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autoCompressPictures="0"/>
  <mc:AlternateContent xmlns:mc="http://schemas.openxmlformats.org/markup-compatibility/2006">
    <mc:Choice Requires="x15">
      <x15ac:absPath xmlns:x15ac="http://schemas.microsoft.com/office/spreadsheetml/2010/11/ac" url="C:\Users\rmcaleer\Desktop\Internal Projects\New Hampshire\Revised Submission\Supplemental\"/>
    </mc:Choice>
  </mc:AlternateContent>
  <xr:revisionPtr revIDLastSave="0" documentId="8_{84ACABAF-51C7-4E8D-9A21-AACA472791D2}" xr6:coauthVersionLast="45" xr6:coauthVersionMax="45" xr10:uidLastSave="{00000000-0000-0000-0000-000000000000}"/>
  <bookViews>
    <workbookView xWindow="33720" yWindow="-120" windowWidth="29040" windowHeight="15840" xr2:uid="{00000000-000D-0000-FFFF-FFFF00000000}"/>
  </bookViews>
  <sheets>
    <sheet name="EMP_Metadata" sheetId="11" r:id="rId1"/>
    <sheet name="Simplified_26H and 20E EMP Data" sheetId="10" r:id="rId2"/>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F7" i="10" l="1"/>
  <c r="CG7" i="10"/>
  <c r="CH7" i="10"/>
  <c r="CI7" i="10"/>
  <c r="CJ7" i="10"/>
  <c r="CK7" i="10"/>
  <c r="CL7" i="10"/>
  <c r="CM7" i="10"/>
  <c r="CN7" i="10"/>
  <c r="CO7" i="10"/>
  <c r="CP7" i="10"/>
  <c r="CQ7" i="10"/>
  <c r="CR7" i="10"/>
  <c r="CS7" i="10"/>
  <c r="CT7" i="10"/>
  <c r="CU7" i="10"/>
  <c r="CV7" i="10"/>
  <c r="CW7" i="10"/>
  <c r="CX7" i="10"/>
  <c r="CY7" i="10"/>
  <c r="CZ7" i="10"/>
  <c r="DA7" i="10"/>
  <c r="DB7" i="10"/>
  <c r="DC7" i="10"/>
  <c r="DD7" i="10"/>
  <c r="DE7" i="10"/>
  <c r="DF7" i="10"/>
  <c r="DG7" i="10"/>
  <c r="DH7" i="10"/>
  <c r="DI7" i="10"/>
  <c r="DJ7" i="10"/>
  <c r="DK7" i="10"/>
  <c r="DL7" i="10"/>
  <c r="DM7" i="10"/>
  <c r="DN7" i="10"/>
  <c r="DO7" i="10"/>
  <c r="DP7" i="10"/>
  <c r="DQ7" i="10"/>
  <c r="DR7" i="10"/>
  <c r="DS7" i="10"/>
  <c r="DT7" i="10"/>
  <c r="DU7" i="10"/>
  <c r="DV7" i="10"/>
  <c r="DW7" i="10"/>
  <c r="DX7" i="10"/>
  <c r="DY7" i="10"/>
  <c r="DZ7" i="10"/>
  <c r="EA7" i="10"/>
  <c r="EB7" i="10"/>
  <c r="EC7" i="10"/>
  <c r="ED7" i="10"/>
  <c r="EE7" i="10"/>
  <c r="EF7" i="10"/>
  <c r="EG7" i="10"/>
  <c r="EH7" i="10"/>
  <c r="EI7" i="10"/>
  <c r="EJ7" i="10"/>
  <c r="EK7" i="10"/>
  <c r="EL7" i="10"/>
  <c r="EM7" i="10"/>
  <c r="EN7" i="10"/>
  <c r="EO7" i="10"/>
  <c r="EP7" i="10"/>
  <c r="EQ7" i="10"/>
  <c r="ER7" i="10"/>
  <c r="ES7" i="10"/>
  <c r="ET7" i="10"/>
  <c r="EU7" i="10"/>
  <c r="EV7" i="10"/>
  <c r="EW7" i="10"/>
  <c r="EX7" i="10"/>
  <c r="EY7" i="10"/>
  <c r="EZ7" i="10"/>
  <c r="FA7" i="10"/>
  <c r="FB7" i="10"/>
  <c r="FC7" i="10"/>
  <c r="FD7" i="10"/>
  <c r="FE7" i="10"/>
  <c r="FF7" i="10"/>
  <c r="FG7" i="10"/>
  <c r="FH7" i="10"/>
  <c r="FI7" i="10"/>
  <c r="FJ7" i="10"/>
  <c r="FK7" i="10"/>
  <c r="FL7" i="10"/>
  <c r="FM7" i="10"/>
  <c r="FN7" i="10"/>
  <c r="FO7" i="10"/>
  <c r="FP7" i="10"/>
  <c r="FQ7" i="10"/>
  <c r="FR7" i="10"/>
  <c r="FS7" i="10"/>
  <c r="FT7" i="10"/>
  <c r="FU7" i="10"/>
  <c r="FV7" i="10"/>
  <c r="FW7" i="10"/>
  <c r="FX7" i="10"/>
  <c r="FY7" i="10"/>
  <c r="FZ7" i="10"/>
  <c r="GA7" i="10"/>
  <c r="GB7" i="10"/>
  <c r="GC7" i="10"/>
  <c r="GD7" i="10"/>
  <c r="GE7" i="10"/>
  <c r="GF7" i="10"/>
  <c r="GG7" i="10"/>
  <c r="GH7" i="10"/>
  <c r="GI7" i="10"/>
  <c r="GJ7" i="10"/>
  <c r="GK7" i="10"/>
  <c r="GL7" i="10"/>
  <c r="GM7" i="10"/>
  <c r="GN7" i="10"/>
  <c r="GO7" i="10"/>
  <c r="GP7" i="10"/>
  <c r="GQ7" i="10"/>
  <c r="GR7" i="10"/>
  <c r="GS7" i="10"/>
  <c r="GT7" i="10"/>
  <c r="GU7" i="10"/>
  <c r="GV7" i="10"/>
  <c r="GW7" i="10"/>
  <c r="GX7" i="10"/>
  <c r="GY7" i="10"/>
  <c r="GZ7" i="10"/>
  <c r="HA7" i="10"/>
  <c r="HB7" i="10"/>
  <c r="HC7" i="10"/>
  <c r="HD7" i="10"/>
  <c r="HE7" i="10"/>
  <c r="HF7" i="10"/>
  <c r="HG7" i="10"/>
  <c r="HH7" i="10"/>
  <c r="HI7" i="10"/>
  <c r="HJ7" i="10"/>
  <c r="HK7" i="10"/>
  <c r="HL7" i="10"/>
  <c r="HM7" i="10"/>
  <c r="HN7" i="10"/>
  <c r="HO7" i="10"/>
  <c r="HP7" i="10"/>
  <c r="HQ7" i="10"/>
  <c r="HR7" i="10"/>
  <c r="HS7" i="10"/>
  <c r="HT7" i="10"/>
  <c r="HU7" i="10"/>
  <c r="HV7" i="10"/>
  <c r="HW7" i="10"/>
  <c r="HX7" i="10"/>
  <c r="HY7" i="10"/>
  <c r="HZ7" i="10"/>
  <c r="IA7" i="10"/>
  <c r="IB7" i="10"/>
  <c r="IC7" i="10"/>
  <c r="ID7" i="10"/>
  <c r="IE7" i="10"/>
  <c r="IF7" i="10"/>
  <c r="IG7" i="10"/>
  <c r="IH7" i="10"/>
  <c r="II7" i="10"/>
  <c r="IJ7" i="10"/>
  <c r="IK7" i="10"/>
  <c r="IL7" i="10"/>
  <c r="IM7" i="10"/>
  <c r="IN7" i="10"/>
  <c r="IO7" i="10"/>
  <c r="IP7" i="10"/>
  <c r="IQ7" i="10"/>
  <c r="IR7" i="10"/>
  <c r="IS7" i="10"/>
  <c r="IT7" i="10"/>
  <c r="IU7" i="10"/>
  <c r="IV7" i="10"/>
  <c r="IW7" i="10"/>
  <c r="IX7" i="10"/>
  <c r="IY7" i="10"/>
  <c r="IZ7" i="10"/>
  <c r="JA7" i="10"/>
  <c r="JB7" i="10"/>
  <c r="JC7" i="10"/>
  <c r="JD7" i="10"/>
  <c r="JE7" i="10"/>
  <c r="JF7" i="10"/>
  <c r="JG7" i="10"/>
  <c r="JH7" i="10"/>
  <c r="JI7" i="10"/>
  <c r="JJ7" i="10"/>
  <c r="JK7" i="10"/>
  <c r="JL7" i="10"/>
  <c r="JM7" i="10"/>
  <c r="JN7" i="10"/>
  <c r="JO7" i="10"/>
  <c r="JP7" i="10"/>
  <c r="JQ7" i="10"/>
  <c r="JR7" i="10"/>
  <c r="JS7" i="10"/>
  <c r="JT7" i="10"/>
  <c r="JU7" i="10"/>
  <c r="JV7" i="10"/>
  <c r="JW7" i="10"/>
  <c r="JX7" i="10"/>
  <c r="JY7" i="10"/>
  <c r="JZ7" i="10"/>
  <c r="KA7" i="10"/>
  <c r="KB7" i="10"/>
  <c r="KC7" i="10"/>
  <c r="KD7" i="10"/>
  <c r="BU563" i="10"/>
  <c r="BJ563" i="10"/>
  <c r="BM563" i="10"/>
  <c r="BN563" i="10"/>
  <c r="BO563" i="10"/>
  <c r="BT563" i="10"/>
  <c r="BS563" i="10"/>
  <c r="BR563" i="10"/>
  <c r="BQ563" i="10"/>
  <c r="BP563" i="10"/>
  <c r="BL563" i="10"/>
  <c r="BK563" i="10"/>
  <c r="BI563" i="10"/>
  <c r="BH563" i="10"/>
  <c r="BG563" i="10"/>
  <c r="BF563" i="10"/>
  <c r="BE563" i="10"/>
  <c r="BD563" i="10"/>
  <c r="BC563" i="10"/>
  <c r="BB563" i="10"/>
  <c r="BA563" i="10"/>
  <c r="AZ563" i="10"/>
  <c r="AY563" i="10"/>
  <c r="AX563" i="10"/>
  <c r="AW563" i="10"/>
  <c r="AV563" i="10"/>
  <c r="AU563" i="10"/>
  <c r="AT563" i="10"/>
  <c r="AS563" i="10"/>
  <c r="BU535" i="10"/>
  <c r="BJ535" i="10"/>
  <c r="BM535" i="10"/>
  <c r="BN535" i="10"/>
  <c r="BO535" i="10"/>
  <c r="BT535" i="10"/>
  <c r="BS535" i="10"/>
  <c r="BR535" i="10"/>
  <c r="BQ535" i="10"/>
  <c r="BP535" i="10"/>
  <c r="BL535" i="10"/>
  <c r="BK535" i="10"/>
  <c r="BI535" i="10"/>
  <c r="BH535" i="10"/>
  <c r="BG535" i="10"/>
  <c r="BF535" i="10"/>
  <c r="BE535" i="10"/>
  <c r="BD535" i="10"/>
  <c r="BC535" i="10"/>
  <c r="BB535" i="10"/>
  <c r="BA535" i="10"/>
  <c r="AZ535" i="10"/>
  <c r="AY535" i="10"/>
  <c r="AX535" i="10"/>
  <c r="AW535" i="10"/>
  <c r="AV535" i="10"/>
  <c r="AU535" i="10"/>
  <c r="AT535" i="10"/>
  <c r="AS535" i="10"/>
  <c r="BU530" i="10"/>
  <c r="BJ530" i="10"/>
  <c r="BM530" i="10"/>
  <c r="BN530" i="10"/>
  <c r="BO530" i="10"/>
  <c r="BT530" i="10"/>
  <c r="BS530" i="10"/>
  <c r="BR530" i="10"/>
  <c r="BQ530" i="10"/>
  <c r="BP530" i="10"/>
  <c r="BL530" i="10"/>
  <c r="BK530" i="10"/>
  <c r="BI530" i="10"/>
  <c r="BH530" i="10"/>
  <c r="BG530" i="10"/>
  <c r="BF530" i="10"/>
  <c r="BE530" i="10"/>
  <c r="BD530" i="10"/>
  <c r="BC530" i="10"/>
  <c r="BB530" i="10"/>
  <c r="BA530" i="10"/>
  <c r="AZ530" i="10"/>
  <c r="AY530" i="10"/>
  <c r="AX530" i="10"/>
  <c r="AW530" i="10"/>
  <c r="AV530" i="10"/>
  <c r="AU530" i="10"/>
  <c r="AT530" i="10"/>
  <c r="AS530" i="10"/>
  <c r="BU501" i="10"/>
  <c r="BJ501" i="10"/>
  <c r="BM501" i="10"/>
  <c r="BN501" i="10"/>
  <c r="BO501" i="10"/>
  <c r="BT501" i="10"/>
  <c r="BS501" i="10"/>
  <c r="BR501" i="10"/>
  <c r="BQ501" i="10"/>
  <c r="BP501" i="10"/>
  <c r="BL501" i="10"/>
  <c r="BK501" i="10"/>
  <c r="BI501" i="10"/>
  <c r="BH501" i="10"/>
  <c r="BG501" i="10"/>
  <c r="BF501" i="10"/>
  <c r="BE501" i="10"/>
  <c r="BD501" i="10"/>
  <c r="BC501" i="10"/>
  <c r="BB501" i="10"/>
  <c r="BA501" i="10"/>
  <c r="AZ501" i="10"/>
  <c r="AY501" i="10"/>
  <c r="AX501" i="10"/>
  <c r="AW501" i="10"/>
  <c r="AV501" i="10"/>
  <c r="AU501" i="10"/>
  <c r="AT501" i="10"/>
  <c r="AS501" i="10"/>
  <c r="BU456" i="10"/>
  <c r="BJ456" i="10"/>
  <c r="BM456" i="10"/>
  <c r="BN456" i="10"/>
  <c r="BO456" i="10"/>
  <c r="BT456" i="10"/>
  <c r="BS456" i="10"/>
  <c r="BR456" i="10"/>
  <c r="BQ456" i="10"/>
  <c r="BP456" i="10"/>
  <c r="BL456" i="10"/>
  <c r="BK456" i="10"/>
  <c r="BI456" i="10"/>
  <c r="BH456" i="10"/>
  <c r="BG456" i="10"/>
  <c r="BF456" i="10"/>
  <c r="BE456" i="10"/>
  <c r="BD456" i="10"/>
  <c r="BC456" i="10"/>
  <c r="BB456" i="10"/>
  <c r="BA456" i="10"/>
  <c r="AZ456" i="10"/>
  <c r="AY456" i="10"/>
  <c r="AX456" i="10"/>
  <c r="AW456" i="10"/>
  <c r="AV456" i="10"/>
  <c r="AU456" i="10"/>
  <c r="AT456" i="10"/>
  <c r="AS456" i="10"/>
  <c r="BU454" i="10"/>
  <c r="BJ454" i="10"/>
  <c r="BM454" i="10"/>
  <c r="BN454" i="10"/>
  <c r="BO454" i="10"/>
  <c r="BT454" i="10"/>
  <c r="BS454" i="10"/>
  <c r="BR454" i="10"/>
  <c r="BQ454" i="10"/>
  <c r="BP454" i="10"/>
  <c r="BL454" i="10"/>
  <c r="BK454" i="10"/>
  <c r="BI454" i="10"/>
  <c r="BH454" i="10"/>
  <c r="BG454" i="10"/>
  <c r="BF454" i="10"/>
  <c r="BE454" i="10"/>
  <c r="BD454" i="10"/>
  <c r="BC454" i="10"/>
  <c r="BB454" i="10"/>
  <c r="BA454" i="10"/>
  <c r="AZ454" i="10"/>
  <c r="AY454" i="10"/>
  <c r="AX454" i="10"/>
  <c r="AW454" i="10"/>
  <c r="AV454" i="10"/>
  <c r="AU454" i="10"/>
  <c r="AT454" i="10"/>
  <c r="AS454" i="10"/>
  <c r="BU455" i="10"/>
  <c r="BJ455" i="10"/>
  <c r="BM455" i="10"/>
  <c r="BN455" i="10"/>
  <c r="BO455" i="10"/>
  <c r="BT455" i="10"/>
  <c r="BS455" i="10"/>
  <c r="BR455" i="10"/>
  <c r="BQ455" i="10"/>
  <c r="BP455" i="10"/>
  <c r="BL455" i="10"/>
  <c r="BK455" i="10"/>
  <c r="BI455" i="10"/>
  <c r="BH455" i="10"/>
  <c r="BG455" i="10"/>
  <c r="BF455" i="10"/>
  <c r="BE455" i="10"/>
  <c r="BD455" i="10"/>
  <c r="BC455" i="10"/>
  <c r="BB455" i="10"/>
  <c r="BA455" i="10"/>
  <c r="AZ455" i="10"/>
  <c r="AY455" i="10"/>
  <c r="AX455" i="10"/>
  <c r="AW455" i="10"/>
  <c r="AV455" i="10"/>
  <c r="AU455" i="10"/>
  <c r="AT455" i="10"/>
  <c r="AS455" i="10"/>
  <c r="BU429" i="10"/>
  <c r="BJ429" i="10"/>
  <c r="BM429" i="10"/>
  <c r="BN429" i="10"/>
  <c r="BO429" i="10"/>
  <c r="BT429" i="10"/>
  <c r="BS429" i="10"/>
  <c r="BR429" i="10"/>
  <c r="BQ429" i="10"/>
  <c r="BP429" i="10"/>
  <c r="BL429" i="10"/>
  <c r="BK429" i="10"/>
  <c r="BI429" i="10"/>
  <c r="BH429" i="10"/>
  <c r="BG429" i="10"/>
  <c r="BF429" i="10"/>
  <c r="BE429" i="10"/>
  <c r="BD429" i="10"/>
  <c r="BC429" i="10"/>
  <c r="BB429" i="10"/>
  <c r="BA429" i="10"/>
  <c r="AZ429" i="10"/>
  <c r="AY429" i="10"/>
  <c r="AX429" i="10"/>
  <c r="AW429" i="10"/>
  <c r="AV429" i="10"/>
  <c r="AU429" i="10"/>
  <c r="AT429" i="10"/>
  <c r="AS429" i="10"/>
  <c r="BU380" i="10"/>
  <c r="BJ380" i="10"/>
  <c r="BM380" i="10"/>
  <c r="BN380" i="10"/>
  <c r="BO380" i="10"/>
  <c r="BT380" i="10"/>
  <c r="BS380" i="10"/>
  <c r="BR380" i="10"/>
  <c r="BQ380" i="10"/>
  <c r="BP380" i="10"/>
  <c r="BL380" i="10"/>
  <c r="BK380" i="10"/>
  <c r="BI380" i="10"/>
  <c r="BH380" i="10"/>
  <c r="BG380" i="10"/>
  <c r="BF380" i="10"/>
  <c r="BE380" i="10"/>
  <c r="BD380" i="10"/>
  <c r="BC380" i="10"/>
  <c r="BB380" i="10"/>
  <c r="BA380" i="10"/>
  <c r="AZ380" i="10"/>
  <c r="AY380" i="10"/>
  <c r="AX380" i="10"/>
  <c r="AW380" i="10"/>
  <c r="AV380" i="10"/>
  <c r="AU380" i="10"/>
  <c r="AT380" i="10"/>
  <c r="AS380" i="10"/>
  <c r="BU379" i="10"/>
  <c r="BJ379" i="10"/>
  <c r="BM379" i="10"/>
  <c r="BN379" i="10"/>
  <c r="BO379" i="10"/>
  <c r="BT379" i="10"/>
  <c r="BS379" i="10"/>
  <c r="BR379" i="10"/>
  <c r="BQ379" i="10"/>
  <c r="BP379" i="10"/>
  <c r="BL379" i="10"/>
  <c r="BK379" i="10"/>
  <c r="BI379" i="10"/>
  <c r="BH379" i="10"/>
  <c r="BG379" i="10"/>
  <c r="BF379" i="10"/>
  <c r="BE379" i="10"/>
  <c r="BD379" i="10"/>
  <c r="BC379" i="10"/>
  <c r="BB379" i="10"/>
  <c r="BA379" i="10"/>
  <c r="AZ379" i="10"/>
  <c r="AY379" i="10"/>
  <c r="AX379" i="10"/>
  <c r="AW379" i="10"/>
  <c r="AV379" i="10"/>
  <c r="AU379" i="10"/>
  <c r="AT379" i="10"/>
  <c r="AS379" i="10"/>
  <c r="BU378" i="10"/>
  <c r="BJ378" i="10"/>
  <c r="BM378" i="10"/>
  <c r="BN378" i="10"/>
  <c r="BO378" i="10"/>
  <c r="BT378" i="10"/>
  <c r="BS378" i="10"/>
  <c r="BR378" i="10"/>
  <c r="BQ378" i="10"/>
  <c r="BP378" i="10"/>
  <c r="BL378" i="10"/>
  <c r="BK378" i="10"/>
  <c r="BI378" i="10"/>
  <c r="BH378" i="10"/>
  <c r="BG378" i="10"/>
  <c r="BF378" i="10"/>
  <c r="BE378" i="10"/>
  <c r="BD378" i="10"/>
  <c r="BC378" i="10"/>
  <c r="BB378" i="10"/>
  <c r="BA378" i="10"/>
  <c r="AZ378" i="10"/>
  <c r="AY378" i="10"/>
  <c r="AX378" i="10"/>
  <c r="AW378" i="10"/>
  <c r="AV378" i="10"/>
  <c r="AU378" i="10"/>
  <c r="AT378" i="10"/>
  <c r="AS378" i="10"/>
  <c r="BU329" i="10"/>
  <c r="BJ329" i="10"/>
  <c r="BM329" i="10"/>
  <c r="BN329" i="10"/>
  <c r="BO329" i="10"/>
  <c r="BT329" i="10"/>
  <c r="BS329" i="10"/>
  <c r="BR329" i="10"/>
  <c r="BQ329" i="10"/>
  <c r="BP329" i="10"/>
  <c r="BL329" i="10"/>
  <c r="BK329" i="10"/>
  <c r="BI329" i="10"/>
  <c r="BH329" i="10"/>
  <c r="BG329" i="10"/>
  <c r="BF329" i="10"/>
  <c r="BE329" i="10"/>
  <c r="BD329" i="10"/>
  <c r="BC329" i="10"/>
  <c r="BB329" i="10"/>
  <c r="BA329" i="10"/>
  <c r="AZ329" i="10"/>
  <c r="AY329" i="10"/>
  <c r="AX329" i="10"/>
  <c r="AW329" i="10"/>
  <c r="AV329" i="10"/>
  <c r="AU329" i="10"/>
  <c r="AT329" i="10"/>
  <c r="AS329" i="10"/>
  <c r="BU323" i="10"/>
  <c r="BJ323" i="10"/>
  <c r="BM323" i="10"/>
  <c r="BN323" i="10"/>
  <c r="BO323" i="10"/>
  <c r="BT323" i="10"/>
  <c r="BS323" i="10"/>
  <c r="BR323" i="10"/>
  <c r="BQ323" i="10"/>
  <c r="BP323" i="10"/>
  <c r="BL323" i="10"/>
  <c r="BK323" i="10"/>
  <c r="BI323" i="10"/>
  <c r="BH323" i="10"/>
  <c r="BG323" i="10"/>
  <c r="BF323" i="10"/>
  <c r="BE323" i="10"/>
  <c r="BD323" i="10"/>
  <c r="BC323" i="10"/>
  <c r="BB323" i="10"/>
  <c r="BA323" i="10"/>
  <c r="AZ323" i="10"/>
  <c r="AY323" i="10"/>
  <c r="AX323" i="10"/>
  <c r="AW323" i="10"/>
  <c r="AV323" i="10"/>
  <c r="AU323" i="10"/>
  <c r="AT323" i="10"/>
  <c r="AS323" i="10"/>
  <c r="BU316" i="10"/>
  <c r="BJ316" i="10"/>
  <c r="BM316" i="10"/>
  <c r="BN316" i="10"/>
  <c r="BO316" i="10"/>
  <c r="BT316" i="10"/>
  <c r="BS316" i="10"/>
  <c r="BR316" i="10"/>
  <c r="BQ316" i="10"/>
  <c r="BP316" i="10"/>
  <c r="BL316" i="10"/>
  <c r="BK316" i="10"/>
  <c r="BI316" i="10"/>
  <c r="BH316" i="10"/>
  <c r="BG316" i="10"/>
  <c r="BF316" i="10"/>
  <c r="BE316" i="10"/>
  <c r="BD316" i="10"/>
  <c r="BC316" i="10"/>
  <c r="BB316" i="10"/>
  <c r="BA316" i="10"/>
  <c r="AZ316" i="10"/>
  <c r="AY316" i="10"/>
  <c r="AX316" i="10"/>
  <c r="AW316" i="10"/>
  <c r="AV316" i="10"/>
  <c r="AU316" i="10"/>
  <c r="AT316" i="10"/>
  <c r="AS316" i="10"/>
  <c r="BU315" i="10"/>
  <c r="BJ315" i="10"/>
  <c r="BM315" i="10"/>
  <c r="BN315" i="10"/>
  <c r="BO315" i="10"/>
  <c r="BT315" i="10"/>
  <c r="BS315" i="10"/>
  <c r="BR315" i="10"/>
  <c r="BQ315" i="10"/>
  <c r="BP315" i="10"/>
  <c r="BL315" i="10"/>
  <c r="BK315" i="10"/>
  <c r="BI315" i="10"/>
  <c r="BH315" i="10"/>
  <c r="BG315" i="10"/>
  <c r="BF315" i="10"/>
  <c r="BE315" i="10"/>
  <c r="BD315" i="10"/>
  <c r="BC315" i="10"/>
  <c r="BB315" i="10"/>
  <c r="BA315" i="10"/>
  <c r="AZ315" i="10"/>
  <c r="AY315" i="10"/>
  <c r="AX315" i="10"/>
  <c r="AW315" i="10"/>
  <c r="AV315" i="10"/>
  <c r="AU315" i="10"/>
  <c r="AT315" i="10"/>
  <c r="AS315" i="10"/>
  <c r="BU163" i="10"/>
  <c r="BJ163" i="10"/>
  <c r="BM163" i="10"/>
  <c r="BN163" i="10"/>
  <c r="BO163" i="10"/>
  <c r="BT163" i="10"/>
  <c r="BS163" i="10"/>
  <c r="BR163" i="10"/>
  <c r="BQ163" i="10"/>
  <c r="BP163" i="10"/>
  <c r="BL163" i="10"/>
  <c r="BK163" i="10"/>
  <c r="BI163" i="10"/>
  <c r="BH163" i="10"/>
  <c r="BG163" i="10"/>
  <c r="BF163" i="10"/>
  <c r="BE163" i="10"/>
  <c r="BD163" i="10"/>
  <c r="BC163" i="10"/>
  <c r="BB163" i="10"/>
  <c r="BA163" i="10"/>
  <c r="AZ163" i="10"/>
  <c r="AY163" i="10"/>
  <c r="AX163" i="10"/>
  <c r="AW163" i="10"/>
  <c r="AV163" i="10"/>
  <c r="AU163" i="10"/>
  <c r="AT163" i="10"/>
  <c r="AS163" i="10"/>
  <c r="BU157" i="10"/>
  <c r="BJ157" i="10"/>
  <c r="BM157" i="10"/>
  <c r="BN157" i="10"/>
  <c r="BO157" i="10"/>
  <c r="BT157" i="10"/>
  <c r="BS157" i="10"/>
  <c r="BR157" i="10"/>
  <c r="BQ157" i="10"/>
  <c r="BP157" i="10"/>
  <c r="BL157" i="10"/>
  <c r="BK157" i="10"/>
  <c r="BI157" i="10"/>
  <c r="BH157" i="10"/>
  <c r="BG157" i="10"/>
  <c r="BF157" i="10"/>
  <c r="BE157" i="10"/>
  <c r="BD157" i="10"/>
  <c r="BC157" i="10"/>
  <c r="BB157" i="10"/>
  <c r="BA157" i="10"/>
  <c r="AZ157" i="10"/>
  <c r="AY157" i="10"/>
  <c r="AX157" i="10"/>
  <c r="AW157" i="10"/>
  <c r="AV157" i="10"/>
  <c r="AU157" i="10"/>
  <c r="AT157" i="10"/>
  <c r="AS157" i="10"/>
  <c r="BU160" i="10"/>
  <c r="BJ160" i="10"/>
  <c r="BM160" i="10"/>
  <c r="BN160" i="10"/>
  <c r="BO160" i="10"/>
  <c r="BT160" i="10"/>
  <c r="BS160" i="10"/>
  <c r="BR160" i="10"/>
  <c r="BQ160" i="10"/>
  <c r="BP160" i="10"/>
  <c r="BL160" i="10"/>
  <c r="BK160" i="10"/>
  <c r="BI160" i="10"/>
  <c r="BH160" i="10"/>
  <c r="BG160" i="10"/>
  <c r="BF160" i="10"/>
  <c r="BE160" i="10"/>
  <c r="BD160" i="10"/>
  <c r="BC160" i="10"/>
  <c r="BB160" i="10"/>
  <c r="BA160" i="10"/>
  <c r="AZ160" i="10"/>
  <c r="AY160" i="10"/>
  <c r="AX160" i="10"/>
  <c r="AW160" i="10"/>
  <c r="AV160" i="10"/>
  <c r="AU160" i="10"/>
  <c r="AT160" i="10"/>
  <c r="AS160" i="10"/>
  <c r="BU159" i="10"/>
  <c r="BJ159" i="10"/>
  <c r="BM159" i="10"/>
  <c r="BN159" i="10"/>
  <c r="BO159" i="10"/>
  <c r="BT159" i="10"/>
  <c r="BS159" i="10"/>
  <c r="BR159" i="10"/>
  <c r="BQ159" i="10"/>
  <c r="BP159" i="10"/>
  <c r="BL159" i="10"/>
  <c r="BK159" i="10"/>
  <c r="BI159" i="10"/>
  <c r="BH159" i="10"/>
  <c r="BG159" i="10"/>
  <c r="BF159" i="10"/>
  <c r="BE159" i="10"/>
  <c r="BD159" i="10"/>
  <c r="BC159" i="10"/>
  <c r="BB159" i="10"/>
  <c r="BA159" i="10"/>
  <c r="AZ159" i="10"/>
  <c r="AY159" i="10"/>
  <c r="AX159" i="10"/>
  <c r="AW159" i="10"/>
  <c r="AV159" i="10"/>
  <c r="AU159" i="10"/>
  <c r="AT159" i="10"/>
  <c r="AS159" i="10"/>
  <c r="BU111" i="10"/>
  <c r="BJ111" i="10"/>
  <c r="BM111" i="10"/>
  <c r="BN111" i="10"/>
  <c r="BO111" i="10"/>
  <c r="BT111" i="10"/>
  <c r="BS111" i="10"/>
  <c r="BR111" i="10"/>
  <c r="BQ111" i="10"/>
  <c r="BP111" i="10"/>
  <c r="BL111" i="10"/>
  <c r="BK111" i="10"/>
  <c r="BI111" i="10"/>
  <c r="BH111" i="10"/>
  <c r="BG111" i="10"/>
  <c r="BF111" i="10"/>
  <c r="BE111" i="10"/>
  <c r="BD111" i="10"/>
  <c r="BC111" i="10"/>
  <c r="BB111" i="10"/>
  <c r="BA111" i="10"/>
  <c r="AZ111" i="10"/>
  <c r="AY111" i="10"/>
  <c r="AX111" i="10"/>
  <c r="AW111" i="10"/>
  <c r="AV111" i="10"/>
  <c r="AU111" i="10"/>
  <c r="AT111" i="10"/>
  <c r="AS111" i="10"/>
  <c r="BU103" i="10"/>
  <c r="BJ103" i="10"/>
  <c r="BM103" i="10"/>
  <c r="BN103" i="10"/>
  <c r="BO103" i="10"/>
  <c r="BT103" i="10"/>
  <c r="BS103" i="10"/>
  <c r="BR103" i="10"/>
  <c r="BQ103" i="10"/>
  <c r="BP103" i="10"/>
  <c r="BL103" i="10"/>
  <c r="BK103" i="10"/>
  <c r="BI103" i="10"/>
  <c r="BH103" i="10"/>
  <c r="BG103" i="10"/>
  <c r="BF103" i="10"/>
  <c r="BE103" i="10"/>
  <c r="BD103" i="10"/>
  <c r="BC103" i="10"/>
  <c r="BB103" i="10"/>
  <c r="BA103" i="10"/>
  <c r="AZ103" i="10"/>
  <c r="AY103" i="10"/>
  <c r="AX103" i="10"/>
  <c r="AW103" i="10"/>
  <c r="AV103" i="10"/>
  <c r="AU103" i="10"/>
  <c r="AT103" i="10"/>
  <c r="AS103" i="10"/>
  <c r="BU75" i="10"/>
  <c r="BJ75" i="10"/>
  <c r="BM75" i="10"/>
  <c r="BN75" i="10"/>
  <c r="BO75" i="10"/>
  <c r="BT75" i="10"/>
  <c r="BS75" i="10"/>
  <c r="BR75" i="10"/>
  <c r="BQ75" i="10"/>
  <c r="BP75" i="10"/>
  <c r="BL75" i="10"/>
  <c r="BK75" i="10"/>
  <c r="BI75" i="10"/>
  <c r="BH75" i="10"/>
  <c r="BG75" i="10"/>
  <c r="BF75" i="10"/>
  <c r="BE75" i="10"/>
  <c r="BD75" i="10"/>
  <c r="BC75" i="10"/>
  <c r="BB75" i="10"/>
  <c r="BA75" i="10"/>
  <c r="AZ75" i="10"/>
  <c r="AY75" i="10"/>
  <c r="AX75" i="10"/>
  <c r="AW75" i="10"/>
  <c r="AV75" i="10"/>
  <c r="AU75" i="10"/>
  <c r="AT75" i="10"/>
  <c r="AS75" i="10"/>
  <c r="BU72" i="10"/>
  <c r="BJ72" i="10"/>
  <c r="BM72" i="10"/>
  <c r="BN72" i="10"/>
  <c r="BO72" i="10"/>
  <c r="BT72" i="10"/>
  <c r="BS72" i="10"/>
  <c r="BR72" i="10"/>
  <c r="BQ72" i="10"/>
  <c r="BP72" i="10"/>
  <c r="BL72" i="10"/>
  <c r="BK72" i="10"/>
  <c r="BI72" i="10"/>
  <c r="BH72" i="10"/>
  <c r="BG72" i="10"/>
  <c r="BF72" i="10"/>
  <c r="BE72" i="10"/>
  <c r="BD72" i="10"/>
  <c r="BC72" i="10"/>
  <c r="BB72" i="10"/>
  <c r="BA72" i="10"/>
  <c r="AZ72" i="10"/>
  <c r="AY72" i="10"/>
  <c r="AX72" i="10"/>
  <c r="AW72" i="10"/>
  <c r="AV72" i="10"/>
  <c r="AU72" i="10"/>
  <c r="AT72" i="10"/>
  <c r="AS72" i="10"/>
  <c r="BU67" i="10"/>
  <c r="BJ67" i="10"/>
  <c r="BM67" i="10"/>
  <c r="BN67" i="10"/>
  <c r="BO67" i="10"/>
  <c r="BT67" i="10"/>
  <c r="BS67" i="10"/>
  <c r="BR67" i="10"/>
  <c r="BQ67" i="10"/>
  <c r="BP67" i="10"/>
  <c r="BL67" i="10"/>
  <c r="BK67" i="10"/>
  <c r="BI67" i="10"/>
  <c r="BH67" i="10"/>
  <c r="BG67" i="10"/>
  <c r="BF67" i="10"/>
  <c r="BE67" i="10"/>
  <c r="BD67" i="10"/>
  <c r="BC67" i="10"/>
  <c r="BB67" i="10"/>
  <c r="BA67" i="10"/>
  <c r="AZ67" i="10"/>
  <c r="AY67" i="10"/>
  <c r="AX67" i="10"/>
  <c r="AW67" i="10"/>
  <c r="AV67" i="10"/>
  <c r="AU67" i="10"/>
  <c r="AT67" i="10"/>
  <c r="AS67" i="10"/>
  <c r="BU66" i="10"/>
  <c r="BJ66" i="10"/>
  <c r="BM66" i="10"/>
  <c r="BN66" i="10"/>
  <c r="BO66" i="10"/>
  <c r="BT66" i="10"/>
  <c r="BS66" i="10"/>
  <c r="BR66" i="10"/>
  <c r="BQ66" i="10"/>
  <c r="BP66" i="10"/>
  <c r="BL66" i="10"/>
  <c r="BK66" i="10"/>
  <c r="BI66" i="10"/>
  <c r="BH66" i="10"/>
  <c r="BG66" i="10"/>
  <c r="BF66" i="10"/>
  <c r="BE66" i="10"/>
  <c r="BD66" i="10"/>
  <c r="BC66" i="10"/>
  <c r="BB66" i="10"/>
  <c r="BA66" i="10"/>
  <c r="AZ66" i="10"/>
  <c r="AY66" i="10"/>
  <c r="AX66" i="10"/>
  <c r="AW66" i="10"/>
  <c r="AV66" i="10"/>
  <c r="AU66" i="10"/>
  <c r="AT66" i="10"/>
  <c r="AS66" i="10"/>
  <c r="BU65" i="10"/>
  <c r="BJ65" i="10"/>
  <c r="BM65" i="10"/>
  <c r="BN65" i="10"/>
  <c r="BO65" i="10"/>
  <c r="BT65" i="10"/>
  <c r="BS65" i="10"/>
  <c r="BR65" i="10"/>
  <c r="BQ65" i="10"/>
  <c r="BP65" i="10"/>
  <c r="BL65" i="10"/>
  <c r="BK65" i="10"/>
  <c r="BI65" i="10"/>
  <c r="BH65" i="10"/>
  <c r="BG65" i="10"/>
  <c r="BF65" i="10"/>
  <c r="BE65" i="10"/>
  <c r="BD65" i="10"/>
  <c r="BC65" i="10"/>
  <c r="BB65" i="10"/>
  <c r="BA65" i="10"/>
  <c r="AZ65" i="10"/>
  <c r="AY65" i="10"/>
  <c r="AX65" i="10"/>
  <c r="AW65" i="10"/>
  <c r="AV65" i="10"/>
  <c r="AU65" i="10"/>
  <c r="AT65" i="10"/>
  <c r="AS65" i="10"/>
  <c r="BU33" i="10"/>
  <c r="BJ33" i="10"/>
  <c r="BM33" i="10"/>
  <c r="BN33" i="10"/>
  <c r="BO33" i="10"/>
  <c r="BT33" i="10"/>
  <c r="BS33" i="10"/>
  <c r="BR33" i="10"/>
  <c r="BQ33" i="10"/>
  <c r="BP33" i="10"/>
  <c r="BL33" i="10"/>
  <c r="BK33" i="10"/>
  <c r="BI33" i="10"/>
  <c r="BH33" i="10"/>
  <c r="BG33" i="10"/>
  <c r="BF33" i="10"/>
  <c r="BE33" i="10"/>
  <c r="BD33" i="10"/>
  <c r="BC33" i="10"/>
  <c r="BB33" i="10"/>
  <c r="BA33" i="10"/>
  <c r="AZ33" i="10"/>
  <c r="AY33" i="10"/>
  <c r="AX33" i="10"/>
  <c r="AW33" i="10"/>
  <c r="AV33" i="10"/>
  <c r="AU33" i="10"/>
  <c r="AT33" i="10"/>
  <c r="AS33" i="10"/>
  <c r="BT12" i="10"/>
  <c r="BT13" i="10"/>
  <c r="BT14" i="10"/>
  <c r="BT15" i="10"/>
  <c r="BT16" i="10"/>
  <c r="BT17" i="10"/>
  <c r="BT18" i="10"/>
  <c r="BT19" i="10"/>
  <c r="BT20" i="10"/>
  <c r="BT21" i="10"/>
  <c r="BT22" i="10"/>
  <c r="BJ23" i="10"/>
  <c r="BM23" i="10"/>
  <c r="BN23" i="10"/>
  <c r="BO23" i="10"/>
  <c r="BT23" i="10"/>
  <c r="BT24" i="10"/>
  <c r="BT25" i="10"/>
  <c r="BT26" i="10"/>
  <c r="BT27" i="10"/>
  <c r="BT28" i="10"/>
  <c r="BT29" i="10"/>
  <c r="BT30" i="10"/>
  <c r="BT31" i="10"/>
  <c r="BT32" i="10"/>
  <c r="BT34" i="10"/>
  <c r="BT35" i="10"/>
  <c r="BT36" i="10"/>
  <c r="BT37" i="10"/>
  <c r="BT38" i="10"/>
  <c r="BT39" i="10"/>
  <c r="BT40" i="10"/>
  <c r="BT41" i="10"/>
  <c r="BT42" i="10"/>
  <c r="BT43" i="10"/>
  <c r="BT44" i="10"/>
  <c r="BT45" i="10"/>
  <c r="BT46" i="10"/>
  <c r="BT47" i="10"/>
  <c r="BT48" i="10"/>
  <c r="BT49" i="10"/>
  <c r="BT50" i="10"/>
  <c r="BT51" i="10"/>
  <c r="BT52" i="10"/>
  <c r="BT53" i="10"/>
  <c r="BT54" i="10"/>
  <c r="BT55" i="10"/>
  <c r="BT56" i="10"/>
  <c r="BT57" i="10"/>
  <c r="BT58" i="10"/>
  <c r="BT59" i="10"/>
  <c r="BT60" i="10"/>
  <c r="BT61" i="10"/>
  <c r="BT62" i="10"/>
  <c r="BJ63" i="10"/>
  <c r="BM63" i="10"/>
  <c r="BN63" i="10"/>
  <c r="BO63" i="10"/>
  <c r="BT63" i="10"/>
  <c r="BT64" i="10"/>
  <c r="BT68" i="10"/>
  <c r="BT69" i="10"/>
  <c r="BT70" i="10"/>
  <c r="BT71" i="10"/>
  <c r="BT73" i="10"/>
  <c r="BT74"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02" i="10"/>
  <c r="BT104" i="10"/>
  <c r="BT105" i="10"/>
  <c r="BT106" i="10"/>
  <c r="BT107" i="10"/>
  <c r="BT108" i="10"/>
  <c r="BT109" i="10"/>
  <c r="BT110" i="10"/>
  <c r="BT112" i="10"/>
  <c r="BT113" i="10"/>
  <c r="BT114" i="10"/>
  <c r="BT115" i="10"/>
  <c r="BT116" i="10"/>
  <c r="BT117" i="10"/>
  <c r="BT118" i="10"/>
  <c r="BT119" i="10"/>
  <c r="BT120" i="10"/>
  <c r="BT121" i="10"/>
  <c r="BT122" i="10"/>
  <c r="BT123" i="10"/>
  <c r="BT124" i="10"/>
  <c r="BT125" i="10"/>
  <c r="BT126" i="10"/>
  <c r="BT127" i="10"/>
  <c r="BT128" i="10"/>
  <c r="BT129" i="10"/>
  <c r="BT130" i="10"/>
  <c r="BT131" i="10"/>
  <c r="BT132" i="10"/>
  <c r="BT133" i="10"/>
  <c r="BT134" i="10"/>
  <c r="BT135" i="10"/>
  <c r="BT136" i="10"/>
  <c r="BT137" i="10"/>
  <c r="BT138" i="10"/>
  <c r="BJ139" i="10"/>
  <c r="BM139" i="10"/>
  <c r="BN139" i="10"/>
  <c r="BO139" i="10"/>
  <c r="BT139" i="10"/>
  <c r="BJ140" i="10"/>
  <c r="BM140" i="10"/>
  <c r="BN140" i="10"/>
  <c r="BO140" i="10"/>
  <c r="BT140" i="10"/>
  <c r="BJ141" i="10"/>
  <c r="BM141" i="10"/>
  <c r="BN141" i="10"/>
  <c r="BO141" i="10"/>
  <c r="BT141" i="10"/>
  <c r="BJ142" i="10"/>
  <c r="BM142" i="10"/>
  <c r="BN142" i="10"/>
  <c r="BO142" i="10"/>
  <c r="BT142" i="10"/>
  <c r="BJ143" i="10"/>
  <c r="BM143" i="10"/>
  <c r="BN143" i="10"/>
  <c r="BO143" i="10"/>
  <c r="BT143" i="10"/>
  <c r="BJ144" i="10"/>
  <c r="BM144" i="10"/>
  <c r="BN144" i="10"/>
  <c r="BO144" i="10"/>
  <c r="BT144" i="10"/>
  <c r="BJ145" i="10"/>
  <c r="BM145" i="10"/>
  <c r="BN145" i="10"/>
  <c r="BO145" i="10"/>
  <c r="BT145" i="10"/>
  <c r="BJ146" i="10"/>
  <c r="BM146" i="10"/>
  <c r="BN146" i="10"/>
  <c r="BO146" i="10"/>
  <c r="BT146" i="10"/>
  <c r="BJ147" i="10"/>
  <c r="BM147" i="10"/>
  <c r="BN147" i="10"/>
  <c r="BO147" i="10"/>
  <c r="BT147" i="10"/>
  <c r="BJ148" i="10"/>
  <c r="BM148" i="10"/>
  <c r="BN148" i="10"/>
  <c r="BO148" i="10"/>
  <c r="BT148" i="10"/>
  <c r="BJ149" i="10"/>
  <c r="BM149" i="10"/>
  <c r="BN149" i="10"/>
  <c r="BO149" i="10"/>
  <c r="BT149" i="10"/>
  <c r="BJ150" i="10"/>
  <c r="BM150" i="10"/>
  <c r="BN150" i="10"/>
  <c r="BO150" i="10"/>
  <c r="BT150" i="10"/>
  <c r="BJ151" i="10"/>
  <c r="BM151" i="10"/>
  <c r="BN151" i="10"/>
  <c r="BO151" i="10"/>
  <c r="BT151" i="10"/>
  <c r="BT152" i="10"/>
  <c r="BT153" i="10"/>
  <c r="BT154" i="10"/>
  <c r="BT155" i="10"/>
  <c r="BT156" i="10"/>
  <c r="BT158" i="10"/>
  <c r="BT161" i="10"/>
  <c r="BT162" i="10"/>
  <c r="BT164" i="10"/>
  <c r="BT165" i="10"/>
  <c r="BT166" i="10"/>
  <c r="BT167" i="10"/>
  <c r="BT168" i="10"/>
  <c r="BT169" i="10"/>
  <c r="BT170" i="10"/>
  <c r="BT171" i="10"/>
  <c r="BT172" i="10"/>
  <c r="BT173" i="10"/>
  <c r="BT174" i="10"/>
  <c r="BT175" i="10"/>
  <c r="BT176" i="10"/>
  <c r="BT177" i="10"/>
  <c r="BT178" i="10"/>
  <c r="BT179" i="10"/>
  <c r="BT180" i="10"/>
  <c r="BT181" i="10"/>
  <c r="BT182" i="10"/>
  <c r="BT183" i="10"/>
  <c r="BT184" i="10"/>
  <c r="BT185" i="10"/>
  <c r="BT186" i="10"/>
  <c r="BT187" i="10"/>
  <c r="BT188" i="10"/>
  <c r="BT189" i="10"/>
  <c r="BT190" i="10"/>
  <c r="BT191" i="10"/>
  <c r="BT192" i="10"/>
  <c r="BT193" i="10"/>
  <c r="BT194" i="10"/>
  <c r="BT195" i="10"/>
  <c r="BT196" i="10"/>
  <c r="BT197" i="10"/>
  <c r="BT198" i="10"/>
  <c r="BT199" i="10"/>
  <c r="BT200" i="10"/>
  <c r="BT201" i="10"/>
  <c r="BT202" i="10"/>
  <c r="BT203" i="10"/>
  <c r="BT204" i="10"/>
  <c r="BT205" i="10"/>
  <c r="BT206" i="10"/>
  <c r="BT207" i="10"/>
  <c r="BT208" i="10"/>
  <c r="BT209" i="10"/>
  <c r="BT210" i="10"/>
  <c r="BT211" i="10"/>
  <c r="BT212" i="10"/>
  <c r="BT213" i="10"/>
  <c r="BT214" i="10"/>
  <c r="BT215" i="10"/>
  <c r="BT216" i="10"/>
  <c r="BT217" i="10"/>
  <c r="BT218" i="10"/>
  <c r="BT219" i="10"/>
  <c r="BT220" i="10"/>
  <c r="BT221" i="10"/>
  <c r="BT222" i="10"/>
  <c r="BT223" i="10"/>
  <c r="BT224" i="10"/>
  <c r="BT225" i="10"/>
  <c r="BT226" i="10"/>
  <c r="BT227" i="10"/>
  <c r="BT228" i="10"/>
  <c r="BT229" i="10"/>
  <c r="BT230" i="10"/>
  <c r="BT231" i="10"/>
  <c r="BT232" i="10"/>
  <c r="BT233" i="10"/>
  <c r="BT234" i="10"/>
  <c r="BT235" i="10"/>
  <c r="BT236" i="10"/>
  <c r="BT237" i="10"/>
  <c r="BT238" i="10"/>
  <c r="BT239" i="10"/>
  <c r="BT240" i="10"/>
  <c r="BT241" i="10"/>
  <c r="BT242" i="10"/>
  <c r="BT243" i="10"/>
  <c r="BT244" i="10"/>
  <c r="BT245" i="10"/>
  <c r="BT246" i="10"/>
  <c r="BT247" i="10"/>
  <c r="BT248" i="10"/>
  <c r="BT249" i="10"/>
  <c r="BT250" i="10"/>
  <c r="BT251" i="10"/>
  <c r="BT252" i="10"/>
  <c r="BT253" i="10"/>
  <c r="BT254" i="10"/>
  <c r="BT255" i="10"/>
  <c r="BT256" i="10"/>
  <c r="BT257" i="10"/>
  <c r="BT258" i="10"/>
  <c r="BT259" i="10"/>
  <c r="BT260" i="10"/>
  <c r="BT261" i="10"/>
  <c r="BT262" i="10"/>
  <c r="BT263" i="10"/>
  <c r="BT264" i="10"/>
  <c r="BT265" i="10"/>
  <c r="BT266" i="10"/>
  <c r="BT267" i="10"/>
  <c r="BT268" i="10"/>
  <c r="BT269" i="10"/>
  <c r="BT270" i="10"/>
  <c r="BT271" i="10"/>
  <c r="BT272" i="10"/>
  <c r="BT273" i="10"/>
  <c r="BT274" i="10"/>
  <c r="BT275" i="10"/>
  <c r="BT276" i="10"/>
  <c r="BT277" i="10"/>
  <c r="BT278" i="10"/>
  <c r="BT279" i="10"/>
  <c r="BT280" i="10"/>
  <c r="BT281" i="10"/>
  <c r="BT282" i="10"/>
  <c r="BT283" i="10"/>
  <c r="BT284" i="10"/>
  <c r="BT285" i="10"/>
  <c r="BT286" i="10"/>
  <c r="BT287" i="10"/>
  <c r="BT288" i="10"/>
  <c r="BT289" i="10"/>
  <c r="BT290" i="10"/>
  <c r="BT291" i="10"/>
  <c r="BT292" i="10"/>
  <c r="BT293" i="10"/>
  <c r="BT294" i="10"/>
  <c r="BT295" i="10"/>
  <c r="BT296" i="10"/>
  <c r="BT297" i="10"/>
  <c r="BT298" i="10"/>
  <c r="BT299" i="10"/>
  <c r="BT300" i="10"/>
  <c r="BT301" i="10"/>
  <c r="BT302" i="10"/>
  <c r="BT303" i="10"/>
  <c r="BT304" i="10"/>
  <c r="BT305" i="10"/>
  <c r="BT306" i="10"/>
  <c r="BT307" i="10"/>
  <c r="BT308" i="10"/>
  <c r="BT309" i="10"/>
  <c r="BT310" i="10"/>
  <c r="BT311" i="10"/>
  <c r="BT312" i="10"/>
  <c r="BT313" i="10"/>
  <c r="BT314" i="10"/>
  <c r="BJ317" i="10"/>
  <c r="BM317" i="10"/>
  <c r="BN317" i="10"/>
  <c r="BO317" i="10"/>
  <c r="BT317" i="10"/>
  <c r="BJ318" i="10"/>
  <c r="BM318" i="10"/>
  <c r="BN318" i="10"/>
  <c r="BO318" i="10"/>
  <c r="BT318" i="10"/>
  <c r="BT319" i="10"/>
  <c r="BT320" i="10"/>
  <c r="BT321" i="10"/>
  <c r="BT322" i="10"/>
  <c r="BT324" i="10"/>
  <c r="BT325" i="10"/>
  <c r="BT326" i="10"/>
  <c r="BT327" i="10"/>
  <c r="BT328" i="10"/>
  <c r="BT330" i="10"/>
  <c r="BT331" i="10"/>
  <c r="BT332" i="10"/>
  <c r="BT333" i="10"/>
  <c r="BT334" i="10"/>
  <c r="BT335" i="10"/>
  <c r="BT336" i="10"/>
  <c r="BT337" i="10"/>
  <c r="BT338" i="10"/>
  <c r="BT339" i="10"/>
  <c r="BT340" i="10"/>
  <c r="BT341" i="10"/>
  <c r="BT342" i="10"/>
  <c r="BT343" i="10"/>
  <c r="BT344" i="10"/>
  <c r="BT345" i="10"/>
  <c r="BT346" i="10"/>
  <c r="BT347" i="10"/>
  <c r="BT348" i="10"/>
  <c r="BT349" i="10"/>
  <c r="BT350" i="10"/>
  <c r="BT351" i="10"/>
  <c r="BT352" i="10"/>
  <c r="BT353" i="10"/>
  <c r="BT354" i="10"/>
  <c r="BT355" i="10"/>
  <c r="BT356" i="10"/>
  <c r="BT357" i="10"/>
  <c r="BT358" i="10"/>
  <c r="BT359" i="10"/>
  <c r="BJ360" i="10"/>
  <c r="BM360" i="10"/>
  <c r="BN360" i="10"/>
  <c r="BO360" i="10"/>
  <c r="BT360" i="10"/>
  <c r="BJ361" i="10"/>
  <c r="BM361" i="10"/>
  <c r="BN361" i="10"/>
  <c r="BO361" i="10"/>
  <c r="BT361" i="10"/>
  <c r="BT362" i="10"/>
  <c r="BT363" i="10"/>
  <c r="BT364" i="10"/>
  <c r="BT365" i="10"/>
  <c r="BT366" i="10"/>
  <c r="BT367" i="10"/>
  <c r="BT368" i="10"/>
  <c r="BT369" i="10"/>
  <c r="BT370" i="10"/>
  <c r="BT371" i="10"/>
  <c r="BT372" i="10"/>
  <c r="BT373" i="10"/>
  <c r="BT374" i="10"/>
  <c r="BT375" i="10"/>
  <c r="BT376" i="10"/>
  <c r="BT377" i="10"/>
  <c r="BT381" i="10"/>
  <c r="BT382" i="10"/>
  <c r="BT383" i="10"/>
  <c r="BT384" i="10"/>
  <c r="BT385" i="10"/>
  <c r="BT386" i="10"/>
  <c r="BT387" i="10"/>
  <c r="BT388" i="10"/>
  <c r="BT389" i="10"/>
  <c r="BT390" i="10"/>
  <c r="BT391" i="10"/>
  <c r="BT392" i="10"/>
  <c r="BT393" i="10"/>
  <c r="BT394" i="10"/>
  <c r="BT395" i="10"/>
  <c r="BT396" i="10"/>
  <c r="BT397" i="10"/>
  <c r="BT398" i="10"/>
  <c r="BT399" i="10"/>
  <c r="BT400" i="10"/>
  <c r="BT401" i="10"/>
  <c r="BT402" i="10"/>
  <c r="BT403" i="10"/>
  <c r="BT404" i="10"/>
  <c r="BT405" i="10"/>
  <c r="BT406" i="10"/>
  <c r="BT407" i="10"/>
  <c r="BT408" i="10"/>
  <c r="BT409" i="10"/>
  <c r="BT410" i="10"/>
  <c r="BT411" i="10"/>
  <c r="BT412" i="10"/>
  <c r="BT413" i="10"/>
  <c r="BT414" i="10"/>
  <c r="BT415" i="10"/>
  <c r="BT416" i="10"/>
  <c r="BT417" i="10"/>
  <c r="BT418" i="10"/>
  <c r="BT419" i="10"/>
  <c r="BT420" i="10"/>
  <c r="BT421" i="10"/>
  <c r="BT422" i="10"/>
  <c r="BT423" i="10"/>
  <c r="BT424" i="10"/>
  <c r="BT425" i="10"/>
  <c r="BT426" i="10"/>
  <c r="BT427" i="10"/>
  <c r="BT428" i="10"/>
  <c r="BT430" i="10"/>
  <c r="BT431" i="10"/>
  <c r="BT432" i="10"/>
  <c r="BT433" i="10"/>
  <c r="BT434" i="10"/>
  <c r="BT435" i="10"/>
  <c r="BT436" i="10"/>
  <c r="BT437" i="10"/>
  <c r="BT438" i="10"/>
  <c r="BT439" i="10"/>
  <c r="BT440" i="10"/>
  <c r="BT441" i="10"/>
  <c r="BT442" i="10"/>
  <c r="BT443" i="10"/>
  <c r="BT444" i="10"/>
  <c r="BT445" i="10"/>
  <c r="BT446" i="10"/>
  <c r="BT447" i="10"/>
  <c r="BT448" i="10"/>
  <c r="BT449" i="10"/>
  <c r="BT450" i="10"/>
  <c r="BT451" i="10"/>
  <c r="BT452" i="10"/>
  <c r="BT453" i="10"/>
  <c r="BT457" i="10"/>
  <c r="BT458" i="10"/>
  <c r="BT459" i="10"/>
  <c r="BT460" i="10"/>
  <c r="BT461" i="10"/>
  <c r="BT462" i="10"/>
  <c r="BT463" i="10"/>
  <c r="BT464" i="10"/>
  <c r="BT465" i="10"/>
  <c r="BT466" i="10"/>
  <c r="BT467" i="10"/>
  <c r="BT468" i="10"/>
  <c r="BT469" i="10"/>
  <c r="BT470" i="10"/>
  <c r="BT471" i="10"/>
  <c r="BT472" i="10"/>
  <c r="BT473" i="10"/>
  <c r="BT474" i="10"/>
  <c r="BT475" i="10"/>
  <c r="BT476" i="10"/>
  <c r="BT477" i="10"/>
  <c r="BT478" i="10"/>
  <c r="BT479" i="10"/>
  <c r="BT480" i="10"/>
  <c r="BT481" i="10"/>
  <c r="BT482" i="10"/>
  <c r="BT483" i="10"/>
  <c r="BT484" i="10"/>
  <c r="BT485" i="10"/>
  <c r="BT486" i="10"/>
  <c r="BT487" i="10"/>
  <c r="BT488" i="10"/>
  <c r="BT489" i="10"/>
  <c r="BJ490" i="10"/>
  <c r="BM490" i="10"/>
  <c r="BN490" i="10"/>
  <c r="BO490" i="10"/>
  <c r="BT490" i="10"/>
  <c r="BT491" i="10"/>
  <c r="BT492" i="10"/>
  <c r="BT493" i="10"/>
  <c r="BT494" i="10"/>
  <c r="BT495" i="10"/>
  <c r="BT496" i="10"/>
  <c r="BT497" i="10"/>
  <c r="BT498" i="10"/>
  <c r="BT499" i="10"/>
  <c r="BT500" i="10"/>
  <c r="BT502" i="10"/>
  <c r="BT503" i="10"/>
  <c r="BT504" i="10"/>
  <c r="BT505" i="10"/>
  <c r="BT506" i="10"/>
  <c r="BT507" i="10"/>
  <c r="BT508" i="10"/>
  <c r="BT509" i="10"/>
  <c r="BT510" i="10"/>
  <c r="BT511" i="10"/>
  <c r="BT512" i="10"/>
  <c r="BT513" i="10"/>
  <c r="BT514" i="10"/>
  <c r="BT515" i="10"/>
  <c r="BT516" i="10"/>
  <c r="BT517" i="10"/>
  <c r="BT518" i="10"/>
  <c r="BT519" i="10"/>
  <c r="BT520" i="10"/>
  <c r="BT521" i="10"/>
  <c r="BT522" i="10"/>
  <c r="BT523" i="10"/>
  <c r="BT524" i="10"/>
  <c r="BT525" i="10"/>
  <c r="BT526" i="10"/>
  <c r="BT527" i="10"/>
  <c r="BT528" i="10"/>
  <c r="BT529" i="10"/>
  <c r="BT531" i="10"/>
  <c r="BT532" i="10"/>
  <c r="BT533" i="10"/>
  <c r="BT534" i="10"/>
  <c r="BT536" i="10"/>
  <c r="BT537" i="10"/>
  <c r="BT538" i="10"/>
  <c r="BT539" i="10"/>
  <c r="BT540" i="10"/>
  <c r="BT541" i="10"/>
  <c r="BT542" i="10"/>
  <c r="BT543" i="10"/>
  <c r="BT544" i="10"/>
  <c r="BT545" i="10"/>
  <c r="BT546" i="10"/>
  <c r="BT547" i="10"/>
  <c r="BT548" i="10"/>
  <c r="BT549" i="10"/>
  <c r="BT550" i="10"/>
  <c r="BT551" i="10"/>
  <c r="BT552" i="10"/>
  <c r="BT553" i="10"/>
  <c r="BT554" i="10"/>
  <c r="BT555" i="10"/>
  <c r="BT556" i="10"/>
  <c r="BT557" i="10"/>
  <c r="BT558" i="10"/>
  <c r="BT559" i="10"/>
  <c r="BT560" i="10"/>
  <c r="BT561" i="10"/>
  <c r="BT562" i="10"/>
  <c r="BT564" i="10"/>
  <c r="BT565" i="10"/>
  <c r="BT566" i="10"/>
  <c r="BT567" i="10"/>
  <c r="BT568" i="10"/>
  <c r="BT569" i="10"/>
  <c r="BT570" i="10"/>
  <c r="BT571" i="10"/>
  <c r="BT572" i="10"/>
  <c r="BT573" i="10"/>
  <c r="BT574" i="10"/>
  <c r="BT575" i="10"/>
  <c r="BT576" i="10"/>
  <c r="BT577" i="10"/>
  <c r="BT578" i="10"/>
  <c r="BT579" i="10"/>
  <c r="BT580" i="10"/>
  <c r="BT581" i="10"/>
  <c r="BT582" i="10"/>
  <c r="BT583" i="10"/>
  <c r="BT584" i="10"/>
  <c r="BT585" i="10"/>
  <c r="BT586" i="10"/>
  <c r="BT587" i="10"/>
  <c r="BT588" i="10"/>
  <c r="BT589" i="10"/>
  <c r="BT590" i="10"/>
  <c r="BT591" i="10"/>
  <c r="BT592" i="10"/>
  <c r="BT593" i="10"/>
  <c r="BT594" i="10"/>
  <c r="BT595" i="10"/>
  <c r="BT596" i="10"/>
  <c r="BT597" i="10"/>
  <c r="BT598" i="10"/>
  <c r="BT599" i="10"/>
  <c r="BT600" i="10"/>
  <c r="BT601" i="10"/>
  <c r="BT602" i="10"/>
  <c r="BT603" i="10"/>
  <c r="BT604" i="10"/>
  <c r="BT605" i="10"/>
  <c r="BT11" i="10"/>
  <c r="BU490" i="10"/>
  <c r="BS490" i="10"/>
  <c r="BR490" i="10"/>
  <c r="BQ490" i="10"/>
  <c r="BP490" i="10"/>
  <c r="BL490" i="10"/>
  <c r="BK490" i="10"/>
  <c r="BI490" i="10"/>
  <c r="BH490" i="10"/>
  <c r="BG490" i="10"/>
  <c r="BF490" i="10"/>
  <c r="BE490" i="10"/>
  <c r="BD490" i="10"/>
  <c r="BC490" i="10"/>
  <c r="BB490" i="10"/>
  <c r="BA490" i="10"/>
  <c r="AZ490" i="10"/>
  <c r="AY490" i="10"/>
  <c r="AX490" i="10"/>
  <c r="AW490" i="10"/>
  <c r="AV490" i="10"/>
  <c r="AU490" i="10"/>
  <c r="AT490" i="10"/>
  <c r="AS490" i="10"/>
  <c r="AS361" i="10"/>
  <c r="AT361" i="10"/>
  <c r="AU361" i="10"/>
  <c r="AV361" i="10"/>
  <c r="AW361" i="10"/>
  <c r="AX361" i="10"/>
  <c r="AY361" i="10"/>
  <c r="AZ361" i="10"/>
  <c r="BA361" i="10"/>
  <c r="BB361" i="10"/>
  <c r="BC361" i="10"/>
  <c r="BD361" i="10"/>
  <c r="BE361" i="10"/>
  <c r="BF361" i="10"/>
  <c r="BG361" i="10"/>
  <c r="BH361" i="10"/>
  <c r="BI361" i="10"/>
  <c r="BK361" i="10"/>
  <c r="BL361" i="10"/>
  <c r="BP361" i="10"/>
  <c r="BQ361" i="10"/>
  <c r="BR361" i="10"/>
  <c r="BS361" i="10"/>
  <c r="BU361" i="10"/>
  <c r="BU360" i="10"/>
  <c r="BS360" i="10"/>
  <c r="BR360" i="10"/>
  <c r="BQ360" i="10"/>
  <c r="BP360" i="10"/>
  <c r="BL360" i="10"/>
  <c r="BK360" i="10"/>
  <c r="BI360" i="10"/>
  <c r="BH360" i="10"/>
  <c r="BG360" i="10"/>
  <c r="BF360" i="10"/>
  <c r="BE360" i="10"/>
  <c r="BD360" i="10"/>
  <c r="BC360" i="10"/>
  <c r="BB360" i="10"/>
  <c r="BA360" i="10"/>
  <c r="AZ360" i="10"/>
  <c r="AY360" i="10"/>
  <c r="AX360" i="10"/>
  <c r="AW360" i="10"/>
  <c r="AV360" i="10"/>
  <c r="AU360" i="10"/>
  <c r="AT360" i="10"/>
  <c r="AS360" i="10"/>
  <c r="AS318" i="10"/>
  <c r="AT318" i="10"/>
  <c r="AU318" i="10"/>
  <c r="AV318" i="10"/>
  <c r="AW318" i="10"/>
  <c r="AX318" i="10"/>
  <c r="AY318" i="10"/>
  <c r="AZ318" i="10"/>
  <c r="BA318" i="10"/>
  <c r="BB318" i="10"/>
  <c r="BC318" i="10"/>
  <c r="BD318" i="10"/>
  <c r="BE318" i="10"/>
  <c r="BF318" i="10"/>
  <c r="BG318" i="10"/>
  <c r="BH318" i="10"/>
  <c r="BI318" i="10"/>
  <c r="BK318" i="10"/>
  <c r="BL318" i="10"/>
  <c r="BP318" i="10"/>
  <c r="BQ318" i="10"/>
  <c r="BR318" i="10"/>
  <c r="BS318" i="10"/>
  <c r="BU318" i="10"/>
  <c r="BU317" i="10"/>
  <c r="BS317" i="10"/>
  <c r="BR317" i="10"/>
  <c r="BQ317" i="10"/>
  <c r="BP317" i="10"/>
  <c r="BL317" i="10"/>
  <c r="BK317" i="10"/>
  <c r="BI317" i="10"/>
  <c r="BH317" i="10"/>
  <c r="BG317" i="10"/>
  <c r="BF317" i="10"/>
  <c r="BE317" i="10"/>
  <c r="BD317" i="10"/>
  <c r="BC317" i="10"/>
  <c r="BB317" i="10"/>
  <c r="BA317" i="10"/>
  <c r="AZ317" i="10"/>
  <c r="AY317" i="10"/>
  <c r="AX317" i="10"/>
  <c r="AW317" i="10"/>
  <c r="AV317" i="10"/>
  <c r="AU317" i="10"/>
  <c r="AT317" i="10"/>
  <c r="AS317" i="10"/>
  <c r="AS140" i="10"/>
  <c r="AT140" i="10"/>
  <c r="AU140" i="10"/>
  <c r="AV140" i="10"/>
  <c r="AW140" i="10"/>
  <c r="AX140" i="10"/>
  <c r="AY140" i="10"/>
  <c r="AZ140" i="10"/>
  <c r="BA140" i="10"/>
  <c r="BB140" i="10"/>
  <c r="BC140" i="10"/>
  <c r="BD140" i="10"/>
  <c r="BE140" i="10"/>
  <c r="BF140" i="10"/>
  <c r="BG140" i="10"/>
  <c r="BH140" i="10"/>
  <c r="BI140" i="10"/>
  <c r="BK140" i="10"/>
  <c r="BL140" i="10"/>
  <c r="BP140" i="10"/>
  <c r="BQ140" i="10"/>
  <c r="BR140" i="10"/>
  <c r="BS140" i="10"/>
  <c r="BU140" i="10"/>
  <c r="AS141" i="10"/>
  <c r="AT141" i="10"/>
  <c r="AU141" i="10"/>
  <c r="AV141" i="10"/>
  <c r="AW141" i="10"/>
  <c r="AX141" i="10"/>
  <c r="AY141" i="10"/>
  <c r="AZ141" i="10"/>
  <c r="BA141" i="10"/>
  <c r="BB141" i="10"/>
  <c r="BC141" i="10"/>
  <c r="BD141" i="10"/>
  <c r="BE141" i="10"/>
  <c r="BF141" i="10"/>
  <c r="BG141" i="10"/>
  <c r="BH141" i="10"/>
  <c r="BI141" i="10"/>
  <c r="BK141" i="10"/>
  <c r="BL141" i="10"/>
  <c r="BP141" i="10"/>
  <c r="BQ141" i="10"/>
  <c r="BR141" i="10"/>
  <c r="BS141" i="10"/>
  <c r="BU141" i="10"/>
  <c r="AS142" i="10"/>
  <c r="AT142" i="10"/>
  <c r="AU142" i="10"/>
  <c r="AV142" i="10"/>
  <c r="AW142" i="10"/>
  <c r="AX142" i="10"/>
  <c r="AY142" i="10"/>
  <c r="AZ142" i="10"/>
  <c r="BA142" i="10"/>
  <c r="BB142" i="10"/>
  <c r="BC142" i="10"/>
  <c r="BD142" i="10"/>
  <c r="BE142" i="10"/>
  <c r="BF142" i="10"/>
  <c r="BG142" i="10"/>
  <c r="BH142" i="10"/>
  <c r="BI142" i="10"/>
  <c r="BK142" i="10"/>
  <c r="BL142" i="10"/>
  <c r="BP142" i="10"/>
  <c r="BQ142" i="10"/>
  <c r="BR142" i="10"/>
  <c r="BS142" i="10"/>
  <c r="BU142" i="10"/>
  <c r="AS143" i="10"/>
  <c r="AT143" i="10"/>
  <c r="AU143" i="10"/>
  <c r="AV143" i="10"/>
  <c r="AW143" i="10"/>
  <c r="AX143" i="10"/>
  <c r="AY143" i="10"/>
  <c r="AZ143" i="10"/>
  <c r="BA143" i="10"/>
  <c r="BB143" i="10"/>
  <c r="BC143" i="10"/>
  <c r="BD143" i="10"/>
  <c r="BE143" i="10"/>
  <c r="BF143" i="10"/>
  <c r="BG143" i="10"/>
  <c r="BH143" i="10"/>
  <c r="BI143" i="10"/>
  <c r="BK143" i="10"/>
  <c r="BL143" i="10"/>
  <c r="BP143" i="10"/>
  <c r="BQ143" i="10"/>
  <c r="BR143" i="10"/>
  <c r="BS143" i="10"/>
  <c r="BU143" i="10"/>
  <c r="AS144" i="10"/>
  <c r="AT144" i="10"/>
  <c r="AU144" i="10"/>
  <c r="AV144" i="10"/>
  <c r="AW144" i="10"/>
  <c r="AX144" i="10"/>
  <c r="AY144" i="10"/>
  <c r="AZ144" i="10"/>
  <c r="BA144" i="10"/>
  <c r="BB144" i="10"/>
  <c r="BC144" i="10"/>
  <c r="BD144" i="10"/>
  <c r="BE144" i="10"/>
  <c r="BF144" i="10"/>
  <c r="BG144" i="10"/>
  <c r="BH144" i="10"/>
  <c r="BI144" i="10"/>
  <c r="BK144" i="10"/>
  <c r="BL144" i="10"/>
  <c r="BP144" i="10"/>
  <c r="BQ144" i="10"/>
  <c r="BR144" i="10"/>
  <c r="BS144" i="10"/>
  <c r="BU144" i="10"/>
  <c r="AS145" i="10"/>
  <c r="AT145" i="10"/>
  <c r="AU145" i="10"/>
  <c r="AV145" i="10"/>
  <c r="AW145" i="10"/>
  <c r="AX145" i="10"/>
  <c r="AY145" i="10"/>
  <c r="AZ145" i="10"/>
  <c r="BA145" i="10"/>
  <c r="BB145" i="10"/>
  <c r="BC145" i="10"/>
  <c r="BD145" i="10"/>
  <c r="BE145" i="10"/>
  <c r="BF145" i="10"/>
  <c r="BG145" i="10"/>
  <c r="BH145" i="10"/>
  <c r="BI145" i="10"/>
  <c r="BK145" i="10"/>
  <c r="BL145" i="10"/>
  <c r="BP145" i="10"/>
  <c r="BQ145" i="10"/>
  <c r="BR145" i="10"/>
  <c r="BS145" i="10"/>
  <c r="BU145" i="10"/>
  <c r="AS146" i="10"/>
  <c r="AT146" i="10"/>
  <c r="AU146" i="10"/>
  <c r="AV146" i="10"/>
  <c r="AW146" i="10"/>
  <c r="AX146" i="10"/>
  <c r="AY146" i="10"/>
  <c r="AZ146" i="10"/>
  <c r="BA146" i="10"/>
  <c r="BB146" i="10"/>
  <c r="BC146" i="10"/>
  <c r="BD146" i="10"/>
  <c r="BE146" i="10"/>
  <c r="BF146" i="10"/>
  <c r="BG146" i="10"/>
  <c r="BH146" i="10"/>
  <c r="BI146" i="10"/>
  <c r="BK146" i="10"/>
  <c r="BL146" i="10"/>
  <c r="BP146" i="10"/>
  <c r="BQ146" i="10"/>
  <c r="BR146" i="10"/>
  <c r="BS146" i="10"/>
  <c r="BU146" i="10"/>
  <c r="AS147" i="10"/>
  <c r="AT147" i="10"/>
  <c r="AU147" i="10"/>
  <c r="AV147" i="10"/>
  <c r="AW147" i="10"/>
  <c r="AX147" i="10"/>
  <c r="AY147" i="10"/>
  <c r="AZ147" i="10"/>
  <c r="BA147" i="10"/>
  <c r="BB147" i="10"/>
  <c r="BC147" i="10"/>
  <c r="BD147" i="10"/>
  <c r="BE147" i="10"/>
  <c r="BF147" i="10"/>
  <c r="BG147" i="10"/>
  <c r="BH147" i="10"/>
  <c r="BI147" i="10"/>
  <c r="BK147" i="10"/>
  <c r="BL147" i="10"/>
  <c r="BP147" i="10"/>
  <c r="BQ147" i="10"/>
  <c r="BR147" i="10"/>
  <c r="BS147" i="10"/>
  <c r="BU147" i="10"/>
  <c r="AS148" i="10"/>
  <c r="AT148" i="10"/>
  <c r="AU148" i="10"/>
  <c r="AV148" i="10"/>
  <c r="AW148" i="10"/>
  <c r="AX148" i="10"/>
  <c r="AY148" i="10"/>
  <c r="AZ148" i="10"/>
  <c r="BA148" i="10"/>
  <c r="BB148" i="10"/>
  <c r="BC148" i="10"/>
  <c r="BD148" i="10"/>
  <c r="BE148" i="10"/>
  <c r="BF148" i="10"/>
  <c r="BG148" i="10"/>
  <c r="BH148" i="10"/>
  <c r="BI148" i="10"/>
  <c r="BK148" i="10"/>
  <c r="BL148" i="10"/>
  <c r="BP148" i="10"/>
  <c r="BQ148" i="10"/>
  <c r="BR148" i="10"/>
  <c r="BS148" i="10"/>
  <c r="BU148" i="10"/>
  <c r="AS149" i="10"/>
  <c r="AT149" i="10"/>
  <c r="AU149" i="10"/>
  <c r="AV149" i="10"/>
  <c r="AW149" i="10"/>
  <c r="AX149" i="10"/>
  <c r="AY149" i="10"/>
  <c r="AZ149" i="10"/>
  <c r="BA149" i="10"/>
  <c r="BB149" i="10"/>
  <c r="BC149" i="10"/>
  <c r="BD149" i="10"/>
  <c r="BE149" i="10"/>
  <c r="BF149" i="10"/>
  <c r="BG149" i="10"/>
  <c r="BH149" i="10"/>
  <c r="BI149" i="10"/>
  <c r="BK149" i="10"/>
  <c r="BL149" i="10"/>
  <c r="BP149" i="10"/>
  <c r="BQ149" i="10"/>
  <c r="BR149" i="10"/>
  <c r="BS149" i="10"/>
  <c r="BU149" i="10"/>
  <c r="AS150" i="10"/>
  <c r="AT150" i="10"/>
  <c r="AU150" i="10"/>
  <c r="AV150" i="10"/>
  <c r="AW150" i="10"/>
  <c r="AX150" i="10"/>
  <c r="AY150" i="10"/>
  <c r="AZ150" i="10"/>
  <c r="BA150" i="10"/>
  <c r="BB150" i="10"/>
  <c r="BC150" i="10"/>
  <c r="BD150" i="10"/>
  <c r="BE150" i="10"/>
  <c r="BF150" i="10"/>
  <c r="BG150" i="10"/>
  <c r="BH150" i="10"/>
  <c r="BI150" i="10"/>
  <c r="BK150" i="10"/>
  <c r="BL150" i="10"/>
  <c r="BP150" i="10"/>
  <c r="BQ150" i="10"/>
  <c r="BR150" i="10"/>
  <c r="BS150" i="10"/>
  <c r="BU150" i="10"/>
  <c r="AS151" i="10"/>
  <c r="AT151" i="10"/>
  <c r="AU151" i="10"/>
  <c r="AV151" i="10"/>
  <c r="AW151" i="10"/>
  <c r="AX151" i="10"/>
  <c r="AY151" i="10"/>
  <c r="AZ151" i="10"/>
  <c r="BA151" i="10"/>
  <c r="BB151" i="10"/>
  <c r="BC151" i="10"/>
  <c r="BD151" i="10"/>
  <c r="BE151" i="10"/>
  <c r="BF151" i="10"/>
  <c r="BG151" i="10"/>
  <c r="BH151" i="10"/>
  <c r="BI151" i="10"/>
  <c r="BK151" i="10"/>
  <c r="BL151" i="10"/>
  <c r="BP151" i="10"/>
  <c r="BQ151" i="10"/>
  <c r="BR151" i="10"/>
  <c r="BS151" i="10"/>
  <c r="BU151" i="10"/>
  <c r="BU139" i="10"/>
  <c r="BS139" i="10"/>
  <c r="BR139" i="10"/>
  <c r="BQ139" i="10"/>
  <c r="BP139" i="10"/>
  <c r="BL139" i="10"/>
  <c r="BK139" i="10"/>
  <c r="BI139" i="10"/>
  <c r="BH139" i="10"/>
  <c r="BG139" i="10"/>
  <c r="BF139" i="10"/>
  <c r="BE139" i="10"/>
  <c r="BD139" i="10"/>
  <c r="BC139" i="10"/>
  <c r="BB139" i="10"/>
  <c r="BA139" i="10"/>
  <c r="AZ139" i="10"/>
  <c r="AY139" i="10"/>
  <c r="AX139" i="10"/>
  <c r="AW139" i="10"/>
  <c r="AV139" i="10"/>
  <c r="AU139" i="10"/>
  <c r="AT139" i="10"/>
  <c r="AS139" i="10"/>
  <c r="BU63" i="10"/>
  <c r="BS63" i="10"/>
  <c r="BR63" i="10"/>
  <c r="BQ63" i="10"/>
  <c r="BP63" i="10"/>
  <c r="BL63" i="10"/>
  <c r="BK63" i="10"/>
  <c r="BI63" i="10"/>
  <c r="BH63" i="10"/>
  <c r="BG63" i="10"/>
  <c r="BF63" i="10"/>
  <c r="BE63" i="10"/>
  <c r="BD63" i="10"/>
  <c r="BC63" i="10"/>
  <c r="BB63" i="10"/>
  <c r="BA63" i="10"/>
  <c r="AZ63" i="10"/>
  <c r="AY63" i="10"/>
  <c r="AX63" i="10"/>
  <c r="AW63" i="10"/>
  <c r="AV63" i="10"/>
  <c r="AU63" i="10"/>
  <c r="AT63" i="10"/>
  <c r="AS63" i="10"/>
  <c r="AT23" i="10"/>
  <c r="AU23" i="10"/>
  <c r="AV23" i="10"/>
  <c r="AW23" i="10"/>
  <c r="AX23" i="10"/>
  <c r="AY23" i="10"/>
  <c r="AZ23" i="10"/>
  <c r="BA23" i="10"/>
  <c r="BB23" i="10"/>
  <c r="BC23" i="10"/>
  <c r="BD23" i="10"/>
  <c r="BE23" i="10"/>
  <c r="BF23" i="10"/>
  <c r="BG23" i="10"/>
  <c r="BH23" i="10"/>
  <c r="BI23" i="10"/>
  <c r="BK23" i="10"/>
  <c r="BL23" i="10"/>
  <c r="BP23" i="10"/>
  <c r="BQ23" i="10"/>
  <c r="BR23" i="10"/>
  <c r="BS23" i="10"/>
  <c r="BU23" i="10"/>
  <c r="AS23" i="10"/>
  <c r="AS24" i="10"/>
  <c r="AT24" i="10"/>
  <c r="BU24" i="10"/>
  <c r="AS12" i="10"/>
  <c r="AS13" i="10"/>
  <c r="AS14" i="10"/>
  <c r="AS15" i="10"/>
  <c r="AS16" i="10"/>
  <c r="AS17" i="10"/>
  <c r="AS18" i="10"/>
  <c r="AS19" i="10"/>
  <c r="AS20" i="10"/>
  <c r="AS21" i="10"/>
  <c r="AS22" i="10"/>
  <c r="AS25" i="10"/>
  <c r="AS26" i="10"/>
  <c r="AS27" i="10"/>
  <c r="AS28" i="10"/>
  <c r="AS29" i="10"/>
  <c r="AS30" i="10"/>
  <c r="AS31" i="10"/>
  <c r="AS32"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4" i="10"/>
  <c r="AS68" i="10"/>
  <c r="AS69" i="10"/>
  <c r="AS70" i="10"/>
  <c r="AS71" i="10"/>
  <c r="AS73" i="10"/>
  <c r="AS74"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4" i="10"/>
  <c r="AS105" i="10"/>
  <c r="AS106" i="10"/>
  <c r="AS107" i="10"/>
  <c r="AS108" i="10"/>
  <c r="AS109" i="10"/>
  <c r="AS110"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52" i="10"/>
  <c r="AS153" i="10"/>
  <c r="AS154" i="10"/>
  <c r="AS155" i="10"/>
  <c r="AS156" i="10"/>
  <c r="AS158" i="10"/>
  <c r="AS161" i="10"/>
  <c r="AS162" i="10"/>
  <c r="AS164" i="10"/>
  <c r="AS165" i="10"/>
  <c r="AS166" i="10"/>
  <c r="AS167" i="10"/>
  <c r="AS168" i="10"/>
  <c r="AS169" i="10"/>
  <c r="AS170" i="10"/>
  <c r="AS171" i="10"/>
  <c r="AS172" i="10"/>
  <c r="AS173" i="10"/>
  <c r="AS174" i="10"/>
  <c r="AS175" i="10"/>
  <c r="AS176" i="10"/>
  <c r="AS177" i="10"/>
  <c r="AS178" i="10"/>
  <c r="AS179" i="10"/>
  <c r="AS180" i="10"/>
  <c r="AS181" i="10"/>
  <c r="AS182" i="10"/>
  <c r="AS183" i="10"/>
  <c r="AS184" i="10"/>
  <c r="AS185" i="10"/>
  <c r="AS186" i="10"/>
  <c r="AS187" i="10"/>
  <c r="AS188" i="10"/>
  <c r="AS189" i="10"/>
  <c r="AS190" i="10"/>
  <c r="AS191" i="10"/>
  <c r="AS192" i="10"/>
  <c r="AS193" i="10"/>
  <c r="AS194" i="10"/>
  <c r="AS195" i="10"/>
  <c r="AS196" i="10"/>
  <c r="AS197" i="10"/>
  <c r="AS198" i="10"/>
  <c r="AS199" i="10"/>
  <c r="AS200" i="10"/>
  <c r="AS201" i="10"/>
  <c r="AS202" i="10"/>
  <c r="AS203" i="10"/>
  <c r="AS204" i="10"/>
  <c r="AS205" i="10"/>
  <c r="AS206" i="10"/>
  <c r="AS207" i="10"/>
  <c r="AS208" i="10"/>
  <c r="AS209" i="10"/>
  <c r="AS210" i="10"/>
  <c r="AS211" i="10"/>
  <c r="AS212" i="10"/>
  <c r="AS213" i="10"/>
  <c r="AS214" i="10"/>
  <c r="AS215" i="10"/>
  <c r="AS216" i="10"/>
  <c r="AS217" i="10"/>
  <c r="AS218" i="10"/>
  <c r="AS219" i="10"/>
  <c r="AS220" i="10"/>
  <c r="AS221" i="10"/>
  <c r="AS222" i="10"/>
  <c r="AS223" i="10"/>
  <c r="AS224" i="10"/>
  <c r="AS225" i="10"/>
  <c r="AS226" i="10"/>
  <c r="AS227" i="10"/>
  <c r="AS228" i="10"/>
  <c r="AS229" i="10"/>
  <c r="AS230" i="10"/>
  <c r="AS231" i="10"/>
  <c r="AS232" i="10"/>
  <c r="AS233" i="10"/>
  <c r="AS234" i="10"/>
  <c r="AS235" i="10"/>
  <c r="AS236" i="10"/>
  <c r="AS237" i="10"/>
  <c r="AS238" i="10"/>
  <c r="AS239" i="10"/>
  <c r="AS240" i="10"/>
  <c r="AS241" i="10"/>
  <c r="AS242" i="10"/>
  <c r="AS243" i="10"/>
  <c r="AS244" i="10"/>
  <c r="AS245" i="10"/>
  <c r="AS246" i="10"/>
  <c r="AS247" i="10"/>
  <c r="AS248" i="10"/>
  <c r="AS249" i="10"/>
  <c r="AS250" i="10"/>
  <c r="AS251" i="10"/>
  <c r="AS252" i="10"/>
  <c r="AS253" i="10"/>
  <c r="AS254" i="10"/>
  <c r="AS255" i="10"/>
  <c r="AS256" i="10"/>
  <c r="AS257" i="10"/>
  <c r="AS258" i="10"/>
  <c r="AS259" i="10"/>
  <c r="AS260" i="10"/>
  <c r="AS261" i="10"/>
  <c r="AS262" i="10"/>
  <c r="AS263" i="10"/>
  <c r="AS264" i="10"/>
  <c r="AS265" i="10"/>
  <c r="AS266" i="10"/>
  <c r="AS267" i="10"/>
  <c r="AS268" i="10"/>
  <c r="AS269" i="10"/>
  <c r="AS270" i="10"/>
  <c r="AS271" i="10"/>
  <c r="AS272" i="10"/>
  <c r="AS273" i="10"/>
  <c r="AS274" i="10"/>
  <c r="AS275" i="10"/>
  <c r="AS276" i="10"/>
  <c r="AS277" i="10"/>
  <c r="AS278" i="10"/>
  <c r="AS279" i="10"/>
  <c r="AS280" i="10"/>
  <c r="AS281" i="10"/>
  <c r="AS282" i="10"/>
  <c r="AS283" i="10"/>
  <c r="AS284" i="10"/>
  <c r="AS285" i="10"/>
  <c r="AS286" i="10"/>
  <c r="AS287" i="10"/>
  <c r="AS288" i="10"/>
  <c r="AS289" i="10"/>
  <c r="AS290" i="10"/>
  <c r="AS291" i="10"/>
  <c r="AS292" i="10"/>
  <c r="AS293" i="10"/>
  <c r="AS294" i="10"/>
  <c r="AS295" i="10"/>
  <c r="AS296" i="10"/>
  <c r="AS297" i="10"/>
  <c r="AS298" i="10"/>
  <c r="AS299" i="10"/>
  <c r="AS300" i="10"/>
  <c r="AS301" i="10"/>
  <c r="AS302" i="10"/>
  <c r="AS303" i="10"/>
  <c r="AS304" i="10"/>
  <c r="AS305" i="10"/>
  <c r="AS306" i="10"/>
  <c r="AS307" i="10"/>
  <c r="AS308" i="10"/>
  <c r="AS309" i="10"/>
  <c r="AS310" i="10"/>
  <c r="AS311" i="10"/>
  <c r="AS312" i="10"/>
  <c r="AS313" i="10"/>
  <c r="AS314" i="10"/>
  <c r="AS319" i="10"/>
  <c r="AS320" i="10"/>
  <c r="AS321" i="10"/>
  <c r="AS322" i="10"/>
  <c r="AS324" i="10"/>
  <c r="AS325" i="10"/>
  <c r="AS326" i="10"/>
  <c r="AS327" i="10"/>
  <c r="AS328" i="10"/>
  <c r="AS330" i="10"/>
  <c r="AS331" i="10"/>
  <c r="AS332" i="10"/>
  <c r="AS333" i="10"/>
  <c r="AS334" i="10"/>
  <c r="AS335" i="10"/>
  <c r="AS336" i="10"/>
  <c r="AS337" i="10"/>
  <c r="AS338" i="10"/>
  <c r="AS339" i="10"/>
  <c r="AS340" i="10"/>
  <c r="AS341" i="10"/>
  <c r="AS342" i="10"/>
  <c r="AS343" i="10"/>
  <c r="AS344" i="10"/>
  <c r="AS345" i="10"/>
  <c r="AS346" i="10"/>
  <c r="AS347" i="10"/>
  <c r="AS348" i="10"/>
  <c r="AS349" i="10"/>
  <c r="AS350" i="10"/>
  <c r="AS351" i="10"/>
  <c r="AS352" i="10"/>
  <c r="AS353" i="10"/>
  <c r="AS354" i="10"/>
  <c r="AS355" i="10"/>
  <c r="AS356" i="10"/>
  <c r="AS357" i="10"/>
  <c r="AS358" i="10"/>
  <c r="AS359" i="10"/>
  <c r="AS362" i="10"/>
  <c r="AS363" i="10"/>
  <c r="AS364" i="10"/>
  <c r="AS365" i="10"/>
  <c r="AS366" i="10"/>
  <c r="AS367" i="10"/>
  <c r="AS368" i="10"/>
  <c r="AS369" i="10"/>
  <c r="AS370" i="10"/>
  <c r="AS371" i="10"/>
  <c r="AS372" i="10"/>
  <c r="AS373" i="10"/>
  <c r="AS374" i="10"/>
  <c r="AS375" i="10"/>
  <c r="AS376" i="10"/>
  <c r="AS377" i="10"/>
  <c r="AS381" i="10"/>
  <c r="AS382" i="10"/>
  <c r="AS383" i="10"/>
  <c r="AS384" i="10"/>
  <c r="AS385" i="10"/>
  <c r="AS386" i="10"/>
  <c r="AS387" i="10"/>
  <c r="AS388" i="10"/>
  <c r="AS389" i="10"/>
  <c r="AS390" i="10"/>
  <c r="AS391" i="10"/>
  <c r="AS392" i="10"/>
  <c r="AS393" i="10"/>
  <c r="AS394" i="10"/>
  <c r="AS395" i="10"/>
  <c r="AS396" i="10"/>
  <c r="AS397" i="10"/>
  <c r="AS398" i="10"/>
  <c r="AS399" i="10"/>
  <c r="AS400" i="10"/>
  <c r="AS401" i="10"/>
  <c r="AS402" i="10"/>
  <c r="AS403" i="10"/>
  <c r="AS404" i="10"/>
  <c r="AS405" i="10"/>
  <c r="AS406" i="10"/>
  <c r="AS407" i="10"/>
  <c r="AS408" i="10"/>
  <c r="AS409" i="10"/>
  <c r="AS410" i="10"/>
  <c r="AS411" i="10"/>
  <c r="AS412" i="10"/>
  <c r="AS413" i="10"/>
  <c r="AS414" i="10"/>
  <c r="AS415" i="10"/>
  <c r="AS416" i="10"/>
  <c r="AS417" i="10"/>
  <c r="AS418" i="10"/>
  <c r="AS419" i="10"/>
  <c r="AS420" i="10"/>
  <c r="AS421" i="10"/>
  <c r="AS422" i="10"/>
  <c r="AS423" i="10"/>
  <c r="AS424" i="10"/>
  <c r="AS425" i="10"/>
  <c r="AS426" i="10"/>
  <c r="AS427" i="10"/>
  <c r="AS428" i="10"/>
  <c r="AS430" i="10"/>
  <c r="AS431" i="10"/>
  <c r="AS432" i="10"/>
  <c r="AS433" i="10"/>
  <c r="AS434" i="10"/>
  <c r="AS435" i="10"/>
  <c r="AS436" i="10"/>
  <c r="AS437" i="10"/>
  <c r="AS438" i="10"/>
  <c r="AS439" i="10"/>
  <c r="AS440" i="10"/>
  <c r="AS441" i="10"/>
  <c r="AS442" i="10"/>
  <c r="AS443" i="10"/>
  <c r="AS444" i="10"/>
  <c r="AS445" i="10"/>
  <c r="AS446" i="10"/>
  <c r="AS447" i="10"/>
  <c r="AS448" i="10"/>
  <c r="AS449" i="10"/>
  <c r="AS450" i="10"/>
  <c r="AS451" i="10"/>
  <c r="AS452" i="10"/>
  <c r="AS453" i="10"/>
  <c r="AS457" i="10"/>
  <c r="AS458" i="10"/>
  <c r="AS459" i="10"/>
  <c r="AS460" i="10"/>
  <c r="AS461" i="10"/>
  <c r="AS462" i="10"/>
  <c r="AS463" i="10"/>
  <c r="AS464" i="10"/>
  <c r="AS465" i="10"/>
  <c r="AS466" i="10"/>
  <c r="AS467" i="10"/>
  <c r="AS468" i="10"/>
  <c r="AS469" i="10"/>
  <c r="AS470" i="10"/>
  <c r="AS471" i="10"/>
  <c r="AS472" i="10"/>
  <c r="AS473" i="10"/>
  <c r="AS474" i="10"/>
  <c r="AS475" i="10"/>
  <c r="AS476" i="10"/>
  <c r="AS477" i="10"/>
  <c r="AS478" i="10"/>
  <c r="AS479" i="10"/>
  <c r="AS480" i="10"/>
  <c r="AS481" i="10"/>
  <c r="AS482" i="10"/>
  <c r="AS483" i="10"/>
  <c r="AS484" i="10"/>
  <c r="AS485" i="10"/>
  <c r="AS486" i="10"/>
  <c r="AS487" i="10"/>
  <c r="AS488" i="10"/>
  <c r="AS489" i="10"/>
  <c r="AS491" i="10"/>
  <c r="AS492" i="10"/>
  <c r="AS493" i="10"/>
  <c r="AS494" i="10"/>
  <c r="AS495" i="10"/>
  <c r="AS496" i="10"/>
  <c r="AS497" i="10"/>
  <c r="AS498" i="10"/>
  <c r="AS499" i="10"/>
  <c r="AS500" i="10"/>
  <c r="AS502" i="10"/>
  <c r="AS503" i="10"/>
  <c r="AS504" i="10"/>
  <c r="AS505" i="10"/>
  <c r="AS506" i="10"/>
  <c r="AS507" i="10"/>
  <c r="AS508" i="10"/>
  <c r="AS509" i="10"/>
  <c r="AS510" i="10"/>
  <c r="AS511" i="10"/>
  <c r="AS512" i="10"/>
  <c r="AS513" i="10"/>
  <c r="AS514" i="10"/>
  <c r="AS515" i="10"/>
  <c r="AS516" i="10"/>
  <c r="AS517" i="10"/>
  <c r="AS518" i="10"/>
  <c r="AS519" i="10"/>
  <c r="AS520" i="10"/>
  <c r="AS521" i="10"/>
  <c r="AS522" i="10"/>
  <c r="AS523" i="10"/>
  <c r="AS524" i="10"/>
  <c r="AS525" i="10"/>
  <c r="AS526" i="10"/>
  <c r="AS527" i="10"/>
  <c r="AS528" i="10"/>
  <c r="AS529" i="10"/>
  <c r="AS531" i="10"/>
  <c r="AS532" i="10"/>
  <c r="AS533" i="10"/>
  <c r="AS534" i="10"/>
  <c r="AS536" i="10"/>
  <c r="AS537" i="10"/>
  <c r="AS538" i="10"/>
  <c r="AS539" i="10"/>
  <c r="AS540" i="10"/>
  <c r="AS541" i="10"/>
  <c r="AS542" i="10"/>
  <c r="AS543" i="10"/>
  <c r="AS544" i="10"/>
  <c r="AS545" i="10"/>
  <c r="AS546" i="10"/>
  <c r="AS547" i="10"/>
  <c r="AS548" i="10"/>
  <c r="AS549" i="10"/>
  <c r="AS550" i="10"/>
  <c r="AS551" i="10"/>
  <c r="AS552" i="10"/>
  <c r="AS553" i="10"/>
  <c r="AS554" i="10"/>
  <c r="AS555" i="10"/>
  <c r="AS556" i="10"/>
  <c r="AS557" i="10"/>
  <c r="AS558" i="10"/>
  <c r="AS559" i="10"/>
  <c r="AS560" i="10"/>
  <c r="AS561" i="10"/>
  <c r="AS562" i="10"/>
  <c r="AS564" i="10"/>
  <c r="AS565" i="10"/>
  <c r="AS566" i="10"/>
  <c r="AS567" i="10"/>
  <c r="AS568" i="10"/>
  <c r="AS569" i="10"/>
  <c r="AS570" i="10"/>
  <c r="AS571" i="10"/>
  <c r="AS572" i="10"/>
  <c r="AS573" i="10"/>
  <c r="AS574" i="10"/>
  <c r="AS575" i="10"/>
  <c r="AS576" i="10"/>
  <c r="AS577" i="10"/>
  <c r="AS578" i="10"/>
  <c r="AS579" i="10"/>
  <c r="AS580" i="10"/>
  <c r="AS581" i="10"/>
  <c r="AS582" i="10"/>
  <c r="AS583" i="10"/>
  <c r="AS584" i="10"/>
  <c r="AS585" i="10"/>
  <c r="AS586" i="10"/>
  <c r="AS587" i="10"/>
  <c r="AS588" i="10"/>
  <c r="AS589" i="10"/>
  <c r="AS590" i="10"/>
  <c r="AS591" i="10"/>
  <c r="AS592" i="10"/>
  <c r="AS593" i="10"/>
  <c r="AS594" i="10"/>
  <c r="AS595" i="10"/>
  <c r="AS596" i="10"/>
  <c r="AS597" i="10"/>
  <c r="AS598" i="10"/>
  <c r="AS599" i="10"/>
  <c r="AS600" i="10"/>
  <c r="AS601" i="10"/>
  <c r="AS602" i="10"/>
  <c r="AS603" i="10"/>
  <c r="AS604" i="10"/>
  <c r="AS605" i="10"/>
  <c r="AS11" i="10"/>
  <c r="AT499" i="10"/>
  <c r="AT500" i="10"/>
  <c r="AT502" i="10"/>
  <c r="AT503" i="10"/>
  <c r="AT504" i="10"/>
  <c r="AT505" i="10"/>
  <c r="AT506" i="10"/>
  <c r="AT507" i="10"/>
  <c r="AT508" i="10"/>
  <c r="AT509" i="10"/>
  <c r="AT510" i="10"/>
  <c r="AT511" i="10"/>
  <c r="AT512" i="10"/>
  <c r="AT513" i="10"/>
  <c r="AT514" i="10"/>
  <c r="AT515" i="10"/>
  <c r="AT516" i="10"/>
  <c r="AT517" i="10"/>
  <c r="AT518" i="10"/>
  <c r="AT519" i="10"/>
  <c r="AT520" i="10"/>
  <c r="AT521" i="10"/>
  <c r="AT522" i="10"/>
  <c r="AT523" i="10"/>
  <c r="AT524" i="10"/>
  <c r="AT525" i="10"/>
  <c r="AT526" i="10"/>
  <c r="AT527" i="10"/>
  <c r="AT528" i="10"/>
  <c r="AT529" i="10"/>
  <c r="AT531" i="10"/>
  <c r="AT532" i="10"/>
  <c r="AT533" i="10"/>
  <c r="AT534" i="10"/>
  <c r="AT536" i="10"/>
  <c r="AT537" i="10"/>
  <c r="AT538" i="10"/>
  <c r="AT539" i="10"/>
  <c r="AT540" i="10"/>
  <c r="AT541" i="10"/>
  <c r="AT542" i="10"/>
  <c r="AT543" i="10"/>
  <c r="AT544" i="10"/>
  <c r="AT545" i="10"/>
  <c r="AT546" i="10"/>
  <c r="AT547" i="10"/>
  <c r="AT548" i="10"/>
  <c r="AT549" i="10"/>
  <c r="AT550" i="10"/>
  <c r="AT551" i="10"/>
  <c r="AT552" i="10"/>
  <c r="AT553" i="10"/>
  <c r="AT554" i="10"/>
  <c r="AT555" i="10"/>
  <c r="AT556" i="10"/>
  <c r="AT557" i="10"/>
  <c r="AT558" i="10"/>
  <c r="AT559" i="10"/>
  <c r="AT560" i="10"/>
  <c r="AT561" i="10"/>
  <c r="AT562" i="10"/>
  <c r="AT564" i="10"/>
  <c r="AT565" i="10"/>
  <c r="AT566" i="10"/>
  <c r="AT567" i="10"/>
  <c r="AT568" i="10"/>
  <c r="AT569" i="10"/>
  <c r="AT570" i="10"/>
  <c r="AT571" i="10"/>
  <c r="AT572" i="10"/>
  <c r="AT573" i="10"/>
  <c r="AT574" i="10"/>
  <c r="AT575" i="10"/>
  <c r="AT576" i="10"/>
  <c r="AT577" i="10"/>
  <c r="AT578" i="10"/>
  <c r="AT579" i="10"/>
  <c r="AT580" i="10"/>
  <c r="AT581" i="10"/>
  <c r="AT582" i="10"/>
  <c r="AT583" i="10"/>
  <c r="AT584" i="10"/>
  <c r="AT585" i="10"/>
  <c r="AT586" i="10"/>
  <c r="AT587" i="10"/>
  <c r="AT588" i="10"/>
  <c r="AT589" i="10"/>
  <c r="AT590" i="10"/>
  <c r="AT591" i="10"/>
  <c r="AT592" i="10"/>
  <c r="AT593" i="10"/>
  <c r="AT594" i="10"/>
  <c r="AT595" i="10"/>
  <c r="AT596" i="10"/>
  <c r="AT597" i="10"/>
  <c r="AT598" i="10"/>
  <c r="AT599" i="10"/>
  <c r="AT600" i="10"/>
  <c r="AT601" i="10"/>
  <c r="AT602" i="10"/>
  <c r="AT603" i="10"/>
  <c r="AT604" i="10"/>
  <c r="AT605" i="10"/>
  <c r="BU11" i="10"/>
  <c r="BU12" i="10"/>
  <c r="BU13" i="10"/>
  <c r="BU14" i="10"/>
  <c r="BU15" i="10"/>
  <c r="BU16" i="10"/>
  <c r="BU17" i="10"/>
  <c r="BU18" i="10"/>
  <c r="BU19" i="10"/>
  <c r="BU20" i="10"/>
  <c r="BU21" i="10"/>
  <c r="BU22" i="10"/>
  <c r="BU25" i="10"/>
  <c r="BU26" i="10"/>
  <c r="BU27" i="10"/>
  <c r="BU28" i="10"/>
  <c r="BU29" i="10"/>
  <c r="BU30" i="10"/>
  <c r="BU31" i="10"/>
  <c r="BU32" i="10"/>
  <c r="BU34" i="10"/>
  <c r="BU35" i="10"/>
  <c r="BU36" i="10"/>
  <c r="BU37" i="10"/>
  <c r="BU38" i="10"/>
  <c r="BU39" i="10"/>
  <c r="BU40" i="10"/>
  <c r="BU41" i="10"/>
  <c r="BU42" i="10"/>
  <c r="BU43" i="10"/>
  <c r="BU44" i="10"/>
  <c r="BU45" i="10"/>
  <c r="BU46" i="10"/>
  <c r="BU47" i="10"/>
  <c r="BU48" i="10"/>
  <c r="BU49" i="10"/>
  <c r="BU50" i="10"/>
  <c r="BU51" i="10"/>
  <c r="BU52" i="10"/>
  <c r="BU53" i="10"/>
  <c r="BU54" i="10"/>
  <c r="BU55" i="10"/>
  <c r="BU56" i="10"/>
  <c r="BU57" i="10"/>
  <c r="BU58" i="10"/>
  <c r="BU59" i="10"/>
  <c r="BU60" i="10"/>
  <c r="BU61" i="10"/>
  <c r="BU62" i="10"/>
  <c r="BU64" i="10"/>
  <c r="BU68" i="10"/>
  <c r="BU69" i="10"/>
  <c r="BU70" i="10"/>
  <c r="BU71" i="10"/>
  <c r="BU73" i="10"/>
  <c r="BU74" i="10"/>
  <c r="BU76" i="10"/>
  <c r="BU77" i="10"/>
  <c r="BU78" i="10"/>
  <c r="BU79" i="10"/>
  <c r="BU80" i="10"/>
  <c r="BU81" i="10"/>
  <c r="BU82" i="10"/>
  <c r="BU83" i="10"/>
  <c r="BU84" i="10"/>
  <c r="BU85" i="10"/>
  <c r="BU86" i="10"/>
  <c r="BU87" i="10"/>
  <c r="BU88" i="10"/>
  <c r="BU89" i="10"/>
  <c r="BU90" i="10"/>
  <c r="BU91" i="10"/>
  <c r="BU92" i="10"/>
  <c r="BU93" i="10"/>
  <c r="BU94" i="10"/>
  <c r="BU95" i="10"/>
  <c r="BU96" i="10"/>
  <c r="BU97" i="10"/>
  <c r="BU98" i="10"/>
  <c r="BU99" i="10"/>
  <c r="BU100" i="10"/>
  <c r="BU101" i="10"/>
  <c r="BU102" i="10"/>
  <c r="BU104" i="10"/>
  <c r="BU105" i="10"/>
  <c r="BU106" i="10"/>
  <c r="BU107" i="10"/>
  <c r="BU108" i="10"/>
  <c r="BU109" i="10"/>
  <c r="BU110" i="10"/>
  <c r="BU112" i="10"/>
  <c r="BU113" i="10"/>
  <c r="BU114" i="10"/>
  <c r="BU115" i="10"/>
  <c r="BU116" i="10"/>
  <c r="BU117" i="10"/>
  <c r="BU118" i="10"/>
  <c r="BU119" i="10"/>
  <c r="BU120" i="10"/>
  <c r="BU121" i="10"/>
  <c r="BU122" i="10"/>
  <c r="BU123" i="10"/>
  <c r="BU124" i="10"/>
  <c r="BU125" i="10"/>
  <c r="BU126" i="10"/>
  <c r="BU127" i="10"/>
  <c r="BU128" i="10"/>
  <c r="BU129" i="10"/>
  <c r="BU130" i="10"/>
  <c r="BU131" i="10"/>
  <c r="BU132" i="10"/>
  <c r="BU133" i="10"/>
  <c r="BU134" i="10"/>
  <c r="BU135" i="10"/>
  <c r="BU136" i="10"/>
  <c r="BU137" i="10"/>
  <c r="BU138" i="10"/>
  <c r="BU152" i="10"/>
  <c r="BU153" i="10"/>
  <c r="BU154" i="10"/>
  <c r="BU155" i="10"/>
  <c r="BU156" i="10"/>
  <c r="BU158" i="10"/>
  <c r="BU161" i="10"/>
  <c r="BU162" i="10"/>
  <c r="BU164" i="10"/>
  <c r="BU165" i="10"/>
  <c r="BU166" i="10"/>
  <c r="BU167" i="10"/>
  <c r="BU168" i="10"/>
  <c r="BU169" i="10"/>
  <c r="BU170" i="10"/>
  <c r="BU171" i="10"/>
  <c r="BU172" i="10"/>
  <c r="BU173" i="10"/>
  <c r="BU174" i="10"/>
  <c r="BU175" i="10"/>
  <c r="BU176" i="10"/>
  <c r="BU177" i="10"/>
  <c r="BU178" i="10"/>
  <c r="BU179" i="10"/>
  <c r="BU180" i="10"/>
  <c r="BU181" i="10"/>
  <c r="BU182" i="10"/>
  <c r="BU183" i="10"/>
  <c r="BU184" i="10"/>
  <c r="BU185" i="10"/>
  <c r="BU186" i="10"/>
  <c r="BU187" i="10"/>
  <c r="BU188" i="10"/>
  <c r="BU189" i="10"/>
  <c r="BU190" i="10"/>
  <c r="BU191" i="10"/>
  <c r="BU192" i="10"/>
  <c r="BU193" i="10"/>
  <c r="BU194" i="10"/>
  <c r="BU195" i="10"/>
  <c r="BU196" i="10"/>
  <c r="BU197" i="10"/>
  <c r="BU198" i="10"/>
  <c r="BU199" i="10"/>
  <c r="BU200" i="10"/>
  <c r="BU201" i="10"/>
  <c r="BU202" i="10"/>
  <c r="BU203" i="10"/>
  <c r="BU204" i="10"/>
  <c r="BU205" i="10"/>
  <c r="BU206" i="10"/>
  <c r="BU207" i="10"/>
  <c r="BU208" i="10"/>
  <c r="BU209" i="10"/>
  <c r="BU210" i="10"/>
  <c r="BU211" i="10"/>
  <c r="BU212" i="10"/>
  <c r="BU213" i="10"/>
  <c r="BU214" i="10"/>
  <c r="BU215" i="10"/>
  <c r="BU216" i="10"/>
  <c r="BU217" i="10"/>
  <c r="BU218" i="10"/>
  <c r="BU219" i="10"/>
  <c r="BU220" i="10"/>
  <c r="BU221" i="10"/>
  <c r="BU222" i="10"/>
  <c r="BU223" i="10"/>
  <c r="BU224" i="10"/>
  <c r="BU225" i="10"/>
  <c r="BU226" i="10"/>
  <c r="BU227" i="10"/>
  <c r="BU228" i="10"/>
  <c r="BU229" i="10"/>
  <c r="BU230" i="10"/>
  <c r="BU231" i="10"/>
  <c r="BU232" i="10"/>
  <c r="BU233" i="10"/>
  <c r="BU234" i="10"/>
  <c r="BU235" i="10"/>
  <c r="BU236" i="10"/>
  <c r="BU237" i="10"/>
  <c r="BU238" i="10"/>
  <c r="BU239" i="10"/>
  <c r="BU240" i="10"/>
  <c r="BU241" i="10"/>
  <c r="BU242" i="10"/>
  <c r="BU243" i="10"/>
  <c r="BU244" i="10"/>
  <c r="BU245" i="10"/>
  <c r="BU246" i="10"/>
  <c r="BU247" i="10"/>
  <c r="BU248" i="10"/>
  <c r="BU249" i="10"/>
  <c r="BU250" i="10"/>
  <c r="BU251" i="10"/>
  <c r="BU252" i="10"/>
  <c r="BU253" i="10"/>
  <c r="BU254" i="10"/>
  <c r="BU255" i="10"/>
  <c r="BU256" i="10"/>
  <c r="BU257" i="10"/>
  <c r="BU258" i="10"/>
  <c r="BU259" i="10"/>
  <c r="BU260" i="10"/>
  <c r="BU261" i="10"/>
  <c r="BU262" i="10"/>
  <c r="BU263" i="10"/>
  <c r="BU264" i="10"/>
  <c r="BU265" i="10"/>
  <c r="BU266" i="10"/>
  <c r="BU267" i="10"/>
  <c r="BU268" i="10"/>
  <c r="BU269" i="10"/>
  <c r="BU270" i="10"/>
  <c r="BU271" i="10"/>
  <c r="BU272" i="10"/>
  <c r="BU273" i="10"/>
  <c r="BU274" i="10"/>
  <c r="BU275" i="10"/>
  <c r="BU276" i="10"/>
  <c r="BU277" i="10"/>
  <c r="BU278" i="10"/>
  <c r="BU279" i="10"/>
  <c r="BU280" i="10"/>
  <c r="BU281" i="10"/>
  <c r="BU282" i="10"/>
  <c r="BU283" i="10"/>
  <c r="BU284" i="10"/>
  <c r="BU285" i="10"/>
  <c r="BU286" i="10"/>
  <c r="BU287" i="10"/>
  <c r="BU288" i="10"/>
  <c r="BU289" i="10"/>
  <c r="BU290" i="10"/>
  <c r="BU291" i="10"/>
  <c r="BU292" i="10"/>
  <c r="BU293" i="10"/>
  <c r="BU294" i="10"/>
  <c r="BU295" i="10"/>
  <c r="BU296" i="10"/>
  <c r="BU297" i="10"/>
  <c r="BU298" i="10"/>
  <c r="BU299" i="10"/>
  <c r="BU300" i="10"/>
  <c r="BU301" i="10"/>
  <c r="BU302" i="10"/>
  <c r="BU303" i="10"/>
  <c r="BU304" i="10"/>
  <c r="BU305" i="10"/>
  <c r="BU306" i="10"/>
  <c r="BU307" i="10"/>
  <c r="BU308" i="10"/>
  <c r="BU309" i="10"/>
  <c r="BU310" i="10"/>
  <c r="BU311" i="10"/>
  <c r="BU312" i="10"/>
  <c r="BU313" i="10"/>
  <c r="BU314" i="10"/>
  <c r="BU319" i="10"/>
  <c r="BU320" i="10"/>
  <c r="BU321" i="10"/>
  <c r="BU322" i="10"/>
  <c r="BU324" i="10"/>
  <c r="BU325" i="10"/>
  <c r="BU326" i="10"/>
  <c r="BU327" i="10"/>
  <c r="BU328" i="10"/>
  <c r="BU330" i="10"/>
  <c r="BU331" i="10"/>
  <c r="BU332" i="10"/>
  <c r="BU333" i="10"/>
  <c r="BU334" i="10"/>
  <c r="BU335" i="10"/>
  <c r="BU336" i="10"/>
  <c r="BU337" i="10"/>
  <c r="BU338" i="10"/>
  <c r="BU339" i="10"/>
  <c r="BU340" i="10"/>
  <c r="BU341" i="10"/>
  <c r="BU342" i="10"/>
  <c r="BU343" i="10"/>
  <c r="BU344" i="10"/>
  <c r="BU345" i="10"/>
  <c r="BU346" i="10"/>
  <c r="BU347" i="10"/>
  <c r="BU348" i="10"/>
  <c r="BU349" i="10"/>
  <c r="BU350" i="10"/>
  <c r="BU351" i="10"/>
  <c r="BU352" i="10"/>
  <c r="BU353" i="10"/>
  <c r="BU354" i="10"/>
  <c r="BU355" i="10"/>
  <c r="BU356" i="10"/>
  <c r="BU357" i="10"/>
  <c r="BU358" i="10"/>
  <c r="BU359" i="10"/>
  <c r="BU362" i="10"/>
  <c r="BU363" i="10"/>
  <c r="BU364" i="10"/>
  <c r="BU365" i="10"/>
  <c r="BU366" i="10"/>
  <c r="BU367" i="10"/>
  <c r="BU368" i="10"/>
  <c r="BU369" i="10"/>
  <c r="BU370" i="10"/>
  <c r="BU371" i="10"/>
  <c r="BU372" i="10"/>
  <c r="BU373" i="10"/>
  <c r="BU374" i="10"/>
  <c r="BU375" i="10"/>
  <c r="BU376" i="10"/>
  <c r="BU377" i="10"/>
  <c r="BU381" i="10"/>
  <c r="BU382" i="10"/>
  <c r="BU383" i="10"/>
  <c r="BU384" i="10"/>
  <c r="BU385" i="10"/>
  <c r="BU386" i="10"/>
  <c r="BU387" i="10"/>
  <c r="BU388" i="10"/>
  <c r="BU389" i="10"/>
  <c r="BU390" i="10"/>
  <c r="BU391" i="10"/>
  <c r="BU392" i="10"/>
  <c r="BU393" i="10"/>
  <c r="BU394" i="10"/>
  <c r="BU395" i="10"/>
  <c r="BU396" i="10"/>
  <c r="BU397" i="10"/>
  <c r="BU398" i="10"/>
  <c r="BU399" i="10"/>
  <c r="BU400" i="10"/>
  <c r="BU401" i="10"/>
  <c r="BU402" i="10"/>
  <c r="BU403" i="10"/>
  <c r="BU404" i="10"/>
  <c r="BU405" i="10"/>
  <c r="BU406" i="10"/>
  <c r="BU407" i="10"/>
  <c r="BU408" i="10"/>
  <c r="BU409" i="10"/>
  <c r="BU410" i="10"/>
  <c r="BU411" i="10"/>
  <c r="BU412" i="10"/>
  <c r="BU413" i="10"/>
  <c r="BU414" i="10"/>
  <c r="BU415" i="10"/>
  <c r="BU416" i="10"/>
  <c r="BU417" i="10"/>
  <c r="BU418" i="10"/>
  <c r="BU419" i="10"/>
  <c r="BU420" i="10"/>
  <c r="BU421" i="10"/>
  <c r="BU422" i="10"/>
  <c r="BU423" i="10"/>
  <c r="BU424" i="10"/>
  <c r="BU425" i="10"/>
  <c r="BU426" i="10"/>
  <c r="BU427" i="10"/>
  <c r="BU428" i="10"/>
  <c r="BU430" i="10"/>
  <c r="BU431" i="10"/>
  <c r="BU432" i="10"/>
  <c r="BU433" i="10"/>
  <c r="BU434" i="10"/>
  <c r="BU435" i="10"/>
  <c r="BU436" i="10"/>
  <c r="BU437" i="10"/>
  <c r="BU438" i="10"/>
  <c r="BU439" i="10"/>
  <c r="BU440" i="10"/>
  <c r="BU441" i="10"/>
  <c r="BU442" i="10"/>
  <c r="BU443" i="10"/>
  <c r="BU444" i="10"/>
  <c r="BU445" i="10"/>
  <c r="BU446" i="10"/>
  <c r="BU447" i="10"/>
  <c r="BU448" i="10"/>
  <c r="BU449" i="10"/>
  <c r="BU450" i="10"/>
  <c r="BU451" i="10"/>
  <c r="BU452" i="10"/>
  <c r="BU453" i="10"/>
  <c r="BU457" i="10"/>
  <c r="BU458" i="10"/>
  <c r="BU459" i="10"/>
  <c r="BU460" i="10"/>
  <c r="BU461" i="10"/>
  <c r="BU462" i="10"/>
  <c r="BU463" i="10"/>
  <c r="BU464" i="10"/>
  <c r="BU465" i="10"/>
  <c r="BU466" i="10"/>
  <c r="BU467" i="10"/>
  <c r="BU468" i="10"/>
  <c r="BU469" i="10"/>
  <c r="BU470" i="10"/>
  <c r="BU471" i="10"/>
  <c r="BU472" i="10"/>
  <c r="BU473" i="10"/>
  <c r="BU474" i="10"/>
  <c r="BU475" i="10"/>
  <c r="BU476" i="10"/>
  <c r="BU477" i="10"/>
  <c r="BU478" i="10"/>
  <c r="BU479" i="10"/>
  <c r="BU480" i="10"/>
  <c r="BU481" i="10"/>
  <c r="BU482" i="10"/>
  <c r="BU483" i="10"/>
  <c r="BU484" i="10"/>
  <c r="BU485" i="10"/>
  <c r="BU486" i="10"/>
  <c r="BU487" i="10"/>
  <c r="BU488" i="10"/>
  <c r="BU489" i="10"/>
  <c r="BU491" i="10"/>
  <c r="BU492" i="10"/>
  <c r="BU493" i="10"/>
  <c r="BU494" i="10"/>
  <c r="BU495" i="10"/>
  <c r="BU496" i="10"/>
  <c r="BU497" i="10"/>
  <c r="BU498" i="10"/>
  <c r="BU499" i="10"/>
  <c r="BU500" i="10"/>
  <c r="BU502" i="10"/>
  <c r="BU503" i="10"/>
  <c r="BU504" i="10"/>
  <c r="BU505" i="10"/>
  <c r="BU506" i="10"/>
  <c r="BU507" i="10"/>
  <c r="BU508" i="10"/>
  <c r="BU509" i="10"/>
  <c r="BU510" i="10"/>
  <c r="BU511" i="10"/>
  <c r="BU512" i="10"/>
  <c r="BU513" i="10"/>
  <c r="BU514" i="10"/>
  <c r="BU515" i="10"/>
  <c r="BU516" i="10"/>
  <c r="BU517" i="10"/>
  <c r="BU518" i="10"/>
  <c r="BU519" i="10"/>
  <c r="BU520" i="10"/>
  <c r="BU521" i="10"/>
  <c r="BU522" i="10"/>
  <c r="BU523" i="10"/>
  <c r="BU524" i="10"/>
  <c r="BU525" i="10"/>
  <c r="BU526" i="10"/>
  <c r="BU527" i="10"/>
  <c r="BU528" i="10"/>
  <c r="BU529" i="10"/>
  <c r="BU531" i="10"/>
  <c r="BU532" i="10"/>
  <c r="BU533" i="10"/>
  <c r="BU534" i="10"/>
  <c r="BU536" i="10"/>
  <c r="BU537" i="10"/>
  <c r="BU538" i="10"/>
  <c r="BU539" i="10"/>
  <c r="BU540" i="10"/>
  <c r="BU541" i="10"/>
  <c r="BU542" i="10"/>
  <c r="BU543" i="10"/>
  <c r="BU544" i="10"/>
  <c r="BU545" i="10"/>
  <c r="BU546" i="10"/>
  <c r="BU547" i="10"/>
  <c r="BU548" i="10"/>
  <c r="BU549" i="10"/>
  <c r="BU550" i="10"/>
  <c r="BU551" i="10"/>
  <c r="BU552" i="10"/>
  <c r="BU553" i="10"/>
  <c r="BU554" i="10"/>
  <c r="BU555" i="10"/>
  <c r="BU556" i="10"/>
  <c r="BU557" i="10"/>
  <c r="BU558" i="10"/>
  <c r="BU559" i="10"/>
  <c r="BU560" i="10"/>
  <c r="BU561" i="10"/>
  <c r="BU562" i="10"/>
  <c r="BU564" i="10"/>
  <c r="BU565" i="10"/>
  <c r="BU566" i="10"/>
  <c r="BU567" i="10"/>
  <c r="BU568" i="10"/>
  <c r="BU569" i="10"/>
  <c r="BU570" i="10"/>
  <c r="BU571" i="10"/>
  <c r="BU572" i="10"/>
  <c r="BU573" i="10"/>
  <c r="BU574" i="10"/>
  <c r="BU575" i="10"/>
  <c r="BU576" i="10"/>
  <c r="BU577" i="10"/>
  <c r="BU578" i="10"/>
  <c r="BU579" i="10"/>
  <c r="BU580" i="10"/>
  <c r="BU581" i="10"/>
  <c r="BU582" i="10"/>
  <c r="BU583" i="10"/>
  <c r="BU584" i="10"/>
  <c r="BU585" i="10"/>
  <c r="BU586" i="10"/>
  <c r="BU587" i="10"/>
  <c r="BU588" i="10"/>
  <c r="BU589" i="10"/>
  <c r="BU590" i="10"/>
  <c r="BU591" i="10"/>
  <c r="BU592" i="10"/>
  <c r="BU593" i="10"/>
  <c r="BU594" i="10"/>
  <c r="BU595" i="10"/>
  <c r="BU596" i="10"/>
  <c r="BU597" i="10"/>
  <c r="BU598" i="10"/>
  <c r="BU599" i="10"/>
  <c r="BU600" i="10"/>
  <c r="BU601" i="10"/>
  <c r="BU602" i="10"/>
  <c r="BU603" i="10"/>
  <c r="BU604" i="10"/>
  <c r="BU605" i="10"/>
  <c r="AT12" i="10"/>
  <c r="AT13" i="10"/>
  <c r="AT14" i="10"/>
  <c r="AT15" i="10"/>
  <c r="AT16" i="10"/>
  <c r="AT17" i="10"/>
  <c r="AT18" i="10"/>
  <c r="AT19" i="10"/>
  <c r="AT20" i="10"/>
  <c r="AT21" i="10"/>
  <c r="AT22" i="10"/>
  <c r="AT25" i="10"/>
  <c r="AT26" i="10"/>
  <c r="AT27" i="10"/>
  <c r="AT28" i="10"/>
  <c r="AT29" i="10"/>
  <c r="AT30" i="10"/>
  <c r="AT31" i="10"/>
  <c r="AT32"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4" i="10"/>
  <c r="AT68" i="10"/>
  <c r="AT69" i="10"/>
  <c r="AT70" i="10"/>
  <c r="AT71" i="10"/>
  <c r="AT73" i="10"/>
  <c r="AT74"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4" i="10"/>
  <c r="AT105" i="10"/>
  <c r="AT106" i="10"/>
  <c r="AT107" i="10"/>
  <c r="AT108" i="10"/>
  <c r="AT109" i="10"/>
  <c r="AT110" i="10"/>
  <c r="AT112" i="10"/>
  <c r="AT113" i="10"/>
  <c r="AT114" i="10"/>
  <c r="AT115" i="10"/>
  <c r="AT116" i="10"/>
  <c r="AT117" i="10"/>
  <c r="AT118" i="10"/>
  <c r="AT119" i="10"/>
  <c r="AT120" i="10"/>
  <c r="AT121" i="10"/>
  <c r="AT122" i="10"/>
  <c r="AT123" i="10"/>
  <c r="AT124" i="10"/>
  <c r="AT125" i="10"/>
  <c r="AT126" i="10"/>
  <c r="AT127" i="10"/>
  <c r="AT128" i="10"/>
  <c r="AT129" i="10"/>
  <c r="AT130" i="10"/>
  <c r="AT131" i="10"/>
  <c r="AT132" i="10"/>
  <c r="AT133" i="10"/>
  <c r="AT134" i="10"/>
  <c r="AT135" i="10"/>
  <c r="AT136" i="10"/>
  <c r="AT137" i="10"/>
  <c r="AT138" i="10"/>
  <c r="AT152" i="10"/>
  <c r="AT153" i="10"/>
  <c r="AT154" i="10"/>
  <c r="AT155" i="10"/>
  <c r="AT156" i="10"/>
  <c r="AT158" i="10"/>
  <c r="AT161" i="10"/>
  <c r="AT162" i="10"/>
  <c r="AT164" i="10"/>
  <c r="AT165" i="10"/>
  <c r="AT166" i="10"/>
  <c r="AT167" i="10"/>
  <c r="AT168" i="10"/>
  <c r="AT169" i="10"/>
  <c r="AT170" i="10"/>
  <c r="AT171" i="10"/>
  <c r="AT172" i="10"/>
  <c r="AT173" i="10"/>
  <c r="AT174" i="10"/>
  <c r="AT175" i="10"/>
  <c r="AT176" i="10"/>
  <c r="AT177" i="10"/>
  <c r="AT178" i="10"/>
  <c r="AT179" i="10"/>
  <c r="AT180" i="10"/>
  <c r="AT181" i="10"/>
  <c r="AT182" i="10"/>
  <c r="AT183" i="10"/>
  <c r="AT184" i="10"/>
  <c r="AT185" i="10"/>
  <c r="AT186" i="10"/>
  <c r="AT187" i="10"/>
  <c r="AT188" i="10"/>
  <c r="AT189" i="10"/>
  <c r="AT190" i="10"/>
  <c r="AT191" i="10"/>
  <c r="AT192" i="10"/>
  <c r="AT193" i="10"/>
  <c r="AT194" i="10"/>
  <c r="AT195" i="10"/>
  <c r="AT196" i="10"/>
  <c r="AT197" i="10"/>
  <c r="AT198" i="10"/>
  <c r="AT199" i="10"/>
  <c r="AT200" i="10"/>
  <c r="AT201" i="10"/>
  <c r="AT202" i="10"/>
  <c r="AT203" i="10"/>
  <c r="AT204" i="10"/>
  <c r="AT205" i="10"/>
  <c r="AT206" i="10"/>
  <c r="AT207" i="10"/>
  <c r="AT208" i="10"/>
  <c r="AT209" i="10"/>
  <c r="AT210" i="10"/>
  <c r="AT211" i="10"/>
  <c r="AT212" i="10"/>
  <c r="AT213" i="10"/>
  <c r="AT214" i="10"/>
  <c r="AT215" i="10"/>
  <c r="AT216" i="10"/>
  <c r="AT217" i="10"/>
  <c r="AT218" i="10"/>
  <c r="AT219" i="10"/>
  <c r="AT220" i="10"/>
  <c r="AT221" i="10"/>
  <c r="AT222" i="10"/>
  <c r="AT223" i="10"/>
  <c r="AT224" i="10"/>
  <c r="AT225" i="10"/>
  <c r="AT226" i="10"/>
  <c r="AT227" i="10"/>
  <c r="AT228" i="10"/>
  <c r="AT229" i="10"/>
  <c r="AT230" i="10"/>
  <c r="AT231" i="10"/>
  <c r="AT232" i="10"/>
  <c r="AT233" i="10"/>
  <c r="AT234" i="10"/>
  <c r="AT235" i="10"/>
  <c r="AT236" i="10"/>
  <c r="AT237" i="10"/>
  <c r="AT238" i="10"/>
  <c r="AT239" i="10"/>
  <c r="AT240" i="10"/>
  <c r="AT241" i="10"/>
  <c r="AT242" i="10"/>
  <c r="AT243" i="10"/>
  <c r="AT244" i="10"/>
  <c r="AT245" i="10"/>
  <c r="AT246" i="10"/>
  <c r="AT247" i="10"/>
  <c r="AT248" i="10"/>
  <c r="AT249" i="10"/>
  <c r="AT250" i="10"/>
  <c r="AT251" i="10"/>
  <c r="AT252" i="10"/>
  <c r="AT253" i="10"/>
  <c r="AT254" i="10"/>
  <c r="AT255" i="10"/>
  <c r="AT256" i="10"/>
  <c r="AT257" i="10"/>
  <c r="AT258" i="10"/>
  <c r="AT259" i="10"/>
  <c r="AT260" i="10"/>
  <c r="AT261" i="10"/>
  <c r="AT262" i="10"/>
  <c r="AT263" i="10"/>
  <c r="AT264" i="10"/>
  <c r="AT265" i="10"/>
  <c r="AT266" i="10"/>
  <c r="AT267" i="10"/>
  <c r="AT268" i="10"/>
  <c r="AT269" i="10"/>
  <c r="AT270" i="10"/>
  <c r="AT271" i="10"/>
  <c r="AT272" i="10"/>
  <c r="AT273" i="10"/>
  <c r="AT274" i="10"/>
  <c r="AT275" i="10"/>
  <c r="AT276" i="10"/>
  <c r="AT277" i="10"/>
  <c r="AT278" i="10"/>
  <c r="AT279" i="10"/>
  <c r="AT280" i="10"/>
  <c r="AT281" i="10"/>
  <c r="AT282" i="10"/>
  <c r="AT283" i="10"/>
  <c r="AT284" i="10"/>
  <c r="AT285" i="10"/>
  <c r="AT286" i="10"/>
  <c r="AT287" i="10"/>
  <c r="AT288" i="10"/>
  <c r="AT289" i="10"/>
  <c r="AT290" i="10"/>
  <c r="AT291" i="10"/>
  <c r="AT292" i="10"/>
  <c r="AT293" i="10"/>
  <c r="AT294" i="10"/>
  <c r="AT295" i="10"/>
  <c r="AT296" i="10"/>
  <c r="AT297" i="10"/>
  <c r="AT298" i="10"/>
  <c r="AT299" i="10"/>
  <c r="AT300" i="10"/>
  <c r="AT301" i="10"/>
  <c r="AT302" i="10"/>
  <c r="AT303" i="10"/>
  <c r="AT304" i="10"/>
  <c r="AT305" i="10"/>
  <c r="AT306" i="10"/>
  <c r="AT307" i="10"/>
  <c r="AT308" i="10"/>
  <c r="AT309" i="10"/>
  <c r="AT310" i="10"/>
  <c r="AT311" i="10"/>
  <c r="AT312" i="10"/>
  <c r="AT313" i="10"/>
  <c r="AT314" i="10"/>
  <c r="AT319" i="10"/>
  <c r="AT320" i="10"/>
  <c r="AT321" i="10"/>
  <c r="AT322" i="10"/>
  <c r="AT324" i="10"/>
  <c r="AT325" i="10"/>
  <c r="AT326" i="10"/>
  <c r="AT327" i="10"/>
  <c r="AT328" i="10"/>
  <c r="AT330" i="10"/>
  <c r="AT331" i="10"/>
  <c r="AT332" i="10"/>
  <c r="AT333" i="10"/>
  <c r="AT334" i="10"/>
  <c r="AT335" i="10"/>
  <c r="AT336" i="10"/>
  <c r="AT337" i="10"/>
  <c r="AT338" i="10"/>
  <c r="AT339" i="10"/>
  <c r="AT340" i="10"/>
  <c r="AT341" i="10"/>
  <c r="AT342" i="10"/>
  <c r="AT343" i="10"/>
  <c r="AT344" i="10"/>
  <c r="AT345" i="10"/>
  <c r="AT346" i="10"/>
  <c r="AT347" i="10"/>
  <c r="AT348" i="10"/>
  <c r="AT349" i="10"/>
  <c r="AT350" i="10"/>
  <c r="AT351" i="10"/>
  <c r="AT352" i="10"/>
  <c r="AT353" i="10"/>
  <c r="AT354" i="10"/>
  <c r="AT355" i="10"/>
  <c r="AT356" i="10"/>
  <c r="AT357" i="10"/>
  <c r="AT358" i="10"/>
  <c r="AT359" i="10"/>
  <c r="AT362" i="10"/>
  <c r="AT363" i="10"/>
  <c r="AT364" i="10"/>
  <c r="AT365" i="10"/>
  <c r="AT366" i="10"/>
  <c r="AT367" i="10"/>
  <c r="AT368" i="10"/>
  <c r="AT369" i="10"/>
  <c r="AT370" i="10"/>
  <c r="AT371" i="10"/>
  <c r="AT372" i="10"/>
  <c r="AT373" i="10"/>
  <c r="AT374" i="10"/>
  <c r="AT375" i="10"/>
  <c r="AT376" i="10"/>
  <c r="AT377" i="10"/>
  <c r="AT381" i="10"/>
  <c r="AT382" i="10"/>
  <c r="AT383" i="10"/>
  <c r="AT384" i="10"/>
  <c r="AT385" i="10"/>
  <c r="AT386" i="10"/>
  <c r="AT387" i="10"/>
  <c r="AT388" i="10"/>
  <c r="AT389" i="10"/>
  <c r="AT390" i="10"/>
  <c r="AT391" i="10"/>
  <c r="AT392" i="10"/>
  <c r="AT393" i="10"/>
  <c r="AT394" i="10"/>
  <c r="AT395" i="10"/>
  <c r="AT396" i="10"/>
  <c r="AT397" i="10"/>
  <c r="AT398" i="10"/>
  <c r="AT399" i="10"/>
  <c r="AT400" i="10"/>
  <c r="AT401" i="10"/>
  <c r="AT402" i="10"/>
  <c r="AT403" i="10"/>
  <c r="AT404" i="10"/>
  <c r="AT405" i="10"/>
  <c r="AT406" i="10"/>
  <c r="AT407" i="10"/>
  <c r="AT408" i="10"/>
  <c r="AT409" i="10"/>
  <c r="AT410" i="10"/>
  <c r="AT411" i="10"/>
  <c r="AT412" i="10"/>
  <c r="AT413" i="10"/>
  <c r="AT414" i="10"/>
  <c r="AT415" i="10"/>
  <c r="AT416" i="10"/>
  <c r="AT417" i="10"/>
  <c r="AT418" i="10"/>
  <c r="AT419" i="10"/>
  <c r="AT420" i="10"/>
  <c r="AT421" i="10"/>
  <c r="AT422" i="10"/>
  <c r="AT423" i="10"/>
  <c r="AT424" i="10"/>
  <c r="AT425" i="10"/>
  <c r="AT426" i="10"/>
  <c r="AT427" i="10"/>
  <c r="AT428" i="10"/>
  <c r="AT430" i="10"/>
  <c r="AT431" i="10"/>
  <c r="AT432" i="10"/>
  <c r="AT433" i="10"/>
  <c r="AT434" i="10"/>
  <c r="AT435" i="10"/>
  <c r="AT436" i="10"/>
  <c r="AT437" i="10"/>
  <c r="AT438" i="10"/>
  <c r="AT439" i="10"/>
  <c r="AT440" i="10"/>
  <c r="AT441" i="10"/>
  <c r="AT442" i="10"/>
  <c r="AT443" i="10"/>
  <c r="AT444" i="10"/>
  <c r="AT445" i="10"/>
  <c r="AT446" i="10"/>
  <c r="AT447" i="10"/>
  <c r="AT448" i="10"/>
  <c r="AT449" i="10"/>
  <c r="AT450" i="10"/>
  <c r="AT451" i="10"/>
  <c r="AT452" i="10"/>
  <c r="AT453" i="10"/>
  <c r="AT457" i="10"/>
  <c r="AT458" i="10"/>
  <c r="AT459" i="10"/>
  <c r="AT460" i="10"/>
  <c r="AT461" i="10"/>
  <c r="AT462" i="10"/>
  <c r="AT463" i="10"/>
  <c r="AT464" i="10"/>
  <c r="AT465" i="10"/>
  <c r="AT466" i="10"/>
  <c r="AT467" i="10"/>
  <c r="AT468" i="10"/>
  <c r="AT469" i="10"/>
  <c r="AT470" i="10"/>
  <c r="AT471" i="10"/>
  <c r="AT472" i="10"/>
  <c r="AT473" i="10"/>
  <c r="AT474" i="10"/>
  <c r="AT475" i="10"/>
  <c r="AT476" i="10"/>
  <c r="AT477" i="10"/>
  <c r="AT478" i="10"/>
  <c r="AT479" i="10"/>
  <c r="AT480" i="10"/>
  <c r="AT481" i="10"/>
  <c r="AT482" i="10"/>
  <c r="AT483" i="10"/>
  <c r="AT484" i="10"/>
  <c r="AT485" i="10"/>
  <c r="AT486" i="10"/>
  <c r="AT487" i="10"/>
  <c r="AT488" i="10"/>
  <c r="AT489" i="10"/>
  <c r="AT491" i="10"/>
  <c r="AT492" i="10"/>
  <c r="AT493" i="10"/>
  <c r="AT494" i="10"/>
  <c r="AT495" i="10"/>
  <c r="AT496" i="10"/>
  <c r="AT497" i="10"/>
  <c r="AT498" i="10"/>
  <c r="AT11" i="10"/>
  <c r="FN11" i="10"/>
  <c r="FN12" i="10"/>
  <c r="FN13" i="10"/>
  <c r="FN14" i="10"/>
  <c r="FN15" i="10"/>
  <c r="FN16" i="10"/>
  <c r="FN17" i="10"/>
  <c r="FN18" i="10"/>
  <c r="FN19" i="10"/>
  <c r="FN20" i="10"/>
  <c r="FN21" i="10"/>
  <c r="FN22" i="10"/>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393" i="10"/>
  <c r="FN394" i="10"/>
  <c r="FN395" i="10"/>
  <c r="FN396" i="10"/>
  <c r="FN397" i="10"/>
  <c r="FN398" i="10"/>
  <c r="FN399" i="10"/>
  <c r="FN400" i="10"/>
  <c r="FN401" i="10"/>
  <c r="FN402" i="10"/>
  <c r="FN403" i="10"/>
  <c r="FN404" i="10"/>
  <c r="FN405" i="10"/>
  <c r="FN406" i="10"/>
  <c r="FN407" i="10"/>
  <c r="FN408" i="10"/>
  <c r="FN409" i="10"/>
  <c r="FN410" i="10"/>
  <c r="FN411" i="10"/>
  <c r="FN412" i="10"/>
  <c r="FN413" i="10"/>
  <c r="FN414" i="10"/>
  <c r="FN415" i="10"/>
  <c r="FN416" i="10"/>
  <c r="FN417" i="10"/>
  <c r="FN418" i="10"/>
  <c r="FN419" i="10"/>
  <c r="FN420" i="10"/>
  <c r="FN421" i="10"/>
  <c r="FN422" i="10"/>
  <c r="FN423" i="10"/>
  <c r="FN424" i="10"/>
  <c r="FN425" i="10"/>
  <c r="FN426" i="10"/>
  <c r="FN427" i="10"/>
  <c r="FN428" i="10"/>
  <c r="FN429" i="10"/>
  <c r="FN430" i="10"/>
  <c r="FN431" i="10"/>
  <c r="FN432" i="10"/>
  <c r="FN433" i="10"/>
  <c r="FN434" i="10"/>
  <c r="FN435" i="10"/>
  <c r="FN436" i="10"/>
  <c r="FN437" i="10"/>
  <c r="FN438" i="10"/>
  <c r="FN439" i="10"/>
  <c r="FN440" i="10"/>
  <c r="FN441" i="10"/>
  <c r="FN442" i="10"/>
  <c r="FN443" i="10"/>
  <c r="FN444" i="10"/>
  <c r="FN445" i="10"/>
  <c r="FN446" i="10"/>
  <c r="FN447" i="10"/>
  <c r="FN448" i="10"/>
  <c r="FN449" i="10"/>
  <c r="FN450" i="10"/>
  <c r="FN451" i="10"/>
  <c r="FN452" i="10"/>
  <c r="FN453" i="10"/>
  <c r="FN454" i="10"/>
  <c r="FN455" i="10"/>
  <c r="FN456" i="10"/>
  <c r="FN457" i="10"/>
  <c r="FN458" i="10"/>
  <c r="FN459" i="10"/>
  <c r="FN460" i="10"/>
  <c r="FN461" i="10"/>
  <c r="FN462" i="10"/>
  <c r="FN463" i="10"/>
  <c r="FN464" i="10"/>
  <c r="FN465" i="10"/>
  <c r="FN466" i="10"/>
  <c r="FN467" i="10"/>
  <c r="FN468" i="10"/>
  <c r="FN469" i="10"/>
  <c r="FN470" i="10"/>
  <c r="FN471" i="10"/>
  <c r="FN472" i="10"/>
  <c r="FN473" i="10"/>
  <c r="FN474" i="10"/>
  <c r="FN475" i="10"/>
  <c r="FN476" i="10"/>
  <c r="FN477" i="10"/>
  <c r="FN478" i="10"/>
  <c r="FN479" i="10"/>
  <c r="FN480" i="10"/>
  <c r="FN481" i="10"/>
  <c r="FN482" i="10"/>
  <c r="FN483" i="10"/>
  <c r="FN484" i="10"/>
  <c r="FN485" i="10"/>
  <c r="FN486" i="10"/>
  <c r="FN487" i="10"/>
  <c r="FN488" i="10"/>
  <c r="FN489" i="10"/>
  <c r="FN490" i="10"/>
  <c r="FN491" i="10"/>
  <c r="FN492" i="10"/>
  <c r="FN493" i="10"/>
  <c r="FN494" i="10"/>
  <c r="FN495" i="10"/>
  <c r="FN496" i="10"/>
  <c r="FN497" i="10"/>
  <c r="FN498" i="10"/>
  <c r="FN499" i="10"/>
  <c r="FN500" i="10"/>
  <c r="FN501" i="10"/>
  <c r="FN502" i="10"/>
  <c r="FN503" i="10"/>
  <c r="FN504" i="10"/>
  <c r="FN505" i="10"/>
  <c r="FN506" i="10"/>
  <c r="FN507" i="10"/>
  <c r="FN508" i="10"/>
  <c r="FN509" i="10"/>
  <c r="FN510" i="10"/>
  <c r="FN511" i="10"/>
  <c r="FN512" i="10"/>
  <c r="FN513" i="10"/>
  <c r="FN514" i="10"/>
  <c r="FN515" i="10"/>
  <c r="FN516" i="10"/>
  <c r="FN517" i="10"/>
  <c r="FN518" i="10"/>
  <c r="FN519" i="10"/>
  <c r="FN520" i="10"/>
  <c r="FN521" i="10"/>
  <c r="FN522" i="10"/>
  <c r="FN523" i="10"/>
  <c r="FN524" i="10"/>
  <c r="FN525" i="10"/>
  <c r="FN526" i="10"/>
  <c r="FN527" i="10"/>
  <c r="FN528" i="10"/>
  <c r="FN529" i="10"/>
  <c r="FN530" i="10"/>
  <c r="FN531" i="10"/>
  <c r="FN532" i="10"/>
  <c r="FN533" i="10"/>
  <c r="FN534" i="10"/>
  <c r="FN535" i="10"/>
  <c r="FN536" i="10"/>
  <c r="FN537" i="10"/>
  <c r="FN538" i="10"/>
  <c r="FN539" i="10"/>
  <c r="FN540" i="10"/>
  <c r="FN541" i="10"/>
  <c r="FN542" i="10"/>
  <c r="FN543" i="10"/>
  <c r="FN544" i="10"/>
  <c r="FN545" i="10"/>
  <c r="FN546" i="10"/>
  <c r="FN547" i="10"/>
  <c r="FN548" i="10"/>
  <c r="FN549" i="10"/>
  <c r="FN550" i="10"/>
  <c r="FN551" i="10"/>
  <c r="FN552" i="10"/>
  <c r="FN553" i="10"/>
  <c r="FN554" i="10"/>
  <c r="FN555" i="10"/>
  <c r="FN556" i="10"/>
  <c r="FN557" i="10"/>
  <c r="FN558" i="10"/>
  <c r="FN559" i="10"/>
  <c r="FN560" i="10"/>
  <c r="FN561" i="10"/>
  <c r="FN562" i="10"/>
  <c r="FN563" i="10"/>
  <c r="FN564" i="10"/>
  <c r="FN565" i="10"/>
  <c r="FN566" i="10"/>
  <c r="FN567" i="10"/>
  <c r="FN568" i="10"/>
  <c r="FN569" i="10"/>
  <c r="FN570" i="10"/>
  <c r="FN571" i="10"/>
  <c r="FN572" i="10"/>
  <c r="FN573" i="10"/>
  <c r="FN574" i="10"/>
  <c r="FN575" i="10"/>
  <c r="FN576" i="10"/>
  <c r="FN577" i="10"/>
  <c r="FN578" i="10"/>
  <c r="FN579" i="10"/>
  <c r="FN580" i="10"/>
  <c r="FN581" i="10"/>
  <c r="FN582" i="10"/>
  <c r="FN583" i="10"/>
  <c r="FN584" i="10"/>
  <c r="FN585" i="10"/>
  <c r="FN586" i="10"/>
  <c r="FN587" i="10"/>
  <c r="FN588" i="10"/>
  <c r="FN589" i="10"/>
  <c r="FN590" i="10"/>
  <c r="FN591" i="10"/>
  <c r="FN592" i="10"/>
  <c r="FN593" i="10"/>
  <c r="FN594" i="10"/>
  <c r="FN595" i="10"/>
  <c r="FN596" i="10"/>
  <c r="FN597" i="10"/>
  <c r="FN598" i="10"/>
  <c r="FN599" i="10"/>
  <c r="FN600" i="10"/>
  <c r="FN601" i="10"/>
  <c r="FN602" i="10"/>
  <c r="FN603" i="10"/>
  <c r="FN604" i="10"/>
  <c r="FN605" i="10"/>
  <c r="FN8" i="10"/>
</calcChain>
</file>

<file path=xl/sharedStrings.xml><?xml version="1.0" encoding="utf-8"?>
<sst xmlns="http://schemas.openxmlformats.org/spreadsheetml/2006/main" count="8036" uniqueCount="436">
  <si>
    <t xml:space="preserve">  SAMPLE</t>
  </si>
  <si>
    <t xml:space="preserve"> DESCRIP</t>
  </si>
  <si>
    <t xml:space="preserve">  NUMBER</t>
  </si>
  <si>
    <t xml:space="preserve"> TAKEOFF</t>
  </si>
  <si>
    <t>KILOVOLT</t>
  </si>
  <si>
    <t xml:space="preserve"> CURRENT</t>
  </si>
  <si>
    <t>BEAMSIZE</t>
  </si>
  <si>
    <t xml:space="preserve">    LINE</t>
  </si>
  <si>
    <t>REL. LINE</t>
  </si>
  <si>
    <t xml:space="preserve">  Na WT%</t>
  </si>
  <si>
    <t xml:space="preserve">  Mg WT%</t>
  </si>
  <si>
    <t xml:space="preserve">  Al WT%</t>
  </si>
  <si>
    <t xml:space="preserve">  Si WT%</t>
  </si>
  <si>
    <t xml:space="preserve">  Mn WT%</t>
  </si>
  <si>
    <t xml:space="preserve">  Ti WT%</t>
  </si>
  <si>
    <t xml:space="preserve">  Fe WT%</t>
  </si>
  <si>
    <t xml:space="preserve">  Cl WT%</t>
  </si>
  <si>
    <t xml:space="preserve">   K WT%</t>
  </si>
  <si>
    <t xml:space="preserve">  Ca WT%</t>
  </si>
  <si>
    <t xml:space="preserve">   O WT%</t>
  </si>
  <si>
    <t xml:space="preserve">   TOTAL</t>
  </si>
  <si>
    <t>Na OXMOL%</t>
  </si>
  <si>
    <t>Mg OXMOL%</t>
  </si>
  <si>
    <t>Al OXMOL%</t>
  </si>
  <si>
    <t>Si OXMOL%</t>
  </si>
  <si>
    <t>Mn OXMOL%</t>
  </si>
  <si>
    <t>Ti OXMOL%</t>
  </si>
  <si>
    <t>Fe OXMOL%</t>
  </si>
  <si>
    <t>Cl OXMOL%</t>
  </si>
  <si>
    <t>K OXMOL%</t>
  </si>
  <si>
    <t>Ca OXMOL%</t>
  </si>
  <si>
    <t>O OXMOL%</t>
  </si>
  <si>
    <t>Na FORMULA</t>
  </si>
  <si>
    <t>Mg FORMULA</t>
  </si>
  <si>
    <t>Al FORMULA</t>
  </si>
  <si>
    <t>Si FORMULA</t>
  </si>
  <si>
    <t>Mn FORMULA</t>
  </si>
  <si>
    <t>Ti FORMULA</t>
  </si>
  <si>
    <t>Fe FORMULA</t>
  </si>
  <si>
    <t>Cl FORMULA</t>
  </si>
  <si>
    <t>K FORMULA</t>
  </si>
  <si>
    <t>Ca FORMULA</t>
  </si>
  <si>
    <t>O FORMULA</t>
  </si>
  <si>
    <t>Na CDL99</t>
  </si>
  <si>
    <t>Mg CDL99</t>
  </si>
  <si>
    <t>Al CDL99</t>
  </si>
  <si>
    <t>Si CDL99</t>
  </si>
  <si>
    <t>Mn CDL99</t>
  </si>
  <si>
    <t>Ti CDL99</t>
  </si>
  <si>
    <t>Fe CDL99</t>
  </si>
  <si>
    <t>Cl CDL99</t>
  </si>
  <si>
    <t>Ca CDL99</t>
  </si>
  <si>
    <t>BEAMCURR</t>
  </si>
  <si>
    <t>Na ka (3,TAP) ONTIM</t>
  </si>
  <si>
    <t>Mg ka (3,TAP) ONTIM</t>
  </si>
  <si>
    <t>Al ka (1,TAP) ONTIM</t>
  </si>
  <si>
    <t>Si ka (1,TAP) ONTIM</t>
  </si>
  <si>
    <t>Mn ka (4,LiF) ONTIM</t>
  </si>
  <si>
    <t>Ti ka (4,LiF) ONTIM</t>
  </si>
  <si>
    <t>Fe ka (4,LiF) ONTIM</t>
  </si>
  <si>
    <t>Cl ka (5,PETJ) ONTIM</t>
  </si>
  <si>
    <t>K ka (2,PETH) ONTIM</t>
  </si>
  <si>
    <t>Ca ka (2,PETH) ONTIM</t>
  </si>
  <si>
    <t>Na ka (3,TAP) HITIM</t>
  </si>
  <si>
    <t>Mg ka (3,TAP) HITIM</t>
  </si>
  <si>
    <t>Al ka (1,TAP) HITIM</t>
  </si>
  <si>
    <t>Si ka (1,TAP) HITIM</t>
  </si>
  <si>
    <t>Mn ka (4,LiF) HITIM</t>
  </si>
  <si>
    <t>Ti ka (4,LiF) HITIM</t>
  </si>
  <si>
    <t>Fe ka (4,LiF) HITIM</t>
  </si>
  <si>
    <t>Cl ka (5,PETJ) HITIM</t>
  </si>
  <si>
    <t>K ka (2,PETH) HITIM</t>
  </si>
  <si>
    <t>Ca ka (2,PETH) HITIM</t>
  </si>
  <si>
    <t>Na ka (3,TAP) LOTIM</t>
  </si>
  <si>
    <t>Mg ka (3,TAP) LOTIM</t>
  </si>
  <si>
    <t>Al ka (1,TAP) LOTIM</t>
  </si>
  <si>
    <t>Si ka (1,TAP) LOTIM</t>
  </si>
  <si>
    <t>Mn ka (4,LiF) LOTIM</t>
  </si>
  <si>
    <t>Ti ka (4,LiF) LOTIM</t>
  </si>
  <si>
    <t>Fe ka (4,LiF) LOTIM</t>
  </si>
  <si>
    <t>Cl ka (5,PETJ) LOTIM</t>
  </si>
  <si>
    <t>K ka (2,PETH) LOTIM</t>
  </si>
  <si>
    <t>Ca ka (2,PETH) LOTIM</t>
  </si>
  <si>
    <t>Na ka (3,TAP) ONCNT</t>
  </si>
  <si>
    <t>Mg ka (3,TAP) ONCNT</t>
  </si>
  <si>
    <t>Al ka (1,TAP) ONCNT</t>
  </si>
  <si>
    <t>Si ka (1,TAP) ONCNT</t>
  </si>
  <si>
    <t>Mn ka (4,LiF) ONCNT</t>
  </si>
  <si>
    <t>Ti ka (4,LiF) ONCNT</t>
  </si>
  <si>
    <t>Fe ka (4,LiF) ONCNT</t>
  </si>
  <si>
    <t>Cl ka (5,PETJ) ONCNT</t>
  </si>
  <si>
    <t>K ka (2,PETH) ONCNT</t>
  </si>
  <si>
    <t>Ca ka (2,PETH) ONCNT</t>
  </si>
  <si>
    <t>Na ka (3,TAP) OFCNT</t>
  </si>
  <si>
    <t>Mg ka (3,TAP) OFCNT</t>
  </si>
  <si>
    <t>Al ka (1,TAP) OFCNT</t>
  </si>
  <si>
    <t>Si ka (1,TAP) OFCNT</t>
  </si>
  <si>
    <t>Mn ka (4,LiF) OFCNT</t>
  </si>
  <si>
    <t>Ti ka (4,LiF) OFCNT</t>
  </si>
  <si>
    <t>Fe ka (4,LiF) OFCNT</t>
  </si>
  <si>
    <t>Cl ka (5,PETJ) OFCNT</t>
  </si>
  <si>
    <t>K ka (2,PETH) OFCNT</t>
  </si>
  <si>
    <t>Ca ka (2,PETH) OFCNT</t>
  </si>
  <si>
    <t>Na ka (3,TAP) NECNT</t>
  </si>
  <si>
    <t>Mg ka (3,TAP) NECNT</t>
  </si>
  <si>
    <t>Al ka (1,TAP) NECNT</t>
  </si>
  <si>
    <t>Si ka (1,TAP) NECNT</t>
  </si>
  <si>
    <t>Mn ka (4,LiF) NECNT</t>
  </si>
  <si>
    <t>Ti ka (4,LiF) NECNT</t>
  </si>
  <si>
    <t>Fe ka (4,LiF) NECNT</t>
  </si>
  <si>
    <t>Cl ka (5,PETJ) NECNT</t>
  </si>
  <si>
    <t>K ka (2,PETH) NECNT</t>
  </si>
  <si>
    <t>Ca ka (2,PETH) NECNT</t>
  </si>
  <si>
    <t>Na ka (3,TAP) K-RAW</t>
  </si>
  <si>
    <t>Mg ka (3,TAP) K-RAW</t>
  </si>
  <si>
    <t>Al ka (1,TAP) K-RAW</t>
  </si>
  <si>
    <t>Si ka (1,TAP) K-RAW</t>
  </si>
  <si>
    <t>Mn ka (4,LiF) K-RAW</t>
  </si>
  <si>
    <t>Ti ka (4,LiF) K-RAW</t>
  </si>
  <si>
    <t>Fe ka (4,LiF) K-RAW</t>
  </si>
  <si>
    <t>Cl ka (5,PETJ) K-RAW</t>
  </si>
  <si>
    <t>K ka (2,PETH) K-RAW</t>
  </si>
  <si>
    <t>Ca ka (2,PETH) K-RAW</t>
  </si>
  <si>
    <t>DATETIME</t>
  </si>
  <si>
    <t>Na Z-COR</t>
  </si>
  <si>
    <t>Mg Z-COR</t>
  </si>
  <si>
    <t>Al Z-COR</t>
  </si>
  <si>
    <t>Si Z-COR</t>
  </si>
  <si>
    <t>Mn Z-COR</t>
  </si>
  <si>
    <t>Ti Z-COR</t>
  </si>
  <si>
    <t>Fe Z-COR</t>
  </si>
  <si>
    <t>Cl Z-COR</t>
  </si>
  <si>
    <t>Ca Z-COR</t>
  </si>
  <si>
    <t>Na A-COR</t>
  </si>
  <si>
    <t>Mg A-COR</t>
  </si>
  <si>
    <t>Al A-COR</t>
  </si>
  <si>
    <t>Si A-COR</t>
  </si>
  <si>
    <t>Mn A-COR</t>
  </si>
  <si>
    <t>Ti A-COR</t>
  </si>
  <si>
    <t>Fe A-COR</t>
  </si>
  <si>
    <t>Cl A-COR</t>
  </si>
  <si>
    <t>Ca A-COR</t>
  </si>
  <si>
    <t>Na F-COR</t>
  </si>
  <si>
    <t>Mg F-COR</t>
  </si>
  <si>
    <t>Al F-COR</t>
  </si>
  <si>
    <t>Si F-COR</t>
  </si>
  <si>
    <t>Mn F-COR</t>
  </si>
  <si>
    <t>Ti F-COR</t>
  </si>
  <si>
    <t>Fe F-COR</t>
  </si>
  <si>
    <t>Cl F-COR</t>
  </si>
  <si>
    <t>Ca F-COR</t>
  </si>
  <si>
    <t>Na STD_NUM</t>
  </si>
  <si>
    <t>Mg STD_NUM</t>
  </si>
  <si>
    <t>Al STD_NUM</t>
  </si>
  <si>
    <t>Si STD_NUM</t>
  </si>
  <si>
    <t>Mn STD_NUM</t>
  </si>
  <si>
    <t>Ti STD_NUM</t>
  </si>
  <si>
    <t>Fe STD_NUM</t>
  </si>
  <si>
    <t>Cl STD_NUM</t>
  </si>
  <si>
    <t>K STD_NUM</t>
  </si>
  <si>
    <t>Ca STD_NUM</t>
  </si>
  <si>
    <t>Na STD_NAM</t>
  </si>
  <si>
    <t>Mg STD_NAM</t>
  </si>
  <si>
    <t>Al STD_NAM</t>
  </si>
  <si>
    <t>Si STD_NAM</t>
  </si>
  <si>
    <t>Mn STD_NAM</t>
  </si>
  <si>
    <t>Ti STD_NAM</t>
  </si>
  <si>
    <t>Fe STD_NAM</t>
  </si>
  <si>
    <t>Cl STD_NAM</t>
  </si>
  <si>
    <t>K STD_NAM</t>
  </si>
  <si>
    <t>Ca STD_NAM</t>
  </si>
  <si>
    <t>TOTAL-CATIONS</t>
  </si>
  <si>
    <t>TOTAL-ATOMS</t>
  </si>
  <si>
    <t>OXYGEN(Calc)</t>
  </si>
  <si>
    <t>OXYGEN(Excess)</t>
  </si>
  <si>
    <t>AVG ATWT</t>
  </si>
  <si>
    <t>OXYGEN(Halogen Equiv.)</t>
  </si>
  <si>
    <t>OXYGEN(Halogen Corr.)</t>
  </si>
  <si>
    <t>FE-CHARGE</t>
  </si>
  <si>
    <t>Na INTF%</t>
  </si>
  <si>
    <t>Mg INTF%</t>
  </si>
  <si>
    <t>Al INTF%</t>
  </si>
  <si>
    <t>Si INTF%</t>
  </si>
  <si>
    <t>Mn INTF%</t>
  </si>
  <si>
    <t>Ti INTF%</t>
  </si>
  <si>
    <t>Fe INTF%</t>
  </si>
  <si>
    <t>Cl INTF%</t>
  </si>
  <si>
    <t>Ca INTF%</t>
  </si>
  <si>
    <t>Na MANABSCOR%</t>
  </si>
  <si>
    <t>Mg MANABSCOR%</t>
  </si>
  <si>
    <t>Al MANABSCOR%</t>
  </si>
  <si>
    <t>Si MANABSCOR%</t>
  </si>
  <si>
    <t>Mn MANABSCOR%</t>
  </si>
  <si>
    <t>Ti MANABSCOR%</t>
  </si>
  <si>
    <t>Fe MANABSCOR%</t>
  </si>
  <si>
    <t>Cl MANABSCOR%</t>
  </si>
  <si>
    <t>K MANABSCOR%</t>
  </si>
  <si>
    <t>Ca MANABSCOR%</t>
  </si>
  <si>
    <t>Na TDI_COR%</t>
  </si>
  <si>
    <t>Mg TDI_COR%</t>
  </si>
  <si>
    <t>Al TDI_COR%</t>
  </si>
  <si>
    <t>Si TDI_COR%</t>
  </si>
  <si>
    <t>Mn TDI_COR%</t>
  </si>
  <si>
    <t>Ti TDI_COR%</t>
  </si>
  <si>
    <t>Fe TDI_COR%</t>
  </si>
  <si>
    <t>Cl TDI_COR%</t>
  </si>
  <si>
    <t>K TDI_COR%</t>
  </si>
  <si>
    <t>Ca TDI_COR%</t>
  </si>
  <si>
    <t>Na TDI_DEV%</t>
  </si>
  <si>
    <t>Mg TDI_DEV%</t>
  </si>
  <si>
    <t>Al TDI_DEV%</t>
  </si>
  <si>
    <t>Si TDI_DEV%</t>
  </si>
  <si>
    <t>Mn TDI_DEV%</t>
  </si>
  <si>
    <t>Ti TDI_DEV%</t>
  </si>
  <si>
    <t>Fe TDI_DEV%</t>
  </si>
  <si>
    <t>Cl TDI_DEV%</t>
  </si>
  <si>
    <t>K TDI_DEV%</t>
  </si>
  <si>
    <t>Ca TDI_DEV%</t>
  </si>
  <si>
    <t>O</t>
  </si>
  <si>
    <t>AMSF.KU25.1b</t>
  </si>
  <si>
    <t>PXKA.MN.35</t>
  </si>
  <si>
    <t>AMKH.MN.2</t>
  </si>
  <si>
    <t>OLST.MN.21</t>
  </si>
  <si>
    <t>OXRU.37B.3</t>
  </si>
  <si>
    <t>OLRF.37B.14</t>
  </si>
  <si>
    <t>SPI.TUG.45</t>
  </si>
  <si>
    <t>FSPS.USGS.48</t>
  </si>
  <si>
    <t>PXWO.MN.31</t>
  </si>
  <si>
    <t>20E_Day2_Qdomain_1</t>
  </si>
  <si>
    <t>20E_Day2_Qdomain_2</t>
  </si>
  <si>
    <t>20E_Day2_Qdomain_3</t>
  </si>
  <si>
    <t>20E_Day2_Qdomain_4</t>
  </si>
  <si>
    <t>20E_Day2_Qdomain_5</t>
  </si>
  <si>
    <t>Welded to Ca-rich plag (old Ms?)</t>
  </si>
  <si>
    <t>20E_Day2_Pdomain_6</t>
  </si>
  <si>
    <t>Grid of point</t>
  </si>
  <si>
    <t>20E_Day2_Plag_1</t>
  </si>
  <si>
    <t>20E_Day2_Plag_2</t>
  </si>
  <si>
    <t>20E_Day2_Qdomainb_1</t>
  </si>
  <si>
    <t>20E_Day2_Qdomainb_2</t>
  </si>
  <si>
    <t>20E_Day2_Qdomainb_3</t>
  </si>
  <si>
    <t>20E_Day3_Ms_1</t>
  </si>
  <si>
    <t>20E_Day3_Ms_2</t>
  </si>
  <si>
    <t>20E_Day3_Ms_3</t>
  </si>
  <si>
    <t>Qdomain</t>
  </si>
  <si>
    <t>20E_Day3_Ms_4</t>
  </si>
  <si>
    <t>Pdomain</t>
  </si>
  <si>
    <t>20E_Day3_Ms_5</t>
  </si>
  <si>
    <t>20E_Day3_Ms_6</t>
  </si>
  <si>
    <t>Plag rich Q domain</t>
  </si>
  <si>
    <t>20E_Day3_Ms_7</t>
  </si>
  <si>
    <t>20E_Day3_Ms_8</t>
  </si>
  <si>
    <t>M13-06-20E_Ms_1</t>
  </si>
  <si>
    <t>Sn-bright rims</t>
  </si>
  <si>
    <t>M13-06-20E_Ms_2</t>
  </si>
  <si>
    <t>M13-06-20E_Ms_3</t>
  </si>
  <si>
    <t>20E_Ms_3qp</t>
  </si>
  <si>
    <t>QP domain</t>
  </si>
  <si>
    <t>20E_Ms_4qp</t>
  </si>
  <si>
    <t>20E_Ms_5qp</t>
  </si>
  <si>
    <t>20E_Ms_6qp</t>
  </si>
  <si>
    <t>QP domain poor polish</t>
  </si>
  <si>
    <t>20E_Ms_7qp</t>
  </si>
  <si>
    <t>20E_Ms_8p</t>
  </si>
  <si>
    <t>P domain</t>
  </si>
  <si>
    <t>20E_Ms_9p</t>
  </si>
  <si>
    <t>20E_Ms_10p</t>
  </si>
  <si>
    <t>20E_Ms_11p</t>
  </si>
  <si>
    <t>20E_Ms_12p</t>
  </si>
  <si>
    <t>20E_Ms_13p</t>
  </si>
  <si>
    <t>26H_Ms_1p</t>
  </si>
  <si>
    <t>26H_Ms_2p</t>
  </si>
  <si>
    <t>P domain margin, coarser</t>
  </si>
  <si>
    <t>26H_Ms_3p</t>
  </si>
  <si>
    <t>26H_Ms_4c</t>
  </si>
  <si>
    <t>embay chlorite</t>
  </si>
  <si>
    <t>26H_Ms_5q</t>
  </si>
  <si>
    <t>more q-rich domain</t>
  </si>
  <si>
    <t>26H_Ms_6q</t>
  </si>
  <si>
    <t>26H_Ms_7c</t>
  </si>
  <si>
    <t>abut chlorite</t>
  </si>
  <si>
    <t xml:space="preserve">Metadata for analysis completed at Reston Electron Microbeam facility on the JEOL-8900 Superprobe. </t>
  </si>
  <si>
    <t>Analyst:</t>
  </si>
  <si>
    <t>Project:</t>
  </si>
  <si>
    <t>Analysis Date(s):</t>
  </si>
  <si>
    <t>Software Used:</t>
  </si>
  <si>
    <t>Probe for EPMA v. 11.1.6</t>
  </si>
  <si>
    <t>Conditions:</t>
  </si>
  <si>
    <t>Acc. Voltage:</t>
  </si>
  <si>
    <t>Beam Current:</t>
  </si>
  <si>
    <t>*for unknown only, spot size may be different for standards</t>
  </si>
  <si>
    <t>Unknown phase(s) Analyzed:</t>
  </si>
  <si>
    <t>Standard Info</t>
  </si>
  <si>
    <t>Crystal</t>
  </si>
  <si>
    <t>On Peak</t>
  </si>
  <si>
    <t>Off Peak</t>
  </si>
  <si>
    <t>Primary Std</t>
  </si>
  <si>
    <t>(seconds)</t>
  </si>
  <si>
    <t>PEMPA Std #</t>
  </si>
  <si>
    <t>Lab Std Name</t>
  </si>
  <si>
    <t>Ryan McAleer</t>
  </si>
  <si>
    <t>Cations</t>
  </si>
  <si>
    <t>Detection Limit in ELEMENTAL wt%</t>
  </si>
  <si>
    <t>Na/(Na+K)</t>
  </si>
  <si>
    <t>Atomic</t>
  </si>
  <si>
    <t>wt%</t>
  </si>
  <si>
    <t>Example plots showing the absence of correlation between Cl/K and some elements and element ratios.</t>
  </si>
  <si>
    <t>Na</t>
  </si>
  <si>
    <t>Mg</t>
  </si>
  <si>
    <t>Si</t>
  </si>
  <si>
    <t>Mn</t>
  </si>
  <si>
    <t>Ti</t>
  </si>
  <si>
    <t>Fe</t>
  </si>
  <si>
    <t>Cl</t>
  </si>
  <si>
    <t>K</t>
  </si>
  <si>
    <t>Ca</t>
  </si>
  <si>
    <t>3</t>
  </si>
  <si>
    <t>TAP</t>
  </si>
  <si>
    <t>Al</t>
  </si>
  <si>
    <t>1</t>
  </si>
  <si>
    <t>4</t>
  </si>
  <si>
    <t>LiF</t>
  </si>
  <si>
    <t>5</t>
  </si>
  <si>
    <t>2</t>
  </si>
  <si>
    <t>PETH</t>
  </si>
  <si>
    <t>Ca/K</t>
  </si>
  <si>
    <t>1.) Representative data reported in text in Table 1 are highlighted in yellow.</t>
  </si>
  <si>
    <t>3.) plots are shown to the right of the data.</t>
  </si>
  <si>
    <t>cations</t>
  </si>
  <si>
    <t>Metals</t>
  </si>
  <si>
    <t>Na2O</t>
  </si>
  <si>
    <t>MgO</t>
  </si>
  <si>
    <t>Al2O3</t>
  </si>
  <si>
    <t>SiO2</t>
  </si>
  <si>
    <t>MnO</t>
  </si>
  <si>
    <t>TiO2</t>
  </si>
  <si>
    <t>FeO</t>
  </si>
  <si>
    <t>K2O</t>
  </si>
  <si>
    <t>CaO</t>
  </si>
  <si>
    <t>TOTAL</t>
  </si>
  <si>
    <t>Na AT%</t>
  </si>
  <si>
    <t>Mg AT%</t>
  </si>
  <si>
    <t>Al AT%</t>
  </si>
  <si>
    <t>Si AT%</t>
  </si>
  <si>
    <t>Mn AT%</t>
  </si>
  <si>
    <t>Ti AT%</t>
  </si>
  <si>
    <t>Fe AT%</t>
  </si>
  <si>
    <t>Cl AT%</t>
  </si>
  <si>
    <t>K AT%</t>
  </si>
  <si>
    <t>Ca AT%</t>
  </si>
  <si>
    <t>O AT%</t>
  </si>
  <si>
    <t>Cl/K</t>
  </si>
  <si>
    <t>FORMULA</t>
  </si>
  <si>
    <t>BASIS</t>
  </si>
  <si>
    <t>K CDL99</t>
  </si>
  <si>
    <t>Na %ERR</t>
  </si>
  <si>
    <t>Mg %ERR</t>
  </si>
  <si>
    <t>Al %ERR</t>
  </si>
  <si>
    <t>Si %ERR</t>
  </si>
  <si>
    <t>Mn %ERR</t>
  </si>
  <si>
    <t>Ti %ERR</t>
  </si>
  <si>
    <t>Fe %ERR</t>
  </si>
  <si>
    <t>Cl %ERR</t>
  </si>
  <si>
    <t>K %ERR</t>
  </si>
  <si>
    <t>Ca %ERR</t>
  </si>
  <si>
    <t>X-POS</t>
  </si>
  <si>
    <t>Y-POS</t>
  </si>
  <si>
    <t>Z-POS</t>
  </si>
  <si>
    <t>RELDIST</t>
  </si>
  <si>
    <t>K Z-COR</t>
  </si>
  <si>
    <t>K A-COR</t>
  </si>
  <si>
    <t>K F-COR</t>
  </si>
  <si>
    <t>Na ZAF</t>
  </si>
  <si>
    <t>Mg ZAF</t>
  </si>
  <si>
    <t>Al ZAF</t>
  </si>
  <si>
    <t>Si ZAF</t>
  </si>
  <si>
    <t>Mn ZAF</t>
  </si>
  <si>
    <t>Ti ZAF</t>
  </si>
  <si>
    <t>Fe ZAF</t>
  </si>
  <si>
    <t>Cl ZAF</t>
  </si>
  <si>
    <t>K ZAF</t>
  </si>
  <si>
    <t>Ca ZAF</t>
  </si>
  <si>
    <t>Z-BAR</t>
  </si>
  <si>
    <t>CHARGE</t>
  </si>
  <si>
    <t>K INTF%</t>
  </si>
  <si>
    <t>Na APF</t>
  </si>
  <si>
    <t>Mg APF</t>
  </si>
  <si>
    <t>Al APF</t>
  </si>
  <si>
    <t>Si APF</t>
  </si>
  <si>
    <t>Mn APF</t>
  </si>
  <si>
    <t>Ti APF</t>
  </si>
  <si>
    <t>Fe APF</t>
  </si>
  <si>
    <t>Cl APF</t>
  </si>
  <si>
    <t>K APF</t>
  </si>
  <si>
    <t>Ca APF</t>
  </si>
  <si>
    <t>Spot size:</t>
  </si>
  <si>
    <t>Element/Line</t>
  </si>
  <si>
    <t>Spec</t>
  </si>
  <si>
    <t>~CDL (3σ, 1 sf)**</t>
  </si>
  <si>
    <t>wt% oxide</t>
  </si>
  <si>
    <t>wt% elem.</t>
  </si>
  <si>
    <t>Publ. value*</t>
  </si>
  <si>
    <t>cps</t>
  </si>
  <si>
    <t>S.D. %</t>
  </si>
  <si>
    <t>#pts</t>
  </si>
  <si>
    <t>Na ka</t>
  </si>
  <si>
    <t>0.03</t>
  </si>
  <si>
    <t>0.02</t>
  </si>
  <si>
    <t>Mg ka</t>
  </si>
  <si>
    <t>0.01</t>
  </si>
  <si>
    <t>Al ka</t>
  </si>
  <si>
    <t>0.009</t>
  </si>
  <si>
    <t>Si ka</t>
  </si>
  <si>
    <t>Mn ka</t>
  </si>
  <si>
    <t>0.05</t>
  </si>
  <si>
    <t>0.04</t>
  </si>
  <si>
    <t>Ti ka</t>
  </si>
  <si>
    <t>0.08</t>
  </si>
  <si>
    <t>Fe ka</t>
  </si>
  <si>
    <t>Cl ka</t>
  </si>
  <si>
    <t>PETJ</t>
  </si>
  <si>
    <t xml:space="preserve">K ka </t>
  </si>
  <si>
    <t>Ca ka</t>
  </si>
  <si>
    <t>*Published values are in wt% oxide for oxides and elemental wt% for non-oxides.</t>
  </si>
  <si>
    <t>†</t>
  </si>
  <si>
    <t>Secondary Standards Used:</t>
  </si>
  <si>
    <t>In reference to following data tabs:</t>
  </si>
  <si>
    <t>1. Columns labeled "(Element) CDL99" give the detection limit  @ 3 sigma--for a single point--based on counting statistics; (see Donovan 2015, p 279), value listed above gives a representative value</t>
  </si>
  <si>
    <t>USGS--Northern Appalachian bedrock mapping</t>
  </si>
  <si>
    <t>9/26/16-10/8/16</t>
  </si>
  <si>
    <t>1,5</t>
  </si>
  <si>
    <t>muscovite</t>
  </si>
  <si>
    <t>MBLM, Lemhi Biotite</t>
  </si>
  <si>
    <t xml:space="preserve">**Please take note of the calculated detection limit (CDL) when reporting significant figures from analyses. The data tab reports the CDL for each analysis and a nominal value is reported in this metadata tab.  Lab convention is to use 1 significant figure for the detection limit and always round the CDL up.  In other words a calculated detection limit of 0.014235 wt% is reported as DL of 0.02 wt% or 200 ppm.   The data are not rounded in this output (this spreadsheet) so that changes in reporting convention can be accommodated from the untruncated/unrounded data. </t>
  </si>
  <si>
    <r>
      <t>2.) Data culled prior to plotting figure 6 are indicated by</t>
    </r>
    <r>
      <rPr>
        <sz val="11"/>
        <rFont val="Calibri"/>
        <family val="2"/>
        <scheme val="minor"/>
      </rPr>
      <t xml:space="preserve"> "#N/A</t>
    </r>
    <r>
      <rPr>
        <sz val="11"/>
        <color theme="1"/>
        <rFont val="Calibri"/>
        <family val="2"/>
        <scheme val="minor"/>
      </rPr>
      <t xml:space="preserve"> " in columns AS,AT,BT,BU (47 of 595). These data are interpreted to reflect mixed analyses or other analytical issues. This is usually reflected in low totals or anomalous oxide contents that are impossible for muscovite.</t>
    </r>
  </si>
  <si>
    <t>Muscovite grains from 2 thin sections were analyzed by electron microprobe to determine their major and minor element geochemistry. The electron microprobe data was collected by personnel of the Florence Bascom Geoscience Center in Reston, Virginia, for the U.S. Geological Survey (USGS) National Cooperative Geological Mapping Program (NCGMP).  A fully automated JEOL 8900 Electron Microprobe with five wavelength dispersive analyzers operated at 15keV accelerating voltage, a 20-nA beam current, and an electron beam diameter of 1 or 5 micrometers was utilized. The microprobe was operated using Probe for EPMA software (Donovan 2015).
These data were collected in a single analytical session from 9/26/2016 and 10/8/2016. The spectrometer configuration including analyzing crystal, X-ray line, and on peak count times were as follows: Spectrometer 1 - TAP crystal, AlKα, 30s, SiKα 30s, Spectrometer 2 - PETH crystal, KKα 30s, CaKα 30s, Spectrometer 3 - TAP crystal, NaKα 30s, MgKα 30s, Spectrometer 4 - LIF crystal, TiKα 20s, MnKα 20s, FeKα 20s, Spectrometer 5 - PETJ crystal, ClKα 70s. All background corrections were done by linear interpolation of off-peak backgrounds, and off-peak background count times were half the on peak time for each background position, except for Cl Kα where the background count time was 40s. The matrix correction algorithm of Armstrong/Love Scott phi-rho-z (Armstrong, 1988) was used along with the mass absorption coefficients of Henke and others (1982)  for all analyses. Element calculated detection limits (3σ) based on counting statistics were ~0.05 wt% for Ti, ~0.04 wt% for Mn, Fe, ~0.02 wt% for Na, Cl, ~0.01 wt% for Mg, Al, Si, K, Ca. Data are reported to the thousandths place, but the above detect limits should be considered. Machine stability throughout the analyses and between sessions was documented by the analysis of secondary standard MBLM (Lemhi County Idaho, biotite) in sets of 4-7 analyses roughly every 12 hours.  The published value for MBLM (Huebner and Woodruff, 1985) and the value and uncertainty (2σ) measured during this study are as follows SiO2, 33.09, 32.75 ± 0.52, Al2O3, 17.65, 18.11 ± 0.44, CaO, 0.1, 0.04 ± 0.04, Na2O, 0.13, 0.17 ± 0.04, FeO 31.4, 32.08 ± 1.14, MgO, 2.83, 2.84 ± 0.06, K2O, 9.04, 8.83 ± 0.24, Cl 1.11, 1.18 ± 0.04, TiO2, 1.3, 1.41 ± 0.13, MnO, 0.04, 0.04 ± 0.02. 
Note: Any use of trade, firm, or product names is for descriptive purposes only and does not imply endorsement by the U.S.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</si>
</sst>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
    <numFmt numFmtId="166" formatCode="0.0"/>
  </numFmts>
  <fonts count="16" x14ac:knownFonts="1">
    <font>
      <sz val="11"/>
      <color theme="1"/>
      <name val="Calibri"/>
      <family val="2"/>
      <scheme val="minor"/>
    </font>
    <font>
      <sz val="12"/>
      <color theme="1"/>
      <name val="Calibri"/>
      <family val="2"/>
      <scheme val="minor"/>
    </font>
    <font>
      <sz val="11"/>
      <color rgb="FF9C6500"/>
      <name val="Calibri"/>
      <family val="2"/>
      <scheme val="minor"/>
    </font>
    <font>
      <b/>
      <sz val="11"/>
      <color theme="1"/>
      <name val="Calibri"/>
      <family val="2"/>
      <scheme val="minor"/>
    </font>
    <font>
      <sz val="12"/>
      <color theme="1"/>
      <name val="Calibri"/>
      <family val="2"/>
      <scheme val="minor"/>
    </font>
    <font>
      <sz val="12"/>
      <name val="Calibri"/>
      <family val="2"/>
      <scheme val="minor"/>
    </font>
    <font>
      <b/>
      <sz val="12"/>
      <name val="Calibri"/>
      <family val="2"/>
      <scheme val="minor"/>
    </font>
    <font>
      <sz val="12"/>
      <color theme="0"/>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name val="Calibri"/>
      <family val="2"/>
      <scheme val="minor"/>
    </font>
    <font>
      <sz val="10"/>
      <name val="Calibri"/>
      <family val="2"/>
      <scheme val="minor"/>
    </font>
    <font>
      <sz val="12"/>
      <name val="Calibri"/>
      <family val="2"/>
    </font>
    <font>
      <b/>
      <sz val="11"/>
      <name val="Calibri"/>
      <family val="2"/>
      <scheme val="minor"/>
    </font>
    <font>
      <u/>
      <sz val="10"/>
      <name val="Calibri"/>
      <family val="2"/>
      <scheme val="minor"/>
    </font>
  </fonts>
  <fills count="5">
    <fill>
      <patternFill patternType="none"/>
    </fill>
    <fill>
      <patternFill patternType="gray125"/>
    </fill>
    <fill>
      <patternFill patternType="solid">
        <fgColor rgb="FFFFEB9C"/>
      </patternFill>
    </fill>
    <fill>
      <patternFill patternType="solid">
        <fgColor rgb="FFFFFF00"/>
        <bgColor indexed="64"/>
      </patternFill>
    </fill>
    <fill>
      <patternFill patternType="solid">
        <fgColor theme="0"/>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bottom style="thin">
        <color auto="1"/>
      </bottom>
      <diagonal/>
    </border>
    <border>
      <left/>
      <right style="medium">
        <color indexed="64"/>
      </right>
      <top/>
      <bottom style="thin">
        <color auto="1"/>
      </bottom>
      <diagonal/>
    </border>
  </borders>
  <cellStyleXfs count="249">
    <xf numFmtId="0" fontId="0" fillId="0" borderId="0"/>
    <xf numFmtId="0" fontId="2" fillId="2" borderId="0" applyNumberFormat="0" applyBorder="0" applyAlignment="0" applyProtection="0"/>
    <xf numFmtId="0" fontId="4"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cellStyleXfs>
  <cellXfs count="112">
    <xf numFmtId="0" fontId="0" fillId="0" borderId="0" xfId="0"/>
    <xf numFmtId="0" fontId="0" fillId="0" borderId="0" xfId="0"/>
    <xf numFmtId="0" fontId="0" fillId="3" borderId="0" xfId="0" applyFill="1"/>
    <xf numFmtId="2" fontId="0" fillId="0" borderId="0" xfId="0" applyNumberFormat="1" applyAlignment="1">
      <alignment horizontal="center"/>
    </xf>
    <xf numFmtId="164" fontId="0" fillId="0" borderId="0" xfId="0" applyNumberFormat="1" applyAlignment="1">
      <alignment horizontal="center"/>
    </xf>
    <xf numFmtId="165" fontId="3" fillId="0" borderId="0" xfId="0" applyNumberFormat="1" applyFont="1" applyAlignment="1">
      <alignment horizontal="center"/>
    </xf>
    <xf numFmtId="165" fontId="0" fillId="0" borderId="0" xfId="0" applyNumberFormat="1" applyAlignment="1">
      <alignment horizontal="center"/>
    </xf>
    <xf numFmtId="2" fontId="3" fillId="0" borderId="0" xfId="0" applyNumberFormat="1" applyFont="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0" borderId="0" xfId="0" applyNumberFormat="1" applyBorder="1" applyAlignment="1">
      <alignment horizontal="center"/>
    </xf>
    <xf numFmtId="2" fontId="0" fillId="0" borderId="10" xfId="0" applyNumberFormat="1" applyBorder="1" applyAlignment="1">
      <alignment horizontal="center"/>
    </xf>
    <xf numFmtId="165" fontId="0" fillId="0" borderId="6" xfId="0" applyNumberFormat="1" applyBorder="1" applyAlignment="1">
      <alignment horizontal="center"/>
    </xf>
    <xf numFmtId="165" fontId="0" fillId="0" borderId="7" xfId="0" applyNumberFormat="1" applyBorder="1" applyAlignment="1">
      <alignment horizontal="center"/>
    </xf>
    <xf numFmtId="165" fontId="0" fillId="0" borderId="8" xfId="0" applyNumberFormat="1" applyBorder="1" applyAlignment="1">
      <alignment horizontal="center"/>
    </xf>
    <xf numFmtId="165" fontId="0" fillId="0" borderId="0" xfId="0" applyNumberFormat="1" applyBorder="1" applyAlignment="1">
      <alignment horizontal="center"/>
    </xf>
    <xf numFmtId="0" fontId="0" fillId="0" borderId="0" xfId="0" applyAlignment="1">
      <alignment horizontal="center"/>
    </xf>
    <xf numFmtId="0" fontId="0" fillId="0" borderId="0" xfId="0" applyFill="1"/>
    <xf numFmtId="0" fontId="0" fillId="0" borderId="0" xfId="0" applyBorder="1"/>
    <xf numFmtId="164" fontId="11" fillId="0" borderId="0" xfId="0" applyNumberFormat="1" applyFont="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164" fontId="11" fillId="3" borderId="0" xfId="0" applyNumberFormat="1" applyFont="1" applyFill="1" applyAlignment="1">
      <alignment horizontal="center"/>
    </xf>
    <xf numFmtId="0" fontId="11" fillId="3" borderId="0" xfId="0" applyFont="1" applyFill="1" applyAlignment="1">
      <alignment horizontal="center"/>
    </xf>
    <xf numFmtId="2" fontId="11" fillId="3" borderId="0" xfId="0" applyNumberFormat="1" applyFont="1" applyFill="1" applyAlignment="1">
      <alignment horizontal="center"/>
    </xf>
    <xf numFmtId="164" fontId="11" fillId="0" borderId="0" xfId="0" applyNumberFormat="1" applyFont="1" applyFill="1" applyAlignment="1">
      <alignment horizontal="center"/>
    </xf>
    <xf numFmtId="0" fontId="11" fillId="0" borderId="0" xfId="0" applyFont="1" applyFill="1" applyAlignment="1">
      <alignment horizontal="center"/>
    </xf>
    <xf numFmtId="2" fontId="11" fillId="0" borderId="0" xfId="0" applyNumberFormat="1" applyFont="1" applyFill="1" applyAlignment="1">
      <alignment horizontal="center"/>
    </xf>
    <xf numFmtId="165" fontId="0" fillId="0" borderId="0" xfId="0" applyNumberFormat="1" applyAlignment="1">
      <alignment horizontal="left"/>
    </xf>
    <xf numFmtId="165" fontId="0" fillId="0" borderId="0" xfId="0" applyNumberFormat="1"/>
    <xf numFmtId="165" fontId="0" fillId="3" borderId="0" xfId="0" applyNumberFormat="1" applyFill="1" applyAlignment="1">
      <alignment horizontal="left"/>
    </xf>
    <xf numFmtId="165" fontId="0" fillId="0" borderId="9" xfId="0" applyNumberFormat="1" applyBorder="1" applyAlignment="1">
      <alignment horizontal="left"/>
    </xf>
    <xf numFmtId="165" fontId="0" fillId="0" borderId="0" xfId="0" applyNumberFormat="1" applyBorder="1" applyAlignment="1">
      <alignment horizontal="left"/>
    </xf>
    <xf numFmtId="165" fontId="0" fillId="0" borderId="10" xfId="0" applyNumberFormat="1" applyBorder="1" applyAlignment="1">
      <alignment horizontal="left"/>
    </xf>
    <xf numFmtId="165" fontId="0" fillId="3" borderId="9" xfId="0" applyNumberFormat="1" applyFill="1" applyBorder="1" applyAlignment="1">
      <alignment horizontal="left"/>
    </xf>
    <xf numFmtId="165" fontId="0" fillId="3" borderId="0" xfId="0" applyNumberFormat="1" applyFill="1" applyBorder="1" applyAlignment="1">
      <alignment horizontal="left"/>
    </xf>
    <xf numFmtId="165" fontId="0" fillId="3" borderId="10" xfId="0" applyNumberFormat="1" applyFill="1" applyBorder="1" applyAlignment="1">
      <alignment horizontal="left"/>
    </xf>
    <xf numFmtId="165" fontId="0" fillId="0" borderId="11" xfId="0" applyNumberFormat="1" applyBorder="1" applyAlignment="1">
      <alignment horizontal="left"/>
    </xf>
    <xf numFmtId="165" fontId="0" fillId="0" borderId="12" xfId="0" applyNumberFormat="1" applyBorder="1" applyAlignment="1">
      <alignment horizontal="left"/>
    </xf>
    <xf numFmtId="165" fontId="0" fillId="0" borderId="13" xfId="0" applyNumberFormat="1" applyBorder="1" applyAlignment="1">
      <alignment horizontal="left"/>
    </xf>
    <xf numFmtId="0" fontId="7" fillId="4" borderId="4" xfId="247" applyFont="1" applyFill="1" applyBorder="1" applyAlignment="1">
      <alignment horizontal="center"/>
    </xf>
    <xf numFmtId="0" fontId="6" fillId="4" borderId="9" xfId="247" applyFont="1" applyFill="1" applyBorder="1"/>
    <xf numFmtId="0" fontId="5" fillId="4" borderId="0" xfId="247" applyFont="1" applyFill="1" applyBorder="1"/>
    <xf numFmtId="0" fontId="7" fillId="4" borderId="9" xfId="247" applyFont="1" applyFill="1" applyBorder="1"/>
    <xf numFmtId="0" fontId="12" fillId="4" borderId="0" xfId="247" applyFont="1" applyFill="1" applyBorder="1"/>
    <xf numFmtId="0" fontId="6" fillId="4" borderId="0" xfId="247" applyFont="1" applyFill="1" applyBorder="1" applyAlignment="1">
      <alignment horizontal="center"/>
    </xf>
    <xf numFmtId="0" fontId="11" fillId="0" borderId="0" xfId="0" applyFont="1"/>
    <xf numFmtId="0" fontId="5" fillId="4" borderId="6" xfId="247" applyFont="1" applyFill="1" applyBorder="1"/>
    <xf numFmtId="0" fontId="5" fillId="4" borderId="7" xfId="247" applyFont="1" applyFill="1" applyBorder="1"/>
    <xf numFmtId="0" fontId="5" fillId="4" borderId="8" xfId="247" applyFont="1" applyFill="1" applyBorder="1"/>
    <xf numFmtId="0" fontId="5" fillId="4" borderId="0" xfId="247" applyFont="1" applyFill="1" applyBorder="1" applyAlignment="1">
      <alignment horizontal="center"/>
    </xf>
    <xf numFmtId="0" fontId="5" fillId="4" borderId="10" xfId="247" applyFont="1" applyFill="1" applyBorder="1"/>
    <xf numFmtId="0" fontId="5" fillId="4" borderId="9" xfId="247" applyFont="1" applyFill="1" applyBorder="1"/>
    <xf numFmtId="0" fontId="13" fillId="4" borderId="0" xfId="247" applyFont="1" applyFill="1" applyBorder="1"/>
    <xf numFmtId="0" fontId="5" fillId="4" borderId="0" xfId="247" applyFont="1" applyFill="1" applyBorder="1" applyAlignment="1">
      <alignment horizontal="left"/>
    </xf>
    <xf numFmtId="14" fontId="5" fillId="4" borderId="0" xfId="247" applyNumberFormat="1" applyFont="1" applyFill="1" applyBorder="1" applyAlignment="1">
      <alignment horizontal="left"/>
    </xf>
    <xf numFmtId="0" fontId="11" fillId="4" borderId="0" xfId="1" applyFont="1" applyFill="1" applyBorder="1"/>
    <xf numFmtId="0" fontId="11" fillId="4" borderId="10" xfId="1" applyFont="1" applyFill="1" applyBorder="1"/>
    <xf numFmtId="0" fontId="6" fillId="4" borderId="1" xfId="247" applyFont="1" applyFill="1" applyBorder="1"/>
    <xf numFmtId="0" fontId="5" fillId="4" borderId="2" xfId="247" applyFont="1" applyFill="1" applyBorder="1"/>
    <xf numFmtId="0" fontId="5" fillId="4" borderId="3" xfId="247" applyFont="1" applyFill="1" applyBorder="1"/>
    <xf numFmtId="0" fontId="5" fillId="4" borderId="4" xfId="247" applyFont="1" applyFill="1" applyBorder="1"/>
    <xf numFmtId="0" fontId="6" fillId="4" borderId="0" xfId="247" applyFont="1" applyFill="1" applyBorder="1" applyAlignment="1">
      <alignment horizontal="center"/>
    </xf>
    <xf numFmtId="0" fontId="14" fillId="4" borderId="0" xfId="0" applyFont="1" applyFill="1" applyBorder="1" applyAlignment="1">
      <alignment horizontal="center"/>
    </xf>
    <xf numFmtId="0" fontId="11" fillId="4" borderId="0" xfId="0" applyFont="1" applyFill="1" applyBorder="1" applyAlignment="1">
      <alignment horizontal="center"/>
    </xf>
    <xf numFmtId="0" fontId="11" fillId="4" borderId="5" xfId="0" applyFont="1" applyFill="1" applyBorder="1" applyAlignment="1">
      <alignment horizontal="center"/>
    </xf>
    <xf numFmtId="0" fontId="5" fillId="4" borderId="4" xfId="247" applyFont="1" applyFill="1" applyBorder="1" applyAlignment="1">
      <alignment horizontal="center"/>
    </xf>
    <xf numFmtId="166" fontId="5" fillId="4" borderId="0" xfId="247" applyNumberFormat="1" applyFont="1" applyFill="1" applyBorder="1" applyAlignment="1">
      <alignment horizontal="center"/>
    </xf>
    <xf numFmtId="2" fontId="5" fillId="4" borderId="0" xfId="247" applyNumberFormat="1" applyFont="1" applyFill="1" applyBorder="1" applyAlignment="1">
      <alignment horizontal="center"/>
    </xf>
    <xf numFmtId="0" fontId="5" fillId="4" borderId="5" xfId="247" applyFont="1" applyFill="1" applyBorder="1" applyAlignment="1">
      <alignment horizontal="center"/>
    </xf>
    <xf numFmtId="1" fontId="5" fillId="4" borderId="0" xfId="247" applyNumberFormat="1" applyFont="1" applyFill="1" applyBorder="1" applyAlignment="1">
      <alignment horizontal="center"/>
    </xf>
    <xf numFmtId="0" fontId="5" fillId="4" borderId="14" xfId="247" applyFont="1" applyFill="1" applyBorder="1" applyAlignment="1">
      <alignment horizontal="center"/>
    </xf>
    <xf numFmtId="0" fontId="5" fillId="4" borderId="15" xfId="247" applyFont="1" applyFill="1" applyBorder="1" applyAlignment="1">
      <alignment horizontal="center"/>
    </xf>
    <xf numFmtId="2" fontId="5" fillId="4" borderId="15" xfId="247" applyNumberFormat="1" applyFont="1" applyFill="1" applyBorder="1" applyAlignment="1">
      <alignment horizontal="center"/>
    </xf>
    <xf numFmtId="1" fontId="5" fillId="4" borderId="15" xfId="247" applyNumberFormat="1" applyFont="1" applyFill="1" applyBorder="1" applyAlignment="1">
      <alignment horizontal="center"/>
    </xf>
    <xf numFmtId="0" fontId="5" fillId="4" borderId="16" xfId="247" applyFont="1" applyFill="1" applyBorder="1" applyAlignment="1">
      <alignment horizontal="center"/>
    </xf>
    <xf numFmtId="0" fontId="5" fillId="4" borderId="0" xfId="247" applyFont="1" applyFill="1" applyBorder="1" applyAlignment="1">
      <alignment wrapText="1"/>
    </xf>
    <xf numFmtId="0" fontId="5" fillId="4" borderId="0" xfId="247" applyFont="1" applyFill="1" applyBorder="1" applyAlignment="1">
      <alignment vertical="top"/>
    </xf>
    <xf numFmtId="0" fontId="11" fillId="4" borderId="0" xfId="0" applyFont="1" applyFill="1" applyBorder="1" applyAlignment="1">
      <alignment wrapText="1"/>
    </xf>
    <xf numFmtId="0" fontId="10" fillId="4" borderId="1" xfId="248" applyFont="1" applyFill="1" applyBorder="1" applyAlignment="1">
      <alignment vertical="top" wrapText="1"/>
    </xf>
    <xf numFmtId="0" fontId="10" fillId="4" borderId="2" xfId="0" applyFont="1" applyFill="1" applyBorder="1" applyAlignment="1">
      <alignment vertical="top" wrapText="1"/>
    </xf>
    <xf numFmtId="0" fontId="10" fillId="4" borderId="3" xfId="0" applyFont="1" applyFill="1" applyBorder="1" applyAlignment="1">
      <alignment vertical="top" wrapText="1"/>
    </xf>
    <xf numFmtId="0" fontId="10" fillId="4" borderId="4" xfId="0" applyFont="1" applyFill="1" applyBorder="1" applyAlignment="1">
      <alignment vertical="top" wrapText="1"/>
    </xf>
    <xf numFmtId="0" fontId="10" fillId="4" borderId="0" xfId="0" applyFont="1" applyFill="1" applyBorder="1" applyAlignment="1">
      <alignment vertical="top" wrapText="1"/>
    </xf>
    <xf numFmtId="0" fontId="10" fillId="4" borderId="5" xfId="0" applyFont="1" applyFill="1" applyBorder="1" applyAlignment="1">
      <alignment vertical="top" wrapText="1"/>
    </xf>
    <xf numFmtId="0" fontId="10" fillId="0" borderId="4" xfId="0" applyFont="1" applyBorder="1" applyAlignment="1">
      <alignment vertical="top" wrapText="1"/>
    </xf>
    <xf numFmtId="0" fontId="10" fillId="0" borderId="0" xfId="0" applyFont="1" applyBorder="1" applyAlignment="1">
      <alignment vertical="top" wrapText="1"/>
    </xf>
    <xf numFmtId="0" fontId="10" fillId="0" borderId="5" xfId="0" applyFont="1" applyBorder="1" applyAlignment="1">
      <alignment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0" fillId="0" borderId="16" xfId="0" applyFont="1" applyBorder="1" applyAlignment="1">
      <alignment vertical="top" wrapText="1"/>
    </xf>
    <xf numFmtId="0" fontId="10" fillId="4" borderId="1" xfId="247" applyFont="1" applyFill="1" applyBorder="1" applyAlignment="1">
      <alignment vertical="top" wrapText="1"/>
    </xf>
    <xf numFmtId="0" fontId="5" fillId="4" borderId="17" xfId="247" applyFont="1" applyFill="1" applyBorder="1"/>
    <xf numFmtId="0" fontId="10" fillId="4" borderId="14" xfId="0" applyFont="1" applyFill="1" applyBorder="1" applyAlignment="1">
      <alignment vertical="top" wrapText="1"/>
    </xf>
    <xf numFmtId="0" fontId="10" fillId="4" borderId="15" xfId="0" applyFont="1" applyFill="1" applyBorder="1" applyAlignment="1">
      <alignment vertical="top" wrapText="1"/>
    </xf>
    <xf numFmtId="0" fontId="10" fillId="4" borderId="16" xfId="0" applyFont="1" applyFill="1" applyBorder="1" applyAlignment="1">
      <alignment vertical="top" wrapText="1"/>
    </xf>
    <xf numFmtId="0" fontId="5" fillId="4" borderId="15" xfId="247" applyFont="1" applyFill="1" applyBorder="1"/>
    <xf numFmtId="0" fontId="5" fillId="4" borderId="18" xfId="247" applyFont="1" applyFill="1" applyBorder="1"/>
    <xf numFmtId="0" fontId="15" fillId="4" borderId="0" xfId="0" applyFont="1" applyFill="1" applyBorder="1" applyAlignment="1">
      <alignment vertical="top"/>
    </xf>
    <xf numFmtId="0" fontId="12" fillId="4" borderId="0" xfId="0" applyFont="1" applyFill="1" applyBorder="1" applyAlignment="1">
      <alignment vertical="top" wrapText="1"/>
    </xf>
    <xf numFmtId="0" fontId="5" fillId="4" borderId="11" xfId="247" applyFont="1" applyFill="1" applyBorder="1"/>
    <xf numFmtId="0" fontId="10" fillId="4" borderId="12" xfId="247" applyFont="1" applyFill="1" applyBorder="1"/>
    <xf numFmtId="0" fontId="5" fillId="4" borderId="12" xfId="247" applyFont="1" applyFill="1" applyBorder="1"/>
    <xf numFmtId="0" fontId="5" fillId="4" borderId="13" xfId="247" applyFont="1" applyFill="1" applyBorder="1"/>
    <xf numFmtId="0" fontId="11" fillId="0" borderId="0" xfId="0" applyFont="1" applyFill="1"/>
    <xf numFmtId="0" fontId="5" fillId="0" borderId="0" xfId="247" applyFont="1" applyFill="1"/>
    <xf numFmtId="0" fontId="10" fillId="0" borderId="0" xfId="247" applyFont="1" applyFill="1"/>
    <xf numFmtId="0" fontId="10" fillId="0" borderId="0" xfId="247" applyFont="1" applyFill="1" applyAlignment="1">
      <alignment vertical="top"/>
    </xf>
    <xf numFmtId="0" fontId="11" fillId="0" borderId="0" xfId="0" applyFont="1" applyFill="1" applyAlignment="1">
      <alignment vertical="top"/>
    </xf>
    <xf numFmtId="0" fontId="12" fillId="0" borderId="0" xfId="247" applyFont="1" applyFill="1"/>
  </cellXfs>
  <cellStyles count="249">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Neutral" xfId="1" builtinId="28"/>
    <cellStyle name="Normal" xfId="0" builtinId="0"/>
    <cellStyle name="Normal 2" xfId="2" xr:uid="{00000000-0005-0000-0000-0000F6000000}"/>
    <cellStyle name="Normal 2 17" xfId="248" xr:uid="{9A187B9B-83DE-4521-8225-C157D0E203FF}"/>
    <cellStyle name="Normal 2 5" xfId="247" xr:uid="{AD339E9E-0E13-489D-A724-8FA9E7CB3035}"/>
  </cellStyles>
  <dxfs count="2">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Cl/K</a:t>
            </a:r>
            <a:r>
              <a:rPr lang="en-US" baseline="0"/>
              <a:t> vs Na/(Na+K)</a:t>
            </a:r>
            <a:endParaRPr lang="en-US"/>
          </a:p>
        </c:rich>
      </c:tx>
      <c:overlay val="1"/>
    </c:title>
    <c:autoTitleDeleted val="0"/>
    <c:plotArea>
      <c:layout>
        <c:manualLayout>
          <c:layoutTarget val="inner"/>
          <c:xMode val="edge"/>
          <c:yMode val="edge"/>
          <c:x val="0.13732621121298799"/>
          <c:y val="2.7474172923152001E-2"/>
          <c:w val="0.76914490463227903"/>
          <c:h val="0.80667968829477699"/>
        </c:manualLayout>
      </c:layout>
      <c:scatterChart>
        <c:scatterStyle val="lineMarker"/>
        <c:varyColors val="0"/>
        <c:ser>
          <c:idx val="10"/>
          <c:order val="0"/>
          <c:tx>
            <c:v>20E</c:v>
          </c:tx>
          <c:spPr>
            <a:ln w="47625">
              <a:noFill/>
            </a:ln>
          </c:spPr>
          <c:marker>
            <c:symbol val="circle"/>
            <c:size val="4"/>
            <c:spPr>
              <a:solidFill>
                <a:schemeClr val="tx1"/>
              </a:solidFill>
              <a:ln>
                <a:noFill/>
              </a:ln>
            </c:spPr>
          </c:marker>
          <c:xVal>
            <c:numRef>
              <c:f>'Simplified_26H and 20E EMP Data'!$BU$11:$BU$498</c:f>
              <c:numCache>
                <c:formatCode>0.00</c:formatCode>
                <c:ptCount val="488"/>
                <c:pt idx="0">
                  <c:v>0.1831547360349462</c:v>
                </c:pt>
                <c:pt idx="1">
                  <c:v>0.18374790079109246</c:v>
                </c:pt>
                <c:pt idx="2">
                  <c:v>0.18273356978512784</c:v>
                </c:pt>
                <c:pt idx="3">
                  <c:v>0.17521082259751239</c:v>
                </c:pt>
                <c:pt idx="4">
                  <c:v>0.17118595114219873</c:v>
                </c:pt>
                <c:pt idx="5">
                  <c:v>0.17186067595845841</c:v>
                </c:pt>
                <c:pt idx="6">
                  <c:v>0.16040519677322201</c:v>
                </c:pt>
                <c:pt idx="7">
                  <c:v>0.14368860416331941</c:v>
                </c:pt>
                <c:pt idx="8">
                  <c:v>0.10410307000863914</c:v>
                </c:pt>
                <c:pt idx="9">
                  <c:v>0.12315855690491537</c:v>
                </c:pt>
                <c:pt idx="10">
                  <c:v>0.13213921735609879</c:v>
                </c:pt>
                <c:pt idx="11">
                  <c:v>7.4840984863583079E-2</c:v>
                </c:pt>
                <c:pt idx="12" formatCode="0.00000">
                  <c:v>#N/A</c:v>
                </c:pt>
                <c:pt idx="13">
                  <c:v>3.7886206720694586E-2</c:v>
                </c:pt>
                <c:pt idx="14">
                  <c:v>3.5442738649592548E-2</c:v>
                </c:pt>
                <c:pt idx="15">
                  <c:v>0.1139600548557852</c:v>
                </c:pt>
                <c:pt idx="16">
                  <c:v>0.1415496185264066</c:v>
                </c:pt>
                <c:pt idx="17">
                  <c:v>0.13697523000872075</c:v>
                </c:pt>
                <c:pt idx="18">
                  <c:v>0.14627263547171601</c:v>
                </c:pt>
                <c:pt idx="19">
                  <c:v>0.15244197450894037</c:v>
                </c:pt>
                <c:pt idx="20">
                  <c:v>0.13908327895411896</c:v>
                </c:pt>
                <c:pt idx="21">
                  <c:v>0.13383829062172795</c:v>
                </c:pt>
                <c:pt idx="22" formatCode="0.00000">
                  <c:v>#N/A</c:v>
                </c:pt>
                <c:pt idx="23">
                  <c:v>4.903326166009353E-2</c:v>
                </c:pt>
                <c:pt idx="24">
                  <c:v>0.13914769566552268</c:v>
                </c:pt>
                <c:pt idx="25">
                  <c:v>0.18691971762867171</c:v>
                </c:pt>
                <c:pt idx="26">
                  <c:v>0.18900864393023559</c:v>
                </c:pt>
                <c:pt idx="27">
                  <c:v>0.19018421740042493</c:v>
                </c:pt>
                <c:pt idx="28">
                  <c:v>0.18583236679393944</c:v>
                </c:pt>
                <c:pt idx="29">
                  <c:v>0.16680662140130675</c:v>
                </c:pt>
                <c:pt idx="30">
                  <c:v>0.12925280087682658</c:v>
                </c:pt>
                <c:pt idx="31">
                  <c:v>9.9483409714521021E-2</c:v>
                </c:pt>
                <c:pt idx="32">
                  <c:v>0.16319334600277557</c:v>
                </c:pt>
                <c:pt idx="33">
                  <c:v>0.1748222776923353</c:v>
                </c:pt>
                <c:pt idx="34">
                  <c:v>0.16384285174033414</c:v>
                </c:pt>
                <c:pt idx="35">
                  <c:v>0.11973807620693321</c:v>
                </c:pt>
                <c:pt idx="36">
                  <c:v>0.13587778447403431</c:v>
                </c:pt>
                <c:pt idx="37">
                  <c:v>0.15297362181904622</c:v>
                </c:pt>
                <c:pt idx="38">
                  <c:v>4.145077720207254E-2</c:v>
                </c:pt>
                <c:pt idx="39">
                  <c:v>5.3738376755025123E-2</c:v>
                </c:pt>
                <c:pt idx="40">
                  <c:v>5.3718188221947252E-2</c:v>
                </c:pt>
                <c:pt idx="41">
                  <c:v>4.6696979553483502E-2</c:v>
                </c:pt>
                <c:pt idx="42">
                  <c:v>4.3742504965024097E-2</c:v>
                </c:pt>
                <c:pt idx="43">
                  <c:v>0.11120198434320096</c:v>
                </c:pt>
                <c:pt idx="44">
                  <c:v>0.18791862197652234</c:v>
                </c:pt>
                <c:pt idx="45">
                  <c:v>0.1828590426504399</c:v>
                </c:pt>
                <c:pt idx="46">
                  <c:v>0.18633112893106202</c:v>
                </c:pt>
                <c:pt idx="47">
                  <c:v>0.18237384474206822</c:v>
                </c:pt>
                <c:pt idx="48">
                  <c:v>0.1828183062505393</c:v>
                </c:pt>
                <c:pt idx="49">
                  <c:v>0.11699475629674203</c:v>
                </c:pt>
                <c:pt idx="50">
                  <c:v>5.0071766169084139E-2</c:v>
                </c:pt>
                <c:pt idx="51">
                  <c:v>0.17309347882940165</c:v>
                </c:pt>
                <c:pt idx="52" formatCode="0.00000">
                  <c:v>#N/A</c:v>
                </c:pt>
                <c:pt idx="53">
                  <c:v>8.7366681193404683E-2</c:v>
                </c:pt>
                <c:pt idx="54" formatCode="0.00000">
                  <c:v>#N/A</c:v>
                </c:pt>
                <c:pt idx="55" formatCode="0.00000">
                  <c:v>#N/A</c:v>
                </c:pt>
                <c:pt idx="56" formatCode="0.00000">
                  <c:v>#N/A</c:v>
                </c:pt>
                <c:pt idx="57">
                  <c:v>8.7983945908658143E-2</c:v>
                </c:pt>
                <c:pt idx="58">
                  <c:v>8.9418017041883277E-2</c:v>
                </c:pt>
                <c:pt idx="59">
                  <c:v>7.8918034355934211E-2</c:v>
                </c:pt>
                <c:pt idx="60">
                  <c:v>0.16508251080861147</c:v>
                </c:pt>
                <c:pt idx="61" formatCode="0.00000">
                  <c:v>#N/A</c:v>
                </c:pt>
                <c:pt idx="62">
                  <c:v>0.1129880721851636</c:v>
                </c:pt>
                <c:pt idx="63">
                  <c:v>6.9256109012624134E-2</c:v>
                </c:pt>
                <c:pt idx="64" formatCode="0.00000">
                  <c:v>#N/A</c:v>
                </c:pt>
                <c:pt idx="65">
                  <c:v>0.17682884136666663</c:v>
                </c:pt>
                <c:pt idx="66">
                  <c:v>0.18056468298780845</c:v>
                </c:pt>
                <c:pt idx="67">
                  <c:v>0.14094417186210426</c:v>
                </c:pt>
                <c:pt idx="68">
                  <c:v>8.5011049495306829E-2</c:v>
                </c:pt>
                <c:pt idx="69">
                  <c:v>7.3257516428887615E-2</c:v>
                </c:pt>
                <c:pt idx="70">
                  <c:v>4.1434726694139626E-2</c:v>
                </c:pt>
                <c:pt idx="71">
                  <c:v>5.6462922560021028E-2</c:v>
                </c:pt>
                <c:pt idx="72">
                  <c:v>8.0005090461747294E-2</c:v>
                </c:pt>
                <c:pt idx="73">
                  <c:v>8.3062129262253676E-2</c:v>
                </c:pt>
                <c:pt idx="74">
                  <c:v>0.16373573866894797</c:v>
                </c:pt>
                <c:pt idx="75">
                  <c:v>5.3406007369132757E-2</c:v>
                </c:pt>
                <c:pt idx="76">
                  <c:v>7.7871299887480122E-2</c:v>
                </c:pt>
                <c:pt idx="77">
                  <c:v>4.6100575145326957E-2</c:v>
                </c:pt>
                <c:pt idx="78">
                  <c:v>8.3359195277903614E-2</c:v>
                </c:pt>
                <c:pt idx="79">
                  <c:v>0.13241857113595543</c:v>
                </c:pt>
                <c:pt idx="80">
                  <c:v>9.025058384944587E-2</c:v>
                </c:pt>
                <c:pt idx="81">
                  <c:v>9.1393106730973908E-2</c:v>
                </c:pt>
                <c:pt idx="82">
                  <c:v>0.11164982035258426</c:v>
                </c:pt>
                <c:pt idx="83">
                  <c:v>8.4210406189392475E-2</c:v>
                </c:pt>
                <c:pt idx="84">
                  <c:v>0.1697947194820601</c:v>
                </c:pt>
                <c:pt idx="85">
                  <c:v>0.11711084205556362</c:v>
                </c:pt>
                <c:pt idx="86">
                  <c:v>8.1160744496712262E-2</c:v>
                </c:pt>
                <c:pt idx="87">
                  <c:v>0.11941087799369418</c:v>
                </c:pt>
                <c:pt idx="88">
                  <c:v>0.18221875713799579</c:v>
                </c:pt>
                <c:pt idx="89">
                  <c:v>5.9124302738727583E-2</c:v>
                </c:pt>
                <c:pt idx="90">
                  <c:v>0.19051379596931969</c:v>
                </c:pt>
                <c:pt idx="91">
                  <c:v>0.19600200437484555</c:v>
                </c:pt>
                <c:pt idx="92" formatCode="0.00000">
                  <c:v>#N/A</c:v>
                </c:pt>
                <c:pt idx="93">
                  <c:v>4.8254971255476113E-2</c:v>
                </c:pt>
                <c:pt idx="94">
                  <c:v>0.1008905302250722</c:v>
                </c:pt>
                <c:pt idx="95">
                  <c:v>0.12161231384945551</c:v>
                </c:pt>
                <c:pt idx="96">
                  <c:v>0.19414377846930955</c:v>
                </c:pt>
                <c:pt idx="97">
                  <c:v>0.17476922834328168</c:v>
                </c:pt>
                <c:pt idx="98">
                  <c:v>0.15969330099240647</c:v>
                </c:pt>
                <c:pt idx="99">
                  <c:v>5.0005125649101589E-2</c:v>
                </c:pt>
                <c:pt idx="100" formatCode="0.00000">
                  <c:v>#N/A</c:v>
                </c:pt>
                <c:pt idx="101">
                  <c:v>7.3924677232153707E-2</c:v>
                </c:pt>
                <c:pt idx="102">
                  <c:v>0.11760918203406573</c:v>
                </c:pt>
                <c:pt idx="103">
                  <c:v>5.300566944517153E-2</c:v>
                </c:pt>
                <c:pt idx="104">
                  <c:v>5.2938137824360382E-2</c:v>
                </c:pt>
                <c:pt idx="105">
                  <c:v>4.9688004700521725E-2</c:v>
                </c:pt>
                <c:pt idx="106">
                  <c:v>5.00622354991287E-2</c:v>
                </c:pt>
                <c:pt idx="107">
                  <c:v>4.9737724347191502E-2</c:v>
                </c:pt>
                <c:pt idx="108">
                  <c:v>6.9815117357269474E-2</c:v>
                </c:pt>
                <c:pt idx="109">
                  <c:v>5.9289568905997084E-2</c:v>
                </c:pt>
                <c:pt idx="110">
                  <c:v>0.13845607638392135</c:v>
                </c:pt>
                <c:pt idx="111">
                  <c:v>0.16642953648705269</c:v>
                </c:pt>
                <c:pt idx="112">
                  <c:v>0.13076805601240543</c:v>
                </c:pt>
                <c:pt idx="113">
                  <c:v>0.16765219986839458</c:v>
                </c:pt>
                <c:pt idx="114">
                  <c:v>6.8349896652999759E-2</c:v>
                </c:pt>
                <c:pt idx="115">
                  <c:v>5.0809437370260876E-2</c:v>
                </c:pt>
                <c:pt idx="116">
                  <c:v>9.0872208247791658E-2</c:v>
                </c:pt>
                <c:pt idx="117">
                  <c:v>4.772792490370753E-2</c:v>
                </c:pt>
                <c:pt idx="118">
                  <c:v>0.11608111452939227</c:v>
                </c:pt>
                <c:pt idx="119">
                  <c:v>8.9188864018906994E-2</c:v>
                </c:pt>
                <c:pt idx="120">
                  <c:v>0.18284155076196371</c:v>
                </c:pt>
                <c:pt idx="121">
                  <c:v>0.16713121921467464</c:v>
                </c:pt>
                <c:pt idx="122">
                  <c:v>0.12485879125312677</c:v>
                </c:pt>
                <c:pt idx="123">
                  <c:v>7.4461597732771945E-2</c:v>
                </c:pt>
                <c:pt idx="124">
                  <c:v>6.8536592096548679E-2</c:v>
                </c:pt>
                <c:pt idx="125">
                  <c:v>7.1357907584454566E-2</c:v>
                </c:pt>
                <c:pt idx="126">
                  <c:v>0.13757597408135794</c:v>
                </c:pt>
                <c:pt idx="127">
                  <c:v>8.4005018389823882E-2</c:v>
                </c:pt>
                <c:pt idx="128" formatCode="0.00000">
                  <c:v>#N/A</c:v>
                </c:pt>
                <c:pt idx="129" formatCode="0.00000">
                  <c:v>#N/A</c:v>
                </c:pt>
                <c:pt idx="130" formatCode="0.00000">
                  <c:v>#N/A</c:v>
                </c:pt>
                <c:pt idx="131" formatCode="0.00000">
                  <c:v>#N/A</c:v>
                </c:pt>
                <c:pt idx="132" formatCode="0.00000">
                  <c:v>#N/A</c:v>
                </c:pt>
                <c:pt idx="133" formatCode="0.00000">
                  <c:v>#N/A</c:v>
                </c:pt>
                <c:pt idx="134" formatCode="0.00000">
                  <c:v>#N/A</c:v>
                </c:pt>
                <c:pt idx="135" formatCode="0.00000">
                  <c:v>#N/A</c:v>
                </c:pt>
                <c:pt idx="136" formatCode="0.00000">
                  <c:v>#N/A</c:v>
                </c:pt>
                <c:pt idx="137" formatCode="0.00000">
                  <c:v>#N/A</c:v>
                </c:pt>
                <c:pt idx="138" formatCode="0.00000">
                  <c:v>#N/A</c:v>
                </c:pt>
                <c:pt idx="139" formatCode="0.00000">
                  <c:v>#N/A</c:v>
                </c:pt>
                <c:pt idx="140" formatCode="0.00000">
                  <c:v>#N/A</c:v>
                </c:pt>
                <c:pt idx="141">
                  <c:v>0.11185991100073822</c:v>
                </c:pt>
                <c:pt idx="142">
                  <c:v>0.17886324051165139</c:v>
                </c:pt>
                <c:pt idx="143">
                  <c:v>0.19632206815215794</c:v>
                </c:pt>
                <c:pt idx="144">
                  <c:v>0.1795522909512326</c:v>
                </c:pt>
                <c:pt idx="145">
                  <c:v>0.13030138943425518</c:v>
                </c:pt>
                <c:pt idx="146" formatCode="0.00000">
                  <c:v>#N/A</c:v>
                </c:pt>
                <c:pt idx="147">
                  <c:v>0.10377044055516478</c:v>
                </c:pt>
                <c:pt idx="148" formatCode="0.00000">
                  <c:v>#N/A</c:v>
                </c:pt>
                <c:pt idx="149" formatCode="0.00000">
                  <c:v>#N/A</c:v>
                </c:pt>
                <c:pt idx="150">
                  <c:v>0.18821975675743782</c:v>
                </c:pt>
                <c:pt idx="151">
                  <c:v>0.16574058833879143</c:v>
                </c:pt>
                <c:pt idx="152" formatCode="0.00000">
                  <c:v>#N/A</c:v>
                </c:pt>
                <c:pt idx="153">
                  <c:v>8.3409606825293497E-2</c:v>
                </c:pt>
                <c:pt idx="154">
                  <c:v>0.17366113420982485</c:v>
                </c:pt>
                <c:pt idx="155">
                  <c:v>0.11619157462138253</c:v>
                </c:pt>
                <c:pt idx="156">
                  <c:v>0.14833804413925164</c:v>
                </c:pt>
                <c:pt idx="157">
                  <c:v>0.16320304335388905</c:v>
                </c:pt>
                <c:pt idx="158">
                  <c:v>0.16619732517379646</c:v>
                </c:pt>
                <c:pt idx="159">
                  <c:v>0.18075780093498342</c:v>
                </c:pt>
                <c:pt idx="160">
                  <c:v>0.1899353655166913</c:v>
                </c:pt>
                <c:pt idx="161">
                  <c:v>0.19091118008561683</c:v>
                </c:pt>
                <c:pt idx="162">
                  <c:v>0.19635718547501504</c:v>
                </c:pt>
                <c:pt idx="163">
                  <c:v>0.18201287275421377</c:v>
                </c:pt>
                <c:pt idx="164">
                  <c:v>0.15350159285809523</c:v>
                </c:pt>
                <c:pt idx="165">
                  <c:v>0.11097963772527625</c:v>
                </c:pt>
                <c:pt idx="166">
                  <c:v>4.2123662347907542E-2</c:v>
                </c:pt>
                <c:pt idx="167">
                  <c:v>4.8610841449652935E-2</c:v>
                </c:pt>
                <c:pt idx="168">
                  <c:v>4.9376496556763662E-2</c:v>
                </c:pt>
                <c:pt idx="169">
                  <c:v>6.8792026151035787E-2</c:v>
                </c:pt>
                <c:pt idx="170">
                  <c:v>0.15710329757015076</c:v>
                </c:pt>
                <c:pt idx="171">
                  <c:v>0.19233897755102489</c:v>
                </c:pt>
                <c:pt idx="172">
                  <c:v>0.14533112584627927</c:v>
                </c:pt>
                <c:pt idx="173">
                  <c:v>0.1415315893465455</c:v>
                </c:pt>
                <c:pt idx="174">
                  <c:v>0.16005088702800183</c:v>
                </c:pt>
                <c:pt idx="175">
                  <c:v>0.18355611371262778</c:v>
                </c:pt>
                <c:pt idx="176">
                  <c:v>0.17720658790040567</c:v>
                </c:pt>
                <c:pt idx="177">
                  <c:v>0.175584106178091</c:v>
                </c:pt>
                <c:pt idx="178">
                  <c:v>0.17044211928005151</c:v>
                </c:pt>
                <c:pt idx="179">
                  <c:v>0.12664600651130528</c:v>
                </c:pt>
                <c:pt idx="180">
                  <c:v>4.6087780431814149E-2</c:v>
                </c:pt>
                <c:pt idx="181">
                  <c:v>4.912762790038485E-2</c:v>
                </c:pt>
                <c:pt idx="182">
                  <c:v>5.1197252664373437E-2</c:v>
                </c:pt>
                <c:pt idx="183">
                  <c:v>5.1476769757536955E-2</c:v>
                </c:pt>
                <c:pt idx="184">
                  <c:v>3.3168206974683777E-2</c:v>
                </c:pt>
                <c:pt idx="185">
                  <c:v>4.5210719454637886E-2</c:v>
                </c:pt>
                <c:pt idx="186">
                  <c:v>0.15515760405139639</c:v>
                </c:pt>
                <c:pt idx="187">
                  <c:v>0.13382898772299845</c:v>
                </c:pt>
                <c:pt idx="188">
                  <c:v>0.15969096942055688</c:v>
                </c:pt>
                <c:pt idx="189">
                  <c:v>0.15227944398871796</c:v>
                </c:pt>
                <c:pt idx="190">
                  <c:v>0.12727489132098144</c:v>
                </c:pt>
                <c:pt idx="191">
                  <c:v>6.3282650992903117E-2</c:v>
                </c:pt>
                <c:pt idx="192">
                  <c:v>0.15819720401686382</c:v>
                </c:pt>
                <c:pt idx="193">
                  <c:v>0.15249344754492514</c:v>
                </c:pt>
                <c:pt idx="194">
                  <c:v>0.17262966566663962</c:v>
                </c:pt>
                <c:pt idx="195">
                  <c:v>0.13704842321977548</c:v>
                </c:pt>
                <c:pt idx="196">
                  <c:v>0.11848151335255269</c:v>
                </c:pt>
                <c:pt idx="197">
                  <c:v>0.16431478831974491</c:v>
                </c:pt>
                <c:pt idx="198">
                  <c:v>0.15266534738408383</c:v>
                </c:pt>
                <c:pt idx="199">
                  <c:v>6.1839769285765935E-2</c:v>
                </c:pt>
                <c:pt idx="200">
                  <c:v>6.4661847708811934E-2</c:v>
                </c:pt>
                <c:pt idx="201">
                  <c:v>0.11158300668238712</c:v>
                </c:pt>
                <c:pt idx="202">
                  <c:v>4.6017592515580595E-2</c:v>
                </c:pt>
                <c:pt idx="203">
                  <c:v>8.679604165175861E-2</c:v>
                </c:pt>
                <c:pt idx="204">
                  <c:v>0.13184406630540382</c:v>
                </c:pt>
                <c:pt idx="205">
                  <c:v>0.1011198391665491</c:v>
                </c:pt>
                <c:pt idx="206">
                  <c:v>3.3215350630767311E-2</c:v>
                </c:pt>
                <c:pt idx="207">
                  <c:v>3.9762994014389652E-2</c:v>
                </c:pt>
                <c:pt idx="208">
                  <c:v>0.10247022549070053</c:v>
                </c:pt>
                <c:pt idx="209">
                  <c:v>0.15047801008689624</c:v>
                </c:pt>
                <c:pt idx="210">
                  <c:v>0.13286286907920736</c:v>
                </c:pt>
                <c:pt idx="211">
                  <c:v>7.7116961588260674E-2</c:v>
                </c:pt>
                <c:pt idx="212">
                  <c:v>6.5129685042583638E-2</c:v>
                </c:pt>
                <c:pt idx="213">
                  <c:v>7.5646009186739194E-2</c:v>
                </c:pt>
                <c:pt idx="214">
                  <c:v>3.8708179333179334E-2</c:v>
                </c:pt>
                <c:pt idx="215">
                  <c:v>0.12248547619943172</c:v>
                </c:pt>
                <c:pt idx="216">
                  <c:v>0.17579559060377989</c:v>
                </c:pt>
                <c:pt idx="217">
                  <c:v>0.13910109858217573</c:v>
                </c:pt>
                <c:pt idx="218">
                  <c:v>7.2502177096458759E-2</c:v>
                </c:pt>
                <c:pt idx="219">
                  <c:v>9.0445186176566786E-2</c:v>
                </c:pt>
                <c:pt idx="220">
                  <c:v>0.11333517267797939</c:v>
                </c:pt>
                <c:pt idx="221">
                  <c:v>7.11766387352675E-2</c:v>
                </c:pt>
                <c:pt idx="222">
                  <c:v>5.3754707872277013E-2</c:v>
                </c:pt>
                <c:pt idx="223">
                  <c:v>0.11624317023134889</c:v>
                </c:pt>
                <c:pt idx="224">
                  <c:v>0.12119250574992227</c:v>
                </c:pt>
                <c:pt idx="225">
                  <c:v>0.15027980259417059</c:v>
                </c:pt>
                <c:pt idx="226">
                  <c:v>0.14169332238797519</c:v>
                </c:pt>
                <c:pt idx="227">
                  <c:v>4.6905526163745097E-2</c:v>
                </c:pt>
                <c:pt idx="228">
                  <c:v>6.7531027423550993E-2</c:v>
                </c:pt>
                <c:pt idx="229">
                  <c:v>0.18202499372783554</c:v>
                </c:pt>
                <c:pt idx="230">
                  <c:v>0.18983333825914961</c:v>
                </c:pt>
                <c:pt idx="231">
                  <c:v>0.18786080469336913</c:v>
                </c:pt>
                <c:pt idx="232">
                  <c:v>0.18921178026522367</c:v>
                </c:pt>
                <c:pt idx="233">
                  <c:v>0.2007444884205698</c:v>
                </c:pt>
                <c:pt idx="234">
                  <c:v>0.18092743609014122</c:v>
                </c:pt>
                <c:pt idx="235">
                  <c:v>0.11413280124254271</c:v>
                </c:pt>
                <c:pt idx="236">
                  <c:v>5.6872882866821177E-2</c:v>
                </c:pt>
                <c:pt idx="237">
                  <c:v>0.11007848078045245</c:v>
                </c:pt>
                <c:pt idx="238">
                  <c:v>0.16034291949722124</c:v>
                </c:pt>
                <c:pt idx="239">
                  <c:v>0.1707144018900954</c:v>
                </c:pt>
                <c:pt idx="240">
                  <c:v>0.17527132148201999</c:v>
                </c:pt>
                <c:pt idx="241">
                  <c:v>0.18444002598578657</c:v>
                </c:pt>
                <c:pt idx="242">
                  <c:v>0.17562200529284622</c:v>
                </c:pt>
                <c:pt idx="243">
                  <c:v>0.16975689918322398</c:v>
                </c:pt>
                <c:pt idx="244">
                  <c:v>0.17734616367655698</c:v>
                </c:pt>
                <c:pt idx="245">
                  <c:v>0.1599039819260096</c:v>
                </c:pt>
                <c:pt idx="246">
                  <c:v>0.17330010549431502</c:v>
                </c:pt>
                <c:pt idx="247">
                  <c:v>0.16484903757381894</c:v>
                </c:pt>
                <c:pt idx="248">
                  <c:v>0.15905164279991818</c:v>
                </c:pt>
                <c:pt idx="249">
                  <c:v>0.17741987627909778</c:v>
                </c:pt>
                <c:pt idx="250">
                  <c:v>0.17618134445844716</c:v>
                </c:pt>
                <c:pt idx="251">
                  <c:v>0.1174462854525085</c:v>
                </c:pt>
                <c:pt idx="252">
                  <c:v>0.13486484044589961</c:v>
                </c:pt>
                <c:pt idx="253">
                  <c:v>0.17135406576079693</c:v>
                </c:pt>
                <c:pt idx="254">
                  <c:v>0.21508586060517504</c:v>
                </c:pt>
                <c:pt idx="255">
                  <c:v>0.20240836224881364</c:v>
                </c:pt>
                <c:pt idx="256">
                  <c:v>0.19418077599365072</c:v>
                </c:pt>
                <c:pt idx="257">
                  <c:v>0.19045739336945339</c:v>
                </c:pt>
                <c:pt idx="258">
                  <c:v>0.18278541490404485</c:v>
                </c:pt>
                <c:pt idx="259">
                  <c:v>0.1818060582141951</c:v>
                </c:pt>
                <c:pt idx="260">
                  <c:v>0.17994318019817532</c:v>
                </c:pt>
                <c:pt idx="261">
                  <c:v>0.17586621369307637</c:v>
                </c:pt>
                <c:pt idx="262">
                  <c:v>0.18257455422592297</c:v>
                </c:pt>
                <c:pt idx="263">
                  <c:v>0.13775136634511356</c:v>
                </c:pt>
                <c:pt idx="264">
                  <c:v>6.3369641267447277E-2</c:v>
                </c:pt>
                <c:pt idx="265">
                  <c:v>5.0782013870569159E-2</c:v>
                </c:pt>
                <c:pt idx="266">
                  <c:v>4.459979795828628E-2</c:v>
                </c:pt>
                <c:pt idx="267">
                  <c:v>0.1720775779842442</c:v>
                </c:pt>
                <c:pt idx="268">
                  <c:v>0.20415554916117332</c:v>
                </c:pt>
                <c:pt idx="269">
                  <c:v>0.20616082218206414</c:v>
                </c:pt>
                <c:pt idx="270">
                  <c:v>0.21577474292986362</c:v>
                </c:pt>
                <c:pt idx="271">
                  <c:v>0.21330738412895817</c:v>
                </c:pt>
                <c:pt idx="272">
                  <c:v>0.20128833312300071</c:v>
                </c:pt>
                <c:pt idx="273">
                  <c:v>0.20878051408808801</c:v>
                </c:pt>
                <c:pt idx="274">
                  <c:v>0.19901870524583637</c:v>
                </c:pt>
                <c:pt idx="275">
                  <c:v>0.19969877081880563</c:v>
                </c:pt>
                <c:pt idx="276">
                  <c:v>0.2095259372799439</c:v>
                </c:pt>
                <c:pt idx="277">
                  <c:v>0.20993933183797664</c:v>
                </c:pt>
                <c:pt idx="278">
                  <c:v>0.20672619378485679</c:v>
                </c:pt>
                <c:pt idx="279">
                  <c:v>0.15472312889652562</c:v>
                </c:pt>
                <c:pt idx="280">
                  <c:v>0.11738742697251266</c:v>
                </c:pt>
                <c:pt idx="281">
                  <c:v>0.10960722172007825</c:v>
                </c:pt>
                <c:pt idx="282">
                  <c:v>7.2434585863834666E-2</c:v>
                </c:pt>
                <c:pt idx="283">
                  <c:v>0.19850846766993971</c:v>
                </c:pt>
                <c:pt idx="284">
                  <c:v>0.21096229018165094</c:v>
                </c:pt>
                <c:pt idx="285">
                  <c:v>0.21059989005693361</c:v>
                </c:pt>
                <c:pt idx="286">
                  <c:v>0.21071277543345057</c:v>
                </c:pt>
                <c:pt idx="287">
                  <c:v>0.2057519209181646</c:v>
                </c:pt>
                <c:pt idx="288">
                  <c:v>0.20848906879945991</c:v>
                </c:pt>
                <c:pt idx="289">
                  <c:v>0.1962980687339298</c:v>
                </c:pt>
                <c:pt idx="290">
                  <c:v>0.2035479126548784</c:v>
                </c:pt>
                <c:pt idx="291">
                  <c:v>0.20538823445257659</c:v>
                </c:pt>
                <c:pt idx="292">
                  <c:v>0.20576352698920755</c:v>
                </c:pt>
                <c:pt idx="293">
                  <c:v>0.15853570816272333</c:v>
                </c:pt>
                <c:pt idx="294">
                  <c:v>4.8767974338771759E-2</c:v>
                </c:pt>
                <c:pt idx="295">
                  <c:v>4.664848760123242E-2</c:v>
                </c:pt>
                <c:pt idx="296">
                  <c:v>4.5281014342380264E-2</c:v>
                </c:pt>
                <c:pt idx="297">
                  <c:v>6.626484509284819E-2</c:v>
                </c:pt>
                <c:pt idx="298">
                  <c:v>0.13324836261728448</c:v>
                </c:pt>
                <c:pt idx="299">
                  <c:v>0.16006531421089618</c:v>
                </c:pt>
                <c:pt idx="300">
                  <c:v>0.20253147079723566</c:v>
                </c:pt>
                <c:pt idx="301">
                  <c:v>9.4692858172037847E-2</c:v>
                </c:pt>
                <c:pt idx="302">
                  <c:v>8.3609695075344742E-2</c:v>
                </c:pt>
                <c:pt idx="303">
                  <c:v>0.12065729203009817</c:v>
                </c:pt>
                <c:pt idx="304" formatCode="0.00000">
                  <c:v>#N/A</c:v>
                </c:pt>
                <c:pt idx="305" formatCode="0.00000">
                  <c:v>#N/A</c:v>
                </c:pt>
                <c:pt idx="306" formatCode="0.00000">
                  <c:v>#N/A</c:v>
                </c:pt>
                <c:pt idx="307" formatCode="0.00000">
                  <c:v>#N/A</c:v>
                </c:pt>
                <c:pt idx="308">
                  <c:v>0.18453362549015026</c:v>
                </c:pt>
                <c:pt idx="309">
                  <c:v>0.19768238351690195</c:v>
                </c:pt>
                <c:pt idx="310">
                  <c:v>0.18372311721445883</c:v>
                </c:pt>
                <c:pt idx="311">
                  <c:v>0.11227420003929738</c:v>
                </c:pt>
                <c:pt idx="312" formatCode="0.00000">
                  <c:v>#N/A</c:v>
                </c:pt>
                <c:pt idx="313">
                  <c:v>0.10435922349524969</c:v>
                </c:pt>
                <c:pt idx="314">
                  <c:v>0.17142425380514376</c:v>
                </c:pt>
                <c:pt idx="315">
                  <c:v>0.16791623027500591</c:v>
                </c:pt>
                <c:pt idx="316">
                  <c:v>0.10643708179313353</c:v>
                </c:pt>
                <c:pt idx="317">
                  <c:v>7.3592410398978986E-2</c:v>
                </c:pt>
                <c:pt idx="318" formatCode="0.00000">
                  <c:v>#N/A</c:v>
                </c:pt>
                <c:pt idx="319">
                  <c:v>6.7746549492115241E-2</c:v>
                </c:pt>
                <c:pt idx="320">
                  <c:v>0.12866418355520048</c:v>
                </c:pt>
                <c:pt idx="321">
                  <c:v>0.17563446357441304</c:v>
                </c:pt>
                <c:pt idx="322">
                  <c:v>0.18643378473443548</c:v>
                </c:pt>
                <c:pt idx="323">
                  <c:v>0.18466958734890715</c:v>
                </c:pt>
                <c:pt idx="324">
                  <c:v>0.18453491994783583</c:v>
                </c:pt>
                <c:pt idx="325">
                  <c:v>0.19052962972064538</c:v>
                </c:pt>
                <c:pt idx="326">
                  <c:v>0.18926542841336699</c:v>
                </c:pt>
                <c:pt idx="327">
                  <c:v>0.15910046016229201</c:v>
                </c:pt>
                <c:pt idx="328">
                  <c:v>0.14086539968915304</c:v>
                </c:pt>
                <c:pt idx="329">
                  <c:v>0.18722605724226254</c:v>
                </c:pt>
                <c:pt idx="330">
                  <c:v>0.18780169186407733</c:v>
                </c:pt>
                <c:pt idx="331">
                  <c:v>0.18971204053730711</c:v>
                </c:pt>
                <c:pt idx="332">
                  <c:v>0.18701478722100975</c:v>
                </c:pt>
                <c:pt idx="333">
                  <c:v>0.18697702636187771</c:v>
                </c:pt>
                <c:pt idx="334">
                  <c:v>0.1916192273992732</c:v>
                </c:pt>
                <c:pt idx="335">
                  <c:v>0.18085832117951983</c:v>
                </c:pt>
                <c:pt idx="336">
                  <c:v>0.13403900476060129</c:v>
                </c:pt>
                <c:pt idx="337">
                  <c:v>0.1079687805115513</c:v>
                </c:pt>
                <c:pt idx="338">
                  <c:v>0.14566412574576509</c:v>
                </c:pt>
                <c:pt idx="339">
                  <c:v>0.19168489420587448</c:v>
                </c:pt>
                <c:pt idx="340">
                  <c:v>0.18761922000529091</c:v>
                </c:pt>
                <c:pt idx="341">
                  <c:v>0.17509525313713376</c:v>
                </c:pt>
                <c:pt idx="342">
                  <c:v>0.11016712157143496</c:v>
                </c:pt>
                <c:pt idx="343">
                  <c:v>0.12845680481228522</c:v>
                </c:pt>
                <c:pt idx="344">
                  <c:v>0.1847859339974747</c:v>
                </c:pt>
                <c:pt idx="345">
                  <c:v>0.16155413555173209</c:v>
                </c:pt>
                <c:pt idx="346">
                  <c:v>0.11118206848295764</c:v>
                </c:pt>
                <c:pt idx="347">
                  <c:v>0.16769349227741959</c:v>
                </c:pt>
                <c:pt idx="348">
                  <c:v>0.21165514504125518</c:v>
                </c:pt>
                <c:pt idx="349" formatCode="0.00000">
                  <c:v>#N/A</c:v>
                </c:pt>
                <c:pt idx="350" formatCode="0.00000">
                  <c:v>#N/A</c:v>
                </c:pt>
                <c:pt idx="351">
                  <c:v>0.22908437071292415</c:v>
                </c:pt>
                <c:pt idx="352">
                  <c:v>0.19165539348796728</c:v>
                </c:pt>
                <c:pt idx="353">
                  <c:v>0.19652214778291588</c:v>
                </c:pt>
                <c:pt idx="354">
                  <c:v>0.10778447687772454</c:v>
                </c:pt>
                <c:pt idx="355">
                  <c:v>6.17659907361231E-2</c:v>
                </c:pt>
                <c:pt idx="356">
                  <c:v>0.13843508355808062</c:v>
                </c:pt>
                <c:pt idx="357">
                  <c:v>0.16296752554937549</c:v>
                </c:pt>
                <c:pt idx="358">
                  <c:v>0.19035688972776738</c:v>
                </c:pt>
                <c:pt idx="359">
                  <c:v>0.19275623680069315</c:v>
                </c:pt>
                <c:pt idx="360">
                  <c:v>0.19101283943790109</c:v>
                </c:pt>
                <c:pt idx="361">
                  <c:v>0.19874576135423064</c:v>
                </c:pt>
                <c:pt idx="362">
                  <c:v>0.19771208579678262</c:v>
                </c:pt>
                <c:pt idx="363">
                  <c:v>0.17414791231114693</c:v>
                </c:pt>
                <c:pt idx="364">
                  <c:v>0.17297023305556791</c:v>
                </c:pt>
                <c:pt idx="365">
                  <c:v>0.17888148731572084</c:v>
                </c:pt>
                <c:pt idx="366">
                  <c:v>0.19643050857075148</c:v>
                </c:pt>
                <c:pt idx="367" formatCode="0.00000">
                  <c:v>#N/A</c:v>
                </c:pt>
                <c:pt idx="368" formatCode="0.00000">
                  <c:v>#N/A</c:v>
                </c:pt>
                <c:pt idx="369" formatCode="0.00000">
                  <c:v>#N/A</c:v>
                </c:pt>
                <c:pt idx="370">
                  <c:v>4.5944720106583889E-2</c:v>
                </c:pt>
                <c:pt idx="371">
                  <c:v>0.113520213327747</c:v>
                </c:pt>
                <c:pt idx="372">
                  <c:v>0.18271485858872805</c:v>
                </c:pt>
                <c:pt idx="373">
                  <c:v>0.18956906077348065</c:v>
                </c:pt>
                <c:pt idx="374">
                  <c:v>0.15223747327699738</c:v>
                </c:pt>
                <c:pt idx="375">
                  <c:v>0.1194343967256178</c:v>
                </c:pt>
                <c:pt idx="376">
                  <c:v>0.13684231739840166</c:v>
                </c:pt>
                <c:pt idx="377">
                  <c:v>0.16479214698654804</c:v>
                </c:pt>
                <c:pt idx="378">
                  <c:v>0.14600199128703228</c:v>
                </c:pt>
                <c:pt idx="379">
                  <c:v>0.17517876365282845</c:v>
                </c:pt>
                <c:pt idx="380">
                  <c:v>0.16399560728511817</c:v>
                </c:pt>
                <c:pt idx="381">
                  <c:v>7.8942738078615821E-2</c:v>
                </c:pt>
                <c:pt idx="382">
                  <c:v>9.2069004737628621E-2</c:v>
                </c:pt>
                <c:pt idx="383">
                  <c:v>0.14651921149496161</c:v>
                </c:pt>
                <c:pt idx="384">
                  <c:v>0.18139699863574352</c:v>
                </c:pt>
                <c:pt idx="385">
                  <c:v>0.16001552458299922</c:v>
                </c:pt>
                <c:pt idx="386">
                  <c:v>6.212318740628351E-2</c:v>
                </c:pt>
                <c:pt idx="387">
                  <c:v>0.14062041361280256</c:v>
                </c:pt>
                <c:pt idx="388">
                  <c:v>0.11977389177678381</c:v>
                </c:pt>
                <c:pt idx="389">
                  <c:v>7.4922649120745699E-2</c:v>
                </c:pt>
                <c:pt idx="390">
                  <c:v>0.11903971062728706</c:v>
                </c:pt>
                <c:pt idx="391">
                  <c:v>0.19074235542046103</c:v>
                </c:pt>
                <c:pt idx="392">
                  <c:v>0.18951633532749643</c:v>
                </c:pt>
                <c:pt idx="393">
                  <c:v>0.16153296471777184</c:v>
                </c:pt>
                <c:pt idx="394">
                  <c:v>0.15016790046802186</c:v>
                </c:pt>
                <c:pt idx="395">
                  <c:v>0.15515268162491652</c:v>
                </c:pt>
                <c:pt idx="396">
                  <c:v>0.15735948984488166</c:v>
                </c:pt>
                <c:pt idx="397">
                  <c:v>0.19023163248382996</c:v>
                </c:pt>
                <c:pt idx="398">
                  <c:v>0.18480293171789697</c:v>
                </c:pt>
                <c:pt idx="399">
                  <c:v>9.9520869372564894E-2</c:v>
                </c:pt>
                <c:pt idx="400">
                  <c:v>0.15188622291796147</c:v>
                </c:pt>
                <c:pt idx="401">
                  <c:v>0.17813699091121316</c:v>
                </c:pt>
                <c:pt idx="402">
                  <c:v>0.19200509133807284</c:v>
                </c:pt>
                <c:pt idx="403">
                  <c:v>0.18681235802521945</c:v>
                </c:pt>
                <c:pt idx="404">
                  <c:v>0.17738731323096973</c:v>
                </c:pt>
                <c:pt idx="405">
                  <c:v>0.16038625187902877</c:v>
                </c:pt>
                <c:pt idx="406">
                  <c:v>0.1416593693685157</c:v>
                </c:pt>
                <c:pt idx="407">
                  <c:v>0.12824415682163354</c:v>
                </c:pt>
                <c:pt idx="408">
                  <c:v>4.3037078953665202E-2</c:v>
                </c:pt>
                <c:pt idx="409">
                  <c:v>5.503946567795575E-2</c:v>
                </c:pt>
                <c:pt idx="410">
                  <c:v>5.1579916436512996E-2</c:v>
                </c:pt>
                <c:pt idx="411">
                  <c:v>5.2671001276848761E-2</c:v>
                </c:pt>
                <c:pt idx="412">
                  <c:v>6.0906863307437817E-2</c:v>
                </c:pt>
                <c:pt idx="413">
                  <c:v>6.2081203516124062E-2</c:v>
                </c:pt>
                <c:pt idx="414">
                  <c:v>6.4193259645103029E-2</c:v>
                </c:pt>
                <c:pt idx="415">
                  <c:v>6.5561272444979779E-2</c:v>
                </c:pt>
                <c:pt idx="416">
                  <c:v>6.179528330612722E-2</c:v>
                </c:pt>
                <c:pt idx="417">
                  <c:v>4.7731956567654561E-2</c:v>
                </c:pt>
                <c:pt idx="418" formatCode="0.00000">
                  <c:v>#N/A</c:v>
                </c:pt>
                <c:pt idx="419">
                  <c:v>0.10077373463742423</c:v>
                </c:pt>
                <c:pt idx="420">
                  <c:v>0.14777117939891446</c:v>
                </c:pt>
                <c:pt idx="421">
                  <c:v>0.19273531808394637</c:v>
                </c:pt>
                <c:pt idx="422">
                  <c:v>0.13531892357834424</c:v>
                </c:pt>
                <c:pt idx="423">
                  <c:v>8.2610248190081184E-2</c:v>
                </c:pt>
                <c:pt idx="424">
                  <c:v>7.3462045129396428E-2</c:v>
                </c:pt>
                <c:pt idx="425">
                  <c:v>0.19866281195260407</c:v>
                </c:pt>
                <c:pt idx="426">
                  <c:v>0.20327703582877404</c:v>
                </c:pt>
                <c:pt idx="427">
                  <c:v>0.19297521377704763</c:v>
                </c:pt>
                <c:pt idx="428">
                  <c:v>0.19288505908700096</c:v>
                </c:pt>
                <c:pt idx="429">
                  <c:v>0.19388464211257819</c:v>
                </c:pt>
                <c:pt idx="430">
                  <c:v>0.19247440796630499</c:v>
                </c:pt>
                <c:pt idx="431">
                  <c:v>0.19202623936038207</c:v>
                </c:pt>
                <c:pt idx="432">
                  <c:v>0.19995235558761534</c:v>
                </c:pt>
                <c:pt idx="433">
                  <c:v>0.18978138396952615</c:v>
                </c:pt>
                <c:pt idx="434">
                  <c:v>0.17949567840720443</c:v>
                </c:pt>
                <c:pt idx="435">
                  <c:v>0.17546923683534724</c:v>
                </c:pt>
                <c:pt idx="436">
                  <c:v>0.14783656226662611</c:v>
                </c:pt>
                <c:pt idx="437">
                  <c:v>0.10065445690223733</c:v>
                </c:pt>
                <c:pt idx="438">
                  <c:v>5.3728714550127996E-2</c:v>
                </c:pt>
                <c:pt idx="439">
                  <c:v>7.20367353252334E-2</c:v>
                </c:pt>
                <c:pt idx="440">
                  <c:v>5.3233520600419776E-2</c:v>
                </c:pt>
                <c:pt idx="441">
                  <c:v>6.2352206677028447E-2</c:v>
                </c:pt>
                <c:pt idx="442">
                  <c:v>5.8727499490193118E-2</c:v>
                </c:pt>
                <c:pt idx="443" formatCode="0.00000">
                  <c:v>#N/A</c:v>
                </c:pt>
                <c:pt idx="444" formatCode="0.00000">
                  <c:v>#N/A</c:v>
                </c:pt>
                <c:pt idx="445" formatCode="0.00000">
                  <c:v>#N/A</c:v>
                </c:pt>
                <c:pt idx="446">
                  <c:v>6.0707331653039036E-2</c:v>
                </c:pt>
                <c:pt idx="447">
                  <c:v>6.7789798482765867E-2</c:v>
                </c:pt>
                <c:pt idx="448">
                  <c:v>0.13249370938306837</c:v>
                </c:pt>
                <c:pt idx="449">
                  <c:v>7.302768122477446E-2</c:v>
                </c:pt>
                <c:pt idx="450">
                  <c:v>0.13455765163990516</c:v>
                </c:pt>
                <c:pt idx="451">
                  <c:v>7.3116351434966489E-2</c:v>
                </c:pt>
                <c:pt idx="452">
                  <c:v>0.17937219212511765</c:v>
                </c:pt>
                <c:pt idx="453">
                  <c:v>0.1987119483821532</c:v>
                </c:pt>
                <c:pt idx="454">
                  <c:v>0.13038889768349954</c:v>
                </c:pt>
                <c:pt idx="455">
                  <c:v>5.1809128060329439E-2</c:v>
                </c:pt>
                <c:pt idx="456">
                  <c:v>5.2693502625789729E-2</c:v>
                </c:pt>
                <c:pt idx="457">
                  <c:v>0.17132356309563429</c:v>
                </c:pt>
                <c:pt idx="458">
                  <c:v>9.8302941630038762E-2</c:v>
                </c:pt>
                <c:pt idx="459">
                  <c:v>0.18593269994372014</c:v>
                </c:pt>
                <c:pt idx="460">
                  <c:v>8.1520219987911646E-2</c:v>
                </c:pt>
                <c:pt idx="461">
                  <c:v>6.2342850178610944E-2</c:v>
                </c:pt>
                <c:pt idx="462">
                  <c:v>9.4950689487529633E-2</c:v>
                </c:pt>
                <c:pt idx="463">
                  <c:v>9.3601063022304351E-2</c:v>
                </c:pt>
                <c:pt idx="464">
                  <c:v>7.2682423304962912E-2</c:v>
                </c:pt>
                <c:pt idx="465">
                  <c:v>0.14814491575783484</c:v>
                </c:pt>
                <c:pt idx="466">
                  <c:v>5.7487507466383071E-2</c:v>
                </c:pt>
                <c:pt idx="467">
                  <c:v>6.3713215208988372E-2</c:v>
                </c:pt>
                <c:pt idx="468">
                  <c:v>0.18628729881381087</c:v>
                </c:pt>
                <c:pt idx="469">
                  <c:v>0.11781099653686479</c:v>
                </c:pt>
                <c:pt idx="470">
                  <c:v>5.9953059945022272E-2</c:v>
                </c:pt>
                <c:pt idx="471">
                  <c:v>0.18491648417319873</c:v>
                </c:pt>
                <c:pt idx="472">
                  <c:v>0.16403964951468347</c:v>
                </c:pt>
                <c:pt idx="473">
                  <c:v>5.1332733948208184E-2</c:v>
                </c:pt>
                <c:pt idx="474">
                  <c:v>0.11114678830751611</c:v>
                </c:pt>
                <c:pt idx="475">
                  <c:v>0.17861656107603932</c:v>
                </c:pt>
                <c:pt idx="476">
                  <c:v>0.18442417950393816</c:v>
                </c:pt>
                <c:pt idx="477">
                  <c:v>0.15938288876727805</c:v>
                </c:pt>
                <c:pt idx="478">
                  <c:v>6.0909842248458398E-2</c:v>
                </c:pt>
                <c:pt idx="479" formatCode="0.00000">
                  <c:v>#N/A</c:v>
                </c:pt>
                <c:pt idx="480">
                  <c:v>0.1894744213032431</c:v>
                </c:pt>
                <c:pt idx="481">
                  <c:v>4.1714766118457855E-2</c:v>
                </c:pt>
                <c:pt idx="482">
                  <c:v>5.8354445630197073E-2</c:v>
                </c:pt>
                <c:pt idx="483">
                  <c:v>6.6840267668521469E-2</c:v>
                </c:pt>
                <c:pt idx="484">
                  <c:v>4.7338930044865807E-2</c:v>
                </c:pt>
                <c:pt idx="485">
                  <c:v>3.7850363966901494E-2</c:v>
                </c:pt>
                <c:pt idx="486">
                  <c:v>0.10623850492054775</c:v>
                </c:pt>
                <c:pt idx="487">
                  <c:v>0.17181405621589335</c:v>
                </c:pt>
              </c:numCache>
            </c:numRef>
          </c:xVal>
          <c:yVal>
            <c:numRef>
              <c:f>'Simplified_26H and 20E EMP Data'!$AT$11:$AT$498</c:f>
              <c:numCache>
                <c:formatCode>0.00000</c:formatCode>
                <c:ptCount val="488"/>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numCache>
            </c:numRef>
          </c:yVal>
          <c:smooth val="0"/>
          <c:extLst>
            <c:ext xmlns:c16="http://schemas.microsoft.com/office/drawing/2014/chart" uri="{C3380CC4-5D6E-409C-BE32-E72D297353CC}">
              <c16:uniqueId val="{0000000A-DF8C-4397-A0F3-1FF004042E17}"/>
            </c:ext>
          </c:extLst>
        </c:ser>
        <c:ser>
          <c:idx val="11"/>
          <c:order val="1"/>
          <c:tx>
            <c:v>26H</c:v>
          </c:tx>
          <c:spPr>
            <a:ln w="47625">
              <a:noFill/>
            </a:ln>
          </c:spPr>
          <c:marker>
            <c:symbol val="circle"/>
            <c:size val="4"/>
            <c:spPr>
              <a:solidFill>
                <a:srgbClr val="FF0000"/>
              </a:solidFill>
              <a:ln>
                <a:noFill/>
              </a:ln>
            </c:spPr>
          </c:marker>
          <c:xVal>
            <c:numRef>
              <c:f>'Simplified_26H and 20E EMP Data'!$BU$499:$BU$605</c:f>
              <c:numCache>
                <c:formatCode>0.00</c:formatCode>
                <c:ptCount val="107"/>
                <c:pt idx="0">
                  <c:v>8.1012838120114047E-2</c:v>
                </c:pt>
                <c:pt idx="1">
                  <c:v>5.4614946111844483E-2</c:v>
                </c:pt>
                <c:pt idx="2" formatCode="0.00000">
                  <c:v>#N/A</c:v>
                </c:pt>
                <c:pt idx="3">
                  <c:v>4.8751356408718506E-2</c:v>
                </c:pt>
                <c:pt idx="4">
                  <c:v>4.5646114209930727E-2</c:v>
                </c:pt>
                <c:pt idx="5">
                  <c:v>6.5486886883770593E-2</c:v>
                </c:pt>
                <c:pt idx="6">
                  <c:v>9.5570347930894931E-2</c:v>
                </c:pt>
                <c:pt idx="7">
                  <c:v>6.9658427008270796E-2</c:v>
                </c:pt>
                <c:pt idx="8">
                  <c:v>3.7759426618032964E-2</c:v>
                </c:pt>
                <c:pt idx="9">
                  <c:v>2.6477104507565595E-2</c:v>
                </c:pt>
                <c:pt idx="10">
                  <c:v>8.7341193105025666E-2</c:v>
                </c:pt>
                <c:pt idx="11">
                  <c:v>0.13087244081335719</c:v>
                </c:pt>
                <c:pt idx="12">
                  <c:v>6.9867759088394918E-2</c:v>
                </c:pt>
                <c:pt idx="13">
                  <c:v>0.14750797680519032</c:v>
                </c:pt>
                <c:pt idx="14">
                  <c:v>9.7034661829447894E-2</c:v>
                </c:pt>
                <c:pt idx="15">
                  <c:v>6.0347664304802331E-2</c:v>
                </c:pt>
                <c:pt idx="16">
                  <c:v>0.16072949151013088</c:v>
                </c:pt>
                <c:pt idx="17">
                  <c:v>7.9007695427902341E-2</c:v>
                </c:pt>
                <c:pt idx="18">
                  <c:v>0.14484408552750239</c:v>
                </c:pt>
                <c:pt idx="19">
                  <c:v>6.9913835125950813E-2</c:v>
                </c:pt>
                <c:pt idx="20">
                  <c:v>0.16269250517028225</c:v>
                </c:pt>
                <c:pt idx="21">
                  <c:v>3.6596256567767722E-2</c:v>
                </c:pt>
                <c:pt idx="22">
                  <c:v>4.0085983373172901E-2</c:v>
                </c:pt>
                <c:pt idx="23">
                  <c:v>8.3771602812503135E-2</c:v>
                </c:pt>
                <c:pt idx="24">
                  <c:v>0.14243651297664567</c:v>
                </c:pt>
                <c:pt idx="25">
                  <c:v>3.9574463946209532E-2</c:v>
                </c:pt>
                <c:pt idx="26">
                  <c:v>5.9961129752115899E-2</c:v>
                </c:pt>
                <c:pt idx="27">
                  <c:v>4.1822087979790666E-2</c:v>
                </c:pt>
                <c:pt idx="28">
                  <c:v>5.8194260852844175E-2</c:v>
                </c:pt>
                <c:pt idx="29">
                  <c:v>5.1174938493394807E-2</c:v>
                </c:pt>
                <c:pt idx="30">
                  <c:v>6.2817190586911806E-2</c:v>
                </c:pt>
                <c:pt idx="31" formatCode="0.00000">
                  <c:v>#N/A</c:v>
                </c:pt>
                <c:pt idx="32">
                  <c:v>5.0200803212851412E-2</c:v>
                </c:pt>
                <c:pt idx="33">
                  <c:v>6.4310759479445284E-2</c:v>
                </c:pt>
                <c:pt idx="34">
                  <c:v>4.6942273126280146E-2</c:v>
                </c:pt>
                <c:pt idx="35">
                  <c:v>0.16874712426992985</c:v>
                </c:pt>
                <c:pt idx="36" formatCode="0.00000">
                  <c:v>#N/A</c:v>
                </c:pt>
                <c:pt idx="37">
                  <c:v>0.10776767577893091</c:v>
                </c:pt>
                <c:pt idx="38">
                  <c:v>8.7486090462505314E-2</c:v>
                </c:pt>
                <c:pt idx="39">
                  <c:v>0.12865038365435641</c:v>
                </c:pt>
                <c:pt idx="40">
                  <c:v>5.7187449951618625E-2</c:v>
                </c:pt>
                <c:pt idx="41">
                  <c:v>0.14057493322735701</c:v>
                </c:pt>
                <c:pt idx="42">
                  <c:v>7.0718665762692187E-2</c:v>
                </c:pt>
                <c:pt idx="43">
                  <c:v>6.0136150832281299E-2</c:v>
                </c:pt>
                <c:pt idx="44">
                  <c:v>0.12631492007238163</c:v>
                </c:pt>
                <c:pt idx="45">
                  <c:v>7.3820191203007743E-2</c:v>
                </c:pt>
                <c:pt idx="46">
                  <c:v>0.13286261323100876</c:v>
                </c:pt>
                <c:pt idx="47">
                  <c:v>0.13245179768592644</c:v>
                </c:pt>
                <c:pt idx="48">
                  <c:v>4.9192296837642285E-2</c:v>
                </c:pt>
                <c:pt idx="49">
                  <c:v>4.2607264073286993E-2</c:v>
                </c:pt>
                <c:pt idx="50">
                  <c:v>0.13803280367368734</c:v>
                </c:pt>
                <c:pt idx="51">
                  <c:v>0.13147564453373051</c:v>
                </c:pt>
                <c:pt idx="52">
                  <c:v>8.2701356977179896E-2</c:v>
                </c:pt>
                <c:pt idx="53">
                  <c:v>6.5861347762349837E-2</c:v>
                </c:pt>
                <c:pt idx="54">
                  <c:v>8.2424291061673483E-2</c:v>
                </c:pt>
                <c:pt idx="55">
                  <c:v>6.5323165536520275E-2</c:v>
                </c:pt>
                <c:pt idx="56">
                  <c:v>8.0033833888666181E-2</c:v>
                </c:pt>
                <c:pt idx="57">
                  <c:v>0.13469095824949698</c:v>
                </c:pt>
                <c:pt idx="58">
                  <c:v>9.5202839560509553E-2</c:v>
                </c:pt>
                <c:pt idx="59">
                  <c:v>8.8422914882879622E-2</c:v>
                </c:pt>
                <c:pt idx="60">
                  <c:v>8.1399889391280997E-2</c:v>
                </c:pt>
                <c:pt idx="61">
                  <c:v>0.10503528253838779</c:v>
                </c:pt>
                <c:pt idx="62">
                  <c:v>0.11660795568574064</c:v>
                </c:pt>
                <c:pt idx="63">
                  <c:v>9.8480008277153711E-2</c:v>
                </c:pt>
                <c:pt idx="64" formatCode="0.00000">
                  <c:v>#N/A</c:v>
                </c:pt>
                <c:pt idx="65">
                  <c:v>4.4635643979452203E-2</c:v>
                </c:pt>
                <c:pt idx="66">
                  <c:v>5.8868501090900346E-2</c:v>
                </c:pt>
                <c:pt idx="67">
                  <c:v>5.7773929900022253E-2</c:v>
                </c:pt>
                <c:pt idx="68">
                  <c:v>5.5798857989158415E-2</c:v>
                </c:pt>
                <c:pt idx="69">
                  <c:v>4.5922903856214829E-2</c:v>
                </c:pt>
                <c:pt idx="70">
                  <c:v>0.12209766788633129</c:v>
                </c:pt>
                <c:pt idx="71">
                  <c:v>0.15932443577279376</c:v>
                </c:pt>
                <c:pt idx="72">
                  <c:v>0.15078946665006007</c:v>
                </c:pt>
                <c:pt idx="73">
                  <c:v>0.15213810408446016</c:v>
                </c:pt>
                <c:pt idx="74">
                  <c:v>0.1290035844366075</c:v>
                </c:pt>
                <c:pt idx="75">
                  <c:v>6.8335500298120605E-2</c:v>
                </c:pt>
                <c:pt idx="76">
                  <c:v>4.5038030603790365E-2</c:v>
                </c:pt>
                <c:pt idx="77">
                  <c:v>3.7806634487953107E-2</c:v>
                </c:pt>
                <c:pt idx="78">
                  <c:v>3.3936694153452469E-2</c:v>
                </c:pt>
                <c:pt idx="79">
                  <c:v>2.9732123717344617E-2</c:v>
                </c:pt>
                <c:pt idx="80">
                  <c:v>9.6313425883005982E-2</c:v>
                </c:pt>
                <c:pt idx="81">
                  <c:v>0.11299851054468625</c:v>
                </c:pt>
                <c:pt idx="82">
                  <c:v>7.8785552773820378E-2</c:v>
                </c:pt>
                <c:pt idx="83">
                  <c:v>9.6805287063014153E-2</c:v>
                </c:pt>
                <c:pt idx="84">
                  <c:v>5.642396365030776E-2</c:v>
                </c:pt>
                <c:pt idx="85">
                  <c:v>0.10290618969122459</c:v>
                </c:pt>
                <c:pt idx="86">
                  <c:v>4.5464734658146634E-2</c:v>
                </c:pt>
                <c:pt idx="87">
                  <c:v>5.4752980094413893E-2</c:v>
                </c:pt>
                <c:pt idx="88">
                  <c:v>4.9612744503363726E-2</c:v>
                </c:pt>
                <c:pt idx="89">
                  <c:v>0.12437686185784447</c:v>
                </c:pt>
                <c:pt idx="90">
                  <c:v>0.10409820675479527</c:v>
                </c:pt>
                <c:pt idx="91">
                  <c:v>0.19526516051910026</c:v>
                </c:pt>
                <c:pt idx="92">
                  <c:v>0.12485931622209863</c:v>
                </c:pt>
                <c:pt idx="93">
                  <c:v>0.15148701510174342</c:v>
                </c:pt>
                <c:pt idx="94">
                  <c:v>0.2011567546010522</c:v>
                </c:pt>
                <c:pt idx="95">
                  <c:v>0.16518051308634907</c:v>
                </c:pt>
                <c:pt idx="96">
                  <c:v>0.11741874958884989</c:v>
                </c:pt>
                <c:pt idx="97">
                  <c:v>4.7905083288362023E-2</c:v>
                </c:pt>
                <c:pt idx="98">
                  <c:v>5.9130235267320003E-2</c:v>
                </c:pt>
                <c:pt idx="99">
                  <c:v>5.3122685162390132E-2</c:v>
                </c:pt>
                <c:pt idx="100">
                  <c:v>3.9508621996393163E-2</c:v>
                </c:pt>
                <c:pt idx="101">
                  <c:v>6.2301959689399167E-2</c:v>
                </c:pt>
                <c:pt idx="102">
                  <c:v>7.7656619032685115E-2</c:v>
                </c:pt>
                <c:pt idx="103">
                  <c:v>7.6010737790680918E-2</c:v>
                </c:pt>
                <c:pt idx="104">
                  <c:v>7.4813225712517736E-2</c:v>
                </c:pt>
                <c:pt idx="105">
                  <c:v>7.3851533901379968E-2</c:v>
                </c:pt>
                <c:pt idx="106">
                  <c:v>5.8787998480118543E-2</c:v>
                </c:pt>
              </c:numCache>
            </c:numRef>
          </c:xVal>
          <c:yVal>
            <c:numRef>
              <c:f>'Simplified_26H and 20E EMP Data'!$AT$499:$AT$605</c:f>
              <c:numCache>
                <c:formatCode>0.00000</c:formatCode>
                <c:ptCount val="107"/>
                <c:pt idx="0">
                  <c:v>-3.8158927161762848E-5</c:v>
                </c:pt>
                <c:pt idx="1">
                  <c:v>1.7652714795232472E-3</c:v>
                </c:pt>
                <c:pt idx="2">
                  <c:v>#N/A</c:v>
                </c:pt>
                <c:pt idx="3">
                  <c:v>1.1237953911372028E-3</c:v>
                </c:pt>
                <c:pt idx="4">
                  <c:v>1.6884079618503889E-4</c:v>
                </c:pt>
                <c:pt idx="5">
                  <c:v>-1.7688353324857664E-4</c:v>
                </c:pt>
                <c:pt idx="6">
                  <c:v>-5.7817417622748886E-4</c:v>
                </c:pt>
                <c:pt idx="7">
                  <c:v>-1.4617713070034588E-4</c:v>
                </c:pt>
                <c:pt idx="8">
                  <c:v>2.4499541572995105E-3</c:v>
                </c:pt>
                <c:pt idx="9">
                  <c:v>2.7389888679755286E-3</c:v>
                </c:pt>
                <c:pt idx="10">
                  <c:v>-1.5882091353789467E-5</c:v>
                </c:pt>
                <c:pt idx="11">
                  <c:v>-7.4711090622963327E-4</c:v>
                </c:pt>
                <c:pt idx="12">
                  <c:v>2.190406187082548E-3</c:v>
                </c:pt>
                <c:pt idx="13">
                  <c:v>1.440356036674811E-3</c:v>
                </c:pt>
                <c:pt idx="14">
                  <c:v>1.2734012511008005E-3</c:v>
                </c:pt>
                <c:pt idx="15">
                  <c:v>-6.3438818473731545E-4</c:v>
                </c:pt>
                <c:pt idx="16">
                  <c:v>-1.0988534331940489E-3</c:v>
                </c:pt>
                <c:pt idx="17">
                  <c:v>-7.0656998285002607E-4</c:v>
                </c:pt>
                <c:pt idx="18">
                  <c:v>2.4242107041154486E-4</c:v>
                </c:pt>
                <c:pt idx="19">
                  <c:v>2.5221419290332315E-4</c:v>
                </c:pt>
                <c:pt idx="20">
                  <c:v>1.3274107996157558E-3</c:v>
                </c:pt>
                <c:pt idx="21">
                  <c:v>1.7794925851122895E-3</c:v>
                </c:pt>
                <c:pt idx="22">
                  <c:v>1.0351450993294174E-3</c:v>
                </c:pt>
                <c:pt idx="23">
                  <c:v>1.5494600918738691E-3</c:v>
                </c:pt>
                <c:pt idx="24">
                  <c:v>6.6768436563965753E-4</c:v>
                </c:pt>
                <c:pt idx="25">
                  <c:v>-5.2380758943747338E-4</c:v>
                </c:pt>
                <c:pt idx="26">
                  <c:v>1.247613184146189E-3</c:v>
                </c:pt>
                <c:pt idx="27">
                  <c:v>4.5639936629925505E-4</c:v>
                </c:pt>
                <c:pt idx="28">
                  <c:v>1.6250232931979372E-3</c:v>
                </c:pt>
                <c:pt idx="29">
                  <c:v>1.6686458935421156E-3</c:v>
                </c:pt>
                <c:pt idx="30">
                  <c:v>7.5034650111367447E-4</c:v>
                </c:pt>
                <c:pt idx="31">
                  <c:v>#N/A</c:v>
                </c:pt>
                <c:pt idx="32">
                  <c:v>1.4692309440996613E-3</c:v>
                </c:pt>
                <c:pt idx="33">
                  <c:v>-3.7064332475681918E-4</c:v>
                </c:pt>
                <c:pt idx="34">
                  <c:v>2.0394481569303729E-3</c:v>
                </c:pt>
                <c:pt idx="35">
                  <c:v>-1.112283815281791E-4</c:v>
                </c:pt>
                <c:pt idx="36">
                  <c:v>#N/A</c:v>
                </c:pt>
                <c:pt idx="37">
                  <c:v>-1.2170432597212203E-3</c:v>
                </c:pt>
                <c:pt idx="38">
                  <c:v>5.6649715923208152E-4</c:v>
                </c:pt>
                <c:pt idx="39">
                  <c:v>2.3768820176436976E-3</c:v>
                </c:pt>
                <c:pt idx="40">
                  <c:v>-4.3950248318903001E-5</c:v>
                </c:pt>
                <c:pt idx="41">
                  <c:v>1.5134773632636445E-3</c:v>
                </c:pt>
                <c:pt idx="42">
                  <c:v>2.327667138008391E-3</c:v>
                </c:pt>
                <c:pt idx="43">
                  <c:v>6.5683241365126178E-4</c:v>
                </c:pt>
                <c:pt idx="44">
                  <c:v>-7.130876458157629E-4</c:v>
                </c:pt>
                <c:pt idx="45">
                  <c:v>1.9043918494223058E-3</c:v>
                </c:pt>
                <c:pt idx="46">
                  <c:v>4.7684608390153601E-4</c:v>
                </c:pt>
                <c:pt idx="47">
                  <c:v>1.149737440330008E-3</c:v>
                </c:pt>
                <c:pt idx="48">
                  <c:v>9.3127494486459472E-4</c:v>
                </c:pt>
                <c:pt idx="49">
                  <c:v>1.1208437217306887E-3</c:v>
                </c:pt>
                <c:pt idx="50">
                  <c:v>3.0557389638911914E-3</c:v>
                </c:pt>
                <c:pt idx="51">
                  <c:v>-4.6210941035792038E-4</c:v>
                </c:pt>
                <c:pt idx="52">
                  <c:v>3.7399206220929183E-4</c:v>
                </c:pt>
                <c:pt idx="53">
                  <c:v>-5.9971480229402028E-4</c:v>
                </c:pt>
                <c:pt idx="54">
                  <c:v>3.1909676581432379E-4</c:v>
                </c:pt>
                <c:pt idx="55">
                  <c:v>-3.3076000549016609E-4</c:v>
                </c:pt>
                <c:pt idx="56">
                  <c:v>2.7829949088675481E-3</c:v>
                </c:pt>
                <c:pt idx="57">
                  <c:v>-5.2840589021261935E-4</c:v>
                </c:pt>
                <c:pt idx="58">
                  <c:v>3.7338825618445429E-4</c:v>
                </c:pt>
                <c:pt idx="59">
                  <c:v>2.6145322203106557E-3</c:v>
                </c:pt>
                <c:pt idx="60">
                  <c:v>-2.3893984229970405E-4</c:v>
                </c:pt>
                <c:pt idx="61">
                  <c:v>1.6396913893112575E-3</c:v>
                </c:pt>
                <c:pt idx="62">
                  <c:v>2.6911556412102073E-4</c:v>
                </c:pt>
                <c:pt idx="63">
                  <c:v>1.3060516749258534E-3</c:v>
                </c:pt>
                <c:pt idx="64">
                  <c:v>#N/A</c:v>
                </c:pt>
                <c:pt idx="65">
                  <c:v>1.9067379953287239E-3</c:v>
                </c:pt>
                <c:pt idx="66">
                  <c:v>9.6032618314589294E-4</c:v>
                </c:pt>
                <c:pt idx="67">
                  <c:v>1.9809392059607665E-4</c:v>
                </c:pt>
                <c:pt idx="68">
                  <c:v>-7.3193247758044668E-4</c:v>
                </c:pt>
                <c:pt idx="69">
                  <c:v>8.7132667366137946E-4</c:v>
                </c:pt>
                <c:pt idx="70">
                  <c:v>1.9206085096268126E-4</c:v>
                </c:pt>
                <c:pt idx="71">
                  <c:v>-1.4829960461650263E-3</c:v>
                </c:pt>
                <c:pt idx="72">
                  <c:v>-8.4783010733577194E-4</c:v>
                </c:pt>
                <c:pt idx="73">
                  <c:v>-2.2834071610920896E-3</c:v>
                </c:pt>
                <c:pt idx="74">
                  <c:v>-4.6539261313001287E-4</c:v>
                </c:pt>
                <c:pt idx="75">
                  <c:v>-9.0208033603649026E-5</c:v>
                </c:pt>
                <c:pt idx="76">
                  <c:v>-2.1291728287743143E-3</c:v>
                </c:pt>
                <c:pt idx="77">
                  <c:v>-1.2650465494247256E-4</c:v>
                </c:pt>
                <c:pt idx="78">
                  <c:v>1.6648583036608983E-3</c:v>
                </c:pt>
                <c:pt idx="79">
                  <c:v>1.2487095029742885E-3</c:v>
                </c:pt>
                <c:pt idx="80">
                  <c:v>-2.92401668517021E-4</c:v>
                </c:pt>
                <c:pt idx="81">
                  <c:v>1.5297859697771148E-3</c:v>
                </c:pt>
                <c:pt idx="82">
                  <c:v>6.8357796851986098E-4</c:v>
                </c:pt>
                <c:pt idx="83">
                  <c:v>-9.190180174660552E-5</c:v>
                </c:pt>
                <c:pt idx="84">
                  <c:v>1.0577769928975891E-3</c:v>
                </c:pt>
                <c:pt idx="85">
                  <c:v>1.6561679616173524E-3</c:v>
                </c:pt>
                <c:pt idx="86">
                  <c:v>1.3874640520677421E-5</c:v>
                </c:pt>
                <c:pt idx="87">
                  <c:v>-1.6697171820277716E-3</c:v>
                </c:pt>
                <c:pt idx="88">
                  <c:v>1.8440492238495588E-3</c:v>
                </c:pt>
                <c:pt idx="89">
                  <c:v>-3.8303367255896307E-4</c:v>
                </c:pt>
                <c:pt idx="90">
                  <c:v>1.1707803029597696E-3</c:v>
                </c:pt>
                <c:pt idx="91">
                  <c:v>1.0908450218705234E-3</c:v>
                </c:pt>
                <c:pt idx="92">
                  <c:v>1.8727021026042087E-3</c:v>
                </c:pt>
                <c:pt idx="93">
                  <c:v>4.4239493967033783E-4</c:v>
                </c:pt>
                <c:pt idx="94">
                  <c:v>-1.4699509523903324E-3</c:v>
                </c:pt>
                <c:pt idx="95">
                  <c:v>2.0434852909006168E-3</c:v>
                </c:pt>
                <c:pt idx="96">
                  <c:v>1.5185799300941613E-3</c:v>
                </c:pt>
                <c:pt idx="97">
                  <c:v>-3.1872072676768638E-4</c:v>
                </c:pt>
                <c:pt idx="98">
                  <c:v>2.2713620981387479E-3</c:v>
                </c:pt>
                <c:pt idx="99">
                  <c:v>6.7624946275852472E-4</c:v>
                </c:pt>
                <c:pt idx="100">
                  <c:v>6.5072186429769184E-4</c:v>
                </c:pt>
                <c:pt idx="101">
                  <c:v>-1.2185338565946099E-3</c:v>
                </c:pt>
                <c:pt idx="102">
                  <c:v>-1.6058857983932496E-3</c:v>
                </c:pt>
                <c:pt idx="103">
                  <c:v>-8.8933978049776674E-4</c:v>
                </c:pt>
                <c:pt idx="104">
                  <c:v>1.1581340927655252E-3</c:v>
                </c:pt>
                <c:pt idx="105">
                  <c:v>1.9246553396566783E-4</c:v>
                </c:pt>
                <c:pt idx="106">
                  <c:v>1.8107225943052587E-3</c:v>
                </c:pt>
              </c:numCache>
            </c:numRef>
          </c:yVal>
          <c:smooth val="0"/>
          <c:extLst>
            <c:ext xmlns:c16="http://schemas.microsoft.com/office/drawing/2014/chart" uri="{C3380CC4-5D6E-409C-BE32-E72D297353CC}">
              <c16:uniqueId val="{0000000B-DF8C-4397-A0F3-1FF004042E17}"/>
            </c:ext>
          </c:extLst>
        </c:ser>
        <c:dLbls>
          <c:showLegendKey val="0"/>
          <c:showVal val="0"/>
          <c:showCatName val="0"/>
          <c:showSerName val="0"/>
          <c:showPercent val="0"/>
          <c:showBubbleSize val="0"/>
        </c:dLbls>
        <c:axId val="1987256856"/>
        <c:axId val="1987265000"/>
      </c:scatterChart>
      <c:valAx>
        <c:axId val="1987256856"/>
        <c:scaling>
          <c:orientation val="minMax"/>
          <c:max val="0.23"/>
          <c:min val="0.03"/>
        </c:scaling>
        <c:delete val="0"/>
        <c:axPos val="b"/>
        <c:title>
          <c:tx>
            <c:rich>
              <a:bodyPr/>
              <a:lstStyle/>
              <a:p>
                <a:pPr>
                  <a:defRPr/>
                </a:pPr>
                <a:r>
                  <a:rPr lang="en-US"/>
                  <a:t>Na/(Na+K)</a:t>
                </a:r>
              </a:p>
            </c:rich>
          </c:tx>
          <c:layout>
            <c:manualLayout>
              <c:xMode val="edge"/>
              <c:yMode val="edge"/>
              <c:x val="0.44787525730371203"/>
              <c:y val="0.89875334442206301"/>
            </c:manualLayout>
          </c:layout>
          <c:overlay val="0"/>
        </c:title>
        <c:numFmt formatCode="0.00" sourceLinked="0"/>
        <c:majorTickMark val="out"/>
        <c:minorTickMark val="none"/>
        <c:tickLblPos val="nextTo"/>
        <c:crossAx val="1987265000"/>
        <c:crossesAt val="-2E-3"/>
        <c:crossBetween val="midCat"/>
      </c:valAx>
      <c:valAx>
        <c:axId val="1987265000"/>
        <c:scaling>
          <c:orientation val="minMax"/>
          <c:max val="5.0000000000000001E-3"/>
          <c:min val="-2E-3"/>
        </c:scaling>
        <c:delete val="0"/>
        <c:axPos val="l"/>
        <c:title>
          <c:tx>
            <c:rich>
              <a:bodyPr rot="-5400000" vert="horz"/>
              <a:lstStyle/>
              <a:p>
                <a:pPr>
                  <a:defRPr/>
                </a:pPr>
                <a:r>
                  <a:rPr lang="en-US"/>
                  <a:t>Cl/K</a:t>
                </a:r>
              </a:p>
            </c:rich>
          </c:tx>
          <c:overlay val="0"/>
        </c:title>
        <c:numFmt formatCode="0.000" sourceLinked="0"/>
        <c:majorTickMark val="out"/>
        <c:minorTickMark val="none"/>
        <c:tickLblPos val="nextTo"/>
        <c:crossAx val="1987256856"/>
        <c:crosses val="autoZero"/>
        <c:crossBetween val="midCat"/>
      </c:valAx>
      <c:spPr>
        <a:noFill/>
        <a:ln w="25400">
          <a:noFill/>
        </a:ln>
      </c:spPr>
    </c:plotArea>
    <c:legend>
      <c:legendPos val="r"/>
      <c:overlay val="0"/>
      <c:spPr>
        <a:solidFill>
          <a:schemeClr val="bg1"/>
        </a:solidFill>
        <a:ln>
          <a:solidFill>
            <a:schemeClr val="tx1"/>
          </a:solidFill>
        </a:ln>
      </c:spPr>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Cl/K vs FeO</a:t>
            </a:r>
            <a:r>
              <a:rPr lang="en-US" baseline="0"/>
              <a:t> (wt%)</a:t>
            </a:r>
            <a:endParaRPr lang="en-US"/>
          </a:p>
        </c:rich>
      </c:tx>
      <c:overlay val="1"/>
    </c:title>
    <c:autoTitleDeleted val="0"/>
    <c:plotArea>
      <c:layout>
        <c:manualLayout>
          <c:layoutTarget val="inner"/>
          <c:xMode val="edge"/>
          <c:yMode val="edge"/>
          <c:x val="0.17048270988672801"/>
          <c:y val="4.3624161073825503E-2"/>
          <c:w val="0.76914490463227903"/>
          <c:h val="0.80667968829477699"/>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4335-409E-A465-ACB6A08F2571}"/>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4335-409E-A465-ACB6A08F2571}"/>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4335-409E-A465-ACB6A08F2571}"/>
            </c:ext>
          </c:extLst>
        </c:ser>
        <c:ser>
          <c:idx val="4"/>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4335-409E-A465-ACB6A08F2571}"/>
            </c:ext>
          </c:extLst>
        </c:ser>
        <c:ser>
          <c:idx val="5"/>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4335-409E-A465-ACB6A08F2571}"/>
            </c:ext>
          </c:extLst>
        </c:ser>
        <c:ser>
          <c:idx val="7"/>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4335-409E-A465-ACB6A08F2571}"/>
            </c:ext>
          </c:extLst>
        </c:ser>
        <c:ser>
          <c:idx val="9"/>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4335-409E-A465-ACB6A08F2571}"/>
            </c:ext>
          </c:extLst>
        </c:ser>
        <c:ser>
          <c:idx val="10"/>
          <c:order val="7"/>
          <c:spPr>
            <a:ln w="47625">
              <a:noFill/>
            </a:ln>
          </c:spPr>
          <c:marker>
            <c:symbol val="circle"/>
            <c:size val="4"/>
            <c:spPr>
              <a:solidFill>
                <a:schemeClr val="tx1"/>
              </a:solidFill>
              <a:ln>
                <a:noFill/>
              </a:ln>
            </c:spPr>
          </c:marker>
          <c:xVal>
            <c:numRef>
              <c:f>'Simplified_26H and 20E EMP Data'!$AB$11:$AB$498</c:f>
              <c:numCache>
                <c:formatCode>0.000</c:formatCode>
                <c:ptCount val="488"/>
                <c:pt idx="0">
                  <c:v>0.77911600000000003</c:v>
                </c:pt>
                <c:pt idx="1">
                  <c:v>0.915659</c:v>
                </c:pt>
                <c:pt idx="2">
                  <c:v>0.90654400000000002</c:v>
                </c:pt>
                <c:pt idx="3">
                  <c:v>0.83295699999999995</c:v>
                </c:pt>
                <c:pt idx="4">
                  <c:v>0.79403900000000005</c:v>
                </c:pt>
                <c:pt idx="5">
                  <c:v>0.92782900000000001</c:v>
                </c:pt>
                <c:pt idx="6">
                  <c:v>1.0293099999999999</c:v>
                </c:pt>
                <c:pt idx="7">
                  <c:v>0.99195</c:v>
                </c:pt>
                <c:pt idx="8">
                  <c:v>1.1229199999999999</c:v>
                </c:pt>
                <c:pt idx="9">
                  <c:v>0.99004700000000001</c:v>
                </c:pt>
                <c:pt idx="10">
                  <c:v>0.95255500000000004</c:v>
                </c:pt>
                <c:pt idx="11">
                  <c:v>1.4602299999999999</c:v>
                </c:pt>
                <c:pt idx="12">
                  <c:v>1.92425</c:v>
                </c:pt>
                <c:pt idx="13">
                  <c:v>2.77807</c:v>
                </c:pt>
                <c:pt idx="14">
                  <c:v>2.7547000000000001</c:v>
                </c:pt>
                <c:pt idx="15">
                  <c:v>0.986896</c:v>
                </c:pt>
                <c:pt idx="16">
                  <c:v>0.96109199999999995</c:v>
                </c:pt>
                <c:pt idx="17">
                  <c:v>1.41726</c:v>
                </c:pt>
                <c:pt idx="18">
                  <c:v>2.01111</c:v>
                </c:pt>
                <c:pt idx="19">
                  <c:v>2.7389800000000002</c:v>
                </c:pt>
                <c:pt idx="20">
                  <c:v>2.0806900000000002</c:v>
                </c:pt>
                <c:pt idx="21">
                  <c:v>1.5643199999999999</c:v>
                </c:pt>
                <c:pt idx="22">
                  <c:v>1.31782</c:v>
                </c:pt>
                <c:pt idx="23">
                  <c:v>2.4347099999999999</c:v>
                </c:pt>
                <c:pt idx="24">
                  <c:v>0.95802900000000002</c:v>
                </c:pt>
                <c:pt idx="25">
                  <c:v>0.860545</c:v>
                </c:pt>
                <c:pt idx="26">
                  <c:v>0.92440800000000001</c:v>
                </c:pt>
                <c:pt idx="27">
                  <c:v>0.845827</c:v>
                </c:pt>
                <c:pt idx="28">
                  <c:v>0.89942900000000003</c:v>
                </c:pt>
                <c:pt idx="29">
                  <c:v>1.04938</c:v>
                </c:pt>
                <c:pt idx="30">
                  <c:v>1.14584</c:v>
                </c:pt>
                <c:pt idx="31">
                  <c:v>1.3188899999999999</c:v>
                </c:pt>
                <c:pt idx="32">
                  <c:v>1.0376799999999999</c:v>
                </c:pt>
                <c:pt idx="33">
                  <c:v>0.91821200000000003</c:v>
                </c:pt>
                <c:pt idx="34">
                  <c:v>0.91621200000000003</c:v>
                </c:pt>
                <c:pt idx="35">
                  <c:v>0.84961500000000001</c:v>
                </c:pt>
                <c:pt idx="36">
                  <c:v>0.84611099999999995</c:v>
                </c:pt>
                <c:pt idx="37">
                  <c:v>0.85964300000000005</c:v>
                </c:pt>
                <c:pt idx="38">
                  <c:v>2.4654400000000001</c:v>
                </c:pt>
                <c:pt idx="39">
                  <c:v>2.7552099999999999</c:v>
                </c:pt>
                <c:pt idx="40">
                  <c:v>2.8395100000000002</c:v>
                </c:pt>
                <c:pt idx="41">
                  <c:v>2.3338399999999999</c:v>
                </c:pt>
                <c:pt idx="42">
                  <c:v>2.5685600000000002</c:v>
                </c:pt>
                <c:pt idx="43">
                  <c:v>0.87522699999999998</c:v>
                </c:pt>
                <c:pt idx="44">
                  <c:v>0.94974899999999995</c:v>
                </c:pt>
                <c:pt idx="45">
                  <c:v>0.86128000000000005</c:v>
                </c:pt>
                <c:pt idx="46">
                  <c:v>0.82823599999999997</c:v>
                </c:pt>
                <c:pt idx="47">
                  <c:v>0.90926899999999999</c:v>
                </c:pt>
                <c:pt idx="48">
                  <c:v>0.89334400000000003</c:v>
                </c:pt>
                <c:pt idx="49">
                  <c:v>0.91883700000000001</c:v>
                </c:pt>
                <c:pt idx="50">
                  <c:v>1.46902</c:v>
                </c:pt>
                <c:pt idx="51">
                  <c:v>0.931253</c:v>
                </c:pt>
                <c:pt idx="52">
                  <c:v>0.203794</c:v>
                </c:pt>
                <c:pt idx="53">
                  <c:v>1.0653900000000001</c:v>
                </c:pt>
                <c:pt idx="54">
                  <c:v>1.29278</c:v>
                </c:pt>
                <c:pt idx="55">
                  <c:v>0.92912600000000001</c:v>
                </c:pt>
                <c:pt idx="56">
                  <c:v>11.1599</c:v>
                </c:pt>
                <c:pt idx="57">
                  <c:v>1.42384</c:v>
                </c:pt>
                <c:pt idx="58">
                  <c:v>2.5875699999999999</c:v>
                </c:pt>
                <c:pt idx="59">
                  <c:v>1.6975199999999999</c:v>
                </c:pt>
                <c:pt idx="60">
                  <c:v>0.84451100000000001</c:v>
                </c:pt>
                <c:pt idx="61">
                  <c:v>1.3731599999999999</c:v>
                </c:pt>
                <c:pt idx="62">
                  <c:v>1.83874</c:v>
                </c:pt>
                <c:pt idx="63">
                  <c:v>1.3747499999999999</c:v>
                </c:pt>
                <c:pt idx="64">
                  <c:v>3.4817</c:v>
                </c:pt>
                <c:pt idx="65">
                  <c:v>0.83876700000000004</c:v>
                </c:pt>
                <c:pt idx="66">
                  <c:v>0.871116</c:v>
                </c:pt>
                <c:pt idx="67">
                  <c:v>1.6257699999999999</c:v>
                </c:pt>
                <c:pt idx="68">
                  <c:v>1.0225</c:v>
                </c:pt>
                <c:pt idx="69">
                  <c:v>1.2334700000000001</c:v>
                </c:pt>
                <c:pt idx="70">
                  <c:v>1.8009599999999999</c:v>
                </c:pt>
                <c:pt idx="71">
                  <c:v>1.2618100000000001</c:v>
                </c:pt>
                <c:pt idx="72">
                  <c:v>1.2114400000000001</c:v>
                </c:pt>
                <c:pt idx="73">
                  <c:v>1.1619999999999999</c:v>
                </c:pt>
                <c:pt idx="74">
                  <c:v>0.82220199999999999</c:v>
                </c:pt>
                <c:pt idx="75">
                  <c:v>1.44899</c:v>
                </c:pt>
                <c:pt idx="76">
                  <c:v>1.0217799999999999</c:v>
                </c:pt>
                <c:pt idx="77">
                  <c:v>1.30097</c:v>
                </c:pt>
                <c:pt idx="78">
                  <c:v>1.1932799999999999</c:v>
                </c:pt>
                <c:pt idx="79">
                  <c:v>0.96009900000000004</c:v>
                </c:pt>
                <c:pt idx="80">
                  <c:v>1.15198</c:v>
                </c:pt>
                <c:pt idx="81">
                  <c:v>1.9024799999999999</c:v>
                </c:pt>
                <c:pt idx="82">
                  <c:v>1.16757</c:v>
                </c:pt>
                <c:pt idx="83">
                  <c:v>2.7113299999999998</c:v>
                </c:pt>
                <c:pt idx="84">
                  <c:v>0.856043</c:v>
                </c:pt>
                <c:pt idx="85">
                  <c:v>3.13165</c:v>
                </c:pt>
                <c:pt idx="86">
                  <c:v>1.1977199999999999</c:v>
                </c:pt>
                <c:pt idx="87">
                  <c:v>0.90227000000000002</c:v>
                </c:pt>
                <c:pt idx="88">
                  <c:v>2.2383299999999999</c:v>
                </c:pt>
                <c:pt idx="89">
                  <c:v>1.1780600000000001</c:v>
                </c:pt>
                <c:pt idx="90">
                  <c:v>0.96028500000000006</c:v>
                </c:pt>
                <c:pt idx="91">
                  <c:v>0.991116</c:v>
                </c:pt>
                <c:pt idx="92">
                  <c:v>4.63802</c:v>
                </c:pt>
                <c:pt idx="93">
                  <c:v>2.9516900000000001</c:v>
                </c:pt>
                <c:pt idx="94">
                  <c:v>2.3241000000000001</c:v>
                </c:pt>
                <c:pt idx="95">
                  <c:v>1.24719</c:v>
                </c:pt>
                <c:pt idx="96">
                  <c:v>1.27878</c:v>
                </c:pt>
                <c:pt idx="97">
                  <c:v>1.46454</c:v>
                </c:pt>
                <c:pt idx="98">
                  <c:v>2.05966</c:v>
                </c:pt>
                <c:pt idx="99">
                  <c:v>2.57341</c:v>
                </c:pt>
                <c:pt idx="100">
                  <c:v>1.80027</c:v>
                </c:pt>
                <c:pt idx="101">
                  <c:v>1.67333</c:v>
                </c:pt>
                <c:pt idx="102">
                  <c:v>1.5356099999999999</c:v>
                </c:pt>
                <c:pt idx="103">
                  <c:v>2.1777700000000002</c:v>
                </c:pt>
                <c:pt idx="104">
                  <c:v>2.9730699999999999</c:v>
                </c:pt>
                <c:pt idx="105">
                  <c:v>1.7643599999999999</c:v>
                </c:pt>
                <c:pt idx="106">
                  <c:v>1.8351900000000001</c:v>
                </c:pt>
                <c:pt idx="107">
                  <c:v>1.38713</c:v>
                </c:pt>
                <c:pt idx="108">
                  <c:v>1.7614099999999999</c:v>
                </c:pt>
                <c:pt idx="109">
                  <c:v>1.57145</c:v>
                </c:pt>
                <c:pt idx="110">
                  <c:v>1.05338</c:v>
                </c:pt>
                <c:pt idx="111">
                  <c:v>0.98703799999999997</c:v>
                </c:pt>
                <c:pt idx="112">
                  <c:v>1.3943000000000001</c:v>
                </c:pt>
                <c:pt idx="113">
                  <c:v>0.97895799999999999</c:v>
                </c:pt>
                <c:pt idx="114">
                  <c:v>1.06297</c:v>
                </c:pt>
                <c:pt idx="115">
                  <c:v>1.91791</c:v>
                </c:pt>
                <c:pt idx="116">
                  <c:v>0.99246900000000005</c:v>
                </c:pt>
                <c:pt idx="117">
                  <c:v>1.92669</c:v>
                </c:pt>
                <c:pt idx="118">
                  <c:v>1.6051200000000001</c:v>
                </c:pt>
                <c:pt idx="119">
                  <c:v>1.2636000000000001</c:v>
                </c:pt>
                <c:pt idx="120">
                  <c:v>0.92578400000000005</c:v>
                </c:pt>
                <c:pt idx="121">
                  <c:v>0.89744900000000005</c:v>
                </c:pt>
                <c:pt idx="122">
                  <c:v>1.82944</c:v>
                </c:pt>
                <c:pt idx="123">
                  <c:v>1.25278</c:v>
                </c:pt>
                <c:pt idx="124">
                  <c:v>1.17082</c:v>
                </c:pt>
                <c:pt idx="125">
                  <c:v>4.6512399999999996</c:v>
                </c:pt>
                <c:pt idx="126">
                  <c:v>1.54792</c:v>
                </c:pt>
                <c:pt idx="127">
                  <c:v>2.4490699999999999</c:v>
                </c:pt>
                <c:pt idx="128">
                  <c:v>-3.5300000000000002E-3</c:v>
                </c:pt>
                <c:pt idx="129">
                  <c:v>3.307E-3</c:v>
                </c:pt>
                <c:pt idx="130">
                  <c:v>2.8590999999999998E-2</c:v>
                </c:pt>
                <c:pt idx="131">
                  <c:v>-7.5599999999999999E-3</c:v>
                </c:pt>
                <c:pt idx="132">
                  <c:v>5.5130999999999999E-2</c:v>
                </c:pt>
                <c:pt idx="133">
                  <c:v>5.1510000000000002E-3</c:v>
                </c:pt>
                <c:pt idx="134">
                  <c:v>2.4261999999999999E-2</c:v>
                </c:pt>
                <c:pt idx="135">
                  <c:v>1.9494000000000001E-2</c:v>
                </c:pt>
                <c:pt idx="136">
                  <c:v>2.6047000000000001E-2</c:v>
                </c:pt>
                <c:pt idx="137">
                  <c:v>5.8939999999999999E-3</c:v>
                </c:pt>
                <c:pt idx="138">
                  <c:v>3.8649000000000003E-2</c:v>
                </c:pt>
                <c:pt idx="139">
                  <c:v>2.453E-2</c:v>
                </c:pt>
                <c:pt idx="140">
                  <c:v>3.4176999999999999E-2</c:v>
                </c:pt>
                <c:pt idx="141">
                  <c:v>0.85596499999999998</c:v>
                </c:pt>
                <c:pt idx="142">
                  <c:v>0.92205999999999999</c:v>
                </c:pt>
                <c:pt idx="143">
                  <c:v>0.86658800000000002</c:v>
                </c:pt>
                <c:pt idx="144">
                  <c:v>0.87173500000000004</c:v>
                </c:pt>
                <c:pt idx="145">
                  <c:v>0.87003799999999998</c:v>
                </c:pt>
                <c:pt idx="146">
                  <c:v>1.9899</c:v>
                </c:pt>
                <c:pt idx="147">
                  <c:v>0.89447200000000004</c:v>
                </c:pt>
                <c:pt idx="148">
                  <c:v>0.38289299999999998</c:v>
                </c:pt>
                <c:pt idx="149">
                  <c:v>0.68174400000000002</c:v>
                </c:pt>
                <c:pt idx="150">
                  <c:v>0.81090399999999996</c:v>
                </c:pt>
                <c:pt idx="151">
                  <c:v>0.90228600000000003</c:v>
                </c:pt>
                <c:pt idx="152">
                  <c:v>0.83389500000000005</c:v>
                </c:pt>
                <c:pt idx="153">
                  <c:v>2.0518100000000001</c:v>
                </c:pt>
                <c:pt idx="154">
                  <c:v>0.963121</c:v>
                </c:pt>
                <c:pt idx="155">
                  <c:v>0.82122200000000001</c:v>
                </c:pt>
                <c:pt idx="156">
                  <c:v>0.97263500000000003</c:v>
                </c:pt>
                <c:pt idx="157">
                  <c:v>0.86043700000000001</c:v>
                </c:pt>
                <c:pt idx="158">
                  <c:v>0.90435500000000002</c:v>
                </c:pt>
                <c:pt idx="159">
                  <c:v>0.83878200000000003</c:v>
                </c:pt>
                <c:pt idx="160">
                  <c:v>0.87645499999999998</c:v>
                </c:pt>
                <c:pt idx="161">
                  <c:v>0.917825</c:v>
                </c:pt>
                <c:pt idx="162">
                  <c:v>0.91776000000000002</c:v>
                </c:pt>
                <c:pt idx="163">
                  <c:v>0.85496899999999998</c:v>
                </c:pt>
                <c:pt idx="164">
                  <c:v>0.89829000000000003</c:v>
                </c:pt>
                <c:pt idx="165">
                  <c:v>0.98019999999999996</c:v>
                </c:pt>
                <c:pt idx="166">
                  <c:v>2.53362</c:v>
                </c:pt>
                <c:pt idx="167">
                  <c:v>2.9063699999999999</c:v>
                </c:pt>
                <c:pt idx="168">
                  <c:v>2.5482900000000002</c:v>
                </c:pt>
                <c:pt idx="169">
                  <c:v>2.01301</c:v>
                </c:pt>
                <c:pt idx="170">
                  <c:v>0.88622299999999998</c:v>
                </c:pt>
                <c:pt idx="171">
                  <c:v>0.90707499999999996</c:v>
                </c:pt>
                <c:pt idx="172">
                  <c:v>0.87754100000000002</c:v>
                </c:pt>
                <c:pt idx="173">
                  <c:v>0.987201</c:v>
                </c:pt>
                <c:pt idx="174">
                  <c:v>0.94944399999999995</c:v>
                </c:pt>
                <c:pt idx="175">
                  <c:v>0.870363</c:v>
                </c:pt>
                <c:pt idx="176">
                  <c:v>0.94006999999999996</c:v>
                </c:pt>
                <c:pt idx="177">
                  <c:v>0.971835</c:v>
                </c:pt>
                <c:pt idx="178">
                  <c:v>1.0479799999999999</c:v>
                </c:pt>
                <c:pt idx="179">
                  <c:v>1.0688200000000001</c:v>
                </c:pt>
                <c:pt idx="180">
                  <c:v>3.0032800000000002</c:v>
                </c:pt>
                <c:pt idx="181">
                  <c:v>3.22099</c:v>
                </c:pt>
                <c:pt idx="182">
                  <c:v>3.2691300000000001</c:v>
                </c:pt>
                <c:pt idx="183">
                  <c:v>3.1724000000000001</c:v>
                </c:pt>
                <c:pt idx="184">
                  <c:v>2.7314400000000001</c:v>
                </c:pt>
                <c:pt idx="185">
                  <c:v>2.8844500000000002</c:v>
                </c:pt>
                <c:pt idx="186">
                  <c:v>0.87828600000000001</c:v>
                </c:pt>
                <c:pt idx="187">
                  <c:v>1.0900000000000001</c:v>
                </c:pt>
                <c:pt idx="188">
                  <c:v>1.0012799999999999</c:v>
                </c:pt>
                <c:pt idx="189">
                  <c:v>0.98746</c:v>
                </c:pt>
                <c:pt idx="190">
                  <c:v>1.0304899999999999</c:v>
                </c:pt>
                <c:pt idx="191">
                  <c:v>1.5360199999999999</c:v>
                </c:pt>
                <c:pt idx="192">
                  <c:v>1.0521100000000001</c:v>
                </c:pt>
                <c:pt idx="193">
                  <c:v>1.07918</c:v>
                </c:pt>
                <c:pt idx="194">
                  <c:v>1.0133300000000001</c:v>
                </c:pt>
                <c:pt idx="195">
                  <c:v>1.12771</c:v>
                </c:pt>
                <c:pt idx="196">
                  <c:v>1.67235</c:v>
                </c:pt>
                <c:pt idx="197">
                  <c:v>0.97400299999999995</c:v>
                </c:pt>
                <c:pt idx="198">
                  <c:v>0.900204</c:v>
                </c:pt>
                <c:pt idx="199">
                  <c:v>1.1692100000000001</c:v>
                </c:pt>
                <c:pt idx="200">
                  <c:v>1.3438699999999999</c:v>
                </c:pt>
                <c:pt idx="201">
                  <c:v>0.88724400000000003</c:v>
                </c:pt>
                <c:pt idx="202">
                  <c:v>1.7640800000000001</c:v>
                </c:pt>
                <c:pt idx="203">
                  <c:v>1.1544300000000001</c:v>
                </c:pt>
                <c:pt idx="204">
                  <c:v>0.97803200000000001</c:v>
                </c:pt>
                <c:pt idx="205">
                  <c:v>0.99003799999999997</c:v>
                </c:pt>
                <c:pt idx="206">
                  <c:v>1.9874099999999999</c:v>
                </c:pt>
                <c:pt idx="207">
                  <c:v>2.0158200000000002</c:v>
                </c:pt>
                <c:pt idx="208">
                  <c:v>0.95536600000000005</c:v>
                </c:pt>
                <c:pt idx="209">
                  <c:v>1.00213</c:v>
                </c:pt>
                <c:pt idx="210">
                  <c:v>1.06819</c:v>
                </c:pt>
                <c:pt idx="211">
                  <c:v>1.09097</c:v>
                </c:pt>
                <c:pt idx="212">
                  <c:v>1.6779500000000001</c:v>
                </c:pt>
                <c:pt idx="213">
                  <c:v>1.5639799999999999</c:v>
                </c:pt>
                <c:pt idx="214">
                  <c:v>2.7383999999999999</c:v>
                </c:pt>
                <c:pt idx="215">
                  <c:v>0.99554799999999999</c:v>
                </c:pt>
                <c:pt idx="216">
                  <c:v>0.98692599999999997</c:v>
                </c:pt>
                <c:pt idx="217">
                  <c:v>1.05247</c:v>
                </c:pt>
                <c:pt idx="218">
                  <c:v>1.6771100000000001</c:v>
                </c:pt>
                <c:pt idx="219">
                  <c:v>1.1391899999999999</c:v>
                </c:pt>
                <c:pt idx="220">
                  <c:v>1.1192899999999999</c:v>
                </c:pt>
                <c:pt idx="221">
                  <c:v>1.28033</c:v>
                </c:pt>
                <c:pt idx="222">
                  <c:v>2.37961</c:v>
                </c:pt>
                <c:pt idx="223">
                  <c:v>0.87760499999999997</c:v>
                </c:pt>
                <c:pt idx="224">
                  <c:v>1.1019300000000001</c:v>
                </c:pt>
                <c:pt idx="225">
                  <c:v>0.979051</c:v>
                </c:pt>
                <c:pt idx="226">
                  <c:v>0.84547399999999995</c:v>
                </c:pt>
                <c:pt idx="227">
                  <c:v>1.4865999999999999</c:v>
                </c:pt>
                <c:pt idx="228">
                  <c:v>1.7825599999999999</c:v>
                </c:pt>
                <c:pt idx="229">
                  <c:v>0.89312499999999995</c:v>
                </c:pt>
                <c:pt idx="230">
                  <c:v>0.83313599999999999</c:v>
                </c:pt>
                <c:pt idx="231">
                  <c:v>0.856796</c:v>
                </c:pt>
                <c:pt idx="232">
                  <c:v>0.893038</c:v>
                </c:pt>
                <c:pt idx="233">
                  <c:v>0.828851</c:v>
                </c:pt>
                <c:pt idx="234">
                  <c:v>0.93169000000000002</c:v>
                </c:pt>
                <c:pt idx="235">
                  <c:v>0.85410799999999998</c:v>
                </c:pt>
                <c:pt idx="236">
                  <c:v>1.99196</c:v>
                </c:pt>
                <c:pt idx="237">
                  <c:v>1.0141800000000001</c:v>
                </c:pt>
                <c:pt idx="238">
                  <c:v>1.07656</c:v>
                </c:pt>
                <c:pt idx="239">
                  <c:v>1.0667</c:v>
                </c:pt>
                <c:pt idx="240">
                  <c:v>0.95550000000000002</c:v>
                </c:pt>
                <c:pt idx="241">
                  <c:v>0.90488900000000005</c:v>
                </c:pt>
                <c:pt idx="242">
                  <c:v>0.88246000000000002</c:v>
                </c:pt>
                <c:pt idx="243">
                  <c:v>0.98435899999999998</c:v>
                </c:pt>
                <c:pt idx="244">
                  <c:v>0.91432599999999997</c:v>
                </c:pt>
                <c:pt idx="245">
                  <c:v>0.83764000000000005</c:v>
                </c:pt>
                <c:pt idx="246">
                  <c:v>0.88678400000000002</c:v>
                </c:pt>
                <c:pt idx="247">
                  <c:v>0.81062900000000004</c:v>
                </c:pt>
                <c:pt idx="248">
                  <c:v>1.0817300000000001</c:v>
                </c:pt>
                <c:pt idx="249">
                  <c:v>1.0358400000000001</c:v>
                </c:pt>
                <c:pt idx="250">
                  <c:v>0.95084000000000002</c:v>
                </c:pt>
                <c:pt idx="251">
                  <c:v>0.92285300000000003</c:v>
                </c:pt>
                <c:pt idx="252">
                  <c:v>1.1798999999999999</c:v>
                </c:pt>
                <c:pt idx="253">
                  <c:v>0.94573799999999997</c:v>
                </c:pt>
                <c:pt idx="254">
                  <c:v>0.91645299999999996</c:v>
                </c:pt>
                <c:pt idx="255">
                  <c:v>0.89427100000000004</c:v>
                </c:pt>
                <c:pt idx="256">
                  <c:v>0.84485600000000005</c:v>
                </c:pt>
                <c:pt idx="257">
                  <c:v>0.88469100000000001</c:v>
                </c:pt>
                <c:pt idx="258">
                  <c:v>0.911026</c:v>
                </c:pt>
                <c:pt idx="259">
                  <c:v>0.94073099999999998</c:v>
                </c:pt>
                <c:pt idx="260">
                  <c:v>0.96971600000000002</c:v>
                </c:pt>
                <c:pt idx="261">
                  <c:v>0.94506000000000001</c:v>
                </c:pt>
                <c:pt idx="262">
                  <c:v>0.97185100000000002</c:v>
                </c:pt>
                <c:pt idx="263">
                  <c:v>0.94366300000000003</c:v>
                </c:pt>
                <c:pt idx="264">
                  <c:v>2.0296799999999999</c:v>
                </c:pt>
                <c:pt idx="265">
                  <c:v>2.3771300000000002</c:v>
                </c:pt>
                <c:pt idx="266">
                  <c:v>2.4790299999999998</c:v>
                </c:pt>
                <c:pt idx="267">
                  <c:v>1.07325</c:v>
                </c:pt>
                <c:pt idx="268">
                  <c:v>1.0102199999999999</c:v>
                </c:pt>
                <c:pt idx="269">
                  <c:v>1.1192200000000001</c:v>
                </c:pt>
                <c:pt idx="270">
                  <c:v>1.0133399999999999</c:v>
                </c:pt>
                <c:pt idx="271">
                  <c:v>1.0177</c:v>
                </c:pt>
                <c:pt idx="272">
                  <c:v>0.99955099999999997</c:v>
                </c:pt>
                <c:pt idx="273">
                  <c:v>0.98321499999999995</c:v>
                </c:pt>
                <c:pt idx="274">
                  <c:v>1.0849200000000001</c:v>
                </c:pt>
                <c:pt idx="275">
                  <c:v>0.945608</c:v>
                </c:pt>
                <c:pt idx="276">
                  <c:v>0.96759899999999999</c:v>
                </c:pt>
                <c:pt idx="277">
                  <c:v>0.93878499999999998</c:v>
                </c:pt>
                <c:pt idx="278">
                  <c:v>1.5486899999999999</c:v>
                </c:pt>
                <c:pt idx="279">
                  <c:v>1.9074199999999999</c:v>
                </c:pt>
                <c:pt idx="280">
                  <c:v>1.3761300000000001</c:v>
                </c:pt>
                <c:pt idx="281">
                  <c:v>1.46035</c:v>
                </c:pt>
                <c:pt idx="282">
                  <c:v>1.28159</c:v>
                </c:pt>
                <c:pt idx="283">
                  <c:v>0.86472599999999999</c:v>
                </c:pt>
                <c:pt idx="284">
                  <c:v>0.843696</c:v>
                </c:pt>
                <c:pt idx="285">
                  <c:v>0.91533600000000004</c:v>
                </c:pt>
                <c:pt idx="286">
                  <c:v>0.97844399999999998</c:v>
                </c:pt>
                <c:pt idx="287">
                  <c:v>0.83721100000000004</c:v>
                </c:pt>
                <c:pt idx="288">
                  <c:v>0.81567000000000001</c:v>
                </c:pt>
                <c:pt idx="289">
                  <c:v>0.88494200000000001</c:v>
                </c:pt>
                <c:pt idx="290">
                  <c:v>0.89</c:v>
                </c:pt>
                <c:pt idx="291">
                  <c:v>0.87591600000000003</c:v>
                </c:pt>
                <c:pt idx="292">
                  <c:v>0.90424899999999997</c:v>
                </c:pt>
                <c:pt idx="293">
                  <c:v>0.84882000000000002</c:v>
                </c:pt>
                <c:pt idx="294">
                  <c:v>2.25291</c:v>
                </c:pt>
                <c:pt idx="295">
                  <c:v>2.4070399999999998</c:v>
                </c:pt>
                <c:pt idx="296">
                  <c:v>2.47194</c:v>
                </c:pt>
                <c:pt idx="297">
                  <c:v>2.07186</c:v>
                </c:pt>
                <c:pt idx="298">
                  <c:v>1.0553399999999999</c:v>
                </c:pt>
                <c:pt idx="299">
                  <c:v>0.96226400000000001</c:v>
                </c:pt>
                <c:pt idx="300">
                  <c:v>0.55731699999999995</c:v>
                </c:pt>
                <c:pt idx="301">
                  <c:v>0.79414200000000001</c:v>
                </c:pt>
                <c:pt idx="302">
                  <c:v>1.0127699999999999</c:v>
                </c:pt>
                <c:pt idx="303">
                  <c:v>1.0389200000000001</c:v>
                </c:pt>
                <c:pt idx="304">
                  <c:v>0.72260999999999997</c:v>
                </c:pt>
                <c:pt idx="305">
                  <c:v>0.66750100000000001</c:v>
                </c:pt>
                <c:pt idx="306">
                  <c:v>0.551454</c:v>
                </c:pt>
                <c:pt idx="307">
                  <c:v>0.49364200000000003</c:v>
                </c:pt>
                <c:pt idx="308">
                  <c:v>1.64645</c:v>
                </c:pt>
                <c:pt idx="309">
                  <c:v>0.88808299999999996</c:v>
                </c:pt>
                <c:pt idx="310">
                  <c:v>0.91252500000000003</c:v>
                </c:pt>
                <c:pt idx="311">
                  <c:v>1.0451900000000001</c:v>
                </c:pt>
                <c:pt idx="312">
                  <c:v>1.3704700000000001</c:v>
                </c:pt>
                <c:pt idx="313">
                  <c:v>0.90694399999999997</c:v>
                </c:pt>
                <c:pt idx="314">
                  <c:v>0.98232900000000001</c:v>
                </c:pt>
                <c:pt idx="315">
                  <c:v>0.84678500000000001</c:v>
                </c:pt>
                <c:pt idx="316">
                  <c:v>1.1166499999999999</c:v>
                </c:pt>
                <c:pt idx="317">
                  <c:v>1.70069</c:v>
                </c:pt>
                <c:pt idx="318">
                  <c:v>2.1248100000000001</c:v>
                </c:pt>
                <c:pt idx="319">
                  <c:v>1.95953</c:v>
                </c:pt>
                <c:pt idx="320">
                  <c:v>1.11015</c:v>
                </c:pt>
                <c:pt idx="321">
                  <c:v>1.0416000000000001</c:v>
                </c:pt>
                <c:pt idx="322">
                  <c:v>0.94455699999999998</c:v>
                </c:pt>
                <c:pt idx="323">
                  <c:v>0.96921000000000002</c:v>
                </c:pt>
                <c:pt idx="324">
                  <c:v>0.94984199999999996</c:v>
                </c:pt>
                <c:pt idx="325">
                  <c:v>0.99049799999999999</c:v>
                </c:pt>
                <c:pt idx="326">
                  <c:v>0.87304999999999999</c:v>
                </c:pt>
                <c:pt idx="327">
                  <c:v>0.87729999999999997</c:v>
                </c:pt>
                <c:pt idx="328">
                  <c:v>0.987599</c:v>
                </c:pt>
                <c:pt idx="329">
                  <c:v>0.89697400000000005</c:v>
                </c:pt>
                <c:pt idx="330">
                  <c:v>0.87600100000000003</c:v>
                </c:pt>
                <c:pt idx="331">
                  <c:v>0.93214699999999995</c:v>
                </c:pt>
                <c:pt idx="332">
                  <c:v>0.95471200000000001</c:v>
                </c:pt>
                <c:pt idx="333">
                  <c:v>1.0649200000000001</c:v>
                </c:pt>
                <c:pt idx="334">
                  <c:v>0.89426399999999995</c:v>
                </c:pt>
                <c:pt idx="335">
                  <c:v>0.91067600000000004</c:v>
                </c:pt>
                <c:pt idx="336">
                  <c:v>1.0783499999999999</c:v>
                </c:pt>
                <c:pt idx="337">
                  <c:v>0.985676</c:v>
                </c:pt>
                <c:pt idx="338">
                  <c:v>1.04217</c:v>
                </c:pt>
                <c:pt idx="339">
                  <c:v>0.91115900000000005</c:v>
                </c:pt>
                <c:pt idx="340">
                  <c:v>0.85982999999999998</c:v>
                </c:pt>
                <c:pt idx="341">
                  <c:v>0.82796499999999995</c:v>
                </c:pt>
                <c:pt idx="342">
                  <c:v>1.02216</c:v>
                </c:pt>
                <c:pt idx="343">
                  <c:v>1.0789800000000001</c:v>
                </c:pt>
                <c:pt idx="344">
                  <c:v>0.97099299999999999</c:v>
                </c:pt>
                <c:pt idx="345">
                  <c:v>1.0676699999999999</c:v>
                </c:pt>
                <c:pt idx="346">
                  <c:v>1.4533100000000001</c:v>
                </c:pt>
                <c:pt idx="347">
                  <c:v>0.98492999999999997</c:v>
                </c:pt>
                <c:pt idx="348">
                  <c:v>0.96216599999999997</c:v>
                </c:pt>
                <c:pt idx="349">
                  <c:v>1.24116</c:v>
                </c:pt>
                <c:pt idx="350">
                  <c:v>0.77615000000000001</c:v>
                </c:pt>
                <c:pt idx="351">
                  <c:v>0.98695600000000006</c:v>
                </c:pt>
                <c:pt idx="352">
                  <c:v>0.84371300000000005</c:v>
                </c:pt>
                <c:pt idx="353">
                  <c:v>0.83767800000000003</c:v>
                </c:pt>
                <c:pt idx="354">
                  <c:v>0.97200299999999995</c:v>
                </c:pt>
                <c:pt idx="355">
                  <c:v>2.02698</c:v>
                </c:pt>
                <c:pt idx="356">
                  <c:v>0.976661</c:v>
                </c:pt>
                <c:pt idx="357">
                  <c:v>0.972078</c:v>
                </c:pt>
                <c:pt idx="358">
                  <c:v>0.81060399999999999</c:v>
                </c:pt>
                <c:pt idx="359">
                  <c:v>0.88306600000000002</c:v>
                </c:pt>
                <c:pt idx="360">
                  <c:v>0.93244099999999996</c:v>
                </c:pt>
                <c:pt idx="361">
                  <c:v>0.92953600000000003</c:v>
                </c:pt>
                <c:pt idx="362">
                  <c:v>1.03111</c:v>
                </c:pt>
                <c:pt idx="363">
                  <c:v>1.11435</c:v>
                </c:pt>
                <c:pt idx="364">
                  <c:v>1.0537000000000001</c:v>
                </c:pt>
                <c:pt idx="365">
                  <c:v>1.0208999999999999</c:v>
                </c:pt>
                <c:pt idx="366">
                  <c:v>0.91044800000000004</c:v>
                </c:pt>
                <c:pt idx="367">
                  <c:v>0.89374799999999999</c:v>
                </c:pt>
                <c:pt idx="368">
                  <c:v>1.04725</c:v>
                </c:pt>
                <c:pt idx="369">
                  <c:v>0.90572200000000003</c:v>
                </c:pt>
                <c:pt idx="370">
                  <c:v>2.5431599999999999</c:v>
                </c:pt>
                <c:pt idx="371">
                  <c:v>1.4034800000000001</c:v>
                </c:pt>
                <c:pt idx="372">
                  <c:v>0.90322599999999997</c:v>
                </c:pt>
                <c:pt idx="373">
                  <c:v>0.90936099999999997</c:v>
                </c:pt>
                <c:pt idx="374">
                  <c:v>0.91281800000000002</c:v>
                </c:pt>
                <c:pt idx="375">
                  <c:v>0.95021299999999997</c:v>
                </c:pt>
                <c:pt idx="376">
                  <c:v>0.94977999999999996</c:v>
                </c:pt>
                <c:pt idx="377">
                  <c:v>0.97545700000000002</c:v>
                </c:pt>
                <c:pt idx="378">
                  <c:v>1.01427</c:v>
                </c:pt>
                <c:pt idx="379">
                  <c:v>0.90577799999999997</c:v>
                </c:pt>
                <c:pt idx="380">
                  <c:v>0.98591499999999999</c:v>
                </c:pt>
                <c:pt idx="381">
                  <c:v>1.3927799999999999</c:v>
                </c:pt>
                <c:pt idx="382">
                  <c:v>1.1071800000000001</c:v>
                </c:pt>
                <c:pt idx="383">
                  <c:v>1.0224</c:v>
                </c:pt>
                <c:pt idx="384">
                  <c:v>0.92596500000000004</c:v>
                </c:pt>
                <c:pt idx="385">
                  <c:v>1.0094399999999999</c:v>
                </c:pt>
                <c:pt idx="386">
                  <c:v>1.3644499999999999</c:v>
                </c:pt>
                <c:pt idx="387">
                  <c:v>1.1470800000000001</c:v>
                </c:pt>
                <c:pt idx="388">
                  <c:v>1.1873100000000001</c:v>
                </c:pt>
                <c:pt idx="389">
                  <c:v>1.19042</c:v>
                </c:pt>
                <c:pt idx="390">
                  <c:v>0.90149299999999999</c:v>
                </c:pt>
                <c:pt idx="391">
                  <c:v>0.98719599999999996</c:v>
                </c:pt>
                <c:pt idx="392">
                  <c:v>0.93434300000000003</c:v>
                </c:pt>
                <c:pt idx="393">
                  <c:v>0.97528999999999999</c:v>
                </c:pt>
                <c:pt idx="394">
                  <c:v>1.0123200000000001</c:v>
                </c:pt>
                <c:pt idx="395">
                  <c:v>1.6008100000000001</c:v>
                </c:pt>
                <c:pt idx="396">
                  <c:v>0.92528999999999995</c:v>
                </c:pt>
                <c:pt idx="397">
                  <c:v>0.95287999999999995</c:v>
                </c:pt>
                <c:pt idx="398">
                  <c:v>0.99720500000000001</c:v>
                </c:pt>
                <c:pt idx="399">
                  <c:v>1.0502899999999999</c:v>
                </c:pt>
                <c:pt idx="400">
                  <c:v>0.86345000000000005</c:v>
                </c:pt>
                <c:pt idx="401">
                  <c:v>0.90357799999999999</c:v>
                </c:pt>
                <c:pt idx="402">
                  <c:v>0.99893500000000002</c:v>
                </c:pt>
                <c:pt idx="403">
                  <c:v>0.99671200000000004</c:v>
                </c:pt>
                <c:pt idx="404">
                  <c:v>1.0256400000000001</c:v>
                </c:pt>
                <c:pt idx="405">
                  <c:v>0.83015700000000003</c:v>
                </c:pt>
                <c:pt idx="406">
                  <c:v>0.83882000000000001</c:v>
                </c:pt>
                <c:pt idx="407">
                  <c:v>0.89816300000000004</c:v>
                </c:pt>
                <c:pt idx="408">
                  <c:v>2.7750900000000001</c:v>
                </c:pt>
                <c:pt idx="409">
                  <c:v>2.7194199999999999</c:v>
                </c:pt>
                <c:pt idx="410">
                  <c:v>2.6863000000000001</c:v>
                </c:pt>
                <c:pt idx="411">
                  <c:v>2.6360600000000001</c:v>
                </c:pt>
                <c:pt idx="412">
                  <c:v>2.6131799999999998</c:v>
                </c:pt>
                <c:pt idx="413">
                  <c:v>2.4548000000000001</c:v>
                </c:pt>
                <c:pt idx="414">
                  <c:v>2.4844900000000001</c:v>
                </c:pt>
                <c:pt idx="415">
                  <c:v>2.3410099999999998</c:v>
                </c:pt>
                <c:pt idx="416">
                  <c:v>2.3130899999999999</c:v>
                </c:pt>
                <c:pt idx="417">
                  <c:v>2.2318899999999999</c:v>
                </c:pt>
                <c:pt idx="418">
                  <c:v>3.3024800000000001</c:v>
                </c:pt>
                <c:pt idx="419">
                  <c:v>1.26684</c:v>
                </c:pt>
                <c:pt idx="420">
                  <c:v>1.07412</c:v>
                </c:pt>
                <c:pt idx="421">
                  <c:v>0.94816100000000003</c:v>
                </c:pt>
                <c:pt idx="422">
                  <c:v>0.96246799999999999</c:v>
                </c:pt>
                <c:pt idx="423">
                  <c:v>1.2543899999999999</c:v>
                </c:pt>
                <c:pt idx="424">
                  <c:v>1.4287799999999999</c:v>
                </c:pt>
                <c:pt idx="425">
                  <c:v>0.94014200000000003</c:v>
                </c:pt>
                <c:pt idx="426">
                  <c:v>0.92342999999999997</c:v>
                </c:pt>
                <c:pt idx="427">
                  <c:v>0.95649200000000001</c:v>
                </c:pt>
                <c:pt idx="428">
                  <c:v>0.99893799999999999</c:v>
                </c:pt>
                <c:pt idx="429">
                  <c:v>1.02108</c:v>
                </c:pt>
                <c:pt idx="430">
                  <c:v>0.92481500000000005</c:v>
                </c:pt>
                <c:pt idx="431">
                  <c:v>0.91106500000000001</c:v>
                </c:pt>
                <c:pt idx="432">
                  <c:v>0.91541700000000004</c:v>
                </c:pt>
                <c:pt idx="433">
                  <c:v>0.92567900000000003</c:v>
                </c:pt>
                <c:pt idx="434">
                  <c:v>0.88079300000000005</c:v>
                </c:pt>
                <c:pt idx="435">
                  <c:v>0.96257300000000001</c:v>
                </c:pt>
                <c:pt idx="436">
                  <c:v>1.0957600000000001</c:v>
                </c:pt>
                <c:pt idx="437">
                  <c:v>1.1116200000000001</c:v>
                </c:pt>
                <c:pt idx="438">
                  <c:v>10.095000000000001</c:v>
                </c:pt>
                <c:pt idx="439">
                  <c:v>1.0856699999999999</c:v>
                </c:pt>
                <c:pt idx="440">
                  <c:v>2.1648900000000002</c:v>
                </c:pt>
                <c:pt idx="441">
                  <c:v>2.2949199999999998</c:v>
                </c:pt>
                <c:pt idx="442">
                  <c:v>2.56812</c:v>
                </c:pt>
                <c:pt idx="443">
                  <c:v>1.56243</c:v>
                </c:pt>
                <c:pt idx="444">
                  <c:v>10.650700000000001</c:v>
                </c:pt>
                <c:pt idx="445">
                  <c:v>8.9129000000000005</c:v>
                </c:pt>
                <c:pt idx="446">
                  <c:v>1.9002699999999999</c:v>
                </c:pt>
                <c:pt idx="447">
                  <c:v>1.1025</c:v>
                </c:pt>
                <c:pt idx="448">
                  <c:v>1.1032200000000001</c:v>
                </c:pt>
                <c:pt idx="449">
                  <c:v>0.97488799999999998</c:v>
                </c:pt>
                <c:pt idx="450">
                  <c:v>0.88048700000000002</c:v>
                </c:pt>
                <c:pt idx="451">
                  <c:v>1.1058300000000001</c:v>
                </c:pt>
                <c:pt idx="452">
                  <c:v>0.88122400000000001</c:v>
                </c:pt>
                <c:pt idx="453">
                  <c:v>0.98746699999999998</c:v>
                </c:pt>
                <c:pt idx="454">
                  <c:v>0.95484000000000002</c:v>
                </c:pt>
                <c:pt idx="455">
                  <c:v>1.52921</c:v>
                </c:pt>
                <c:pt idx="456">
                  <c:v>1.62121</c:v>
                </c:pt>
                <c:pt idx="457">
                  <c:v>0.87934199999999996</c:v>
                </c:pt>
                <c:pt idx="458">
                  <c:v>1.1133500000000001</c:v>
                </c:pt>
                <c:pt idx="459">
                  <c:v>0.99653899999999995</c:v>
                </c:pt>
                <c:pt idx="460">
                  <c:v>0.90410100000000004</c:v>
                </c:pt>
                <c:pt idx="461">
                  <c:v>1.6218300000000001</c:v>
                </c:pt>
                <c:pt idx="462">
                  <c:v>1.21638</c:v>
                </c:pt>
                <c:pt idx="463">
                  <c:v>1.1730499999999999</c:v>
                </c:pt>
                <c:pt idx="464">
                  <c:v>1.4065300000000001</c:v>
                </c:pt>
                <c:pt idx="465">
                  <c:v>0.99896099999999999</c:v>
                </c:pt>
                <c:pt idx="466">
                  <c:v>1.2199500000000001</c:v>
                </c:pt>
                <c:pt idx="467">
                  <c:v>1.1801699999999999</c:v>
                </c:pt>
                <c:pt idx="468">
                  <c:v>0.88245600000000002</c:v>
                </c:pt>
                <c:pt idx="469">
                  <c:v>0.91660900000000001</c:v>
                </c:pt>
                <c:pt idx="470">
                  <c:v>2.3176199999999998</c:v>
                </c:pt>
                <c:pt idx="471">
                  <c:v>0.91950200000000004</c:v>
                </c:pt>
                <c:pt idx="472">
                  <c:v>0.91849599999999998</c:v>
                </c:pt>
                <c:pt idx="473">
                  <c:v>1.8448199999999999</c:v>
                </c:pt>
                <c:pt idx="474">
                  <c:v>0.88256100000000004</c:v>
                </c:pt>
                <c:pt idx="475">
                  <c:v>0.85924900000000004</c:v>
                </c:pt>
                <c:pt idx="476">
                  <c:v>0.873695</c:v>
                </c:pt>
                <c:pt idx="477">
                  <c:v>0.95216000000000001</c:v>
                </c:pt>
                <c:pt idx="478">
                  <c:v>1.5059499999999999</c:v>
                </c:pt>
                <c:pt idx="479">
                  <c:v>7.3285000000000003E-2</c:v>
                </c:pt>
                <c:pt idx="480">
                  <c:v>0.85837799999999997</c:v>
                </c:pt>
                <c:pt idx="481">
                  <c:v>2.12439</c:v>
                </c:pt>
                <c:pt idx="482">
                  <c:v>1.5112699999999999</c:v>
                </c:pt>
                <c:pt idx="483">
                  <c:v>1.83152</c:v>
                </c:pt>
                <c:pt idx="484">
                  <c:v>1.91245</c:v>
                </c:pt>
                <c:pt idx="485">
                  <c:v>2.1587100000000001</c:v>
                </c:pt>
                <c:pt idx="486">
                  <c:v>1.1063099999999999</c:v>
                </c:pt>
                <c:pt idx="487">
                  <c:v>1.0334000000000001</c:v>
                </c:pt>
              </c:numCache>
            </c:numRef>
          </c:xVal>
          <c:yVal>
            <c:numRef>
              <c:f>'Simplified_26H and 20E EMP Data'!$AT$11:$AT$498</c:f>
              <c:numCache>
                <c:formatCode>0.00000</c:formatCode>
                <c:ptCount val="488"/>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numCache>
            </c:numRef>
          </c:yVal>
          <c:smooth val="0"/>
          <c:extLst>
            <c:ext xmlns:c16="http://schemas.microsoft.com/office/drawing/2014/chart" uri="{C3380CC4-5D6E-409C-BE32-E72D297353CC}">
              <c16:uniqueId val="{0000000A-4335-409E-A465-ACB6A08F2571}"/>
            </c:ext>
          </c:extLst>
        </c:ser>
        <c:ser>
          <c:idx val="11"/>
          <c:order val="8"/>
          <c:tx>
            <c:v>26H</c:v>
          </c:tx>
          <c:spPr>
            <a:ln w="47625">
              <a:noFill/>
            </a:ln>
          </c:spPr>
          <c:marker>
            <c:symbol val="circle"/>
            <c:size val="4"/>
            <c:spPr>
              <a:solidFill>
                <a:srgbClr val="FF0000"/>
              </a:solidFill>
              <a:ln>
                <a:noFill/>
              </a:ln>
            </c:spPr>
          </c:marker>
          <c:xVal>
            <c:numRef>
              <c:f>'Simplified_26H and 20E EMP Data'!$AB$499:$AB$605</c:f>
              <c:numCache>
                <c:formatCode>0.000</c:formatCode>
                <c:ptCount val="107"/>
                <c:pt idx="0">
                  <c:v>0.92571700000000001</c:v>
                </c:pt>
                <c:pt idx="1">
                  <c:v>0.927033</c:v>
                </c:pt>
                <c:pt idx="2">
                  <c:v>1.9944500000000001</c:v>
                </c:pt>
                <c:pt idx="3">
                  <c:v>1.2962</c:v>
                </c:pt>
                <c:pt idx="4">
                  <c:v>1.4794700000000001</c:v>
                </c:pt>
                <c:pt idx="5">
                  <c:v>1.13009</c:v>
                </c:pt>
                <c:pt idx="6">
                  <c:v>4.1291500000000001</c:v>
                </c:pt>
                <c:pt idx="7">
                  <c:v>1.33914</c:v>
                </c:pt>
                <c:pt idx="8">
                  <c:v>2.1058500000000002</c:v>
                </c:pt>
                <c:pt idx="9">
                  <c:v>12.234400000000001</c:v>
                </c:pt>
                <c:pt idx="10">
                  <c:v>1.63527</c:v>
                </c:pt>
                <c:pt idx="11">
                  <c:v>0.74553499999999995</c:v>
                </c:pt>
                <c:pt idx="12">
                  <c:v>1.50187</c:v>
                </c:pt>
                <c:pt idx="13">
                  <c:v>0.92714399999999997</c:v>
                </c:pt>
                <c:pt idx="14">
                  <c:v>1.1170800000000001</c:v>
                </c:pt>
                <c:pt idx="15">
                  <c:v>0.877301</c:v>
                </c:pt>
                <c:pt idx="16">
                  <c:v>0.91797200000000001</c:v>
                </c:pt>
                <c:pt idx="17">
                  <c:v>0.97903899999999999</c:v>
                </c:pt>
                <c:pt idx="18">
                  <c:v>0.72521599999999997</c:v>
                </c:pt>
                <c:pt idx="19">
                  <c:v>1.13076</c:v>
                </c:pt>
                <c:pt idx="20">
                  <c:v>0.79329400000000005</c:v>
                </c:pt>
                <c:pt idx="21">
                  <c:v>2.3304800000000001</c:v>
                </c:pt>
                <c:pt idx="22">
                  <c:v>2.7792300000000001</c:v>
                </c:pt>
                <c:pt idx="23">
                  <c:v>10.39</c:v>
                </c:pt>
                <c:pt idx="24">
                  <c:v>0.83045000000000002</c:v>
                </c:pt>
                <c:pt idx="25">
                  <c:v>1.6971400000000001</c:v>
                </c:pt>
                <c:pt idx="26">
                  <c:v>1.34405</c:v>
                </c:pt>
                <c:pt idx="27">
                  <c:v>14.1873</c:v>
                </c:pt>
                <c:pt idx="28">
                  <c:v>1.2175199999999999</c:v>
                </c:pt>
                <c:pt idx="29">
                  <c:v>1.31497</c:v>
                </c:pt>
                <c:pt idx="30">
                  <c:v>1.20549</c:v>
                </c:pt>
                <c:pt idx="31">
                  <c:v>19.593</c:v>
                </c:pt>
                <c:pt idx="32">
                  <c:v>3.87459</c:v>
                </c:pt>
                <c:pt idx="33">
                  <c:v>1.0778799999999999</c:v>
                </c:pt>
                <c:pt idx="34">
                  <c:v>1.54342</c:v>
                </c:pt>
                <c:pt idx="35">
                  <c:v>0.86240799999999995</c:v>
                </c:pt>
                <c:pt idx="36">
                  <c:v>1.1309400000000001</c:v>
                </c:pt>
                <c:pt idx="37">
                  <c:v>0.96356699999999995</c:v>
                </c:pt>
                <c:pt idx="38">
                  <c:v>0.88062799999999997</c:v>
                </c:pt>
                <c:pt idx="39">
                  <c:v>1.1095299999999999</c:v>
                </c:pt>
                <c:pt idx="40">
                  <c:v>2.0421200000000002</c:v>
                </c:pt>
                <c:pt idx="41">
                  <c:v>0.69206299999999998</c:v>
                </c:pt>
                <c:pt idx="42">
                  <c:v>1.0166999999999999</c:v>
                </c:pt>
                <c:pt idx="43">
                  <c:v>1.0071600000000001</c:v>
                </c:pt>
                <c:pt idx="44">
                  <c:v>0.93186999999999998</c:v>
                </c:pt>
                <c:pt idx="45">
                  <c:v>1.18035</c:v>
                </c:pt>
                <c:pt idx="46">
                  <c:v>0.86071299999999995</c:v>
                </c:pt>
                <c:pt idx="47">
                  <c:v>0.72801300000000002</c:v>
                </c:pt>
                <c:pt idx="48">
                  <c:v>1.8737200000000001</c:v>
                </c:pt>
                <c:pt idx="49">
                  <c:v>1.54236</c:v>
                </c:pt>
                <c:pt idx="50">
                  <c:v>1.1408400000000001</c:v>
                </c:pt>
                <c:pt idx="51">
                  <c:v>1.0044200000000001</c:v>
                </c:pt>
                <c:pt idx="52">
                  <c:v>1.02294</c:v>
                </c:pt>
                <c:pt idx="53">
                  <c:v>1.2759799999999999</c:v>
                </c:pt>
                <c:pt idx="54">
                  <c:v>1.21041</c:v>
                </c:pt>
                <c:pt idx="55">
                  <c:v>1.80888</c:v>
                </c:pt>
                <c:pt idx="56">
                  <c:v>3.3746800000000001</c:v>
                </c:pt>
                <c:pt idx="57">
                  <c:v>0.88250899999999999</c:v>
                </c:pt>
                <c:pt idx="58">
                  <c:v>0.86033199999999999</c:v>
                </c:pt>
                <c:pt idx="59">
                  <c:v>1.0486899999999999</c:v>
                </c:pt>
                <c:pt idx="60">
                  <c:v>1.10982</c:v>
                </c:pt>
                <c:pt idx="61">
                  <c:v>1.1401699999999999</c:v>
                </c:pt>
                <c:pt idx="62">
                  <c:v>1.51973</c:v>
                </c:pt>
                <c:pt idx="63">
                  <c:v>1.6081399999999999</c:v>
                </c:pt>
                <c:pt idx="64">
                  <c:v>6.2556200000000004</c:v>
                </c:pt>
                <c:pt idx="65">
                  <c:v>2.0836299999999999</c:v>
                </c:pt>
                <c:pt idx="66">
                  <c:v>2.0312399999999999</c:v>
                </c:pt>
                <c:pt idx="67">
                  <c:v>2.2140399999999998</c:v>
                </c:pt>
                <c:pt idx="68">
                  <c:v>2.3125100000000001</c:v>
                </c:pt>
                <c:pt idx="69">
                  <c:v>2.2957000000000001</c:v>
                </c:pt>
                <c:pt idx="70">
                  <c:v>0.92319799999999996</c:v>
                </c:pt>
                <c:pt idx="71">
                  <c:v>0.97914199999999996</c:v>
                </c:pt>
                <c:pt idx="72">
                  <c:v>1.0721099999999999</c:v>
                </c:pt>
                <c:pt idx="73">
                  <c:v>0.98929</c:v>
                </c:pt>
                <c:pt idx="74">
                  <c:v>1.03579</c:v>
                </c:pt>
                <c:pt idx="75">
                  <c:v>1.8077799999999999</c:v>
                </c:pt>
                <c:pt idx="76">
                  <c:v>2.4438599999999999</c:v>
                </c:pt>
                <c:pt idx="77">
                  <c:v>2.4753799999999999</c:v>
                </c:pt>
                <c:pt idx="78">
                  <c:v>2.7147299999999999</c:v>
                </c:pt>
                <c:pt idx="79">
                  <c:v>2.7580300000000002</c:v>
                </c:pt>
                <c:pt idx="80">
                  <c:v>0.98653299999999999</c:v>
                </c:pt>
                <c:pt idx="81">
                  <c:v>1.16435</c:v>
                </c:pt>
                <c:pt idx="82">
                  <c:v>1.2439100000000001</c:v>
                </c:pt>
                <c:pt idx="83">
                  <c:v>1.2267999999999999</c:v>
                </c:pt>
                <c:pt idx="84">
                  <c:v>2.1621800000000002</c:v>
                </c:pt>
                <c:pt idx="85">
                  <c:v>0.98674399999999995</c:v>
                </c:pt>
                <c:pt idx="86">
                  <c:v>1.5454000000000001</c:v>
                </c:pt>
                <c:pt idx="87">
                  <c:v>1.3233999999999999</c:v>
                </c:pt>
                <c:pt idx="88">
                  <c:v>1.6637999999999999</c:v>
                </c:pt>
                <c:pt idx="89">
                  <c:v>0.92696500000000004</c:v>
                </c:pt>
                <c:pt idx="90">
                  <c:v>1.16821</c:v>
                </c:pt>
                <c:pt idx="91">
                  <c:v>1.0146599999999999</c:v>
                </c:pt>
                <c:pt idx="92">
                  <c:v>1.03833</c:v>
                </c:pt>
                <c:pt idx="93">
                  <c:v>0.85903499999999999</c:v>
                </c:pt>
                <c:pt idx="94">
                  <c:v>0.82655800000000001</c:v>
                </c:pt>
                <c:pt idx="95">
                  <c:v>1.0807800000000001</c:v>
                </c:pt>
                <c:pt idx="96">
                  <c:v>1.3827799999999999</c:v>
                </c:pt>
                <c:pt idx="97">
                  <c:v>1.50654</c:v>
                </c:pt>
                <c:pt idx="98">
                  <c:v>1.51251</c:v>
                </c:pt>
                <c:pt idx="99">
                  <c:v>1.54558</c:v>
                </c:pt>
                <c:pt idx="100">
                  <c:v>2.42197</c:v>
                </c:pt>
                <c:pt idx="101">
                  <c:v>2.33894</c:v>
                </c:pt>
                <c:pt idx="102">
                  <c:v>1.8527899999999999</c:v>
                </c:pt>
                <c:pt idx="103">
                  <c:v>2.0153400000000001</c:v>
                </c:pt>
                <c:pt idx="104">
                  <c:v>2.23895</c:v>
                </c:pt>
                <c:pt idx="105">
                  <c:v>2.2922400000000001</c:v>
                </c:pt>
                <c:pt idx="106">
                  <c:v>2.3328799999999998</c:v>
                </c:pt>
              </c:numCache>
            </c:numRef>
          </c:xVal>
          <c:yVal>
            <c:numRef>
              <c:f>'Simplified_26H and 20E EMP Data'!$AT$499:$AT$605</c:f>
              <c:numCache>
                <c:formatCode>0.00000</c:formatCode>
                <c:ptCount val="107"/>
                <c:pt idx="0">
                  <c:v>-3.8158927161762848E-5</c:v>
                </c:pt>
                <c:pt idx="1">
                  <c:v>1.7652714795232472E-3</c:v>
                </c:pt>
                <c:pt idx="2">
                  <c:v>#N/A</c:v>
                </c:pt>
                <c:pt idx="3">
                  <c:v>1.1237953911372028E-3</c:v>
                </c:pt>
                <c:pt idx="4">
                  <c:v>1.6884079618503889E-4</c:v>
                </c:pt>
                <c:pt idx="5">
                  <c:v>-1.7688353324857664E-4</c:v>
                </c:pt>
                <c:pt idx="6">
                  <c:v>-5.7817417622748886E-4</c:v>
                </c:pt>
                <c:pt idx="7">
                  <c:v>-1.4617713070034588E-4</c:v>
                </c:pt>
                <c:pt idx="8">
                  <c:v>2.4499541572995105E-3</c:v>
                </c:pt>
                <c:pt idx="9">
                  <c:v>2.7389888679755286E-3</c:v>
                </c:pt>
                <c:pt idx="10">
                  <c:v>-1.5882091353789467E-5</c:v>
                </c:pt>
                <c:pt idx="11">
                  <c:v>-7.4711090622963327E-4</c:v>
                </c:pt>
                <c:pt idx="12">
                  <c:v>2.190406187082548E-3</c:v>
                </c:pt>
                <c:pt idx="13">
                  <c:v>1.440356036674811E-3</c:v>
                </c:pt>
                <c:pt idx="14">
                  <c:v>1.2734012511008005E-3</c:v>
                </c:pt>
                <c:pt idx="15">
                  <c:v>-6.3438818473731545E-4</c:v>
                </c:pt>
                <c:pt idx="16">
                  <c:v>-1.0988534331940489E-3</c:v>
                </c:pt>
                <c:pt idx="17">
                  <c:v>-7.0656998285002607E-4</c:v>
                </c:pt>
                <c:pt idx="18">
                  <c:v>2.4242107041154486E-4</c:v>
                </c:pt>
                <c:pt idx="19">
                  <c:v>2.5221419290332315E-4</c:v>
                </c:pt>
                <c:pt idx="20">
                  <c:v>1.3274107996157558E-3</c:v>
                </c:pt>
                <c:pt idx="21">
                  <c:v>1.7794925851122895E-3</c:v>
                </c:pt>
                <c:pt idx="22">
                  <c:v>1.0351450993294174E-3</c:v>
                </c:pt>
                <c:pt idx="23">
                  <c:v>1.5494600918738691E-3</c:v>
                </c:pt>
                <c:pt idx="24">
                  <c:v>6.6768436563965753E-4</c:v>
                </c:pt>
                <c:pt idx="25">
                  <c:v>-5.2380758943747338E-4</c:v>
                </c:pt>
                <c:pt idx="26">
                  <c:v>1.247613184146189E-3</c:v>
                </c:pt>
                <c:pt idx="27">
                  <c:v>4.5639936629925505E-4</c:v>
                </c:pt>
                <c:pt idx="28">
                  <c:v>1.6250232931979372E-3</c:v>
                </c:pt>
                <c:pt idx="29">
                  <c:v>1.6686458935421156E-3</c:v>
                </c:pt>
                <c:pt idx="30">
                  <c:v>7.5034650111367447E-4</c:v>
                </c:pt>
                <c:pt idx="31">
                  <c:v>#N/A</c:v>
                </c:pt>
                <c:pt idx="32">
                  <c:v>1.4692309440996613E-3</c:v>
                </c:pt>
                <c:pt idx="33">
                  <c:v>-3.7064332475681918E-4</c:v>
                </c:pt>
                <c:pt idx="34">
                  <c:v>2.0394481569303729E-3</c:v>
                </c:pt>
                <c:pt idx="35">
                  <c:v>-1.112283815281791E-4</c:v>
                </c:pt>
                <c:pt idx="36">
                  <c:v>#N/A</c:v>
                </c:pt>
                <c:pt idx="37">
                  <c:v>-1.2170432597212203E-3</c:v>
                </c:pt>
                <c:pt idx="38">
                  <c:v>5.6649715923208152E-4</c:v>
                </c:pt>
                <c:pt idx="39">
                  <c:v>2.3768820176436976E-3</c:v>
                </c:pt>
                <c:pt idx="40">
                  <c:v>-4.3950248318903001E-5</c:v>
                </c:pt>
                <c:pt idx="41">
                  <c:v>1.5134773632636445E-3</c:v>
                </c:pt>
                <c:pt idx="42">
                  <c:v>2.327667138008391E-3</c:v>
                </c:pt>
                <c:pt idx="43">
                  <c:v>6.5683241365126178E-4</c:v>
                </c:pt>
                <c:pt idx="44">
                  <c:v>-7.130876458157629E-4</c:v>
                </c:pt>
                <c:pt idx="45">
                  <c:v>1.9043918494223058E-3</c:v>
                </c:pt>
                <c:pt idx="46">
                  <c:v>4.7684608390153601E-4</c:v>
                </c:pt>
                <c:pt idx="47">
                  <c:v>1.149737440330008E-3</c:v>
                </c:pt>
                <c:pt idx="48">
                  <c:v>9.3127494486459472E-4</c:v>
                </c:pt>
                <c:pt idx="49">
                  <c:v>1.1208437217306887E-3</c:v>
                </c:pt>
                <c:pt idx="50">
                  <c:v>3.0557389638911914E-3</c:v>
                </c:pt>
                <c:pt idx="51">
                  <c:v>-4.6210941035792038E-4</c:v>
                </c:pt>
                <c:pt idx="52">
                  <c:v>3.7399206220929183E-4</c:v>
                </c:pt>
                <c:pt idx="53">
                  <c:v>-5.9971480229402028E-4</c:v>
                </c:pt>
                <c:pt idx="54">
                  <c:v>3.1909676581432379E-4</c:v>
                </c:pt>
                <c:pt idx="55">
                  <c:v>-3.3076000549016609E-4</c:v>
                </c:pt>
                <c:pt idx="56">
                  <c:v>2.7829949088675481E-3</c:v>
                </c:pt>
                <c:pt idx="57">
                  <c:v>-5.2840589021261935E-4</c:v>
                </c:pt>
                <c:pt idx="58">
                  <c:v>3.7338825618445429E-4</c:v>
                </c:pt>
                <c:pt idx="59">
                  <c:v>2.6145322203106557E-3</c:v>
                </c:pt>
                <c:pt idx="60">
                  <c:v>-2.3893984229970405E-4</c:v>
                </c:pt>
                <c:pt idx="61">
                  <c:v>1.6396913893112575E-3</c:v>
                </c:pt>
                <c:pt idx="62">
                  <c:v>2.6911556412102073E-4</c:v>
                </c:pt>
                <c:pt idx="63">
                  <c:v>1.3060516749258534E-3</c:v>
                </c:pt>
                <c:pt idx="64">
                  <c:v>#N/A</c:v>
                </c:pt>
                <c:pt idx="65">
                  <c:v>1.9067379953287239E-3</c:v>
                </c:pt>
                <c:pt idx="66">
                  <c:v>9.6032618314589294E-4</c:v>
                </c:pt>
                <c:pt idx="67">
                  <c:v>1.9809392059607665E-4</c:v>
                </c:pt>
                <c:pt idx="68">
                  <c:v>-7.3193247758044668E-4</c:v>
                </c:pt>
                <c:pt idx="69">
                  <c:v>8.7132667366137946E-4</c:v>
                </c:pt>
                <c:pt idx="70">
                  <c:v>1.9206085096268126E-4</c:v>
                </c:pt>
                <c:pt idx="71">
                  <c:v>-1.4829960461650263E-3</c:v>
                </c:pt>
                <c:pt idx="72">
                  <c:v>-8.4783010733577194E-4</c:v>
                </c:pt>
                <c:pt idx="73">
                  <c:v>-2.2834071610920896E-3</c:v>
                </c:pt>
                <c:pt idx="74">
                  <c:v>-4.6539261313001287E-4</c:v>
                </c:pt>
                <c:pt idx="75">
                  <c:v>-9.0208033603649026E-5</c:v>
                </c:pt>
                <c:pt idx="76">
                  <c:v>-2.1291728287743143E-3</c:v>
                </c:pt>
                <c:pt idx="77">
                  <c:v>-1.2650465494247256E-4</c:v>
                </c:pt>
                <c:pt idx="78">
                  <c:v>1.6648583036608983E-3</c:v>
                </c:pt>
                <c:pt idx="79">
                  <c:v>1.2487095029742885E-3</c:v>
                </c:pt>
                <c:pt idx="80">
                  <c:v>-2.92401668517021E-4</c:v>
                </c:pt>
                <c:pt idx="81">
                  <c:v>1.5297859697771148E-3</c:v>
                </c:pt>
                <c:pt idx="82">
                  <c:v>6.8357796851986098E-4</c:v>
                </c:pt>
                <c:pt idx="83">
                  <c:v>-9.190180174660552E-5</c:v>
                </c:pt>
                <c:pt idx="84">
                  <c:v>1.0577769928975891E-3</c:v>
                </c:pt>
                <c:pt idx="85">
                  <c:v>1.6561679616173524E-3</c:v>
                </c:pt>
                <c:pt idx="86">
                  <c:v>1.3874640520677421E-5</c:v>
                </c:pt>
                <c:pt idx="87">
                  <c:v>-1.6697171820277716E-3</c:v>
                </c:pt>
                <c:pt idx="88">
                  <c:v>1.8440492238495588E-3</c:v>
                </c:pt>
                <c:pt idx="89">
                  <c:v>-3.8303367255896307E-4</c:v>
                </c:pt>
                <c:pt idx="90">
                  <c:v>1.1707803029597696E-3</c:v>
                </c:pt>
                <c:pt idx="91">
                  <c:v>1.0908450218705234E-3</c:v>
                </c:pt>
                <c:pt idx="92">
                  <c:v>1.8727021026042087E-3</c:v>
                </c:pt>
                <c:pt idx="93">
                  <c:v>4.4239493967033783E-4</c:v>
                </c:pt>
                <c:pt idx="94">
                  <c:v>-1.4699509523903324E-3</c:v>
                </c:pt>
                <c:pt idx="95">
                  <c:v>2.0434852909006168E-3</c:v>
                </c:pt>
                <c:pt idx="96">
                  <c:v>1.5185799300941613E-3</c:v>
                </c:pt>
                <c:pt idx="97">
                  <c:v>-3.1872072676768638E-4</c:v>
                </c:pt>
                <c:pt idx="98">
                  <c:v>2.2713620981387479E-3</c:v>
                </c:pt>
                <c:pt idx="99">
                  <c:v>6.7624946275852472E-4</c:v>
                </c:pt>
                <c:pt idx="100">
                  <c:v>6.5072186429769184E-4</c:v>
                </c:pt>
                <c:pt idx="101">
                  <c:v>-1.2185338565946099E-3</c:v>
                </c:pt>
                <c:pt idx="102">
                  <c:v>-1.6058857983932496E-3</c:v>
                </c:pt>
                <c:pt idx="103">
                  <c:v>-8.8933978049776674E-4</c:v>
                </c:pt>
                <c:pt idx="104">
                  <c:v>1.1581340927655252E-3</c:v>
                </c:pt>
                <c:pt idx="105">
                  <c:v>1.9246553396566783E-4</c:v>
                </c:pt>
                <c:pt idx="106">
                  <c:v>1.8107225943052587E-3</c:v>
                </c:pt>
              </c:numCache>
            </c:numRef>
          </c:yVal>
          <c:smooth val="0"/>
          <c:extLst>
            <c:ext xmlns:c16="http://schemas.microsoft.com/office/drawing/2014/chart" uri="{C3380CC4-5D6E-409C-BE32-E72D297353CC}">
              <c16:uniqueId val="{0000000B-4335-409E-A465-ACB6A08F2571}"/>
            </c:ext>
          </c:extLst>
        </c:ser>
        <c:dLbls>
          <c:showLegendKey val="0"/>
          <c:showVal val="0"/>
          <c:showCatName val="0"/>
          <c:showSerName val="0"/>
          <c:showPercent val="0"/>
          <c:showBubbleSize val="0"/>
        </c:dLbls>
        <c:axId val="1981096312"/>
        <c:axId val="1980934840"/>
      </c:scatterChart>
      <c:valAx>
        <c:axId val="1981096312"/>
        <c:scaling>
          <c:orientation val="minMax"/>
          <c:max val="2"/>
          <c:min val="0.75"/>
        </c:scaling>
        <c:delete val="0"/>
        <c:axPos val="b"/>
        <c:title>
          <c:tx>
            <c:rich>
              <a:bodyPr/>
              <a:lstStyle/>
              <a:p>
                <a:pPr>
                  <a:defRPr/>
                </a:pPr>
                <a:r>
                  <a:rPr lang="en-US"/>
                  <a:t>wt%</a:t>
                </a:r>
                <a:r>
                  <a:rPr lang="en-US" baseline="0"/>
                  <a:t> FeO</a:t>
                </a:r>
                <a:endParaRPr lang="en-US"/>
              </a:p>
            </c:rich>
          </c:tx>
          <c:layout>
            <c:manualLayout>
              <c:xMode val="edge"/>
              <c:yMode val="edge"/>
              <c:x val="0.44787525730371203"/>
              <c:y val="0.92297815062361399"/>
            </c:manualLayout>
          </c:layout>
          <c:overlay val="0"/>
        </c:title>
        <c:numFmt formatCode="0.00" sourceLinked="0"/>
        <c:majorTickMark val="out"/>
        <c:minorTickMark val="none"/>
        <c:tickLblPos val="nextTo"/>
        <c:crossAx val="1980934840"/>
        <c:crossesAt val="-2E-3"/>
        <c:crossBetween val="midCat"/>
        <c:majorUnit val="0.5"/>
      </c:valAx>
      <c:valAx>
        <c:axId val="1980934840"/>
        <c:scaling>
          <c:orientation val="minMax"/>
          <c:max val="5.0000000000000001E-3"/>
          <c:min val="-2E-3"/>
        </c:scaling>
        <c:delete val="0"/>
        <c:axPos val="l"/>
        <c:title>
          <c:tx>
            <c:rich>
              <a:bodyPr rot="-5400000" vert="horz"/>
              <a:lstStyle/>
              <a:p>
                <a:pPr>
                  <a:defRPr/>
                </a:pPr>
                <a:r>
                  <a:rPr lang="en-US"/>
                  <a:t>Cl/K</a:t>
                </a:r>
              </a:p>
            </c:rich>
          </c:tx>
          <c:overlay val="0"/>
        </c:title>
        <c:numFmt formatCode="0.000" sourceLinked="0"/>
        <c:majorTickMark val="out"/>
        <c:minorTickMark val="none"/>
        <c:tickLblPos val="nextTo"/>
        <c:crossAx val="1981096312"/>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Cl/K vs TiO2 (wt%)</a:t>
            </a:r>
          </a:p>
        </c:rich>
      </c:tx>
      <c:overlay val="1"/>
    </c:title>
    <c:autoTitleDeleted val="0"/>
    <c:plotArea>
      <c:layout>
        <c:manualLayout>
          <c:layoutTarget val="inner"/>
          <c:xMode val="edge"/>
          <c:yMode val="edge"/>
          <c:x val="0.17048270988672801"/>
          <c:y val="4.3624161073825503E-2"/>
          <c:w val="0.76914490463227903"/>
          <c:h val="0.80667968829477699"/>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61EE-41B0-AD04-95B1578972FA}"/>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61EE-41B0-AD04-95B1578972FA}"/>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61EE-41B0-AD04-95B1578972FA}"/>
            </c:ext>
          </c:extLst>
        </c:ser>
        <c:ser>
          <c:idx val="3"/>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Data'!$BM$11:$BM$605</c:f>
            </c:numRef>
          </c:yVal>
          <c:smooth val="0"/>
          <c:extLst>
            <c:ext xmlns:c16="http://schemas.microsoft.com/office/drawing/2014/chart" uri="{C3380CC4-5D6E-409C-BE32-E72D297353CC}">
              <c16:uniqueId val="{00000003-61EE-41B0-AD04-95B1578972FA}"/>
            </c:ext>
          </c:extLst>
        </c:ser>
        <c:ser>
          <c:idx val="4"/>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61EE-41B0-AD04-95B1578972FA}"/>
            </c:ext>
          </c:extLst>
        </c:ser>
        <c:ser>
          <c:idx val="5"/>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61EE-41B0-AD04-95B1578972FA}"/>
            </c:ext>
          </c:extLst>
        </c:ser>
        <c:ser>
          <c:idx val="6"/>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Data'!$BP$11:$BP$605</c:f>
            </c:numRef>
          </c:yVal>
          <c:smooth val="0"/>
          <c:extLst>
            <c:ext xmlns:c16="http://schemas.microsoft.com/office/drawing/2014/chart" uri="{C3380CC4-5D6E-409C-BE32-E72D297353CC}">
              <c16:uniqueId val="{00000006-61EE-41B0-AD04-95B1578972FA}"/>
            </c:ext>
          </c:extLst>
        </c:ser>
        <c:ser>
          <c:idx val="7"/>
          <c:order val="7"/>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61EE-41B0-AD04-95B1578972FA}"/>
            </c:ext>
          </c:extLst>
        </c:ser>
        <c:ser>
          <c:idx val="8"/>
          <c:order val="8"/>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Data'!$BR$11:$BR$605</c:f>
            </c:numRef>
          </c:yVal>
          <c:smooth val="0"/>
          <c:extLst>
            <c:ext xmlns:c16="http://schemas.microsoft.com/office/drawing/2014/chart" uri="{C3380CC4-5D6E-409C-BE32-E72D297353CC}">
              <c16:uniqueId val="{00000008-61EE-41B0-AD04-95B1578972FA}"/>
            </c:ext>
          </c:extLst>
        </c:ser>
        <c:ser>
          <c:idx val="9"/>
          <c:order val="9"/>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61EE-41B0-AD04-95B1578972FA}"/>
            </c:ext>
          </c:extLst>
        </c:ser>
        <c:ser>
          <c:idx val="10"/>
          <c:order val="10"/>
          <c:spPr>
            <a:ln w="47625">
              <a:noFill/>
            </a:ln>
          </c:spPr>
          <c:marker>
            <c:symbol val="circle"/>
            <c:size val="4"/>
            <c:spPr>
              <a:solidFill>
                <a:schemeClr val="tx1"/>
              </a:solidFill>
              <a:ln>
                <a:noFill/>
              </a:ln>
            </c:spPr>
          </c:marker>
          <c:xVal>
            <c:numRef>
              <c:f>'Simplified_26H and 20E EMP Data'!$AA$11:$AA$498</c:f>
              <c:numCache>
                <c:formatCode>0.000</c:formatCode>
                <c:ptCount val="488"/>
                <c:pt idx="0">
                  <c:v>0.21696699999999999</c:v>
                </c:pt>
                <c:pt idx="1">
                  <c:v>0.31125799999999998</c:v>
                </c:pt>
                <c:pt idx="2">
                  <c:v>0.28822300000000001</c:v>
                </c:pt>
                <c:pt idx="3">
                  <c:v>0.31491200000000003</c:v>
                </c:pt>
                <c:pt idx="4">
                  <c:v>0.112315</c:v>
                </c:pt>
                <c:pt idx="5">
                  <c:v>0.138992</c:v>
                </c:pt>
                <c:pt idx="6">
                  <c:v>0.12523000000000001</c:v>
                </c:pt>
                <c:pt idx="7">
                  <c:v>0.23833699999999999</c:v>
                </c:pt>
                <c:pt idx="8">
                  <c:v>0.15257000000000001</c:v>
                </c:pt>
                <c:pt idx="9">
                  <c:v>0.22390699999999999</c:v>
                </c:pt>
                <c:pt idx="10">
                  <c:v>0.27690100000000001</c:v>
                </c:pt>
                <c:pt idx="11">
                  <c:v>0.24247199999999999</c:v>
                </c:pt>
                <c:pt idx="12">
                  <c:v>0.21914600000000001</c:v>
                </c:pt>
                <c:pt idx="13">
                  <c:v>0.347723</c:v>
                </c:pt>
                <c:pt idx="14">
                  <c:v>0.306973</c:v>
                </c:pt>
                <c:pt idx="15">
                  <c:v>0.25774999999999998</c:v>
                </c:pt>
                <c:pt idx="16">
                  <c:v>0.20765</c:v>
                </c:pt>
                <c:pt idx="17">
                  <c:v>0.23882</c:v>
                </c:pt>
                <c:pt idx="18">
                  <c:v>0.23837700000000001</c:v>
                </c:pt>
                <c:pt idx="19">
                  <c:v>0.323189</c:v>
                </c:pt>
                <c:pt idx="20">
                  <c:v>0.26508500000000002</c:v>
                </c:pt>
                <c:pt idx="21">
                  <c:v>0.31940600000000002</c:v>
                </c:pt>
                <c:pt idx="22">
                  <c:v>0.24796399999999999</c:v>
                </c:pt>
                <c:pt idx="23">
                  <c:v>0.28299999999999997</c:v>
                </c:pt>
                <c:pt idx="24">
                  <c:v>0.24318799999999999</c:v>
                </c:pt>
                <c:pt idx="25">
                  <c:v>0.31974999999999998</c:v>
                </c:pt>
                <c:pt idx="26">
                  <c:v>0.464951</c:v>
                </c:pt>
                <c:pt idx="27">
                  <c:v>0.312838</c:v>
                </c:pt>
                <c:pt idx="28">
                  <c:v>0.28190900000000002</c:v>
                </c:pt>
                <c:pt idx="29">
                  <c:v>0.123084</c:v>
                </c:pt>
                <c:pt idx="30">
                  <c:v>0.18012900000000001</c:v>
                </c:pt>
                <c:pt idx="31">
                  <c:v>0.32917400000000002</c:v>
                </c:pt>
                <c:pt idx="32">
                  <c:v>0.21237</c:v>
                </c:pt>
                <c:pt idx="33">
                  <c:v>0.19000500000000001</c:v>
                </c:pt>
                <c:pt idx="34">
                  <c:v>0.27637499999999998</c:v>
                </c:pt>
                <c:pt idx="35">
                  <c:v>0.33147100000000002</c:v>
                </c:pt>
                <c:pt idx="36">
                  <c:v>0.31817699999999999</c:v>
                </c:pt>
                <c:pt idx="37">
                  <c:v>0.15018799999999999</c:v>
                </c:pt>
                <c:pt idx="38">
                  <c:v>0.46327499999999999</c:v>
                </c:pt>
                <c:pt idx="39">
                  <c:v>0.222742</c:v>
                </c:pt>
                <c:pt idx="40">
                  <c:v>0.21059800000000001</c:v>
                </c:pt>
                <c:pt idx="41">
                  <c:v>0.27381800000000001</c:v>
                </c:pt>
                <c:pt idx="42">
                  <c:v>0.336646</c:v>
                </c:pt>
                <c:pt idx="43">
                  <c:v>0.22064400000000001</c:v>
                </c:pt>
                <c:pt idx="44">
                  <c:v>0.31051800000000002</c:v>
                </c:pt>
                <c:pt idx="45">
                  <c:v>0.20726800000000001</c:v>
                </c:pt>
                <c:pt idx="46">
                  <c:v>0.130664</c:v>
                </c:pt>
                <c:pt idx="47">
                  <c:v>0.175759</c:v>
                </c:pt>
                <c:pt idx="48">
                  <c:v>0.252471</c:v>
                </c:pt>
                <c:pt idx="49">
                  <c:v>0.22101999999999999</c:v>
                </c:pt>
                <c:pt idx="50">
                  <c:v>0.28857500000000003</c:v>
                </c:pt>
                <c:pt idx="51">
                  <c:v>0.30214800000000003</c:v>
                </c:pt>
                <c:pt idx="52">
                  <c:v>4.0607999999999998E-2</c:v>
                </c:pt>
                <c:pt idx="53">
                  <c:v>0.225632</c:v>
                </c:pt>
                <c:pt idx="54">
                  <c:v>0.266069</c:v>
                </c:pt>
                <c:pt idx="55">
                  <c:v>0.16247400000000001</c:v>
                </c:pt>
                <c:pt idx="56">
                  <c:v>0.50641099999999994</c:v>
                </c:pt>
                <c:pt idx="57">
                  <c:v>0.20745</c:v>
                </c:pt>
                <c:pt idx="58">
                  <c:v>0.16628100000000001</c:v>
                </c:pt>
                <c:pt idx="59">
                  <c:v>0.234293</c:v>
                </c:pt>
                <c:pt idx="60">
                  <c:v>0.26621899999999998</c:v>
                </c:pt>
                <c:pt idx="61">
                  <c:v>0.270368</c:v>
                </c:pt>
                <c:pt idx="62">
                  <c:v>0.27454899999999999</c:v>
                </c:pt>
                <c:pt idx="63">
                  <c:v>0.189363</c:v>
                </c:pt>
                <c:pt idx="64">
                  <c:v>0.52876500000000004</c:v>
                </c:pt>
                <c:pt idx="65">
                  <c:v>0.25258999999999998</c:v>
                </c:pt>
                <c:pt idx="66">
                  <c:v>0.144375</c:v>
                </c:pt>
                <c:pt idx="67">
                  <c:v>0.30170000000000002</c:v>
                </c:pt>
                <c:pt idx="68">
                  <c:v>0.16244500000000001</c:v>
                </c:pt>
                <c:pt idx="69">
                  <c:v>0.27073700000000001</c:v>
                </c:pt>
                <c:pt idx="70">
                  <c:v>0.243425</c:v>
                </c:pt>
                <c:pt idx="71">
                  <c:v>0.27073700000000001</c:v>
                </c:pt>
                <c:pt idx="72">
                  <c:v>0.23038400000000001</c:v>
                </c:pt>
                <c:pt idx="73">
                  <c:v>0.18968399999999999</c:v>
                </c:pt>
                <c:pt idx="74">
                  <c:v>0.33887600000000001</c:v>
                </c:pt>
                <c:pt idx="75">
                  <c:v>0.31172100000000003</c:v>
                </c:pt>
                <c:pt idx="76">
                  <c:v>0.126633</c:v>
                </c:pt>
                <c:pt idx="77">
                  <c:v>0.212619</c:v>
                </c:pt>
                <c:pt idx="78">
                  <c:v>0.153895</c:v>
                </c:pt>
                <c:pt idx="79">
                  <c:v>0.294431</c:v>
                </c:pt>
                <c:pt idx="80">
                  <c:v>0.31734400000000001</c:v>
                </c:pt>
                <c:pt idx="81">
                  <c:v>0.15407399999999999</c:v>
                </c:pt>
                <c:pt idx="82">
                  <c:v>0.30410700000000002</c:v>
                </c:pt>
                <c:pt idx="83">
                  <c:v>0.33921499999999999</c:v>
                </c:pt>
                <c:pt idx="84">
                  <c:v>0.17260700000000001</c:v>
                </c:pt>
                <c:pt idx="85">
                  <c:v>0.23044899999999999</c:v>
                </c:pt>
                <c:pt idx="86">
                  <c:v>0.235989</c:v>
                </c:pt>
                <c:pt idx="87">
                  <c:v>0.304199</c:v>
                </c:pt>
                <c:pt idx="88">
                  <c:v>0.280366</c:v>
                </c:pt>
                <c:pt idx="89">
                  <c:v>0.14965600000000001</c:v>
                </c:pt>
                <c:pt idx="90">
                  <c:v>0.21288399999999999</c:v>
                </c:pt>
                <c:pt idx="91">
                  <c:v>0.18096000000000001</c:v>
                </c:pt>
                <c:pt idx="92">
                  <c:v>0.28645599999999999</c:v>
                </c:pt>
                <c:pt idx="93">
                  <c:v>0.184248</c:v>
                </c:pt>
                <c:pt idx="94">
                  <c:v>0.224467</c:v>
                </c:pt>
                <c:pt idx="95">
                  <c:v>0.15279300000000001</c:v>
                </c:pt>
                <c:pt idx="96">
                  <c:v>0.23295399999999999</c:v>
                </c:pt>
                <c:pt idx="97">
                  <c:v>0.15652199999999999</c:v>
                </c:pt>
                <c:pt idx="98">
                  <c:v>0.28508800000000001</c:v>
                </c:pt>
                <c:pt idx="99">
                  <c:v>0.27061499999999999</c:v>
                </c:pt>
                <c:pt idx="100">
                  <c:v>0.184721</c:v>
                </c:pt>
                <c:pt idx="101">
                  <c:v>0.247473</c:v>
                </c:pt>
                <c:pt idx="102">
                  <c:v>0.29164400000000001</c:v>
                </c:pt>
                <c:pt idx="103">
                  <c:v>0.22805500000000001</c:v>
                </c:pt>
                <c:pt idx="104">
                  <c:v>0.33399899999999999</c:v>
                </c:pt>
                <c:pt idx="105">
                  <c:v>0.28998699999999999</c:v>
                </c:pt>
                <c:pt idx="106">
                  <c:v>0.36599399999999999</c:v>
                </c:pt>
                <c:pt idx="107">
                  <c:v>0.21232200000000001</c:v>
                </c:pt>
                <c:pt idx="108">
                  <c:v>0.20750299999999999</c:v>
                </c:pt>
                <c:pt idx="109">
                  <c:v>0.22554199999999999</c:v>
                </c:pt>
                <c:pt idx="110">
                  <c:v>0.24813499999999999</c:v>
                </c:pt>
                <c:pt idx="111">
                  <c:v>0.24362200000000001</c:v>
                </c:pt>
                <c:pt idx="112">
                  <c:v>0.22078100000000001</c:v>
                </c:pt>
                <c:pt idx="113">
                  <c:v>0.198435</c:v>
                </c:pt>
                <c:pt idx="114">
                  <c:v>0.19839699999999999</c:v>
                </c:pt>
                <c:pt idx="115">
                  <c:v>0.369091</c:v>
                </c:pt>
                <c:pt idx="116">
                  <c:v>0.24796699999999999</c:v>
                </c:pt>
                <c:pt idx="117">
                  <c:v>0.23863599999999999</c:v>
                </c:pt>
                <c:pt idx="118">
                  <c:v>0.28364400000000001</c:v>
                </c:pt>
                <c:pt idx="119">
                  <c:v>0.23863000000000001</c:v>
                </c:pt>
                <c:pt idx="120">
                  <c:v>0.27022800000000002</c:v>
                </c:pt>
                <c:pt idx="121">
                  <c:v>0.23876700000000001</c:v>
                </c:pt>
                <c:pt idx="122">
                  <c:v>0.220274</c:v>
                </c:pt>
                <c:pt idx="123">
                  <c:v>0.279362</c:v>
                </c:pt>
                <c:pt idx="124">
                  <c:v>0.25237799999999999</c:v>
                </c:pt>
                <c:pt idx="125">
                  <c:v>0.451266</c:v>
                </c:pt>
                <c:pt idx="126">
                  <c:v>0.15740799999999999</c:v>
                </c:pt>
                <c:pt idx="127">
                  <c:v>0.23347200000000001</c:v>
                </c:pt>
                <c:pt idx="128">
                  <c:v>5.8617000000000002E-2</c:v>
                </c:pt>
                <c:pt idx="129">
                  <c:v>-1.353E-2</c:v>
                </c:pt>
                <c:pt idx="130">
                  <c:v>0</c:v>
                </c:pt>
                <c:pt idx="131">
                  <c:v>4.0600999999999998E-2</c:v>
                </c:pt>
                <c:pt idx="132">
                  <c:v>-5.8560000000000001E-2</c:v>
                </c:pt>
                <c:pt idx="133">
                  <c:v>-4.5100000000000001E-3</c:v>
                </c:pt>
                <c:pt idx="134">
                  <c:v>2.2522E-2</c:v>
                </c:pt>
                <c:pt idx="135">
                  <c:v>-3.1539999999999999E-2</c:v>
                </c:pt>
                <c:pt idx="136">
                  <c:v>4.509E-3</c:v>
                </c:pt>
                <c:pt idx="137">
                  <c:v>4.0592000000000003E-2</c:v>
                </c:pt>
                <c:pt idx="138">
                  <c:v>-4.9610000000000001E-2</c:v>
                </c:pt>
                <c:pt idx="139">
                  <c:v>6.3126000000000002E-2</c:v>
                </c:pt>
                <c:pt idx="140">
                  <c:v>4.5100000000000001E-3</c:v>
                </c:pt>
                <c:pt idx="141">
                  <c:v>0.28828999999999999</c:v>
                </c:pt>
                <c:pt idx="142">
                  <c:v>0.32955299999999998</c:v>
                </c:pt>
                <c:pt idx="143">
                  <c:v>0.23117199999999999</c:v>
                </c:pt>
                <c:pt idx="144">
                  <c:v>0.281864</c:v>
                </c:pt>
                <c:pt idx="145">
                  <c:v>0.30091600000000002</c:v>
                </c:pt>
                <c:pt idx="146">
                  <c:v>0.29696099999999997</c:v>
                </c:pt>
                <c:pt idx="147">
                  <c:v>0.24838099999999999</c:v>
                </c:pt>
                <c:pt idx="148">
                  <c:v>0.13622600000000001</c:v>
                </c:pt>
                <c:pt idx="149">
                  <c:v>0.20857700000000001</c:v>
                </c:pt>
                <c:pt idx="150">
                  <c:v>0.27651700000000001</c:v>
                </c:pt>
                <c:pt idx="151">
                  <c:v>0.149837</c:v>
                </c:pt>
                <c:pt idx="152">
                  <c:v>0.23657800000000001</c:v>
                </c:pt>
                <c:pt idx="153">
                  <c:v>0.30435200000000001</c:v>
                </c:pt>
                <c:pt idx="154">
                  <c:v>0.305039</c:v>
                </c:pt>
                <c:pt idx="155">
                  <c:v>0.33250999999999997</c:v>
                </c:pt>
                <c:pt idx="156">
                  <c:v>0.31001499999999999</c:v>
                </c:pt>
                <c:pt idx="157">
                  <c:v>0.24287900000000001</c:v>
                </c:pt>
                <c:pt idx="158">
                  <c:v>0.211421</c:v>
                </c:pt>
                <c:pt idx="159">
                  <c:v>0.216062</c:v>
                </c:pt>
                <c:pt idx="160">
                  <c:v>0.28375499999999998</c:v>
                </c:pt>
                <c:pt idx="161">
                  <c:v>0.175678</c:v>
                </c:pt>
                <c:pt idx="162">
                  <c:v>0.22545699999999999</c:v>
                </c:pt>
                <c:pt idx="163">
                  <c:v>0.24354999999999999</c:v>
                </c:pt>
                <c:pt idx="164">
                  <c:v>0.185082</c:v>
                </c:pt>
                <c:pt idx="165">
                  <c:v>0.34314</c:v>
                </c:pt>
                <c:pt idx="166">
                  <c:v>0.34385700000000002</c:v>
                </c:pt>
                <c:pt idx="167">
                  <c:v>0.27131499999999997</c:v>
                </c:pt>
                <c:pt idx="168">
                  <c:v>0.556481</c:v>
                </c:pt>
                <c:pt idx="169">
                  <c:v>0.37753799999999998</c:v>
                </c:pt>
                <c:pt idx="170">
                  <c:v>0.12263400000000001</c:v>
                </c:pt>
                <c:pt idx="171">
                  <c:v>0.29525200000000001</c:v>
                </c:pt>
                <c:pt idx="172">
                  <c:v>0.23186100000000001</c:v>
                </c:pt>
                <c:pt idx="173">
                  <c:v>0.22270899999999999</c:v>
                </c:pt>
                <c:pt idx="174">
                  <c:v>0.18191399999999999</c:v>
                </c:pt>
                <c:pt idx="175">
                  <c:v>0.209228</c:v>
                </c:pt>
                <c:pt idx="176">
                  <c:v>0.39118700000000001</c:v>
                </c:pt>
                <c:pt idx="177">
                  <c:v>0.291217</c:v>
                </c:pt>
                <c:pt idx="178">
                  <c:v>0.12743699999999999</c:v>
                </c:pt>
                <c:pt idx="179">
                  <c:v>0.141099</c:v>
                </c:pt>
                <c:pt idx="180">
                  <c:v>0.28128700000000001</c:v>
                </c:pt>
                <c:pt idx="181">
                  <c:v>0.35825800000000002</c:v>
                </c:pt>
                <c:pt idx="182">
                  <c:v>0.34010000000000001</c:v>
                </c:pt>
                <c:pt idx="183">
                  <c:v>0.34013500000000002</c:v>
                </c:pt>
                <c:pt idx="184">
                  <c:v>0.23627799999999999</c:v>
                </c:pt>
                <c:pt idx="185">
                  <c:v>0.33667799999999998</c:v>
                </c:pt>
                <c:pt idx="186">
                  <c:v>0.16214899999999999</c:v>
                </c:pt>
                <c:pt idx="187">
                  <c:v>0.18912699999999999</c:v>
                </c:pt>
                <c:pt idx="188">
                  <c:v>0.12159499999999999</c:v>
                </c:pt>
                <c:pt idx="189">
                  <c:v>0.21618999999999999</c:v>
                </c:pt>
                <c:pt idx="190">
                  <c:v>0.207258</c:v>
                </c:pt>
                <c:pt idx="191">
                  <c:v>0.238709</c:v>
                </c:pt>
                <c:pt idx="192">
                  <c:v>0.25227300000000003</c:v>
                </c:pt>
                <c:pt idx="193">
                  <c:v>0.28387699999999999</c:v>
                </c:pt>
                <c:pt idx="194">
                  <c:v>0.17577999999999999</c:v>
                </c:pt>
                <c:pt idx="195">
                  <c:v>0.18028</c:v>
                </c:pt>
                <c:pt idx="196">
                  <c:v>0.22065199999999999</c:v>
                </c:pt>
                <c:pt idx="197">
                  <c:v>0.25239200000000001</c:v>
                </c:pt>
                <c:pt idx="198">
                  <c:v>0.180369</c:v>
                </c:pt>
                <c:pt idx="199">
                  <c:v>0.33817999999999998</c:v>
                </c:pt>
                <c:pt idx="200">
                  <c:v>0.279559</c:v>
                </c:pt>
                <c:pt idx="201">
                  <c:v>0.41050999999999999</c:v>
                </c:pt>
                <c:pt idx="202">
                  <c:v>0.32444699999999999</c:v>
                </c:pt>
                <c:pt idx="203">
                  <c:v>0.25702000000000003</c:v>
                </c:pt>
                <c:pt idx="204">
                  <c:v>0.22553300000000001</c:v>
                </c:pt>
                <c:pt idx="205">
                  <c:v>0.12634400000000001</c:v>
                </c:pt>
                <c:pt idx="206">
                  <c:v>0.30185800000000002</c:v>
                </c:pt>
                <c:pt idx="207">
                  <c:v>0.387486</c:v>
                </c:pt>
                <c:pt idx="208">
                  <c:v>0.221141</c:v>
                </c:pt>
                <c:pt idx="209">
                  <c:v>0.18049000000000001</c:v>
                </c:pt>
                <c:pt idx="210">
                  <c:v>0.26611899999999999</c:v>
                </c:pt>
                <c:pt idx="211">
                  <c:v>0.25267600000000001</c:v>
                </c:pt>
                <c:pt idx="212">
                  <c:v>0.23440900000000001</c:v>
                </c:pt>
                <c:pt idx="213">
                  <c:v>9.9168000000000006E-2</c:v>
                </c:pt>
                <c:pt idx="214">
                  <c:v>0.33728900000000001</c:v>
                </c:pt>
                <c:pt idx="215">
                  <c:v>0.37901099999999999</c:v>
                </c:pt>
                <c:pt idx="216">
                  <c:v>0.198462</c:v>
                </c:pt>
                <c:pt idx="217">
                  <c:v>0.16236600000000001</c:v>
                </c:pt>
                <c:pt idx="218">
                  <c:v>0.23410800000000001</c:v>
                </c:pt>
                <c:pt idx="219">
                  <c:v>0.22070600000000001</c:v>
                </c:pt>
                <c:pt idx="220">
                  <c:v>0.15303800000000001</c:v>
                </c:pt>
                <c:pt idx="221">
                  <c:v>0.202124</c:v>
                </c:pt>
                <c:pt idx="222">
                  <c:v>0.30879099999999998</c:v>
                </c:pt>
                <c:pt idx="223">
                  <c:v>0.22392500000000001</c:v>
                </c:pt>
                <c:pt idx="224">
                  <c:v>0.15632699999999999</c:v>
                </c:pt>
                <c:pt idx="225">
                  <c:v>0.233849</c:v>
                </c:pt>
                <c:pt idx="226">
                  <c:v>0.26915299999999998</c:v>
                </c:pt>
                <c:pt idx="227">
                  <c:v>0.33091900000000002</c:v>
                </c:pt>
                <c:pt idx="228">
                  <c:v>0.34785500000000003</c:v>
                </c:pt>
                <c:pt idx="229">
                  <c:v>0.25613200000000003</c:v>
                </c:pt>
                <c:pt idx="230">
                  <c:v>0.30051099999999997</c:v>
                </c:pt>
                <c:pt idx="231">
                  <c:v>0.15214</c:v>
                </c:pt>
                <c:pt idx="232">
                  <c:v>0.196521</c:v>
                </c:pt>
                <c:pt idx="233">
                  <c:v>0.144978</c:v>
                </c:pt>
                <c:pt idx="234">
                  <c:v>0.27594600000000002</c:v>
                </c:pt>
                <c:pt idx="235">
                  <c:v>0.208091</c:v>
                </c:pt>
                <c:pt idx="236">
                  <c:v>0.29776200000000003</c:v>
                </c:pt>
                <c:pt idx="237">
                  <c:v>0.221332</c:v>
                </c:pt>
                <c:pt idx="238">
                  <c:v>0.23921100000000001</c:v>
                </c:pt>
                <c:pt idx="239">
                  <c:v>0.27514899999999998</c:v>
                </c:pt>
                <c:pt idx="240">
                  <c:v>0.28420299999999998</c:v>
                </c:pt>
                <c:pt idx="241">
                  <c:v>0.26169399999999998</c:v>
                </c:pt>
                <c:pt idx="242">
                  <c:v>0.21207899999999999</c:v>
                </c:pt>
                <c:pt idx="243">
                  <c:v>0.20292499999999999</c:v>
                </c:pt>
                <c:pt idx="244">
                  <c:v>0.130747</c:v>
                </c:pt>
                <c:pt idx="245">
                  <c:v>0.22542499999999999</c:v>
                </c:pt>
                <c:pt idx="246">
                  <c:v>0.24793599999999999</c:v>
                </c:pt>
                <c:pt idx="247">
                  <c:v>0.24790000000000001</c:v>
                </c:pt>
                <c:pt idx="248">
                  <c:v>0.17574500000000001</c:v>
                </c:pt>
                <c:pt idx="249">
                  <c:v>0.23879700000000001</c:v>
                </c:pt>
                <c:pt idx="250">
                  <c:v>0.29742400000000002</c:v>
                </c:pt>
                <c:pt idx="251">
                  <c:v>0.22994899999999999</c:v>
                </c:pt>
                <c:pt idx="252">
                  <c:v>0.26350499999999999</c:v>
                </c:pt>
                <c:pt idx="253">
                  <c:v>0.18026500000000001</c:v>
                </c:pt>
                <c:pt idx="254">
                  <c:v>0.33765000000000001</c:v>
                </c:pt>
                <c:pt idx="255">
                  <c:v>0.27469900000000003</c:v>
                </c:pt>
                <c:pt idx="256">
                  <c:v>0.25217600000000001</c:v>
                </c:pt>
                <c:pt idx="257">
                  <c:v>0.19366900000000001</c:v>
                </c:pt>
                <c:pt idx="258">
                  <c:v>0.31523499999999999</c:v>
                </c:pt>
                <c:pt idx="259">
                  <c:v>0.31073200000000001</c:v>
                </c:pt>
                <c:pt idx="260">
                  <c:v>0.130554</c:v>
                </c:pt>
                <c:pt idx="261">
                  <c:v>0.247562</c:v>
                </c:pt>
                <c:pt idx="262">
                  <c:v>0.40506199999999998</c:v>
                </c:pt>
                <c:pt idx="263">
                  <c:v>0.24809999999999999</c:v>
                </c:pt>
                <c:pt idx="264">
                  <c:v>0.244008</c:v>
                </c:pt>
                <c:pt idx="265">
                  <c:v>0.27147399999999999</c:v>
                </c:pt>
                <c:pt idx="266">
                  <c:v>0.36680299999999999</c:v>
                </c:pt>
                <c:pt idx="267">
                  <c:v>0.37239299999999997</c:v>
                </c:pt>
                <c:pt idx="268">
                  <c:v>0.227241</c:v>
                </c:pt>
                <c:pt idx="269">
                  <c:v>0.31822600000000001</c:v>
                </c:pt>
                <c:pt idx="270">
                  <c:v>0.29568100000000003</c:v>
                </c:pt>
                <c:pt idx="271">
                  <c:v>0.26865899999999998</c:v>
                </c:pt>
                <c:pt idx="272">
                  <c:v>0.31884899999999999</c:v>
                </c:pt>
                <c:pt idx="273">
                  <c:v>0.34123300000000001</c:v>
                </c:pt>
                <c:pt idx="274">
                  <c:v>0.33223799999999998</c:v>
                </c:pt>
                <c:pt idx="275">
                  <c:v>0.20221700000000001</c:v>
                </c:pt>
                <c:pt idx="276">
                  <c:v>0.24723200000000001</c:v>
                </c:pt>
                <c:pt idx="277">
                  <c:v>0.247257</c:v>
                </c:pt>
                <c:pt idx="278">
                  <c:v>0.35027799999999998</c:v>
                </c:pt>
                <c:pt idx="279">
                  <c:v>0.25145200000000001</c:v>
                </c:pt>
                <c:pt idx="280">
                  <c:v>0.23383599999999999</c:v>
                </c:pt>
                <c:pt idx="281">
                  <c:v>0.20686599999999999</c:v>
                </c:pt>
                <c:pt idx="282">
                  <c:v>0.26109599999999999</c:v>
                </c:pt>
                <c:pt idx="283">
                  <c:v>0.21607100000000001</c:v>
                </c:pt>
                <c:pt idx="284">
                  <c:v>0.37358799999999998</c:v>
                </c:pt>
                <c:pt idx="285">
                  <c:v>0.292601</c:v>
                </c:pt>
                <c:pt idx="286">
                  <c:v>0.33300299999999999</c:v>
                </c:pt>
                <c:pt idx="287">
                  <c:v>0.27016200000000001</c:v>
                </c:pt>
                <c:pt idx="288">
                  <c:v>0.12160799999999999</c:v>
                </c:pt>
                <c:pt idx="289">
                  <c:v>0.22975000000000001</c:v>
                </c:pt>
                <c:pt idx="290">
                  <c:v>0.27467399999999997</c:v>
                </c:pt>
                <c:pt idx="291">
                  <c:v>0.175675</c:v>
                </c:pt>
                <c:pt idx="292">
                  <c:v>0.391706</c:v>
                </c:pt>
                <c:pt idx="293">
                  <c:v>0.31116500000000002</c:v>
                </c:pt>
                <c:pt idx="294">
                  <c:v>0.36455100000000001</c:v>
                </c:pt>
                <c:pt idx="295">
                  <c:v>0.37323800000000001</c:v>
                </c:pt>
                <c:pt idx="296">
                  <c:v>0.39588800000000002</c:v>
                </c:pt>
                <c:pt idx="297">
                  <c:v>0.30418499999999998</c:v>
                </c:pt>
                <c:pt idx="298">
                  <c:v>0.33587099999999998</c:v>
                </c:pt>
                <c:pt idx="299">
                  <c:v>0.18801799999999999</c:v>
                </c:pt>
                <c:pt idx="300">
                  <c:v>0.11222699999999999</c:v>
                </c:pt>
                <c:pt idx="301">
                  <c:v>9.8855999999999999E-2</c:v>
                </c:pt>
                <c:pt idx="302">
                  <c:v>0.206036</c:v>
                </c:pt>
                <c:pt idx="303">
                  <c:v>0.14332500000000001</c:v>
                </c:pt>
                <c:pt idx="304">
                  <c:v>0.18840599999999999</c:v>
                </c:pt>
                <c:pt idx="305">
                  <c:v>0.11676300000000001</c:v>
                </c:pt>
                <c:pt idx="306">
                  <c:v>9.8508999999999999E-2</c:v>
                </c:pt>
                <c:pt idx="307">
                  <c:v>0.12537499999999999</c:v>
                </c:pt>
                <c:pt idx="308">
                  <c:v>0.35383700000000001</c:v>
                </c:pt>
                <c:pt idx="309">
                  <c:v>0.28348000000000001</c:v>
                </c:pt>
                <c:pt idx="310">
                  <c:v>0.24807899999999999</c:v>
                </c:pt>
                <c:pt idx="311">
                  <c:v>0.23475799999999999</c:v>
                </c:pt>
                <c:pt idx="312">
                  <c:v>0.117852</c:v>
                </c:pt>
                <c:pt idx="313">
                  <c:v>0.24885499999999999</c:v>
                </c:pt>
                <c:pt idx="314">
                  <c:v>0.31663200000000002</c:v>
                </c:pt>
                <c:pt idx="315">
                  <c:v>0.217277</c:v>
                </c:pt>
                <c:pt idx="316">
                  <c:v>0.208235</c:v>
                </c:pt>
                <c:pt idx="317">
                  <c:v>0.20357800000000001</c:v>
                </c:pt>
                <c:pt idx="318">
                  <c:v>0.35753600000000002</c:v>
                </c:pt>
                <c:pt idx="319">
                  <c:v>0.25351600000000002</c:v>
                </c:pt>
                <c:pt idx="320">
                  <c:v>0.194822</c:v>
                </c:pt>
                <c:pt idx="321">
                  <c:v>0.27195999999999998</c:v>
                </c:pt>
                <c:pt idx="322">
                  <c:v>0.172234</c:v>
                </c:pt>
                <c:pt idx="323">
                  <c:v>0.267424</c:v>
                </c:pt>
                <c:pt idx="324">
                  <c:v>0.149675</c:v>
                </c:pt>
                <c:pt idx="325">
                  <c:v>0.190466</c:v>
                </c:pt>
                <c:pt idx="326">
                  <c:v>0.24487100000000001</c:v>
                </c:pt>
                <c:pt idx="327">
                  <c:v>0.24488599999999999</c:v>
                </c:pt>
                <c:pt idx="328">
                  <c:v>0.28561700000000001</c:v>
                </c:pt>
                <c:pt idx="329">
                  <c:v>0.27676899999999999</c:v>
                </c:pt>
                <c:pt idx="330">
                  <c:v>0.35376800000000003</c:v>
                </c:pt>
                <c:pt idx="331">
                  <c:v>0.28130699999999997</c:v>
                </c:pt>
                <c:pt idx="332">
                  <c:v>0.39474100000000001</c:v>
                </c:pt>
                <c:pt idx="333">
                  <c:v>0.331173</c:v>
                </c:pt>
                <c:pt idx="334">
                  <c:v>0.17696500000000001</c:v>
                </c:pt>
                <c:pt idx="335">
                  <c:v>0.24493500000000001</c:v>
                </c:pt>
                <c:pt idx="336">
                  <c:v>0.15846299999999999</c:v>
                </c:pt>
                <c:pt idx="337">
                  <c:v>0.1852</c:v>
                </c:pt>
                <c:pt idx="338">
                  <c:v>0.211782</c:v>
                </c:pt>
                <c:pt idx="339">
                  <c:v>0.24740599999999999</c:v>
                </c:pt>
                <c:pt idx="340">
                  <c:v>0.46257500000000001</c:v>
                </c:pt>
                <c:pt idx="341">
                  <c:v>0.29619499999999999</c:v>
                </c:pt>
                <c:pt idx="342">
                  <c:v>0.14346100000000001</c:v>
                </c:pt>
                <c:pt idx="343">
                  <c:v>0.23744499999999999</c:v>
                </c:pt>
                <c:pt idx="344">
                  <c:v>0.219416</c:v>
                </c:pt>
                <c:pt idx="345">
                  <c:v>0.22839100000000001</c:v>
                </c:pt>
                <c:pt idx="346">
                  <c:v>0.25514999999999999</c:v>
                </c:pt>
                <c:pt idx="347">
                  <c:v>0.29090300000000002</c:v>
                </c:pt>
                <c:pt idx="348">
                  <c:v>0.18352499999999999</c:v>
                </c:pt>
                <c:pt idx="349">
                  <c:v>0.210115</c:v>
                </c:pt>
                <c:pt idx="350">
                  <c:v>0.143153</c:v>
                </c:pt>
                <c:pt idx="351">
                  <c:v>0.210258</c:v>
                </c:pt>
                <c:pt idx="352">
                  <c:v>0.32670300000000002</c:v>
                </c:pt>
                <c:pt idx="353">
                  <c:v>0.246194</c:v>
                </c:pt>
                <c:pt idx="354">
                  <c:v>0.156773</c:v>
                </c:pt>
                <c:pt idx="355">
                  <c:v>0.34963</c:v>
                </c:pt>
                <c:pt idx="356">
                  <c:v>0.16656399999999999</c:v>
                </c:pt>
                <c:pt idx="357">
                  <c:v>0.16226199999999999</c:v>
                </c:pt>
                <c:pt idx="358">
                  <c:v>0.347472</c:v>
                </c:pt>
                <c:pt idx="359">
                  <c:v>0.27099899999999999</c:v>
                </c:pt>
                <c:pt idx="360">
                  <c:v>0.28004899999999999</c:v>
                </c:pt>
                <c:pt idx="361">
                  <c:v>0.207984</c:v>
                </c:pt>
                <c:pt idx="362">
                  <c:v>0.194434</c:v>
                </c:pt>
                <c:pt idx="363">
                  <c:v>0.15831600000000001</c:v>
                </c:pt>
                <c:pt idx="364">
                  <c:v>0.19914899999999999</c:v>
                </c:pt>
                <c:pt idx="365">
                  <c:v>0.17652499999999999</c:v>
                </c:pt>
                <c:pt idx="366">
                  <c:v>0.23088500000000001</c:v>
                </c:pt>
                <c:pt idx="367">
                  <c:v>0.24004800000000001</c:v>
                </c:pt>
                <c:pt idx="368">
                  <c:v>0.213088</c:v>
                </c:pt>
                <c:pt idx="369">
                  <c:v>0.17694499999999999</c:v>
                </c:pt>
                <c:pt idx="370">
                  <c:v>0.28943400000000002</c:v>
                </c:pt>
                <c:pt idx="371">
                  <c:v>0.26732299999999998</c:v>
                </c:pt>
                <c:pt idx="372">
                  <c:v>0.19506299999999999</c:v>
                </c:pt>
                <c:pt idx="373">
                  <c:v>0.19963500000000001</c:v>
                </c:pt>
                <c:pt idx="374">
                  <c:v>0.19067000000000001</c:v>
                </c:pt>
                <c:pt idx="375">
                  <c:v>0.17247599999999999</c:v>
                </c:pt>
                <c:pt idx="376">
                  <c:v>0.15883800000000001</c:v>
                </c:pt>
                <c:pt idx="377">
                  <c:v>0.17705000000000001</c:v>
                </c:pt>
                <c:pt idx="378">
                  <c:v>0.190691</c:v>
                </c:pt>
                <c:pt idx="379">
                  <c:v>0.145256</c:v>
                </c:pt>
                <c:pt idx="380">
                  <c:v>0.24060500000000001</c:v>
                </c:pt>
                <c:pt idx="381">
                  <c:v>0.15431700000000001</c:v>
                </c:pt>
                <c:pt idx="382">
                  <c:v>0.186255</c:v>
                </c:pt>
                <c:pt idx="383">
                  <c:v>0.26343100000000003</c:v>
                </c:pt>
                <c:pt idx="384">
                  <c:v>0.204456</c:v>
                </c:pt>
                <c:pt idx="385">
                  <c:v>0.19079399999999999</c:v>
                </c:pt>
                <c:pt idx="386">
                  <c:v>0.25891399999999998</c:v>
                </c:pt>
                <c:pt idx="387">
                  <c:v>0.28164400000000001</c:v>
                </c:pt>
                <c:pt idx="388">
                  <c:v>0.19081600000000001</c:v>
                </c:pt>
                <c:pt idx="389">
                  <c:v>0.26799600000000001</c:v>
                </c:pt>
                <c:pt idx="390">
                  <c:v>0.30471799999999999</c:v>
                </c:pt>
                <c:pt idx="391">
                  <c:v>0.24990000000000001</c:v>
                </c:pt>
                <c:pt idx="392">
                  <c:v>0.26813399999999998</c:v>
                </c:pt>
                <c:pt idx="393">
                  <c:v>0.26368599999999998</c:v>
                </c:pt>
                <c:pt idx="394">
                  <c:v>0.12733800000000001</c:v>
                </c:pt>
                <c:pt idx="395">
                  <c:v>0.26792300000000002</c:v>
                </c:pt>
                <c:pt idx="396">
                  <c:v>0.181951</c:v>
                </c:pt>
                <c:pt idx="397">
                  <c:v>0.27294499999999999</c:v>
                </c:pt>
                <c:pt idx="398">
                  <c:v>0.35462199999999999</c:v>
                </c:pt>
                <c:pt idx="399">
                  <c:v>0.25030799999999997</c:v>
                </c:pt>
                <c:pt idx="400">
                  <c:v>0.11376600000000001</c:v>
                </c:pt>
                <c:pt idx="401">
                  <c:v>0.127359</c:v>
                </c:pt>
                <c:pt idx="402">
                  <c:v>0.200101</c:v>
                </c:pt>
                <c:pt idx="403">
                  <c:v>0.15462500000000001</c:v>
                </c:pt>
                <c:pt idx="404">
                  <c:v>6.8260000000000001E-2</c:v>
                </c:pt>
                <c:pt idx="405">
                  <c:v>0.29580699999999999</c:v>
                </c:pt>
                <c:pt idx="406">
                  <c:v>0.34605999999999998</c:v>
                </c:pt>
                <c:pt idx="407">
                  <c:v>0.21406700000000001</c:v>
                </c:pt>
                <c:pt idx="408">
                  <c:v>0.23159199999999999</c:v>
                </c:pt>
                <c:pt idx="409">
                  <c:v>0.35858600000000002</c:v>
                </c:pt>
                <c:pt idx="410">
                  <c:v>0.31347399999999997</c:v>
                </c:pt>
                <c:pt idx="411">
                  <c:v>0.36803599999999997</c:v>
                </c:pt>
                <c:pt idx="412">
                  <c:v>0.29215400000000002</c:v>
                </c:pt>
                <c:pt idx="413">
                  <c:v>0.33710699999999999</c:v>
                </c:pt>
                <c:pt idx="414">
                  <c:v>0.13031499999999999</c:v>
                </c:pt>
                <c:pt idx="415">
                  <c:v>0.31902200000000003</c:v>
                </c:pt>
                <c:pt idx="416">
                  <c:v>0.38201000000000002</c:v>
                </c:pt>
                <c:pt idx="417">
                  <c:v>0.53068000000000004</c:v>
                </c:pt>
                <c:pt idx="418">
                  <c:v>0.38623499999999999</c:v>
                </c:pt>
                <c:pt idx="419">
                  <c:v>0.21634500000000001</c:v>
                </c:pt>
                <c:pt idx="420">
                  <c:v>0.25703100000000001</c:v>
                </c:pt>
                <c:pt idx="421">
                  <c:v>0.33824500000000002</c:v>
                </c:pt>
                <c:pt idx="422">
                  <c:v>0.23460900000000001</c:v>
                </c:pt>
                <c:pt idx="423">
                  <c:v>0.29322300000000001</c:v>
                </c:pt>
                <c:pt idx="424">
                  <c:v>0.31130400000000003</c:v>
                </c:pt>
                <c:pt idx="425">
                  <c:v>0.16699900000000001</c:v>
                </c:pt>
                <c:pt idx="426">
                  <c:v>0.212173</c:v>
                </c:pt>
                <c:pt idx="427">
                  <c:v>0.266511</c:v>
                </c:pt>
                <c:pt idx="428">
                  <c:v>0.21676899999999999</c:v>
                </c:pt>
                <c:pt idx="429">
                  <c:v>0.36132500000000001</c:v>
                </c:pt>
                <c:pt idx="430">
                  <c:v>0.33884999999999998</c:v>
                </c:pt>
                <c:pt idx="431">
                  <c:v>0.257573</c:v>
                </c:pt>
                <c:pt idx="432">
                  <c:v>0.42013600000000001</c:v>
                </c:pt>
                <c:pt idx="433">
                  <c:v>0.34794000000000003</c:v>
                </c:pt>
                <c:pt idx="434">
                  <c:v>0.32085799999999998</c:v>
                </c:pt>
                <c:pt idx="435">
                  <c:v>0.32091399999999998</c:v>
                </c:pt>
                <c:pt idx="436">
                  <c:v>0.20335300000000001</c:v>
                </c:pt>
                <c:pt idx="437">
                  <c:v>0.19444800000000001</c:v>
                </c:pt>
                <c:pt idx="438">
                  <c:v>0.96134299999999995</c:v>
                </c:pt>
                <c:pt idx="439">
                  <c:v>0.235343</c:v>
                </c:pt>
                <c:pt idx="440">
                  <c:v>0.36125600000000002</c:v>
                </c:pt>
                <c:pt idx="441">
                  <c:v>0.33424900000000002</c:v>
                </c:pt>
                <c:pt idx="442">
                  <c:v>0.41534799999999999</c:v>
                </c:pt>
                <c:pt idx="443">
                  <c:v>0.235261</c:v>
                </c:pt>
                <c:pt idx="444">
                  <c:v>0.26884400000000003</c:v>
                </c:pt>
                <c:pt idx="445">
                  <c:v>0.31556200000000001</c:v>
                </c:pt>
                <c:pt idx="446">
                  <c:v>0.42061100000000001</c:v>
                </c:pt>
                <c:pt idx="447">
                  <c:v>0.22653699999999999</c:v>
                </c:pt>
                <c:pt idx="448">
                  <c:v>0.19481299999999999</c:v>
                </c:pt>
                <c:pt idx="449">
                  <c:v>0.33088099999999998</c:v>
                </c:pt>
                <c:pt idx="450">
                  <c:v>0.17679600000000001</c:v>
                </c:pt>
                <c:pt idx="451">
                  <c:v>0.16763600000000001</c:v>
                </c:pt>
                <c:pt idx="452">
                  <c:v>0.22201699999999999</c:v>
                </c:pt>
                <c:pt idx="453">
                  <c:v>0.235654</c:v>
                </c:pt>
                <c:pt idx="454">
                  <c:v>0.14507600000000001</c:v>
                </c:pt>
                <c:pt idx="455">
                  <c:v>0.240151</c:v>
                </c:pt>
                <c:pt idx="456">
                  <c:v>0.32169900000000001</c:v>
                </c:pt>
                <c:pt idx="457">
                  <c:v>0.18586900000000001</c:v>
                </c:pt>
                <c:pt idx="458">
                  <c:v>0.28112700000000002</c:v>
                </c:pt>
                <c:pt idx="459">
                  <c:v>0.204018</c:v>
                </c:pt>
                <c:pt idx="460">
                  <c:v>0.276785</c:v>
                </c:pt>
                <c:pt idx="461">
                  <c:v>0.27634999999999998</c:v>
                </c:pt>
                <c:pt idx="462">
                  <c:v>0.176869</c:v>
                </c:pt>
                <c:pt idx="463">
                  <c:v>0.18599499999999999</c:v>
                </c:pt>
                <c:pt idx="464">
                  <c:v>0.149643</c:v>
                </c:pt>
                <c:pt idx="465">
                  <c:v>0.213339</c:v>
                </c:pt>
                <c:pt idx="466">
                  <c:v>0.15439700000000001</c:v>
                </c:pt>
                <c:pt idx="467">
                  <c:v>0.24065600000000001</c:v>
                </c:pt>
                <c:pt idx="468">
                  <c:v>0.240673</c:v>
                </c:pt>
                <c:pt idx="469">
                  <c:v>0.21807499999999999</c:v>
                </c:pt>
                <c:pt idx="470">
                  <c:v>0.29460399999999998</c:v>
                </c:pt>
                <c:pt idx="471">
                  <c:v>0.20441100000000001</c:v>
                </c:pt>
                <c:pt idx="472">
                  <c:v>0.21797900000000001</c:v>
                </c:pt>
                <c:pt idx="473">
                  <c:v>0.25398700000000002</c:v>
                </c:pt>
                <c:pt idx="474">
                  <c:v>0.33617599999999997</c:v>
                </c:pt>
                <c:pt idx="475">
                  <c:v>0.249722</c:v>
                </c:pt>
                <c:pt idx="476">
                  <c:v>0.19520599999999999</c:v>
                </c:pt>
                <c:pt idx="477">
                  <c:v>0.294902</c:v>
                </c:pt>
                <c:pt idx="478">
                  <c:v>0.253942</c:v>
                </c:pt>
                <c:pt idx="479">
                  <c:v>4.5339999999999998E-3</c:v>
                </c:pt>
                <c:pt idx="480">
                  <c:v>0.33937699999999998</c:v>
                </c:pt>
                <c:pt idx="481">
                  <c:v>0.396561</c:v>
                </c:pt>
                <c:pt idx="482">
                  <c:v>0.234234</c:v>
                </c:pt>
                <c:pt idx="483">
                  <c:v>0.37715500000000002</c:v>
                </c:pt>
                <c:pt idx="484">
                  <c:v>0.28217399999999998</c:v>
                </c:pt>
                <c:pt idx="485">
                  <c:v>0.25900400000000001</c:v>
                </c:pt>
                <c:pt idx="486">
                  <c:v>0.10269499999999999</c:v>
                </c:pt>
                <c:pt idx="487">
                  <c:v>0.19334399999999999</c:v>
                </c:pt>
              </c:numCache>
            </c:numRef>
          </c:xVal>
          <c:yVal>
            <c:numRef>
              <c:f>'Simplified_26H and 20E EMP Data'!$AT$11:$AT$498</c:f>
              <c:numCache>
                <c:formatCode>0.00000</c:formatCode>
                <c:ptCount val="488"/>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numCache>
            </c:numRef>
          </c:yVal>
          <c:smooth val="0"/>
          <c:extLst>
            <c:ext xmlns:c16="http://schemas.microsoft.com/office/drawing/2014/chart" uri="{C3380CC4-5D6E-409C-BE32-E72D297353CC}">
              <c16:uniqueId val="{0000000A-61EE-41B0-AD04-95B1578972FA}"/>
            </c:ext>
          </c:extLst>
        </c:ser>
        <c:ser>
          <c:idx val="11"/>
          <c:order val="11"/>
          <c:tx>
            <c:v>26H</c:v>
          </c:tx>
          <c:spPr>
            <a:ln w="47625">
              <a:noFill/>
            </a:ln>
          </c:spPr>
          <c:marker>
            <c:symbol val="circle"/>
            <c:size val="4"/>
            <c:spPr>
              <a:solidFill>
                <a:srgbClr val="FF0000"/>
              </a:solidFill>
              <a:ln>
                <a:noFill/>
              </a:ln>
            </c:spPr>
          </c:marker>
          <c:xVal>
            <c:numRef>
              <c:f>'Simplified_26H and 20E EMP Data'!$AA$499:$AA$605</c:f>
              <c:numCache>
                <c:formatCode>0.000</c:formatCode>
                <c:ptCount val="107"/>
                <c:pt idx="0">
                  <c:v>0.25585799999999997</c:v>
                </c:pt>
                <c:pt idx="1">
                  <c:v>0.28239399999999998</c:v>
                </c:pt>
                <c:pt idx="2">
                  <c:v>0.25891500000000001</c:v>
                </c:pt>
                <c:pt idx="3">
                  <c:v>0.24140300000000001</c:v>
                </c:pt>
                <c:pt idx="4">
                  <c:v>0.35289399999999999</c:v>
                </c:pt>
                <c:pt idx="5">
                  <c:v>0.26373999999999997</c:v>
                </c:pt>
                <c:pt idx="6">
                  <c:v>0.210561</c:v>
                </c:pt>
                <c:pt idx="7">
                  <c:v>0.28401399999999999</c:v>
                </c:pt>
                <c:pt idx="8">
                  <c:v>0.481493</c:v>
                </c:pt>
                <c:pt idx="9">
                  <c:v>1.14354</c:v>
                </c:pt>
                <c:pt idx="10">
                  <c:v>0.36148799999999998</c:v>
                </c:pt>
                <c:pt idx="11">
                  <c:v>0.217746</c:v>
                </c:pt>
                <c:pt idx="12">
                  <c:v>0.28587099999999999</c:v>
                </c:pt>
                <c:pt idx="13">
                  <c:v>0.281829</c:v>
                </c:pt>
                <c:pt idx="14">
                  <c:v>0.26390799999999998</c:v>
                </c:pt>
                <c:pt idx="15">
                  <c:v>0.22326499999999999</c:v>
                </c:pt>
                <c:pt idx="16">
                  <c:v>0.33259</c:v>
                </c:pt>
                <c:pt idx="17">
                  <c:v>0.35966599999999999</c:v>
                </c:pt>
                <c:pt idx="18">
                  <c:v>0.31023400000000001</c:v>
                </c:pt>
                <c:pt idx="19">
                  <c:v>0.27435500000000002</c:v>
                </c:pt>
                <c:pt idx="20">
                  <c:v>0.23840500000000001</c:v>
                </c:pt>
                <c:pt idx="21">
                  <c:v>0.434977</c:v>
                </c:pt>
                <c:pt idx="22">
                  <c:v>0.434944</c:v>
                </c:pt>
                <c:pt idx="23">
                  <c:v>0.215452</c:v>
                </c:pt>
                <c:pt idx="24">
                  <c:v>0.23424400000000001</c:v>
                </c:pt>
                <c:pt idx="25">
                  <c:v>0.238511</c:v>
                </c:pt>
                <c:pt idx="26">
                  <c:v>0.351211</c:v>
                </c:pt>
                <c:pt idx="27">
                  <c:v>0.174009</c:v>
                </c:pt>
                <c:pt idx="28">
                  <c:v>0.26590599999999998</c:v>
                </c:pt>
                <c:pt idx="29">
                  <c:v>0.20286599999999999</c:v>
                </c:pt>
                <c:pt idx="30">
                  <c:v>0.29312899999999997</c:v>
                </c:pt>
                <c:pt idx="31">
                  <c:v>0.137542</c:v>
                </c:pt>
                <c:pt idx="32">
                  <c:v>0.17932899999999999</c:v>
                </c:pt>
                <c:pt idx="33">
                  <c:v>0.26172400000000001</c:v>
                </c:pt>
                <c:pt idx="34">
                  <c:v>0.162297</c:v>
                </c:pt>
                <c:pt idx="35">
                  <c:v>0.27511999999999998</c:v>
                </c:pt>
                <c:pt idx="36">
                  <c:v>0.320133</c:v>
                </c:pt>
                <c:pt idx="37">
                  <c:v>0.22552700000000001</c:v>
                </c:pt>
                <c:pt idx="38">
                  <c:v>0.216588</c:v>
                </c:pt>
                <c:pt idx="39">
                  <c:v>0.29264400000000002</c:v>
                </c:pt>
                <c:pt idx="40">
                  <c:v>0.32292999999999999</c:v>
                </c:pt>
                <c:pt idx="41">
                  <c:v>0.188412</c:v>
                </c:pt>
                <c:pt idx="42">
                  <c:v>0.25958999999999999</c:v>
                </c:pt>
                <c:pt idx="43">
                  <c:v>0.169823</c:v>
                </c:pt>
                <c:pt idx="44">
                  <c:v>0.33079599999999998</c:v>
                </c:pt>
                <c:pt idx="45">
                  <c:v>0.28072999999999998</c:v>
                </c:pt>
                <c:pt idx="46">
                  <c:v>0.28958899999999999</c:v>
                </c:pt>
                <c:pt idx="47">
                  <c:v>0.26702799999999999</c:v>
                </c:pt>
                <c:pt idx="48">
                  <c:v>0.27549400000000002</c:v>
                </c:pt>
                <c:pt idx="49">
                  <c:v>0.39777699999999999</c:v>
                </c:pt>
                <c:pt idx="50">
                  <c:v>0.69599900000000003</c:v>
                </c:pt>
                <c:pt idx="51">
                  <c:v>0.47919899999999999</c:v>
                </c:pt>
                <c:pt idx="52">
                  <c:v>0.77762200000000004</c:v>
                </c:pt>
                <c:pt idx="53">
                  <c:v>0.71854799999999996</c:v>
                </c:pt>
                <c:pt idx="54">
                  <c:v>0.61560999999999999</c:v>
                </c:pt>
                <c:pt idx="55">
                  <c:v>0.45786100000000002</c:v>
                </c:pt>
                <c:pt idx="56">
                  <c:v>0.32597700000000002</c:v>
                </c:pt>
                <c:pt idx="57">
                  <c:v>0.36890899999999999</c:v>
                </c:pt>
                <c:pt idx="58">
                  <c:v>0.45119900000000002</c:v>
                </c:pt>
                <c:pt idx="59">
                  <c:v>0.50329400000000002</c:v>
                </c:pt>
                <c:pt idx="60">
                  <c:v>0.22923399999999999</c:v>
                </c:pt>
                <c:pt idx="61">
                  <c:v>0.301228</c:v>
                </c:pt>
                <c:pt idx="62">
                  <c:v>0.48963499999999999</c:v>
                </c:pt>
                <c:pt idx="63">
                  <c:v>0.52112199999999997</c:v>
                </c:pt>
                <c:pt idx="64">
                  <c:v>0.87162499999999998</c:v>
                </c:pt>
                <c:pt idx="65">
                  <c:v>0.38641300000000001</c:v>
                </c:pt>
                <c:pt idx="66">
                  <c:v>0.408856</c:v>
                </c:pt>
                <c:pt idx="67">
                  <c:v>0.40426800000000002</c:v>
                </c:pt>
                <c:pt idx="68">
                  <c:v>0.48958299999999999</c:v>
                </c:pt>
                <c:pt idx="69">
                  <c:v>0.37724999999999997</c:v>
                </c:pt>
                <c:pt idx="70">
                  <c:v>0.310359</c:v>
                </c:pt>
                <c:pt idx="71">
                  <c:v>0.264876</c:v>
                </c:pt>
                <c:pt idx="72">
                  <c:v>0.241949</c:v>
                </c:pt>
                <c:pt idx="73">
                  <c:v>0.27746500000000002</c:v>
                </c:pt>
                <c:pt idx="74">
                  <c:v>0.192215</c:v>
                </c:pt>
                <c:pt idx="75">
                  <c:v>0.37466699999999997</c:v>
                </c:pt>
                <c:pt idx="76">
                  <c:v>0.48432900000000001</c:v>
                </c:pt>
                <c:pt idx="77">
                  <c:v>0.52395599999999998</c:v>
                </c:pt>
                <c:pt idx="78">
                  <c:v>0.4919</c:v>
                </c:pt>
                <c:pt idx="79">
                  <c:v>0.61222500000000002</c:v>
                </c:pt>
                <c:pt idx="80">
                  <c:v>0.228823</c:v>
                </c:pt>
                <c:pt idx="81">
                  <c:v>0.224638</c:v>
                </c:pt>
                <c:pt idx="82">
                  <c:v>0.233957</c:v>
                </c:pt>
                <c:pt idx="83">
                  <c:v>0.33766200000000002</c:v>
                </c:pt>
                <c:pt idx="84">
                  <c:v>0.48618600000000001</c:v>
                </c:pt>
                <c:pt idx="85">
                  <c:v>0.39299000000000001</c:v>
                </c:pt>
                <c:pt idx="86">
                  <c:v>0.39317200000000002</c:v>
                </c:pt>
                <c:pt idx="87">
                  <c:v>0.34385399999999999</c:v>
                </c:pt>
                <c:pt idx="88">
                  <c:v>0.40748699999999999</c:v>
                </c:pt>
                <c:pt idx="89">
                  <c:v>0.30880000000000002</c:v>
                </c:pt>
                <c:pt idx="90">
                  <c:v>0.28177400000000002</c:v>
                </c:pt>
                <c:pt idx="91">
                  <c:v>0.28676600000000002</c:v>
                </c:pt>
                <c:pt idx="92">
                  <c:v>0.33695700000000001</c:v>
                </c:pt>
                <c:pt idx="93">
                  <c:v>0.31429400000000002</c:v>
                </c:pt>
                <c:pt idx="94">
                  <c:v>0.21864700000000001</c:v>
                </c:pt>
                <c:pt idx="95">
                  <c:v>0.23225000000000001</c:v>
                </c:pt>
                <c:pt idx="96">
                  <c:v>0.30308600000000002</c:v>
                </c:pt>
                <c:pt idx="97">
                  <c:v>0.16284699999999999</c:v>
                </c:pt>
                <c:pt idx="98">
                  <c:v>0.17197599999999999</c:v>
                </c:pt>
                <c:pt idx="99">
                  <c:v>0.235265</c:v>
                </c:pt>
                <c:pt idx="100">
                  <c:v>0.55099699999999996</c:v>
                </c:pt>
                <c:pt idx="101">
                  <c:v>0.57351700000000005</c:v>
                </c:pt>
                <c:pt idx="102">
                  <c:v>0.28491699999999998</c:v>
                </c:pt>
                <c:pt idx="103">
                  <c:v>0.24859300000000001</c:v>
                </c:pt>
                <c:pt idx="104">
                  <c:v>0.31637300000000002</c:v>
                </c:pt>
                <c:pt idx="105">
                  <c:v>0.25758799999999998</c:v>
                </c:pt>
                <c:pt idx="106">
                  <c:v>0.55142500000000005</c:v>
                </c:pt>
              </c:numCache>
            </c:numRef>
          </c:xVal>
          <c:yVal>
            <c:numRef>
              <c:f>'Simplified_26H and 20E EMP Data'!$AT$499:$AT$605</c:f>
              <c:numCache>
                <c:formatCode>0.00000</c:formatCode>
                <c:ptCount val="107"/>
                <c:pt idx="0">
                  <c:v>-3.8158927161762848E-5</c:v>
                </c:pt>
                <c:pt idx="1">
                  <c:v>1.7652714795232472E-3</c:v>
                </c:pt>
                <c:pt idx="2">
                  <c:v>#N/A</c:v>
                </c:pt>
                <c:pt idx="3">
                  <c:v>1.1237953911372028E-3</c:v>
                </c:pt>
                <c:pt idx="4">
                  <c:v>1.6884079618503889E-4</c:v>
                </c:pt>
                <c:pt idx="5">
                  <c:v>-1.7688353324857664E-4</c:v>
                </c:pt>
                <c:pt idx="6">
                  <c:v>-5.7817417622748886E-4</c:v>
                </c:pt>
                <c:pt idx="7">
                  <c:v>-1.4617713070034588E-4</c:v>
                </c:pt>
                <c:pt idx="8">
                  <c:v>2.4499541572995105E-3</c:v>
                </c:pt>
                <c:pt idx="9">
                  <c:v>2.7389888679755286E-3</c:v>
                </c:pt>
                <c:pt idx="10">
                  <c:v>-1.5882091353789467E-5</c:v>
                </c:pt>
                <c:pt idx="11">
                  <c:v>-7.4711090622963327E-4</c:v>
                </c:pt>
                <c:pt idx="12">
                  <c:v>2.190406187082548E-3</c:v>
                </c:pt>
                <c:pt idx="13">
                  <c:v>1.440356036674811E-3</c:v>
                </c:pt>
                <c:pt idx="14">
                  <c:v>1.2734012511008005E-3</c:v>
                </c:pt>
                <c:pt idx="15">
                  <c:v>-6.3438818473731545E-4</c:v>
                </c:pt>
                <c:pt idx="16">
                  <c:v>-1.0988534331940489E-3</c:v>
                </c:pt>
                <c:pt idx="17">
                  <c:v>-7.0656998285002607E-4</c:v>
                </c:pt>
                <c:pt idx="18">
                  <c:v>2.4242107041154486E-4</c:v>
                </c:pt>
                <c:pt idx="19">
                  <c:v>2.5221419290332315E-4</c:v>
                </c:pt>
                <c:pt idx="20">
                  <c:v>1.3274107996157558E-3</c:v>
                </c:pt>
                <c:pt idx="21">
                  <c:v>1.7794925851122895E-3</c:v>
                </c:pt>
                <c:pt idx="22">
                  <c:v>1.0351450993294174E-3</c:v>
                </c:pt>
                <c:pt idx="23">
                  <c:v>1.5494600918738691E-3</c:v>
                </c:pt>
                <c:pt idx="24">
                  <c:v>6.6768436563965753E-4</c:v>
                </c:pt>
                <c:pt idx="25">
                  <c:v>-5.2380758943747338E-4</c:v>
                </c:pt>
                <c:pt idx="26">
                  <c:v>1.247613184146189E-3</c:v>
                </c:pt>
                <c:pt idx="27">
                  <c:v>4.5639936629925505E-4</c:v>
                </c:pt>
                <c:pt idx="28">
                  <c:v>1.6250232931979372E-3</c:v>
                </c:pt>
                <c:pt idx="29">
                  <c:v>1.6686458935421156E-3</c:v>
                </c:pt>
                <c:pt idx="30">
                  <c:v>7.5034650111367447E-4</c:v>
                </c:pt>
                <c:pt idx="31">
                  <c:v>#N/A</c:v>
                </c:pt>
                <c:pt idx="32">
                  <c:v>1.4692309440996613E-3</c:v>
                </c:pt>
                <c:pt idx="33">
                  <c:v>-3.7064332475681918E-4</c:v>
                </c:pt>
                <c:pt idx="34">
                  <c:v>2.0394481569303729E-3</c:v>
                </c:pt>
                <c:pt idx="35">
                  <c:v>-1.112283815281791E-4</c:v>
                </c:pt>
                <c:pt idx="36">
                  <c:v>#N/A</c:v>
                </c:pt>
                <c:pt idx="37">
                  <c:v>-1.2170432597212203E-3</c:v>
                </c:pt>
                <c:pt idx="38">
                  <c:v>5.6649715923208152E-4</c:v>
                </c:pt>
                <c:pt idx="39">
                  <c:v>2.3768820176436976E-3</c:v>
                </c:pt>
                <c:pt idx="40">
                  <c:v>-4.3950248318903001E-5</c:v>
                </c:pt>
                <c:pt idx="41">
                  <c:v>1.5134773632636445E-3</c:v>
                </c:pt>
                <c:pt idx="42">
                  <c:v>2.327667138008391E-3</c:v>
                </c:pt>
                <c:pt idx="43">
                  <c:v>6.5683241365126178E-4</c:v>
                </c:pt>
                <c:pt idx="44">
                  <c:v>-7.130876458157629E-4</c:v>
                </c:pt>
                <c:pt idx="45">
                  <c:v>1.9043918494223058E-3</c:v>
                </c:pt>
                <c:pt idx="46">
                  <c:v>4.7684608390153601E-4</c:v>
                </c:pt>
                <c:pt idx="47">
                  <c:v>1.149737440330008E-3</c:v>
                </c:pt>
                <c:pt idx="48">
                  <c:v>9.3127494486459472E-4</c:v>
                </c:pt>
                <c:pt idx="49">
                  <c:v>1.1208437217306887E-3</c:v>
                </c:pt>
                <c:pt idx="50">
                  <c:v>3.0557389638911914E-3</c:v>
                </c:pt>
                <c:pt idx="51">
                  <c:v>-4.6210941035792038E-4</c:v>
                </c:pt>
                <c:pt idx="52">
                  <c:v>3.7399206220929183E-4</c:v>
                </c:pt>
                <c:pt idx="53">
                  <c:v>-5.9971480229402028E-4</c:v>
                </c:pt>
                <c:pt idx="54">
                  <c:v>3.1909676581432379E-4</c:v>
                </c:pt>
                <c:pt idx="55">
                  <c:v>-3.3076000549016609E-4</c:v>
                </c:pt>
                <c:pt idx="56">
                  <c:v>2.7829949088675481E-3</c:v>
                </c:pt>
                <c:pt idx="57">
                  <c:v>-5.2840589021261935E-4</c:v>
                </c:pt>
                <c:pt idx="58">
                  <c:v>3.7338825618445429E-4</c:v>
                </c:pt>
                <c:pt idx="59">
                  <c:v>2.6145322203106557E-3</c:v>
                </c:pt>
                <c:pt idx="60">
                  <c:v>-2.3893984229970405E-4</c:v>
                </c:pt>
                <c:pt idx="61">
                  <c:v>1.6396913893112575E-3</c:v>
                </c:pt>
                <c:pt idx="62">
                  <c:v>2.6911556412102073E-4</c:v>
                </c:pt>
                <c:pt idx="63">
                  <c:v>1.3060516749258534E-3</c:v>
                </c:pt>
                <c:pt idx="64">
                  <c:v>#N/A</c:v>
                </c:pt>
                <c:pt idx="65">
                  <c:v>1.9067379953287239E-3</c:v>
                </c:pt>
                <c:pt idx="66">
                  <c:v>9.6032618314589294E-4</c:v>
                </c:pt>
                <c:pt idx="67">
                  <c:v>1.9809392059607665E-4</c:v>
                </c:pt>
                <c:pt idx="68">
                  <c:v>-7.3193247758044668E-4</c:v>
                </c:pt>
                <c:pt idx="69">
                  <c:v>8.7132667366137946E-4</c:v>
                </c:pt>
                <c:pt idx="70">
                  <c:v>1.9206085096268126E-4</c:v>
                </c:pt>
                <c:pt idx="71">
                  <c:v>-1.4829960461650263E-3</c:v>
                </c:pt>
                <c:pt idx="72">
                  <c:v>-8.4783010733577194E-4</c:v>
                </c:pt>
                <c:pt idx="73">
                  <c:v>-2.2834071610920896E-3</c:v>
                </c:pt>
                <c:pt idx="74">
                  <c:v>-4.6539261313001287E-4</c:v>
                </c:pt>
                <c:pt idx="75">
                  <c:v>-9.0208033603649026E-5</c:v>
                </c:pt>
                <c:pt idx="76">
                  <c:v>-2.1291728287743143E-3</c:v>
                </c:pt>
                <c:pt idx="77">
                  <c:v>-1.2650465494247256E-4</c:v>
                </c:pt>
                <c:pt idx="78">
                  <c:v>1.6648583036608983E-3</c:v>
                </c:pt>
                <c:pt idx="79">
                  <c:v>1.2487095029742885E-3</c:v>
                </c:pt>
                <c:pt idx="80">
                  <c:v>-2.92401668517021E-4</c:v>
                </c:pt>
                <c:pt idx="81">
                  <c:v>1.5297859697771148E-3</c:v>
                </c:pt>
                <c:pt idx="82">
                  <c:v>6.8357796851986098E-4</c:v>
                </c:pt>
                <c:pt idx="83">
                  <c:v>-9.190180174660552E-5</c:v>
                </c:pt>
                <c:pt idx="84">
                  <c:v>1.0577769928975891E-3</c:v>
                </c:pt>
                <c:pt idx="85">
                  <c:v>1.6561679616173524E-3</c:v>
                </c:pt>
                <c:pt idx="86">
                  <c:v>1.3874640520677421E-5</c:v>
                </c:pt>
                <c:pt idx="87">
                  <c:v>-1.6697171820277716E-3</c:v>
                </c:pt>
                <c:pt idx="88">
                  <c:v>1.8440492238495588E-3</c:v>
                </c:pt>
                <c:pt idx="89">
                  <c:v>-3.8303367255896307E-4</c:v>
                </c:pt>
                <c:pt idx="90">
                  <c:v>1.1707803029597696E-3</c:v>
                </c:pt>
                <c:pt idx="91">
                  <c:v>1.0908450218705234E-3</c:v>
                </c:pt>
                <c:pt idx="92">
                  <c:v>1.8727021026042087E-3</c:v>
                </c:pt>
                <c:pt idx="93">
                  <c:v>4.4239493967033783E-4</c:v>
                </c:pt>
                <c:pt idx="94">
                  <c:v>-1.4699509523903324E-3</c:v>
                </c:pt>
                <c:pt idx="95">
                  <c:v>2.0434852909006168E-3</c:v>
                </c:pt>
                <c:pt idx="96">
                  <c:v>1.5185799300941613E-3</c:v>
                </c:pt>
                <c:pt idx="97">
                  <c:v>-3.1872072676768638E-4</c:v>
                </c:pt>
                <c:pt idx="98">
                  <c:v>2.2713620981387479E-3</c:v>
                </c:pt>
                <c:pt idx="99">
                  <c:v>6.7624946275852472E-4</c:v>
                </c:pt>
                <c:pt idx="100">
                  <c:v>6.5072186429769184E-4</c:v>
                </c:pt>
                <c:pt idx="101">
                  <c:v>-1.2185338565946099E-3</c:v>
                </c:pt>
                <c:pt idx="102">
                  <c:v>-1.6058857983932496E-3</c:v>
                </c:pt>
                <c:pt idx="103">
                  <c:v>-8.8933978049776674E-4</c:v>
                </c:pt>
                <c:pt idx="104">
                  <c:v>1.1581340927655252E-3</c:v>
                </c:pt>
                <c:pt idx="105">
                  <c:v>1.9246553396566783E-4</c:v>
                </c:pt>
                <c:pt idx="106">
                  <c:v>1.8107225943052587E-3</c:v>
                </c:pt>
              </c:numCache>
            </c:numRef>
          </c:yVal>
          <c:smooth val="0"/>
          <c:extLst>
            <c:ext xmlns:c16="http://schemas.microsoft.com/office/drawing/2014/chart" uri="{C3380CC4-5D6E-409C-BE32-E72D297353CC}">
              <c16:uniqueId val="{0000000B-61EE-41B0-AD04-95B1578972FA}"/>
            </c:ext>
          </c:extLst>
        </c:ser>
        <c:dLbls>
          <c:showLegendKey val="0"/>
          <c:showVal val="0"/>
          <c:showCatName val="0"/>
          <c:showSerName val="0"/>
          <c:showPercent val="0"/>
          <c:showBubbleSize val="0"/>
        </c:dLbls>
        <c:axId val="1962504248"/>
        <c:axId val="1962042072"/>
      </c:scatterChart>
      <c:valAx>
        <c:axId val="1962504248"/>
        <c:scaling>
          <c:orientation val="minMax"/>
          <c:max val="0.5"/>
          <c:min val="0"/>
        </c:scaling>
        <c:delete val="0"/>
        <c:axPos val="b"/>
        <c:title>
          <c:tx>
            <c:rich>
              <a:bodyPr/>
              <a:lstStyle/>
              <a:p>
                <a:pPr>
                  <a:defRPr/>
                </a:pPr>
                <a:r>
                  <a:rPr lang="en-US"/>
                  <a:t>wt%</a:t>
                </a:r>
                <a:r>
                  <a:rPr lang="en-US" baseline="0"/>
                  <a:t> TiO2</a:t>
                </a:r>
                <a:endParaRPr lang="en-US"/>
              </a:p>
            </c:rich>
          </c:tx>
          <c:layout>
            <c:manualLayout>
              <c:xMode val="edge"/>
              <c:yMode val="edge"/>
              <c:x val="0.44787525730371203"/>
              <c:y val="0.92297815062361399"/>
            </c:manualLayout>
          </c:layout>
          <c:overlay val="0"/>
        </c:title>
        <c:numFmt formatCode="0.00" sourceLinked="0"/>
        <c:majorTickMark val="out"/>
        <c:minorTickMark val="none"/>
        <c:tickLblPos val="nextTo"/>
        <c:crossAx val="1962042072"/>
        <c:crossesAt val="-2E-3"/>
        <c:crossBetween val="midCat"/>
      </c:valAx>
      <c:valAx>
        <c:axId val="1962042072"/>
        <c:scaling>
          <c:orientation val="minMax"/>
          <c:max val="5.0000000000000001E-3"/>
          <c:min val="-2E-3"/>
        </c:scaling>
        <c:delete val="0"/>
        <c:axPos val="l"/>
        <c:title>
          <c:tx>
            <c:rich>
              <a:bodyPr rot="-5400000" vert="horz"/>
              <a:lstStyle/>
              <a:p>
                <a:pPr>
                  <a:defRPr/>
                </a:pPr>
                <a:r>
                  <a:rPr lang="en-US"/>
                  <a:t>Cl/K</a:t>
                </a:r>
              </a:p>
            </c:rich>
          </c:tx>
          <c:overlay val="0"/>
        </c:title>
        <c:numFmt formatCode="0.000" sourceLinked="0"/>
        <c:majorTickMark val="out"/>
        <c:minorTickMark val="none"/>
        <c:tickLblPos val="nextTo"/>
        <c:crossAx val="1962504248"/>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3732621121298799"/>
          <c:y val="0.13244833312987001"/>
          <c:w val="0.76914490463227903"/>
          <c:h val="0.71381793118883397"/>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0231-481B-8152-DCA1BDE3E452}"/>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0231-481B-8152-DCA1BDE3E452}"/>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0231-481B-8152-DCA1BDE3E452}"/>
            </c:ext>
          </c:extLst>
        </c:ser>
        <c:ser>
          <c:idx val="3"/>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Data'!$BM$11:$BM$605</c:f>
            </c:numRef>
          </c:yVal>
          <c:smooth val="0"/>
          <c:extLst>
            <c:ext xmlns:c16="http://schemas.microsoft.com/office/drawing/2014/chart" uri="{C3380CC4-5D6E-409C-BE32-E72D297353CC}">
              <c16:uniqueId val="{00000003-0231-481B-8152-DCA1BDE3E452}"/>
            </c:ext>
          </c:extLst>
        </c:ser>
        <c:ser>
          <c:idx val="4"/>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0231-481B-8152-DCA1BDE3E452}"/>
            </c:ext>
          </c:extLst>
        </c:ser>
        <c:ser>
          <c:idx val="5"/>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0231-481B-8152-DCA1BDE3E452}"/>
            </c:ext>
          </c:extLst>
        </c:ser>
        <c:ser>
          <c:idx val="6"/>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Data'!$BP$11:$BP$605</c:f>
            </c:numRef>
          </c:yVal>
          <c:smooth val="0"/>
          <c:extLst>
            <c:ext xmlns:c16="http://schemas.microsoft.com/office/drawing/2014/chart" uri="{C3380CC4-5D6E-409C-BE32-E72D297353CC}">
              <c16:uniqueId val="{00000006-0231-481B-8152-DCA1BDE3E452}"/>
            </c:ext>
          </c:extLst>
        </c:ser>
        <c:ser>
          <c:idx val="7"/>
          <c:order val="7"/>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0231-481B-8152-DCA1BDE3E452}"/>
            </c:ext>
          </c:extLst>
        </c:ser>
        <c:ser>
          <c:idx val="8"/>
          <c:order val="8"/>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Data'!$BR$11:$BR$605</c:f>
            </c:numRef>
          </c:yVal>
          <c:smooth val="0"/>
          <c:extLst>
            <c:ext xmlns:c16="http://schemas.microsoft.com/office/drawing/2014/chart" uri="{C3380CC4-5D6E-409C-BE32-E72D297353CC}">
              <c16:uniqueId val="{00000008-0231-481B-8152-DCA1BDE3E452}"/>
            </c:ext>
          </c:extLst>
        </c:ser>
        <c:ser>
          <c:idx val="9"/>
          <c:order val="9"/>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0231-481B-8152-DCA1BDE3E452}"/>
            </c:ext>
          </c:extLst>
        </c:ser>
        <c:ser>
          <c:idx val="10"/>
          <c:order val="10"/>
          <c:tx>
            <c:v>20E</c:v>
          </c:tx>
          <c:spPr>
            <a:ln w="47625">
              <a:noFill/>
            </a:ln>
          </c:spPr>
          <c:marker>
            <c:symbol val="circle"/>
            <c:size val="3"/>
            <c:spPr>
              <a:solidFill>
                <a:schemeClr val="tx1"/>
              </a:solidFill>
              <a:ln>
                <a:noFill/>
              </a:ln>
            </c:spPr>
          </c:marker>
          <c:xVal>
            <c:numRef>
              <c:f>'Simplified_26H and 20E EMP Data'!$BU$11:$BU$498</c:f>
              <c:numCache>
                <c:formatCode>0.00</c:formatCode>
                <c:ptCount val="488"/>
                <c:pt idx="0">
                  <c:v>0.1831547360349462</c:v>
                </c:pt>
                <c:pt idx="1">
                  <c:v>0.18374790079109246</c:v>
                </c:pt>
                <c:pt idx="2">
                  <c:v>0.18273356978512784</c:v>
                </c:pt>
                <c:pt idx="3">
                  <c:v>0.17521082259751239</c:v>
                </c:pt>
                <c:pt idx="4">
                  <c:v>0.17118595114219873</c:v>
                </c:pt>
                <c:pt idx="5">
                  <c:v>0.17186067595845841</c:v>
                </c:pt>
                <c:pt idx="6">
                  <c:v>0.16040519677322201</c:v>
                </c:pt>
                <c:pt idx="7">
                  <c:v>0.14368860416331941</c:v>
                </c:pt>
                <c:pt idx="8">
                  <c:v>0.10410307000863914</c:v>
                </c:pt>
                <c:pt idx="9">
                  <c:v>0.12315855690491537</c:v>
                </c:pt>
                <c:pt idx="10">
                  <c:v>0.13213921735609879</c:v>
                </c:pt>
                <c:pt idx="11">
                  <c:v>7.4840984863583079E-2</c:v>
                </c:pt>
                <c:pt idx="12" formatCode="0.00000">
                  <c:v>#N/A</c:v>
                </c:pt>
                <c:pt idx="13">
                  <c:v>3.7886206720694586E-2</c:v>
                </c:pt>
                <c:pt idx="14">
                  <c:v>3.5442738649592548E-2</c:v>
                </c:pt>
                <c:pt idx="15">
                  <c:v>0.1139600548557852</c:v>
                </c:pt>
                <c:pt idx="16">
                  <c:v>0.1415496185264066</c:v>
                </c:pt>
                <c:pt idx="17">
                  <c:v>0.13697523000872075</c:v>
                </c:pt>
                <c:pt idx="18">
                  <c:v>0.14627263547171601</c:v>
                </c:pt>
                <c:pt idx="19">
                  <c:v>0.15244197450894037</c:v>
                </c:pt>
                <c:pt idx="20">
                  <c:v>0.13908327895411896</c:v>
                </c:pt>
                <c:pt idx="21">
                  <c:v>0.13383829062172795</c:v>
                </c:pt>
                <c:pt idx="22" formatCode="0.00000">
                  <c:v>#N/A</c:v>
                </c:pt>
                <c:pt idx="23">
                  <c:v>4.903326166009353E-2</c:v>
                </c:pt>
                <c:pt idx="24">
                  <c:v>0.13914769566552268</c:v>
                </c:pt>
                <c:pt idx="25">
                  <c:v>0.18691971762867171</c:v>
                </c:pt>
                <c:pt idx="26">
                  <c:v>0.18900864393023559</c:v>
                </c:pt>
                <c:pt idx="27">
                  <c:v>0.19018421740042493</c:v>
                </c:pt>
                <c:pt idx="28">
                  <c:v>0.18583236679393944</c:v>
                </c:pt>
                <c:pt idx="29">
                  <c:v>0.16680662140130675</c:v>
                </c:pt>
                <c:pt idx="30">
                  <c:v>0.12925280087682658</c:v>
                </c:pt>
                <c:pt idx="31">
                  <c:v>9.9483409714521021E-2</c:v>
                </c:pt>
                <c:pt idx="32">
                  <c:v>0.16319334600277557</c:v>
                </c:pt>
                <c:pt idx="33">
                  <c:v>0.1748222776923353</c:v>
                </c:pt>
                <c:pt idx="34">
                  <c:v>0.16384285174033414</c:v>
                </c:pt>
                <c:pt idx="35">
                  <c:v>0.11973807620693321</c:v>
                </c:pt>
                <c:pt idx="36">
                  <c:v>0.13587778447403431</c:v>
                </c:pt>
                <c:pt idx="37">
                  <c:v>0.15297362181904622</c:v>
                </c:pt>
                <c:pt idx="38">
                  <c:v>4.145077720207254E-2</c:v>
                </c:pt>
                <c:pt idx="39">
                  <c:v>5.3738376755025123E-2</c:v>
                </c:pt>
                <c:pt idx="40">
                  <c:v>5.3718188221947252E-2</c:v>
                </c:pt>
                <c:pt idx="41">
                  <c:v>4.6696979553483502E-2</c:v>
                </c:pt>
                <c:pt idx="42">
                  <c:v>4.3742504965024097E-2</c:v>
                </c:pt>
                <c:pt idx="43">
                  <c:v>0.11120198434320096</c:v>
                </c:pt>
                <c:pt idx="44">
                  <c:v>0.18791862197652234</c:v>
                </c:pt>
                <c:pt idx="45">
                  <c:v>0.1828590426504399</c:v>
                </c:pt>
                <c:pt idx="46">
                  <c:v>0.18633112893106202</c:v>
                </c:pt>
                <c:pt idx="47">
                  <c:v>0.18237384474206822</c:v>
                </c:pt>
                <c:pt idx="48">
                  <c:v>0.1828183062505393</c:v>
                </c:pt>
                <c:pt idx="49">
                  <c:v>0.11699475629674203</c:v>
                </c:pt>
                <c:pt idx="50">
                  <c:v>5.0071766169084139E-2</c:v>
                </c:pt>
                <c:pt idx="51">
                  <c:v>0.17309347882940165</c:v>
                </c:pt>
                <c:pt idx="52" formatCode="0.00000">
                  <c:v>#N/A</c:v>
                </c:pt>
                <c:pt idx="53">
                  <c:v>8.7366681193404683E-2</c:v>
                </c:pt>
                <c:pt idx="54" formatCode="0.00000">
                  <c:v>#N/A</c:v>
                </c:pt>
                <c:pt idx="55" formatCode="0.00000">
                  <c:v>#N/A</c:v>
                </c:pt>
                <c:pt idx="56" formatCode="0.00000">
                  <c:v>#N/A</c:v>
                </c:pt>
                <c:pt idx="57">
                  <c:v>8.7983945908658143E-2</c:v>
                </c:pt>
                <c:pt idx="58">
                  <c:v>8.9418017041883277E-2</c:v>
                </c:pt>
                <c:pt idx="59">
                  <c:v>7.8918034355934211E-2</c:v>
                </c:pt>
                <c:pt idx="60">
                  <c:v>0.16508251080861147</c:v>
                </c:pt>
                <c:pt idx="61" formatCode="0.00000">
                  <c:v>#N/A</c:v>
                </c:pt>
                <c:pt idx="62">
                  <c:v>0.1129880721851636</c:v>
                </c:pt>
                <c:pt idx="63">
                  <c:v>6.9256109012624134E-2</c:v>
                </c:pt>
                <c:pt idx="64" formatCode="0.00000">
                  <c:v>#N/A</c:v>
                </c:pt>
                <c:pt idx="65">
                  <c:v>0.17682884136666663</c:v>
                </c:pt>
                <c:pt idx="66">
                  <c:v>0.18056468298780845</c:v>
                </c:pt>
                <c:pt idx="67">
                  <c:v>0.14094417186210426</c:v>
                </c:pt>
                <c:pt idx="68">
                  <c:v>8.5011049495306829E-2</c:v>
                </c:pt>
                <c:pt idx="69">
                  <c:v>7.3257516428887615E-2</c:v>
                </c:pt>
                <c:pt idx="70">
                  <c:v>4.1434726694139626E-2</c:v>
                </c:pt>
                <c:pt idx="71">
                  <c:v>5.6462922560021028E-2</c:v>
                </c:pt>
                <c:pt idx="72">
                  <c:v>8.0005090461747294E-2</c:v>
                </c:pt>
                <c:pt idx="73">
                  <c:v>8.3062129262253676E-2</c:v>
                </c:pt>
                <c:pt idx="74">
                  <c:v>0.16373573866894797</c:v>
                </c:pt>
                <c:pt idx="75">
                  <c:v>5.3406007369132757E-2</c:v>
                </c:pt>
                <c:pt idx="76">
                  <c:v>7.7871299887480122E-2</c:v>
                </c:pt>
                <c:pt idx="77">
                  <c:v>4.6100575145326957E-2</c:v>
                </c:pt>
                <c:pt idx="78">
                  <c:v>8.3359195277903614E-2</c:v>
                </c:pt>
                <c:pt idx="79">
                  <c:v>0.13241857113595543</c:v>
                </c:pt>
                <c:pt idx="80">
                  <c:v>9.025058384944587E-2</c:v>
                </c:pt>
                <c:pt idx="81">
                  <c:v>9.1393106730973908E-2</c:v>
                </c:pt>
                <c:pt idx="82">
                  <c:v>0.11164982035258426</c:v>
                </c:pt>
                <c:pt idx="83">
                  <c:v>8.4210406189392475E-2</c:v>
                </c:pt>
                <c:pt idx="84">
                  <c:v>0.1697947194820601</c:v>
                </c:pt>
                <c:pt idx="85">
                  <c:v>0.11711084205556362</c:v>
                </c:pt>
                <c:pt idx="86">
                  <c:v>8.1160744496712262E-2</c:v>
                </c:pt>
                <c:pt idx="87">
                  <c:v>0.11941087799369418</c:v>
                </c:pt>
                <c:pt idx="88">
                  <c:v>0.18221875713799579</c:v>
                </c:pt>
                <c:pt idx="89">
                  <c:v>5.9124302738727583E-2</c:v>
                </c:pt>
                <c:pt idx="90">
                  <c:v>0.19051379596931969</c:v>
                </c:pt>
                <c:pt idx="91">
                  <c:v>0.19600200437484555</c:v>
                </c:pt>
                <c:pt idx="92" formatCode="0.00000">
                  <c:v>#N/A</c:v>
                </c:pt>
                <c:pt idx="93">
                  <c:v>4.8254971255476113E-2</c:v>
                </c:pt>
                <c:pt idx="94">
                  <c:v>0.1008905302250722</c:v>
                </c:pt>
                <c:pt idx="95">
                  <c:v>0.12161231384945551</c:v>
                </c:pt>
                <c:pt idx="96">
                  <c:v>0.19414377846930955</c:v>
                </c:pt>
                <c:pt idx="97">
                  <c:v>0.17476922834328168</c:v>
                </c:pt>
                <c:pt idx="98">
                  <c:v>0.15969330099240647</c:v>
                </c:pt>
                <c:pt idx="99">
                  <c:v>5.0005125649101589E-2</c:v>
                </c:pt>
                <c:pt idx="100" formatCode="0.00000">
                  <c:v>#N/A</c:v>
                </c:pt>
                <c:pt idx="101">
                  <c:v>7.3924677232153707E-2</c:v>
                </c:pt>
                <c:pt idx="102">
                  <c:v>0.11760918203406573</c:v>
                </c:pt>
                <c:pt idx="103">
                  <c:v>5.300566944517153E-2</c:v>
                </c:pt>
                <c:pt idx="104">
                  <c:v>5.2938137824360382E-2</c:v>
                </c:pt>
                <c:pt idx="105">
                  <c:v>4.9688004700521725E-2</c:v>
                </c:pt>
                <c:pt idx="106">
                  <c:v>5.00622354991287E-2</c:v>
                </c:pt>
                <c:pt idx="107">
                  <c:v>4.9737724347191502E-2</c:v>
                </c:pt>
                <c:pt idx="108">
                  <c:v>6.9815117357269474E-2</c:v>
                </c:pt>
                <c:pt idx="109">
                  <c:v>5.9289568905997084E-2</c:v>
                </c:pt>
                <c:pt idx="110">
                  <c:v>0.13845607638392135</c:v>
                </c:pt>
                <c:pt idx="111">
                  <c:v>0.16642953648705269</c:v>
                </c:pt>
                <c:pt idx="112">
                  <c:v>0.13076805601240543</c:v>
                </c:pt>
                <c:pt idx="113">
                  <c:v>0.16765219986839458</c:v>
                </c:pt>
                <c:pt idx="114">
                  <c:v>6.8349896652999759E-2</c:v>
                </c:pt>
                <c:pt idx="115">
                  <c:v>5.0809437370260876E-2</c:v>
                </c:pt>
                <c:pt idx="116">
                  <c:v>9.0872208247791658E-2</c:v>
                </c:pt>
                <c:pt idx="117">
                  <c:v>4.772792490370753E-2</c:v>
                </c:pt>
                <c:pt idx="118">
                  <c:v>0.11608111452939227</c:v>
                </c:pt>
                <c:pt idx="119">
                  <c:v>8.9188864018906994E-2</c:v>
                </c:pt>
                <c:pt idx="120">
                  <c:v>0.18284155076196371</c:v>
                </c:pt>
                <c:pt idx="121">
                  <c:v>0.16713121921467464</c:v>
                </c:pt>
                <c:pt idx="122">
                  <c:v>0.12485879125312677</c:v>
                </c:pt>
                <c:pt idx="123">
                  <c:v>7.4461597732771945E-2</c:v>
                </c:pt>
                <c:pt idx="124">
                  <c:v>6.8536592096548679E-2</c:v>
                </c:pt>
                <c:pt idx="125">
                  <c:v>7.1357907584454566E-2</c:v>
                </c:pt>
                <c:pt idx="126">
                  <c:v>0.13757597408135794</c:v>
                </c:pt>
                <c:pt idx="127">
                  <c:v>8.4005018389823882E-2</c:v>
                </c:pt>
                <c:pt idx="128" formatCode="0.00000">
                  <c:v>#N/A</c:v>
                </c:pt>
                <c:pt idx="129" formatCode="0.00000">
                  <c:v>#N/A</c:v>
                </c:pt>
                <c:pt idx="130" formatCode="0.00000">
                  <c:v>#N/A</c:v>
                </c:pt>
                <c:pt idx="131" formatCode="0.00000">
                  <c:v>#N/A</c:v>
                </c:pt>
                <c:pt idx="132" formatCode="0.00000">
                  <c:v>#N/A</c:v>
                </c:pt>
                <c:pt idx="133" formatCode="0.00000">
                  <c:v>#N/A</c:v>
                </c:pt>
                <c:pt idx="134" formatCode="0.00000">
                  <c:v>#N/A</c:v>
                </c:pt>
                <c:pt idx="135" formatCode="0.00000">
                  <c:v>#N/A</c:v>
                </c:pt>
                <c:pt idx="136" formatCode="0.00000">
                  <c:v>#N/A</c:v>
                </c:pt>
                <c:pt idx="137" formatCode="0.00000">
                  <c:v>#N/A</c:v>
                </c:pt>
                <c:pt idx="138" formatCode="0.00000">
                  <c:v>#N/A</c:v>
                </c:pt>
                <c:pt idx="139" formatCode="0.00000">
                  <c:v>#N/A</c:v>
                </c:pt>
                <c:pt idx="140" formatCode="0.00000">
                  <c:v>#N/A</c:v>
                </c:pt>
                <c:pt idx="141">
                  <c:v>0.11185991100073822</c:v>
                </c:pt>
                <c:pt idx="142">
                  <c:v>0.17886324051165139</c:v>
                </c:pt>
                <c:pt idx="143">
                  <c:v>0.19632206815215794</c:v>
                </c:pt>
                <c:pt idx="144">
                  <c:v>0.1795522909512326</c:v>
                </c:pt>
                <c:pt idx="145">
                  <c:v>0.13030138943425518</c:v>
                </c:pt>
                <c:pt idx="146" formatCode="0.00000">
                  <c:v>#N/A</c:v>
                </c:pt>
                <c:pt idx="147">
                  <c:v>0.10377044055516478</c:v>
                </c:pt>
                <c:pt idx="148" formatCode="0.00000">
                  <c:v>#N/A</c:v>
                </c:pt>
                <c:pt idx="149" formatCode="0.00000">
                  <c:v>#N/A</c:v>
                </c:pt>
                <c:pt idx="150">
                  <c:v>0.18821975675743782</c:v>
                </c:pt>
                <c:pt idx="151">
                  <c:v>0.16574058833879143</c:v>
                </c:pt>
                <c:pt idx="152" formatCode="0.00000">
                  <c:v>#N/A</c:v>
                </c:pt>
                <c:pt idx="153">
                  <c:v>8.3409606825293497E-2</c:v>
                </c:pt>
                <c:pt idx="154">
                  <c:v>0.17366113420982485</c:v>
                </c:pt>
                <c:pt idx="155">
                  <c:v>0.11619157462138253</c:v>
                </c:pt>
                <c:pt idx="156">
                  <c:v>0.14833804413925164</c:v>
                </c:pt>
                <c:pt idx="157">
                  <c:v>0.16320304335388905</c:v>
                </c:pt>
                <c:pt idx="158">
                  <c:v>0.16619732517379646</c:v>
                </c:pt>
                <c:pt idx="159">
                  <c:v>0.18075780093498342</c:v>
                </c:pt>
                <c:pt idx="160">
                  <c:v>0.1899353655166913</c:v>
                </c:pt>
                <c:pt idx="161">
                  <c:v>0.19091118008561683</c:v>
                </c:pt>
                <c:pt idx="162">
                  <c:v>0.19635718547501504</c:v>
                </c:pt>
                <c:pt idx="163">
                  <c:v>0.18201287275421377</c:v>
                </c:pt>
                <c:pt idx="164">
                  <c:v>0.15350159285809523</c:v>
                </c:pt>
                <c:pt idx="165">
                  <c:v>0.11097963772527625</c:v>
                </c:pt>
                <c:pt idx="166">
                  <c:v>4.2123662347907542E-2</c:v>
                </c:pt>
                <c:pt idx="167">
                  <c:v>4.8610841449652935E-2</c:v>
                </c:pt>
                <c:pt idx="168">
                  <c:v>4.9376496556763662E-2</c:v>
                </c:pt>
                <c:pt idx="169">
                  <c:v>6.8792026151035787E-2</c:v>
                </c:pt>
                <c:pt idx="170">
                  <c:v>0.15710329757015076</c:v>
                </c:pt>
                <c:pt idx="171">
                  <c:v>0.19233897755102489</c:v>
                </c:pt>
                <c:pt idx="172">
                  <c:v>0.14533112584627927</c:v>
                </c:pt>
                <c:pt idx="173">
                  <c:v>0.1415315893465455</c:v>
                </c:pt>
                <c:pt idx="174">
                  <c:v>0.16005088702800183</c:v>
                </c:pt>
                <c:pt idx="175">
                  <c:v>0.18355611371262778</c:v>
                </c:pt>
                <c:pt idx="176">
                  <c:v>0.17720658790040567</c:v>
                </c:pt>
                <c:pt idx="177">
                  <c:v>0.175584106178091</c:v>
                </c:pt>
                <c:pt idx="178">
                  <c:v>0.17044211928005151</c:v>
                </c:pt>
                <c:pt idx="179">
                  <c:v>0.12664600651130528</c:v>
                </c:pt>
                <c:pt idx="180">
                  <c:v>4.6087780431814149E-2</c:v>
                </c:pt>
                <c:pt idx="181">
                  <c:v>4.912762790038485E-2</c:v>
                </c:pt>
                <c:pt idx="182">
                  <c:v>5.1197252664373437E-2</c:v>
                </c:pt>
                <c:pt idx="183">
                  <c:v>5.1476769757536955E-2</c:v>
                </c:pt>
                <c:pt idx="184">
                  <c:v>3.3168206974683777E-2</c:v>
                </c:pt>
                <c:pt idx="185">
                  <c:v>4.5210719454637886E-2</c:v>
                </c:pt>
                <c:pt idx="186">
                  <c:v>0.15515760405139639</c:v>
                </c:pt>
                <c:pt idx="187">
                  <c:v>0.13382898772299845</c:v>
                </c:pt>
                <c:pt idx="188">
                  <c:v>0.15969096942055688</c:v>
                </c:pt>
                <c:pt idx="189">
                  <c:v>0.15227944398871796</c:v>
                </c:pt>
                <c:pt idx="190">
                  <c:v>0.12727489132098144</c:v>
                </c:pt>
                <c:pt idx="191">
                  <c:v>6.3282650992903117E-2</c:v>
                </c:pt>
                <c:pt idx="192">
                  <c:v>0.15819720401686382</c:v>
                </c:pt>
                <c:pt idx="193">
                  <c:v>0.15249344754492514</c:v>
                </c:pt>
                <c:pt idx="194">
                  <c:v>0.17262966566663962</c:v>
                </c:pt>
                <c:pt idx="195">
                  <c:v>0.13704842321977548</c:v>
                </c:pt>
                <c:pt idx="196">
                  <c:v>0.11848151335255269</c:v>
                </c:pt>
                <c:pt idx="197">
                  <c:v>0.16431478831974491</c:v>
                </c:pt>
                <c:pt idx="198">
                  <c:v>0.15266534738408383</c:v>
                </c:pt>
                <c:pt idx="199">
                  <c:v>6.1839769285765935E-2</c:v>
                </c:pt>
                <c:pt idx="200">
                  <c:v>6.4661847708811934E-2</c:v>
                </c:pt>
                <c:pt idx="201">
                  <c:v>0.11158300668238712</c:v>
                </c:pt>
                <c:pt idx="202">
                  <c:v>4.6017592515580595E-2</c:v>
                </c:pt>
                <c:pt idx="203">
                  <c:v>8.679604165175861E-2</c:v>
                </c:pt>
                <c:pt idx="204">
                  <c:v>0.13184406630540382</c:v>
                </c:pt>
                <c:pt idx="205">
                  <c:v>0.1011198391665491</c:v>
                </c:pt>
                <c:pt idx="206">
                  <c:v>3.3215350630767311E-2</c:v>
                </c:pt>
                <c:pt idx="207">
                  <c:v>3.9762994014389652E-2</c:v>
                </c:pt>
                <c:pt idx="208">
                  <c:v>0.10247022549070053</c:v>
                </c:pt>
                <c:pt idx="209">
                  <c:v>0.15047801008689624</c:v>
                </c:pt>
                <c:pt idx="210">
                  <c:v>0.13286286907920736</c:v>
                </c:pt>
                <c:pt idx="211">
                  <c:v>7.7116961588260674E-2</c:v>
                </c:pt>
                <c:pt idx="212">
                  <c:v>6.5129685042583638E-2</c:v>
                </c:pt>
                <c:pt idx="213">
                  <c:v>7.5646009186739194E-2</c:v>
                </c:pt>
                <c:pt idx="214">
                  <c:v>3.8708179333179334E-2</c:v>
                </c:pt>
                <c:pt idx="215">
                  <c:v>0.12248547619943172</c:v>
                </c:pt>
                <c:pt idx="216">
                  <c:v>0.17579559060377989</c:v>
                </c:pt>
                <c:pt idx="217">
                  <c:v>0.13910109858217573</c:v>
                </c:pt>
                <c:pt idx="218">
                  <c:v>7.2502177096458759E-2</c:v>
                </c:pt>
                <c:pt idx="219">
                  <c:v>9.0445186176566786E-2</c:v>
                </c:pt>
                <c:pt idx="220">
                  <c:v>0.11333517267797939</c:v>
                </c:pt>
                <c:pt idx="221">
                  <c:v>7.11766387352675E-2</c:v>
                </c:pt>
                <c:pt idx="222">
                  <c:v>5.3754707872277013E-2</c:v>
                </c:pt>
                <c:pt idx="223">
                  <c:v>0.11624317023134889</c:v>
                </c:pt>
                <c:pt idx="224">
                  <c:v>0.12119250574992227</c:v>
                </c:pt>
                <c:pt idx="225">
                  <c:v>0.15027980259417059</c:v>
                </c:pt>
                <c:pt idx="226">
                  <c:v>0.14169332238797519</c:v>
                </c:pt>
                <c:pt idx="227">
                  <c:v>4.6905526163745097E-2</c:v>
                </c:pt>
                <c:pt idx="228">
                  <c:v>6.7531027423550993E-2</c:v>
                </c:pt>
                <c:pt idx="229">
                  <c:v>0.18202499372783554</c:v>
                </c:pt>
                <c:pt idx="230">
                  <c:v>0.18983333825914961</c:v>
                </c:pt>
                <c:pt idx="231">
                  <c:v>0.18786080469336913</c:v>
                </c:pt>
                <c:pt idx="232">
                  <c:v>0.18921178026522367</c:v>
                </c:pt>
                <c:pt idx="233">
                  <c:v>0.2007444884205698</c:v>
                </c:pt>
                <c:pt idx="234">
                  <c:v>0.18092743609014122</c:v>
                </c:pt>
                <c:pt idx="235">
                  <c:v>0.11413280124254271</c:v>
                </c:pt>
                <c:pt idx="236">
                  <c:v>5.6872882866821177E-2</c:v>
                </c:pt>
                <c:pt idx="237">
                  <c:v>0.11007848078045245</c:v>
                </c:pt>
                <c:pt idx="238">
                  <c:v>0.16034291949722124</c:v>
                </c:pt>
                <c:pt idx="239">
                  <c:v>0.1707144018900954</c:v>
                </c:pt>
                <c:pt idx="240">
                  <c:v>0.17527132148201999</c:v>
                </c:pt>
                <c:pt idx="241">
                  <c:v>0.18444002598578657</c:v>
                </c:pt>
                <c:pt idx="242">
                  <c:v>0.17562200529284622</c:v>
                </c:pt>
                <c:pt idx="243">
                  <c:v>0.16975689918322398</c:v>
                </c:pt>
                <c:pt idx="244">
                  <c:v>0.17734616367655698</c:v>
                </c:pt>
                <c:pt idx="245">
                  <c:v>0.1599039819260096</c:v>
                </c:pt>
                <c:pt idx="246">
                  <c:v>0.17330010549431502</c:v>
                </c:pt>
                <c:pt idx="247">
                  <c:v>0.16484903757381894</c:v>
                </c:pt>
                <c:pt idx="248">
                  <c:v>0.15905164279991818</c:v>
                </c:pt>
                <c:pt idx="249">
                  <c:v>0.17741987627909778</c:v>
                </c:pt>
                <c:pt idx="250">
                  <c:v>0.17618134445844716</c:v>
                </c:pt>
                <c:pt idx="251">
                  <c:v>0.1174462854525085</c:v>
                </c:pt>
                <c:pt idx="252">
                  <c:v>0.13486484044589961</c:v>
                </c:pt>
                <c:pt idx="253">
                  <c:v>0.17135406576079693</c:v>
                </c:pt>
                <c:pt idx="254">
                  <c:v>0.21508586060517504</c:v>
                </c:pt>
                <c:pt idx="255">
                  <c:v>0.20240836224881364</c:v>
                </c:pt>
                <c:pt idx="256">
                  <c:v>0.19418077599365072</c:v>
                </c:pt>
                <c:pt idx="257">
                  <c:v>0.19045739336945339</c:v>
                </c:pt>
                <c:pt idx="258">
                  <c:v>0.18278541490404485</c:v>
                </c:pt>
                <c:pt idx="259">
                  <c:v>0.1818060582141951</c:v>
                </c:pt>
                <c:pt idx="260">
                  <c:v>0.17994318019817532</c:v>
                </c:pt>
                <c:pt idx="261">
                  <c:v>0.17586621369307637</c:v>
                </c:pt>
                <c:pt idx="262">
                  <c:v>0.18257455422592297</c:v>
                </c:pt>
                <c:pt idx="263">
                  <c:v>0.13775136634511356</c:v>
                </c:pt>
                <c:pt idx="264">
                  <c:v>6.3369641267447277E-2</c:v>
                </c:pt>
                <c:pt idx="265">
                  <c:v>5.0782013870569159E-2</c:v>
                </c:pt>
                <c:pt idx="266">
                  <c:v>4.459979795828628E-2</c:v>
                </c:pt>
                <c:pt idx="267">
                  <c:v>0.1720775779842442</c:v>
                </c:pt>
                <c:pt idx="268">
                  <c:v>0.20415554916117332</c:v>
                </c:pt>
                <c:pt idx="269">
                  <c:v>0.20616082218206414</c:v>
                </c:pt>
                <c:pt idx="270">
                  <c:v>0.21577474292986362</c:v>
                </c:pt>
                <c:pt idx="271">
                  <c:v>0.21330738412895817</c:v>
                </c:pt>
                <c:pt idx="272">
                  <c:v>0.20128833312300071</c:v>
                </c:pt>
                <c:pt idx="273">
                  <c:v>0.20878051408808801</c:v>
                </c:pt>
                <c:pt idx="274">
                  <c:v>0.19901870524583637</c:v>
                </c:pt>
                <c:pt idx="275">
                  <c:v>0.19969877081880563</c:v>
                </c:pt>
                <c:pt idx="276">
                  <c:v>0.2095259372799439</c:v>
                </c:pt>
                <c:pt idx="277">
                  <c:v>0.20993933183797664</c:v>
                </c:pt>
                <c:pt idx="278">
                  <c:v>0.20672619378485679</c:v>
                </c:pt>
                <c:pt idx="279">
                  <c:v>0.15472312889652562</c:v>
                </c:pt>
                <c:pt idx="280">
                  <c:v>0.11738742697251266</c:v>
                </c:pt>
                <c:pt idx="281">
                  <c:v>0.10960722172007825</c:v>
                </c:pt>
                <c:pt idx="282">
                  <c:v>7.2434585863834666E-2</c:v>
                </c:pt>
                <c:pt idx="283">
                  <c:v>0.19850846766993971</c:v>
                </c:pt>
                <c:pt idx="284">
                  <c:v>0.21096229018165094</c:v>
                </c:pt>
                <c:pt idx="285">
                  <c:v>0.21059989005693361</c:v>
                </c:pt>
                <c:pt idx="286">
                  <c:v>0.21071277543345057</c:v>
                </c:pt>
                <c:pt idx="287">
                  <c:v>0.2057519209181646</c:v>
                </c:pt>
                <c:pt idx="288">
                  <c:v>0.20848906879945991</c:v>
                </c:pt>
                <c:pt idx="289">
                  <c:v>0.1962980687339298</c:v>
                </c:pt>
                <c:pt idx="290">
                  <c:v>0.2035479126548784</c:v>
                </c:pt>
                <c:pt idx="291">
                  <c:v>0.20538823445257659</c:v>
                </c:pt>
                <c:pt idx="292">
                  <c:v>0.20576352698920755</c:v>
                </c:pt>
                <c:pt idx="293">
                  <c:v>0.15853570816272333</c:v>
                </c:pt>
                <c:pt idx="294">
                  <c:v>4.8767974338771759E-2</c:v>
                </c:pt>
                <c:pt idx="295">
                  <c:v>4.664848760123242E-2</c:v>
                </c:pt>
                <c:pt idx="296">
                  <c:v>4.5281014342380264E-2</c:v>
                </c:pt>
                <c:pt idx="297">
                  <c:v>6.626484509284819E-2</c:v>
                </c:pt>
                <c:pt idx="298">
                  <c:v>0.13324836261728448</c:v>
                </c:pt>
                <c:pt idx="299">
                  <c:v>0.16006531421089618</c:v>
                </c:pt>
                <c:pt idx="300">
                  <c:v>0.20253147079723566</c:v>
                </c:pt>
                <c:pt idx="301">
                  <c:v>9.4692858172037847E-2</c:v>
                </c:pt>
                <c:pt idx="302">
                  <c:v>8.3609695075344742E-2</c:v>
                </c:pt>
                <c:pt idx="303">
                  <c:v>0.12065729203009817</c:v>
                </c:pt>
                <c:pt idx="304" formatCode="0.00000">
                  <c:v>#N/A</c:v>
                </c:pt>
                <c:pt idx="305" formatCode="0.00000">
                  <c:v>#N/A</c:v>
                </c:pt>
                <c:pt idx="306" formatCode="0.00000">
                  <c:v>#N/A</c:v>
                </c:pt>
                <c:pt idx="307" formatCode="0.00000">
                  <c:v>#N/A</c:v>
                </c:pt>
                <c:pt idx="308">
                  <c:v>0.18453362549015026</c:v>
                </c:pt>
                <c:pt idx="309">
                  <c:v>0.19768238351690195</c:v>
                </c:pt>
                <c:pt idx="310">
                  <c:v>0.18372311721445883</c:v>
                </c:pt>
                <c:pt idx="311">
                  <c:v>0.11227420003929738</c:v>
                </c:pt>
                <c:pt idx="312" formatCode="0.00000">
                  <c:v>#N/A</c:v>
                </c:pt>
                <c:pt idx="313">
                  <c:v>0.10435922349524969</c:v>
                </c:pt>
                <c:pt idx="314">
                  <c:v>0.17142425380514376</c:v>
                </c:pt>
                <c:pt idx="315">
                  <c:v>0.16791623027500591</c:v>
                </c:pt>
                <c:pt idx="316">
                  <c:v>0.10643708179313353</c:v>
                </c:pt>
                <c:pt idx="317">
                  <c:v>7.3592410398978986E-2</c:v>
                </c:pt>
                <c:pt idx="318" formatCode="0.00000">
                  <c:v>#N/A</c:v>
                </c:pt>
                <c:pt idx="319">
                  <c:v>6.7746549492115241E-2</c:v>
                </c:pt>
                <c:pt idx="320">
                  <c:v>0.12866418355520048</c:v>
                </c:pt>
                <c:pt idx="321">
                  <c:v>0.17563446357441304</c:v>
                </c:pt>
                <c:pt idx="322">
                  <c:v>0.18643378473443548</c:v>
                </c:pt>
                <c:pt idx="323">
                  <c:v>0.18466958734890715</c:v>
                </c:pt>
                <c:pt idx="324">
                  <c:v>0.18453491994783583</c:v>
                </c:pt>
                <c:pt idx="325">
                  <c:v>0.19052962972064538</c:v>
                </c:pt>
                <c:pt idx="326">
                  <c:v>0.18926542841336699</c:v>
                </c:pt>
                <c:pt idx="327">
                  <c:v>0.15910046016229201</c:v>
                </c:pt>
                <c:pt idx="328">
                  <c:v>0.14086539968915304</c:v>
                </c:pt>
                <c:pt idx="329">
                  <c:v>0.18722605724226254</c:v>
                </c:pt>
                <c:pt idx="330">
                  <c:v>0.18780169186407733</c:v>
                </c:pt>
                <c:pt idx="331">
                  <c:v>0.18971204053730711</c:v>
                </c:pt>
                <c:pt idx="332">
                  <c:v>0.18701478722100975</c:v>
                </c:pt>
                <c:pt idx="333">
                  <c:v>0.18697702636187771</c:v>
                </c:pt>
                <c:pt idx="334">
                  <c:v>0.1916192273992732</c:v>
                </c:pt>
                <c:pt idx="335">
                  <c:v>0.18085832117951983</c:v>
                </c:pt>
                <c:pt idx="336">
                  <c:v>0.13403900476060129</c:v>
                </c:pt>
                <c:pt idx="337">
                  <c:v>0.1079687805115513</c:v>
                </c:pt>
                <c:pt idx="338">
                  <c:v>0.14566412574576509</c:v>
                </c:pt>
                <c:pt idx="339">
                  <c:v>0.19168489420587448</c:v>
                </c:pt>
                <c:pt idx="340">
                  <c:v>0.18761922000529091</c:v>
                </c:pt>
                <c:pt idx="341">
                  <c:v>0.17509525313713376</c:v>
                </c:pt>
                <c:pt idx="342">
                  <c:v>0.11016712157143496</c:v>
                </c:pt>
                <c:pt idx="343">
                  <c:v>0.12845680481228522</c:v>
                </c:pt>
                <c:pt idx="344">
                  <c:v>0.1847859339974747</c:v>
                </c:pt>
                <c:pt idx="345">
                  <c:v>0.16155413555173209</c:v>
                </c:pt>
                <c:pt idx="346">
                  <c:v>0.11118206848295764</c:v>
                </c:pt>
                <c:pt idx="347">
                  <c:v>0.16769349227741959</c:v>
                </c:pt>
                <c:pt idx="348">
                  <c:v>0.21165514504125518</c:v>
                </c:pt>
                <c:pt idx="349" formatCode="0.00000">
                  <c:v>#N/A</c:v>
                </c:pt>
                <c:pt idx="350" formatCode="0.00000">
                  <c:v>#N/A</c:v>
                </c:pt>
                <c:pt idx="351">
                  <c:v>0.22908437071292415</c:v>
                </c:pt>
                <c:pt idx="352">
                  <c:v>0.19165539348796728</c:v>
                </c:pt>
                <c:pt idx="353">
                  <c:v>0.19652214778291588</c:v>
                </c:pt>
                <c:pt idx="354">
                  <c:v>0.10778447687772454</c:v>
                </c:pt>
                <c:pt idx="355">
                  <c:v>6.17659907361231E-2</c:v>
                </c:pt>
                <c:pt idx="356">
                  <c:v>0.13843508355808062</c:v>
                </c:pt>
                <c:pt idx="357">
                  <c:v>0.16296752554937549</c:v>
                </c:pt>
                <c:pt idx="358">
                  <c:v>0.19035688972776738</c:v>
                </c:pt>
                <c:pt idx="359">
                  <c:v>0.19275623680069315</c:v>
                </c:pt>
                <c:pt idx="360">
                  <c:v>0.19101283943790109</c:v>
                </c:pt>
                <c:pt idx="361">
                  <c:v>0.19874576135423064</c:v>
                </c:pt>
                <c:pt idx="362">
                  <c:v>0.19771208579678262</c:v>
                </c:pt>
                <c:pt idx="363">
                  <c:v>0.17414791231114693</c:v>
                </c:pt>
                <c:pt idx="364">
                  <c:v>0.17297023305556791</c:v>
                </c:pt>
                <c:pt idx="365">
                  <c:v>0.17888148731572084</c:v>
                </c:pt>
                <c:pt idx="366">
                  <c:v>0.19643050857075148</c:v>
                </c:pt>
                <c:pt idx="367" formatCode="0.00000">
                  <c:v>#N/A</c:v>
                </c:pt>
                <c:pt idx="368" formatCode="0.00000">
                  <c:v>#N/A</c:v>
                </c:pt>
                <c:pt idx="369" formatCode="0.00000">
                  <c:v>#N/A</c:v>
                </c:pt>
                <c:pt idx="370">
                  <c:v>4.5944720106583889E-2</c:v>
                </c:pt>
                <c:pt idx="371">
                  <c:v>0.113520213327747</c:v>
                </c:pt>
                <c:pt idx="372">
                  <c:v>0.18271485858872805</c:v>
                </c:pt>
                <c:pt idx="373">
                  <c:v>0.18956906077348065</c:v>
                </c:pt>
                <c:pt idx="374">
                  <c:v>0.15223747327699738</c:v>
                </c:pt>
                <c:pt idx="375">
                  <c:v>0.1194343967256178</c:v>
                </c:pt>
                <c:pt idx="376">
                  <c:v>0.13684231739840166</c:v>
                </c:pt>
                <c:pt idx="377">
                  <c:v>0.16479214698654804</c:v>
                </c:pt>
                <c:pt idx="378">
                  <c:v>0.14600199128703228</c:v>
                </c:pt>
                <c:pt idx="379">
                  <c:v>0.17517876365282845</c:v>
                </c:pt>
                <c:pt idx="380">
                  <c:v>0.16399560728511817</c:v>
                </c:pt>
                <c:pt idx="381">
                  <c:v>7.8942738078615821E-2</c:v>
                </c:pt>
                <c:pt idx="382">
                  <c:v>9.2069004737628621E-2</c:v>
                </c:pt>
                <c:pt idx="383">
                  <c:v>0.14651921149496161</c:v>
                </c:pt>
                <c:pt idx="384">
                  <c:v>0.18139699863574352</c:v>
                </c:pt>
                <c:pt idx="385">
                  <c:v>0.16001552458299922</c:v>
                </c:pt>
                <c:pt idx="386">
                  <c:v>6.212318740628351E-2</c:v>
                </c:pt>
                <c:pt idx="387">
                  <c:v>0.14062041361280256</c:v>
                </c:pt>
                <c:pt idx="388">
                  <c:v>0.11977389177678381</c:v>
                </c:pt>
                <c:pt idx="389">
                  <c:v>7.4922649120745699E-2</c:v>
                </c:pt>
                <c:pt idx="390">
                  <c:v>0.11903971062728706</c:v>
                </c:pt>
                <c:pt idx="391">
                  <c:v>0.19074235542046103</c:v>
                </c:pt>
                <c:pt idx="392">
                  <c:v>0.18951633532749643</c:v>
                </c:pt>
                <c:pt idx="393">
                  <c:v>0.16153296471777184</c:v>
                </c:pt>
                <c:pt idx="394">
                  <c:v>0.15016790046802186</c:v>
                </c:pt>
                <c:pt idx="395">
                  <c:v>0.15515268162491652</c:v>
                </c:pt>
                <c:pt idx="396">
                  <c:v>0.15735948984488166</c:v>
                </c:pt>
                <c:pt idx="397">
                  <c:v>0.19023163248382996</c:v>
                </c:pt>
                <c:pt idx="398">
                  <c:v>0.18480293171789697</c:v>
                </c:pt>
                <c:pt idx="399">
                  <c:v>9.9520869372564894E-2</c:v>
                </c:pt>
                <c:pt idx="400">
                  <c:v>0.15188622291796147</c:v>
                </c:pt>
                <c:pt idx="401">
                  <c:v>0.17813699091121316</c:v>
                </c:pt>
                <c:pt idx="402">
                  <c:v>0.19200509133807284</c:v>
                </c:pt>
                <c:pt idx="403">
                  <c:v>0.18681235802521945</c:v>
                </c:pt>
                <c:pt idx="404">
                  <c:v>0.17738731323096973</c:v>
                </c:pt>
                <c:pt idx="405">
                  <c:v>0.16038625187902877</c:v>
                </c:pt>
                <c:pt idx="406">
                  <c:v>0.1416593693685157</c:v>
                </c:pt>
                <c:pt idx="407">
                  <c:v>0.12824415682163354</c:v>
                </c:pt>
                <c:pt idx="408">
                  <c:v>4.3037078953665202E-2</c:v>
                </c:pt>
                <c:pt idx="409">
                  <c:v>5.503946567795575E-2</c:v>
                </c:pt>
                <c:pt idx="410">
                  <c:v>5.1579916436512996E-2</c:v>
                </c:pt>
                <c:pt idx="411">
                  <c:v>5.2671001276848761E-2</c:v>
                </c:pt>
                <c:pt idx="412">
                  <c:v>6.0906863307437817E-2</c:v>
                </c:pt>
                <c:pt idx="413">
                  <c:v>6.2081203516124062E-2</c:v>
                </c:pt>
                <c:pt idx="414">
                  <c:v>6.4193259645103029E-2</c:v>
                </c:pt>
                <c:pt idx="415">
                  <c:v>6.5561272444979779E-2</c:v>
                </c:pt>
                <c:pt idx="416">
                  <c:v>6.179528330612722E-2</c:v>
                </c:pt>
                <c:pt idx="417">
                  <c:v>4.7731956567654561E-2</c:v>
                </c:pt>
                <c:pt idx="418" formatCode="0.00000">
                  <c:v>#N/A</c:v>
                </c:pt>
                <c:pt idx="419">
                  <c:v>0.10077373463742423</c:v>
                </c:pt>
                <c:pt idx="420">
                  <c:v>0.14777117939891446</c:v>
                </c:pt>
                <c:pt idx="421">
                  <c:v>0.19273531808394637</c:v>
                </c:pt>
                <c:pt idx="422">
                  <c:v>0.13531892357834424</c:v>
                </c:pt>
                <c:pt idx="423">
                  <c:v>8.2610248190081184E-2</c:v>
                </c:pt>
                <c:pt idx="424">
                  <c:v>7.3462045129396428E-2</c:v>
                </c:pt>
                <c:pt idx="425">
                  <c:v>0.19866281195260407</c:v>
                </c:pt>
                <c:pt idx="426">
                  <c:v>0.20327703582877404</c:v>
                </c:pt>
                <c:pt idx="427">
                  <c:v>0.19297521377704763</c:v>
                </c:pt>
                <c:pt idx="428">
                  <c:v>0.19288505908700096</c:v>
                </c:pt>
                <c:pt idx="429">
                  <c:v>0.19388464211257819</c:v>
                </c:pt>
                <c:pt idx="430">
                  <c:v>0.19247440796630499</c:v>
                </c:pt>
                <c:pt idx="431">
                  <c:v>0.19202623936038207</c:v>
                </c:pt>
                <c:pt idx="432">
                  <c:v>0.19995235558761534</c:v>
                </c:pt>
                <c:pt idx="433">
                  <c:v>0.18978138396952615</c:v>
                </c:pt>
                <c:pt idx="434">
                  <c:v>0.17949567840720443</c:v>
                </c:pt>
                <c:pt idx="435">
                  <c:v>0.17546923683534724</c:v>
                </c:pt>
                <c:pt idx="436">
                  <c:v>0.14783656226662611</c:v>
                </c:pt>
                <c:pt idx="437">
                  <c:v>0.10065445690223733</c:v>
                </c:pt>
                <c:pt idx="438">
                  <c:v>5.3728714550127996E-2</c:v>
                </c:pt>
                <c:pt idx="439">
                  <c:v>7.20367353252334E-2</c:v>
                </c:pt>
                <c:pt idx="440">
                  <c:v>5.3233520600419776E-2</c:v>
                </c:pt>
                <c:pt idx="441">
                  <c:v>6.2352206677028447E-2</c:v>
                </c:pt>
                <c:pt idx="442">
                  <c:v>5.8727499490193118E-2</c:v>
                </c:pt>
                <c:pt idx="443" formatCode="0.00000">
                  <c:v>#N/A</c:v>
                </c:pt>
                <c:pt idx="444" formatCode="0.00000">
                  <c:v>#N/A</c:v>
                </c:pt>
                <c:pt idx="445" formatCode="0.00000">
                  <c:v>#N/A</c:v>
                </c:pt>
                <c:pt idx="446">
                  <c:v>6.0707331653039036E-2</c:v>
                </c:pt>
                <c:pt idx="447">
                  <c:v>6.7789798482765867E-2</c:v>
                </c:pt>
                <c:pt idx="448">
                  <c:v>0.13249370938306837</c:v>
                </c:pt>
                <c:pt idx="449">
                  <c:v>7.302768122477446E-2</c:v>
                </c:pt>
                <c:pt idx="450">
                  <c:v>0.13455765163990516</c:v>
                </c:pt>
                <c:pt idx="451">
                  <c:v>7.3116351434966489E-2</c:v>
                </c:pt>
                <c:pt idx="452">
                  <c:v>0.17937219212511765</c:v>
                </c:pt>
                <c:pt idx="453">
                  <c:v>0.1987119483821532</c:v>
                </c:pt>
                <c:pt idx="454">
                  <c:v>0.13038889768349954</c:v>
                </c:pt>
                <c:pt idx="455">
                  <c:v>5.1809128060329439E-2</c:v>
                </c:pt>
                <c:pt idx="456">
                  <c:v>5.2693502625789729E-2</c:v>
                </c:pt>
                <c:pt idx="457">
                  <c:v>0.17132356309563429</c:v>
                </c:pt>
                <c:pt idx="458">
                  <c:v>9.8302941630038762E-2</c:v>
                </c:pt>
                <c:pt idx="459">
                  <c:v>0.18593269994372014</c:v>
                </c:pt>
                <c:pt idx="460">
                  <c:v>8.1520219987911646E-2</c:v>
                </c:pt>
                <c:pt idx="461">
                  <c:v>6.2342850178610944E-2</c:v>
                </c:pt>
                <c:pt idx="462">
                  <c:v>9.4950689487529633E-2</c:v>
                </c:pt>
                <c:pt idx="463">
                  <c:v>9.3601063022304351E-2</c:v>
                </c:pt>
                <c:pt idx="464">
                  <c:v>7.2682423304962912E-2</c:v>
                </c:pt>
                <c:pt idx="465">
                  <c:v>0.14814491575783484</c:v>
                </c:pt>
                <c:pt idx="466">
                  <c:v>5.7487507466383071E-2</c:v>
                </c:pt>
                <c:pt idx="467">
                  <c:v>6.3713215208988372E-2</c:v>
                </c:pt>
                <c:pt idx="468">
                  <c:v>0.18628729881381087</c:v>
                </c:pt>
                <c:pt idx="469">
                  <c:v>0.11781099653686479</c:v>
                </c:pt>
                <c:pt idx="470">
                  <c:v>5.9953059945022272E-2</c:v>
                </c:pt>
                <c:pt idx="471">
                  <c:v>0.18491648417319873</c:v>
                </c:pt>
                <c:pt idx="472">
                  <c:v>0.16403964951468347</c:v>
                </c:pt>
                <c:pt idx="473">
                  <c:v>5.1332733948208184E-2</c:v>
                </c:pt>
                <c:pt idx="474">
                  <c:v>0.11114678830751611</c:v>
                </c:pt>
                <c:pt idx="475">
                  <c:v>0.17861656107603932</c:v>
                </c:pt>
                <c:pt idx="476">
                  <c:v>0.18442417950393816</c:v>
                </c:pt>
                <c:pt idx="477">
                  <c:v>0.15938288876727805</c:v>
                </c:pt>
                <c:pt idx="478">
                  <c:v>6.0909842248458398E-2</c:v>
                </c:pt>
                <c:pt idx="479" formatCode="0.00000">
                  <c:v>#N/A</c:v>
                </c:pt>
                <c:pt idx="480">
                  <c:v>0.1894744213032431</c:v>
                </c:pt>
                <c:pt idx="481">
                  <c:v>4.1714766118457855E-2</c:v>
                </c:pt>
                <c:pt idx="482">
                  <c:v>5.8354445630197073E-2</c:v>
                </c:pt>
                <c:pt idx="483">
                  <c:v>6.6840267668521469E-2</c:v>
                </c:pt>
                <c:pt idx="484">
                  <c:v>4.7338930044865807E-2</c:v>
                </c:pt>
                <c:pt idx="485">
                  <c:v>3.7850363966901494E-2</c:v>
                </c:pt>
                <c:pt idx="486">
                  <c:v>0.10623850492054775</c:v>
                </c:pt>
                <c:pt idx="487">
                  <c:v>0.17181405621589335</c:v>
                </c:pt>
              </c:numCache>
            </c:numRef>
          </c:xVal>
          <c:yVal>
            <c:numRef>
              <c:f>'Simplified_26H and 20E EMP Data'!$AC$11:$AC$498</c:f>
              <c:numCache>
                <c:formatCode>0.000</c:formatCode>
                <c:ptCount val="488"/>
                <c:pt idx="0">
                  <c:v>-4.3400000000000001E-3</c:v>
                </c:pt>
                <c:pt idx="1">
                  <c:v>-8.2900000000000005E-3</c:v>
                </c:pt>
                <c:pt idx="2">
                  <c:v>-2.6900000000000001E-3</c:v>
                </c:pt>
                <c:pt idx="3">
                  <c:v>-6.6400000000000001E-3</c:v>
                </c:pt>
                <c:pt idx="4">
                  <c:v>-5.8900000000000003E-3</c:v>
                </c:pt>
                <c:pt idx="5">
                  <c:v>5.8409999999999998E-3</c:v>
                </c:pt>
                <c:pt idx="6">
                  <c:v>-7.0200000000000002E-3</c:v>
                </c:pt>
                <c:pt idx="7">
                  <c:v>-7.4200000000000004E-3</c:v>
                </c:pt>
                <c:pt idx="8">
                  <c:v>-1.038E-2</c:v>
                </c:pt>
                <c:pt idx="9">
                  <c:v>-6.6100000000000004E-3</c:v>
                </c:pt>
                <c:pt idx="10">
                  <c:v>-4.5199999999999997E-3</c:v>
                </c:pt>
                <c:pt idx="11">
                  <c:v>2.97E-3</c:v>
                </c:pt>
                <c:pt idx="12">
                  <c:v>-3.9699999999999996E-3</c:v>
                </c:pt>
                <c:pt idx="13">
                  <c:v>-3.0000000000000001E-3</c:v>
                </c:pt>
                <c:pt idx="14">
                  <c:v>-1.685E-2</c:v>
                </c:pt>
                <c:pt idx="15">
                  <c:v>-1.0619999999999999E-2</c:v>
                </c:pt>
                <c:pt idx="16">
                  <c:v>-2.9099999999999998E-3</c:v>
                </c:pt>
                <c:pt idx="17">
                  <c:v>1.835E-3</c:v>
                </c:pt>
                <c:pt idx="18">
                  <c:v>1.9889999999999999E-3</c:v>
                </c:pt>
                <c:pt idx="19">
                  <c:v>-6.9499999999999996E-3</c:v>
                </c:pt>
                <c:pt idx="20">
                  <c:v>-4.6499999999999996E-3</c:v>
                </c:pt>
                <c:pt idx="21">
                  <c:v>-1.9939999999999999E-2</c:v>
                </c:pt>
                <c:pt idx="22">
                  <c:v>-9.9399999999999992E-3</c:v>
                </c:pt>
                <c:pt idx="23">
                  <c:v>1.727E-3</c:v>
                </c:pt>
                <c:pt idx="24">
                  <c:v>1.4208999999999999E-2</c:v>
                </c:pt>
                <c:pt idx="25">
                  <c:v>1.0389000000000001E-2</c:v>
                </c:pt>
                <c:pt idx="26">
                  <c:v>-3.7799999999999999E-3</c:v>
                </c:pt>
                <c:pt idx="27">
                  <c:v>-4.3299999999999996E-3</c:v>
                </c:pt>
                <c:pt idx="28">
                  <c:v>-7.7799999999999996E-3</c:v>
                </c:pt>
                <c:pt idx="29">
                  <c:v>9.5490000000000002E-3</c:v>
                </c:pt>
                <c:pt idx="30">
                  <c:v>1.4139999999999999E-3</c:v>
                </c:pt>
                <c:pt idx="31">
                  <c:v>1.0597000000000001E-2</c:v>
                </c:pt>
                <c:pt idx="32">
                  <c:v>1.4987E-2</c:v>
                </c:pt>
                <c:pt idx="33">
                  <c:v>-5.5799999999999999E-3</c:v>
                </c:pt>
                <c:pt idx="34">
                  <c:v>1.5603000000000001E-2</c:v>
                </c:pt>
                <c:pt idx="35">
                  <c:v>7.5449999999999996E-3</c:v>
                </c:pt>
                <c:pt idx="36">
                  <c:v>8.6619999999999996E-3</c:v>
                </c:pt>
                <c:pt idx="37">
                  <c:v>-2.5400000000000002E-3</c:v>
                </c:pt>
                <c:pt idx="38">
                  <c:v>-8.3899999999999999E-3</c:v>
                </c:pt>
                <c:pt idx="39">
                  <c:v>-9.1999999999999998E-3</c:v>
                </c:pt>
                <c:pt idx="40">
                  <c:v>6.5050000000000004E-3</c:v>
                </c:pt>
                <c:pt idx="41">
                  <c:v>-1.56E-3</c:v>
                </c:pt>
                <c:pt idx="42">
                  <c:v>-1.771E-2</c:v>
                </c:pt>
                <c:pt idx="43">
                  <c:v>-7.2100000000000003E-3</c:v>
                </c:pt>
                <c:pt idx="44">
                  <c:v>-1.5389999999999999E-2</c:v>
                </c:pt>
                <c:pt idx="45">
                  <c:v>-7.1199999999999996E-3</c:v>
                </c:pt>
                <c:pt idx="46">
                  <c:v>-8.6599999999999993E-3</c:v>
                </c:pt>
                <c:pt idx="47">
                  <c:v>-2.792E-2</c:v>
                </c:pt>
                <c:pt idx="48">
                  <c:v>-1.5259999999999999E-2</c:v>
                </c:pt>
                <c:pt idx="49">
                  <c:v>-1.3610000000000001E-2</c:v>
                </c:pt>
                <c:pt idx="50">
                  <c:v>2.3010000000000001E-3</c:v>
                </c:pt>
                <c:pt idx="51">
                  <c:v>-9.8499999999999994E-3</c:v>
                </c:pt>
                <c:pt idx="52">
                  <c:v>1.0682000000000001E-2</c:v>
                </c:pt>
                <c:pt idx="53">
                  <c:v>3.2943E-2</c:v>
                </c:pt>
                <c:pt idx="54">
                  <c:v>0.13076299999999999</c:v>
                </c:pt>
                <c:pt idx="55">
                  <c:v>0.107186</c:v>
                </c:pt>
                <c:pt idx="56">
                  <c:v>8.1419999999999999E-3</c:v>
                </c:pt>
                <c:pt idx="57">
                  <c:v>-9.1699999999999993E-3</c:v>
                </c:pt>
                <c:pt idx="58">
                  <c:v>9.9700000000000006E-4</c:v>
                </c:pt>
                <c:pt idx="59">
                  <c:v>2.6075999999999998E-2</c:v>
                </c:pt>
                <c:pt idx="60">
                  <c:v>8.3900000000000001E-4</c:v>
                </c:pt>
                <c:pt idx="61">
                  <c:v>0.137466</c:v>
                </c:pt>
                <c:pt idx="62">
                  <c:v>1.9413E-2</c:v>
                </c:pt>
                <c:pt idx="63">
                  <c:v>1.2578000000000001E-2</c:v>
                </c:pt>
                <c:pt idx="64">
                  <c:v>1.6565E-2</c:v>
                </c:pt>
                <c:pt idx="65">
                  <c:v>4.0350000000000004E-3</c:v>
                </c:pt>
                <c:pt idx="66">
                  <c:v>-2.1190000000000001E-2</c:v>
                </c:pt>
                <c:pt idx="67">
                  <c:v>7.8689999999999993E-3</c:v>
                </c:pt>
                <c:pt idx="68">
                  <c:v>4.7149999999999996E-3</c:v>
                </c:pt>
                <c:pt idx="69">
                  <c:v>-1.9400000000000001E-3</c:v>
                </c:pt>
                <c:pt idx="70">
                  <c:v>1.3032999999999999E-2</c:v>
                </c:pt>
                <c:pt idx="71">
                  <c:v>-1.3600000000000001E-3</c:v>
                </c:pt>
                <c:pt idx="72">
                  <c:v>-1.359E-2</c:v>
                </c:pt>
                <c:pt idx="73">
                  <c:v>2.2692E-2</c:v>
                </c:pt>
                <c:pt idx="74">
                  <c:v>-1.6800000000000001E-3</c:v>
                </c:pt>
                <c:pt idx="75">
                  <c:v>-6.5599999999999999E-3</c:v>
                </c:pt>
                <c:pt idx="76">
                  <c:v>6.8409999999999999E-3</c:v>
                </c:pt>
                <c:pt idx="77">
                  <c:v>7.8700000000000005E-4</c:v>
                </c:pt>
                <c:pt idx="78">
                  <c:v>1.9265000000000001E-2</c:v>
                </c:pt>
                <c:pt idx="79">
                  <c:v>7.8899999999999999E-4</c:v>
                </c:pt>
                <c:pt idx="80">
                  <c:v>2.1932E-2</c:v>
                </c:pt>
                <c:pt idx="81">
                  <c:v>6.6829999999999997E-3</c:v>
                </c:pt>
                <c:pt idx="82">
                  <c:v>2.5820000000000001E-3</c:v>
                </c:pt>
                <c:pt idx="83">
                  <c:v>3.1589999999999999E-3</c:v>
                </c:pt>
                <c:pt idx="84">
                  <c:v>-4.4900000000000001E-3</c:v>
                </c:pt>
                <c:pt idx="85">
                  <c:v>4.7369999999999999E-3</c:v>
                </c:pt>
                <c:pt idx="86">
                  <c:v>1.5938999999999998E-2</c:v>
                </c:pt>
                <c:pt idx="87">
                  <c:v>-1.4250000000000001E-2</c:v>
                </c:pt>
                <c:pt idx="88">
                  <c:v>2.6676999999999999E-2</c:v>
                </c:pt>
                <c:pt idx="89">
                  <c:v>1.2126E-2</c:v>
                </c:pt>
                <c:pt idx="90">
                  <c:v>1.792E-3</c:v>
                </c:pt>
                <c:pt idx="91">
                  <c:v>-2.0500000000000002E-3</c:v>
                </c:pt>
                <c:pt idx="92">
                  <c:v>2.5405E-2</c:v>
                </c:pt>
                <c:pt idx="93">
                  <c:v>7.6249999999999998E-3</c:v>
                </c:pt>
                <c:pt idx="94">
                  <c:v>-4.5399999999999998E-3</c:v>
                </c:pt>
                <c:pt idx="95">
                  <c:v>1.1821999999999999E-2</c:v>
                </c:pt>
                <c:pt idx="96">
                  <c:v>-4.4900000000000001E-3</c:v>
                </c:pt>
                <c:pt idx="97">
                  <c:v>-5.1999999999999995E-4</c:v>
                </c:pt>
                <c:pt idx="98">
                  <c:v>1.064E-2</c:v>
                </c:pt>
                <c:pt idx="99">
                  <c:v>1.059E-2</c:v>
                </c:pt>
                <c:pt idx="100">
                  <c:v>0.102104</c:v>
                </c:pt>
                <c:pt idx="101">
                  <c:v>1.0970000000000001E-3</c:v>
                </c:pt>
                <c:pt idx="102">
                  <c:v>1.4917E-2</c:v>
                </c:pt>
                <c:pt idx="103">
                  <c:v>1.2614E-2</c:v>
                </c:pt>
                <c:pt idx="104">
                  <c:v>1.0255E-2</c:v>
                </c:pt>
                <c:pt idx="105">
                  <c:v>6.483E-3</c:v>
                </c:pt>
                <c:pt idx="106">
                  <c:v>-1.6299999999999999E-3</c:v>
                </c:pt>
                <c:pt idx="107">
                  <c:v>1.737E-3</c:v>
                </c:pt>
                <c:pt idx="108">
                  <c:v>4.9360000000000003E-3</c:v>
                </c:pt>
                <c:pt idx="109">
                  <c:v>1.0421E-2</c:v>
                </c:pt>
                <c:pt idx="110">
                  <c:v>-1.1379999999999999E-2</c:v>
                </c:pt>
                <c:pt idx="111">
                  <c:v>1.049E-3</c:v>
                </c:pt>
                <c:pt idx="112">
                  <c:v>-1.2370000000000001E-2</c:v>
                </c:pt>
                <c:pt idx="113">
                  <c:v>-2.31E-3</c:v>
                </c:pt>
                <c:pt idx="114">
                  <c:v>-2.6199999999999999E-3</c:v>
                </c:pt>
                <c:pt idx="115">
                  <c:v>-6.43E-3</c:v>
                </c:pt>
                <c:pt idx="116">
                  <c:v>-1.6070000000000001E-2</c:v>
                </c:pt>
                <c:pt idx="117">
                  <c:v>-4.7099999999999998E-3</c:v>
                </c:pt>
                <c:pt idx="118">
                  <c:v>1.2876E-2</c:v>
                </c:pt>
                <c:pt idx="119">
                  <c:v>2.4599999999999999E-3</c:v>
                </c:pt>
                <c:pt idx="120">
                  <c:v>-4.0800000000000003E-3</c:v>
                </c:pt>
                <c:pt idx="121">
                  <c:v>-4.2900000000000004E-3</c:v>
                </c:pt>
                <c:pt idx="122">
                  <c:v>-1.341E-2</c:v>
                </c:pt>
                <c:pt idx="123">
                  <c:v>9.9299999999999996E-4</c:v>
                </c:pt>
                <c:pt idx="124">
                  <c:v>-1.2189999999999999E-2</c:v>
                </c:pt>
                <c:pt idx="125">
                  <c:v>-9.6500000000000006E-3</c:v>
                </c:pt>
                <c:pt idx="126">
                  <c:v>-1.4449999999999999E-2</c:v>
                </c:pt>
                <c:pt idx="127">
                  <c:v>-1.056E-2</c:v>
                </c:pt>
                <c:pt idx="128">
                  <c:v>8.7089999999999997E-3</c:v>
                </c:pt>
                <c:pt idx="129">
                  <c:v>8.8699999999999994E-3</c:v>
                </c:pt>
                <c:pt idx="130">
                  <c:v>9.8270000000000007E-3</c:v>
                </c:pt>
                <c:pt idx="131">
                  <c:v>-3.8999999999999998E-3</c:v>
                </c:pt>
                <c:pt idx="132">
                  <c:v>8.5899999999999995E-4</c:v>
                </c:pt>
                <c:pt idx="133">
                  <c:v>4.8809999999999999E-3</c:v>
                </c:pt>
                <c:pt idx="134">
                  <c:v>6.862E-3</c:v>
                </c:pt>
                <c:pt idx="135">
                  <c:v>5.3610000000000003E-3</c:v>
                </c:pt>
                <c:pt idx="136">
                  <c:v>6.0359999999999997E-3</c:v>
                </c:pt>
                <c:pt idx="137">
                  <c:v>8.8100000000000001E-3</c:v>
                </c:pt>
                <c:pt idx="138">
                  <c:v>4.1149999999999997E-3</c:v>
                </c:pt>
                <c:pt idx="139">
                  <c:v>7.7999999999999996E-3</c:v>
                </c:pt>
                <c:pt idx="140">
                  <c:v>5.1799999999999997E-3</c:v>
                </c:pt>
                <c:pt idx="141">
                  <c:v>-6.6899999999999998E-3</c:v>
                </c:pt>
                <c:pt idx="142">
                  <c:v>1.3024000000000001E-2</c:v>
                </c:pt>
                <c:pt idx="143">
                  <c:v>1.1131E-2</c:v>
                </c:pt>
                <c:pt idx="144">
                  <c:v>-8.3599999999999994E-3</c:v>
                </c:pt>
                <c:pt idx="145">
                  <c:v>2.8609999999999998E-3</c:v>
                </c:pt>
                <c:pt idx="146">
                  <c:v>1.2833000000000001E-2</c:v>
                </c:pt>
                <c:pt idx="147">
                  <c:v>1.7309999999999999E-3</c:v>
                </c:pt>
                <c:pt idx="148">
                  <c:v>1.0368E-2</c:v>
                </c:pt>
                <c:pt idx="149">
                  <c:v>3.1840000000000002E-3</c:v>
                </c:pt>
                <c:pt idx="150">
                  <c:v>3.166E-3</c:v>
                </c:pt>
                <c:pt idx="151">
                  <c:v>-5.0000000000000002E-5</c:v>
                </c:pt>
                <c:pt idx="152">
                  <c:v>4.3829999999999997E-3</c:v>
                </c:pt>
                <c:pt idx="153">
                  <c:v>1.4829999999999999E-3</c:v>
                </c:pt>
                <c:pt idx="154">
                  <c:v>5.2009999999999999E-3</c:v>
                </c:pt>
                <c:pt idx="155">
                  <c:v>1.4305E-2</c:v>
                </c:pt>
                <c:pt idx="156">
                  <c:v>9.1489999999999991E-3</c:v>
                </c:pt>
                <c:pt idx="157">
                  <c:v>1.6739999999999999E-3</c:v>
                </c:pt>
                <c:pt idx="158">
                  <c:v>1.6818E-2</c:v>
                </c:pt>
                <c:pt idx="159">
                  <c:v>2.4109999999999999E-3</c:v>
                </c:pt>
                <c:pt idx="160">
                  <c:v>1.6827999999999999E-2</c:v>
                </c:pt>
                <c:pt idx="161">
                  <c:v>-5.0299999999999997E-3</c:v>
                </c:pt>
                <c:pt idx="162">
                  <c:v>1.103E-3</c:v>
                </c:pt>
                <c:pt idx="163">
                  <c:v>3.2550000000000001E-3</c:v>
                </c:pt>
                <c:pt idx="164">
                  <c:v>2.0470000000000002E-3</c:v>
                </c:pt>
                <c:pt idx="165">
                  <c:v>8.4950000000000008E-3</c:v>
                </c:pt>
                <c:pt idx="166">
                  <c:v>-6.4000000000000005E-4</c:v>
                </c:pt>
                <c:pt idx="167">
                  <c:v>4.8380000000000003E-3</c:v>
                </c:pt>
                <c:pt idx="168">
                  <c:v>3.4650000000000002E-3</c:v>
                </c:pt>
                <c:pt idx="169">
                  <c:v>-2.5999999999999998E-4</c:v>
                </c:pt>
                <c:pt idx="170">
                  <c:v>-8.6999999999999994E-3</c:v>
                </c:pt>
                <c:pt idx="171">
                  <c:v>-3.2200000000000002E-3</c:v>
                </c:pt>
                <c:pt idx="172">
                  <c:v>-1.013E-2</c:v>
                </c:pt>
                <c:pt idx="173">
                  <c:v>1.6379999999999999E-3</c:v>
                </c:pt>
                <c:pt idx="174">
                  <c:v>-4.4900000000000001E-3</c:v>
                </c:pt>
                <c:pt idx="175">
                  <c:v>-1.333E-2</c:v>
                </c:pt>
                <c:pt idx="176">
                  <c:v>-2.5999999999999998E-4</c:v>
                </c:pt>
                <c:pt idx="177">
                  <c:v>-2.4299999999999999E-3</c:v>
                </c:pt>
                <c:pt idx="178">
                  <c:v>-5.3400000000000001E-3</c:v>
                </c:pt>
                <c:pt idx="179">
                  <c:v>1.0363000000000001E-2</c:v>
                </c:pt>
                <c:pt idx="180">
                  <c:v>-1.8600000000000001E-3</c:v>
                </c:pt>
                <c:pt idx="181">
                  <c:v>2.63E-4</c:v>
                </c:pt>
                <c:pt idx="182">
                  <c:v>1.0009999999999999E-3</c:v>
                </c:pt>
                <c:pt idx="183">
                  <c:v>-2.8999999999999998E-3</c:v>
                </c:pt>
                <c:pt idx="184">
                  <c:v>-4.8999999999999998E-3</c:v>
                </c:pt>
                <c:pt idx="185">
                  <c:v>-1.225E-2</c:v>
                </c:pt>
                <c:pt idx="186">
                  <c:v>2.1979999999999999E-3</c:v>
                </c:pt>
                <c:pt idx="187">
                  <c:v>1.6230999999999999E-2</c:v>
                </c:pt>
                <c:pt idx="188">
                  <c:v>-1.2869999999999999E-2</c:v>
                </c:pt>
                <c:pt idx="189">
                  <c:v>2.513E-3</c:v>
                </c:pt>
                <c:pt idx="190">
                  <c:v>7.0150000000000004E-3</c:v>
                </c:pt>
                <c:pt idx="191">
                  <c:v>-4.2399999999999998E-3</c:v>
                </c:pt>
                <c:pt idx="192">
                  <c:v>5.025E-3</c:v>
                </c:pt>
                <c:pt idx="193">
                  <c:v>-7.8600000000000007E-3</c:v>
                </c:pt>
                <c:pt idx="194">
                  <c:v>1.049E-3</c:v>
                </c:pt>
                <c:pt idx="195">
                  <c:v>-8.4000000000000003E-4</c:v>
                </c:pt>
                <c:pt idx="196">
                  <c:v>3.1389999999999999E-3</c:v>
                </c:pt>
                <c:pt idx="197">
                  <c:v>1.9910000000000001E-3</c:v>
                </c:pt>
                <c:pt idx="198">
                  <c:v>-7.5500000000000003E-3</c:v>
                </c:pt>
                <c:pt idx="199">
                  <c:v>6.1729999999999997E-3</c:v>
                </c:pt>
                <c:pt idx="200">
                  <c:v>-3.0899999999999999E-3</c:v>
                </c:pt>
                <c:pt idx="201">
                  <c:v>1.936E-3</c:v>
                </c:pt>
                <c:pt idx="202">
                  <c:v>-1.4749999999999999E-2</c:v>
                </c:pt>
                <c:pt idx="203">
                  <c:v>2.9849999999999998E-3</c:v>
                </c:pt>
                <c:pt idx="204">
                  <c:v>-6.8000000000000005E-4</c:v>
                </c:pt>
                <c:pt idx="205">
                  <c:v>1.2570000000000001E-3</c:v>
                </c:pt>
                <c:pt idx="206">
                  <c:v>6.6969999999999998E-3</c:v>
                </c:pt>
                <c:pt idx="207">
                  <c:v>-8.0099999999999998E-3</c:v>
                </c:pt>
                <c:pt idx="208">
                  <c:v>5.1349999999999998E-3</c:v>
                </c:pt>
                <c:pt idx="209">
                  <c:v>-9.9600000000000001E-3</c:v>
                </c:pt>
                <c:pt idx="210">
                  <c:v>-9.5899999999999996E-3</c:v>
                </c:pt>
                <c:pt idx="211">
                  <c:v>-6.4400000000000004E-3</c:v>
                </c:pt>
                <c:pt idx="212">
                  <c:v>1.8543E-2</c:v>
                </c:pt>
                <c:pt idx="213">
                  <c:v>1.1220000000000001E-2</c:v>
                </c:pt>
                <c:pt idx="214">
                  <c:v>-2.019E-2</c:v>
                </c:pt>
                <c:pt idx="215">
                  <c:v>-5.3499999999999997E-3</c:v>
                </c:pt>
                <c:pt idx="216">
                  <c:v>-9.8099999999999993E-3</c:v>
                </c:pt>
                <c:pt idx="217">
                  <c:v>5.9810000000000002E-3</c:v>
                </c:pt>
                <c:pt idx="218">
                  <c:v>3.4819999999999997E-2</c:v>
                </c:pt>
                <c:pt idx="219">
                  <c:v>1.4073E-2</c:v>
                </c:pt>
                <c:pt idx="220">
                  <c:v>5.7499999999999999E-4</c:v>
                </c:pt>
                <c:pt idx="221">
                  <c:v>-1.67E-2</c:v>
                </c:pt>
                <c:pt idx="222">
                  <c:v>-5.2900000000000004E-3</c:v>
                </c:pt>
                <c:pt idx="223">
                  <c:v>3.692E-3</c:v>
                </c:pt>
                <c:pt idx="224">
                  <c:v>3.2179999999999999E-3</c:v>
                </c:pt>
                <c:pt idx="225">
                  <c:v>6.3800000000000003E-3</c:v>
                </c:pt>
                <c:pt idx="226">
                  <c:v>-9.1800000000000007E-3</c:v>
                </c:pt>
                <c:pt idx="227">
                  <c:v>2.5900000000000001E-4</c:v>
                </c:pt>
                <c:pt idx="228">
                  <c:v>3.2620000000000001E-3</c:v>
                </c:pt>
                <c:pt idx="229">
                  <c:v>-5.4299999999999999E-3</c:v>
                </c:pt>
                <c:pt idx="230">
                  <c:v>-1.209E-2</c:v>
                </c:pt>
                <c:pt idx="231">
                  <c:v>-4.9899999999999996E-3</c:v>
                </c:pt>
                <c:pt idx="232">
                  <c:v>-8.2000000000000007E-3</c:v>
                </c:pt>
                <c:pt idx="233">
                  <c:v>2.2139999999999998E-3</c:v>
                </c:pt>
                <c:pt idx="234">
                  <c:v>-3.47E-3</c:v>
                </c:pt>
                <c:pt idx="235">
                  <c:v>-4.1999999999999997E-3</c:v>
                </c:pt>
                <c:pt idx="236">
                  <c:v>4.2399999999999998E-3</c:v>
                </c:pt>
                <c:pt idx="237">
                  <c:v>3.986E-3</c:v>
                </c:pt>
                <c:pt idx="238">
                  <c:v>9.1889999999999993E-3</c:v>
                </c:pt>
                <c:pt idx="239">
                  <c:v>1.2595E-2</c:v>
                </c:pt>
                <c:pt idx="240">
                  <c:v>-5.5599999999999998E-3</c:v>
                </c:pt>
                <c:pt idx="241">
                  <c:v>-5.0000000000000002E-5</c:v>
                </c:pt>
                <c:pt idx="242">
                  <c:v>5.7210000000000004E-3</c:v>
                </c:pt>
                <c:pt idx="243">
                  <c:v>1.836E-3</c:v>
                </c:pt>
                <c:pt idx="244">
                  <c:v>1.469E-3</c:v>
                </c:pt>
                <c:pt idx="245">
                  <c:v>-7.9000000000000001E-4</c:v>
                </c:pt>
                <c:pt idx="246">
                  <c:v>-6.9699999999999996E-3</c:v>
                </c:pt>
                <c:pt idx="247">
                  <c:v>1.1424E-2</c:v>
                </c:pt>
                <c:pt idx="248">
                  <c:v>-4.4000000000000003E-3</c:v>
                </c:pt>
                <c:pt idx="249">
                  <c:v>3.3019999999999998E-3</c:v>
                </c:pt>
                <c:pt idx="250">
                  <c:v>2.516E-3</c:v>
                </c:pt>
                <c:pt idx="251">
                  <c:v>1.3773000000000001E-2</c:v>
                </c:pt>
                <c:pt idx="252">
                  <c:v>3.058E-3</c:v>
                </c:pt>
                <c:pt idx="253">
                  <c:v>6.5440000000000003E-3</c:v>
                </c:pt>
                <c:pt idx="254">
                  <c:v>1.5287E-2</c:v>
                </c:pt>
                <c:pt idx="255">
                  <c:v>3.0370000000000002E-3</c:v>
                </c:pt>
                <c:pt idx="256">
                  <c:v>1.0836E-2</c:v>
                </c:pt>
                <c:pt idx="257">
                  <c:v>1.047E-3</c:v>
                </c:pt>
                <c:pt idx="258">
                  <c:v>2.3549999999999999E-3</c:v>
                </c:pt>
                <c:pt idx="259">
                  <c:v>6.1240000000000001E-3</c:v>
                </c:pt>
                <c:pt idx="260">
                  <c:v>8.9470000000000001E-3</c:v>
                </c:pt>
                <c:pt idx="261">
                  <c:v>-4.1900000000000001E-3</c:v>
                </c:pt>
                <c:pt idx="262">
                  <c:v>1.1509999999999999E-3</c:v>
                </c:pt>
                <c:pt idx="263">
                  <c:v>-8.3300000000000006E-3</c:v>
                </c:pt>
                <c:pt idx="264">
                  <c:v>-2.0500000000000002E-3</c:v>
                </c:pt>
                <c:pt idx="265">
                  <c:v>2.0459999999999999E-2</c:v>
                </c:pt>
                <c:pt idx="266">
                  <c:v>3.6770000000000001E-3</c:v>
                </c:pt>
                <c:pt idx="267">
                  <c:v>-5.8500000000000002E-3</c:v>
                </c:pt>
                <c:pt idx="268">
                  <c:v>7.4549999999999998E-3</c:v>
                </c:pt>
                <c:pt idx="269">
                  <c:v>1.2116999999999999E-2</c:v>
                </c:pt>
                <c:pt idx="270">
                  <c:v>2.0239E-2</c:v>
                </c:pt>
                <c:pt idx="271">
                  <c:v>-4.4000000000000003E-3</c:v>
                </c:pt>
                <c:pt idx="272">
                  <c:v>1.4E-2</c:v>
                </c:pt>
                <c:pt idx="273">
                  <c:v>9.1470000000000006E-3</c:v>
                </c:pt>
                <c:pt idx="274">
                  <c:v>-1.061E-2</c:v>
                </c:pt>
                <c:pt idx="275">
                  <c:v>2.823E-3</c:v>
                </c:pt>
                <c:pt idx="276">
                  <c:v>5.7580000000000001E-3</c:v>
                </c:pt>
                <c:pt idx="277">
                  <c:v>2.7230000000000002E-3</c:v>
                </c:pt>
                <c:pt idx="278">
                  <c:v>-8.1600000000000006E-3</c:v>
                </c:pt>
                <c:pt idx="279">
                  <c:v>1.1707E-2</c:v>
                </c:pt>
                <c:pt idx="280">
                  <c:v>-3.5500000000000002E-3</c:v>
                </c:pt>
                <c:pt idx="281">
                  <c:v>8.7799999999999996E-3</c:v>
                </c:pt>
                <c:pt idx="282">
                  <c:v>3.026E-3</c:v>
                </c:pt>
                <c:pt idx="283">
                  <c:v>5.8149999999999999E-3</c:v>
                </c:pt>
                <c:pt idx="284">
                  <c:v>1.1585E-2</c:v>
                </c:pt>
                <c:pt idx="285">
                  <c:v>1.3938000000000001E-2</c:v>
                </c:pt>
                <c:pt idx="286">
                  <c:v>2.5829999999999999E-2</c:v>
                </c:pt>
                <c:pt idx="287">
                  <c:v>-1.7799999999999999E-3</c:v>
                </c:pt>
                <c:pt idx="288">
                  <c:v>6.4440000000000001E-3</c:v>
                </c:pt>
                <c:pt idx="289">
                  <c:v>7.6990000000000001E-3</c:v>
                </c:pt>
                <c:pt idx="290">
                  <c:v>7.175E-3</c:v>
                </c:pt>
                <c:pt idx="291">
                  <c:v>8.4869999999999998E-3</c:v>
                </c:pt>
                <c:pt idx="292">
                  <c:v>7.3299999999999997E-3</c:v>
                </c:pt>
                <c:pt idx="293">
                  <c:v>-1.341E-2</c:v>
                </c:pt>
                <c:pt idx="294">
                  <c:v>1.184E-2</c:v>
                </c:pt>
                <c:pt idx="295">
                  <c:v>-5.94E-3</c:v>
                </c:pt>
                <c:pt idx="296">
                  <c:v>7.9830000000000005E-3</c:v>
                </c:pt>
                <c:pt idx="297">
                  <c:v>6.9985000000000006E-2</c:v>
                </c:pt>
                <c:pt idx="298">
                  <c:v>-1.0399999999999999E-3</c:v>
                </c:pt>
                <c:pt idx="299">
                  <c:v>-5.5700000000000003E-3</c:v>
                </c:pt>
                <c:pt idx="300">
                  <c:v>6.2675999999999996E-2</c:v>
                </c:pt>
                <c:pt idx="301">
                  <c:v>3.3286000000000003E-2</c:v>
                </c:pt>
                <c:pt idx="302">
                  <c:v>7.6420000000000004E-3</c:v>
                </c:pt>
                <c:pt idx="303">
                  <c:v>3.4849999999999998E-3</c:v>
                </c:pt>
                <c:pt idx="304">
                  <c:v>1.6272999999999999E-2</c:v>
                </c:pt>
                <c:pt idx="305">
                  <c:v>3.1937E-2</c:v>
                </c:pt>
                <c:pt idx="306">
                  <c:v>9.7680000000000006E-3</c:v>
                </c:pt>
                <c:pt idx="307">
                  <c:v>2.6893E-2</c:v>
                </c:pt>
                <c:pt idx="308">
                  <c:v>1.7422E-2</c:v>
                </c:pt>
                <c:pt idx="309">
                  <c:v>-1.47E-3</c:v>
                </c:pt>
                <c:pt idx="310">
                  <c:v>-5.3499999999999997E-3</c:v>
                </c:pt>
                <c:pt idx="311">
                  <c:v>-3.6700000000000001E-3</c:v>
                </c:pt>
                <c:pt idx="312">
                  <c:v>4.0774999999999999E-2</c:v>
                </c:pt>
                <c:pt idx="313">
                  <c:v>5.7799999999999995E-4</c:v>
                </c:pt>
                <c:pt idx="314">
                  <c:v>-1.1000000000000001E-3</c:v>
                </c:pt>
                <c:pt idx="315">
                  <c:v>-9.8300000000000002E-3</c:v>
                </c:pt>
                <c:pt idx="316">
                  <c:v>-6.3000000000000003E-4</c:v>
                </c:pt>
                <c:pt idx="317">
                  <c:v>6.5649999999999997E-3</c:v>
                </c:pt>
                <c:pt idx="318">
                  <c:v>3.8010000000000001E-3</c:v>
                </c:pt>
                <c:pt idx="319">
                  <c:v>-7.1599999999999997E-3</c:v>
                </c:pt>
                <c:pt idx="320">
                  <c:v>-6.8999999999999999E-3</c:v>
                </c:pt>
                <c:pt idx="321">
                  <c:v>-1.2699999999999999E-2</c:v>
                </c:pt>
                <c:pt idx="322">
                  <c:v>-3.7399999999999998E-3</c:v>
                </c:pt>
                <c:pt idx="323">
                  <c:v>-3.64E-3</c:v>
                </c:pt>
                <c:pt idx="324">
                  <c:v>-1.0019999999999999E-2</c:v>
                </c:pt>
                <c:pt idx="325">
                  <c:v>-1.5089999999999999E-2</c:v>
                </c:pt>
                <c:pt idx="326">
                  <c:v>-9.5E-4</c:v>
                </c:pt>
                <c:pt idx="327">
                  <c:v>2.4239999999999999E-3</c:v>
                </c:pt>
                <c:pt idx="328">
                  <c:v>5.2680000000000001E-3</c:v>
                </c:pt>
                <c:pt idx="329">
                  <c:v>5.0670000000000003E-3</c:v>
                </c:pt>
                <c:pt idx="330">
                  <c:v>4.4339999999999996E-3</c:v>
                </c:pt>
                <c:pt idx="331">
                  <c:v>1.5417999999999999E-2</c:v>
                </c:pt>
                <c:pt idx="332">
                  <c:v>4.8580000000000003E-3</c:v>
                </c:pt>
                <c:pt idx="333">
                  <c:v>5.2800000000000004E-4</c:v>
                </c:pt>
                <c:pt idx="334">
                  <c:v>2.5339999999999998E-3</c:v>
                </c:pt>
                <c:pt idx="335">
                  <c:v>9.3930000000000003E-3</c:v>
                </c:pt>
                <c:pt idx="336">
                  <c:v>8.9980000000000008E-3</c:v>
                </c:pt>
                <c:pt idx="337">
                  <c:v>7.2329999999999998E-3</c:v>
                </c:pt>
                <c:pt idx="338">
                  <c:v>9.6319999999999999E-3</c:v>
                </c:pt>
                <c:pt idx="339">
                  <c:v>-6.5900000000000004E-3</c:v>
                </c:pt>
                <c:pt idx="340">
                  <c:v>-9.8999999999999999E-4</c:v>
                </c:pt>
                <c:pt idx="341">
                  <c:v>1.4924E-2</c:v>
                </c:pt>
                <c:pt idx="342">
                  <c:v>6.5579999999999996E-3</c:v>
                </c:pt>
                <c:pt idx="343">
                  <c:v>2.3939999999999999E-3</c:v>
                </c:pt>
                <c:pt idx="344">
                  <c:v>5.4169999999999999E-3</c:v>
                </c:pt>
                <c:pt idx="345">
                  <c:v>-2.97E-3</c:v>
                </c:pt>
                <c:pt idx="346">
                  <c:v>-1.562E-2</c:v>
                </c:pt>
                <c:pt idx="347">
                  <c:v>1.1343000000000001E-2</c:v>
                </c:pt>
                <c:pt idx="348">
                  <c:v>1.614E-3</c:v>
                </c:pt>
                <c:pt idx="349">
                  <c:v>3.9960000000000002E-2</c:v>
                </c:pt>
                <c:pt idx="350">
                  <c:v>3.6650000000000002E-2</c:v>
                </c:pt>
                <c:pt idx="351">
                  <c:v>4.5799999999999999E-3</c:v>
                </c:pt>
                <c:pt idx="352">
                  <c:v>8.1189999999999995E-3</c:v>
                </c:pt>
                <c:pt idx="353">
                  <c:v>3.6960000000000001E-3</c:v>
                </c:pt>
                <c:pt idx="354">
                  <c:v>1.0411999999999999E-2</c:v>
                </c:pt>
                <c:pt idx="355">
                  <c:v>-8.1200000000000005E-3</c:v>
                </c:pt>
                <c:pt idx="356">
                  <c:v>1.673E-3</c:v>
                </c:pt>
                <c:pt idx="357">
                  <c:v>-7.4900000000000001E-3</c:v>
                </c:pt>
                <c:pt idx="358">
                  <c:v>1.2435E-2</c:v>
                </c:pt>
                <c:pt idx="359">
                  <c:v>1.1922E-2</c:v>
                </c:pt>
                <c:pt idx="360">
                  <c:v>-7.3999999999999999E-4</c:v>
                </c:pt>
                <c:pt idx="361">
                  <c:v>-1.273E-2</c:v>
                </c:pt>
                <c:pt idx="362">
                  <c:v>-1.1209999999999999E-2</c:v>
                </c:pt>
                <c:pt idx="363">
                  <c:v>-8.1099999999999992E-3</c:v>
                </c:pt>
                <c:pt idx="364">
                  <c:v>1.263E-3</c:v>
                </c:pt>
                <c:pt idx="365">
                  <c:v>5.9490000000000003E-3</c:v>
                </c:pt>
                <c:pt idx="366">
                  <c:v>4.0559999999999997E-3</c:v>
                </c:pt>
                <c:pt idx="367">
                  <c:v>-1.1E-4</c:v>
                </c:pt>
                <c:pt idx="368">
                  <c:v>1.3365E-2</c:v>
                </c:pt>
                <c:pt idx="369">
                  <c:v>8.4690000000000008E-3</c:v>
                </c:pt>
                <c:pt idx="370">
                  <c:v>6.4590000000000003E-3</c:v>
                </c:pt>
                <c:pt idx="371">
                  <c:v>-9.5700000000000004E-3</c:v>
                </c:pt>
                <c:pt idx="372">
                  <c:v>-1.0070000000000001E-2</c:v>
                </c:pt>
                <c:pt idx="373">
                  <c:v>1.4779999999999999E-3</c:v>
                </c:pt>
                <c:pt idx="374">
                  <c:v>3.1599999999999998E-4</c:v>
                </c:pt>
                <c:pt idx="375">
                  <c:v>-4.4799999999999996E-3</c:v>
                </c:pt>
                <c:pt idx="376">
                  <c:v>1.0281999999999999E-2</c:v>
                </c:pt>
                <c:pt idx="377">
                  <c:v>4.6430000000000004E-3</c:v>
                </c:pt>
                <c:pt idx="378">
                  <c:v>8.9599999999999999E-4</c:v>
                </c:pt>
                <c:pt idx="379">
                  <c:v>5.8050000000000003E-3</c:v>
                </c:pt>
                <c:pt idx="380">
                  <c:v>1.5407000000000001E-2</c:v>
                </c:pt>
                <c:pt idx="381">
                  <c:v>4.215E-3</c:v>
                </c:pt>
                <c:pt idx="382">
                  <c:v>3.48E-3</c:v>
                </c:pt>
                <c:pt idx="383">
                  <c:v>-1.9E-3</c:v>
                </c:pt>
                <c:pt idx="384">
                  <c:v>1.3730000000000001E-3</c:v>
                </c:pt>
                <c:pt idx="385">
                  <c:v>-1.4300000000000001E-3</c:v>
                </c:pt>
                <c:pt idx="386">
                  <c:v>1.7696E-2</c:v>
                </c:pt>
                <c:pt idx="387">
                  <c:v>2.9030000000000002E-3</c:v>
                </c:pt>
                <c:pt idx="388">
                  <c:v>-8.6599999999999993E-3</c:v>
                </c:pt>
                <c:pt idx="389">
                  <c:v>9.9170000000000005E-3</c:v>
                </c:pt>
                <c:pt idx="390">
                  <c:v>4.8060000000000004E-3</c:v>
                </c:pt>
                <c:pt idx="391">
                  <c:v>1.7451000000000001E-2</c:v>
                </c:pt>
                <c:pt idx="392">
                  <c:v>-8.2000000000000007E-3</c:v>
                </c:pt>
                <c:pt idx="393">
                  <c:v>6.0260000000000001E-3</c:v>
                </c:pt>
                <c:pt idx="394">
                  <c:v>-5.7600000000000004E-3</c:v>
                </c:pt>
                <c:pt idx="395">
                  <c:v>-9.7199999999999995E-3</c:v>
                </c:pt>
                <c:pt idx="396">
                  <c:v>2.274E-3</c:v>
                </c:pt>
                <c:pt idx="397">
                  <c:v>-4.7099999999999998E-3</c:v>
                </c:pt>
                <c:pt idx="398">
                  <c:v>-1.9E-3</c:v>
                </c:pt>
                <c:pt idx="399">
                  <c:v>4.8599999999999997E-3</c:v>
                </c:pt>
                <c:pt idx="400">
                  <c:v>1.9883000000000001E-2</c:v>
                </c:pt>
                <c:pt idx="401">
                  <c:v>-7.0899999999999999E-3</c:v>
                </c:pt>
                <c:pt idx="402">
                  <c:v>3.228E-3</c:v>
                </c:pt>
                <c:pt idx="403">
                  <c:v>-1.2699999999999999E-2</c:v>
                </c:pt>
                <c:pt idx="404">
                  <c:v>-5.2999999999999998E-4</c:v>
                </c:pt>
                <c:pt idx="405">
                  <c:v>9.2069999999999999E-3</c:v>
                </c:pt>
                <c:pt idx="406">
                  <c:v>9.2029999999999994E-3</c:v>
                </c:pt>
                <c:pt idx="407">
                  <c:v>-5.8199999999999997E-3</c:v>
                </c:pt>
                <c:pt idx="408">
                  <c:v>-5.0499999999999998E-3</c:v>
                </c:pt>
                <c:pt idx="409">
                  <c:v>1.3655E-2</c:v>
                </c:pt>
                <c:pt idx="410">
                  <c:v>-1.119E-2</c:v>
                </c:pt>
                <c:pt idx="411">
                  <c:v>-6.2300000000000003E-3</c:v>
                </c:pt>
                <c:pt idx="412">
                  <c:v>1.0970000000000001E-3</c:v>
                </c:pt>
                <c:pt idx="413">
                  <c:v>2.0370000000000002E-3</c:v>
                </c:pt>
                <c:pt idx="414">
                  <c:v>1.1434E-2</c:v>
                </c:pt>
                <c:pt idx="415">
                  <c:v>-1.274E-2</c:v>
                </c:pt>
                <c:pt idx="416">
                  <c:v>-2.9199999999999999E-3</c:v>
                </c:pt>
                <c:pt idx="417">
                  <c:v>1.6447E-2</c:v>
                </c:pt>
                <c:pt idx="418">
                  <c:v>4.1970000000000002E-3</c:v>
                </c:pt>
                <c:pt idx="419">
                  <c:v>-1.47E-3</c:v>
                </c:pt>
                <c:pt idx="420">
                  <c:v>1.1639999999999999E-2</c:v>
                </c:pt>
                <c:pt idx="421">
                  <c:v>-5.4099999999999999E-3</c:v>
                </c:pt>
                <c:pt idx="422">
                  <c:v>-1.0019999999999999E-2</c:v>
                </c:pt>
                <c:pt idx="423">
                  <c:v>5.9680000000000002E-3</c:v>
                </c:pt>
                <c:pt idx="424">
                  <c:v>1.8012E-2</c:v>
                </c:pt>
                <c:pt idx="425">
                  <c:v>6.7250000000000001E-3</c:v>
                </c:pt>
                <c:pt idx="426">
                  <c:v>-3.8899999999999998E-3</c:v>
                </c:pt>
                <c:pt idx="427">
                  <c:v>-1.372E-2</c:v>
                </c:pt>
                <c:pt idx="428">
                  <c:v>-1.325E-2</c:v>
                </c:pt>
                <c:pt idx="429">
                  <c:v>-8.6700000000000006E-3</c:v>
                </c:pt>
                <c:pt idx="430">
                  <c:v>-5.3099999999999996E-3</c:v>
                </c:pt>
                <c:pt idx="431">
                  <c:v>-4.79E-3</c:v>
                </c:pt>
                <c:pt idx="432">
                  <c:v>-5.7299999999999999E-3</c:v>
                </c:pt>
                <c:pt idx="433">
                  <c:v>3.156E-3</c:v>
                </c:pt>
                <c:pt idx="434">
                  <c:v>-1E-3</c:v>
                </c:pt>
                <c:pt idx="435">
                  <c:v>2.63E-4</c:v>
                </c:pt>
                <c:pt idx="436">
                  <c:v>-7.1000000000000004E-3</c:v>
                </c:pt>
                <c:pt idx="437">
                  <c:v>8.9300000000000002E-4</c:v>
                </c:pt>
                <c:pt idx="438">
                  <c:v>5.5979999999999997E-3</c:v>
                </c:pt>
                <c:pt idx="439">
                  <c:v>-1.31E-3</c:v>
                </c:pt>
                <c:pt idx="440">
                  <c:v>1.3630000000000001E-3</c:v>
                </c:pt>
                <c:pt idx="441">
                  <c:v>1.6417999999999999E-2</c:v>
                </c:pt>
                <c:pt idx="442">
                  <c:v>1.206E-3</c:v>
                </c:pt>
                <c:pt idx="443">
                  <c:v>1.2475999999999999E-2</c:v>
                </c:pt>
                <c:pt idx="444">
                  <c:v>2.0913000000000001E-2</c:v>
                </c:pt>
                <c:pt idx="445">
                  <c:v>1.2175E-2</c:v>
                </c:pt>
                <c:pt idx="446">
                  <c:v>8.9820000000000004E-3</c:v>
                </c:pt>
                <c:pt idx="447">
                  <c:v>-1.1000000000000001E-3</c:v>
                </c:pt>
                <c:pt idx="448">
                  <c:v>-1.0200000000000001E-2</c:v>
                </c:pt>
                <c:pt idx="449">
                  <c:v>-2.5200000000000001E-3</c:v>
                </c:pt>
                <c:pt idx="450">
                  <c:v>-2.8900000000000002E-3</c:v>
                </c:pt>
                <c:pt idx="451">
                  <c:v>1.5148E-2</c:v>
                </c:pt>
                <c:pt idx="452">
                  <c:v>2.6793000000000001E-2</c:v>
                </c:pt>
                <c:pt idx="453">
                  <c:v>-1.524E-2</c:v>
                </c:pt>
                <c:pt idx="454">
                  <c:v>-3.2000000000000003E-4</c:v>
                </c:pt>
                <c:pt idx="455">
                  <c:v>3.3639999999999998E-3</c:v>
                </c:pt>
                <c:pt idx="456">
                  <c:v>-1.251E-2</c:v>
                </c:pt>
                <c:pt idx="457">
                  <c:v>-4.2100000000000002E-3</c:v>
                </c:pt>
                <c:pt idx="458">
                  <c:v>1.841E-3</c:v>
                </c:pt>
                <c:pt idx="459">
                  <c:v>3.5339999999999998E-3</c:v>
                </c:pt>
                <c:pt idx="460">
                  <c:v>6.8400000000000004E-4</c:v>
                </c:pt>
                <c:pt idx="461">
                  <c:v>7.3689999999999997E-3</c:v>
                </c:pt>
                <c:pt idx="462">
                  <c:v>3.5458999999999997E-2</c:v>
                </c:pt>
                <c:pt idx="463">
                  <c:v>1.9061999999999999E-2</c:v>
                </c:pt>
                <c:pt idx="464">
                  <c:v>1.5187000000000001E-2</c:v>
                </c:pt>
                <c:pt idx="465">
                  <c:v>1.5559E-2</c:v>
                </c:pt>
                <c:pt idx="466">
                  <c:v>1.5322000000000001E-2</c:v>
                </c:pt>
                <c:pt idx="467">
                  <c:v>7.4390000000000003E-3</c:v>
                </c:pt>
                <c:pt idx="468">
                  <c:v>2.166E-3</c:v>
                </c:pt>
                <c:pt idx="469">
                  <c:v>1.3133000000000001E-2</c:v>
                </c:pt>
                <c:pt idx="470">
                  <c:v>-7.2700000000000004E-3</c:v>
                </c:pt>
                <c:pt idx="471">
                  <c:v>1.4482E-2</c:v>
                </c:pt>
                <c:pt idx="472">
                  <c:v>8.2389999999999998E-3</c:v>
                </c:pt>
                <c:pt idx="473">
                  <c:v>1.6468E-2</c:v>
                </c:pt>
                <c:pt idx="474">
                  <c:v>-9.75E-3</c:v>
                </c:pt>
                <c:pt idx="475">
                  <c:v>1.9592999999999999E-2</c:v>
                </c:pt>
                <c:pt idx="476">
                  <c:v>8.9269999999999992E-3</c:v>
                </c:pt>
                <c:pt idx="477">
                  <c:v>1.3022000000000001E-2</c:v>
                </c:pt>
                <c:pt idx="478">
                  <c:v>1.2152E-2</c:v>
                </c:pt>
                <c:pt idx="479">
                  <c:v>2.1590000000000002E-2</c:v>
                </c:pt>
                <c:pt idx="480">
                  <c:v>-5.6699999999999997E-3</c:v>
                </c:pt>
                <c:pt idx="481">
                  <c:v>6.4869999999999997E-3</c:v>
                </c:pt>
                <c:pt idx="482">
                  <c:v>8.8339999999999998E-3</c:v>
                </c:pt>
                <c:pt idx="483">
                  <c:v>1.6636000000000001E-2</c:v>
                </c:pt>
                <c:pt idx="484">
                  <c:v>4.4689999999999999E-3</c:v>
                </c:pt>
                <c:pt idx="485">
                  <c:v>-1.3500000000000001E-3</c:v>
                </c:pt>
                <c:pt idx="486">
                  <c:v>1.6886999999999999E-2</c:v>
                </c:pt>
                <c:pt idx="487">
                  <c:v>9.1999999999999998E-3</c:v>
                </c:pt>
              </c:numCache>
            </c:numRef>
          </c:yVal>
          <c:smooth val="0"/>
          <c:extLst>
            <c:ext xmlns:c16="http://schemas.microsoft.com/office/drawing/2014/chart" uri="{C3380CC4-5D6E-409C-BE32-E72D297353CC}">
              <c16:uniqueId val="{0000000A-0231-481B-8152-DCA1BDE3E452}"/>
            </c:ext>
          </c:extLst>
        </c:ser>
        <c:ser>
          <c:idx val="11"/>
          <c:order val="11"/>
          <c:tx>
            <c:v>26H</c:v>
          </c:tx>
          <c:spPr>
            <a:ln w="47625">
              <a:noFill/>
            </a:ln>
          </c:spPr>
          <c:marker>
            <c:symbol val="circle"/>
            <c:size val="3"/>
            <c:spPr>
              <a:solidFill>
                <a:schemeClr val="bg1">
                  <a:lumMod val="50000"/>
                </a:schemeClr>
              </a:solidFill>
              <a:ln>
                <a:noFill/>
              </a:ln>
            </c:spPr>
          </c:marker>
          <c:xVal>
            <c:numRef>
              <c:f>'Simplified_26H and 20E EMP Data'!$BU$499:$BU$605</c:f>
              <c:numCache>
                <c:formatCode>0.00</c:formatCode>
                <c:ptCount val="107"/>
                <c:pt idx="0">
                  <c:v>8.1012838120114047E-2</c:v>
                </c:pt>
                <c:pt idx="1">
                  <c:v>5.4614946111844483E-2</c:v>
                </c:pt>
                <c:pt idx="2" formatCode="0.00000">
                  <c:v>#N/A</c:v>
                </c:pt>
                <c:pt idx="3">
                  <c:v>4.8751356408718506E-2</c:v>
                </c:pt>
                <c:pt idx="4">
                  <c:v>4.5646114209930727E-2</c:v>
                </c:pt>
                <c:pt idx="5">
                  <c:v>6.5486886883770593E-2</c:v>
                </c:pt>
                <c:pt idx="6">
                  <c:v>9.5570347930894931E-2</c:v>
                </c:pt>
                <c:pt idx="7">
                  <c:v>6.9658427008270796E-2</c:v>
                </c:pt>
                <c:pt idx="8">
                  <c:v>3.7759426618032964E-2</c:v>
                </c:pt>
                <c:pt idx="9">
                  <c:v>2.6477104507565595E-2</c:v>
                </c:pt>
                <c:pt idx="10">
                  <c:v>8.7341193105025666E-2</c:v>
                </c:pt>
                <c:pt idx="11">
                  <c:v>0.13087244081335719</c:v>
                </c:pt>
                <c:pt idx="12">
                  <c:v>6.9867759088394918E-2</c:v>
                </c:pt>
                <c:pt idx="13">
                  <c:v>0.14750797680519032</c:v>
                </c:pt>
                <c:pt idx="14">
                  <c:v>9.7034661829447894E-2</c:v>
                </c:pt>
                <c:pt idx="15">
                  <c:v>6.0347664304802331E-2</c:v>
                </c:pt>
                <c:pt idx="16">
                  <c:v>0.16072949151013088</c:v>
                </c:pt>
                <c:pt idx="17">
                  <c:v>7.9007695427902341E-2</c:v>
                </c:pt>
                <c:pt idx="18">
                  <c:v>0.14484408552750239</c:v>
                </c:pt>
                <c:pt idx="19">
                  <c:v>6.9913835125950813E-2</c:v>
                </c:pt>
                <c:pt idx="20">
                  <c:v>0.16269250517028225</c:v>
                </c:pt>
                <c:pt idx="21">
                  <c:v>3.6596256567767722E-2</c:v>
                </c:pt>
                <c:pt idx="22">
                  <c:v>4.0085983373172901E-2</c:v>
                </c:pt>
                <c:pt idx="23">
                  <c:v>8.3771602812503135E-2</c:v>
                </c:pt>
                <c:pt idx="24">
                  <c:v>0.14243651297664567</c:v>
                </c:pt>
                <c:pt idx="25">
                  <c:v>3.9574463946209532E-2</c:v>
                </c:pt>
                <c:pt idx="26">
                  <c:v>5.9961129752115899E-2</c:v>
                </c:pt>
                <c:pt idx="27">
                  <c:v>4.1822087979790666E-2</c:v>
                </c:pt>
                <c:pt idx="28">
                  <c:v>5.8194260852844175E-2</c:v>
                </c:pt>
                <c:pt idx="29">
                  <c:v>5.1174938493394807E-2</c:v>
                </c:pt>
                <c:pt idx="30">
                  <c:v>6.2817190586911806E-2</c:v>
                </c:pt>
                <c:pt idx="31" formatCode="0.00000">
                  <c:v>#N/A</c:v>
                </c:pt>
                <c:pt idx="32">
                  <c:v>5.0200803212851412E-2</c:v>
                </c:pt>
                <c:pt idx="33">
                  <c:v>6.4310759479445284E-2</c:v>
                </c:pt>
                <c:pt idx="34">
                  <c:v>4.6942273126280146E-2</c:v>
                </c:pt>
                <c:pt idx="35">
                  <c:v>0.16874712426992985</c:v>
                </c:pt>
                <c:pt idx="36" formatCode="0.00000">
                  <c:v>#N/A</c:v>
                </c:pt>
                <c:pt idx="37">
                  <c:v>0.10776767577893091</c:v>
                </c:pt>
                <c:pt idx="38">
                  <c:v>8.7486090462505314E-2</c:v>
                </c:pt>
                <c:pt idx="39">
                  <c:v>0.12865038365435641</c:v>
                </c:pt>
                <c:pt idx="40">
                  <c:v>5.7187449951618625E-2</c:v>
                </c:pt>
                <c:pt idx="41">
                  <c:v>0.14057493322735701</c:v>
                </c:pt>
                <c:pt idx="42">
                  <c:v>7.0718665762692187E-2</c:v>
                </c:pt>
                <c:pt idx="43">
                  <c:v>6.0136150832281299E-2</c:v>
                </c:pt>
                <c:pt idx="44">
                  <c:v>0.12631492007238163</c:v>
                </c:pt>
                <c:pt idx="45">
                  <c:v>7.3820191203007743E-2</c:v>
                </c:pt>
                <c:pt idx="46">
                  <c:v>0.13286261323100876</c:v>
                </c:pt>
                <c:pt idx="47">
                  <c:v>0.13245179768592644</c:v>
                </c:pt>
                <c:pt idx="48">
                  <c:v>4.9192296837642285E-2</c:v>
                </c:pt>
                <c:pt idx="49">
                  <c:v>4.2607264073286993E-2</c:v>
                </c:pt>
                <c:pt idx="50">
                  <c:v>0.13803280367368734</c:v>
                </c:pt>
                <c:pt idx="51">
                  <c:v>0.13147564453373051</c:v>
                </c:pt>
                <c:pt idx="52">
                  <c:v>8.2701356977179896E-2</c:v>
                </c:pt>
                <c:pt idx="53">
                  <c:v>6.5861347762349837E-2</c:v>
                </c:pt>
                <c:pt idx="54">
                  <c:v>8.2424291061673483E-2</c:v>
                </c:pt>
                <c:pt idx="55">
                  <c:v>6.5323165536520275E-2</c:v>
                </c:pt>
                <c:pt idx="56">
                  <c:v>8.0033833888666181E-2</c:v>
                </c:pt>
                <c:pt idx="57">
                  <c:v>0.13469095824949698</c:v>
                </c:pt>
                <c:pt idx="58">
                  <c:v>9.5202839560509553E-2</c:v>
                </c:pt>
                <c:pt idx="59">
                  <c:v>8.8422914882879622E-2</c:v>
                </c:pt>
                <c:pt idx="60">
                  <c:v>8.1399889391280997E-2</c:v>
                </c:pt>
                <c:pt idx="61">
                  <c:v>0.10503528253838779</c:v>
                </c:pt>
                <c:pt idx="62">
                  <c:v>0.11660795568574064</c:v>
                </c:pt>
                <c:pt idx="63">
                  <c:v>9.8480008277153711E-2</c:v>
                </c:pt>
                <c:pt idx="64" formatCode="0.00000">
                  <c:v>#N/A</c:v>
                </c:pt>
                <c:pt idx="65">
                  <c:v>4.4635643979452203E-2</c:v>
                </c:pt>
                <c:pt idx="66">
                  <c:v>5.8868501090900346E-2</c:v>
                </c:pt>
                <c:pt idx="67">
                  <c:v>5.7773929900022253E-2</c:v>
                </c:pt>
                <c:pt idx="68">
                  <c:v>5.5798857989158415E-2</c:v>
                </c:pt>
                <c:pt idx="69">
                  <c:v>4.5922903856214829E-2</c:v>
                </c:pt>
                <c:pt idx="70">
                  <c:v>0.12209766788633129</c:v>
                </c:pt>
                <c:pt idx="71">
                  <c:v>0.15932443577279376</c:v>
                </c:pt>
                <c:pt idx="72">
                  <c:v>0.15078946665006007</c:v>
                </c:pt>
                <c:pt idx="73">
                  <c:v>0.15213810408446016</c:v>
                </c:pt>
                <c:pt idx="74">
                  <c:v>0.1290035844366075</c:v>
                </c:pt>
                <c:pt idx="75">
                  <c:v>6.8335500298120605E-2</c:v>
                </c:pt>
                <c:pt idx="76">
                  <c:v>4.5038030603790365E-2</c:v>
                </c:pt>
                <c:pt idx="77">
                  <c:v>3.7806634487953107E-2</c:v>
                </c:pt>
                <c:pt idx="78">
                  <c:v>3.3936694153452469E-2</c:v>
                </c:pt>
                <c:pt idx="79">
                  <c:v>2.9732123717344617E-2</c:v>
                </c:pt>
                <c:pt idx="80">
                  <c:v>9.6313425883005982E-2</c:v>
                </c:pt>
                <c:pt idx="81">
                  <c:v>0.11299851054468625</c:v>
                </c:pt>
                <c:pt idx="82">
                  <c:v>7.8785552773820378E-2</c:v>
                </c:pt>
                <c:pt idx="83">
                  <c:v>9.6805287063014153E-2</c:v>
                </c:pt>
                <c:pt idx="84">
                  <c:v>5.642396365030776E-2</c:v>
                </c:pt>
                <c:pt idx="85">
                  <c:v>0.10290618969122459</c:v>
                </c:pt>
                <c:pt idx="86">
                  <c:v>4.5464734658146634E-2</c:v>
                </c:pt>
                <c:pt idx="87">
                  <c:v>5.4752980094413893E-2</c:v>
                </c:pt>
                <c:pt idx="88">
                  <c:v>4.9612744503363726E-2</c:v>
                </c:pt>
                <c:pt idx="89">
                  <c:v>0.12437686185784447</c:v>
                </c:pt>
                <c:pt idx="90">
                  <c:v>0.10409820675479527</c:v>
                </c:pt>
                <c:pt idx="91">
                  <c:v>0.19526516051910026</c:v>
                </c:pt>
                <c:pt idx="92">
                  <c:v>0.12485931622209863</c:v>
                </c:pt>
                <c:pt idx="93">
                  <c:v>0.15148701510174342</c:v>
                </c:pt>
                <c:pt idx="94">
                  <c:v>0.2011567546010522</c:v>
                </c:pt>
                <c:pt idx="95">
                  <c:v>0.16518051308634907</c:v>
                </c:pt>
                <c:pt idx="96">
                  <c:v>0.11741874958884989</c:v>
                </c:pt>
                <c:pt idx="97">
                  <c:v>4.7905083288362023E-2</c:v>
                </c:pt>
                <c:pt idx="98">
                  <c:v>5.9130235267320003E-2</c:v>
                </c:pt>
                <c:pt idx="99">
                  <c:v>5.3122685162390132E-2</c:v>
                </c:pt>
                <c:pt idx="100">
                  <c:v>3.9508621996393163E-2</c:v>
                </c:pt>
                <c:pt idx="101">
                  <c:v>6.2301959689399167E-2</c:v>
                </c:pt>
                <c:pt idx="102">
                  <c:v>7.7656619032685115E-2</c:v>
                </c:pt>
                <c:pt idx="103">
                  <c:v>7.6010737790680918E-2</c:v>
                </c:pt>
                <c:pt idx="104">
                  <c:v>7.4813225712517736E-2</c:v>
                </c:pt>
                <c:pt idx="105">
                  <c:v>7.3851533901379968E-2</c:v>
                </c:pt>
                <c:pt idx="106">
                  <c:v>5.8787998480118543E-2</c:v>
                </c:pt>
              </c:numCache>
            </c:numRef>
          </c:xVal>
          <c:yVal>
            <c:numRef>
              <c:f>'Simplified_26H and 20E EMP Data'!$AC$499:$AC$605</c:f>
              <c:numCache>
                <c:formatCode>0.000</c:formatCode>
                <c:ptCount val="107"/>
                <c:pt idx="0">
                  <c:v>-2.5999999999999998E-4</c:v>
                </c:pt>
                <c:pt idx="1">
                  <c:v>1.3053E-2</c:v>
                </c:pt>
                <c:pt idx="2">
                  <c:v>2.3692000000000001E-2</c:v>
                </c:pt>
                <c:pt idx="3">
                  <c:v>8.1419999999999999E-3</c:v>
                </c:pt>
                <c:pt idx="4">
                  <c:v>1.245E-3</c:v>
                </c:pt>
                <c:pt idx="5">
                  <c:v>-1.2999999999999999E-3</c:v>
                </c:pt>
                <c:pt idx="6">
                  <c:v>-3.7100000000000002E-3</c:v>
                </c:pt>
                <c:pt idx="7">
                  <c:v>-1.0499999999999999E-3</c:v>
                </c:pt>
                <c:pt idx="8">
                  <c:v>1.8173000000000002E-2</c:v>
                </c:pt>
                <c:pt idx="9">
                  <c:v>1.6954E-2</c:v>
                </c:pt>
                <c:pt idx="10">
                  <c:v>-1.1E-4</c:v>
                </c:pt>
                <c:pt idx="11">
                  <c:v>-5.3200000000000001E-3</c:v>
                </c:pt>
                <c:pt idx="12">
                  <c:v>1.5575E-2</c:v>
                </c:pt>
                <c:pt idx="13">
                  <c:v>9.9319999999999999E-3</c:v>
                </c:pt>
                <c:pt idx="14">
                  <c:v>9.0910000000000001E-3</c:v>
                </c:pt>
                <c:pt idx="15">
                  <c:v>-4.7600000000000003E-3</c:v>
                </c:pt>
                <c:pt idx="16">
                  <c:v>-7.4099999999999999E-3</c:v>
                </c:pt>
                <c:pt idx="17">
                  <c:v>-5.1700000000000001E-3</c:v>
                </c:pt>
                <c:pt idx="18">
                  <c:v>1.6720000000000001E-3</c:v>
                </c:pt>
                <c:pt idx="19">
                  <c:v>1.828E-3</c:v>
                </c:pt>
                <c:pt idx="20">
                  <c:v>8.7379999999999992E-3</c:v>
                </c:pt>
                <c:pt idx="21">
                  <c:v>1.0501999999999999E-2</c:v>
                </c:pt>
                <c:pt idx="22">
                  <c:v>6.7920000000000003E-3</c:v>
                </c:pt>
                <c:pt idx="23">
                  <c:v>7.0140000000000003E-3</c:v>
                </c:pt>
                <c:pt idx="24">
                  <c:v>4.5040000000000002E-3</c:v>
                </c:pt>
                <c:pt idx="25">
                  <c:v>-3.9199999999999999E-3</c:v>
                </c:pt>
                <c:pt idx="26">
                  <c:v>8.9910000000000007E-3</c:v>
                </c:pt>
                <c:pt idx="27">
                  <c:v>1.8600000000000001E-3</c:v>
                </c:pt>
                <c:pt idx="28">
                  <c:v>1.1512E-2</c:v>
                </c:pt>
                <c:pt idx="29">
                  <c:v>1.2748000000000001E-2</c:v>
                </c:pt>
                <c:pt idx="30">
                  <c:v>5.496E-3</c:v>
                </c:pt>
                <c:pt idx="31">
                  <c:v>2.8419999999999999E-3</c:v>
                </c:pt>
                <c:pt idx="32">
                  <c:v>1.018E-2</c:v>
                </c:pt>
                <c:pt idx="33">
                  <c:v>-2.7699999999999999E-3</c:v>
                </c:pt>
                <c:pt idx="34">
                  <c:v>1.5273E-2</c:v>
                </c:pt>
                <c:pt idx="35">
                  <c:v>-7.2999999999999996E-4</c:v>
                </c:pt>
                <c:pt idx="36">
                  <c:v>-6.4900000000000001E-3</c:v>
                </c:pt>
                <c:pt idx="37">
                  <c:v>-8.4899999999999993E-3</c:v>
                </c:pt>
                <c:pt idx="38">
                  <c:v>3.986E-3</c:v>
                </c:pt>
                <c:pt idx="39">
                  <c:v>1.5640000000000001E-2</c:v>
                </c:pt>
                <c:pt idx="40">
                  <c:v>-3.1E-4</c:v>
                </c:pt>
                <c:pt idx="41">
                  <c:v>1.0170999999999999E-2</c:v>
                </c:pt>
                <c:pt idx="42">
                  <c:v>1.6070999999999998E-2</c:v>
                </c:pt>
                <c:pt idx="43">
                  <c:v>4.718E-3</c:v>
                </c:pt>
                <c:pt idx="44">
                  <c:v>-4.8999999999999998E-3</c:v>
                </c:pt>
                <c:pt idx="45">
                  <c:v>1.341E-2</c:v>
                </c:pt>
                <c:pt idx="46">
                  <c:v>3.3119999999999998E-3</c:v>
                </c:pt>
                <c:pt idx="47">
                  <c:v>8.0440000000000008E-3</c:v>
                </c:pt>
                <c:pt idx="48">
                  <c:v>6.5579999999999996E-3</c:v>
                </c:pt>
                <c:pt idx="49">
                  <c:v>8.1860000000000006E-3</c:v>
                </c:pt>
                <c:pt idx="50">
                  <c:v>2.0792999999999999E-2</c:v>
                </c:pt>
                <c:pt idx="51">
                  <c:v>-3.15E-3</c:v>
                </c:pt>
                <c:pt idx="52">
                  <c:v>2.728E-3</c:v>
                </c:pt>
                <c:pt idx="53">
                  <c:v>-4.4099999999999999E-3</c:v>
                </c:pt>
                <c:pt idx="54">
                  <c:v>2.3119999999999998E-3</c:v>
                </c:pt>
                <c:pt idx="55">
                  <c:v>-2.3700000000000001E-3</c:v>
                </c:pt>
                <c:pt idx="56">
                  <c:v>1.8775E-2</c:v>
                </c:pt>
                <c:pt idx="57">
                  <c:v>-3.7000000000000002E-3</c:v>
                </c:pt>
                <c:pt idx="58">
                  <c:v>2.6979999999999999E-3</c:v>
                </c:pt>
                <c:pt idx="59">
                  <c:v>1.9084E-2</c:v>
                </c:pt>
                <c:pt idx="60">
                  <c:v>-1.6800000000000001E-3</c:v>
                </c:pt>
                <c:pt idx="61">
                  <c:v>1.1795999999999999E-2</c:v>
                </c:pt>
                <c:pt idx="62">
                  <c:v>1.879E-3</c:v>
                </c:pt>
                <c:pt idx="63">
                  <c:v>9.0869999999999996E-3</c:v>
                </c:pt>
                <c:pt idx="64">
                  <c:v>6.0130000000000001E-3</c:v>
                </c:pt>
                <c:pt idx="65">
                  <c:v>1.3727E-2</c:v>
                </c:pt>
                <c:pt idx="66">
                  <c:v>7.0429999999999998E-3</c:v>
                </c:pt>
                <c:pt idx="67">
                  <c:v>1.4610000000000001E-3</c:v>
                </c:pt>
                <c:pt idx="68">
                  <c:v>-5.3699999999999998E-3</c:v>
                </c:pt>
                <c:pt idx="69">
                  <c:v>6.3660000000000001E-3</c:v>
                </c:pt>
                <c:pt idx="70">
                  <c:v>1.307E-3</c:v>
                </c:pt>
                <c:pt idx="71">
                  <c:v>-9.7699999999999992E-3</c:v>
                </c:pt>
                <c:pt idx="72">
                  <c:v>-5.7299999999999999E-3</c:v>
                </c:pt>
                <c:pt idx="73">
                  <c:v>-1.54E-2</c:v>
                </c:pt>
                <c:pt idx="74">
                  <c:v>-3.0200000000000001E-3</c:v>
                </c:pt>
                <c:pt idx="75">
                  <c:v>-6.2E-4</c:v>
                </c:pt>
                <c:pt idx="76">
                  <c:v>-1.5180000000000001E-2</c:v>
                </c:pt>
                <c:pt idx="77">
                  <c:v>-9.3999999999999997E-4</c:v>
                </c:pt>
                <c:pt idx="78">
                  <c:v>1.2211E-2</c:v>
                </c:pt>
                <c:pt idx="79">
                  <c:v>9.2879999999999994E-3</c:v>
                </c:pt>
                <c:pt idx="80">
                  <c:v>-2.0500000000000002E-3</c:v>
                </c:pt>
                <c:pt idx="81">
                  <c:v>1.0652E-2</c:v>
                </c:pt>
                <c:pt idx="82">
                  <c:v>4.8110000000000002E-3</c:v>
                </c:pt>
                <c:pt idx="83">
                  <c:v>-6.3000000000000003E-4</c:v>
                </c:pt>
                <c:pt idx="84">
                  <c:v>7.587E-3</c:v>
                </c:pt>
                <c:pt idx="85">
                  <c:v>1.2054E-2</c:v>
                </c:pt>
                <c:pt idx="86">
                  <c:v>1.05E-4</c:v>
                </c:pt>
                <c:pt idx="87">
                  <c:v>-1.213E-2</c:v>
                </c:pt>
                <c:pt idx="88">
                  <c:v>1.3187000000000001E-2</c:v>
                </c:pt>
                <c:pt idx="89">
                  <c:v>-2.6900000000000001E-3</c:v>
                </c:pt>
                <c:pt idx="90">
                  <c:v>7.8689999999999993E-3</c:v>
                </c:pt>
                <c:pt idx="91">
                  <c:v>6.8370000000000002E-3</c:v>
                </c:pt>
                <c:pt idx="92">
                  <c:v>1.3424999999999999E-2</c:v>
                </c:pt>
                <c:pt idx="93">
                  <c:v>3.0660000000000001E-3</c:v>
                </c:pt>
                <c:pt idx="94">
                  <c:v>-9.6900000000000007E-3</c:v>
                </c:pt>
                <c:pt idx="95">
                  <c:v>1.3606E-2</c:v>
                </c:pt>
                <c:pt idx="96">
                  <c:v>1.0462000000000001E-2</c:v>
                </c:pt>
                <c:pt idx="97">
                  <c:v>-2.4099999999999998E-3</c:v>
                </c:pt>
                <c:pt idx="98">
                  <c:v>1.7318E-2</c:v>
                </c:pt>
                <c:pt idx="99">
                  <c:v>5.1910000000000003E-3</c:v>
                </c:pt>
                <c:pt idx="100">
                  <c:v>4.8770000000000003E-3</c:v>
                </c:pt>
                <c:pt idx="101">
                  <c:v>-9.1800000000000007E-3</c:v>
                </c:pt>
                <c:pt idx="102">
                  <c:v>-1.2019999999999999E-2</c:v>
                </c:pt>
                <c:pt idx="103">
                  <c:v>-6.5599999999999999E-3</c:v>
                </c:pt>
                <c:pt idx="104">
                  <c:v>8.4539999999999997E-3</c:v>
                </c:pt>
                <c:pt idx="105">
                  <c:v>1.4170000000000001E-3</c:v>
                </c:pt>
                <c:pt idx="106">
                  <c:v>1.3283E-2</c:v>
                </c:pt>
              </c:numCache>
            </c:numRef>
          </c:yVal>
          <c:smooth val="0"/>
          <c:extLst>
            <c:ext xmlns:c16="http://schemas.microsoft.com/office/drawing/2014/chart" uri="{C3380CC4-5D6E-409C-BE32-E72D297353CC}">
              <c16:uniqueId val="{0000000B-0231-481B-8152-DCA1BDE3E452}"/>
            </c:ext>
          </c:extLst>
        </c:ser>
        <c:dLbls>
          <c:showLegendKey val="0"/>
          <c:showVal val="0"/>
          <c:showCatName val="0"/>
          <c:showSerName val="0"/>
          <c:showPercent val="0"/>
          <c:showBubbleSize val="0"/>
        </c:dLbls>
        <c:axId val="2107442344"/>
        <c:axId val="2107370952"/>
      </c:scatterChart>
      <c:valAx>
        <c:axId val="2107442344"/>
        <c:scaling>
          <c:orientation val="minMax"/>
          <c:max val="0.23"/>
          <c:min val="0.03"/>
        </c:scaling>
        <c:delete val="0"/>
        <c:axPos val="b"/>
        <c:title>
          <c:tx>
            <c:rich>
              <a:bodyPr/>
              <a:lstStyle/>
              <a:p>
                <a:pPr>
                  <a:defRPr/>
                </a:pPr>
                <a:r>
                  <a:rPr lang="en-US"/>
                  <a:t>Na/(Na+K)</a:t>
                </a:r>
              </a:p>
            </c:rich>
          </c:tx>
          <c:layout>
            <c:manualLayout>
              <c:xMode val="edge"/>
              <c:yMode val="edge"/>
              <c:x val="0.44787525730371203"/>
              <c:y val="0.89875334442206301"/>
            </c:manualLayout>
          </c:layout>
          <c:overlay val="0"/>
        </c:title>
        <c:numFmt formatCode="0.00" sourceLinked="0"/>
        <c:majorTickMark val="out"/>
        <c:minorTickMark val="none"/>
        <c:tickLblPos val="nextTo"/>
        <c:crossAx val="2107370952"/>
        <c:crossesAt val="-0.02"/>
        <c:crossBetween val="midCat"/>
      </c:valAx>
      <c:valAx>
        <c:axId val="2107370952"/>
        <c:scaling>
          <c:orientation val="minMax"/>
          <c:max val="0.03"/>
          <c:min val="-0.02"/>
        </c:scaling>
        <c:delete val="0"/>
        <c:axPos val="l"/>
        <c:title>
          <c:tx>
            <c:rich>
              <a:bodyPr rot="-5400000" vert="horz"/>
              <a:lstStyle/>
              <a:p>
                <a:pPr>
                  <a:defRPr/>
                </a:pPr>
                <a:r>
                  <a:rPr lang="en-US"/>
                  <a:t>wt%</a:t>
                </a:r>
                <a:r>
                  <a:rPr lang="en-US" baseline="0"/>
                  <a:t> Cl</a:t>
                </a:r>
                <a:endParaRPr lang="en-US"/>
              </a:p>
            </c:rich>
          </c:tx>
          <c:overlay val="0"/>
        </c:title>
        <c:numFmt formatCode="0.000" sourceLinked="0"/>
        <c:majorTickMark val="out"/>
        <c:minorTickMark val="none"/>
        <c:tickLblPos val="nextTo"/>
        <c:crossAx val="2107442344"/>
        <c:crosses val="autoZero"/>
        <c:crossBetween val="midCat"/>
      </c:valAx>
      <c:spPr>
        <a:noFill/>
        <a:ln w="25400">
          <a:solidFill>
            <a:schemeClr val="tx1"/>
          </a:solidFill>
        </a:ln>
      </c:spPr>
    </c:plotArea>
    <c:legend>
      <c:legendPos val="r"/>
      <c:layout>
        <c:manualLayout>
          <c:xMode val="edge"/>
          <c:yMode val="edge"/>
          <c:x val="0.669444792544168"/>
          <c:y val="0.153201552930884"/>
          <c:w val="0.130195388374862"/>
          <c:h val="0.144501286903091"/>
        </c:manualLayout>
      </c:layout>
      <c:overlay val="1"/>
      <c:spPr>
        <a:solidFill>
          <a:schemeClr val="bg1"/>
        </a:solidFill>
        <a:ln>
          <a:solidFill>
            <a:schemeClr val="tx1"/>
          </a:solidFill>
        </a:ln>
      </c:spPr>
    </c:legend>
    <c:plotVisOnly val="1"/>
    <c:dispBlanksAs val="gap"/>
    <c:showDLblsOverMax val="0"/>
  </c:chart>
  <c:txPr>
    <a:bodyPr/>
    <a:lstStyle/>
    <a:p>
      <a:pPr>
        <a:defRPr>
          <a:latin typeface="Helvetica"/>
          <a:cs typeface="Helvetica"/>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Ca/K</a:t>
            </a:r>
            <a:r>
              <a:rPr lang="en-US" baseline="0"/>
              <a:t> vs Na/(Na+K)</a:t>
            </a:r>
            <a:endParaRPr lang="en-US"/>
          </a:p>
        </c:rich>
      </c:tx>
      <c:overlay val="1"/>
    </c:title>
    <c:autoTitleDeleted val="0"/>
    <c:plotArea>
      <c:layout>
        <c:manualLayout>
          <c:layoutTarget val="inner"/>
          <c:xMode val="edge"/>
          <c:yMode val="edge"/>
          <c:x val="0.13732621121298799"/>
          <c:y val="2.7474172923152001E-2"/>
          <c:w val="0.76914490463227903"/>
          <c:h val="0.80667968829477699"/>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9B89-4852-B3C4-BE2301A35E9D}"/>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9B89-4852-B3C4-BE2301A35E9D}"/>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9B89-4852-B3C4-BE2301A35E9D}"/>
            </c:ext>
          </c:extLst>
        </c:ser>
        <c:ser>
          <c:idx val="3"/>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Data'!$BM$11:$BM$605</c:f>
            </c:numRef>
          </c:yVal>
          <c:smooth val="0"/>
          <c:extLst>
            <c:ext xmlns:c16="http://schemas.microsoft.com/office/drawing/2014/chart" uri="{C3380CC4-5D6E-409C-BE32-E72D297353CC}">
              <c16:uniqueId val="{00000003-9B89-4852-B3C4-BE2301A35E9D}"/>
            </c:ext>
          </c:extLst>
        </c:ser>
        <c:ser>
          <c:idx val="4"/>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9B89-4852-B3C4-BE2301A35E9D}"/>
            </c:ext>
          </c:extLst>
        </c:ser>
        <c:ser>
          <c:idx val="5"/>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9B89-4852-B3C4-BE2301A35E9D}"/>
            </c:ext>
          </c:extLst>
        </c:ser>
        <c:ser>
          <c:idx val="6"/>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Data'!$BP$11:$BP$605</c:f>
            </c:numRef>
          </c:yVal>
          <c:smooth val="0"/>
          <c:extLst>
            <c:ext xmlns:c16="http://schemas.microsoft.com/office/drawing/2014/chart" uri="{C3380CC4-5D6E-409C-BE32-E72D297353CC}">
              <c16:uniqueId val="{00000006-9B89-4852-B3C4-BE2301A35E9D}"/>
            </c:ext>
          </c:extLst>
        </c:ser>
        <c:ser>
          <c:idx val="7"/>
          <c:order val="7"/>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9B89-4852-B3C4-BE2301A35E9D}"/>
            </c:ext>
          </c:extLst>
        </c:ser>
        <c:ser>
          <c:idx val="8"/>
          <c:order val="8"/>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Data'!$BR$11:$BR$605</c:f>
            </c:numRef>
          </c:yVal>
          <c:smooth val="0"/>
          <c:extLst>
            <c:ext xmlns:c16="http://schemas.microsoft.com/office/drawing/2014/chart" uri="{C3380CC4-5D6E-409C-BE32-E72D297353CC}">
              <c16:uniqueId val="{00000008-9B89-4852-B3C4-BE2301A35E9D}"/>
            </c:ext>
          </c:extLst>
        </c:ser>
        <c:ser>
          <c:idx val="9"/>
          <c:order val="9"/>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9B89-4852-B3C4-BE2301A35E9D}"/>
            </c:ext>
          </c:extLst>
        </c:ser>
        <c:ser>
          <c:idx val="10"/>
          <c:order val="10"/>
          <c:spPr>
            <a:ln w="47625">
              <a:noFill/>
            </a:ln>
          </c:spPr>
          <c:marker>
            <c:symbol val="circle"/>
            <c:size val="4"/>
            <c:spPr>
              <a:solidFill>
                <a:schemeClr val="tx1"/>
              </a:solidFill>
              <a:ln>
                <a:noFill/>
              </a:ln>
            </c:spPr>
          </c:marker>
          <c:xVal>
            <c:numRef>
              <c:f>'Simplified_26H and 20E EMP Data'!$BU$11:$BU$498</c:f>
              <c:numCache>
                <c:formatCode>0.00</c:formatCode>
                <c:ptCount val="488"/>
                <c:pt idx="0">
                  <c:v>0.1831547360349462</c:v>
                </c:pt>
                <c:pt idx="1">
                  <c:v>0.18374790079109246</c:v>
                </c:pt>
                <c:pt idx="2">
                  <c:v>0.18273356978512784</c:v>
                </c:pt>
                <c:pt idx="3">
                  <c:v>0.17521082259751239</c:v>
                </c:pt>
                <c:pt idx="4">
                  <c:v>0.17118595114219873</c:v>
                </c:pt>
                <c:pt idx="5">
                  <c:v>0.17186067595845841</c:v>
                </c:pt>
                <c:pt idx="6">
                  <c:v>0.16040519677322201</c:v>
                </c:pt>
                <c:pt idx="7">
                  <c:v>0.14368860416331941</c:v>
                </c:pt>
                <c:pt idx="8">
                  <c:v>0.10410307000863914</c:v>
                </c:pt>
                <c:pt idx="9">
                  <c:v>0.12315855690491537</c:v>
                </c:pt>
                <c:pt idx="10">
                  <c:v>0.13213921735609879</c:v>
                </c:pt>
                <c:pt idx="11">
                  <c:v>7.4840984863583079E-2</c:v>
                </c:pt>
                <c:pt idx="12" formatCode="0.00000">
                  <c:v>#N/A</c:v>
                </c:pt>
                <c:pt idx="13">
                  <c:v>3.7886206720694586E-2</c:v>
                </c:pt>
                <c:pt idx="14">
                  <c:v>3.5442738649592548E-2</c:v>
                </c:pt>
                <c:pt idx="15">
                  <c:v>0.1139600548557852</c:v>
                </c:pt>
                <c:pt idx="16">
                  <c:v>0.1415496185264066</c:v>
                </c:pt>
                <c:pt idx="17">
                  <c:v>0.13697523000872075</c:v>
                </c:pt>
                <c:pt idx="18">
                  <c:v>0.14627263547171601</c:v>
                </c:pt>
                <c:pt idx="19">
                  <c:v>0.15244197450894037</c:v>
                </c:pt>
                <c:pt idx="20">
                  <c:v>0.13908327895411896</c:v>
                </c:pt>
                <c:pt idx="21">
                  <c:v>0.13383829062172795</c:v>
                </c:pt>
                <c:pt idx="22" formatCode="0.00000">
                  <c:v>#N/A</c:v>
                </c:pt>
                <c:pt idx="23">
                  <c:v>4.903326166009353E-2</c:v>
                </c:pt>
                <c:pt idx="24">
                  <c:v>0.13914769566552268</c:v>
                </c:pt>
                <c:pt idx="25">
                  <c:v>0.18691971762867171</c:v>
                </c:pt>
                <c:pt idx="26">
                  <c:v>0.18900864393023559</c:v>
                </c:pt>
                <c:pt idx="27">
                  <c:v>0.19018421740042493</c:v>
                </c:pt>
                <c:pt idx="28">
                  <c:v>0.18583236679393944</c:v>
                </c:pt>
                <c:pt idx="29">
                  <c:v>0.16680662140130675</c:v>
                </c:pt>
                <c:pt idx="30">
                  <c:v>0.12925280087682658</c:v>
                </c:pt>
                <c:pt idx="31">
                  <c:v>9.9483409714521021E-2</c:v>
                </c:pt>
                <c:pt idx="32">
                  <c:v>0.16319334600277557</c:v>
                </c:pt>
                <c:pt idx="33">
                  <c:v>0.1748222776923353</c:v>
                </c:pt>
                <c:pt idx="34">
                  <c:v>0.16384285174033414</c:v>
                </c:pt>
                <c:pt idx="35">
                  <c:v>0.11973807620693321</c:v>
                </c:pt>
                <c:pt idx="36">
                  <c:v>0.13587778447403431</c:v>
                </c:pt>
                <c:pt idx="37">
                  <c:v>0.15297362181904622</c:v>
                </c:pt>
                <c:pt idx="38">
                  <c:v>4.145077720207254E-2</c:v>
                </c:pt>
                <c:pt idx="39">
                  <c:v>5.3738376755025123E-2</c:v>
                </c:pt>
                <c:pt idx="40">
                  <c:v>5.3718188221947252E-2</c:v>
                </c:pt>
                <c:pt idx="41">
                  <c:v>4.6696979553483502E-2</c:v>
                </c:pt>
                <c:pt idx="42">
                  <c:v>4.3742504965024097E-2</c:v>
                </c:pt>
                <c:pt idx="43">
                  <c:v>0.11120198434320096</c:v>
                </c:pt>
                <c:pt idx="44">
                  <c:v>0.18791862197652234</c:v>
                </c:pt>
                <c:pt idx="45">
                  <c:v>0.1828590426504399</c:v>
                </c:pt>
                <c:pt idx="46">
                  <c:v>0.18633112893106202</c:v>
                </c:pt>
                <c:pt idx="47">
                  <c:v>0.18237384474206822</c:v>
                </c:pt>
                <c:pt idx="48">
                  <c:v>0.1828183062505393</c:v>
                </c:pt>
                <c:pt idx="49">
                  <c:v>0.11699475629674203</c:v>
                </c:pt>
                <c:pt idx="50">
                  <c:v>5.0071766169084139E-2</c:v>
                </c:pt>
                <c:pt idx="51">
                  <c:v>0.17309347882940165</c:v>
                </c:pt>
                <c:pt idx="52" formatCode="0.00000">
                  <c:v>#N/A</c:v>
                </c:pt>
                <c:pt idx="53">
                  <c:v>8.7366681193404683E-2</c:v>
                </c:pt>
                <c:pt idx="54" formatCode="0.00000">
                  <c:v>#N/A</c:v>
                </c:pt>
                <c:pt idx="55" formatCode="0.00000">
                  <c:v>#N/A</c:v>
                </c:pt>
                <c:pt idx="56" formatCode="0.00000">
                  <c:v>#N/A</c:v>
                </c:pt>
                <c:pt idx="57">
                  <c:v>8.7983945908658143E-2</c:v>
                </c:pt>
                <c:pt idx="58">
                  <c:v>8.9418017041883277E-2</c:v>
                </c:pt>
                <c:pt idx="59">
                  <c:v>7.8918034355934211E-2</c:v>
                </c:pt>
                <c:pt idx="60">
                  <c:v>0.16508251080861147</c:v>
                </c:pt>
                <c:pt idx="61" formatCode="0.00000">
                  <c:v>#N/A</c:v>
                </c:pt>
                <c:pt idx="62">
                  <c:v>0.1129880721851636</c:v>
                </c:pt>
                <c:pt idx="63">
                  <c:v>6.9256109012624134E-2</c:v>
                </c:pt>
                <c:pt idx="64" formatCode="0.00000">
                  <c:v>#N/A</c:v>
                </c:pt>
                <c:pt idx="65">
                  <c:v>0.17682884136666663</c:v>
                </c:pt>
                <c:pt idx="66">
                  <c:v>0.18056468298780845</c:v>
                </c:pt>
                <c:pt idx="67">
                  <c:v>0.14094417186210426</c:v>
                </c:pt>
                <c:pt idx="68">
                  <c:v>8.5011049495306829E-2</c:v>
                </c:pt>
                <c:pt idx="69">
                  <c:v>7.3257516428887615E-2</c:v>
                </c:pt>
                <c:pt idx="70">
                  <c:v>4.1434726694139626E-2</c:v>
                </c:pt>
                <c:pt idx="71">
                  <c:v>5.6462922560021028E-2</c:v>
                </c:pt>
                <c:pt idx="72">
                  <c:v>8.0005090461747294E-2</c:v>
                </c:pt>
                <c:pt idx="73">
                  <c:v>8.3062129262253676E-2</c:v>
                </c:pt>
                <c:pt idx="74">
                  <c:v>0.16373573866894797</c:v>
                </c:pt>
                <c:pt idx="75">
                  <c:v>5.3406007369132757E-2</c:v>
                </c:pt>
                <c:pt idx="76">
                  <c:v>7.7871299887480122E-2</c:v>
                </c:pt>
                <c:pt idx="77">
                  <c:v>4.6100575145326957E-2</c:v>
                </c:pt>
                <c:pt idx="78">
                  <c:v>8.3359195277903614E-2</c:v>
                </c:pt>
                <c:pt idx="79">
                  <c:v>0.13241857113595543</c:v>
                </c:pt>
                <c:pt idx="80">
                  <c:v>9.025058384944587E-2</c:v>
                </c:pt>
                <c:pt idx="81">
                  <c:v>9.1393106730973908E-2</c:v>
                </c:pt>
                <c:pt idx="82">
                  <c:v>0.11164982035258426</c:v>
                </c:pt>
                <c:pt idx="83">
                  <c:v>8.4210406189392475E-2</c:v>
                </c:pt>
                <c:pt idx="84">
                  <c:v>0.1697947194820601</c:v>
                </c:pt>
                <c:pt idx="85">
                  <c:v>0.11711084205556362</c:v>
                </c:pt>
                <c:pt idx="86">
                  <c:v>8.1160744496712262E-2</c:v>
                </c:pt>
                <c:pt idx="87">
                  <c:v>0.11941087799369418</c:v>
                </c:pt>
                <c:pt idx="88">
                  <c:v>0.18221875713799579</c:v>
                </c:pt>
                <c:pt idx="89">
                  <c:v>5.9124302738727583E-2</c:v>
                </c:pt>
                <c:pt idx="90">
                  <c:v>0.19051379596931969</c:v>
                </c:pt>
                <c:pt idx="91">
                  <c:v>0.19600200437484555</c:v>
                </c:pt>
                <c:pt idx="92" formatCode="0.00000">
                  <c:v>#N/A</c:v>
                </c:pt>
                <c:pt idx="93">
                  <c:v>4.8254971255476113E-2</c:v>
                </c:pt>
                <c:pt idx="94">
                  <c:v>0.1008905302250722</c:v>
                </c:pt>
                <c:pt idx="95">
                  <c:v>0.12161231384945551</c:v>
                </c:pt>
                <c:pt idx="96">
                  <c:v>0.19414377846930955</c:v>
                </c:pt>
                <c:pt idx="97">
                  <c:v>0.17476922834328168</c:v>
                </c:pt>
                <c:pt idx="98">
                  <c:v>0.15969330099240647</c:v>
                </c:pt>
                <c:pt idx="99">
                  <c:v>5.0005125649101589E-2</c:v>
                </c:pt>
                <c:pt idx="100" formatCode="0.00000">
                  <c:v>#N/A</c:v>
                </c:pt>
                <c:pt idx="101">
                  <c:v>7.3924677232153707E-2</c:v>
                </c:pt>
                <c:pt idx="102">
                  <c:v>0.11760918203406573</c:v>
                </c:pt>
                <c:pt idx="103">
                  <c:v>5.300566944517153E-2</c:v>
                </c:pt>
                <c:pt idx="104">
                  <c:v>5.2938137824360382E-2</c:v>
                </c:pt>
                <c:pt idx="105">
                  <c:v>4.9688004700521725E-2</c:v>
                </c:pt>
                <c:pt idx="106">
                  <c:v>5.00622354991287E-2</c:v>
                </c:pt>
                <c:pt idx="107">
                  <c:v>4.9737724347191502E-2</c:v>
                </c:pt>
                <c:pt idx="108">
                  <c:v>6.9815117357269474E-2</c:v>
                </c:pt>
                <c:pt idx="109">
                  <c:v>5.9289568905997084E-2</c:v>
                </c:pt>
                <c:pt idx="110">
                  <c:v>0.13845607638392135</c:v>
                </c:pt>
                <c:pt idx="111">
                  <c:v>0.16642953648705269</c:v>
                </c:pt>
                <c:pt idx="112">
                  <c:v>0.13076805601240543</c:v>
                </c:pt>
                <c:pt idx="113">
                  <c:v>0.16765219986839458</c:v>
                </c:pt>
                <c:pt idx="114">
                  <c:v>6.8349896652999759E-2</c:v>
                </c:pt>
                <c:pt idx="115">
                  <c:v>5.0809437370260876E-2</c:v>
                </c:pt>
                <c:pt idx="116">
                  <c:v>9.0872208247791658E-2</c:v>
                </c:pt>
                <c:pt idx="117">
                  <c:v>4.772792490370753E-2</c:v>
                </c:pt>
                <c:pt idx="118">
                  <c:v>0.11608111452939227</c:v>
                </c:pt>
                <c:pt idx="119">
                  <c:v>8.9188864018906994E-2</c:v>
                </c:pt>
                <c:pt idx="120">
                  <c:v>0.18284155076196371</c:v>
                </c:pt>
                <c:pt idx="121">
                  <c:v>0.16713121921467464</c:v>
                </c:pt>
                <c:pt idx="122">
                  <c:v>0.12485879125312677</c:v>
                </c:pt>
                <c:pt idx="123">
                  <c:v>7.4461597732771945E-2</c:v>
                </c:pt>
                <c:pt idx="124">
                  <c:v>6.8536592096548679E-2</c:v>
                </c:pt>
                <c:pt idx="125">
                  <c:v>7.1357907584454566E-2</c:v>
                </c:pt>
                <c:pt idx="126">
                  <c:v>0.13757597408135794</c:v>
                </c:pt>
                <c:pt idx="127">
                  <c:v>8.4005018389823882E-2</c:v>
                </c:pt>
                <c:pt idx="128" formatCode="0.00000">
                  <c:v>#N/A</c:v>
                </c:pt>
                <c:pt idx="129" formatCode="0.00000">
                  <c:v>#N/A</c:v>
                </c:pt>
                <c:pt idx="130" formatCode="0.00000">
                  <c:v>#N/A</c:v>
                </c:pt>
                <c:pt idx="131" formatCode="0.00000">
                  <c:v>#N/A</c:v>
                </c:pt>
                <c:pt idx="132" formatCode="0.00000">
                  <c:v>#N/A</c:v>
                </c:pt>
                <c:pt idx="133" formatCode="0.00000">
                  <c:v>#N/A</c:v>
                </c:pt>
                <c:pt idx="134" formatCode="0.00000">
                  <c:v>#N/A</c:v>
                </c:pt>
                <c:pt idx="135" formatCode="0.00000">
                  <c:v>#N/A</c:v>
                </c:pt>
                <c:pt idx="136" formatCode="0.00000">
                  <c:v>#N/A</c:v>
                </c:pt>
                <c:pt idx="137" formatCode="0.00000">
                  <c:v>#N/A</c:v>
                </c:pt>
                <c:pt idx="138" formatCode="0.00000">
                  <c:v>#N/A</c:v>
                </c:pt>
                <c:pt idx="139" formatCode="0.00000">
                  <c:v>#N/A</c:v>
                </c:pt>
                <c:pt idx="140" formatCode="0.00000">
                  <c:v>#N/A</c:v>
                </c:pt>
                <c:pt idx="141">
                  <c:v>0.11185991100073822</c:v>
                </c:pt>
                <c:pt idx="142">
                  <c:v>0.17886324051165139</c:v>
                </c:pt>
                <c:pt idx="143">
                  <c:v>0.19632206815215794</c:v>
                </c:pt>
                <c:pt idx="144">
                  <c:v>0.1795522909512326</c:v>
                </c:pt>
                <c:pt idx="145">
                  <c:v>0.13030138943425518</c:v>
                </c:pt>
                <c:pt idx="146" formatCode="0.00000">
                  <c:v>#N/A</c:v>
                </c:pt>
                <c:pt idx="147">
                  <c:v>0.10377044055516478</c:v>
                </c:pt>
                <c:pt idx="148" formatCode="0.00000">
                  <c:v>#N/A</c:v>
                </c:pt>
                <c:pt idx="149" formatCode="0.00000">
                  <c:v>#N/A</c:v>
                </c:pt>
                <c:pt idx="150">
                  <c:v>0.18821975675743782</c:v>
                </c:pt>
                <c:pt idx="151">
                  <c:v>0.16574058833879143</c:v>
                </c:pt>
                <c:pt idx="152" formatCode="0.00000">
                  <c:v>#N/A</c:v>
                </c:pt>
                <c:pt idx="153">
                  <c:v>8.3409606825293497E-2</c:v>
                </c:pt>
                <c:pt idx="154">
                  <c:v>0.17366113420982485</c:v>
                </c:pt>
                <c:pt idx="155">
                  <c:v>0.11619157462138253</c:v>
                </c:pt>
                <c:pt idx="156">
                  <c:v>0.14833804413925164</c:v>
                </c:pt>
                <c:pt idx="157">
                  <c:v>0.16320304335388905</c:v>
                </c:pt>
                <c:pt idx="158">
                  <c:v>0.16619732517379646</c:v>
                </c:pt>
                <c:pt idx="159">
                  <c:v>0.18075780093498342</c:v>
                </c:pt>
                <c:pt idx="160">
                  <c:v>0.1899353655166913</c:v>
                </c:pt>
                <c:pt idx="161">
                  <c:v>0.19091118008561683</c:v>
                </c:pt>
                <c:pt idx="162">
                  <c:v>0.19635718547501504</c:v>
                </c:pt>
                <c:pt idx="163">
                  <c:v>0.18201287275421377</c:v>
                </c:pt>
                <c:pt idx="164">
                  <c:v>0.15350159285809523</c:v>
                </c:pt>
                <c:pt idx="165">
                  <c:v>0.11097963772527625</c:v>
                </c:pt>
                <c:pt idx="166">
                  <c:v>4.2123662347907542E-2</c:v>
                </c:pt>
                <c:pt idx="167">
                  <c:v>4.8610841449652935E-2</c:v>
                </c:pt>
                <c:pt idx="168">
                  <c:v>4.9376496556763662E-2</c:v>
                </c:pt>
                <c:pt idx="169">
                  <c:v>6.8792026151035787E-2</c:v>
                </c:pt>
                <c:pt idx="170">
                  <c:v>0.15710329757015076</c:v>
                </c:pt>
                <c:pt idx="171">
                  <c:v>0.19233897755102489</c:v>
                </c:pt>
                <c:pt idx="172">
                  <c:v>0.14533112584627927</c:v>
                </c:pt>
                <c:pt idx="173">
                  <c:v>0.1415315893465455</c:v>
                </c:pt>
                <c:pt idx="174">
                  <c:v>0.16005088702800183</c:v>
                </c:pt>
                <c:pt idx="175">
                  <c:v>0.18355611371262778</c:v>
                </c:pt>
                <c:pt idx="176">
                  <c:v>0.17720658790040567</c:v>
                </c:pt>
                <c:pt idx="177">
                  <c:v>0.175584106178091</c:v>
                </c:pt>
                <c:pt idx="178">
                  <c:v>0.17044211928005151</c:v>
                </c:pt>
                <c:pt idx="179">
                  <c:v>0.12664600651130528</c:v>
                </c:pt>
                <c:pt idx="180">
                  <c:v>4.6087780431814149E-2</c:v>
                </c:pt>
                <c:pt idx="181">
                  <c:v>4.912762790038485E-2</c:v>
                </c:pt>
                <c:pt idx="182">
                  <c:v>5.1197252664373437E-2</c:v>
                </c:pt>
                <c:pt idx="183">
                  <c:v>5.1476769757536955E-2</c:v>
                </c:pt>
                <c:pt idx="184">
                  <c:v>3.3168206974683777E-2</c:v>
                </c:pt>
                <c:pt idx="185">
                  <c:v>4.5210719454637886E-2</c:v>
                </c:pt>
                <c:pt idx="186">
                  <c:v>0.15515760405139639</c:v>
                </c:pt>
                <c:pt idx="187">
                  <c:v>0.13382898772299845</c:v>
                </c:pt>
                <c:pt idx="188">
                  <c:v>0.15969096942055688</c:v>
                </c:pt>
                <c:pt idx="189">
                  <c:v>0.15227944398871796</c:v>
                </c:pt>
                <c:pt idx="190">
                  <c:v>0.12727489132098144</c:v>
                </c:pt>
                <c:pt idx="191">
                  <c:v>6.3282650992903117E-2</c:v>
                </c:pt>
                <c:pt idx="192">
                  <c:v>0.15819720401686382</c:v>
                </c:pt>
                <c:pt idx="193">
                  <c:v>0.15249344754492514</c:v>
                </c:pt>
                <c:pt idx="194">
                  <c:v>0.17262966566663962</c:v>
                </c:pt>
                <c:pt idx="195">
                  <c:v>0.13704842321977548</c:v>
                </c:pt>
                <c:pt idx="196">
                  <c:v>0.11848151335255269</c:v>
                </c:pt>
                <c:pt idx="197">
                  <c:v>0.16431478831974491</c:v>
                </c:pt>
                <c:pt idx="198">
                  <c:v>0.15266534738408383</c:v>
                </c:pt>
                <c:pt idx="199">
                  <c:v>6.1839769285765935E-2</c:v>
                </c:pt>
                <c:pt idx="200">
                  <c:v>6.4661847708811934E-2</c:v>
                </c:pt>
                <c:pt idx="201">
                  <c:v>0.11158300668238712</c:v>
                </c:pt>
                <c:pt idx="202">
                  <c:v>4.6017592515580595E-2</c:v>
                </c:pt>
                <c:pt idx="203">
                  <c:v>8.679604165175861E-2</c:v>
                </c:pt>
                <c:pt idx="204">
                  <c:v>0.13184406630540382</c:v>
                </c:pt>
                <c:pt idx="205">
                  <c:v>0.1011198391665491</c:v>
                </c:pt>
                <c:pt idx="206">
                  <c:v>3.3215350630767311E-2</c:v>
                </c:pt>
                <c:pt idx="207">
                  <c:v>3.9762994014389652E-2</c:v>
                </c:pt>
                <c:pt idx="208">
                  <c:v>0.10247022549070053</c:v>
                </c:pt>
                <c:pt idx="209">
                  <c:v>0.15047801008689624</c:v>
                </c:pt>
                <c:pt idx="210">
                  <c:v>0.13286286907920736</c:v>
                </c:pt>
                <c:pt idx="211">
                  <c:v>7.7116961588260674E-2</c:v>
                </c:pt>
                <c:pt idx="212">
                  <c:v>6.5129685042583638E-2</c:v>
                </c:pt>
                <c:pt idx="213">
                  <c:v>7.5646009186739194E-2</c:v>
                </c:pt>
                <c:pt idx="214">
                  <c:v>3.8708179333179334E-2</c:v>
                </c:pt>
                <c:pt idx="215">
                  <c:v>0.12248547619943172</c:v>
                </c:pt>
                <c:pt idx="216">
                  <c:v>0.17579559060377989</c:v>
                </c:pt>
                <c:pt idx="217">
                  <c:v>0.13910109858217573</c:v>
                </c:pt>
                <c:pt idx="218">
                  <c:v>7.2502177096458759E-2</c:v>
                </c:pt>
                <c:pt idx="219">
                  <c:v>9.0445186176566786E-2</c:v>
                </c:pt>
                <c:pt idx="220">
                  <c:v>0.11333517267797939</c:v>
                </c:pt>
                <c:pt idx="221">
                  <c:v>7.11766387352675E-2</c:v>
                </c:pt>
                <c:pt idx="222">
                  <c:v>5.3754707872277013E-2</c:v>
                </c:pt>
                <c:pt idx="223">
                  <c:v>0.11624317023134889</c:v>
                </c:pt>
                <c:pt idx="224">
                  <c:v>0.12119250574992227</c:v>
                </c:pt>
                <c:pt idx="225">
                  <c:v>0.15027980259417059</c:v>
                </c:pt>
                <c:pt idx="226">
                  <c:v>0.14169332238797519</c:v>
                </c:pt>
                <c:pt idx="227">
                  <c:v>4.6905526163745097E-2</c:v>
                </c:pt>
                <c:pt idx="228">
                  <c:v>6.7531027423550993E-2</c:v>
                </c:pt>
                <c:pt idx="229">
                  <c:v>0.18202499372783554</c:v>
                </c:pt>
                <c:pt idx="230">
                  <c:v>0.18983333825914961</c:v>
                </c:pt>
                <c:pt idx="231">
                  <c:v>0.18786080469336913</c:v>
                </c:pt>
                <c:pt idx="232">
                  <c:v>0.18921178026522367</c:v>
                </c:pt>
                <c:pt idx="233">
                  <c:v>0.2007444884205698</c:v>
                </c:pt>
                <c:pt idx="234">
                  <c:v>0.18092743609014122</c:v>
                </c:pt>
                <c:pt idx="235">
                  <c:v>0.11413280124254271</c:v>
                </c:pt>
                <c:pt idx="236">
                  <c:v>5.6872882866821177E-2</c:v>
                </c:pt>
                <c:pt idx="237">
                  <c:v>0.11007848078045245</c:v>
                </c:pt>
                <c:pt idx="238">
                  <c:v>0.16034291949722124</c:v>
                </c:pt>
                <c:pt idx="239">
                  <c:v>0.1707144018900954</c:v>
                </c:pt>
                <c:pt idx="240">
                  <c:v>0.17527132148201999</c:v>
                </c:pt>
                <c:pt idx="241">
                  <c:v>0.18444002598578657</c:v>
                </c:pt>
                <c:pt idx="242">
                  <c:v>0.17562200529284622</c:v>
                </c:pt>
                <c:pt idx="243">
                  <c:v>0.16975689918322398</c:v>
                </c:pt>
                <c:pt idx="244">
                  <c:v>0.17734616367655698</c:v>
                </c:pt>
                <c:pt idx="245">
                  <c:v>0.1599039819260096</c:v>
                </c:pt>
                <c:pt idx="246">
                  <c:v>0.17330010549431502</c:v>
                </c:pt>
                <c:pt idx="247">
                  <c:v>0.16484903757381894</c:v>
                </c:pt>
                <c:pt idx="248">
                  <c:v>0.15905164279991818</c:v>
                </c:pt>
                <c:pt idx="249">
                  <c:v>0.17741987627909778</c:v>
                </c:pt>
                <c:pt idx="250">
                  <c:v>0.17618134445844716</c:v>
                </c:pt>
                <c:pt idx="251">
                  <c:v>0.1174462854525085</c:v>
                </c:pt>
                <c:pt idx="252">
                  <c:v>0.13486484044589961</c:v>
                </c:pt>
                <c:pt idx="253">
                  <c:v>0.17135406576079693</c:v>
                </c:pt>
                <c:pt idx="254">
                  <c:v>0.21508586060517504</c:v>
                </c:pt>
                <c:pt idx="255">
                  <c:v>0.20240836224881364</c:v>
                </c:pt>
                <c:pt idx="256">
                  <c:v>0.19418077599365072</c:v>
                </c:pt>
                <c:pt idx="257">
                  <c:v>0.19045739336945339</c:v>
                </c:pt>
                <c:pt idx="258">
                  <c:v>0.18278541490404485</c:v>
                </c:pt>
                <c:pt idx="259">
                  <c:v>0.1818060582141951</c:v>
                </c:pt>
                <c:pt idx="260">
                  <c:v>0.17994318019817532</c:v>
                </c:pt>
                <c:pt idx="261">
                  <c:v>0.17586621369307637</c:v>
                </c:pt>
                <c:pt idx="262">
                  <c:v>0.18257455422592297</c:v>
                </c:pt>
                <c:pt idx="263">
                  <c:v>0.13775136634511356</c:v>
                </c:pt>
                <c:pt idx="264">
                  <c:v>6.3369641267447277E-2</c:v>
                </c:pt>
                <c:pt idx="265">
                  <c:v>5.0782013870569159E-2</c:v>
                </c:pt>
                <c:pt idx="266">
                  <c:v>4.459979795828628E-2</c:v>
                </c:pt>
                <c:pt idx="267">
                  <c:v>0.1720775779842442</c:v>
                </c:pt>
                <c:pt idx="268">
                  <c:v>0.20415554916117332</c:v>
                </c:pt>
                <c:pt idx="269">
                  <c:v>0.20616082218206414</c:v>
                </c:pt>
                <c:pt idx="270">
                  <c:v>0.21577474292986362</c:v>
                </c:pt>
                <c:pt idx="271">
                  <c:v>0.21330738412895817</c:v>
                </c:pt>
                <c:pt idx="272">
                  <c:v>0.20128833312300071</c:v>
                </c:pt>
                <c:pt idx="273">
                  <c:v>0.20878051408808801</c:v>
                </c:pt>
                <c:pt idx="274">
                  <c:v>0.19901870524583637</c:v>
                </c:pt>
                <c:pt idx="275">
                  <c:v>0.19969877081880563</c:v>
                </c:pt>
                <c:pt idx="276">
                  <c:v>0.2095259372799439</c:v>
                </c:pt>
                <c:pt idx="277">
                  <c:v>0.20993933183797664</c:v>
                </c:pt>
                <c:pt idx="278">
                  <c:v>0.20672619378485679</c:v>
                </c:pt>
                <c:pt idx="279">
                  <c:v>0.15472312889652562</c:v>
                </c:pt>
                <c:pt idx="280">
                  <c:v>0.11738742697251266</c:v>
                </c:pt>
                <c:pt idx="281">
                  <c:v>0.10960722172007825</c:v>
                </c:pt>
                <c:pt idx="282">
                  <c:v>7.2434585863834666E-2</c:v>
                </c:pt>
                <c:pt idx="283">
                  <c:v>0.19850846766993971</c:v>
                </c:pt>
                <c:pt idx="284">
                  <c:v>0.21096229018165094</c:v>
                </c:pt>
                <c:pt idx="285">
                  <c:v>0.21059989005693361</c:v>
                </c:pt>
                <c:pt idx="286">
                  <c:v>0.21071277543345057</c:v>
                </c:pt>
                <c:pt idx="287">
                  <c:v>0.2057519209181646</c:v>
                </c:pt>
                <c:pt idx="288">
                  <c:v>0.20848906879945991</c:v>
                </c:pt>
                <c:pt idx="289">
                  <c:v>0.1962980687339298</c:v>
                </c:pt>
                <c:pt idx="290">
                  <c:v>0.2035479126548784</c:v>
                </c:pt>
                <c:pt idx="291">
                  <c:v>0.20538823445257659</c:v>
                </c:pt>
                <c:pt idx="292">
                  <c:v>0.20576352698920755</c:v>
                </c:pt>
                <c:pt idx="293">
                  <c:v>0.15853570816272333</c:v>
                </c:pt>
                <c:pt idx="294">
                  <c:v>4.8767974338771759E-2</c:v>
                </c:pt>
                <c:pt idx="295">
                  <c:v>4.664848760123242E-2</c:v>
                </c:pt>
                <c:pt idx="296">
                  <c:v>4.5281014342380264E-2</c:v>
                </c:pt>
                <c:pt idx="297">
                  <c:v>6.626484509284819E-2</c:v>
                </c:pt>
                <c:pt idx="298">
                  <c:v>0.13324836261728448</c:v>
                </c:pt>
                <c:pt idx="299">
                  <c:v>0.16006531421089618</c:v>
                </c:pt>
                <c:pt idx="300">
                  <c:v>0.20253147079723566</c:v>
                </c:pt>
                <c:pt idx="301">
                  <c:v>9.4692858172037847E-2</c:v>
                </c:pt>
                <c:pt idx="302">
                  <c:v>8.3609695075344742E-2</c:v>
                </c:pt>
                <c:pt idx="303">
                  <c:v>0.12065729203009817</c:v>
                </c:pt>
                <c:pt idx="304" formatCode="0.00000">
                  <c:v>#N/A</c:v>
                </c:pt>
                <c:pt idx="305" formatCode="0.00000">
                  <c:v>#N/A</c:v>
                </c:pt>
                <c:pt idx="306" formatCode="0.00000">
                  <c:v>#N/A</c:v>
                </c:pt>
                <c:pt idx="307" formatCode="0.00000">
                  <c:v>#N/A</c:v>
                </c:pt>
                <c:pt idx="308">
                  <c:v>0.18453362549015026</c:v>
                </c:pt>
                <c:pt idx="309">
                  <c:v>0.19768238351690195</c:v>
                </c:pt>
                <c:pt idx="310">
                  <c:v>0.18372311721445883</c:v>
                </c:pt>
                <c:pt idx="311">
                  <c:v>0.11227420003929738</c:v>
                </c:pt>
                <c:pt idx="312" formatCode="0.00000">
                  <c:v>#N/A</c:v>
                </c:pt>
                <c:pt idx="313">
                  <c:v>0.10435922349524969</c:v>
                </c:pt>
                <c:pt idx="314">
                  <c:v>0.17142425380514376</c:v>
                </c:pt>
                <c:pt idx="315">
                  <c:v>0.16791623027500591</c:v>
                </c:pt>
                <c:pt idx="316">
                  <c:v>0.10643708179313353</c:v>
                </c:pt>
                <c:pt idx="317">
                  <c:v>7.3592410398978986E-2</c:v>
                </c:pt>
                <c:pt idx="318" formatCode="0.00000">
                  <c:v>#N/A</c:v>
                </c:pt>
                <c:pt idx="319">
                  <c:v>6.7746549492115241E-2</c:v>
                </c:pt>
                <c:pt idx="320">
                  <c:v>0.12866418355520048</c:v>
                </c:pt>
                <c:pt idx="321">
                  <c:v>0.17563446357441304</c:v>
                </c:pt>
                <c:pt idx="322">
                  <c:v>0.18643378473443548</c:v>
                </c:pt>
                <c:pt idx="323">
                  <c:v>0.18466958734890715</c:v>
                </c:pt>
                <c:pt idx="324">
                  <c:v>0.18453491994783583</c:v>
                </c:pt>
                <c:pt idx="325">
                  <c:v>0.19052962972064538</c:v>
                </c:pt>
                <c:pt idx="326">
                  <c:v>0.18926542841336699</c:v>
                </c:pt>
                <c:pt idx="327">
                  <c:v>0.15910046016229201</c:v>
                </c:pt>
                <c:pt idx="328">
                  <c:v>0.14086539968915304</c:v>
                </c:pt>
                <c:pt idx="329">
                  <c:v>0.18722605724226254</c:v>
                </c:pt>
                <c:pt idx="330">
                  <c:v>0.18780169186407733</c:v>
                </c:pt>
                <c:pt idx="331">
                  <c:v>0.18971204053730711</c:v>
                </c:pt>
                <c:pt idx="332">
                  <c:v>0.18701478722100975</c:v>
                </c:pt>
                <c:pt idx="333">
                  <c:v>0.18697702636187771</c:v>
                </c:pt>
                <c:pt idx="334">
                  <c:v>0.1916192273992732</c:v>
                </c:pt>
                <c:pt idx="335">
                  <c:v>0.18085832117951983</c:v>
                </c:pt>
                <c:pt idx="336">
                  <c:v>0.13403900476060129</c:v>
                </c:pt>
                <c:pt idx="337">
                  <c:v>0.1079687805115513</c:v>
                </c:pt>
                <c:pt idx="338">
                  <c:v>0.14566412574576509</c:v>
                </c:pt>
                <c:pt idx="339">
                  <c:v>0.19168489420587448</c:v>
                </c:pt>
                <c:pt idx="340">
                  <c:v>0.18761922000529091</c:v>
                </c:pt>
                <c:pt idx="341">
                  <c:v>0.17509525313713376</c:v>
                </c:pt>
                <c:pt idx="342">
                  <c:v>0.11016712157143496</c:v>
                </c:pt>
                <c:pt idx="343">
                  <c:v>0.12845680481228522</c:v>
                </c:pt>
                <c:pt idx="344">
                  <c:v>0.1847859339974747</c:v>
                </c:pt>
                <c:pt idx="345">
                  <c:v>0.16155413555173209</c:v>
                </c:pt>
                <c:pt idx="346">
                  <c:v>0.11118206848295764</c:v>
                </c:pt>
                <c:pt idx="347">
                  <c:v>0.16769349227741959</c:v>
                </c:pt>
                <c:pt idx="348">
                  <c:v>0.21165514504125518</c:v>
                </c:pt>
                <c:pt idx="349" formatCode="0.00000">
                  <c:v>#N/A</c:v>
                </c:pt>
                <c:pt idx="350" formatCode="0.00000">
                  <c:v>#N/A</c:v>
                </c:pt>
                <c:pt idx="351">
                  <c:v>0.22908437071292415</c:v>
                </c:pt>
                <c:pt idx="352">
                  <c:v>0.19165539348796728</c:v>
                </c:pt>
                <c:pt idx="353">
                  <c:v>0.19652214778291588</c:v>
                </c:pt>
                <c:pt idx="354">
                  <c:v>0.10778447687772454</c:v>
                </c:pt>
                <c:pt idx="355">
                  <c:v>6.17659907361231E-2</c:v>
                </c:pt>
                <c:pt idx="356">
                  <c:v>0.13843508355808062</c:v>
                </c:pt>
                <c:pt idx="357">
                  <c:v>0.16296752554937549</c:v>
                </c:pt>
                <c:pt idx="358">
                  <c:v>0.19035688972776738</c:v>
                </c:pt>
                <c:pt idx="359">
                  <c:v>0.19275623680069315</c:v>
                </c:pt>
                <c:pt idx="360">
                  <c:v>0.19101283943790109</c:v>
                </c:pt>
                <c:pt idx="361">
                  <c:v>0.19874576135423064</c:v>
                </c:pt>
                <c:pt idx="362">
                  <c:v>0.19771208579678262</c:v>
                </c:pt>
                <c:pt idx="363">
                  <c:v>0.17414791231114693</c:v>
                </c:pt>
                <c:pt idx="364">
                  <c:v>0.17297023305556791</c:v>
                </c:pt>
                <c:pt idx="365">
                  <c:v>0.17888148731572084</c:v>
                </c:pt>
                <c:pt idx="366">
                  <c:v>0.19643050857075148</c:v>
                </c:pt>
                <c:pt idx="367" formatCode="0.00000">
                  <c:v>#N/A</c:v>
                </c:pt>
                <c:pt idx="368" formatCode="0.00000">
                  <c:v>#N/A</c:v>
                </c:pt>
                <c:pt idx="369" formatCode="0.00000">
                  <c:v>#N/A</c:v>
                </c:pt>
                <c:pt idx="370">
                  <c:v>4.5944720106583889E-2</c:v>
                </c:pt>
                <c:pt idx="371">
                  <c:v>0.113520213327747</c:v>
                </c:pt>
                <c:pt idx="372">
                  <c:v>0.18271485858872805</c:v>
                </c:pt>
                <c:pt idx="373">
                  <c:v>0.18956906077348065</c:v>
                </c:pt>
                <c:pt idx="374">
                  <c:v>0.15223747327699738</c:v>
                </c:pt>
                <c:pt idx="375">
                  <c:v>0.1194343967256178</c:v>
                </c:pt>
                <c:pt idx="376">
                  <c:v>0.13684231739840166</c:v>
                </c:pt>
                <c:pt idx="377">
                  <c:v>0.16479214698654804</c:v>
                </c:pt>
                <c:pt idx="378">
                  <c:v>0.14600199128703228</c:v>
                </c:pt>
                <c:pt idx="379">
                  <c:v>0.17517876365282845</c:v>
                </c:pt>
                <c:pt idx="380">
                  <c:v>0.16399560728511817</c:v>
                </c:pt>
                <c:pt idx="381">
                  <c:v>7.8942738078615821E-2</c:v>
                </c:pt>
                <c:pt idx="382">
                  <c:v>9.2069004737628621E-2</c:v>
                </c:pt>
                <c:pt idx="383">
                  <c:v>0.14651921149496161</c:v>
                </c:pt>
                <c:pt idx="384">
                  <c:v>0.18139699863574352</c:v>
                </c:pt>
                <c:pt idx="385">
                  <c:v>0.16001552458299922</c:v>
                </c:pt>
                <c:pt idx="386">
                  <c:v>6.212318740628351E-2</c:v>
                </c:pt>
                <c:pt idx="387">
                  <c:v>0.14062041361280256</c:v>
                </c:pt>
                <c:pt idx="388">
                  <c:v>0.11977389177678381</c:v>
                </c:pt>
                <c:pt idx="389">
                  <c:v>7.4922649120745699E-2</c:v>
                </c:pt>
                <c:pt idx="390">
                  <c:v>0.11903971062728706</c:v>
                </c:pt>
                <c:pt idx="391">
                  <c:v>0.19074235542046103</c:v>
                </c:pt>
                <c:pt idx="392">
                  <c:v>0.18951633532749643</c:v>
                </c:pt>
                <c:pt idx="393">
                  <c:v>0.16153296471777184</c:v>
                </c:pt>
                <c:pt idx="394">
                  <c:v>0.15016790046802186</c:v>
                </c:pt>
                <c:pt idx="395">
                  <c:v>0.15515268162491652</c:v>
                </c:pt>
                <c:pt idx="396">
                  <c:v>0.15735948984488166</c:v>
                </c:pt>
                <c:pt idx="397">
                  <c:v>0.19023163248382996</c:v>
                </c:pt>
                <c:pt idx="398">
                  <c:v>0.18480293171789697</c:v>
                </c:pt>
                <c:pt idx="399">
                  <c:v>9.9520869372564894E-2</c:v>
                </c:pt>
                <c:pt idx="400">
                  <c:v>0.15188622291796147</c:v>
                </c:pt>
                <c:pt idx="401">
                  <c:v>0.17813699091121316</c:v>
                </c:pt>
                <c:pt idx="402">
                  <c:v>0.19200509133807284</c:v>
                </c:pt>
                <c:pt idx="403">
                  <c:v>0.18681235802521945</c:v>
                </c:pt>
                <c:pt idx="404">
                  <c:v>0.17738731323096973</c:v>
                </c:pt>
                <c:pt idx="405">
                  <c:v>0.16038625187902877</c:v>
                </c:pt>
                <c:pt idx="406">
                  <c:v>0.1416593693685157</c:v>
                </c:pt>
                <c:pt idx="407">
                  <c:v>0.12824415682163354</c:v>
                </c:pt>
                <c:pt idx="408">
                  <c:v>4.3037078953665202E-2</c:v>
                </c:pt>
                <c:pt idx="409">
                  <c:v>5.503946567795575E-2</c:v>
                </c:pt>
                <c:pt idx="410">
                  <c:v>5.1579916436512996E-2</c:v>
                </c:pt>
                <c:pt idx="411">
                  <c:v>5.2671001276848761E-2</c:v>
                </c:pt>
                <c:pt idx="412">
                  <c:v>6.0906863307437817E-2</c:v>
                </c:pt>
                <c:pt idx="413">
                  <c:v>6.2081203516124062E-2</c:v>
                </c:pt>
                <c:pt idx="414">
                  <c:v>6.4193259645103029E-2</c:v>
                </c:pt>
                <c:pt idx="415">
                  <c:v>6.5561272444979779E-2</c:v>
                </c:pt>
                <c:pt idx="416">
                  <c:v>6.179528330612722E-2</c:v>
                </c:pt>
                <c:pt idx="417">
                  <c:v>4.7731956567654561E-2</c:v>
                </c:pt>
                <c:pt idx="418" formatCode="0.00000">
                  <c:v>#N/A</c:v>
                </c:pt>
                <c:pt idx="419">
                  <c:v>0.10077373463742423</c:v>
                </c:pt>
                <c:pt idx="420">
                  <c:v>0.14777117939891446</c:v>
                </c:pt>
                <c:pt idx="421">
                  <c:v>0.19273531808394637</c:v>
                </c:pt>
                <c:pt idx="422">
                  <c:v>0.13531892357834424</c:v>
                </c:pt>
                <c:pt idx="423">
                  <c:v>8.2610248190081184E-2</c:v>
                </c:pt>
                <c:pt idx="424">
                  <c:v>7.3462045129396428E-2</c:v>
                </c:pt>
                <c:pt idx="425">
                  <c:v>0.19866281195260407</c:v>
                </c:pt>
                <c:pt idx="426">
                  <c:v>0.20327703582877404</c:v>
                </c:pt>
                <c:pt idx="427">
                  <c:v>0.19297521377704763</c:v>
                </c:pt>
                <c:pt idx="428">
                  <c:v>0.19288505908700096</c:v>
                </c:pt>
                <c:pt idx="429">
                  <c:v>0.19388464211257819</c:v>
                </c:pt>
                <c:pt idx="430">
                  <c:v>0.19247440796630499</c:v>
                </c:pt>
                <c:pt idx="431">
                  <c:v>0.19202623936038207</c:v>
                </c:pt>
                <c:pt idx="432">
                  <c:v>0.19995235558761534</c:v>
                </c:pt>
                <c:pt idx="433">
                  <c:v>0.18978138396952615</c:v>
                </c:pt>
                <c:pt idx="434">
                  <c:v>0.17949567840720443</c:v>
                </c:pt>
                <c:pt idx="435">
                  <c:v>0.17546923683534724</c:v>
                </c:pt>
                <c:pt idx="436">
                  <c:v>0.14783656226662611</c:v>
                </c:pt>
                <c:pt idx="437">
                  <c:v>0.10065445690223733</c:v>
                </c:pt>
                <c:pt idx="438">
                  <c:v>5.3728714550127996E-2</c:v>
                </c:pt>
                <c:pt idx="439">
                  <c:v>7.20367353252334E-2</c:v>
                </c:pt>
                <c:pt idx="440">
                  <c:v>5.3233520600419776E-2</c:v>
                </c:pt>
                <c:pt idx="441">
                  <c:v>6.2352206677028447E-2</c:v>
                </c:pt>
                <c:pt idx="442">
                  <c:v>5.8727499490193118E-2</c:v>
                </c:pt>
                <c:pt idx="443" formatCode="0.00000">
                  <c:v>#N/A</c:v>
                </c:pt>
                <c:pt idx="444" formatCode="0.00000">
                  <c:v>#N/A</c:v>
                </c:pt>
                <c:pt idx="445" formatCode="0.00000">
                  <c:v>#N/A</c:v>
                </c:pt>
                <c:pt idx="446">
                  <c:v>6.0707331653039036E-2</c:v>
                </c:pt>
                <c:pt idx="447">
                  <c:v>6.7789798482765867E-2</c:v>
                </c:pt>
                <c:pt idx="448">
                  <c:v>0.13249370938306837</c:v>
                </c:pt>
                <c:pt idx="449">
                  <c:v>7.302768122477446E-2</c:v>
                </c:pt>
                <c:pt idx="450">
                  <c:v>0.13455765163990516</c:v>
                </c:pt>
                <c:pt idx="451">
                  <c:v>7.3116351434966489E-2</c:v>
                </c:pt>
                <c:pt idx="452">
                  <c:v>0.17937219212511765</c:v>
                </c:pt>
                <c:pt idx="453">
                  <c:v>0.1987119483821532</c:v>
                </c:pt>
                <c:pt idx="454">
                  <c:v>0.13038889768349954</c:v>
                </c:pt>
                <c:pt idx="455">
                  <c:v>5.1809128060329439E-2</c:v>
                </c:pt>
                <c:pt idx="456">
                  <c:v>5.2693502625789729E-2</c:v>
                </c:pt>
                <c:pt idx="457">
                  <c:v>0.17132356309563429</c:v>
                </c:pt>
                <c:pt idx="458">
                  <c:v>9.8302941630038762E-2</c:v>
                </c:pt>
                <c:pt idx="459">
                  <c:v>0.18593269994372014</c:v>
                </c:pt>
                <c:pt idx="460">
                  <c:v>8.1520219987911646E-2</c:v>
                </c:pt>
                <c:pt idx="461">
                  <c:v>6.2342850178610944E-2</c:v>
                </c:pt>
                <c:pt idx="462">
                  <c:v>9.4950689487529633E-2</c:v>
                </c:pt>
                <c:pt idx="463">
                  <c:v>9.3601063022304351E-2</c:v>
                </c:pt>
                <c:pt idx="464">
                  <c:v>7.2682423304962912E-2</c:v>
                </c:pt>
                <c:pt idx="465">
                  <c:v>0.14814491575783484</c:v>
                </c:pt>
                <c:pt idx="466">
                  <c:v>5.7487507466383071E-2</c:v>
                </c:pt>
                <c:pt idx="467">
                  <c:v>6.3713215208988372E-2</c:v>
                </c:pt>
                <c:pt idx="468">
                  <c:v>0.18628729881381087</c:v>
                </c:pt>
                <c:pt idx="469">
                  <c:v>0.11781099653686479</c:v>
                </c:pt>
                <c:pt idx="470">
                  <c:v>5.9953059945022272E-2</c:v>
                </c:pt>
                <c:pt idx="471">
                  <c:v>0.18491648417319873</c:v>
                </c:pt>
                <c:pt idx="472">
                  <c:v>0.16403964951468347</c:v>
                </c:pt>
                <c:pt idx="473">
                  <c:v>5.1332733948208184E-2</c:v>
                </c:pt>
                <c:pt idx="474">
                  <c:v>0.11114678830751611</c:v>
                </c:pt>
                <c:pt idx="475">
                  <c:v>0.17861656107603932</c:v>
                </c:pt>
                <c:pt idx="476">
                  <c:v>0.18442417950393816</c:v>
                </c:pt>
                <c:pt idx="477">
                  <c:v>0.15938288876727805</c:v>
                </c:pt>
                <c:pt idx="478">
                  <c:v>6.0909842248458398E-2</c:v>
                </c:pt>
                <c:pt idx="479" formatCode="0.00000">
                  <c:v>#N/A</c:v>
                </c:pt>
                <c:pt idx="480">
                  <c:v>0.1894744213032431</c:v>
                </c:pt>
                <c:pt idx="481">
                  <c:v>4.1714766118457855E-2</c:v>
                </c:pt>
                <c:pt idx="482">
                  <c:v>5.8354445630197073E-2</c:v>
                </c:pt>
                <c:pt idx="483">
                  <c:v>6.6840267668521469E-2</c:v>
                </c:pt>
                <c:pt idx="484">
                  <c:v>4.7338930044865807E-2</c:v>
                </c:pt>
                <c:pt idx="485">
                  <c:v>3.7850363966901494E-2</c:v>
                </c:pt>
                <c:pt idx="486">
                  <c:v>0.10623850492054775</c:v>
                </c:pt>
                <c:pt idx="487">
                  <c:v>0.17181405621589335</c:v>
                </c:pt>
              </c:numCache>
            </c:numRef>
          </c:xVal>
          <c:yVal>
            <c:numRef>
              <c:f>'Simplified_26H and 20E EMP Data'!$AS$11:$AS$498</c:f>
              <c:numCache>
                <c:formatCode>0.00000</c:formatCode>
                <c:ptCount val="488"/>
                <c:pt idx="0">
                  <c:v>-8.7536929642192813E-5</c:v>
                </c:pt>
                <c:pt idx="1">
                  <c:v>-6.606713209482113E-4</c:v>
                </c:pt>
                <c:pt idx="2">
                  <c:v>8.3687489084240542E-5</c:v>
                </c:pt>
                <c:pt idx="3">
                  <c:v>-3.6289561670481104E-4</c:v>
                </c:pt>
                <c:pt idx="4">
                  <c:v>1.1948352283677008E-3</c:v>
                </c:pt>
                <c:pt idx="5">
                  <c:v>1.3048219989094025E-3</c:v>
                </c:pt>
                <c:pt idx="6">
                  <c:v>-1.0387687605220111E-3</c:v>
                </c:pt>
                <c:pt idx="7">
                  <c:v>-1.8948590106467394E-4</c:v>
                </c:pt>
                <c:pt idx="8">
                  <c:v>1.4128657096129386E-4</c:v>
                </c:pt>
                <c:pt idx="9">
                  <c:v>-4.4069575410085577E-4</c:v>
                </c:pt>
                <c:pt idx="10">
                  <c:v>5.5233826275421301E-4</c:v>
                </c:pt>
                <c:pt idx="11">
                  <c:v>6.3984935468931596E-4</c:v>
                </c:pt>
                <c:pt idx="12">
                  <c:v>#N/A</c:v>
                </c:pt>
                <c:pt idx="13">
                  <c:v>5.6297328548559125E-4</c:v>
                </c:pt>
                <c:pt idx="14">
                  <c:v>5.9955334861648048E-4</c:v>
                </c:pt>
                <c:pt idx="15">
                  <c:v>1.0265096901453301E-3</c:v>
                </c:pt>
                <c:pt idx="16">
                  <c:v>1.7915867200217674E-3</c:v>
                </c:pt>
                <c:pt idx="17">
                  <c:v>2.1608637667038869E-3</c:v>
                </c:pt>
                <c:pt idx="18">
                  <c:v>2.506310255826311E-3</c:v>
                </c:pt>
                <c:pt idx="19">
                  <c:v>3.1935712002170058E-3</c:v>
                </c:pt>
                <c:pt idx="20">
                  <c:v>1.7349076503823148E-3</c:v>
                </c:pt>
                <c:pt idx="21">
                  <c:v>1.3380520676782857E-3</c:v>
                </c:pt>
                <c:pt idx="22">
                  <c:v>#N/A</c:v>
                </c:pt>
                <c:pt idx="23">
                  <c:v>7.8247653898365094E-3</c:v>
                </c:pt>
                <c:pt idx="24">
                  <c:v>4.3418156269981069E-4</c:v>
                </c:pt>
                <c:pt idx="25">
                  <c:v>-1.2665796057082619E-3</c:v>
                </c:pt>
                <c:pt idx="26">
                  <c:v>5.3453256005962677E-5</c:v>
                </c:pt>
                <c:pt idx="27">
                  <c:v>-1.998643958023417E-4</c:v>
                </c:pt>
                <c:pt idx="28">
                  <c:v>-5.7182778536071137E-4</c:v>
                </c:pt>
                <c:pt idx="29">
                  <c:v>-8.8473174196307245E-5</c:v>
                </c:pt>
                <c:pt idx="30">
                  <c:v>7.6995776956298076E-4</c:v>
                </c:pt>
                <c:pt idx="31">
                  <c:v>2.1309439104690011E-3</c:v>
                </c:pt>
                <c:pt idx="32">
                  <c:v>5.2629497238743615E-4</c:v>
                </c:pt>
                <c:pt idx="33">
                  <c:v>1.6544357878864036E-3</c:v>
                </c:pt>
                <c:pt idx="34">
                  <c:v>1.5928493810536321E-3</c:v>
                </c:pt>
                <c:pt idx="35">
                  <c:v>7.9132597646240155E-4</c:v>
                </c:pt>
                <c:pt idx="36">
                  <c:v>7.5540781877761714E-4</c:v>
                </c:pt>
                <c:pt idx="37">
                  <c:v>-1.1996241336710404E-3</c:v>
                </c:pt>
                <c:pt idx="38">
                  <c:v>1.0252754154572153E-3</c:v>
                </c:pt>
                <c:pt idx="39">
                  <c:v>8.5698582980427574E-4</c:v>
                </c:pt>
                <c:pt idx="40">
                  <c:v>2.1347132119535401E-7</c:v>
                </c:pt>
                <c:pt idx="41">
                  <c:v>1.773128806964952E-4</c:v>
                </c:pt>
                <c:pt idx="42">
                  <c:v>1.8696726918670289E-4</c:v>
                </c:pt>
                <c:pt idx="43">
                  <c:v>7.6772528933604517E-4</c:v>
                </c:pt>
                <c:pt idx="44">
                  <c:v>2.554592729501116E-4</c:v>
                </c:pt>
                <c:pt idx="45">
                  <c:v>3.2071381661786418E-4</c:v>
                </c:pt>
                <c:pt idx="46">
                  <c:v>7.7051967878464416E-4</c:v>
                </c:pt>
                <c:pt idx="47">
                  <c:v>2.453243487485757E-4</c:v>
                </c:pt>
                <c:pt idx="48">
                  <c:v>7.2976263536119411E-4</c:v>
                </c:pt>
                <c:pt idx="49">
                  <c:v>-7.414301714754461E-4</c:v>
                </c:pt>
                <c:pt idx="50">
                  <c:v>2.2040168233210733E-3</c:v>
                </c:pt>
                <c:pt idx="51">
                  <c:v>3.3583034600997508E-4</c:v>
                </c:pt>
                <c:pt idx="52">
                  <c:v>#N/A</c:v>
                </c:pt>
                <c:pt idx="53">
                  <c:v>2.2014925373134331E-3</c:v>
                </c:pt>
                <c:pt idx="54">
                  <c:v>#N/A</c:v>
                </c:pt>
                <c:pt idx="55">
                  <c:v>#N/A</c:v>
                </c:pt>
                <c:pt idx="56">
                  <c:v>#N/A</c:v>
                </c:pt>
                <c:pt idx="57">
                  <c:v>-3.543093434513318E-4</c:v>
                </c:pt>
                <c:pt idx="58">
                  <c:v>3.4047788331722281E-3</c:v>
                </c:pt>
                <c:pt idx="59">
                  <c:v>-4.0680431348931283E-4</c:v>
                </c:pt>
                <c:pt idx="60">
                  <c:v>-6.8060397653582107E-4</c:v>
                </c:pt>
                <c:pt idx="61">
                  <c:v>#N/A</c:v>
                </c:pt>
                <c:pt idx="62">
                  <c:v>1.0088225305081187E-2</c:v>
                </c:pt>
                <c:pt idx="63">
                  <c:v>2.9422350397878601E-3</c:v>
                </c:pt>
                <c:pt idx="64">
                  <c:v>#N/A</c:v>
                </c:pt>
                <c:pt idx="65">
                  <c:v>2.3724541380396803E-4</c:v>
                </c:pt>
                <c:pt idx="66">
                  <c:v>7.7887478071399276E-5</c:v>
                </c:pt>
                <c:pt idx="67">
                  <c:v>1.6758405763373839E-3</c:v>
                </c:pt>
                <c:pt idx="68">
                  <c:v>5.2421278089255669E-5</c:v>
                </c:pt>
                <c:pt idx="69">
                  <c:v>1.026239297648943E-3</c:v>
                </c:pt>
                <c:pt idx="70">
                  <c:v>3.2433546983237039E-3</c:v>
                </c:pt>
                <c:pt idx="71">
                  <c:v>5.8931693494905643E-4</c:v>
                </c:pt>
                <c:pt idx="72">
                  <c:v>1.1538267517208804E-3</c:v>
                </c:pt>
                <c:pt idx="73">
                  <c:v>1.4935428050600807E-3</c:v>
                </c:pt>
                <c:pt idx="74">
                  <c:v>-4.8463029631680974E-4</c:v>
                </c:pt>
                <c:pt idx="75">
                  <c:v>1.0337885134102936E-3</c:v>
                </c:pt>
                <c:pt idx="76">
                  <c:v>2.2444843896902295E-3</c:v>
                </c:pt>
                <c:pt idx="77">
                  <c:v>-2.0093566127489312E-4</c:v>
                </c:pt>
                <c:pt idx="78">
                  <c:v>3.7987892476038679E-3</c:v>
                </c:pt>
                <c:pt idx="79">
                  <c:v>1.0026742651609813E-3</c:v>
                </c:pt>
                <c:pt idx="80">
                  <c:v>1.701296923738195E-3</c:v>
                </c:pt>
                <c:pt idx="81">
                  <c:v>1.1093631932691417E-3</c:v>
                </c:pt>
                <c:pt idx="82">
                  <c:v>-3.6147817462558774E-4</c:v>
                </c:pt>
                <c:pt idx="83">
                  <c:v>1.0047247948196671E-3</c:v>
                </c:pt>
                <c:pt idx="84">
                  <c:v>2.4662079803839429E-4</c:v>
                </c:pt>
                <c:pt idx="85">
                  <c:v>1.9491172303772756E-3</c:v>
                </c:pt>
                <c:pt idx="86">
                  <c:v>6.7133405944267148E-4</c:v>
                </c:pt>
                <c:pt idx="87">
                  <c:v>-2.9846917955952479E-4</c:v>
                </c:pt>
                <c:pt idx="88">
                  <c:v>1.8336066559384346E-3</c:v>
                </c:pt>
                <c:pt idx="89">
                  <c:v>2.1562312481248126E-3</c:v>
                </c:pt>
                <c:pt idx="90">
                  <c:v>-1.661430268283792E-4</c:v>
                </c:pt>
                <c:pt idx="91">
                  <c:v>-6.2016057820403535E-4</c:v>
                </c:pt>
                <c:pt idx="92">
                  <c:v>#N/A</c:v>
                </c:pt>
                <c:pt idx="93">
                  <c:v>5.1067952207408769E-3</c:v>
                </c:pt>
                <c:pt idx="94">
                  <c:v>1.0721954147715467E-3</c:v>
                </c:pt>
                <c:pt idx="95">
                  <c:v>1.3342293840635901E-3</c:v>
                </c:pt>
                <c:pt idx="96">
                  <c:v>1.9338182110423533E-5</c:v>
                </c:pt>
                <c:pt idx="97">
                  <c:v>2.7530396104595908E-4</c:v>
                </c:pt>
                <c:pt idx="98">
                  <c:v>1.9532952308439818E-3</c:v>
                </c:pt>
                <c:pt idx="99">
                  <c:v>1.587146185219715E-3</c:v>
                </c:pt>
                <c:pt idx="100">
                  <c:v>#N/A</c:v>
                </c:pt>
                <c:pt idx="101">
                  <c:v>-4.0519526031057676E-4</c:v>
                </c:pt>
                <c:pt idx="102">
                  <c:v>1.4289803736294935E-3</c:v>
                </c:pt>
                <c:pt idx="103">
                  <c:v>1.3760613042426711E-2</c:v>
                </c:pt>
                <c:pt idx="104">
                  <c:v>1.3625713543652569E-2</c:v>
                </c:pt>
                <c:pt idx="105">
                  <c:v>3.0300245590738771E-3</c:v>
                </c:pt>
                <c:pt idx="106">
                  <c:v>2.5830197747066614E-3</c:v>
                </c:pt>
                <c:pt idx="107">
                  <c:v>8.0099841745686594E-3</c:v>
                </c:pt>
                <c:pt idx="108">
                  <c:v>3.658858934594987E-3</c:v>
                </c:pt>
                <c:pt idx="109">
                  <c:v>1.4205246098016417E-3</c:v>
                </c:pt>
                <c:pt idx="110">
                  <c:v>9.5678442724067255E-4</c:v>
                </c:pt>
                <c:pt idx="111">
                  <c:v>5.7199054154705002E-4</c:v>
                </c:pt>
                <c:pt idx="112">
                  <c:v>1.5188561855744975E-3</c:v>
                </c:pt>
                <c:pt idx="113">
                  <c:v>8.3758335647099523E-4</c:v>
                </c:pt>
                <c:pt idx="114">
                  <c:v>-5.2502207479178094E-4</c:v>
                </c:pt>
                <c:pt idx="115">
                  <c:v>8.748033284992664E-5</c:v>
                </c:pt>
                <c:pt idx="116">
                  <c:v>8.3600524586712518E-4</c:v>
                </c:pt>
                <c:pt idx="117">
                  <c:v>9.1955722124155447E-4</c:v>
                </c:pt>
                <c:pt idx="118">
                  <c:v>1.8154819489156762E-3</c:v>
                </c:pt>
                <c:pt idx="119">
                  <c:v>1.4852551940599161E-3</c:v>
                </c:pt>
                <c:pt idx="120">
                  <c:v>-1.6695985462394109E-4</c:v>
                </c:pt>
                <c:pt idx="121">
                  <c:v>1.4585221494871012E-3</c:v>
                </c:pt>
                <c:pt idx="122">
                  <c:v>1.7617773929714438E-3</c:v>
                </c:pt>
                <c:pt idx="123">
                  <c:v>-3.2760636901494624E-4</c:v>
                </c:pt>
                <c:pt idx="124">
                  <c:v>2.6508426761351198E-4</c:v>
                </c:pt>
                <c:pt idx="125">
                  <c:v>2.3500491392379991E-3</c:v>
                </c:pt>
                <c:pt idx="126">
                  <c:v>3.5718132992720946E-3</c:v>
                </c:pt>
                <c:pt idx="127">
                  <c:v>3.8184997817083967E-3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1.2343486568506237E-3</c:v>
                </c:pt>
                <c:pt idx="142">
                  <c:v>1.002980298424911E-3</c:v>
                </c:pt>
                <c:pt idx="143">
                  <c:v>1.2023114437506107E-4</c:v>
                </c:pt>
                <c:pt idx="144">
                  <c:v>9.708255741775295E-5</c:v>
                </c:pt>
                <c:pt idx="145">
                  <c:v>1.1080201689872326E-3</c:v>
                </c:pt>
                <c:pt idx="146">
                  <c:v>#N/A</c:v>
                </c:pt>
                <c:pt idx="147">
                  <c:v>4.6260389082915319E-4</c:v>
                </c:pt>
                <c:pt idx="148">
                  <c:v>#N/A</c:v>
                </c:pt>
                <c:pt idx="149">
                  <c:v>#N/A</c:v>
                </c:pt>
                <c:pt idx="150">
                  <c:v>-1.7560571337610193E-3</c:v>
                </c:pt>
                <c:pt idx="151">
                  <c:v>1.1170772049406087E-3</c:v>
                </c:pt>
                <c:pt idx="152">
                  <c:v>#N/A</c:v>
                </c:pt>
                <c:pt idx="153">
                  <c:v>4.8990790236362464E-3</c:v>
                </c:pt>
                <c:pt idx="154">
                  <c:v>1.0914754020073169E-3</c:v>
                </c:pt>
                <c:pt idx="155">
                  <c:v>3.589395671597293E-4</c:v>
                </c:pt>
                <c:pt idx="156">
                  <c:v>2.2214635932297312E-4</c:v>
                </c:pt>
                <c:pt idx="157">
                  <c:v>-1.2703376166511946E-4</c:v>
                </c:pt>
                <c:pt idx="158">
                  <c:v>1.2733039374951652E-3</c:v>
                </c:pt>
                <c:pt idx="159">
                  <c:v>5.8781398680104362E-4</c:v>
                </c:pt>
                <c:pt idx="160">
                  <c:v>4.719313114191739E-4</c:v>
                </c:pt>
                <c:pt idx="161">
                  <c:v>6.6391698384055879E-4</c:v>
                </c:pt>
                <c:pt idx="162">
                  <c:v>1.5256267147408597E-6</c:v>
                </c:pt>
                <c:pt idx="163">
                  <c:v>7.3668327690922691E-4</c:v>
                </c:pt>
                <c:pt idx="164">
                  <c:v>2.1129756899622838E-4</c:v>
                </c:pt>
                <c:pt idx="165">
                  <c:v>1.0262960943924456E-3</c:v>
                </c:pt>
                <c:pt idx="166">
                  <c:v>-1.2718680771572077E-3</c:v>
                </c:pt>
                <c:pt idx="167">
                  <c:v>-1.1729037112443844E-4</c:v>
                </c:pt>
                <c:pt idx="168">
                  <c:v>-3.324228757754769E-4</c:v>
                </c:pt>
                <c:pt idx="169">
                  <c:v>3.2892961898985801E-4</c:v>
                </c:pt>
                <c:pt idx="170">
                  <c:v>4.8018421101896395E-4</c:v>
                </c:pt>
                <c:pt idx="171">
                  <c:v>7.8155472345736797E-4</c:v>
                </c:pt>
                <c:pt idx="172">
                  <c:v>2.5472636815920396E-4</c:v>
                </c:pt>
                <c:pt idx="173">
                  <c:v>7.6553277527242685E-4</c:v>
                </c:pt>
                <c:pt idx="174">
                  <c:v>6.7982524239376836E-4</c:v>
                </c:pt>
                <c:pt idx="175">
                  <c:v>5.0642325730460502E-5</c:v>
                </c:pt>
                <c:pt idx="176">
                  <c:v>1.8341631947972768E-3</c:v>
                </c:pt>
                <c:pt idx="177">
                  <c:v>2.7019835510401545E-4</c:v>
                </c:pt>
                <c:pt idx="178">
                  <c:v>-9.7839419263388475E-5</c:v>
                </c:pt>
                <c:pt idx="179">
                  <c:v>7.266566438164072E-4</c:v>
                </c:pt>
                <c:pt idx="180">
                  <c:v>2.6360980679175454E-4</c:v>
                </c:pt>
                <c:pt idx="181">
                  <c:v>-1.531872522674905E-4</c:v>
                </c:pt>
                <c:pt idx="182">
                  <c:v>-2.5578910940250678E-4</c:v>
                </c:pt>
                <c:pt idx="183">
                  <c:v>1.2045799817020477E-3</c:v>
                </c:pt>
                <c:pt idx="184">
                  <c:v>3.8658728189861899E-5</c:v>
                </c:pt>
                <c:pt idx="185">
                  <c:v>9.0594113265656261E-5</c:v>
                </c:pt>
                <c:pt idx="186">
                  <c:v>8.9323462264771379E-4</c:v>
                </c:pt>
                <c:pt idx="187">
                  <c:v>6.6383911551658409E-4</c:v>
                </c:pt>
                <c:pt idx="188">
                  <c:v>1.6621271629908602E-3</c:v>
                </c:pt>
                <c:pt idx="189">
                  <c:v>-6.4919314566182034E-4</c:v>
                </c:pt>
                <c:pt idx="190">
                  <c:v>1.1130830934346966E-3</c:v>
                </c:pt>
                <c:pt idx="191">
                  <c:v>7.365308037200534E-4</c:v>
                </c:pt>
                <c:pt idx="192">
                  <c:v>9.1211276346659265E-5</c:v>
                </c:pt>
                <c:pt idx="193">
                  <c:v>-3.8501933625590627E-4</c:v>
                </c:pt>
                <c:pt idx="194">
                  <c:v>1.0255458589923281E-4</c:v>
                </c:pt>
                <c:pt idx="195">
                  <c:v>1.3454242575973499E-3</c:v>
                </c:pt>
                <c:pt idx="196">
                  <c:v>8.1649088642381999E-4</c:v>
                </c:pt>
                <c:pt idx="197">
                  <c:v>2.2178709401174846E-4</c:v>
                </c:pt>
                <c:pt idx="198">
                  <c:v>8.4420023322539367E-4</c:v>
                </c:pt>
                <c:pt idx="199">
                  <c:v>9.2202191090850853E-4</c:v>
                </c:pt>
                <c:pt idx="200">
                  <c:v>-8.666994567961155E-6</c:v>
                </c:pt>
                <c:pt idx="201">
                  <c:v>3.0419946921206981E-4</c:v>
                </c:pt>
                <c:pt idx="202">
                  <c:v>-2.3722183044677496E-5</c:v>
                </c:pt>
                <c:pt idx="203">
                  <c:v>1.7449713099522287E-3</c:v>
                </c:pt>
                <c:pt idx="204">
                  <c:v>1.6110209641948849E-4</c:v>
                </c:pt>
                <c:pt idx="205">
                  <c:v>-5.2010664447544978E-4</c:v>
                </c:pt>
                <c:pt idx="206">
                  <c:v>8.7900633305011266E-4</c:v>
                </c:pt>
                <c:pt idx="207">
                  <c:v>7.4595582307733648E-5</c:v>
                </c:pt>
                <c:pt idx="208">
                  <c:v>1.9633226920791563E-4</c:v>
                </c:pt>
                <c:pt idx="209">
                  <c:v>2.4599348411517673E-4</c:v>
                </c:pt>
                <c:pt idx="210">
                  <c:v>8.5227604403815383E-5</c:v>
                </c:pt>
                <c:pt idx="211">
                  <c:v>-1.207038374879296E-4</c:v>
                </c:pt>
                <c:pt idx="212">
                  <c:v>8.4318714763258987E-4</c:v>
                </c:pt>
                <c:pt idx="213">
                  <c:v>3.1157430991868079E-3</c:v>
                </c:pt>
                <c:pt idx="214">
                  <c:v>2.1586720420337553E-3</c:v>
                </c:pt>
                <c:pt idx="215">
                  <c:v>5.9138670870013664E-5</c:v>
                </c:pt>
                <c:pt idx="216">
                  <c:v>4.3949221896763671E-4</c:v>
                </c:pt>
                <c:pt idx="217">
                  <c:v>8.0461721269733488E-4</c:v>
                </c:pt>
                <c:pt idx="218">
                  <c:v>2.3467395823790165E-4</c:v>
                </c:pt>
                <c:pt idx="219">
                  <c:v>1.3945110982603469E-3</c:v>
                </c:pt>
                <c:pt idx="220">
                  <c:v>5.5043587698634048E-4</c:v>
                </c:pt>
                <c:pt idx="221">
                  <c:v>1.4637411575599303E-3</c:v>
                </c:pt>
                <c:pt idx="222">
                  <c:v>1.4925800406506752E-3</c:v>
                </c:pt>
                <c:pt idx="223">
                  <c:v>5.1844334122185844E-4</c:v>
                </c:pt>
                <c:pt idx="224">
                  <c:v>2.3353486441295089E-4</c:v>
                </c:pt>
                <c:pt idx="225">
                  <c:v>2.6967393969110071E-4</c:v>
                </c:pt>
                <c:pt idx="226">
                  <c:v>1.0525743129291604E-4</c:v>
                </c:pt>
                <c:pt idx="227">
                  <c:v>9.5567496519169328E-4</c:v>
                </c:pt>
                <c:pt idx="228">
                  <c:v>1.0253235445962146E-3</c:v>
                </c:pt>
                <c:pt idx="229">
                  <c:v>6.9548886152412902E-4</c:v>
                </c:pt>
                <c:pt idx="230">
                  <c:v>1.2289181025860133E-3</c:v>
                </c:pt>
                <c:pt idx="231">
                  <c:v>2.5024288279800984E-4</c:v>
                </c:pt>
                <c:pt idx="232">
                  <c:v>2.1647594021766922E-3</c:v>
                </c:pt>
                <c:pt idx="233">
                  <c:v>6.7161961367013373E-4</c:v>
                </c:pt>
                <c:pt idx="234">
                  <c:v>5.7082644567201055E-4</c:v>
                </c:pt>
                <c:pt idx="235">
                  <c:v>9.9994548229991997E-4</c:v>
                </c:pt>
                <c:pt idx="236">
                  <c:v>5.7309280220190536E-4</c:v>
                </c:pt>
                <c:pt idx="237">
                  <c:v>6.8838146406984544E-4</c:v>
                </c:pt>
                <c:pt idx="238">
                  <c:v>1.1109450383587221E-3</c:v>
                </c:pt>
                <c:pt idx="239">
                  <c:v>-1.3412122400941545E-3</c:v>
                </c:pt>
                <c:pt idx="240">
                  <c:v>1.3296607047445709E-4</c:v>
                </c:pt>
                <c:pt idx="241">
                  <c:v>8.3406323144450539E-4</c:v>
                </c:pt>
                <c:pt idx="242">
                  <c:v>5.0510256674569627E-4</c:v>
                </c:pt>
                <c:pt idx="243">
                  <c:v>3.4567840614757616E-4</c:v>
                </c:pt>
                <c:pt idx="244">
                  <c:v>-5.6216575579519578E-5</c:v>
                </c:pt>
                <c:pt idx="245">
                  <c:v>-1.9293007731672849E-5</c:v>
                </c:pt>
                <c:pt idx="246">
                  <c:v>-3.377025612327108E-5</c:v>
                </c:pt>
                <c:pt idx="247">
                  <c:v>-1.2546869797271538E-4</c:v>
                </c:pt>
                <c:pt idx="248">
                  <c:v>8.756478806381579E-4</c:v>
                </c:pt>
                <c:pt idx="249">
                  <c:v>-1.0457503623646604E-4</c:v>
                </c:pt>
                <c:pt idx="250">
                  <c:v>6.7327276247711437E-4</c:v>
                </c:pt>
                <c:pt idx="251">
                  <c:v>6.6527635353896136E-4</c:v>
                </c:pt>
                <c:pt idx="252">
                  <c:v>1.2777996281464531E-3</c:v>
                </c:pt>
                <c:pt idx="253">
                  <c:v>6.146629369196047E-4</c:v>
                </c:pt>
                <c:pt idx="254">
                  <c:v>4.5486645807381836E-4</c:v>
                </c:pt>
                <c:pt idx="255">
                  <c:v>3.9780755176613877E-4</c:v>
                </c:pt>
                <c:pt idx="256">
                  <c:v>7.9488691758645177E-4</c:v>
                </c:pt>
                <c:pt idx="257">
                  <c:v>3.3780081662990088E-4</c:v>
                </c:pt>
                <c:pt idx="258">
                  <c:v>-4.2826756253896047E-5</c:v>
                </c:pt>
                <c:pt idx="259">
                  <c:v>2.9610677948739941E-4</c:v>
                </c:pt>
                <c:pt idx="260">
                  <c:v>-3.6325980860453977E-4</c:v>
                </c:pt>
                <c:pt idx="261">
                  <c:v>-3.6674700172418715E-4</c:v>
                </c:pt>
                <c:pt idx="262">
                  <c:v>1.0674609370308541E-3</c:v>
                </c:pt>
                <c:pt idx="263">
                  <c:v>-2.2882422485793834E-4</c:v>
                </c:pt>
                <c:pt idx="264">
                  <c:v>3.8218930915309945E-4</c:v>
                </c:pt>
                <c:pt idx="265">
                  <c:v>-5.0922769870146941E-4</c:v>
                </c:pt>
                <c:pt idx="266">
                  <c:v>1.67684193039289E-3</c:v>
                </c:pt>
                <c:pt idx="267">
                  <c:v>-9.0151109307040048E-4</c:v>
                </c:pt>
                <c:pt idx="268">
                  <c:v>1.1520538806738037E-4</c:v>
                </c:pt>
                <c:pt idx="269">
                  <c:v>3.4882728783019381E-5</c:v>
                </c:pt>
                <c:pt idx="270">
                  <c:v>2.0892845107808118E-4</c:v>
                </c:pt>
                <c:pt idx="271">
                  <c:v>2.2929071346495351E-4</c:v>
                </c:pt>
                <c:pt idx="272">
                  <c:v>2.987661697930118E-4</c:v>
                </c:pt>
                <c:pt idx="273">
                  <c:v>6.2991925418375407E-4</c:v>
                </c:pt>
                <c:pt idx="274">
                  <c:v>-3.1248231522330183E-4</c:v>
                </c:pt>
                <c:pt idx="275">
                  <c:v>4.66536268838764E-4</c:v>
                </c:pt>
                <c:pt idx="276">
                  <c:v>1.0783651388542822E-3</c:v>
                </c:pt>
                <c:pt idx="277">
                  <c:v>1.5432735981501361E-4</c:v>
                </c:pt>
                <c:pt idx="278">
                  <c:v>2.6074325819687769E-4</c:v>
                </c:pt>
                <c:pt idx="279">
                  <c:v>-6.9690641542421452E-4</c:v>
                </c:pt>
                <c:pt idx="280">
                  <c:v>1.2867152176164014E-3</c:v>
                </c:pt>
                <c:pt idx="281">
                  <c:v>-1.3835691934483384E-4</c:v>
                </c:pt>
                <c:pt idx="282">
                  <c:v>3.3071725353590463E-4</c:v>
                </c:pt>
                <c:pt idx="283">
                  <c:v>3.4658481045672955E-4</c:v>
                </c:pt>
                <c:pt idx="284">
                  <c:v>4.8424694765010869E-4</c:v>
                </c:pt>
                <c:pt idx="285">
                  <c:v>-1.1786934714040364E-3</c:v>
                </c:pt>
                <c:pt idx="286">
                  <c:v>-8.5463087110938254E-4</c:v>
                </c:pt>
                <c:pt idx="287">
                  <c:v>-5.2483478792239341E-4</c:v>
                </c:pt>
                <c:pt idx="288">
                  <c:v>7.7468010137850035E-4</c:v>
                </c:pt>
                <c:pt idx="289">
                  <c:v>-3.2899193002148126E-4</c:v>
                </c:pt>
                <c:pt idx="290">
                  <c:v>6.4840649192439195E-5</c:v>
                </c:pt>
                <c:pt idx="291">
                  <c:v>4.146101659176223E-4</c:v>
                </c:pt>
                <c:pt idx="292">
                  <c:v>-2.0528661922264798E-4</c:v>
                </c:pt>
                <c:pt idx="293">
                  <c:v>-9.2641364715884405E-4</c:v>
                </c:pt>
                <c:pt idx="294">
                  <c:v>8.9212358439599187E-4</c:v>
                </c:pt>
                <c:pt idx="295">
                  <c:v>-3.0109114606426438E-4</c:v>
                </c:pt>
                <c:pt idx="296">
                  <c:v>1.1887180829298588E-3</c:v>
                </c:pt>
                <c:pt idx="297">
                  <c:v>1.0977283236132037E-2</c:v>
                </c:pt>
                <c:pt idx="298">
                  <c:v>1.7487538681045827E-4</c:v>
                </c:pt>
                <c:pt idx="299">
                  <c:v>-3.3593523168733069E-5</c:v>
                </c:pt>
                <c:pt idx="300">
                  <c:v>2.696782476129343E-3</c:v>
                </c:pt>
                <c:pt idx="301">
                  <c:v>1.2640442156237523E-3</c:v>
                </c:pt>
                <c:pt idx="302">
                  <c:v>5.0607287449392713E-4</c:v>
                </c:pt>
                <c:pt idx="303">
                  <c:v>9.0080726030596203E-3</c:v>
                </c:pt>
                <c:pt idx="304">
                  <c:v>#N/A</c:v>
                </c:pt>
                <c:pt idx="305">
                  <c:v>#N/A</c:v>
                </c:pt>
                <c:pt idx="306">
                  <c:v>#N/A</c:v>
                </c:pt>
                <c:pt idx="307">
                  <c:v>#N/A</c:v>
                </c:pt>
                <c:pt idx="308">
                  <c:v>1.1906853909454688E-3</c:v>
                </c:pt>
                <c:pt idx="309">
                  <c:v>4.6072304956436218E-4</c:v>
                </c:pt>
                <c:pt idx="310">
                  <c:v>-6.6518522850209051E-4</c:v>
                </c:pt>
                <c:pt idx="311">
                  <c:v>4.03454579839879E-4</c:v>
                </c:pt>
                <c:pt idx="312">
                  <c:v>#N/A</c:v>
                </c:pt>
                <c:pt idx="313">
                  <c:v>2.8848231569989814E-4</c:v>
                </c:pt>
                <c:pt idx="314">
                  <c:v>2.7830206848734635E-4</c:v>
                </c:pt>
                <c:pt idx="315">
                  <c:v>8.5749988211439624E-4</c:v>
                </c:pt>
                <c:pt idx="316">
                  <c:v>8.3944438284999285E-5</c:v>
                </c:pt>
                <c:pt idx="317">
                  <c:v>-6.4135286187353563E-4</c:v>
                </c:pt>
                <c:pt idx="318">
                  <c:v>#N/A</c:v>
                </c:pt>
                <c:pt idx="319">
                  <c:v>7.5261727848664381E-4</c:v>
                </c:pt>
                <c:pt idx="320">
                  <c:v>-3.2423544124969604E-4</c:v>
                </c:pt>
                <c:pt idx="321">
                  <c:v>2.7922084089160727E-4</c:v>
                </c:pt>
                <c:pt idx="322">
                  <c:v>9.787294955685439E-4</c:v>
                </c:pt>
                <c:pt idx="323">
                  <c:v>-2.3595410933342965E-4</c:v>
                </c:pt>
                <c:pt idx="324">
                  <c:v>7.0373455268660018E-4</c:v>
                </c:pt>
                <c:pt idx="325">
                  <c:v>-7.3924877781575014E-4</c:v>
                </c:pt>
                <c:pt idx="326">
                  <c:v>2.4979972325395091E-4</c:v>
                </c:pt>
                <c:pt idx="327">
                  <c:v>3.9863771131709238E-4</c:v>
                </c:pt>
                <c:pt idx="328">
                  <c:v>9.9139171554989852E-4</c:v>
                </c:pt>
                <c:pt idx="329">
                  <c:v>1.3506439633375474E-3</c:v>
                </c:pt>
                <c:pt idx="330">
                  <c:v>2.200974972359031E-3</c:v>
                </c:pt>
                <c:pt idx="331">
                  <c:v>1.8675313155408777E-3</c:v>
                </c:pt>
                <c:pt idx="332">
                  <c:v>1.6370138824583487E-3</c:v>
                </c:pt>
                <c:pt idx="333">
                  <c:v>2.1453699658306588E-3</c:v>
                </c:pt>
                <c:pt idx="334">
                  <c:v>1.0342319350762517E-3</c:v>
                </c:pt>
                <c:pt idx="335">
                  <c:v>1.4318006830789883E-3</c:v>
                </c:pt>
                <c:pt idx="336">
                  <c:v>1.8701250102323623E-3</c:v>
                </c:pt>
                <c:pt idx="337">
                  <c:v>1.9215388351353098E-3</c:v>
                </c:pt>
                <c:pt idx="338">
                  <c:v>1.853391227622077E-3</c:v>
                </c:pt>
                <c:pt idx="339">
                  <c:v>1.5509408991888412E-3</c:v>
                </c:pt>
                <c:pt idx="340">
                  <c:v>1.8192018937613656E-3</c:v>
                </c:pt>
                <c:pt idx="341">
                  <c:v>1.2950707994744781E-3</c:v>
                </c:pt>
                <c:pt idx="342">
                  <c:v>2.6535011002651924E-3</c:v>
                </c:pt>
                <c:pt idx="343">
                  <c:v>1.5721522973335925E-4</c:v>
                </c:pt>
                <c:pt idx="344">
                  <c:v>3.7552268201092033E-4</c:v>
                </c:pt>
                <c:pt idx="345">
                  <c:v>7.2756189617110168E-4</c:v>
                </c:pt>
                <c:pt idx="346">
                  <c:v>8.9591286225107405E-4</c:v>
                </c:pt>
                <c:pt idx="347">
                  <c:v>7.948980863032208E-4</c:v>
                </c:pt>
                <c:pt idx="348">
                  <c:v>3.0421708154527477E-3</c:v>
                </c:pt>
                <c:pt idx="349">
                  <c:v>#N/A</c:v>
                </c:pt>
                <c:pt idx="350">
                  <c:v>#N/A</c:v>
                </c:pt>
                <c:pt idx="351">
                  <c:v>1.2952714431964864E-3</c:v>
                </c:pt>
                <c:pt idx="352">
                  <c:v>8.1059239166261776E-4</c:v>
                </c:pt>
                <c:pt idx="353">
                  <c:v>1.6196488265584118E-3</c:v>
                </c:pt>
                <c:pt idx="354">
                  <c:v>2.2563044842901173E-3</c:v>
                </c:pt>
                <c:pt idx="355">
                  <c:v>-9.8739642380661391E-4</c:v>
                </c:pt>
                <c:pt idx="356">
                  <c:v>-3.314859424985412E-4</c:v>
                </c:pt>
                <c:pt idx="357">
                  <c:v>9.6053694786056923E-4</c:v>
                </c:pt>
                <c:pt idx="358">
                  <c:v>-6.3182400299387372E-4</c:v>
                </c:pt>
                <c:pt idx="359">
                  <c:v>1.1489075761190832E-3</c:v>
                </c:pt>
                <c:pt idx="360">
                  <c:v>6.3799323924993752E-5</c:v>
                </c:pt>
                <c:pt idx="361">
                  <c:v>4.8720920090214703E-4</c:v>
                </c:pt>
                <c:pt idx="362">
                  <c:v>4.5214881507950778E-4</c:v>
                </c:pt>
                <c:pt idx="363">
                  <c:v>7.3959046816002457E-4</c:v>
                </c:pt>
                <c:pt idx="364">
                  <c:v>-7.9775275466443629E-5</c:v>
                </c:pt>
                <c:pt idx="365">
                  <c:v>9.3871595330739292E-5</c:v>
                </c:pt>
                <c:pt idx="366">
                  <c:v>-2.9818924580485007E-5</c:v>
                </c:pt>
                <c:pt idx="367">
                  <c:v>#N/A</c:v>
                </c:pt>
                <c:pt idx="368">
                  <c:v>#N/A</c:v>
                </c:pt>
                <c:pt idx="369">
                  <c:v>#N/A</c:v>
                </c:pt>
                <c:pt idx="370">
                  <c:v>2.1021778049332815E-4</c:v>
                </c:pt>
                <c:pt idx="371">
                  <c:v>5.9006375960594611E-4</c:v>
                </c:pt>
                <c:pt idx="372">
                  <c:v>7.5229606271793854E-4</c:v>
                </c:pt>
                <c:pt idx="373">
                  <c:v>-6.045386904761905E-4</c:v>
                </c:pt>
                <c:pt idx="374">
                  <c:v>-2.473342225037158E-4</c:v>
                </c:pt>
                <c:pt idx="375">
                  <c:v>-5.1640545721050855E-4</c:v>
                </c:pt>
                <c:pt idx="376">
                  <c:v>8.547088124388995E-4</c:v>
                </c:pt>
                <c:pt idx="377">
                  <c:v>1.3428008001475451E-3</c:v>
                </c:pt>
                <c:pt idx="378">
                  <c:v>-2.4225138380389524E-4</c:v>
                </c:pt>
                <c:pt idx="379">
                  <c:v>-4.6870441490862657E-4</c:v>
                </c:pt>
                <c:pt idx="380">
                  <c:v>4.6139430994340222E-4</c:v>
                </c:pt>
                <c:pt idx="381">
                  <c:v>7.9940398419762256E-4</c:v>
                </c:pt>
                <c:pt idx="382">
                  <c:v>-2.2027460901256898E-4</c:v>
                </c:pt>
                <c:pt idx="383">
                  <c:v>1.7861829803937965E-4</c:v>
                </c:pt>
                <c:pt idx="384">
                  <c:v>-3.92580233585239E-4</c:v>
                </c:pt>
                <c:pt idx="385">
                  <c:v>1.6430341998043555E-4</c:v>
                </c:pt>
                <c:pt idx="386">
                  <c:v>5.8164290702229489E-4</c:v>
                </c:pt>
                <c:pt idx="387">
                  <c:v>3.9747371958847585E-4</c:v>
                </c:pt>
                <c:pt idx="388">
                  <c:v>2.4707043033266852E-3</c:v>
                </c:pt>
                <c:pt idx="389">
                  <c:v>1.9329686849111623E-3</c:v>
                </c:pt>
                <c:pt idx="390">
                  <c:v>8.1138920360261386E-4</c:v>
                </c:pt>
                <c:pt idx="391">
                  <c:v>2.8739007329696393E-4</c:v>
                </c:pt>
                <c:pt idx="392">
                  <c:v>-5.9715753015645525E-5</c:v>
                </c:pt>
                <c:pt idx="393">
                  <c:v>7.9206924797731333E-4</c:v>
                </c:pt>
                <c:pt idx="394">
                  <c:v>-7.0713523018430305E-4</c:v>
                </c:pt>
                <c:pt idx="395">
                  <c:v>-3.5363044662569651E-4</c:v>
                </c:pt>
                <c:pt idx="396">
                  <c:v>-1.408410358261401E-4</c:v>
                </c:pt>
                <c:pt idx="397">
                  <c:v>-2.0583795651918217E-4</c:v>
                </c:pt>
                <c:pt idx="398">
                  <c:v>3.7343959982998672E-4</c:v>
                </c:pt>
                <c:pt idx="399">
                  <c:v>-3.1438337380183145E-4</c:v>
                </c:pt>
                <c:pt idx="400">
                  <c:v>1.2591583173879171E-4</c:v>
                </c:pt>
                <c:pt idx="401">
                  <c:v>-7.1046401572753218E-4</c:v>
                </c:pt>
                <c:pt idx="402">
                  <c:v>2.5790845358386827E-4</c:v>
                </c:pt>
                <c:pt idx="403">
                  <c:v>1.7952340632627572E-4</c:v>
                </c:pt>
                <c:pt idx="404">
                  <c:v>1.7253796139450434E-3</c:v>
                </c:pt>
                <c:pt idx="405">
                  <c:v>2.8582413835629361E-4</c:v>
                </c:pt>
                <c:pt idx="406">
                  <c:v>-1.0019012824336416E-4</c:v>
                </c:pt>
                <c:pt idx="407">
                  <c:v>8.1109915456738701E-4</c:v>
                </c:pt>
                <c:pt idx="408">
                  <c:v>-6.3836306686640334E-5</c:v>
                </c:pt>
                <c:pt idx="409">
                  <c:v>9.7742445310003531E-4</c:v>
                </c:pt>
                <c:pt idx="410">
                  <c:v>6.9822548651691423E-4</c:v>
                </c:pt>
                <c:pt idx="411">
                  <c:v>2.7034269849607133E-4</c:v>
                </c:pt>
                <c:pt idx="412">
                  <c:v>3.5933998956401252E-4</c:v>
                </c:pt>
                <c:pt idx="413">
                  <c:v>2.0352300762270067E-4</c:v>
                </c:pt>
                <c:pt idx="414">
                  <c:v>-1.4857217767484543E-4</c:v>
                </c:pt>
                <c:pt idx="415">
                  <c:v>1.4720915057424931E-4</c:v>
                </c:pt>
                <c:pt idx="416">
                  <c:v>6.0926398300909764E-3</c:v>
                </c:pt>
                <c:pt idx="417">
                  <c:v>7.3058865625033891E-4</c:v>
                </c:pt>
                <c:pt idx="418">
                  <c:v>#N/A</c:v>
                </c:pt>
                <c:pt idx="419">
                  <c:v>1.1218800538321478E-4</c:v>
                </c:pt>
                <c:pt idx="420">
                  <c:v>1.4064798880576415E-3</c:v>
                </c:pt>
                <c:pt idx="421">
                  <c:v>5.8449458778080198E-5</c:v>
                </c:pt>
                <c:pt idx="422">
                  <c:v>-8.8112110390217442E-4</c:v>
                </c:pt>
                <c:pt idx="423">
                  <c:v>8.2026431718061675E-4</c:v>
                </c:pt>
                <c:pt idx="424">
                  <c:v>8.8868213924442265E-5</c:v>
                </c:pt>
                <c:pt idx="425">
                  <c:v>3.8946168410162671E-4</c:v>
                </c:pt>
                <c:pt idx="426">
                  <c:v>-1.707963699398389E-4</c:v>
                </c:pt>
                <c:pt idx="427">
                  <c:v>7.1523607018067427E-4</c:v>
                </c:pt>
                <c:pt idx="428">
                  <c:v>1.3648041104688503E-4</c:v>
                </c:pt>
                <c:pt idx="429">
                  <c:v>-4.9185198500974962E-4</c:v>
                </c:pt>
                <c:pt idx="430">
                  <c:v>6.9785833104019318E-4</c:v>
                </c:pt>
                <c:pt idx="431">
                  <c:v>6.3344080977166843E-4</c:v>
                </c:pt>
                <c:pt idx="432">
                  <c:v>6.2363003609964087E-4</c:v>
                </c:pt>
                <c:pt idx="433">
                  <c:v>9.135139500141317E-5</c:v>
                </c:pt>
                <c:pt idx="434">
                  <c:v>-3.9311363195227599E-5</c:v>
                </c:pt>
                <c:pt idx="435">
                  <c:v>-3.9302151978208317E-4</c:v>
                </c:pt>
                <c:pt idx="436">
                  <c:v>1.1142061281337048E-3</c:v>
                </c:pt>
                <c:pt idx="437">
                  <c:v>-2.4292262914261809E-4</c:v>
                </c:pt>
                <c:pt idx="438">
                  <c:v>-4.7320744513047005E-5</c:v>
                </c:pt>
                <c:pt idx="439">
                  <c:v>-5.8910933214638714E-5</c:v>
                </c:pt>
                <c:pt idx="440">
                  <c:v>-8.1725175440294394E-5</c:v>
                </c:pt>
                <c:pt idx="441">
                  <c:v>1.7187071140097503E-3</c:v>
                </c:pt>
                <c:pt idx="442">
                  <c:v>4.7582000507197475E-4</c:v>
                </c:pt>
                <c:pt idx="443">
                  <c:v>#N/A</c:v>
                </c:pt>
                <c:pt idx="444">
                  <c:v>#N/A</c:v>
                </c:pt>
                <c:pt idx="445">
                  <c:v>#N/A</c:v>
                </c:pt>
                <c:pt idx="446">
                  <c:v>2.6289574448214673E-3</c:v>
                </c:pt>
                <c:pt idx="447">
                  <c:v>4.4787459511336821E-4</c:v>
                </c:pt>
                <c:pt idx="448">
                  <c:v>2.8350212230639048E-4</c:v>
                </c:pt>
                <c:pt idx="449">
                  <c:v>-2.3619249037894809E-4</c:v>
                </c:pt>
                <c:pt idx="450">
                  <c:v>-6.0398769146295433E-4</c:v>
                </c:pt>
                <c:pt idx="451">
                  <c:v>2.3557824667112827E-3</c:v>
                </c:pt>
                <c:pt idx="452">
                  <c:v>1.1782679511622329E-3</c:v>
                </c:pt>
                <c:pt idx="453">
                  <c:v>1.0505246528319553E-3</c:v>
                </c:pt>
                <c:pt idx="454">
                  <c:v>1.7581011252233545E-3</c:v>
                </c:pt>
                <c:pt idx="455">
                  <c:v>-2.9835923730854396E-4</c:v>
                </c:pt>
                <c:pt idx="456">
                  <c:v>1.8119686966059861E-4</c:v>
                </c:pt>
                <c:pt idx="457">
                  <c:v>-3.7284003728400373E-4</c:v>
                </c:pt>
                <c:pt idx="458">
                  <c:v>-7.8837313416538365E-4</c:v>
                </c:pt>
                <c:pt idx="459">
                  <c:v>2.9262195644981433E-4</c:v>
                </c:pt>
                <c:pt idx="460">
                  <c:v>6.9283004013078039E-4</c:v>
                </c:pt>
                <c:pt idx="461">
                  <c:v>5.8651377639571886E-3</c:v>
                </c:pt>
                <c:pt idx="462">
                  <c:v>2.2713261747683588E-3</c:v>
                </c:pt>
                <c:pt idx="463">
                  <c:v>3.6163901631428271E-3</c:v>
                </c:pt>
                <c:pt idx="464">
                  <c:v>4.45684748190591E-3</c:v>
                </c:pt>
                <c:pt idx="465">
                  <c:v>1.908675799086758E-3</c:v>
                </c:pt>
                <c:pt idx="466">
                  <c:v>1.2659929211922608E-3</c:v>
                </c:pt>
                <c:pt idx="467">
                  <c:v>4.3915036865602971E-3</c:v>
                </c:pt>
                <c:pt idx="468">
                  <c:v>-3.3442677774881601E-4</c:v>
                </c:pt>
                <c:pt idx="469">
                  <c:v>-1.4226325024105715E-4</c:v>
                </c:pt>
                <c:pt idx="470">
                  <c:v>1.3970731536408207E-3</c:v>
                </c:pt>
                <c:pt idx="471">
                  <c:v>3.1023553539245539E-3</c:v>
                </c:pt>
                <c:pt idx="472">
                  <c:v>3.1207792838750426E-3</c:v>
                </c:pt>
                <c:pt idx="473">
                  <c:v>1.978589524964376E-3</c:v>
                </c:pt>
                <c:pt idx="474">
                  <c:v>3.6786741621602347E-4</c:v>
                </c:pt>
                <c:pt idx="475">
                  <c:v>2.1794458802497398E-3</c:v>
                </c:pt>
                <c:pt idx="476">
                  <c:v>-8.8079713381169317E-4</c:v>
                </c:pt>
                <c:pt idx="477">
                  <c:v>1.9583725078525767E-3</c:v>
                </c:pt>
                <c:pt idx="478">
                  <c:v>9.5478816243681078E-4</c:v>
                </c:pt>
                <c:pt idx="479">
                  <c:v>#N/A</c:v>
                </c:pt>
                <c:pt idx="480">
                  <c:v>-1.0576076423220144E-4</c:v>
                </c:pt>
                <c:pt idx="481">
                  <c:v>1.6904532762512246E-3</c:v>
                </c:pt>
                <c:pt idx="482">
                  <c:v>1.8887255072564649E-3</c:v>
                </c:pt>
                <c:pt idx="483">
                  <c:v>5.9305975341564744E-3</c:v>
                </c:pt>
                <c:pt idx="484">
                  <c:v>2.4890252557232279E-3</c:v>
                </c:pt>
                <c:pt idx="485">
                  <c:v>1.6686505929177063E-3</c:v>
                </c:pt>
                <c:pt idx="486">
                  <c:v>8.9284735904342184E-4</c:v>
                </c:pt>
                <c:pt idx="487">
                  <c:v>-7.5215443605026393E-4</c:v>
                </c:pt>
              </c:numCache>
            </c:numRef>
          </c:yVal>
          <c:smooth val="0"/>
          <c:extLst>
            <c:ext xmlns:c16="http://schemas.microsoft.com/office/drawing/2014/chart" uri="{C3380CC4-5D6E-409C-BE32-E72D297353CC}">
              <c16:uniqueId val="{0000000A-9B89-4852-B3C4-BE2301A35E9D}"/>
            </c:ext>
          </c:extLst>
        </c:ser>
        <c:ser>
          <c:idx val="11"/>
          <c:order val="11"/>
          <c:spPr>
            <a:ln w="47625">
              <a:noFill/>
            </a:ln>
          </c:spPr>
          <c:marker>
            <c:symbol val="circle"/>
            <c:size val="4"/>
            <c:spPr>
              <a:solidFill>
                <a:srgbClr val="FF0000"/>
              </a:solidFill>
              <a:ln>
                <a:noFill/>
              </a:ln>
            </c:spPr>
          </c:marker>
          <c:xVal>
            <c:numRef>
              <c:f>'Simplified_26H and 20E EMP Data'!$BU$499:$BU$605</c:f>
              <c:numCache>
                <c:formatCode>0.00</c:formatCode>
                <c:ptCount val="107"/>
                <c:pt idx="0">
                  <c:v>8.1012838120114047E-2</c:v>
                </c:pt>
                <c:pt idx="1">
                  <c:v>5.4614946111844483E-2</c:v>
                </c:pt>
                <c:pt idx="2" formatCode="0.00000">
                  <c:v>#N/A</c:v>
                </c:pt>
                <c:pt idx="3">
                  <c:v>4.8751356408718506E-2</c:v>
                </c:pt>
                <c:pt idx="4">
                  <c:v>4.5646114209930727E-2</c:v>
                </c:pt>
                <c:pt idx="5">
                  <c:v>6.5486886883770593E-2</c:v>
                </c:pt>
                <c:pt idx="6">
                  <c:v>9.5570347930894931E-2</c:v>
                </c:pt>
                <c:pt idx="7">
                  <c:v>6.9658427008270796E-2</c:v>
                </c:pt>
                <c:pt idx="8">
                  <c:v>3.7759426618032964E-2</c:v>
                </c:pt>
                <c:pt idx="9">
                  <c:v>2.6477104507565595E-2</c:v>
                </c:pt>
                <c:pt idx="10">
                  <c:v>8.7341193105025666E-2</c:v>
                </c:pt>
                <c:pt idx="11">
                  <c:v>0.13087244081335719</c:v>
                </c:pt>
                <c:pt idx="12">
                  <c:v>6.9867759088394918E-2</c:v>
                </c:pt>
                <c:pt idx="13">
                  <c:v>0.14750797680519032</c:v>
                </c:pt>
                <c:pt idx="14">
                  <c:v>9.7034661829447894E-2</c:v>
                </c:pt>
                <c:pt idx="15">
                  <c:v>6.0347664304802331E-2</c:v>
                </c:pt>
                <c:pt idx="16">
                  <c:v>0.16072949151013088</c:v>
                </c:pt>
                <c:pt idx="17">
                  <c:v>7.9007695427902341E-2</c:v>
                </c:pt>
                <c:pt idx="18">
                  <c:v>0.14484408552750239</c:v>
                </c:pt>
                <c:pt idx="19">
                  <c:v>6.9913835125950813E-2</c:v>
                </c:pt>
                <c:pt idx="20">
                  <c:v>0.16269250517028225</c:v>
                </c:pt>
                <c:pt idx="21">
                  <c:v>3.6596256567767722E-2</c:v>
                </c:pt>
                <c:pt idx="22">
                  <c:v>4.0085983373172901E-2</c:v>
                </c:pt>
                <c:pt idx="23">
                  <c:v>8.3771602812503135E-2</c:v>
                </c:pt>
                <c:pt idx="24">
                  <c:v>0.14243651297664567</c:v>
                </c:pt>
                <c:pt idx="25">
                  <c:v>3.9574463946209532E-2</c:v>
                </c:pt>
                <c:pt idx="26">
                  <c:v>5.9961129752115899E-2</c:v>
                </c:pt>
                <c:pt idx="27">
                  <c:v>4.1822087979790666E-2</c:v>
                </c:pt>
                <c:pt idx="28">
                  <c:v>5.8194260852844175E-2</c:v>
                </c:pt>
                <c:pt idx="29">
                  <c:v>5.1174938493394807E-2</c:v>
                </c:pt>
                <c:pt idx="30">
                  <c:v>6.2817190586911806E-2</c:v>
                </c:pt>
                <c:pt idx="31" formatCode="0.00000">
                  <c:v>#N/A</c:v>
                </c:pt>
                <c:pt idx="32">
                  <c:v>5.0200803212851412E-2</c:v>
                </c:pt>
                <c:pt idx="33">
                  <c:v>6.4310759479445284E-2</c:v>
                </c:pt>
                <c:pt idx="34">
                  <c:v>4.6942273126280146E-2</c:v>
                </c:pt>
                <c:pt idx="35">
                  <c:v>0.16874712426992985</c:v>
                </c:pt>
                <c:pt idx="36" formatCode="0.00000">
                  <c:v>#N/A</c:v>
                </c:pt>
                <c:pt idx="37">
                  <c:v>0.10776767577893091</c:v>
                </c:pt>
                <c:pt idx="38">
                  <c:v>8.7486090462505314E-2</c:v>
                </c:pt>
                <c:pt idx="39">
                  <c:v>0.12865038365435641</c:v>
                </c:pt>
                <c:pt idx="40">
                  <c:v>5.7187449951618625E-2</c:v>
                </c:pt>
                <c:pt idx="41">
                  <c:v>0.14057493322735701</c:v>
                </c:pt>
                <c:pt idx="42">
                  <c:v>7.0718665762692187E-2</c:v>
                </c:pt>
                <c:pt idx="43">
                  <c:v>6.0136150832281299E-2</c:v>
                </c:pt>
                <c:pt idx="44">
                  <c:v>0.12631492007238163</c:v>
                </c:pt>
                <c:pt idx="45">
                  <c:v>7.3820191203007743E-2</c:v>
                </c:pt>
                <c:pt idx="46">
                  <c:v>0.13286261323100876</c:v>
                </c:pt>
                <c:pt idx="47">
                  <c:v>0.13245179768592644</c:v>
                </c:pt>
                <c:pt idx="48">
                  <c:v>4.9192296837642285E-2</c:v>
                </c:pt>
                <c:pt idx="49">
                  <c:v>4.2607264073286993E-2</c:v>
                </c:pt>
                <c:pt idx="50">
                  <c:v>0.13803280367368734</c:v>
                </c:pt>
                <c:pt idx="51">
                  <c:v>0.13147564453373051</c:v>
                </c:pt>
                <c:pt idx="52">
                  <c:v>8.2701356977179896E-2</c:v>
                </c:pt>
                <c:pt idx="53">
                  <c:v>6.5861347762349837E-2</c:v>
                </c:pt>
                <c:pt idx="54">
                  <c:v>8.2424291061673483E-2</c:v>
                </c:pt>
                <c:pt idx="55">
                  <c:v>6.5323165536520275E-2</c:v>
                </c:pt>
                <c:pt idx="56">
                  <c:v>8.0033833888666181E-2</c:v>
                </c:pt>
                <c:pt idx="57">
                  <c:v>0.13469095824949698</c:v>
                </c:pt>
                <c:pt idx="58">
                  <c:v>9.5202839560509553E-2</c:v>
                </c:pt>
                <c:pt idx="59">
                  <c:v>8.8422914882879622E-2</c:v>
                </c:pt>
                <c:pt idx="60">
                  <c:v>8.1399889391280997E-2</c:v>
                </c:pt>
                <c:pt idx="61">
                  <c:v>0.10503528253838779</c:v>
                </c:pt>
                <c:pt idx="62">
                  <c:v>0.11660795568574064</c:v>
                </c:pt>
                <c:pt idx="63">
                  <c:v>9.8480008277153711E-2</c:v>
                </c:pt>
                <c:pt idx="64" formatCode="0.00000">
                  <c:v>#N/A</c:v>
                </c:pt>
                <c:pt idx="65">
                  <c:v>4.4635643979452203E-2</c:v>
                </c:pt>
                <c:pt idx="66">
                  <c:v>5.8868501090900346E-2</c:v>
                </c:pt>
                <c:pt idx="67">
                  <c:v>5.7773929900022253E-2</c:v>
                </c:pt>
                <c:pt idx="68">
                  <c:v>5.5798857989158415E-2</c:v>
                </c:pt>
                <c:pt idx="69">
                  <c:v>4.5922903856214829E-2</c:v>
                </c:pt>
                <c:pt idx="70">
                  <c:v>0.12209766788633129</c:v>
                </c:pt>
                <c:pt idx="71">
                  <c:v>0.15932443577279376</c:v>
                </c:pt>
                <c:pt idx="72">
                  <c:v>0.15078946665006007</c:v>
                </c:pt>
                <c:pt idx="73">
                  <c:v>0.15213810408446016</c:v>
                </c:pt>
                <c:pt idx="74">
                  <c:v>0.1290035844366075</c:v>
                </c:pt>
                <c:pt idx="75">
                  <c:v>6.8335500298120605E-2</c:v>
                </c:pt>
                <c:pt idx="76">
                  <c:v>4.5038030603790365E-2</c:v>
                </c:pt>
                <c:pt idx="77">
                  <c:v>3.7806634487953107E-2</c:v>
                </c:pt>
                <c:pt idx="78">
                  <c:v>3.3936694153452469E-2</c:v>
                </c:pt>
                <c:pt idx="79">
                  <c:v>2.9732123717344617E-2</c:v>
                </c:pt>
                <c:pt idx="80">
                  <c:v>9.6313425883005982E-2</c:v>
                </c:pt>
                <c:pt idx="81">
                  <c:v>0.11299851054468625</c:v>
                </c:pt>
                <c:pt idx="82">
                  <c:v>7.8785552773820378E-2</c:v>
                </c:pt>
                <c:pt idx="83">
                  <c:v>9.6805287063014153E-2</c:v>
                </c:pt>
                <c:pt idx="84">
                  <c:v>5.642396365030776E-2</c:v>
                </c:pt>
                <c:pt idx="85">
                  <c:v>0.10290618969122459</c:v>
                </c:pt>
                <c:pt idx="86">
                  <c:v>4.5464734658146634E-2</c:v>
                </c:pt>
                <c:pt idx="87">
                  <c:v>5.4752980094413893E-2</c:v>
                </c:pt>
                <c:pt idx="88">
                  <c:v>4.9612744503363726E-2</c:v>
                </c:pt>
                <c:pt idx="89">
                  <c:v>0.12437686185784447</c:v>
                </c:pt>
                <c:pt idx="90">
                  <c:v>0.10409820675479527</c:v>
                </c:pt>
                <c:pt idx="91">
                  <c:v>0.19526516051910026</c:v>
                </c:pt>
                <c:pt idx="92">
                  <c:v>0.12485931622209863</c:v>
                </c:pt>
                <c:pt idx="93">
                  <c:v>0.15148701510174342</c:v>
                </c:pt>
                <c:pt idx="94">
                  <c:v>0.2011567546010522</c:v>
                </c:pt>
                <c:pt idx="95">
                  <c:v>0.16518051308634907</c:v>
                </c:pt>
                <c:pt idx="96">
                  <c:v>0.11741874958884989</c:v>
                </c:pt>
                <c:pt idx="97">
                  <c:v>4.7905083288362023E-2</c:v>
                </c:pt>
                <c:pt idx="98">
                  <c:v>5.9130235267320003E-2</c:v>
                </c:pt>
                <c:pt idx="99">
                  <c:v>5.3122685162390132E-2</c:v>
                </c:pt>
                <c:pt idx="100">
                  <c:v>3.9508621996393163E-2</c:v>
                </c:pt>
                <c:pt idx="101">
                  <c:v>6.2301959689399167E-2</c:v>
                </c:pt>
                <c:pt idx="102">
                  <c:v>7.7656619032685115E-2</c:v>
                </c:pt>
                <c:pt idx="103">
                  <c:v>7.6010737790680918E-2</c:v>
                </c:pt>
                <c:pt idx="104">
                  <c:v>7.4813225712517736E-2</c:v>
                </c:pt>
                <c:pt idx="105">
                  <c:v>7.3851533901379968E-2</c:v>
                </c:pt>
                <c:pt idx="106">
                  <c:v>5.8787998480118543E-2</c:v>
                </c:pt>
              </c:numCache>
            </c:numRef>
          </c:xVal>
          <c:yVal>
            <c:numRef>
              <c:f>'Simplified_26H and 20E EMP Data'!$AS$499:$AS$605</c:f>
              <c:numCache>
                <c:formatCode>0.00000</c:formatCode>
                <c:ptCount val="107"/>
                <c:pt idx="0">
                  <c:v>1.5180098211538783E-3</c:v>
                </c:pt>
                <c:pt idx="1">
                  <c:v>6.5413836577622004E-4</c:v>
                </c:pt>
                <c:pt idx="2">
                  <c:v>#N/A</c:v>
                </c:pt>
                <c:pt idx="3">
                  <c:v>1.535998333832316E-4</c:v>
                </c:pt>
                <c:pt idx="4">
                  <c:v>7.8733362100441464E-4</c:v>
                </c:pt>
                <c:pt idx="5">
                  <c:v>-4.4220883312144159E-5</c:v>
                </c:pt>
                <c:pt idx="6">
                  <c:v>-4.172909271902746E-4</c:v>
                </c:pt>
                <c:pt idx="7">
                  <c:v>1.7201674965029935E-3</c:v>
                </c:pt>
                <c:pt idx="8">
                  <c:v>1.1311444785849099E-3</c:v>
                </c:pt>
                <c:pt idx="9">
                  <c:v>1.0068170940679625E-4</c:v>
                </c:pt>
                <c:pt idx="10">
                  <c:v>1.6063600969261349E-3</c:v>
                </c:pt>
                <c:pt idx="11">
                  <c:v>-1.142239470618558E-3</c:v>
                </c:pt>
                <c:pt idx="12">
                  <c:v>9.1804885323788527E-4</c:v>
                </c:pt>
                <c:pt idx="13">
                  <c:v>7.3984724358321162E-4</c:v>
                </c:pt>
                <c:pt idx="14">
                  <c:v>-2.2983117648531245E-4</c:v>
                </c:pt>
                <c:pt idx="15">
                  <c:v>-5.1272469725344681E-4</c:v>
                </c:pt>
                <c:pt idx="16">
                  <c:v>-9.7113581924824924E-4</c:v>
                </c:pt>
                <c:pt idx="17">
                  <c:v>4.550221250315832E-4</c:v>
                </c:pt>
                <c:pt idx="18">
                  <c:v>1.1036225178009387E-3</c:v>
                </c:pt>
                <c:pt idx="19">
                  <c:v>4.5195882603300857E-4</c:v>
                </c:pt>
                <c:pt idx="20">
                  <c:v>5.0904963479619589E-4</c:v>
                </c:pt>
                <c:pt idx="21">
                  <c:v>5.5070527933567762E-3</c:v>
                </c:pt>
                <c:pt idx="22">
                  <c:v>4.5791684003754487E-3</c:v>
                </c:pt>
                <c:pt idx="23">
                  <c:v>3.9765608946101989E-3</c:v>
                </c:pt>
                <c:pt idx="24">
                  <c:v>3.349256951333443E-4</c:v>
                </c:pt>
                <c:pt idx="25">
                  <c:v>-3.3352646511120753E-4</c:v>
                </c:pt>
                <c:pt idx="26">
                  <c:v>6.1432624872851858E-4</c:v>
                </c:pt>
                <c:pt idx="27">
                  <c:v>3.2895136009707757E-3</c:v>
                </c:pt>
                <c:pt idx="28">
                  <c:v>1.0567815199064232E-3</c:v>
                </c:pt>
                <c:pt idx="29">
                  <c:v>4.558877620724082E-4</c:v>
                </c:pt>
                <c:pt idx="30">
                  <c:v>6.912309756497173E-4</c:v>
                </c:pt>
                <c:pt idx="31">
                  <c:v>#N/A</c:v>
                </c:pt>
                <c:pt idx="32">
                  <c:v>-3.8646025142649297E-5</c:v>
                </c:pt>
                <c:pt idx="33">
                  <c:v>-3.3616487594223136E-4</c:v>
                </c:pt>
                <c:pt idx="34">
                  <c:v>1.8193576201767621E-4</c:v>
                </c:pt>
                <c:pt idx="35">
                  <c:v>-1.2358709058686566E-5</c:v>
                </c:pt>
                <c:pt idx="36">
                  <c:v>#N/A</c:v>
                </c:pt>
                <c:pt idx="37">
                  <c:v>9.1336420543131731E-4</c:v>
                </c:pt>
                <c:pt idx="38">
                  <c:v>1.8994455710759895E-3</c:v>
                </c:pt>
                <c:pt idx="39">
                  <c:v>1.8916571046311221E-3</c:v>
                </c:pt>
                <c:pt idx="40">
                  <c:v>2.7214456393257567E-3</c:v>
                </c:pt>
                <c:pt idx="41">
                  <c:v>1.3855369137274287E-3</c:v>
                </c:pt>
                <c:pt idx="42">
                  <c:v>3.8600324736588315E-4</c:v>
                </c:pt>
                <c:pt idx="43">
                  <c:v>9.5614845025183666E-5</c:v>
                </c:pt>
                <c:pt idx="44">
                  <c:v>-1.6583433623622391E-5</c:v>
                </c:pt>
                <c:pt idx="45">
                  <c:v>1.6100019427905329E-3</c:v>
                </c:pt>
                <c:pt idx="46">
                  <c:v>-7.9708095397266544E-4</c:v>
                </c:pt>
                <c:pt idx="47">
                  <c:v>3.1628900058762796E-4</c:v>
                </c:pt>
                <c:pt idx="48">
                  <c:v>1.1685580863773138E-3</c:v>
                </c:pt>
                <c:pt idx="49">
                  <c:v>2.1973390993535293E-3</c:v>
                </c:pt>
                <c:pt idx="50">
                  <c:v>3.4113950428238952E-4</c:v>
                </c:pt>
                <c:pt idx="51">
                  <c:v>-3.763571486420176E-4</c:v>
                </c:pt>
                <c:pt idx="52">
                  <c:v>5.2686636855054508E-4</c:v>
                </c:pt>
                <c:pt idx="53">
                  <c:v>4.2890714193694556E-4</c:v>
                </c:pt>
                <c:pt idx="54">
                  <c:v>3.6768904524008396E-4</c:v>
                </c:pt>
                <c:pt idx="55">
                  <c:v>1.4393685408983622E-3</c:v>
                </c:pt>
                <c:pt idx="56">
                  <c:v>1.0040516436916026E-3</c:v>
                </c:pt>
                <c:pt idx="57">
                  <c:v>2.230012523452376E-4</c:v>
                </c:pt>
                <c:pt idx="58">
                  <c:v>8.3443374330177081E-4</c:v>
                </c:pt>
                <c:pt idx="59">
                  <c:v>1.1009731138527587E-3</c:v>
                </c:pt>
                <c:pt idx="60">
                  <c:v>1.4060690719944124E-4</c:v>
                </c:pt>
                <c:pt idx="61">
                  <c:v>5.2080869516247109E-4</c:v>
                </c:pt>
                <c:pt idx="62">
                  <c:v>-2.5773794320477396E-4</c:v>
                </c:pt>
                <c:pt idx="63">
                  <c:v>-3.3703059772957595E-4</c:v>
                </c:pt>
                <c:pt idx="64">
                  <c:v>#N/A</c:v>
                </c:pt>
                <c:pt idx="65">
                  <c:v>-4.3530812965553205E-4</c:v>
                </c:pt>
                <c:pt idx="66">
                  <c:v>-1.7480340080016258E-4</c:v>
                </c:pt>
                <c:pt idx="67">
                  <c:v>4.154500124766337E-4</c:v>
                </c:pt>
                <c:pt idx="68">
                  <c:v>3.6926323193247757E-5</c:v>
                </c:pt>
                <c:pt idx="69">
                  <c:v>-2.7332281187455364E-4</c:v>
                </c:pt>
                <c:pt idx="70">
                  <c:v>-1.5212740670311387E-4</c:v>
                </c:pt>
                <c:pt idx="71">
                  <c:v>3.8626873760577431E-4</c:v>
                </c:pt>
                <c:pt idx="72">
                  <c:v>-3.9869631109840835E-4</c:v>
                </c:pt>
                <c:pt idx="73">
                  <c:v>-7.9161323076849051E-4</c:v>
                </c:pt>
                <c:pt idx="74">
                  <c:v>1.3838003762748786E-4</c:v>
                </c:pt>
                <c:pt idx="75">
                  <c:v>7.3646763844620138E-4</c:v>
                </c:pt>
                <c:pt idx="76">
                  <c:v>2.5130109845448697E-4</c:v>
                </c:pt>
                <c:pt idx="77">
                  <c:v>-1.0506318800307042E-4</c:v>
                </c:pt>
                <c:pt idx="78">
                  <c:v>-6.2874271105997734E-4</c:v>
                </c:pt>
                <c:pt idx="79">
                  <c:v>-1.3038562081723999E-4</c:v>
                </c:pt>
                <c:pt idx="80">
                  <c:v>-1.3477889408206438E-4</c:v>
                </c:pt>
                <c:pt idx="81">
                  <c:v>5.0449148889070118E-4</c:v>
                </c:pt>
                <c:pt idx="82">
                  <c:v>-2.0546585342204533E-4</c:v>
                </c:pt>
                <c:pt idx="83">
                  <c:v>-1.5081321312263471E-4</c:v>
                </c:pt>
                <c:pt idx="84">
                  <c:v>-2.4678444397653512E-4</c:v>
                </c:pt>
                <c:pt idx="85">
                  <c:v>-1.3247577349292247E-3</c:v>
                </c:pt>
                <c:pt idx="86">
                  <c:v>1.9277341450698777E-4</c:v>
                </c:pt>
                <c:pt idx="87">
                  <c:v>4.6967670403547991E-4</c:v>
                </c:pt>
                <c:pt idx="88">
                  <c:v>1.6276257893377271E-3</c:v>
                </c:pt>
                <c:pt idx="89">
                  <c:v>8.5987619067278602E-4</c:v>
                </c:pt>
                <c:pt idx="90">
                  <c:v>2.590846034243578E-3</c:v>
                </c:pt>
                <c:pt idx="91">
                  <c:v>1.7828370652387627E-3</c:v>
                </c:pt>
                <c:pt idx="92">
                  <c:v>-2.0001258506153195E-4</c:v>
                </c:pt>
                <c:pt idx="93">
                  <c:v>-1.2646307616916242E-4</c:v>
                </c:pt>
                <c:pt idx="94">
                  <c:v>2.7724703055134243E-4</c:v>
                </c:pt>
                <c:pt idx="95">
                  <c:v>2.5252285070240346E-4</c:v>
                </c:pt>
                <c:pt idx="96">
                  <c:v>7.7394088933435961E-4</c:v>
                </c:pt>
                <c:pt idx="97">
                  <c:v>-4.4114325757911555E-4</c:v>
                </c:pt>
                <c:pt idx="98">
                  <c:v>-9.2005076142131982E-4</c:v>
                </c:pt>
                <c:pt idx="99">
                  <c:v>-4.4017465798221439E-4</c:v>
                </c:pt>
                <c:pt idx="100">
                  <c:v>-7.3187374747342112E-4</c:v>
                </c:pt>
                <c:pt idx="101">
                  <c:v>1.5611109906550163E-5</c:v>
                </c:pt>
                <c:pt idx="102">
                  <c:v>-8.2131440563853957E-5</c:v>
                </c:pt>
                <c:pt idx="103">
                  <c:v>4.8309815236915727E-6</c:v>
                </c:pt>
                <c:pt idx="104">
                  <c:v>-1.2870609532640131E-3</c:v>
                </c:pt>
                <c:pt idx="105">
                  <c:v>-6.7812827816865864E-4</c:v>
                </c:pt>
                <c:pt idx="106">
                  <c:v>-7.043044003618364E-5</c:v>
                </c:pt>
              </c:numCache>
            </c:numRef>
          </c:yVal>
          <c:smooth val="0"/>
          <c:extLst>
            <c:ext xmlns:c16="http://schemas.microsoft.com/office/drawing/2014/chart" uri="{C3380CC4-5D6E-409C-BE32-E72D297353CC}">
              <c16:uniqueId val="{0000000B-9B89-4852-B3C4-BE2301A35E9D}"/>
            </c:ext>
          </c:extLst>
        </c:ser>
        <c:dLbls>
          <c:showLegendKey val="0"/>
          <c:showVal val="0"/>
          <c:showCatName val="0"/>
          <c:showSerName val="0"/>
          <c:showPercent val="0"/>
          <c:showBubbleSize val="0"/>
        </c:dLbls>
        <c:axId val="-2084420040"/>
        <c:axId val="-2084394552"/>
      </c:scatterChart>
      <c:valAx>
        <c:axId val="-2084420040"/>
        <c:scaling>
          <c:orientation val="minMax"/>
          <c:max val="0.23"/>
          <c:min val="0.03"/>
        </c:scaling>
        <c:delete val="0"/>
        <c:axPos val="b"/>
        <c:title>
          <c:tx>
            <c:rich>
              <a:bodyPr/>
              <a:lstStyle/>
              <a:p>
                <a:pPr>
                  <a:defRPr/>
                </a:pPr>
                <a:r>
                  <a:rPr lang="en-US"/>
                  <a:t>Na/(Na+K)</a:t>
                </a:r>
              </a:p>
            </c:rich>
          </c:tx>
          <c:layout>
            <c:manualLayout>
              <c:xMode val="edge"/>
              <c:yMode val="edge"/>
              <c:x val="0.44787525730371203"/>
              <c:y val="0.89875334442206301"/>
            </c:manualLayout>
          </c:layout>
          <c:overlay val="0"/>
        </c:title>
        <c:numFmt formatCode="0.00" sourceLinked="0"/>
        <c:majorTickMark val="out"/>
        <c:minorTickMark val="none"/>
        <c:tickLblPos val="nextTo"/>
        <c:crossAx val="-2084394552"/>
        <c:crossesAt val="-2E-3"/>
        <c:crossBetween val="midCat"/>
      </c:valAx>
      <c:valAx>
        <c:axId val="-2084394552"/>
        <c:scaling>
          <c:orientation val="minMax"/>
          <c:max val="5.0000000000000001E-3"/>
          <c:min val="-2E-3"/>
        </c:scaling>
        <c:delete val="0"/>
        <c:axPos val="l"/>
        <c:title>
          <c:tx>
            <c:rich>
              <a:bodyPr rot="-5400000" vert="horz"/>
              <a:lstStyle/>
              <a:p>
                <a:pPr>
                  <a:defRPr/>
                </a:pPr>
                <a:r>
                  <a:rPr lang="en-US"/>
                  <a:t>Ca/K</a:t>
                </a:r>
              </a:p>
            </c:rich>
          </c:tx>
          <c:overlay val="0"/>
        </c:title>
        <c:numFmt formatCode="0.000" sourceLinked="0"/>
        <c:majorTickMark val="out"/>
        <c:minorTickMark val="none"/>
        <c:tickLblPos val="nextTo"/>
        <c:crossAx val="-2084420040"/>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Ca/K vs FeO</a:t>
            </a:r>
            <a:r>
              <a:rPr lang="en-US" baseline="0"/>
              <a:t> (wt%)</a:t>
            </a:r>
            <a:endParaRPr lang="en-US"/>
          </a:p>
        </c:rich>
      </c:tx>
      <c:overlay val="1"/>
    </c:title>
    <c:autoTitleDeleted val="0"/>
    <c:plotArea>
      <c:layout>
        <c:manualLayout>
          <c:layoutTarget val="inner"/>
          <c:xMode val="edge"/>
          <c:yMode val="edge"/>
          <c:x val="0.17048270988672801"/>
          <c:y val="4.3624161073825503E-2"/>
          <c:w val="0.76914490463227903"/>
          <c:h val="0.80667968829477699"/>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235F-4CD0-A162-2D89758EE8F9}"/>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235F-4CD0-A162-2D89758EE8F9}"/>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235F-4CD0-A162-2D89758EE8F9}"/>
            </c:ext>
          </c:extLst>
        </c:ser>
        <c:ser>
          <c:idx val="4"/>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235F-4CD0-A162-2D89758EE8F9}"/>
            </c:ext>
          </c:extLst>
        </c:ser>
        <c:ser>
          <c:idx val="5"/>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235F-4CD0-A162-2D89758EE8F9}"/>
            </c:ext>
          </c:extLst>
        </c:ser>
        <c:ser>
          <c:idx val="7"/>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235F-4CD0-A162-2D89758EE8F9}"/>
            </c:ext>
          </c:extLst>
        </c:ser>
        <c:ser>
          <c:idx val="9"/>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235F-4CD0-A162-2D89758EE8F9}"/>
            </c:ext>
          </c:extLst>
        </c:ser>
        <c:ser>
          <c:idx val="10"/>
          <c:order val="7"/>
          <c:spPr>
            <a:ln w="47625">
              <a:noFill/>
            </a:ln>
          </c:spPr>
          <c:marker>
            <c:symbol val="circle"/>
            <c:size val="4"/>
            <c:spPr>
              <a:solidFill>
                <a:schemeClr val="tx1"/>
              </a:solidFill>
              <a:ln>
                <a:noFill/>
              </a:ln>
            </c:spPr>
          </c:marker>
          <c:xVal>
            <c:numRef>
              <c:f>'Simplified_26H and 20E EMP Data'!$AB$11:$AB$498</c:f>
              <c:numCache>
                <c:formatCode>0.000</c:formatCode>
                <c:ptCount val="488"/>
                <c:pt idx="0">
                  <c:v>0.77911600000000003</c:v>
                </c:pt>
                <c:pt idx="1">
                  <c:v>0.915659</c:v>
                </c:pt>
                <c:pt idx="2">
                  <c:v>0.90654400000000002</c:v>
                </c:pt>
                <c:pt idx="3">
                  <c:v>0.83295699999999995</c:v>
                </c:pt>
                <c:pt idx="4">
                  <c:v>0.79403900000000005</c:v>
                </c:pt>
                <c:pt idx="5">
                  <c:v>0.92782900000000001</c:v>
                </c:pt>
                <c:pt idx="6">
                  <c:v>1.0293099999999999</c:v>
                </c:pt>
                <c:pt idx="7">
                  <c:v>0.99195</c:v>
                </c:pt>
                <c:pt idx="8">
                  <c:v>1.1229199999999999</c:v>
                </c:pt>
                <c:pt idx="9">
                  <c:v>0.99004700000000001</c:v>
                </c:pt>
                <c:pt idx="10">
                  <c:v>0.95255500000000004</c:v>
                </c:pt>
                <c:pt idx="11">
                  <c:v>1.4602299999999999</c:v>
                </c:pt>
                <c:pt idx="12">
                  <c:v>1.92425</c:v>
                </c:pt>
                <c:pt idx="13">
                  <c:v>2.77807</c:v>
                </c:pt>
                <c:pt idx="14">
                  <c:v>2.7547000000000001</c:v>
                </c:pt>
                <c:pt idx="15">
                  <c:v>0.986896</c:v>
                </c:pt>
                <c:pt idx="16">
                  <c:v>0.96109199999999995</c:v>
                </c:pt>
                <c:pt idx="17">
                  <c:v>1.41726</c:v>
                </c:pt>
                <c:pt idx="18">
                  <c:v>2.01111</c:v>
                </c:pt>
                <c:pt idx="19">
                  <c:v>2.7389800000000002</c:v>
                </c:pt>
                <c:pt idx="20">
                  <c:v>2.0806900000000002</c:v>
                </c:pt>
                <c:pt idx="21">
                  <c:v>1.5643199999999999</c:v>
                </c:pt>
                <c:pt idx="22">
                  <c:v>1.31782</c:v>
                </c:pt>
                <c:pt idx="23">
                  <c:v>2.4347099999999999</c:v>
                </c:pt>
                <c:pt idx="24">
                  <c:v>0.95802900000000002</c:v>
                </c:pt>
                <c:pt idx="25">
                  <c:v>0.860545</c:v>
                </c:pt>
                <c:pt idx="26">
                  <c:v>0.92440800000000001</c:v>
                </c:pt>
                <c:pt idx="27">
                  <c:v>0.845827</c:v>
                </c:pt>
                <c:pt idx="28">
                  <c:v>0.89942900000000003</c:v>
                </c:pt>
                <c:pt idx="29">
                  <c:v>1.04938</c:v>
                </c:pt>
                <c:pt idx="30">
                  <c:v>1.14584</c:v>
                </c:pt>
                <c:pt idx="31">
                  <c:v>1.3188899999999999</c:v>
                </c:pt>
                <c:pt idx="32">
                  <c:v>1.0376799999999999</c:v>
                </c:pt>
                <c:pt idx="33">
                  <c:v>0.91821200000000003</c:v>
                </c:pt>
                <c:pt idx="34">
                  <c:v>0.91621200000000003</c:v>
                </c:pt>
                <c:pt idx="35">
                  <c:v>0.84961500000000001</c:v>
                </c:pt>
                <c:pt idx="36">
                  <c:v>0.84611099999999995</c:v>
                </c:pt>
                <c:pt idx="37">
                  <c:v>0.85964300000000005</c:v>
                </c:pt>
                <c:pt idx="38">
                  <c:v>2.4654400000000001</c:v>
                </c:pt>
                <c:pt idx="39">
                  <c:v>2.7552099999999999</c:v>
                </c:pt>
                <c:pt idx="40">
                  <c:v>2.8395100000000002</c:v>
                </c:pt>
                <c:pt idx="41">
                  <c:v>2.3338399999999999</c:v>
                </c:pt>
                <c:pt idx="42">
                  <c:v>2.5685600000000002</c:v>
                </c:pt>
                <c:pt idx="43">
                  <c:v>0.87522699999999998</c:v>
                </c:pt>
                <c:pt idx="44">
                  <c:v>0.94974899999999995</c:v>
                </c:pt>
                <c:pt idx="45">
                  <c:v>0.86128000000000005</c:v>
                </c:pt>
                <c:pt idx="46">
                  <c:v>0.82823599999999997</c:v>
                </c:pt>
                <c:pt idx="47">
                  <c:v>0.90926899999999999</c:v>
                </c:pt>
                <c:pt idx="48">
                  <c:v>0.89334400000000003</c:v>
                </c:pt>
                <c:pt idx="49">
                  <c:v>0.91883700000000001</c:v>
                </c:pt>
                <c:pt idx="50">
                  <c:v>1.46902</c:v>
                </c:pt>
                <c:pt idx="51">
                  <c:v>0.931253</c:v>
                </c:pt>
                <c:pt idx="52">
                  <c:v>0.203794</c:v>
                </c:pt>
                <c:pt idx="53">
                  <c:v>1.0653900000000001</c:v>
                </c:pt>
                <c:pt idx="54">
                  <c:v>1.29278</c:v>
                </c:pt>
                <c:pt idx="55">
                  <c:v>0.92912600000000001</c:v>
                </c:pt>
                <c:pt idx="56">
                  <c:v>11.1599</c:v>
                </c:pt>
                <c:pt idx="57">
                  <c:v>1.42384</c:v>
                </c:pt>
                <c:pt idx="58">
                  <c:v>2.5875699999999999</c:v>
                </c:pt>
                <c:pt idx="59">
                  <c:v>1.6975199999999999</c:v>
                </c:pt>
                <c:pt idx="60">
                  <c:v>0.84451100000000001</c:v>
                </c:pt>
                <c:pt idx="61">
                  <c:v>1.3731599999999999</c:v>
                </c:pt>
                <c:pt idx="62">
                  <c:v>1.83874</c:v>
                </c:pt>
                <c:pt idx="63">
                  <c:v>1.3747499999999999</c:v>
                </c:pt>
                <c:pt idx="64">
                  <c:v>3.4817</c:v>
                </c:pt>
                <c:pt idx="65">
                  <c:v>0.83876700000000004</c:v>
                </c:pt>
                <c:pt idx="66">
                  <c:v>0.871116</c:v>
                </c:pt>
                <c:pt idx="67">
                  <c:v>1.6257699999999999</c:v>
                </c:pt>
                <c:pt idx="68">
                  <c:v>1.0225</c:v>
                </c:pt>
                <c:pt idx="69">
                  <c:v>1.2334700000000001</c:v>
                </c:pt>
                <c:pt idx="70">
                  <c:v>1.8009599999999999</c:v>
                </c:pt>
                <c:pt idx="71">
                  <c:v>1.2618100000000001</c:v>
                </c:pt>
                <c:pt idx="72">
                  <c:v>1.2114400000000001</c:v>
                </c:pt>
                <c:pt idx="73">
                  <c:v>1.1619999999999999</c:v>
                </c:pt>
                <c:pt idx="74">
                  <c:v>0.82220199999999999</c:v>
                </c:pt>
                <c:pt idx="75">
                  <c:v>1.44899</c:v>
                </c:pt>
                <c:pt idx="76">
                  <c:v>1.0217799999999999</c:v>
                </c:pt>
                <c:pt idx="77">
                  <c:v>1.30097</c:v>
                </c:pt>
                <c:pt idx="78">
                  <c:v>1.1932799999999999</c:v>
                </c:pt>
                <c:pt idx="79">
                  <c:v>0.96009900000000004</c:v>
                </c:pt>
                <c:pt idx="80">
                  <c:v>1.15198</c:v>
                </c:pt>
                <c:pt idx="81">
                  <c:v>1.9024799999999999</c:v>
                </c:pt>
                <c:pt idx="82">
                  <c:v>1.16757</c:v>
                </c:pt>
                <c:pt idx="83">
                  <c:v>2.7113299999999998</c:v>
                </c:pt>
                <c:pt idx="84">
                  <c:v>0.856043</c:v>
                </c:pt>
                <c:pt idx="85">
                  <c:v>3.13165</c:v>
                </c:pt>
                <c:pt idx="86">
                  <c:v>1.1977199999999999</c:v>
                </c:pt>
                <c:pt idx="87">
                  <c:v>0.90227000000000002</c:v>
                </c:pt>
                <c:pt idx="88">
                  <c:v>2.2383299999999999</c:v>
                </c:pt>
                <c:pt idx="89">
                  <c:v>1.1780600000000001</c:v>
                </c:pt>
                <c:pt idx="90">
                  <c:v>0.96028500000000006</c:v>
                </c:pt>
                <c:pt idx="91">
                  <c:v>0.991116</c:v>
                </c:pt>
                <c:pt idx="92">
                  <c:v>4.63802</c:v>
                </c:pt>
                <c:pt idx="93">
                  <c:v>2.9516900000000001</c:v>
                </c:pt>
                <c:pt idx="94">
                  <c:v>2.3241000000000001</c:v>
                </c:pt>
                <c:pt idx="95">
                  <c:v>1.24719</c:v>
                </c:pt>
                <c:pt idx="96">
                  <c:v>1.27878</c:v>
                </c:pt>
                <c:pt idx="97">
                  <c:v>1.46454</c:v>
                </c:pt>
                <c:pt idx="98">
                  <c:v>2.05966</c:v>
                </c:pt>
                <c:pt idx="99">
                  <c:v>2.57341</c:v>
                </c:pt>
                <c:pt idx="100">
                  <c:v>1.80027</c:v>
                </c:pt>
                <c:pt idx="101">
                  <c:v>1.67333</c:v>
                </c:pt>
                <c:pt idx="102">
                  <c:v>1.5356099999999999</c:v>
                </c:pt>
                <c:pt idx="103">
                  <c:v>2.1777700000000002</c:v>
                </c:pt>
                <c:pt idx="104">
                  <c:v>2.9730699999999999</c:v>
                </c:pt>
                <c:pt idx="105">
                  <c:v>1.7643599999999999</c:v>
                </c:pt>
                <c:pt idx="106">
                  <c:v>1.8351900000000001</c:v>
                </c:pt>
                <c:pt idx="107">
                  <c:v>1.38713</c:v>
                </c:pt>
                <c:pt idx="108">
                  <c:v>1.7614099999999999</c:v>
                </c:pt>
                <c:pt idx="109">
                  <c:v>1.57145</c:v>
                </c:pt>
                <c:pt idx="110">
                  <c:v>1.05338</c:v>
                </c:pt>
                <c:pt idx="111">
                  <c:v>0.98703799999999997</c:v>
                </c:pt>
                <c:pt idx="112">
                  <c:v>1.3943000000000001</c:v>
                </c:pt>
                <c:pt idx="113">
                  <c:v>0.97895799999999999</c:v>
                </c:pt>
                <c:pt idx="114">
                  <c:v>1.06297</c:v>
                </c:pt>
                <c:pt idx="115">
                  <c:v>1.91791</c:v>
                </c:pt>
                <c:pt idx="116">
                  <c:v>0.99246900000000005</c:v>
                </c:pt>
                <c:pt idx="117">
                  <c:v>1.92669</c:v>
                </c:pt>
                <c:pt idx="118">
                  <c:v>1.6051200000000001</c:v>
                </c:pt>
                <c:pt idx="119">
                  <c:v>1.2636000000000001</c:v>
                </c:pt>
                <c:pt idx="120">
                  <c:v>0.92578400000000005</c:v>
                </c:pt>
                <c:pt idx="121">
                  <c:v>0.89744900000000005</c:v>
                </c:pt>
                <c:pt idx="122">
                  <c:v>1.82944</c:v>
                </c:pt>
                <c:pt idx="123">
                  <c:v>1.25278</c:v>
                </c:pt>
                <c:pt idx="124">
                  <c:v>1.17082</c:v>
                </c:pt>
                <c:pt idx="125">
                  <c:v>4.6512399999999996</c:v>
                </c:pt>
                <c:pt idx="126">
                  <c:v>1.54792</c:v>
                </c:pt>
                <c:pt idx="127">
                  <c:v>2.4490699999999999</c:v>
                </c:pt>
                <c:pt idx="128">
                  <c:v>-3.5300000000000002E-3</c:v>
                </c:pt>
                <c:pt idx="129">
                  <c:v>3.307E-3</c:v>
                </c:pt>
                <c:pt idx="130">
                  <c:v>2.8590999999999998E-2</c:v>
                </c:pt>
                <c:pt idx="131">
                  <c:v>-7.5599999999999999E-3</c:v>
                </c:pt>
                <c:pt idx="132">
                  <c:v>5.5130999999999999E-2</c:v>
                </c:pt>
                <c:pt idx="133">
                  <c:v>5.1510000000000002E-3</c:v>
                </c:pt>
                <c:pt idx="134">
                  <c:v>2.4261999999999999E-2</c:v>
                </c:pt>
                <c:pt idx="135">
                  <c:v>1.9494000000000001E-2</c:v>
                </c:pt>
                <c:pt idx="136">
                  <c:v>2.6047000000000001E-2</c:v>
                </c:pt>
                <c:pt idx="137">
                  <c:v>5.8939999999999999E-3</c:v>
                </c:pt>
                <c:pt idx="138">
                  <c:v>3.8649000000000003E-2</c:v>
                </c:pt>
                <c:pt idx="139">
                  <c:v>2.453E-2</c:v>
                </c:pt>
                <c:pt idx="140">
                  <c:v>3.4176999999999999E-2</c:v>
                </c:pt>
                <c:pt idx="141">
                  <c:v>0.85596499999999998</c:v>
                </c:pt>
                <c:pt idx="142">
                  <c:v>0.92205999999999999</c:v>
                </c:pt>
                <c:pt idx="143">
                  <c:v>0.86658800000000002</c:v>
                </c:pt>
                <c:pt idx="144">
                  <c:v>0.87173500000000004</c:v>
                </c:pt>
                <c:pt idx="145">
                  <c:v>0.87003799999999998</c:v>
                </c:pt>
                <c:pt idx="146">
                  <c:v>1.9899</c:v>
                </c:pt>
                <c:pt idx="147">
                  <c:v>0.89447200000000004</c:v>
                </c:pt>
                <c:pt idx="148">
                  <c:v>0.38289299999999998</c:v>
                </c:pt>
                <c:pt idx="149">
                  <c:v>0.68174400000000002</c:v>
                </c:pt>
                <c:pt idx="150">
                  <c:v>0.81090399999999996</c:v>
                </c:pt>
                <c:pt idx="151">
                  <c:v>0.90228600000000003</c:v>
                </c:pt>
                <c:pt idx="152">
                  <c:v>0.83389500000000005</c:v>
                </c:pt>
                <c:pt idx="153">
                  <c:v>2.0518100000000001</c:v>
                </c:pt>
                <c:pt idx="154">
                  <c:v>0.963121</c:v>
                </c:pt>
                <c:pt idx="155">
                  <c:v>0.82122200000000001</c:v>
                </c:pt>
                <c:pt idx="156">
                  <c:v>0.97263500000000003</c:v>
                </c:pt>
                <c:pt idx="157">
                  <c:v>0.86043700000000001</c:v>
                </c:pt>
                <c:pt idx="158">
                  <c:v>0.90435500000000002</c:v>
                </c:pt>
                <c:pt idx="159">
                  <c:v>0.83878200000000003</c:v>
                </c:pt>
                <c:pt idx="160">
                  <c:v>0.87645499999999998</c:v>
                </c:pt>
                <c:pt idx="161">
                  <c:v>0.917825</c:v>
                </c:pt>
                <c:pt idx="162">
                  <c:v>0.91776000000000002</c:v>
                </c:pt>
                <c:pt idx="163">
                  <c:v>0.85496899999999998</c:v>
                </c:pt>
                <c:pt idx="164">
                  <c:v>0.89829000000000003</c:v>
                </c:pt>
                <c:pt idx="165">
                  <c:v>0.98019999999999996</c:v>
                </c:pt>
                <c:pt idx="166">
                  <c:v>2.53362</c:v>
                </c:pt>
                <c:pt idx="167">
                  <c:v>2.9063699999999999</c:v>
                </c:pt>
                <c:pt idx="168">
                  <c:v>2.5482900000000002</c:v>
                </c:pt>
                <c:pt idx="169">
                  <c:v>2.01301</c:v>
                </c:pt>
                <c:pt idx="170">
                  <c:v>0.88622299999999998</c:v>
                </c:pt>
                <c:pt idx="171">
                  <c:v>0.90707499999999996</c:v>
                </c:pt>
                <c:pt idx="172">
                  <c:v>0.87754100000000002</c:v>
                </c:pt>
                <c:pt idx="173">
                  <c:v>0.987201</c:v>
                </c:pt>
                <c:pt idx="174">
                  <c:v>0.94944399999999995</c:v>
                </c:pt>
                <c:pt idx="175">
                  <c:v>0.870363</c:v>
                </c:pt>
                <c:pt idx="176">
                  <c:v>0.94006999999999996</c:v>
                </c:pt>
                <c:pt idx="177">
                  <c:v>0.971835</c:v>
                </c:pt>
                <c:pt idx="178">
                  <c:v>1.0479799999999999</c:v>
                </c:pt>
                <c:pt idx="179">
                  <c:v>1.0688200000000001</c:v>
                </c:pt>
                <c:pt idx="180">
                  <c:v>3.0032800000000002</c:v>
                </c:pt>
                <c:pt idx="181">
                  <c:v>3.22099</c:v>
                </c:pt>
                <c:pt idx="182">
                  <c:v>3.2691300000000001</c:v>
                </c:pt>
                <c:pt idx="183">
                  <c:v>3.1724000000000001</c:v>
                </c:pt>
                <c:pt idx="184">
                  <c:v>2.7314400000000001</c:v>
                </c:pt>
                <c:pt idx="185">
                  <c:v>2.8844500000000002</c:v>
                </c:pt>
                <c:pt idx="186">
                  <c:v>0.87828600000000001</c:v>
                </c:pt>
                <c:pt idx="187">
                  <c:v>1.0900000000000001</c:v>
                </c:pt>
                <c:pt idx="188">
                  <c:v>1.0012799999999999</c:v>
                </c:pt>
                <c:pt idx="189">
                  <c:v>0.98746</c:v>
                </c:pt>
                <c:pt idx="190">
                  <c:v>1.0304899999999999</c:v>
                </c:pt>
                <c:pt idx="191">
                  <c:v>1.5360199999999999</c:v>
                </c:pt>
                <c:pt idx="192">
                  <c:v>1.0521100000000001</c:v>
                </c:pt>
                <c:pt idx="193">
                  <c:v>1.07918</c:v>
                </c:pt>
                <c:pt idx="194">
                  <c:v>1.0133300000000001</c:v>
                </c:pt>
                <c:pt idx="195">
                  <c:v>1.12771</c:v>
                </c:pt>
                <c:pt idx="196">
                  <c:v>1.67235</c:v>
                </c:pt>
                <c:pt idx="197">
                  <c:v>0.97400299999999995</c:v>
                </c:pt>
                <c:pt idx="198">
                  <c:v>0.900204</c:v>
                </c:pt>
                <c:pt idx="199">
                  <c:v>1.1692100000000001</c:v>
                </c:pt>
                <c:pt idx="200">
                  <c:v>1.3438699999999999</c:v>
                </c:pt>
                <c:pt idx="201">
                  <c:v>0.88724400000000003</c:v>
                </c:pt>
                <c:pt idx="202">
                  <c:v>1.7640800000000001</c:v>
                </c:pt>
                <c:pt idx="203">
                  <c:v>1.1544300000000001</c:v>
                </c:pt>
                <c:pt idx="204">
                  <c:v>0.97803200000000001</c:v>
                </c:pt>
                <c:pt idx="205">
                  <c:v>0.99003799999999997</c:v>
                </c:pt>
                <c:pt idx="206">
                  <c:v>1.9874099999999999</c:v>
                </c:pt>
                <c:pt idx="207">
                  <c:v>2.0158200000000002</c:v>
                </c:pt>
                <c:pt idx="208">
                  <c:v>0.95536600000000005</c:v>
                </c:pt>
                <c:pt idx="209">
                  <c:v>1.00213</c:v>
                </c:pt>
                <c:pt idx="210">
                  <c:v>1.06819</c:v>
                </c:pt>
                <c:pt idx="211">
                  <c:v>1.09097</c:v>
                </c:pt>
                <c:pt idx="212">
                  <c:v>1.6779500000000001</c:v>
                </c:pt>
                <c:pt idx="213">
                  <c:v>1.5639799999999999</c:v>
                </c:pt>
                <c:pt idx="214">
                  <c:v>2.7383999999999999</c:v>
                </c:pt>
                <c:pt idx="215">
                  <c:v>0.99554799999999999</c:v>
                </c:pt>
                <c:pt idx="216">
                  <c:v>0.98692599999999997</c:v>
                </c:pt>
                <c:pt idx="217">
                  <c:v>1.05247</c:v>
                </c:pt>
                <c:pt idx="218">
                  <c:v>1.6771100000000001</c:v>
                </c:pt>
                <c:pt idx="219">
                  <c:v>1.1391899999999999</c:v>
                </c:pt>
                <c:pt idx="220">
                  <c:v>1.1192899999999999</c:v>
                </c:pt>
                <c:pt idx="221">
                  <c:v>1.28033</c:v>
                </c:pt>
                <c:pt idx="222">
                  <c:v>2.37961</c:v>
                </c:pt>
                <c:pt idx="223">
                  <c:v>0.87760499999999997</c:v>
                </c:pt>
                <c:pt idx="224">
                  <c:v>1.1019300000000001</c:v>
                </c:pt>
                <c:pt idx="225">
                  <c:v>0.979051</c:v>
                </c:pt>
                <c:pt idx="226">
                  <c:v>0.84547399999999995</c:v>
                </c:pt>
                <c:pt idx="227">
                  <c:v>1.4865999999999999</c:v>
                </c:pt>
                <c:pt idx="228">
                  <c:v>1.7825599999999999</c:v>
                </c:pt>
                <c:pt idx="229">
                  <c:v>0.89312499999999995</c:v>
                </c:pt>
                <c:pt idx="230">
                  <c:v>0.83313599999999999</c:v>
                </c:pt>
                <c:pt idx="231">
                  <c:v>0.856796</c:v>
                </c:pt>
                <c:pt idx="232">
                  <c:v>0.893038</c:v>
                </c:pt>
                <c:pt idx="233">
                  <c:v>0.828851</c:v>
                </c:pt>
                <c:pt idx="234">
                  <c:v>0.93169000000000002</c:v>
                </c:pt>
                <c:pt idx="235">
                  <c:v>0.85410799999999998</c:v>
                </c:pt>
                <c:pt idx="236">
                  <c:v>1.99196</c:v>
                </c:pt>
                <c:pt idx="237">
                  <c:v>1.0141800000000001</c:v>
                </c:pt>
                <c:pt idx="238">
                  <c:v>1.07656</c:v>
                </c:pt>
                <c:pt idx="239">
                  <c:v>1.0667</c:v>
                </c:pt>
                <c:pt idx="240">
                  <c:v>0.95550000000000002</c:v>
                </c:pt>
                <c:pt idx="241">
                  <c:v>0.90488900000000005</c:v>
                </c:pt>
                <c:pt idx="242">
                  <c:v>0.88246000000000002</c:v>
                </c:pt>
                <c:pt idx="243">
                  <c:v>0.98435899999999998</c:v>
                </c:pt>
                <c:pt idx="244">
                  <c:v>0.91432599999999997</c:v>
                </c:pt>
                <c:pt idx="245">
                  <c:v>0.83764000000000005</c:v>
                </c:pt>
                <c:pt idx="246">
                  <c:v>0.88678400000000002</c:v>
                </c:pt>
                <c:pt idx="247">
                  <c:v>0.81062900000000004</c:v>
                </c:pt>
                <c:pt idx="248">
                  <c:v>1.0817300000000001</c:v>
                </c:pt>
                <c:pt idx="249">
                  <c:v>1.0358400000000001</c:v>
                </c:pt>
                <c:pt idx="250">
                  <c:v>0.95084000000000002</c:v>
                </c:pt>
                <c:pt idx="251">
                  <c:v>0.92285300000000003</c:v>
                </c:pt>
                <c:pt idx="252">
                  <c:v>1.1798999999999999</c:v>
                </c:pt>
                <c:pt idx="253">
                  <c:v>0.94573799999999997</c:v>
                </c:pt>
                <c:pt idx="254">
                  <c:v>0.91645299999999996</c:v>
                </c:pt>
                <c:pt idx="255">
                  <c:v>0.89427100000000004</c:v>
                </c:pt>
                <c:pt idx="256">
                  <c:v>0.84485600000000005</c:v>
                </c:pt>
                <c:pt idx="257">
                  <c:v>0.88469100000000001</c:v>
                </c:pt>
                <c:pt idx="258">
                  <c:v>0.911026</c:v>
                </c:pt>
                <c:pt idx="259">
                  <c:v>0.94073099999999998</c:v>
                </c:pt>
                <c:pt idx="260">
                  <c:v>0.96971600000000002</c:v>
                </c:pt>
                <c:pt idx="261">
                  <c:v>0.94506000000000001</c:v>
                </c:pt>
                <c:pt idx="262">
                  <c:v>0.97185100000000002</c:v>
                </c:pt>
                <c:pt idx="263">
                  <c:v>0.94366300000000003</c:v>
                </c:pt>
                <c:pt idx="264">
                  <c:v>2.0296799999999999</c:v>
                </c:pt>
                <c:pt idx="265">
                  <c:v>2.3771300000000002</c:v>
                </c:pt>
                <c:pt idx="266">
                  <c:v>2.4790299999999998</c:v>
                </c:pt>
                <c:pt idx="267">
                  <c:v>1.07325</c:v>
                </c:pt>
                <c:pt idx="268">
                  <c:v>1.0102199999999999</c:v>
                </c:pt>
                <c:pt idx="269">
                  <c:v>1.1192200000000001</c:v>
                </c:pt>
                <c:pt idx="270">
                  <c:v>1.0133399999999999</c:v>
                </c:pt>
                <c:pt idx="271">
                  <c:v>1.0177</c:v>
                </c:pt>
                <c:pt idx="272">
                  <c:v>0.99955099999999997</c:v>
                </c:pt>
                <c:pt idx="273">
                  <c:v>0.98321499999999995</c:v>
                </c:pt>
                <c:pt idx="274">
                  <c:v>1.0849200000000001</c:v>
                </c:pt>
                <c:pt idx="275">
                  <c:v>0.945608</c:v>
                </c:pt>
                <c:pt idx="276">
                  <c:v>0.96759899999999999</c:v>
                </c:pt>
                <c:pt idx="277">
                  <c:v>0.93878499999999998</c:v>
                </c:pt>
                <c:pt idx="278">
                  <c:v>1.5486899999999999</c:v>
                </c:pt>
                <c:pt idx="279">
                  <c:v>1.9074199999999999</c:v>
                </c:pt>
                <c:pt idx="280">
                  <c:v>1.3761300000000001</c:v>
                </c:pt>
                <c:pt idx="281">
                  <c:v>1.46035</c:v>
                </c:pt>
                <c:pt idx="282">
                  <c:v>1.28159</c:v>
                </c:pt>
                <c:pt idx="283">
                  <c:v>0.86472599999999999</c:v>
                </c:pt>
                <c:pt idx="284">
                  <c:v>0.843696</c:v>
                </c:pt>
                <c:pt idx="285">
                  <c:v>0.91533600000000004</c:v>
                </c:pt>
                <c:pt idx="286">
                  <c:v>0.97844399999999998</c:v>
                </c:pt>
                <c:pt idx="287">
                  <c:v>0.83721100000000004</c:v>
                </c:pt>
                <c:pt idx="288">
                  <c:v>0.81567000000000001</c:v>
                </c:pt>
                <c:pt idx="289">
                  <c:v>0.88494200000000001</c:v>
                </c:pt>
                <c:pt idx="290">
                  <c:v>0.89</c:v>
                </c:pt>
                <c:pt idx="291">
                  <c:v>0.87591600000000003</c:v>
                </c:pt>
                <c:pt idx="292">
                  <c:v>0.90424899999999997</c:v>
                </c:pt>
                <c:pt idx="293">
                  <c:v>0.84882000000000002</c:v>
                </c:pt>
                <c:pt idx="294">
                  <c:v>2.25291</c:v>
                </c:pt>
                <c:pt idx="295">
                  <c:v>2.4070399999999998</c:v>
                </c:pt>
                <c:pt idx="296">
                  <c:v>2.47194</c:v>
                </c:pt>
                <c:pt idx="297">
                  <c:v>2.07186</c:v>
                </c:pt>
                <c:pt idx="298">
                  <c:v>1.0553399999999999</c:v>
                </c:pt>
                <c:pt idx="299">
                  <c:v>0.96226400000000001</c:v>
                </c:pt>
                <c:pt idx="300">
                  <c:v>0.55731699999999995</c:v>
                </c:pt>
                <c:pt idx="301">
                  <c:v>0.79414200000000001</c:v>
                </c:pt>
                <c:pt idx="302">
                  <c:v>1.0127699999999999</c:v>
                </c:pt>
                <c:pt idx="303">
                  <c:v>1.0389200000000001</c:v>
                </c:pt>
                <c:pt idx="304">
                  <c:v>0.72260999999999997</c:v>
                </c:pt>
                <c:pt idx="305">
                  <c:v>0.66750100000000001</c:v>
                </c:pt>
                <c:pt idx="306">
                  <c:v>0.551454</c:v>
                </c:pt>
                <c:pt idx="307">
                  <c:v>0.49364200000000003</c:v>
                </c:pt>
                <c:pt idx="308">
                  <c:v>1.64645</c:v>
                </c:pt>
                <c:pt idx="309">
                  <c:v>0.88808299999999996</c:v>
                </c:pt>
                <c:pt idx="310">
                  <c:v>0.91252500000000003</c:v>
                </c:pt>
                <c:pt idx="311">
                  <c:v>1.0451900000000001</c:v>
                </c:pt>
                <c:pt idx="312">
                  <c:v>1.3704700000000001</c:v>
                </c:pt>
                <c:pt idx="313">
                  <c:v>0.90694399999999997</c:v>
                </c:pt>
                <c:pt idx="314">
                  <c:v>0.98232900000000001</c:v>
                </c:pt>
                <c:pt idx="315">
                  <c:v>0.84678500000000001</c:v>
                </c:pt>
                <c:pt idx="316">
                  <c:v>1.1166499999999999</c:v>
                </c:pt>
                <c:pt idx="317">
                  <c:v>1.70069</c:v>
                </c:pt>
                <c:pt idx="318">
                  <c:v>2.1248100000000001</c:v>
                </c:pt>
                <c:pt idx="319">
                  <c:v>1.95953</c:v>
                </c:pt>
                <c:pt idx="320">
                  <c:v>1.11015</c:v>
                </c:pt>
                <c:pt idx="321">
                  <c:v>1.0416000000000001</c:v>
                </c:pt>
                <c:pt idx="322">
                  <c:v>0.94455699999999998</c:v>
                </c:pt>
                <c:pt idx="323">
                  <c:v>0.96921000000000002</c:v>
                </c:pt>
                <c:pt idx="324">
                  <c:v>0.94984199999999996</c:v>
                </c:pt>
                <c:pt idx="325">
                  <c:v>0.99049799999999999</c:v>
                </c:pt>
                <c:pt idx="326">
                  <c:v>0.87304999999999999</c:v>
                </c:pt>
                <c:pt idx="327">
                  <c:v>0.87729999999999997</c:v>
                </c:pt>
                <c:pt idx="328">
                  <c:v>0.987599</c:v>
                </c:pt>
                <c:pt idx="329">
                  <c:v>0.89697400000000005</c:v>
                </c:pt>
                <c:pt idx="330">
                  <c:v>0.87600100000000003</c:v>
                </c:pt>
                <c:pt idx="331">
                  <c:v>0.93214699999999995</c:v>
                </c:pt>
                <c:pt idx="332">
                  <c:v>0.95471200000000001</c:v>
                </c:pt>
                <c:pt idx="333">
                  <c:v>1.0649200000000001</c:v>
                </c:pt>
                <c:pt idx="334">
                  <c:v>0.89426399999999995</c:v>
                </c:pt>
                <c:pt idx="335">
                  <c:v>0.91067600000000004</c:v>
                </c:pt>
                <c:pt idx="336">
                  <c:v>1.0783499999999999</c:v>
                </c:pt>
                <c:pt idx="337">
                  <c:v>0.985676</c:v>
                </c:pt>
                <c:pt idx="338">
                  <c:v>1.04217</c:v>
                </c:pt>
                <c:pt idx="339">
                  <c:v>0.91115900000000005</c:v>
                </c:pt>
                <c:pt idx="340">
                  <c:v>0.85982999999999998</c:v>
                </c:pt>
                <c:pt idx="341">
                  <c:v>0.82796499999999995</c:v>
                </c:pt>
                <c:pt idx="342">
                  <c:v>1.02216</c:v>
                </c:pt>
                <c:pt idx="343">
                  <c:v>1.0789800000000001</c:v>
                </c:pt>
                <c:pt idx="344">
                  <c:v>0.97099299999999999</c:v>
                </c:pt>
                <c:pt idx="345">
                  <c:v>1.0676699999999999</c:v>
                </c:pt>
                <c:pt idx="346">
                  <c:v>1.4533100000000001</c:v>
                </c:pt>
                <c:pt idx="347">
                  <c:v>0.98492999999999997</c:v>
                </c:pt>
                <c:pt idx="348">
                  <c:v>0.96216599999999997</c:v>
                </c:pt>
                <c:pt idx="349">
                  <c:v>1.24116</c:v>
                </c:pt>
                <c:pt idx="350">
                  <c:v>0.77615000000000001</c:v>
                </c:pt>
                <c:pt idx="351">
                  <c:v>0.98695600000000006</c:v>
                </c:pt>
                <c:pt idx="352">
                  <c:v>0.84371300000000005</c:v>
                </c:pt>
                <c:pt idx="353">
                  <c:v>0.83767800000000003</c:v>
                </c:pt>
                <c:pt idx="354">
                  <c:v>0.97200299999999995</c:v>
                </c:pt>
                <c:pt idx="355">
                  <c:v>2.02698</c:v>
                </c:pt>
                <c:pt idx="356">
                  <c:v>0.976661</c:v>
                </c:pt>
                <c:pt idx="357">
                  <c:v>0.972078</c:v>
                </c:pt>
                <c:pt idx="358">
                  <c:v>0.81060399999999999</c:v>
                </c:pt>
                <c:pt idx="359">
                  <c:v>0.88306600000000002</c:v>
                </c:pt>
                <c:pt idx="360">
                  <c:v>0.93244099999999996</c:v>
                </c:pt>
                <c:pt idx="361">
                  <c:v>0.92953600000000003</c:v>
                </c:pt>
                <c:pt idx="362">
                  <c:v>1.03111</c:v>
                </c:pt>
                <c:pt idx="363">
                  <c:v>1.11435</c:v>
                </c:pt>
                <c:pt idx="364">
                  <c:v>1.0537000000000001</c:v>
                </c:pt>
                <c:pt idx="365">
                  <c:v>1.0208999999999999</c:v>
                </c:pt>
                <c:pt idx="366">
                  <c:v>0.91044800000000004</c:v>
                </c:pt>
                <c:pt idx="367">
                  <c:v>0.89374799999999999</c:v>
                </c:pt>
                <c:pt idx="368">
                  <c:v>1.04725</c:v>
                </c:pt>
                <c:pt idx="369">
                  <c:v>0.90572200000000003</c:v>
                </c:pt>
                <c:pt idx="370">
                  <c:v>2.5431599999999999</c:v>
                </c:pt>
                <c:pt idx="371">
                  <c:v>1.4034800000000001</c:v>
                </c:pt>
                <c:pt idx="372">
                  <c:v>0.90322599999999997</c:v>
                </c:pt>
                <c:pt idx="373">
                  <c:v>0.90936099999999997</c:v>
                </c:pt>
                <c:pt idx="374">
                  <c:v>0.91281800000000002</c:v>
                </c:pt>
                <c:pt idx="375">
                  <c:v>0.95021299999999997</c:v>
                </c:pt>
                <c:pt idx="376">
                  <c:v>0.94977999999999996</c:v>
                </c:pt>
                <c:pt idx="377">
                  <c:v>0.97545700000000002</c:v>
                </c:pt>
                <c:pt idx="378">
                  <c:v>1.01427</c:v>
                </c:pt>
                <c:pt idx="379">
                  <c:v>0.90577799999999997</c:v>
                </c:pt>
                <c:pt idx="380">
                  <c:v>0.98591499999999999</c:v>
                </c:pt>
                <c:pt idx="381">
                  <c:v>1.3927799999999999</c:v>
                </c:pt>
                <c:pt idx="382">
                  <c:v>1.1071800000000001</c:v>
                </c:pt>
                <c:pt idx="383">
                  <c:v>1.0224</c:v>
                </c:pt>
                <c:pt idx="384">
                  <c:v>0.92596500000000004</c:v>
                </c:pt>
                <c:pt idx="385">
                  <c:v>1.0094399999999999</c:v>
                </c:pt>
                <c:pt idx="386">
                  <c:v>1.3644499999999999</c:v>
                </c:pt>
                <c:pt idx="387">
                  <c:v>1.1470800000000001</c:v>
                </c:pt>
                <c:pt idx="388">
                  <c:v>1.1873100000000001</c:v>
                </c:pt>
                <c:pt idx="389">
                  <c:v>1.19042</c:v>
                </c:pt>
                <c:pt idx="390">
                  <c:v>0.90149299999999999</c:v>
                </c:pt>
                <c:pt idx="391">
                  <c:v>0.98719599999999996</c:v>
                </c:pt>
                <c:pt idx="392">
                  <c:v>0.93434300000000003</c:v>
                </c:pt>
                <c:pt idx="393">
                  <c:v>0.97528999999999999</c:v>
                </c:pt>
                <c:pt idx="394">
                  <c:v>1.0123200000000001</c:v>
                </c:pt>
                <c:pt idx="395">
                  <c:v>1.6008100000000001</c:v>
                </c:pt>
                <c:pt idx="396">
                  <c:v>0.92528999999999995</c:v>
                </c:pt>
                <c:pt idx="397">
                  <c:v>0.95287999999999995</c:v>
                </c:pt>
                <c:pt idx="398">
                  <c:v>0.99720500000000001</c:v>
                </c:pt>
                <c:pt idx="399">
                  <c:v>1.0502899999999999</c:v>
                </c:pt>
                <c:pt idx="400">
                  <c:v>0.86345000000000005</c:v>
                </c:pt>
                <c:pt idx="401">
                  <c:v>0.90357799999999999</c:v>
                </c:pt>
                <c:pt idx="402">
                  <c:v>0.99893500000000002</c:v>
                </c:pt>
                <c:pt idx="403">
                  <c:v>0.99671200000000004</c:v>
                </c:pt>
                <c:pt idx="404">
                  <c:v>1.0256400000000001</c:v>
                </c:pt>
                <c:pt idx="405">
                  <c:v>0.83015700000000003</c:v>
                </c:pt>
                <c:pt idx="406">
                  <c:v>0.83882000000000001</c:v>
                </c:pt>
                <c:pt idx="407">
                  <c:v>0.89816300000000004</c:v>
                </c:pt>
                <c:pt idx="408">
                  <c:v>2.7750900000000001</c:v>
                </c:pt>
                <c:pt idx="409">
                  <c:v>2.7194199999999999</c:v>
                </c:pt>
                <c:pt idx="410">
                  <c:v>2.6863000000000001</c:v>
                </c:pt>
                <c:pt idx="411">
                  <c:v>2.6360600000000001</c:v>
                </c:pt>
                <c:pt idx="412">
                  <c:v>2.6131799999999998</c:v>
                </c:pt>
                <c:pt idx="413">
                  <c:v>2.4548000000000001</c:v>
                </c:pt>
                <c:pt idx="414">
                  <c:v>2.4844900000000001</c:v>
                </c:pt>
                <c:pt idx="415">
                  <c:v>2.3410099999999998</c:v>
                </c:pt>
                <c:pt idx="416">
                  <c:v>2.3130899999999999</c:v>
                </c:pt>
                <c:pt idx="417">
                  <c:v>2.2318899999999999</c:v>
                </c:pt>
                <c:pt idx="418">
                  <c:v>3.3024800000000001</c:v>
                </c:pt>
                <c:pt idx="419">
                  <c:v>1.26684</c:v>
                </c:pt>
                <c:pt idx="420">
                  <c:v>1.07412</c:v>
                </c:pt>
                <c:pt idx="421">
                  <c:v>0.94816100000000003</c:v>
                </c:pt>
                <c:pt idx="422">
                  <c:v>0.96246799999999999</c:v>
                </c:pt>
                <c:pt idx="423">
                  <c:v>1.2543899999999999</c:v>
                </c:pt>
                <c:pt idx="424">
                  <c:v>1.4287799999999999</c:v>
                </c:pt>
                <c:pt idx="425">
                  <c:v>0.94014200000000003</c:v>
                </c:pt>
                <c:pt idx="426">
                  <c:v>0.92342999999999997</c:v>
                </c:pt>
                <c:pt idx="427">
                  <c:v>0.95649200000000001</c:v>
                </c:pt>
                <c:pt idx="428">
                  <c:v>0.99893799999999999</c:v>
                </c:pt>
                <c:pt idx="429">
                  <c:v>1.02108</c:v>
                </c:pt>
                <c:pt idx="430">
                  <c:v>0.92481500000000005</c:v>
                </c:pt>
                <c:pt idx="431">
                  <c:v>0.91106500000000001</c:v>
                </c:pt>
                <c:pt idx="432">
                  <c:v>0.91541700000000004</c:v>
                </c:pt>
                <c:pt idx="433">
                  <c:v>0.92567900000000003</c:v>
                </c:pt>
                <c:pt idx="434">
                  <c:v>0.88079300000000005</c:v>
                </c:pt>
                <c:pt idx="435">
                  <c:v>0.96257300000000001</c:v>
                </c:pt>
                <c:pt idx="436">
                  <c:v>1.0957600000000001</c:v>
                </c:pt>
                <c:pt idx="437">
                  <c:v>1.1116200000000001</c:v>
                </c:pt>
                <c:pt idx="438">
                  <c:v>10.095000000000001</c:v>
                </c:pt>
                <c:pt idx="439">
                  <c:v>1.0856699999999999</c:v>
                </c:pt>
                <c:pt idx="440">
                  <c:v>2.1648900000000002</c:v>
                </c:pt>
                <c:pt idx="441">
                  <c:v>2.2949199999999998</c:v>
                </c:pt>
                <c:pt idx="442">
                  <c:v>2.56812</c:v>
                </c:pt>
                <c:pt idx="443">
                  <c:v>1.56243</c:v>
                </c:pt>
                <c:pt idx="444">
                  <c:v>10.650700000000001</c:v>
                </c:pt>
                <c:pt idx="445">
                  <c:v>8.9129000000000005</c:v>
                </c:pt>
                <c:pt idx="446">
                  <c:v>1.9002699999999999</c:v>
                </c:pt>
                <c:pt idx="447">
                  <c:v>1.1025</c:v>
                </c:pt>
                <c:pt idx="448">
                  <c:v>1.1032200000000001</c:v>
                </c:pt>
                <c:pt idx="449">
                  <c:v>0.97488799999999998</c:v>
                </c:pt>
                <c:pt idx="450">
                  <c:v>0.88048700000000002</c:v>
                </c:pt>
                <c:pt idx="451">
                  <c:v>1.1058300000000001</c:v>
                </c:pt>
                <c:pt idx="452">
                  <c:v>0.88122400000000001</c:v>
                </c:pt>
                <c:pt idx="453">
                  <c:v>0.98746699999999998</c:v>
                </c:pt>
                <c:pt idx="454">
                  <c:v>0.95484000000000002</c:v>
                </c:pt>
                <c:pt idx="455">
                  <c:v>1.52921</c:v>
                </c:pt>
                <c:pt idx="456">
                  <c:v>1.62121</c:v>
                </c:pt>
                <c:pt idx="457">
                  <c:v>0.87934199999999996</c:v>
                </c:pt>
                <c:pt idx="458">
                  <c:v>1.1133500000000001</c:v>
                </c:pt>
                <c:pt idx="459">
                  <c:v>0.99653899999999995</c:v>
                </c:pt>
                <c:pt idx="460">
                  <c:v>0.90410100000000004</c:v>
                </c:pt>
                <c:pt idx="461">
                  <c:v>1.6218300000000001</c:v>
                </c:pt>
                <c:pt idx="462">
                  <c:v>1.21638</c:v>
                </c:pt>
                <c:pt idx="463">
                  <c:v>1.1730499999999999</c:v>
                </c:pt>
                <c:pt idx="464">
                  <c:v>1.4065300000000001</c:v>
                </c:pt>
                <c:pt idx="465">
                  <c:v>0.99896099999999999</c:v>
                </c:pt>
                <c:pt idx="466">
                  <c:v>1.2199500000000001</c:v>
                </c:pt>
                <c:pt idx="467">
                  <c:v>1.1801699999999999</c:v>
                </c:pt>
                <c:pt idx="468">
                  <c:v>0.88245600000000002</c:v>
                </c:pt>
                <c:pt idx="469">
                  <c:v>0.91660900000000001</c:v>
                </c:pt>
                <c:pt idx="470">
                  <c:v>2.3176199999999998</c:v>
                </c:pt>
                <c:pt idx="471">
                  <c:v>0.91950200000000004</c:v>
                </c:pt>
                <c:pt idx="472">
                  <c:v>0.91849599999999998</c:v>
                </c:pt>
                <c:pt idx="473">
                  <c:v>1.8448199999999999</c:v>
                </c:pt>
                <c:pt idx="474">
                  <c:v>0.88256100000000004</c:v>
                </c:pt>
                <c:pt idx="475">
                  <c:v>0.85924900000000004</c:v>
                </c:pt>
                <c:pt idx="476">
                  <c:v>0.873695</c:v>
                </c:pt>
                <c:pt idx="477">
                  <c:v>0.95216000000000001</c:v>
                </c:pt>
                <c:pt idx="478">
                  <c:v>1.5059499999999999</c:v>
                </c:pt>
                <c:pt idx="479">
                  <c:v>7.3285000000000003E-2</c:v>
                </c:pt>
                <c:pt idx="480">
                  <c:v>0.85837799999999997</c:v>
                </c:pt>
                <c:pt idx="481">
                  <c:v>2.12439</c:v>
                </c:pt>
                <c:pt idx="482">
                  <c:v>1.5112699999999999</c:v>
                </c:pt>
                <c:pt idx="483">
                  <c:v>1.83152</c:v>
                </c:pt>
                <c:pt idx="484">
                  <c:v>1.91245</c:v>
                </c:pt>
                <c:pt idx="485">
                  <c:v>2.1587100000000001</c:v>
                </c:pt>
                <c:pt idx="486">
                  <c:v>1.1063099999999999</c:v>
                </c:pt>
                <c:pt idx="487">
                  <c:v>1.0334000000000001</c:v>
                </c:pt>
              </c:numCache>
            </c:numRef>
          </c:xVal>
          <c:yVal>
            <c:numRef>
              <c:f>'Simplified_26H and 20E EMP Data'!$AS$11:$AS$498</c:f>
              <c:numCache>
                <c:formatCode>0.00000</c:formatCode>
                <c:ptCount val="488"/>
                <c:pt idx="0">
                  <c:v>-8.7536929642192813E-5</c:v>
                </c:pt>
                <c:pt idx="1">
                  <c:v>-6.606713209482113E-4</c:v>
                </c:pt>
                <c:pt idx="2">
                  <c:v>8.3687489084240542E-5</c:v>
                </c:pt>
                <c:pt idx="3">
                  <c:v>-3.6289561670481104E-4</c:v>
                </c:pt>
                <c:pt idx="4">
                  <c:v>1.1948352283677008E-3</c:v>
                </c:pt>
                <c:pt idx="5">
                  <c:v>1.3048219989094025E-3</c:v>
                </c:pt>
                <c:pt idx="6">
                  <c:v>-1.0387687605220111E-3</c:v>
                </c:pt>
                <c:pt idx="7">
                  <c:v>-1.8948590106467394E-4</c:v>
                </c:pt>
                <c:pt idx="8">
                  <c:v>1.4128657096129386E-4</c:v>
                </c:pt>
                <c:pt idx="9">
                  <c:v>-4.4069575410085577E-4</c:v>
                </c:pt>
                <c:pt idx="10">
                  <c:v>5.5233826275421301E-4</c:v>
                </c:pt>
                <c:pt idx="11">
                  <c:v>6.3984935468931596E-4</c:v>
                </c:pt>
                <c:pt idx="12">
                  <c:v>#N/A</c:v>
                </c:pt>
                <c:pt idx="13">
                  <c:v>5.6297328548559125E-4</c:v>
                </c:pt>
                <c:pt idx="14">
                  <c:v>5.9955334861648048E-4</c:v>
                </c:pt>
                <c:pt idx="15">
                  <c:v>1.0265096901453301E-3</c:v>
                </c:pt>
                <c:pt idx="16">
                  <c:v>1.7915867200217674E-3</c:v>
                </c:pt>
                <c:pt idx="17">
                  <c:v>2.1608637667038869E-3</c:v>
                </c:pt>
                <c:pt idx="18">
                  <c:v>2.506310255826311E-3</c:v>
                </c:pt>
                <c:pt idx="19">
                  <c:v>3.1935712002170058E-3</c:v>
                </c:pt>
                <c:pt idx="20">
                  <c:v>1.7349076503823148E-3</c:v>
                </c:pt>
                <c:pt idx="21">
                  <c:v>1.3380520676782857E-3</c:v>
                </c:pt>
                <c:pt idx="22">
                  <c:v>#N/A</c:v>
                </c:pt>
                <c:pt idx="23">
                  <c:v>7.8247653898365094E-3</c:v>
                </c:pt>
                <c:pt idx="24">
                  <c:v>4.3418156269981069E-4</c:v>
                </c:pt>
                <c:pt idx="25">
                  <c:v>-1.2665796057082619E-3</c:v>
                </c:pt>
                <c:pt idx="26">
                  <c:v>5.3453256005962677E-5</c:v>
                </c:pt>
                <c:pt idx="27">
                  <c:v>-1.998643958023417E-4</c:v>
                </c:pt>
                <c:pt idx="28">
                  <c:v>-5.7182778536071137E-4</c:v>
                </c:pt>
                <c:pt idx="29">
                  <c:v>-8.8473174196307245E-5</c:v>
                </c:pt>
                <c:pt idx="30">
                  <c:v>7.6995776956298076E-4</c:v>
                </c:pt>
                <c:pt idx="31">
                  <c:v>2.1309439104690011E-3</c:v>
                </c:pt>
                <c:pt idx="32">
                  <c:v>5.2629497238743615E-4</c:v>
                </c:pt>
                <c:pt idx="33">
                  <c:v>1.6544357878864036E-3</c:v>
                </c:pt>
                <c:pt idx="34">
                  <c:v>1.5928493810536321E-3</c:v>
                </c:pt>
                <c:pt idx="35">
                  <c:v>7.9132597646240155E-4</c:v>
                </c:pt>
                <c:pt idx="36">
                  <c:v>7.5540781877761714E-4</c:v>
                </c:pt>
                <c:pt idx="37">
                  <c:v>-1.1996241336710404E-3</c:v>
                </c:pt>
                <c:pt idx="38">
                  <c:v>1.0252754154572153E-3</c:v>
                </c:pt>
                <c:pt idx="39">
                  <c:v>8.5698582980427574E-4</c:v>
                </c:pt>
                <c:pt idx="40">
                  <c:v>2.1347132119535401E-7</c:v>
                </c:pt>
                <c:pt idx="41">
                  <c:v>1.773128806964952E-4</c:v>
                </c:pt>
                <c:pt idx="42">
                  <c:v>1.8696726918670289E-4</c:v>
                </c:pt>
                <c:pt idx="43">
                  <c:v>7.6772528933604517E-4</c:v>
                </c:pt>
                <c:pt idx="44">
                  <c:v>2.554592729501116E-4</c:v>
                </c:pt>
                <c:pt idx="45">
                  <c:v>3.2071381661786418E-4</c:v>
                </c:pt>
                <c:pt idx="46">
                  <c:v>7.7051967878464416E-4</c:v>
                </c:pt>
                <c:pt idx="47">
                  <c:v>2.453243487485757E-4</c:v>
                </c:pt>
                <c:pt idx="48">
                  <c:v>7.2976263536119411E-4</c:v>
                </c:pt>
                <c:pt idx="49">
                  <c:v>-7.414301714754461E-4</c:v>
                </c:pt>
                <c:pt idx="50">
                  <c:v>2.2040168233210733E-3</c:v>
                </c:pt>
                <c:pt idx="51">
                  <c:v>3.3583034600997508E-4</c:v>
                </c:pt>
                <c:pt idx="52">
                  <c:v>#N/A</c:v>
                </c:pt>
                <c:pt idx="53">
                  <c:v>2.2014925373134331E-3</c:v>
                </c:pt>
                <c:pt idx="54">
                  <c:v>#N/A</c:v>
                </c:pt>
                <c:pt idx="55">
                  <c:v>#N/A</c:v>
                </c:pt>
                <c:pt idx="56">
                  <c:v>#N/A</c:v>
                </c:pt>
                <c:pt idx="57">
                  <c:v>-3.543093434513318E-4</c:v>
                </c:pt>
                <c:pt idx="58">
                  <c:v>3.4047788331722281E-3</c:v>
                </c:pt>
                <c:pt idx="59">
                  <c:v>-4.0680431348931283E-4</c:v>
                </c:pt>
                <c:pt idx="60">
                  <c:v>-6.8060397653582107E-4</c:v>
                </c:pt>
                <c:pt idx="61">
                  <c:v>#N/A</c:v>
                </c:pt>
                <c:pt idx="62">
                  <c:v>1.0088225305081187E-2</c:v>
                </c:pt>
                <c:pt idx="63">
                  <c:v>2.9422350397878601E-3</c:v>
                </c:pt>
                <c:pt idx="64">
                  <c:v>#N/A</c:v>
                </c:pt>
                <c:pt idx="65">
                  <c:v>2.3724541380396803E-4</c:v>
                </c:pt>
                <c:pt idx="66">
                  <c:v>7.7887478071399276E-5</c:v>
                </c:pt>
                <c:pt idx="67">
                  <c:v>1.6758405763373839E-3</c:v>
                </c:pt>
                <c:pt idx="68">
                  <c:v>5.2421278089255669E-5</c:v>
                </c:pt>
                <c:pt idx="69">
                  <c:v>1.026239297648943E-3</c:v>
                </c:pt>
                <c:pt idx="70">
                  <c:v>3.2433546983237039E-3</c:v>
                </c:pt>
                <c:pt idx="71">
                  <c:v>5.8931693494905643E-4</c:v>
                </c:pt>
                <c:pt idx="72">
                  <c:v>1.1538267517208804E-3</c:v>
                </c:pt>
                <c:pt idx="73">
                  <c:v>1.4935428050600807E-3</c:v>
                </c:pt>
                <c:pt idx="74">
                  <c:v>-4.8463029631680974E-4</c:v>
                </c:pt>
                <c:pt idx="75">
                  <c:v>1.0337885134102936E-3</c:v>
                </c:pt>
                <c:pt idx="76">
                  <c:v>2.2444843896902295E-3</c:v>
                </c:pt>
                <c:pt idx="77">
                  <c:v>-2.0093566127489312E-4</c:v>
                </c:pt>
                <c:pt idx="78">
                  <c:v>3.7987892476038679E-3</c:v>
                </c:pt>
                <c:pt idx="79">
                  <c:v>1.0026742651609813E-3</c:v>
                </c:pt>
                <c:pt idx="80">
                  <c:v>1.701296923738195E-3</c:v>
                </c:pt>
                <c:pt idx="81">
                  <c:v>1.1093631932691417E-3</c:v>
                </c:pt>
                <c:pt idx="82">
                  <c:v>-3.6147817462558774E-4</c:v>
                </c:pt>
                <c:pt idx="83">
                  <c:v>1.0047247948196671E-3</c:v>
                </c:pt>
                <c:pt idx="84">
                  <c:v>2.4662079803839429E-4</c:v>
                </c:pt>
                <c:pt idx="85">
                  <c:v>1.9491172303772756E-3</c:v>
                </c:pt>
                <c:pt idx="86">
                  <c:v>6.7133405944267148E-4</c:v>
                </c:pt>
                <c:pt idx="87">
                  <c:v>-2.9846917955952479E-4</c:v>
                </c:pt>
                <c:pt idx="88">
                  <c:v>1.8336066559384346E-3</c:v>
                </c:pt>
                <c:pt idx="89">
                  <c:v>2.1562312481248126E-3</c:v>
                </c:pt>
                <c:pt idx="90">
                  <c:v>-1.661430268283792E-4</c:v>
                </c:pt>
                <c:pt idx="91">
                  <c:v>-6.2016057820403535E-4</c:v>
                </c:pt>
                <c:pt idx="92">
                  <c:v>#N/A</c:v>
                </c:pt>
                <c:pt idx="93">
                  <c:v>5.1067952207408769E-3</c:v>
                </c:pt>
                <c:pt idx="94">
                  <c:v>1.0721954147715467E-3</c:v>
                </c:pt>
                <c:pt idx="95">
                  <c:v>1.3342293840635901E-3</c:v>
                </c:pt>
                <c:pt idx="96">
                  <c:v>1.9338182110423533E-5</c:v>
                </c:pt>
                <c:pt idx="97">
                  <c:v>2.7530396104595908E-4</c:v>
                </c:pt>
                <c:pt idx="98">
                  <c:v>1.9532952308439818E-3</c:v>
                </c:pt>
                <c:pt idx="99">
                  <c:v>1.587146185219715E-3</c:v>
                </c:pt>
                <c:pt idx="100">
                  <c:v>#N/A</c:v>
                </c:pt>
                <c:pt idx="101">
                  <c:v>-4.0519526031057676E-4</c:v>
                </c:pt>
                <c:pt idx="102">
                  <c:v>1.4289803736294935E-3</c:v>
                </c:pt>
                <c:pt idx="103">
                  <c:v>1.3760613042426711E-2</c:v>
                </c:pt>
                <c:pt idx="104">
                  <c:v>1.3625713543652569E-2</c:v>
                </c:pt>
                <c:pt idx="105">
                  <c:v>3.0300245590738771E-3</c:v>
                </c:pt>
                <c:pt idx="106">
                  <c:v>2.5830197747066614E-3</c:v>
                </c:pt>
                <c:pt idx="107">
                  <c:v>8.0099841745686594E-3</c:v>
                </c:pt>
                <c:pt idx="108">
                  <c:v>3.658858934594987E-3</c:v>
                </c:pt>
                <c:pt idx="109">
                  <c:v>1.4205246098016417E-3</c:v>
                </c:pt>
                <c:pt idx="110">
                  <c:v>9.5678442724067255E-4</c:v>
                </c:pt>
                <c:pt idx="111">
                  <c:v>5.7199054154705002E-4</c:v>
                </c:pt>
                <c:pt idx="112">
                  <c:v>1.5188561855744975E-3</c:v>
                </c:pt>
                <c:pt idx="113">
                  <c:v>8.3758335647099523E-4</c:v>
                </c:pt>
                <c:pt idx="114">
                  <c:v>-5.2502207479178094E-4</c:v>
                </c:pt>
                <c:pt idx="115">
                  <c:v>8.748033284992664E-5</c:v>
                </c:pt>
                <c:pt idx="116">
                  <c:v>8.3600524586712518E-4</c:v>
                </c:pt>
                <c:pt idx="117">
                  <c:v>9.1955722124155447E-4</c:v>
                </c:pt>
                <c:pt idx="118">
                  <c:v>1.8154819489156762E-3</c:v>
                </c:pt>
                <c:pt idx="119">
                  <c:v>1.4852551940599161E-3</c:v>
                </c:pt>
                <c:pt idx="120">
                  <c:v>-1.6695985462394109E-4</c:v>
                </c:pt>
                <c:pt idx="121">
                  <c:v>1.4585221494871012E-3</c:v>
                </c:pt>
                <c:pt idx="122">
                  <c:v>1.7617773929714438E-3</c:v>
                </c:pt>
                <c:pt idx="123">
                  <c:v>-3.2760636901494624E-4</c:v>
                </c:pt>
                <c:pt idx="124">
                  <c:v>2.6508426761351198E-4</c:v>
                </c:pt>
                <c:pt idx="125">
                  <c:v>2.3500491392379991E-3</c:v>
                </c:pt>
                <c:pt idx="126">
                  <c:v>3.5718132992720946E-3</c:v>
                </c:pt>
                <c:pt idx="127">
                  <c:v>3.8184997817083967E-3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1.2343486568506237E-3</c:v>
                </c:pt>
                <c:pt idx="142">
                  <c:v>1.002980298424911E-3</c:v>
                </c:pt>
                <c:pt idx="143">
                  <c:v>1.2023114437506107E-4</c:v>
                </c:pt>
                <c:pt idx="144">
                  <c:v>9.708255741775295E-5</c:v>
                </c:pt>
                <c:pt idx="145">
                  <c:v>1.1080201689872326E-3</c:v>
                </c:pt>
                <c:pt idx="146">
                  <c:v>#N/A</c:v>
                </c:pt>
                <c:pt idx="147">
                  <c:v>4.6260389082915319E-4</c:v>
                </c:pt>
                <c:pt idx="148">
                  <c:v>#N/A</c:v>
                </c:pt>
                <c:pt idx="149">
                  <c:v>#N/A</c:v>
                </c:pt>
                <c:pt idx="150">
                  <c:v>-1.7560571337610193E-3</c:v>
                </c:pt>
                <c:pt idx="151">
                  <c:v>1.1170772049406087E-3</c:v>
                </c:pt>
                <c:pt idx="152">
                  <c:v>#N/A</c:v>
                </c:pt>
                <c:pt idx="153">
                  <c:v>4.8990790236362464E-3</c:v>
                </c:pt>
                <c:pt idx="154">
                  <c:v>1.0914754020073169E-3</c:v>
                </c:pt>
                <c:pt idx="155">
                  <c:v>3.589395671597293E-4</c:v>
                </c:pt>
                <c:pt idx="156">
                  <c:v>2.2214635932297312E-4</c:v>
                </c:pt>
                <c:pt idx="157">
                  <c:v>-1.2703376166511946E-4</c:v>
                </c:pt>
                <c:pt idx="158">
                  <c:v>1.2733039374951652E-3</c:v>
                </c:pt>
                <c:pt idx="159">
                  <c:v>5.8781398680104362E-4</c:v>
                </c:pt>
                <c:pt idx="160">
                  <c:v>4.719313114191739E-4</c:v>
                </c:pt>
                <c:pt idx="161">
                  <c:v>6.6391698384055879E-4</c:v>
                </c:pt>
                <c:pt idx="162">
                  <c:v>1.5256267147408597E-6</c:v>
                </c:pt>
                <c:pt idx="163">
                  <c:v>7.3668327690922691E-4</c:v>
                </c:pt>
                <c:pt idx="164">
                  <c:v>2.1129756899622838E-4</c:v>
                </c:pt>
                <c:pt idx="165">
                  <c:v>1.0262960943924456E-3</c:v>
                </c:pt>
                <c:pt idx="166">
                  <c:v>-1.2718680771572077E-3</c:v>
                </c:pt>
                <c:pt idx="167">
                  <c:v>-1.1729037112443844E-4</c:v>
                </c:pt>
                <c:pt idx="168">
                  <c:v>-3.324228757754769E-4</c:v>
                </c:pt>
                <c:pt idx="169">
                  <c:v>3.2892961898985801E-4</c:v>
                </c:pt>
                <c:pt idx="170">
                  <c:v>4.8018421101896395E-4</c:v>
                </c:pt>
                <c:pt idx="171">
                  <c:v>7.8155472345736797E-4</c:v>
                </c:pt>
                <c:pt idx="172">
                  <c:v>2.5472636815920396E-4</c:v>
                </c:pt>
                <c:pt idx="173">
                  <c:v>7.6553277527242685E-4</c:v>
                </c:pt>
                <c:pt idx="174">
                  <c:v>6.7982524239376836E-4</c:v>
                </c:pt>
                <c:pt idx="175">
                  <c:v>5.0642325730460502E-5</c:v>
                </c:pt>
                <c:pt idx="176">
                  <c:v>1.8341631947972768E-3</c:v>
                </c:pt>
                <c:pt idx="177">
                  <c:v>2.7019835510401545E-4</c:v>
                </c:pt>
                <c:pt idx="178">
                  <c:v>-9.7839419263388475E-5</c:v>
                </c:pt>
                <c:pt idx="179">
                  <c:v>7.266566438164072E-4</c:v>
                </c:pt>
                <c:pt idx="180">
                  <c:v>2.6360980679175454E-4</c:v>
                </c:pt>
                <c:pt idx="181">
                  <c:v>-1.531872522674905E-4</c:v>
                </c:pt>
                <c:pt idx="182">
                  <c:v>-2.5578910940250678E-4</c:v>
                </c:pt>
                <c:pt idx="183">
                  <c:v>1.2045799817020477E-3</c:v>
                </c:pt>
                <c:pt idx="184">
                  <c:v>3.8658728189861899E-5</c:v>
                </c:pt>
                <c:pt idx="185">
                  <c:v>9.0594113265656261E-5</c:v>
                </c:pt>
                <c:pt idx="186">
                  <c:v>8.9323462264771379E-4</c:v>
                </c:pt>
                <c:pt idx="187">
                  <c:v>6.6383911551658409E-4</c:v>
                </c:pt>
                <c:pt idx="188">
                  <c:v>1.6621271629908602E-3</c:v>
                </c:pt>
                <c:pt idx="189">
                  <c:v>-6.4919314566182034E-4</c:v>
                </c:pt>
                <c:pt idx="190">
                  <c:v>1.1130830934346966E-3</c:v>
                </c:pt>
                <c:pt idx="191">
                  <c:v>7.365308037200534E-4</c:v>
                </c:pt>
                <c:pt idx="192">
                  <c:v>9.1211276346659265E-5</c:v>
                </c:pt>
                <c:pt idx="193">
                  <c:v>-3.8501933625590627E-4</c:v>
                </c:pt>
                <c:pt idx="194">
                  <c:v>1.0255458589923281E-4</c:v>
                </c:pt>
                <c:pt idx="195">
                  <c:v>1.3454242575973499E-3</c:v>
                </c:pt>
                <c:pt idx="196">
                  <c:v>8.1649088642381999E-4</c:v>
                </c:pt>
                <c:pt idx="197">
                  <c:v>2.2178709401174846E-4</c:v>
                </c:pt>
                <c:pt idx="198">
                  <c:v>8.4420023322539367E-4</c:v>
                </c:pt>
                <c:pt idx="199">
                  <c:v>9.2202191090850853E-4</c:v>
                </c:pt>
                <c:pt idx="200">
                  <c:v>-8.666994567961155E-6</c:v>
                </c:pt>
                <c:pt idx="201">
                  <c:v>3.0419946921206981E-4</c:v>
                </c:pt>
                <c:pt idx="202">
                  <c:v>-2.3722183044677496E-5</c:v>
                </c:pt>
                <c:pt idx="203">
                  <c:v>1.7449713099522287E-3</c:v>
                </c:pt>
                <c:pt idx="204">
                  <c:v>1.6110209641948849E-4</c:v>
                </c:pt>
                <c:pt idx="205">
                  <c:v>-5.2010664447544978E-4</c:v>
                </c:pt>
                <c:pt idx="206">
                  <c:v>8.7900633305011266E-4</c:v>
                </c:pt>
                <c:pt idx="207">
                  <c:v>7.4595582307733648E-5</c:v>
                </c:pt>
                <c:pt idx="208">
                  <c:v>1.9633226920791563E-4</c:v>
                </c:pt>
                <c:pt idx="209">
                  <c:v>2.4599348411517673E-4</c:v>
                </c:pt>
                <c:pt idx="210">
                  <c:v>8.5227604403815383E-5</c:v>
                </c:pt>
                <c:pt idx="211">
                  <c:v>-1.207038374879296E-4</c:v>
                </c:pt>
                <c:pt idx="212">
                  <c:v>8.4318714763258987E-4</c:v>
                </c:pt>
                <c:pt idx="213">
                  <c:v>3.1157430991868079E-3</c:v>
                </c:pt>
                <c:pt idx="214">
                  <c:v>2.1586720420337553E-3</c:v>
                </c:pt>
                <c:pt idx="215">
                  <c:v>5.9138670870013664E-5</c:v>
                </c:pt>
                <c:pt idx="216">
                  <c:v>4.3949221896763671E-4</c:v>
                </c:pt>
                <c:pt idx="217">
                  <c:v>8.0461721269733488E-4</c:v>
                </c:pt>
                <c:pt idx="218">
                  <c:v>2.3467395823790165E-4</c:v>
                </c:pt>
                <c:pt idx="219">
                  <c:v>1.3945110982603469E-3</c:v>
                </c:pt>
                <c:pt idx="220">
                  <c:v>5.5043587698634048E-4</c:v>
                </c:pt>
                <c:pt idx="221">
                  <c:v>1.4637411575599303E-3</c:v>
                </c:pt>
                <c:pt idx="222">
                  <c:v>1.4925800406506752E-3</c:v>
                </c:pt>
                <c:pt idx="223">
                  <c:v>5.1844334122185844E-4</c:v>
                </c:pt>
                <c:pt idx="224">
                  <c:v>2.3353486441295089E-4</c:v>
                </c:pt>
                <c:pt idx="225">
                  <c:v>2.6967393969110071E-4</c:v>
                </c:pt>
                <c:pt idx="226">
                  <c:v>1.0525743129291604E-4</c:v>
                </c:pt>
                <c:pt idx="227">
                  <c:v>9.5567496519169328E-4</c:v>
                </c:pt>
                <c:pt idx="228">
                  <c:v>1.0253235445962146E-3</c:v>
                </c:pt>
                <c:pt idx="229">
                  <c:v>6.9548886152412902E-4</c:v>
                </c:pt>
                <c:pt idx="230">
                  <c:v>1.2289181025860133E-3</c:v>
                </c:pt>
                <c:pt idx="231">
                  <c:v>2.5024288279800984E-4</c:v>
                </c:pt>
                <c:pt idx="232">
                  <c:v>2.1647594021766922E-3</c:v>
                </c:pt>
                <c:pt idx="233">
                  <c:v>6.7161961367013373E-4</c:v>
                </c:pt>
                <c:pt idx="234">
                  <c:v>5.7082644567201055E-4</c:v>
                </c:pt>
                <c:pt idx="235">
                  <c:v>9.9994548229991997E-4</c:v>
                </c:pt>
                <c:pt idx="236">
                  <c:v>5.7309280220190536E-4</c:v>
                </c:pt>
                <c:pt idx="237">
                  <c:v>6.8838146406984544E-4</c:v>
                </c:pt>
                <c:pt idx="238">
                  <c:v>1.1109450383587221E-3</c:v>
                </c:pt>
                <c:pt idx="239">
                  <c:v>-1.3412122400941545E-3</c:v>
                </c:pt>
                <c:pt idx="240">
                  <c:v>1.3296607047445709E-4</c:v>
                </c:pt>
                <c:pt idx="241">
                  <c:v>8.3406323144450539E-4</c:v>
                </c:pt>
                <c:pt idx="242">
                  <c:v>5.0510256674569627E-4</c:v>
                </c:pt>
                <c:pt idx="243">
                  <c:v>3.4567840614757616E-4</c:v>
                </c:pt>
                <c:pt idx="244">
                  <c:v>-5.6216575579519578E-5</c:v>
                </c:pt>
                <c:pt idx="245">
                  <c:v>-1.9293007731672849E-5</c:v>
                </c:pt>
                <c:pt idx="246">
                  <c:v>-3.377025612327108E-5</c:v>
                </c:pt>
                <c:pt idx="247">
                  <c:v>-1.2546869797271538E-4</c:v>
                </c:pt>
                <c:pt idx="248">
                  <c:v>8.756478806381579E-4</c:v>
                </c:pt>
                <c:pt idx="249">
                  <c:v>-1.0457503623646604E-4</c:v>
                </c:pt>
                <c:pt idx="250">
                  <c:v>6.7327276247711437E-4</c:v>
                </c:pt>
                <c:pt idx="251">
                  <c:v>6.6527635353896136E-4</c:v>
                </c:pt>
                <c:pt idx="252">
                  <c:v>1.2777996281464531E-3</c:v>
                </c:pt>
                <c:pt idx="253">
                  <c:v>6.146629369196047E-4</c:v>
                </c:pt>
                <c:pt idx="254">
                  <c:v>4.5486645807381836E-4</c:v>
                </c:pt>
                <c:pt idx="255">
                  <c:v>3.9780755176613877E-4</c:v>
                </c:pt>
                <c:pt idx="256">
                  <c:v>7.9488691758645177E-4</c:v>
                </c:pt>
                <c:pt idx="257">
                  <c:v>3.3780081662990088E-4</c:v>
                </c:pt>
                <c:pt idx="258">
                  <c:v>-4.2826756253896047E-5</c:v>
                </c:pt>
                <c:pt idx="259">
                  <c:v>2.9610677948739941E-4</c:v>
                </c:pt>
                <c:pt idx="260">
                  <c:v>-3.6325980860453977E-4</c:v>
                </c:pt>
                <c:pt idx="261">
                  <c:v>-3.6674700172418715E-4</c:v>
                </c:pt>
                <c:pt idx="262">
                  <c:v>1.0674609370308541E-3</c:v>
                </c:pt>
                <c:pt idx="263">
                  <c:v>-2.2882422485793834E-4</c:v>
                </c:pt>
                <c:pt idx="264">
                  <c:v>3.8218930915309945E-4</c:v>
                </c:pt>
                <c:pt idx="265">
                  <c:v>-5.0922769870146941E-4</c:v>
                </c:pt>
                <c:pt idx="266">
                  <c:v>1.67684193039289E-3</c:v>
                </c:pt>
                <c:pt idx="267">
                  <c:v>-9.0151109307040048E-4</c:v>
                </c:pt>
                <c:pt idx="268">
                  <c:v>1.1520538806738037E-4</c:v>
                </c:pt>
                <c:pt idx="269">
                  <c:v>3.4882728783019381E-5</c:v>
                </c:pt>
                <c:pt idx="270">
                  <c:v>2.0892845107808118E-4</c:v>
                </c:pt>
                <c:pt idx="271">
                  <c:v>2.2929071346495351E-4</c:v>
                </c:pt>
                <c:pt idx="272">
                  <c:v>2.987661697930118E-4</c:v>
                </c:pt>
                <c:pt idx="273">
                  <c:v>6.2991925418375407E-4</c:v>
                </c:pt>
                <c:pt idx="274">
                  <c:v>-3.1248231522330183E-4</c:v>
                </c:pt>
                <c:pt idx="275">
                  <c:v>4.66536268838764E-4</c:v>
                </c:pt>
                <c:pt idx="276">
                  <c:v>1.0783651388542822E-3</c:v>
                </c:pt>
                <c:pt idx="277">
                  <c:v>1.5432735981501361E-4</c:v>
                </c:pt>
                <c:pt idx="278">
                  <c:v>2.6074325819687769E-4</c:v>
                </c:pt>
                <c:pt idx="279">
                  <c:v>-6.9690641542421452E-4</c:v>
                </c:pt>
                <c:pt idx="280">
                  <c:v>1.2867152176164014E-3</c:v>
                </c:pt>
                <c:pt idx="281">
                  <c:v>-1.3835691934483384E-4</c:v>
                </c:pt>
                <c:pt idx="282">
                  <c:v>3.3071725353590463E-4</c:v>
                </c:pt>
                <c:pt idx="283">
                  <c:v>3.4658481045672955E-4</c:v>
                </c:pt>
                <c:pt idx="284">
                  <c:v>4.8424694765010869E-4</c:v>
                </c:pt>
                <c:pt idx="285">
                  <c:v>-1.1786934714040364E-3</c:v>
                </c:pt>
                <c:pt idx="286">
                  <c:v>-8.5463087110938254E-4</c:v>
                </c:pt>
                <c:pt idx="287">
                  <c:v>-5.2483478792239341E-4</c:v>
                </c:pt>
                <c:pt idx="288">
                  <c:v>7.7468010137850035E-4</c:v>
                </c:pt>
                <c:pt idx="289">
                  <c:v>-3.2899193002148126E-4</c:v>
                </c:pt>
                <c:pt idx="290">
                  <c:v>6.4840649192439195E-5</c:v>
                </c:pt>
                <c:pt idx="291">
                  <c:v>4.146101659176223E-4</c:v>
                </c:pt>
                <c:pt idx="292">
                  <c:v>-2.0528661922264798E-4</c:v>
                </c:pt>
                <c:pt idx="293">
                  <c:v>-9.2641364715884405E-4</c:v>
                </c:pt>
                <c:pt idx="294">
                  <c:v>8.9212358439599187E-4</c:v>
                </c:pt>
                <c:pt idx="295">
                  <c:v>-3.0109114606426438E-4</c:v>
                </c:pt>
                <c:pt idx="296">
                  <c:v>1.1887180829298588E-3</c:v>
                </c:pt>
                <c:pt idx="297">
                  <c:v>1.0977283236132037E-2</c:v>
                </c:pt>
                <c:pt idx="298">
                  <c:v>1.7487538681045827E-4</c:v>
                </c:pt>
                <c:pt idx="299">
                  <c:v>-3.3593523168733069E-5</c:v>
                </c:pt>
                <c:pt idx="300">
                  <c:v>2.696782476129343E-3</c:v>
                </c:pt>
                <c:pt idx="301">
                  <c:v>1.2640442156237523E-3</c:v>
                </c:pt>
                <c:pt idx="302">
                  <c:v>5.0607287449392713E-4</c:v>
                </c:pt>
                <c:pt idx="303">
                  <c:v>9.0080726030596203E-3</c:v>
                </c:pt>
                <c:pt idx="304">
                  <c:v>#N/A</c:v>
                </c:pt>
                <c:pt idx="305">
                  <c:v>#N/A</c:v>
                </c:pt>
                <c:pt idx="306">
                  <c:v>#N/A</c:v>
                </c:pt>
                <c:pt idx="307">
                  <c:v>#N/A</c:v>
                </c:pt>
                <c:pt idx="308">
                  <c:v>1.1906853909454688E-3</c:v>
                </c:pt>
                <c:pt idx="309">
                  <c:v>4.6072304956436218E-4</c:v>
                </c:pt>
                <c:pt idx="310">
                  <c:v>-6.6518522850209051E-4</c:v>
                </c:pt>
                <c:pt idx="311">
                  <c:v>4.03454579839879E-4</c:v>
                </c:pt>
                <c:pt idx="312">
                  <c:v>#N/A</c:v>
                </c:pt>
                <c:pt idx="313">
                  <c:v>2.8848231569989814E-4</c:v>
                </c:pt>
                <c:pt idx="314">
                  <c:v>2.7830206848734635E-4</c:v>
                </c:pt>
                <c:pt idx="315">
                  <c:v>8.5749988211439624E-4</c:v>
                </c:pt>
                <c:pt idx="316">
                  <c:v>8.3944438284999285E-5</c:v>
                </c:pt>
                <c:pt idx="317">
                  <c:v>-6.4135286187353563E-4</c:v>
                </c:pt>
                <c:pt idx="318">
                  <c:v>#N/A</c:v>
                </c:pt>
                <c:pt idx="319">
                  <c:v>7.5261727848664381E-4</c:v>
                </c:pt>
                <c:pt idx="320">
                  <c:v>-3.2423544124969604E-4</c:v>
                </c:pt>
                <c:pt idx="321">
                  <c:v>2.7922084089160727E-4</c:v>
                </c:pt>
                <c:pt idx="322">
                  <c:v>9.787294955685439E-4</c:v>
                </c:pt>
                <c:pt idx="323">
                  <c:v>-2.3595410933342965E-4</c:v>
                </c:pt>
                <c:pt idx="324">
                  <c:v>7.0373455268660018E-4</c:v>
                </c:pt>
                <c:pt idx="325">
                  <c:v>-7.3924877781575014E-4</c:v>
                </c:pt>
                <c:pt idx="326">
                  <c:v>2.4979972325395091E-4</c:v>
                </c:pt>
                <c:pt idx="327">
                  <c:v>3.9863771131709238E-4</c:v>
                </c:pt>
                <c:pt idx="328">
                  <c:v>9.9139171554989852E-4</c:v>
                </c:pt>
                <c:pt idx="329">
                  <c:v>1.3506439633375474E-3</c:v>
                </c:pt>
                <c:pt idx="330">
                  <c:v>2.200974972359031E-3</c:v>
                </c:pt>
                <c:pt idx="331">
                  <c:v>1.8675313155408777E-3</c:v>
                </c:pt>
                <c:pt idx="332">
                  <c:v>1.6370138824583487E-3</c:v>
                </c:pt>
                <c:pt idx="333">
                  <c:v>2.1453699658306588E-3</c:v>
                </c:pt>
                <c:pt idx="334">
                  <c:v>1.0342319350762517E-3</c:v>
                </c:pt>
                <c:pt idx="335">
                  <c:v>1.4318006830789883E-3</c:v>
                </c:pt>
                <c:pt idx="336">
                  <c:v>1.8701250102323623E-3</c:v>
                </c:pt>
                <c:pt idx="337">
                  <c:v>1.9215388351353098E-3</c:v>
                </c:pt>
                <c:pt idx="338">
                  <c:v>1.853391227622077E-3</c:v>
                </c:pt>
                <c:pt idx="339">
                  <c:v>1.5509408991888412E-3</c:v>
                </c:pt>
                <c:pt idx="340">
                  <c:v>1.8192018937613656E-3</c:v>
                </c:pt>
                <c:pt idx="341">
                  <c:v>1.2950707994744781E-3</c:v>
                </c:pt>
                <c:pt idx="342">
                  <c:v>2.6535011002651924E-3</c:v>
                </c:pt>
                <c:pt idx="343">
                  <c:v>1.5721522973335925E-4</c:v>
                </c:pt>
                <c:pt idx="344">
                  <c:v>3.7552268201092033E-4</c:v>
                </c:pt>
                <c:pt idx="345">
                  <c:v>7.2756189617110168E-4</c:v>
                </c:pt>
                <c:pt idx="346">
                  <c:v>8.9591286225107405E-4</c:v>
                </c:pt>
                <c:pt idx="347">
                  <c:v>7.948980863032208E-4</c:v>
                </c:pt>
                <c:pt idx="348">
                  <c:v>3.0421708154527477E-3</c:v>
                </c:pt>
                <c:pt idx="349">
                  <c:v>#N/A</c:v>
                </c:pt>
                <c:pt idx="350">
                  <c:v>#N/A</c:v>
                </c:pt>
                <c:pt idx="351">
                  <c:v>1.2952714431964864E-3</c:v>
                </c:pt>
                <c:pt idx="352">
                  <c:v>8.1059239166261776E-4</c:v>
                </c:pt>
                <c:pt idx="353">
                  <c:v>1.6196488265584118E-3</c:v>
                </c:pt>
                <c:pt idx="354">
                  <c:v>2.2563044842901173E-3</c:v>
                </c:pt>
                <c:pt idx="355">
                  <c:v>-9.8739642380661391E-4</c:v>
                </c:pt>
                <c:pt idx="356">
                  <c:v>-3.314859424985412E-4</c:v>
                </c:pt>
                <c:pt idx="357">
                  <c:v>9.6053694786056923E-4</c:v>
                </c:pt>
                <c:pt idx="358">
                  <c:v>-6.3182400299387372E-4</c:v>
                </c:pt>
                <c:pt idx="359">
                  <c:v>1.1489075761190832E-3</c:v>
                </c:pt>
                <c:pt idx="360">
                  <c:v>6.3799323924993752E-5</c:v>
                </c:pt>
                <c:pt idx="361">
                  <c:v>4.8720920090214703E-4</c:v>
                </c:pt>
                <c:pt idx="362">
                  <c:v>4.5214881507950778E-4</c:v>
                </c:pt>
                <c:pt idx="363">
                  <c:v>7.3959046816002457E-4</c:v>
                </c:pt>
                <c:pt idx="364">
                  <c:v>-7.9775275466443629E-5</c:v>
                </c:pt>
                <c:pt idx="365">
                  <c:v>9.3871595330739292E-5</c:v>
                </c:pt>
                <c:pt idx="366">
                  <c:v>-2.9818924580485007E-5</c:v>
                </c:pt>
                <c:pt idx="367">
                  <c:v>#N/A</c:v>
                </c:pt>
                <c:pt idx="368">
                  <c:v>#N/A</c:v>
                </c:pt>
                <c:pt idx="369">
                  <c:v>#N/A</c:v>
                </c:pt>
                <c:pt idx="370">
                  <c:v>2.1021778049332815E-4</c:v>
                </c:pt>
                <c:pt idx="371">
                  <c:v>5.9006375960594611E-4</c:v>
                </c:pt>
                <c:pt idx="372">
                  <c:v>7.5229606271793854E-4</c:v>
                </c:pt>
                <c:pt idx="373">
                  <c:v>-6.045386904761905E-4</c:v>
                </c:pt>
                <c:pt idx="374">
                  <c:v>-2.473342225037158E-4</c:v>
                </c:pt>
                <c:pt idx="375">
                  <c:v>-5.1640545721050855E-4</c:v>
                </c:pt>
                <c:pt idx="376">
                  <c:v>8.547088124388995E-4</c:v>
                </c:pt>
                <c:pt idx="377">
                  <c:v>1.3428008001475451E-3</c:v>
                </c:pt>
                <c:pt idx="378">
                  <c:v>-2.4225138380389524E-4</c:v>
                </c:pt>
                <c:pt idx="379">
                  <c:v>-4.6870441490862657E-4</c:v>
                </c:pt>
                <c:pt idx="380">
                  <c:v>4.6139430994340222E-4</c:v>
                </c:pt>
                <c:pt idx="381">
                  <c:v>7.9940398419762256E-4</c:v>
                </c:pt>
                <c:pt idx="382">
                  <c:v>-2.2027460901256898E-4</c:v>
                </c:pt>
                <c:pt idx="383">
                  <c:v>1.7861829803937965E-4</c:v>
                </c:pt>
                <c:pt idx="384">
                  <c:v>-3.92580233585239E-4</c:v>
                </c:pt>
                <c:pt idx="385">
                  <c:v>1.6430341998043555E-4</c:v>
                </c:pt>
                <c:pt idx="386">
                  <c:v>5.8164290702229489E-4</c:v>
                </c:pt>
                <c:pt idx="387">
                  <c:v>3.9747371958847585E-4</c:v>
                </c:pt>
                <c:pt idx="388">
                  <c:v>2.4707043033266852E-3</c:v>
                </c:pt>
                <c:pt idx="389">
                  <c:v>1.9329686849111623E-3</c:v>
                </c:pt>
                <c:pt idx="390">
                  <c:v>8.1138920360261386E-4</c:v>
                </c:pt>
                <c:pt idx="391">
                  <c:v>2.8739007329696393E-4</c:v>
                </c:pt>
                <c:pt idx="392">
                  <c:v>-5.9715753015645525E-5</c:v>
                </c:pt>
                <c:pt idx="393">
                  <c:v>7.9206924797731333E-4</c:v>
                </c:pt>
                <c:pt idx="394">
                  <c:v>-7.0713523018430305E-4</c:v>
                </c:pt>
                <c:pt idx="395">
                  <c:v>-3.5363044662569651E-4</c:v>
                </c:pt>
                <c:pt idx="396">
                  <c:v>-1.408410358261401E-4</c:v>
                </c:pt>
                <c:pt idx="397">
                  <c:v>-2.0583795651918217E-4</c:v>
                </c:pt>
                <c:pt idx="398">
                  <c:v>3.7343959982998672E-4</c:v>
                </c:pt>
                <c:pt idx="399">
                  <c:v>-3.1438337380183145E-4</c:v>
                </c:pt>
                <c:pt idx="400">
                  <c:v>1.2591583173879171E-4</c:v>
                </c:pt>
                <c:pt idx="401">
                  <c:v>-7.1046401572753218E-4</c:v>
                </c:pt>
                <c:pt idx="402">
                  <c:v>2.5790845358386827E-4</c:v>
                </c:pt>
                <c:pt idx="403">
                  <c:v>1.7952340632627572E-4</c:v>
                </c:pt>
                <c:pt idx="404">
                  <c:v>1.7253796139450434E-3</c:v>
                </c:pt>
                <c:pt idx="405">
                  <c:v>2.8582413835629361E-4</c:v>
                </c:pt>
                <c:pt idx="406">
                  <c:v>-1.0019012824336416E-4</c:v>
                </c:pt>
                <c:pt idx="407">
                  <c:v>8.1109915456738701E-4</c:v>
                </c:pt>
                <c:pt idx="408">
                  <c:v>-6.3836306686640334E-5</c:v>
                </c:pt>
                <c:pt idx="409">
                  <c:v>9.7742445310003531E-4</c:v>
                </c:pt>
                <c:pt idx="410">
                  <c:v>6.9822548651691423E-4</c:v>
                </c:pt>
                <c:pt idx="411">
                  <c:v>2.7034269849607133E-4</c:v>
                </c:pt>
                <c:pt idx="412">
                  <c:v>3.5933998956401252E-4</c:v>
                </c:pt>
                <c:pt idx="413">
                  <c:v>2.0352300762270067E-4</c:v>
                </c:pt>
                <c:pt idx="414">
                  <c:v>-1.4857217767484543E-4</c:v>
                </c:pt>
                <c:pt idx="415">
                  <c:v>1.4720915057424931E-4</c:v>
                </c:pt>
                <c:pt idx="416">
                  <c:v>6.0926398300909764E-3</c:v>
                </c:pt>
                <c:pt idx="417">
                  <c:v>7.3058865625033891E-4</c:v>
                </c:pt>
                <c:pt idx="418">
                  <c:v>#N/A</c:v>
                </c:pt>
                <c:pt idx="419">
                  <c:v>1.1218800538321478E-4</c:v>
                </c:pt>
                <c:pt idx="420">
                  <c:v>1.4064798880576415E-3</c:v>
                </c:pt>
                <c:pt idx="421">
                  <c:v>5.8449458778080198E-5</c:v>
                </c:pt>
                <c:pt idx="422">
                  <c:v>-8.8112110390217442E-4</c:v>
                </c:pt>
                <c:pt idx="423">
                  <c:v>8.2026431718061675E-4</c:v>
                </c:pt>
                <c:pt idx="424">
                  <c:v>8.8868213924442265E-5</c:v>
                </c:pt>
                <c:pt idx="425">
                  <c:v>3.8946168410162671E-4</c:v>
                </c:pt>
                <c:pt idx="426">
                  <c:v>-1.707963699398389E-4</c:v>
                </c:pt>
                <c:pt idx="427">
                  <c:v>7.1523607018067427E-4</c:v>
                </c:pt>
                <c:pt idx="428">
                  <c:v>1.3648041104688503E-4</c:v>
                </c:pt>
                <c:pt idx="429">
                  <c:v>-4.9185198500974962E-4</c:v>
                </c:pt>
                <c:pt idx="430">
                  <c:v>6.9785833104019318E-4</c:v>
                </c:pt>
                <c:pt idx="431">
                  <c:v>6.3344080977166843E-4</c:v>
                </c:pt>
                <c:pt idx="432">
                  <c:v>6.2363003609964087E-4</c:v>
                </c:pt>
                <c:pt idx="433">
                  <c:v>9.135139500141317E-5</c:v>
                </c:pt>
                <c:pt idx="434">
                  <c:v>-3.9311363195227599E-5</c:v>
                </c:pt>
                <c:pt idx="435">
                  <c:v>-3.9302151978208317E-4</c:v>
                </c:pt>
                <c:pt idx="436">
                  <c:v>1.1142061281337048E-3</c:v>
                </c:pt>
                <c:pt idx="437">
                  <c:v>-2.4292262914261809E-4</c:v>
                </c:pt>
                <c:pt idx="438">
                  <c:v>-4.7320744513047005E-5</c:v>
                </c:pt>
                <c:pt idx="439">
                  <c:v>-5.8910933214638714E-5</c:v>
                </c:pt>
                <c:pt idx="440">
                  <c:v>-8.1725175440294394E-5</c:v>
                </c:pt>
                <c:pt idx="441">
                  <c:v>1.7187071140097503E-3</c:v>
                </c:pt>
                <c:pt idx="442">
                  <c:v>4.7582000507197475E-4</c:v>
                </c:pt>
                <c:pt idx="443">
                  <c:v>#N/A</c:v>
                </c:pt>
                <c:pt idx="444">
                  <c:v>#N/A</c:v>
                </c:pt>
                <c:pt idx="445">
                  <c:v>#N/A</c:v>
                </c:pt>
                <c:pt idx="446">
                  <c:v>2.6289574448214673E-3</c:v>
                </c:pt>
                <c:pt idx="447">
                  <c:v>4.4787459511336821E-4</c:v>
                </c:pt>
                <c:pt idx="448">
                  <c:v>2.8350212230639048E-4</c:v>
                </c:pt>
                <c:pt idx="449">
                  <c:v>-2.3619249037894809E-4</c:v>
                </c:pt>
                <c:pt idx="450">
                  <c:v>-6.0398769146295433E-4</c:v>
                </c:pt>
                <c:pt idx="451">
                  <c:v>2.3557824667112827E-3</c:v>
                </c:pt>
                <c:pt idx="452">
                  <c:v>1.1782679511622329E-3</c:v>
                </c:pt>
                <c:pt idx="453">
                  <c:v>1.0505246528319553E-3</c:v>
                </c:pt>
                <c:pt idx="454">
                  <c:v>1.7581011252233545E-3</c:v>
                </c:pt>
                <c:pt idx="455">
                  <c:v>-2.9835923730854396E-4</c:v>
                </c:pt>
                <c:pt idx="456">
                  <c:v>1.8119686966059861E-4</c:v>
                </c:pt>
                <c:pt idx="457">
                  <c:v>-3.7284003728400373E-4</c:v>
                </c:pt>
                <c:pt idx="458">
                  <c:v>-7.8837313416538365E-4</c:v>
                </c:pt>
                <c:pt idx="459">
                  <c:v>2.9262195644981433E-4</c:v>
                </c:pt>
                <c:pt idx="460">
                  <c:v>6.9283004013078039E-4</c:v>
                </c:pt>
                <c:pt idx="461">
                  <c:v>5.8651377639571886E-3</c:v>
                </c:pt>
                <c:pt idx="462">
                  <c:v>2.2713261747683588E-3</c:v>
                </c:pt>
                <c:pt idx="463">
                  <c:v>3.6163901631428271E-3</c:v>
                </c:pt>
                <c:pt idx="464">
                  <c:v>4.45684748190591E-3</c:v>
                </c:pt>
                <c:pt idx="465">
                  <c:v>1.908675799086758E-3</c:v>
                </c:pt>
                <c:pt idx="466">
                  <c:v>1.2659929211922608E-3</c:v>
                </c:pt>
                <c:pt idx="467">
                  <c:v>4.3915036865602971E-3</c:v>
                </c:pt>
                <c:pt idx="468">
                  <c:v>-3.3442677774881601E-4</c:v>
                </c:pt>
                <c:pt idx="469">
                  <c:v>-1.4226325024105715E-4</c:v>
                </c:pt>
                <c:pt idx="470">
                  <c:v>1.3970731536408207E-3</c:v>
                </c:pt>
                <c:pt idx="471">
                  <c:v>3.1023553539245539E-3</c:v>
                </c:pt>
                <c:pt idx="472">
                  <c:v>3.1207792838750426E-3</c:v>
                </c:pt>
                <c:pt idx="473">
                  <c:v>1.978589524964376E-3</c:v>
                </c:pt>
                <c:pt idx="474">
                  <c:v>3.6786741621602347E-4</c:v>
                </c:pt>
                <c:pt idx="475">
                  <c:v>2.1794458802497398E-3</c:v>
                </c:pt>
                <c:pt idx="476">
                  <c:v>-8.8079713381169317E-4</c:v>
                </c:pt>
                <c:pt idx="477">
                  <c:v>1.9583725078525767E-3</c:v>
                </c:pt>
                <c:pt idx="478">
                  <c:v>9.5478816243681078E-4</c:v>
                </c:pt>
                <c:pt idx="479">
                  <c:v>#N/A</c:v>
                </c:pt>
                <c:pt idx="480">
                  <c:v>-1.0576076423220144E-4</c:v>
                </c:pt>
                <c:pt idx="481">
                  <c:v>1.6904532762512246E-3</c:v>
                </c:pt>
                <c:pt idx="482">
                  <c:v>1.8887255072564649E-3</c:v>
                </c:pt>
                <c:pt idx="483">
                  <c:v>5.9305975341564744E-3</c:v>
                </c:pt>
                <c:pt idx="484">
                  <c:v>2.4890252557232279E-3</c:v>
                </c:pt>
                <c:pt idx="485">
                  <c:v>1.6686505929177063E-3</c:v>
                </c:pt>
                <c:pt idx="486">
                  <c:v>8.9284735904342184E-4</c:v>
                </c:pt>
                <c:pt idx="487">
                  <c:v>-7.5215443605026393E-4</c:v>
                </c:pt>
              </c:numCache>
            </c:numRef>
          </c:yVal>
          <c:smooth val="0"/>
          <c:extLst>
            <c:ext xmlns:c16="http://schemas.microsoft.com/office/drawing/2014/chart" uri="{C3380CC4-5D6E-409C-BE32-E72D297353CC}">
              <c16:uniqueId val="{0000000A-235F-4CD0-A162-2D89758EE8F9}"/>
            </c:ext>
          </c:extLst>
        </c:ser>
        <c:ser>
          <c:idx val="11"/>
          <c:order val="8"/>
          <c:tx>
            <c:v>26H</c:v>
          </c:tx>
          <c:spPr>
            <a:ln w="47625">
              <a:noFill/>
            </a:ln>
          </c:spPr>
          <c:marker>
            <c:symbol val="circle"/>
            <c:size val="4"/>
            <c:spPr>
              <a:solidFill>
                <a:srgbClr val="FF0000"/>
              </a:solidFill>
              <a:ln>
                <a:noFill/>
              </a:ln>
            </c:spPr>
          </c:marker>
          <c:xVal>
            <c:numRef>
              <c:f>'Simplified_26H and 20E EMP Data'!$AB$499:$AB$605</c:f>
              <c:numCache>
                <c:formatCode>0.000</c:formatCode>
                <c:ptCount val="107"/>
                <c:pt idx="0">
                  <c:v>0.92571700000000001</c:v>
                </c:pt>
                <c:pt idx="1">
                  <c:v>0.927033</c:v>
                </c:pt>
                <c:pt idx="2">
                  <c:v>1.9944500000000001</c:v>
                </c:pt>
                <c:pt idx="3">
                  <c:v>1.2962</c:v>
                </c:pt>
                <c:pt idx="4">
                  <c:v>1.4794700000000001</c:v>
                </c:pt>
                <c:pt idx="5">
                  <c:v>1.13009</c:v>
                </c:pt>
                <c:pt idx="6">
                  <c:v>4.1291500000000001</c:v>
                </c:pt>
                <c:pt idx="7">
                  <c:v>1.33914</c:v>
                </c:pt>
                <c:pt idx="8">
                  <c:v>2.1058500000000002</c:v>
                </c:pt>
                <c:pt idx="9">
                  <c:v>12.234400000000001</c:v>
                </c:pt>
                <c:pt idx="10">
                  <c:v>1.63527</c:v>
                </c:pt>
                <c:pt idx="11">
                  <c:v>0.74553499999999995</c:v>
                </c:pt>
                <c:pt idx="12">
                  <c:v>1.50187</c:v>
                </c:pt>
                <c:pt idx="13">
                  <c:v>0.92714399999999997</c:v>
                </c:pt>
                <c:pt idx="14">
                  <c:v>1.1170800000000001</c:v>
                </c:pt>
                <c:pt idx="15">
                  <c:v>0.877301</c:v>
                </c:pt>
                <c:pt idx="16">
                  <c:v>0.91797200000000001</c:v>
                </c:pt>
                <c:pt idx="17">
                  <c:v>0.97903899999999999</c:v>
                </c:pt>
                <c:pt idx="18">
                  <c:v>0.72521599999999997</c:v>
                </c:pt>
                <c:pt idx="19">
                  <c:v>1.13076</c:v>
                </c:pt>
                <c:pt idx="20">
                  <c:v>0.79329400000000005</c:v>
                </c:pt>
                <c:pt idx="21">
                  <c:v>2.3304800000000001</c:v>
                </c:pt>
                <c:pt idx="22">
                  <c:v>2.7792300000000001</c:v>
                </c:pt>
                <c:pt idx="23">
                  <c:v>10.39</c:v>
                </c:pt>
                <c:pt idx="24">
                  <c:v>0.83045000000000002</c:v>
                </c:pt>
                <c:pt idx="25">
                  <c:v>1.6971400000000001</c:v>
                </c:pt>
                <c:pt idx="26">
                  <c:v>1.34405</c:v>
                </c:pt>
                <c:pt idx="27">
                  <c:v>14.1873</c:v>
                </c:pt>
                <c:pt idx="28">
                  <c:v>1.2175199999999999</c:v>
                </c:pt>
                <c:pt idx="29">
                  <c:v>1.31497</c:v>
                </c:pt>
                <c:pt idx="30">
                  <c:v>1.20549</c:v>
                </c:pt>
                <c:pt idx="31">
                  <c:v>19.593</c:v>
                </c:pt>
                <c:pt idx="32">
                  <c:v>3.87459</c:v>
                </c:pt>
                <c:pt idx="33">
                  <c:v>1.0778799999999999</c:v>
                </c:pt>
                <c:pt idx="34">
                  <c:v>1.54342</c:v>
                </c:pt>
                <c:pt idx="35">
                  <c:v>0.86240799999999995</c:v>
                </c:pt>
                <c:pt idx="36">
                  <c:v>1.1309400000000001</c:v>
                </c:pt>
                <c:pt idx="37">
                  <c:v>0.96356699999999995</c:v>
                </c:pt>
                <c:pt idx="38">
                  <c:v>0.88062799999999997</c:v>
                </c:pt>
                <c:pt idx="39">
                  <c:v>1.1095299999999999</c:v>
                </c:pt>
                <c:pt idx="40">
                  <c:v>2.0421200000000002</c:v>
                </c:pt>
                <c:pt idx="41">
                  <c:v>0.69206299999999998</c:v>
                </c:pt>
                <c:pt idx="42">
                  <c:v>1.0166999999999999</c:v>
                </c:pt>
                <c:pt idx="43">
                  <c:v>1.0071600000000001</c:v>
                </c:pt>
                <c:pt idx="44">
                  <c:v>0.93186999999999998</c:v>
                </c:pt>
                <c:pt idx="45">
                  <c:v>1.18035</c:v>
                </c:pt>
                <c:pt idx="46">
                  <c:v>0.86071299999999995</c:v>
                </c:pt>
                <c:pt idx="47">
                  <c:v>0.72801300000000002</c:v>
                </c:pt>
                <c:pt idx="48">
                  <c:v>1.8737200000000001</c:v>
                </c:pt>
                <c:pt idx="49">
                  <c:v>1.54236</c:v>
                </c:pt>
                <c:pt idx="50">
                  <c:v>1.1408400000000001</c:v>
                </c:pt>
                <c:pt idx="51">
                  <c:v>1.0044200000000001</c:v>
                </c:pt>
                <c:pt idx="52">
                  <c:v>1.02294</c:v>
                </c:pt>
                <c:pt idx="53">
                  <c:v>1.2759799999999999</c:v>
                </c:pt>
                <c:pt idx="54">
                  <c:v>1.21041</c:v>
                </c:pt>
                <c:pt idx="55">
                  <c:v>1.80888</c:v>
                </c:pt>
                <c:pt idx="56">
                  <c:v>3.3746800000000001</c:v>
                </c:pt>
                <c:pt idx="57">
                  <c:v>0.88250899999999999</c:v>
                </c:pt>
                <c:pt idx="58">
                  <c:v>0.86033199999999999</c:v>
                </c:pt>
                <c:pt idx="59">
                  <c:v>1.0486899999999999</c:v>
                </c:pt>
                <c:pt idx="60">
                  <c:v>1.10982</c:v>
                </c:pt>
                <c:pt idx="61">
                  <c:v>1.1401699999999999</c:v>
                </c:pt>
                <c:pt idx="62">
                  <c:v>1.51973</c:v>
                </c:pt>
                <c:pt idx="63">
                  <c:v>1.6081399999999999</c:v>
                </c:pt>
                <c:pt idx="64">
                  <c:v>6.2556200000000004</c:v>
                </c:pt>
                <c:pt idx="65">
                  <c:v>2.0836299999999999</c:v>
                </c:pt>
                <c:pt idx="66">
                  <c:v>2.0312399999999999</c:v>
                </c:pt>
                <c:pt idx="67">
                  <c:v>2.2140399999999998</c:v>
                </c:pt>
                <c:pt idx="68">
                  <c:v>2.3125100000000001</c:v>
                </c:pt>
                <c:pt idx="69">
                  <c:v>2.2957000000000001</c:v>
                </c:pt>
                <c:pt idx="70">
                  <c:v>0.92319799999999996</c:v>
                </c:pt>
                <c:pt idx="71">
                  <c:v>0.97914199999999996</c:v>
                </c:pt>
                <c:pt idx="72">
                  <c:v>1.0721099999999999</c:v>
                </c:pt>
                <c:pt idx="73">
                  <c:v>0.98929</c:v>
                </c:pt>
                <c:pt idx="74">
                  <c:v>1.03579</c:v>
                </c:pt>
                <c:pt idx="75">
                  <c:v>1.8077799999999999</c:v>
                </c:pt>
                <c:pt idx="76">
                  <c:v>2.4438599999999999</c:v>
                </c:pt>
                <c:pt idx="77">
                  <c:v>2.4753799999999999</c:v>
                </c:pt>
                <c:pt idx="78">
                  <c:v>2.7147299999999999</c:v>
                </c:pt>
                <c:pt idx="79">
                  <c:v>2.7580300000000002</c:v>
                </c:pt>
                <c:pt idx="80">
                  <c:v>0.98653299999999999</c:v>
                </c:pt>
                <c:pt idx="81">
                  <c:v>1.16435</c:v>
                </c:pt>
                <c:pt idx="82">
                  <c:v>1.2439100000000001</c:v>
                </c:pt>
                <c:pt idx="83">
                  <c:v>1.2267999999999999</c:v>
                </c:pt>
                <c:pt idx="84">
                  <c:v>2.1621800000000002</c:v>
                </c:pt>
                <c:pt idx="85">
                  <c:v>0.98674399999999995</c:v>
                </c:pt>
                <c:pt idx="86">
                  <c:v>1.5454000000000001</c:v>
                </c:pt>
                <c:pt idx="87">
                  <c:v>1.3233999999999999</c:v>
                </c:pt>
                <c:pt idx="88">
                  <c:v>1.6637999999999999</c:v>
                </c:pt>
                <c:pt idx="89">
                  <c:v>0.92696500000000004</c:v>
                </c:pt>
                <c:pt idx="90">
                  <c:v>1.16821</c:v>
                </c:pt>
                <c:pt idx="91">
                  <c:v>1.0146599999999999</c:v>
                </c:pt>
                <c:pt idx="92">
                  <c:v>1.03833</c:v>
                </c:pt>
                <c:pt idx="93">
                  <c:v>0.85903499999999999</c:v>
                </c:pt>
                <c:pt idx="94">
                  <c:v>0.82655800000000001</c:v>
                </c:pt>
                <c:pt idx="95">
                  <c:v>1.0807800000000001</c:v>
                </c:pt>
                <c:pt idx="96">
                  <c:v>1.3827799999999999</c:v>
                </c:pt>
                <c:pt idx="97">
                  <c:v>1.50654</c:v>
                </c:pt>
                <c:pt idx="98">
                  <c:v>1.51251</c:v>
                </c:pt>
                <c:pt idx="99">
                  <c:v>1.54558</c:v>
                </c:pt>
                <c:pt idx="100">
                  <c:v>2.42197</c:v>
                </c:pt>
                <c:pt idx="101">
                  <c:v>2.33894</c:v>
                </c:pt>
                <c:pt idx="102">
                  <c:v>1.8527899999999999</c:v>
                </c:pt>
                <c:pt idx="103">
                  <c:v>2.0153400000000001</c:v>
                </c:pt>
                <c:pt idx="104">
                  <c:v>2.23895</c:v>
                </c:pt>
                <c:pt idx="105">
                  <c:v>2.2922400000000001</c:v>
                </c:pt>
                <c:pt idx="106">
                  <c:v>2.3328799999999998</c:v>
                </c:pt>
              </c:numCache>
            </c:numRef>
          </c:xVal>
          <c:yVal>
            <c:numRef>
              <c:f>'Simplified_26H and 20E EMP Data'!$AS$499:$AS$605</c:f>
              <c:numCache>
                <c:formatCode>0.00000</c:formatCode>
                <c:ptCount val="107"/>
                <c:pt idx="0">
                  <c:v>1.5180098211538783E-3</c:v>
                </c:pt>
                <c:pt idx="1">
                  <c:v>6.5413836577622004E-4</c:v>
                </c:pt>
                <c:pt idx="2">
                  <c:v>#N/A</c:v>
                </c:pt>
                <c:pt idx="3">
                  <c:v>1.535998333832316E-4</c:v>
                </c:pt>
                <c:pt idx="4">
                  <c:v>7.8733362100441464E-4</c:v>
                </c:pt>
                <c:pt idx="5">
                  <c:v>-4.4220883312144159E-5</c:v>
                </c:pt>
                <c:pt idx="6">
                  <c:v>-4.172909271902746E-4</c:v>
                </c:pt>
                <c:pt idx="7">
                  <c:v>1.7201674965029935E-3</c:v>
                </c:pt>
                <c:pt idx="8">
                  <c:v>1.1311444785849099E-3</c:v>
                </c:pt>
                <c:pt idx="9">
                  <c:v>1.0068170940679625E-4</c:v>
                </c:pt>
                <c:pt idx="10">
                  <c:v>1.6063600969261349E-3</c:v>
                </c:pt>
                <c:pt idx="11">
                  <c:v>-1.142239470618558E-3</c:v>
                </c:pt>
                <c:pt idx="12">
                  <c:v>9.1804885323788527E-4</c:v>
                </c:pt>
                <c:pt idx="13">
                  <c:v>7.3984724358321162E-4</c:v>
                </c:pt>
                <c:pt idx="14">
                  <c:v>-2.2983117648531245E-4</c:v>
                </c:pt>
                <c:pt idx="15">
                  <c:v>-5.1272469725344681E-4</c:v>
                </c:pt>
                <c:pt idx="16">
                  <c:v>-9.7113581924824924E-4</c:v>
                </c:pt>
                <c:pt idx="17">
                  <c:v>4.550221250315832E-4</c:v>
                </c:pt>
                <c:pt idx="18">
                  <c:v>1.1036225178009387E-3</c:v>
                </c:pt>
                <c:pt idx="19">
                  <c:v>4.5195882603300857E-4</c:v>
                </c:pt>
                <c:pt idx="20">
                  <c:v>5.0904963479619589E-4</c:v>
                </c:pt>
                <c:pt idx="21">
                  <c:v>5.5070527933567762E-3</c:v>
                </c:pt>
                <c:pt idx="22">
                  <c:v>4.5791684003754487E-3</c:v>
                </c:pt>
                <c:pt idx="23">
                  <c:v>3.9765608946101989E-3</c:v>
                </c:pt>
                <c:pt idx="24">
                  <c:v>3.349256951333443E-4</c:v>
                </c:pt>
                <c:pt idx="25">
                  <c:v>-3.3352646511120753E-4</c:v>
                </c:pt>
                <c:pt idx="26">
                  <c:v>6.1432624872851858E-4</c:v>
                </c:pt>
                <c:pt idx="27">
                  <c:v>3.2895136009707757E-3</c:v>
                </c:pt>
                <c:pt idx="28">
                  <c:v>1.0567815199064232E-3</c:v>
                </c:pt>
                <c:pt idx="29">
                  <c:v>4.558877620724082E-4</c:v>
                </c:pt>
                <c:pt idx="30">
                  <c:v>6.912309756497173E-4</c:v>
                </c:pt>
                <c:pt idx="31">
                  <c:v>#N/A</c:v>
                </c:pt>
                <c:pt idx="32">
                  <c:v>-3.8646025142649297E-5</c:v>
                </c:pt>
                <c:pt idx="33">
                  <c:v>-3.3616487594223136E-4</c:v>
                </c:pt>
                <c:pt idx="34">
                  <c:v>1.8193576201767621E-4</c:v>
                </c:pt>
                <c:pt idx="35">
                  <c:v>-1.2358709058686566E-5</c:v>
                </c:pt>
                <c:pt idx="36">
                  <c:v>#N/A</c:v>
                </c:pt>
                <c:pt idx="37">
                  <c:v>9.1336420543131731E-4</c:v>
                </c:pt>
                <c:pt idx="38">
                  <c:v>1.8994455710759895E-3</c:v>
                </c:pt>
                <c:pt idx="39">
                  <c:v>1.8916571046311221E-3</c:v>
                </c:pt>
                <c:pt idx="40">
                  <c:v>2.7214456393257567E-3</c:v>
                </c:pt>
                <c:pt idx="41">
                  <c:v>1.3855369137274287E-3</c:v>
                </c:pt>
                <c:pt idx="42">
                  <c:v>3.8600324736588315E-4</c:v>
                </c:pt>
                <c:pt idx="43">
                  <c:v>9.5614845025183666E-5</c:v>
                </c:pt>
                <c:pt idx="44">
                  <c:v>-1.6583433623622391E-5</c:v>
                </c:pt>
                <c:pt idx="45">
                  <c:v>1.6100019427905329E-3</c:v>
                </c:pt>
                <c:pt idx="46">
                  <c:v>-7.9708095397266544E-4</c:v>
                </c:pt>
                <c:pt idx="47">
                  <c:v>3.1628900058762796E-4</c:v>
                </c:pt>
                <c:pt idx="48">
                  <c:v>1.1685580863773138E-3</c:v>
                </c:pt>
                <c:pt idx="49">
                  <c:v>2.1973390993535293E-3</c:v>
                </c:pt>
                <c:pt idx="50">
                  <c:v>3.4113950428238952E-4</c:v>
                </c:pt>
                <c:pt idx="51">
                  <c:v>-3.763571486420176E-4</c:v>
                </c:pt>
                <c:pt idx="52">
                  <c:v>5.2686636855054508E-4</c:v>
                </c:pt>
                <c:pt idx="53">
                  <c:v>4.2890714193694556E-4</c:v>
                </c:pt>
                <c:pt idx="54">
                  <c:v>3.6768904524008396E-4</c:v>
                </c:pt>
                <c:pt idx="55">
                  <c:v>1.4393685408983622E-3</c:v>
                </c:pt>
                <c:pt idx="56">
                  <c:v>1.0040516436916026E-3</c:v>
                </c:pt>
                <c:pt idx="57">
                  <c:v>2.230012523452376E-4</c:v>
                </c:pt>
                <c:pt idx="58">
                  <c:v>8.3443374330177081E-4</c:v>
                </c:pt>
                <c:pt idx="59">
                  <c:v>1.1009731138527587E-3</c:v>
                </c:pt>
                <c:pt idx="60">
                  <c:v>1.4060690719944124E-4</c:v>
                </c:pt>
                <c:pt idx="61">
                  <c:v>5.2080869516247109E-4</c:v>
                </c:pt>
                <c:pt idx="62">
                  <c:v>-2.5773794320477396E-4</c:v>
                </c:pt>
                <c:pt idx="63">
                  <c:v>-3.3703059772957595E-4</c:v>
                </c:pt>
                <c:pt idx="64">
                  <c:v>#N/A</c:v>
                </c:pt>
                <c:pt idx="65">
                  <c:v>-4.3530812965553205E-4</c:v>
                </c:pt>
                <c:pt idx="66">
                  <c:v>-1.7480340080016258E-4</c:v>
                </c:pt>
                <c:pt idx="67">
                  <c:v>4.154500124766337E-4</c:v>
                </c:pt>
                <c:pt idx="68">
                  <c:v>3.6926323193247757E-5</c:v>
                </c:pt>
                <c:pt idx="69">
                  <c:v>-2.7332281187455364E-4</c:v>
                </c:pt>
                <c:pt idx="70">
                  <c:v>-1.5212740670311387E-4</c:v>
                </c:pt>
                <c:pt idx="71">
                  <c:v>3.8626873760577431E-4</c:v>
                </c:pt>
                <c:pt idx="72">
                  <c:v>-3.9869631109840835E-4</c:v>
                </c:pt>
                <c:pt idx="73">
                  <c:v>-7.9161323076849051E-4</c:v>
                </c:pt>
                <c:pt idx="74">
                  <c:v>1.3838003762748786E-4</c:v>
                </c:pt>
                <c:pt idx="75">
                  <c:v>7.3646763844620138E-4</c:v>
                </c:pt>
                <c:pt idx="76">
                  <c:v>2.5130109845448697E-4</c:v>
                </c:pt>
                <c:pt idx="77">
                  <c:v>-1.0506318800307042E-4</c:v>
                </c:pt>
                <c:pt idx="78">
                  <c:v>-6.2874271105997734E-4</c:v>
                </c:pt>
                <c:pt idx="79">
                  <c:v>-1.3038562081723999E-4</c:v>
                </c:pt>
                <c:pt idx="80">
                  <c:v>-1.3477889408206438E-4</c:v>
                </c:pt>
                <c:pt idx="81">
                  <c:v>5.0449148889070118E-4</c:v>
                </c:pt>
                <c:pt idx="82">
                  <c:v>-2.0546585342204533E-4</c:v>
                </c:pt>
                <c:pt idx="83">
                  <c:v>-1.5081321312263471E-4</c:v>
                </c:pt>
                <c:pt idx="84">
                  <c:v>-2.4678444397653512E-4</c:v>
                </c:pt>
                <c:pt idx="85">
                  <c:v>-1.3247577349292247E-3</c:v>
                </c:pt>
                <c:pt idx="86">
                  <c:v>1.9277341450698777E-4</c:v>
                </c:pt>
                <c:pt idx="87">
                  <c:v>4.6967670403547991E-4</c:v>
                </c:pt>
                <c:pt idx="88">
                  <c:v>1.6276257893377271E-3</c:v>
                </c:pt>
                <c:pt idx="89">
                  <c:v>8.5987619067278602E-4</c:v>
                </c:pt>
                <c:pt idx="90">
                  <c:v>2.590846034243578E-3</c:v>
                </c:pt>
                <c:pt idx="91">
                  <c:v>1.7828370652387627E-3</c:v>
                </c:pt>
                <c:pt idx="92">
                  <c:v>-2.0001258506153195E-4</c:v>
                </c:pt>
                <c:pt idx="93">
                  <c:v>-1.2646307616916242E-4</c:v>
                </c:pt>
                <c:pt idx="94">
                  <c:v>2.7724703055134243E-4</c:v>
                </c:pt>
                <c:pt idx="95">
                  <c:v>2.5252285070240346E-4</c:v>
                </c:pt>
                <c:pt idx="96">
                  <c:v>7.7394088933435961E-4</c:v>
                </c:pt>
                <c:pt idx="97">
                  <c:v>-4.4114325757911555E-4</c:v>
                </c:pt>
                <c:pt idx="98">
                  <c:v>-9.2005076142131982E-4</c:v>
                </c:pt>
                <c:pt idx="99">
                  <c:v>-4.4017465798221439E-4</c:v>
                </c:pt>
                <c:pt idx="100">
                  <c:v>-7.3187374747342112E-4</c:v>
                </c:pt>
                <c:pt idx="101">
                  <c:v>1.5611109906550163E-5</c:v>
                </c:pt>
                <c:pt idx="102">
                  <c:v>-8.2131440563853957E-5</c:v>
                </c:pt>
                <c:pt idx="103">
                  <c:v>4.8309815236915727E-6</c:v>
                </c:pt>
                <c:pt idx="104">
                  <c:v>-1.2870609532640131E-3</c:v>
                </c:pt>
                <c:pt idx="105">
                  <c:v>-6.7812827816865864E-4</c:v>
                </c:pt>
                <c:pt idx="106">
                  <c:v>-7.043044003618364E-5</c:v>
                </c:pt>
              </c:numCache>
            </c:numRef>
          </c:yVal>
          <c:smooth val="0"/>
          <c:extLst>
            <c:ext xmlns:c16="http://schemas.microsoft.com/office/drawing/2014/chart" uri="{C3380CC4-5D6E-409C-BE32-E72D297353CC}">
              <c16:uniqueId val="{0000000B-235F-4CD0-A162-2D89758EE8F9}"/>
            </c:ext>
          </c:extLst>
        </c:ser>
        <c:dLbls>
          <c:showLegendKey val="0"/>
          <c:showVal val="0"/>
          <c:showCatName val="0"/>
          <c:showSerName val="0"/>
          <c:showPercent val="0"/>
          <c:showBubbleSize val="0"/>
        </c:dLbls>
        <c:axId val="-2084201480"/>
        <c:axId val="2135063480"/>
      </c:scatterChart>
      <c:valAx>
        <c:axId val="-2084201480"/>
        <c:scaling>
          <c:orientation val="minMax"/>
          <c:max val="2"/>
          <c:min val="0.75"/>
        </c:scaling>
        <c:delete val="0"/>
        <c:axPos val="b"/>
        <c:title>
          <c:tx>
            <c:rich>
              <a:bodyPr/>
              <a:lstStyle/>
              <a:p>
                <a:pPr>
                  <a:defRPr/>
                </a:pPr>
                <a:r>
                  <a:rPr lang="en-US"/>
                  <a:t>wt%</a:t>
                </a:r>
                <a:r>
                  <a:rPr lang="en-US" baseline="0"/>
                  <a:t> FeO</a:t>
                </a:r>
                <a:endParaRPr lang="en-US"/>
              </a:p>
            </c:rich>
          </c:tx>
          <c:layout>
            <c:manualLayout>
              <c:xMode val="edge"/>
              <c:yMode val="edge"/>
              <c:x val="0.44787525730371203"/>
              <c:y val="0.92297815062361399"/>
            </c:manualLayout>
          </c:layout>
          <c:overlay val="0"/>
        </c:title>
        <c:numFmt formatCode="0.00" sourceLinked="0"/>
        <c:majorTickMark val="out"/>
        <c:minorTickMark val="none"/>
        <c:tickLblPos val="nextTo"/>
        <c:crossAx val="2135063480"/>
        <c:crossesAt val="-2E-3"/>
        <c:crossBetween val="midCat"/>
        <c:majorUnit val="0.5"/>
      </c:valAx>
      <c:valAx>
        <c:axId val="2135063480"/>
        <c:scaling>
          <c:orientation val="minMax"/>
          <c:max val="5.0000000000000001E-3"/>
          <c:min val="-2E-3"/>
        </c:scaling>
        <c:delete val="0"/>
        <c:axPos val="l"/>
        <c:title>
          <c:tx>
            <c:rich>
              <a:bodyPr rot="-5400000" vert="horz"/>
              <a:lstStyle/>
              <a:p>
                <a:pPr>
                  <a:defRPr/>
                </a:pPr>
                <a:r>
                  <a:rPr lang="en-US"/>
                  <a:t>Cl/K</a:t>
                </a:r>
              </a:p>
            </c:rich>
          </c:tx>
          <c:overlay val="0"/>
        </c:title>
        <c:numFmt formatCode="0.000" sourceLinked="0"/>
        <c:majorTickMark val="out"/>
        <c:minorTickMark val="none"/>
        <c:tickLblPos val="nextTo"/>
        <c:crossAx val="-2084201480"/>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Ca/K vs TiO2 (wt%)</a:t>
            </a:r>
          </a:p>
        </c:rich>
      </c:tx>
      <c:overlay val="1"/>
    </c:title>
    <c:autoTitleDeleted val="0"/>
    <c:plotArea>
      <c:layout>
        <c:manualLayout>
          <c:layoutTarget val="inner"/>
          <c:xMode val="edge"/>
          <c:yMode val="edge"/>
          <c:x val="0.17048270988672801"/>
          <c:y val="4.3624161073825503E-2"/>
          <c:w val="0.76914490463227903"/>
          <c:h val="0.80667968829477699"/>
        </c:manualLayout>
      </c:layout>
      <c:scatterChart>
        <c:scatterStyle val="lineMarker"/>
        <c:varyColors val="0"/>
        <c:ser>
          <c:idx val="0"/>
          <c:order val="0"/>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Data'!$BJ$11:$BJ$605</c:f>
            </c:numRef>
          </c:yVal>
          <c:smooth val="0"/>
          <c:extLst>
            <c:ext xmlns:c16="http://schemas.microsoft.com/office/drawing/2014/chart" uri="{C3380CC4-5D6E-409C-BE32-E72D297353CC}">
              <c16:uniqueId val="{00000000-E366-414A-B469-B40E4A233471}"/>
            </c:ext>
          </c:extLst>
        </c:ser>
        <c:ser>
          <c:idx val="1"/>
          <c:order val="1"/>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Data'!$BK$11:$BK$605</c:f>
            </c:numRef>
          </c:yVal>
          <c:smooth val="0"/>
          <c:extLst>
            <c:ext xmlns:c16="http://schemas.microsoft.com/office/drawing/2014/chart" uri="{C3380CC4-5D6E-409C-BE32-E72D297353CC}">
              <c16:uniqueId val="{00000001-E366-414A-B469-B40E4A233471}"/>
            </c:ext>
          </c:extLst>
        </c:ser>
        <c:ser>
          <c:idx val="2"/>
          <c:order val="2"/>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Data'!$BL$11:$BL$605</c:f>
            </c:numRef>
          </c:yVal>
          <c:smooth val="0"/>
          <c:extLst>
            <c:ext xmlns:c16="http://schemas.microsoft.com/office/drawing/2014/chart" uri="{C3380CC4-5D6E-409C-BE32-E72D297353CC}">
              <c16:uniqueId val="{00000002-E366-414A-B469-B40E4A233471}"/>
            </c:ext>
          </c:extLst>
        </c:ser>
        <c:ser>
          <c:idx val="3"/>
          <c:order val="3"/>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Data'!$BM$11:$BM$605</c:f>
            </c:numRef>
          </c:yVal>
          <c:smooth val="0"/>
          <c:extLst>
            <c:ext xmlns:c16="http://schemas.microsoft.com/office/drawing/2014/chart" uri="{C3380CC4-5D6E-409C-BE32-E72D297353CC}">
              <c16:uniqueId val="{00000003-E366-414A-B469-B40E4A233471}"/>
            </c:ext>
          </c:extLst>
        </c:ser>
        <c:ser>
          <c:idx val="4"/>
          <c:order val="4"/>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Data'!$BN$11:$BN$605</c:f>
            </c:numRef>
          </c:yVal>
          <c:smooth val="0"/>
          <c:extLst>
            <c:ext xmlns:c16="http://schemas.microsoft.com/office/drawing/2014/chart" uri="{C3380CC4-5D6E-409C-BE32-E72D297353CC}">
              <c16:uniqueId val="{00000004-E366-414A-B469-B40E4A233471}"/>
            </c:ext>
          </c:extLst>
        </c:ser>
        <c:ser>
          <c:idx val="5"/>
          <c:order val="5"/>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Data'!$BO$11:$BO$605</c:f>
            </c:numRef>
          </c:yVal>
          <c:smooth val="0"/>
          <c:extLst>
            <c:ext xmlns:c16="http://schemas.microsoft.com/office/drawing/2014/chart" uri="{C3380CC4-5D6E-409C-BE32-E72D297353CC}">
              <c16:uniqueId val="{00000005-E366-414A-B469-B40E4A233471}"/>
            </c:ext>
          </c:extLst>
        </c:ser>
        <c:ser>
          <c:idx val="6"/>
          <c:order val="6"/>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Data'!$BP$11:$BP$605</c:f>
            </c:numRef>
          </c:yVal>
          <c:smooth val="0"/>
          <c:extLst>
            <c:ext xmlns:c16="http://schemas.microsoft.com/office/drawing/2014/chart" uri="{C3380CC4-5D6E-409C-BE32-E72D297353CC}">
              <c16:uniqueId val="{00000006-E366-414A-B469-B40E4A233471}"/>
            </c:ext>
          </c:extLst>
        </c:ser>
        <c:ser>
          <c:idx val="7"/>
          <c:order val="7"/>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Data'!$BQ$11:$BQ$605</c:f>
            </c:numRef>
          </c:yVal>
          <c:smooth val="0"/>
          <c:extLst>
            <c:ext xmlns:c16="http://schemas.microsoft.com/office/drawing/2014/chart" uri="{C3380CC4-5D6E-409C-BE32-E72D297353CC}">
              <c16:uniqueId val="{00000007-E366-414A-B469-B40E4A233471}"/>
            </c:ext>
          </c:extLst>
        </c:ser>
        <c:ser>
          <c:idx val="8"/>
          <c:order val="8"/>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Data'!$BR$11:$BR$605</c:f>
            </c:numRef>
          </c:yVal>
          <c:smooth val="0"/>
          <c:extLst>
            <c:ext xmlns:c16="http://schemas.microsoft.com/office/drawing/2014/chart" uri="{C3380CC4-5D6E-409C-BE32-E72D297353CC}">
              <c16:uniqueId val="{00000008-E366-414A-B469-B40E4A233471}"/>
            </c:ext>
          </c:extLst>
        </c:ser>
        <c:ser>
          <c:idx val="9"/>
          <c:order val="9"/>
          <c:xVal>
            <c:numRef>
              <c:f>'Simplified_26H and 20E EMP Data'!$AT$11:$BI$605</c:f>
              <c:numCache>
                <c:formatCode>0.00000</c:formatCode>
                <c:ptCount val="595"/>
                <c:pt idx="0">
                  <c:v>-6.395059026637974E-4</c:v>
                </c:pt>
                <c:pt idx="1">
                  <c:v>-1.2350609395337831E-3</c:v>
                </c:pt>
                <c:pt idx="2">
                  <c:v>-3.9539306436902054E-4</c:v>
                </c:pt>
                <c:pt idx="3">
                  <c:v>-9.7014094865752805E-4</c:v>
                </c:pt>
                <c:pt idx="4">
                  <c:v>-8.5999229138562338E-4</c:v>
                </c:pt>
                <c:pt idx="5">
                  <c:v>8.5981927241567341E-4</c:v>
                </c:pt>
                <c:pt idx="6">
                  <c:v>-1.0172769930629352E-3</c:v>
                </c:pt>
                <c:pt idx="7">
                  <c:v>-1.0705953410154077E-3</c:v>
                </c:pt>
                <c:pt idx="8">
                  <c:v>-1.4287661275667817E-3</c:v>
                </c:pt>
                <c:pt idx="9">
                  <c:v>-9.1546592217858172E-4</c:v>
                </c:pt>
                <c:pt idx="10">
                  <c:v>-6.3473891457337464E-4</c:v>
                </c:pt>
                <c:pt idx="11">
                  <c:v>3.9780323485464128E-4</c:v>
                </c:pt>
                <c:pt idx="12">
                  <c:v>#N/A</c:v>
                </c:pt>
                <c:pt idx="13">
                  <c:v>-3.9326911362698853E-4</c:v>
                </c:pt>
                <c:pt idx="14">
                  <c:v>-2.1803862519350664E-3</c:v>
                </c:pt>
                <c:pt idx="15">
                  <c:v>-1.4196881108860446E-3</c:v>
                </c:pt>
                <c:pt idx="16">
                  <c:v>-4.1282961864863983E-4</c:v>
                </c:pt>
                <c:pt idx="17">
                  <c:v>2.7107264216240726E-4</c:v>
                </c:pt>
                <c:pt idx="18">
                  <c:v>2.9060388673802471E-4</c:v>
                </c:pt>
                <c:pt idx="19">
                  <c:v>-1.0390126231556922E-3</c:v>
                </c:pt>
                <c:pt idx="20">
                  <c:v>-6.903070784135926E-4</c:v>
                </c:pt>
                <c:pt idx="21">
                  <c:v>-2.9645610122654774E-3</c:v>
                </c:pt>
                <c:pt idx="22">
                  <c:v>#N/A</c:v>
                </c:pt>
                <c:pt idx="23">
                  <c:v>2.6190757244879889E-4</c:v>
                </c:pt>
                <c:pt idx="24">
                  <c:v>2.1956748642234895E-3</c:v>
                </c:pt>
                <c:pt idx="25">
                  <c:v>1.6580916867273995E-3</c:v>
                </c:pt>
                <c:pt idx="26">
                  <c:v>-5.7468524062748605E-4</c:v>
                </c:pt>
                <c:pt idx="27">
                  <c:v>-6.628414139267535E-4</c:v>
                </c:pt>
                <c:pt idx="28">
                  <c:v>-1.1734900638706775E-3</c:v>
                </c:pt>
                <c:pt idx="29">
                  <c:v>1.4285960044531497E-3</c:v>
                </c:pt>
                <c:pt idx="30">
                  <c:v>2.0529016975917884E-4</c:v>
                </c:pt>
                <c:pt idx="31">
                  <c:v>1.5144535159971539E-3</c:v>
                </c:pt>
                <c:pt idx="32">
                  <c:v>2.2394110638129564E-3</c:v>
                </c:pt>
                <c:pt idx="33">
                  <c:v>-8.5197285750188481E-4</c:v>
                </c:pt>
                <c:pt idx="34">
                  <c:v>2.375536209785813E-3</c:v>
                </c:pt>
                <c:pt idx="35">
                  <c:v>1.0729684362966133E-3</c:v>
                </c:pt>
                <c:pt idx="36">
                  <c:v>1.2390386833916443E-3</c:v>
                </c:pt>
                <c:pt idx="37">
                  <c:v>-3.6728054987145175E-4</c:v>
                </c:pt>
                <c:pt idx="38">
                  <c:v>-1.0991156150803754E-3</c:v>
                </c:pt>
                <c:pt idx="39">
                  <c:v>-1.1971812984091549E-3</c:v>
                </c:pt>
                <c:pt idx="40">
                  <c:v>8.5004280099989973E-4</c:v>
                </c:pt>
                <c:pt idx="41">
                  <c:v>-2.0410115763625349E-4</c:v>
                </c:pt>
                <c:pt idx="42">
                  <c:v>-2.2851555122819244E-3</c:v>
                </c:pt>
                <c:pt idx="43">
                  <c:v>-9.9323471716512759E-4</c:v>
                </c:pt>
                <c:pt idx="44">
                  <c:v>-2.2937190981647784E-3</c:v>
                </c:pt>
                <c:pt idx="45">
                  <c:v>-1.0665771268584859E-3</c:v>
                </c:pt>
                <c:pt idx="46">
                  <c:v>-1.3081954597922278E-3</c:v>
                </c:pt>
                <c:pt idx="47">
                  <c:v>-4.1624101214097677E-3</c:v>
                </c:pt>
                <c:pt idx="48">
                  <c:v>-2.3013877615663293E-3</c:v>
                </c:pt>
                <c:pt idx="49">
                  <c:v>-1.8704773322936786E-3</c:v>
                </c:pt>
                <c:pt idx="50">
                  <c:v>3.0522067838169184E-4</c:v>
                </c:pt>
                <c:pt idx="51">
                  <c:v>-1.4660614089775563E-3</c:v>
                </c:pt>
                <c:pt idx="52">
                  <c:v>#N/A</c:v>
                </c:pt>
                <c:pt idx="53">
                  <c:v>4.6241844668871209E-3</c:v>
                </c:pt>
                <c:pt idx="54">
                  <c:v>#N/A</c:v>
                </c:pt>
                <c:pt idx="55">
                  <c:v>#N/A</c:v>
                </c:pt>
                <c:pt idx="56">
                  <c:v>#N/A</c:v>
                </c:pt>
                <c:pt idx="57">
                  <c:v>-1.269234736667429E-3</c:v>
                </c:pt>
                <c:pt idx="58">
                  <c:v>1.6722986917191922E-4</c:v>
                </c:pt>
                <c:pt idx="59">
                  <c:v>3.9062304694158149E-3</c:v>
                </c:pt>
                <c:pt idx="60">
                  <c:v>1.2184239020501411E-4</c:v>
                </c:pt>
                <c:pt idx="61">
                  <c:v>#N/A</c:v>
                </c:pt>
                <c:pt idx="62">
                  <c:v>3.1826442702810611E-3</c:v>
                </c:pt>
                <c:pt idx="63">
                  <c:v>1.7997998416380478E-3</c:v>
                </c:pt>
                <c:pt idx="64">
                  <c:v>#N/A</c:v>
                </c:pt>
                <c:pt idx="65">
                  <c:v>5.9135006513080237E-4</c:v>
                </c:pt>
                <c:pt idx="66">
                  <c:v>-3.1591743442044191E-3</c:v>
                </c:pt>
                <c:pt idx="67">
                  <c:v>1.2609909846100918E-3</c:v>
                </c:pt>
                <c:pt idx="68">
                  <c:v>6.547035160503604E-4</c:v>
                </c:pt>
                <c:pt idx="69">
                  <c:v>-2.6364529162464816E-4</c:v>
                </c:pt>
                <c:pt idx="70">
                  <c:v>1.7802696288107113E-3</c:v>
                </c:pt>
                <c:pt idx="71">
                  <c:v>-1.8086453246518358E-4</c:v>
                </c:pt>
                <c:pt idx="72">
                  <c:v>-1.8985861494930224E-3</c:v>
                </c:pt>
                <c:pt idx="73">
                  <c:v>3.1477999744618269E-3</c:v>
                </c:pt>
                <c:pt idx="74">
                  <c:v>-2.5067084292248776E-4</c:v>
                </c:pt>
                <c:pt idx="75">
                  <c:v>-9.2115253510754004E-4</c:v>
                </c:pt>
                <c:pt idx="76">
                  <c:v>1.0721888533278773E-3</c:v>
                </c:pt>
                <c:pt idx="77">
                  <c:v>1.0702008046162784E-4</c:v>
                </c:pt>
                <c:pt idx="78">
                  <c:v>2.9544550303879312E-3</c:v>
                </c:pt>
                <c:pt idx="79">
                  <c:v>1.1678013803412316E-4</c:v>
                </c:pt>
                <c:pt idx="80">
                  <c:v>3.2758070054532749E-3</c:v>
                </c:pt>
                <c:pt idx="81">
                  <c:v>9.2531628229658729E-4</c:v>
                </c:pt>
                <c:pt idx="82">
                  <c:v>3.5876708831589579E-4</c:v>
                </c:pt>
                <c:pt idx="83">
                  <c:v>4.6918530231157291E-4</c:v>
                </c:pt>
                <c:pt idx="84">
                  <c:v>-6.5087062822033036E-4</c:v>
                </c:pt>
                <c:pt idx="85">
                  <c:v>7.0145362334369089E-4</c:v>
                </c:pt>
                <c:pt idx="86">
                  <c:v>2.3997279468069422E-3</c:v>
                </c:pt>
                <c:pt idx="87">
                  <c:v>-2.0216623334227187E-3</c:v>
                </c:pt>
                <c:pt idx="88">
                  <c:v>4.3201174818161591E-3</c:v>
                </c:pt>
                <c:pt idx="89">
                  <c:v>1.7631450645064508E-3</c:v>
                </c:pt>
                <c:pt idx="90">
                  <c:v>2.7302010826573954E-4</c:v>
                </c:pt>
                <c:pt idx="91">
                  <c:v>-3.3177314883343456E-4</c:v>
                </c:pt>
                <c:pt idx="92">
                  <c:v>#N/A</c:v>
                </c:pt>
                <c:pt idx="93">
                  <c:v>1.0583963252690474E-3</c:v>
                </c:pt>
                <c:pt idx="94">
                  <c:v>-6.556922863805325E-4</c:v>
                </c:pt>
                <c:pt idx="95">
                  <c:v>1.7672385144266629E-3</c:v>
                </c:pt>
                <c:pt idx="96">
                  <c:v>-7.006951699750864E-4</c:v>
                </c:pt>
                <c:pt idx="97">
                  <c:v>-7.8378351899205441E-5</c:v>
                </c:pt>
                <c:pt idx="98">
                  <c:v>1.6457370126780105E-3</c:v>
                </c:pt>
                <c:pt idx="99">
                  <c:v>1.4956955919033961E-3</c:v>
                </c:pt>
                <c:pt idx="100">
                  <c:v>#N/A</c:v>
                </c:pt>
                <c:pt idx="101">
                  <c:v>1.4762248943206958E-4</c:v>
                </c:pt>
                <c:pt idx="102">
                  <c:v>2.1725621804285543E-3</c:v>
                </c:pt>
                <c:pt idx="103">
                  <c:v>1.9834773864229431E-3</c:v>
                </c:pt>
                <c:pt idx="104">
                  <c:v>1.7793692633300731E-3</c:v>
                </c:pt>
                <c:pt idx="105">
                  <c:v>9.1321158710430379E-4</c:v>
                </c:pt>
                <c:pt idx="106">
                  <c:v>-2.3678071995405047E-4</c:v>
                </c:pt>
                <c:pt idx="107">
                  <c:v>2.763660692459118E-4</c:v>
                </c:pt>
                <c:pt idx="108">
                  <c:v>7.2823126859681501E-4</c:v>
                </c:pt>
                <c:pt idx="109">
                  <c:v>1.4652256632491278E-3</c:v>
                </c:pt>
                <c:pt idx="110">
                  <c:v>-1.690157262333777E-3</c:v>
                </c:pt>
                <c:pt idx="111">
                  <c:v>1.5330214261438001E-4</c:v>
                </c:pt>
                <c:pt idx="112">
                  <c:v>-1.8350222962471613E-3</c:v>
                </c:pt>
                <c:pt idx="113">
                  <c:v>-3.4097606835108846E-4</c:v>
                </c:pt>
                <c:pt idx="114">
                  <c:v>-3.4712203292018584E-4</c:v>
                </c:pt>
                <c:pt idx="115">
                  <c:v>-8.3658376560366739E-4</c:v>
                </c:pt>
                <c:pt idx="116">
                  <c:v>-2.1448403212435689E-3</c:v>
                </c:pt>
                <c:pt idx="117">
                  <c:v>-6.2608151233467546E-4</c:v>
                </c:pt>
                <c:pt idx="118">
                  <c:v>1.8579084659550511E-3</c:v>
                </c:pt>
                <c:pt idx="119">
                  <c:v>3.5603026257231862E-4</c:v>
                </c:pt>
                <c:pt idx="120">
                  <c:v>-6.0008759343097668E-4</c:v>
                </c:pt>
                <c:pt idx="121">
                  <c:v>-6.2745060329014895E-4</c:v>
                </c:pt>
                <c:pt idx="122">
                  <c:v>-2.1413441766261073E-3</c:v>
                </c:pt>
                <c:pt idx="123">
                  <c:v>1.3082558974570371E-4</c:v>
                </c:pt>
                <c:pt idx="124">
                  <c:v>-1.6493149594635525E-3</c:v>
                </c:pt>
                <c:pt idx="125">
                  <c:v>-1.5414737708206888E-3</c:v>
                </c:pt>
                <c:pt idx="126">
                  <c:v>-2.2775888336590698E-3</c:v>
                </c:pt>
                <c:pt idx="127">
                  <c:v>-1.6131379479602684E-3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-9.2390693492188378E-4</c:v>
                </c:pt>
                <c:pt idx="142">
                  <c:v>1.9570708629531872E-3</c:v>
                </c:pt>
                <c:pt idx="143">
                  <c:v>1.6937562463836726E-3</c:v>
                </c:pt>
                <c:pt idx="144">
                  <c:v>-1.2588454376163873E-3</c:v>
                </c:pt>
                <c:pt idx="145">
                  <c:v>4.1432781446796858E-4</c:v>
                </c:pt>
                <c:pt idx="146">
                  <c:v>#N/A</c:v>
                </c:pt>
                <c:pt idx="147">
                  <c:v>2.423163237676517E-4</c:v>
                </c:pt>
                <c:pt idx="148">
                  <c:v>#N/A</c:v>
                </c:pt>
                <c:pt idx="149">
                  <c:v>#N/A</c:v>
                </c:pt>
                <c:pt idx="150">
                  <c:v>4.8436856480861502E-4</c:v>
                </c:pt>
                <c:pt idx="151">
                  <c:v>-7.3186975645814068E-6</c:v>
                </c:pt>
                <c:pt idx="152">
                  <c:v>#N/A</c:v>
                </c:pt>
                <c:pt idx="153">
                  <c:v>2.3571842596766923E-4</c:v>
                </c:pt>
                <c:pt idx="154">
                  <c:v>8.3518827552723249E-4</c:v>
                </c:pt>
                <c:pt idx="155">
                  <c:v>2.0390772271742371E-3</c:v>
                </c:pt>
                <c:pt idx="156">
                  <c:v>1.3838382339117056E-3</c:v>
                </c:pt>
                <c:pt idx="157">
                  <c:v>2.5089167928861092E-4</c:v>
                </c:pt>
                <c:pt idx="158">
                  <c:v>2.6525876073334878E-3</c:v>
                </c:pt>
                <c:pt idx="159">
                  <c:v>3.7601678006855268E-4</c:v>
                </c:pt>
                <c:pt idx="160">
                  <c:v>2.5836410597897372E-3</c:v>
                </c:pt>
                <c:pt idx="161">
                  <c:v>-7.733482948428283E-4</c:v>
                </c:pt>
                <c:pt idx="162">
                  <c:v>1.6909029421711193E-4</c:v>
                </c:pt>
                <c:pt idx="163">
                  <c:v>5.0008241723407758E-4</c:v>
                </c:pt>
                <c:pt idx="164">
                  <c:v>3.0023966288542575E-4</c:v>
                </c:pt>
                <c:pt idx="165">
                  <c:v>1.1969989559175453E-3</c:v>
                </c:pt>
                <c:pt idx="166">
                  <c:v>-8.1583643107123512E-5</c:v>
                </c:pt>
                <c:pt idx="167">
                  <c:v>6.5483435501361006E-4</c:v>
                </c:pt>
                <c:pt idx="168">
                  <c:v>4.5226449850727302E-4</c:v>
                </c:pt>
                <c:pt idx="169">
                  <c:v>-3.453329333226856E-5</c:v>
                </c:pt>
                <c:pt idx="170">
                  <c:v>-1.2449220285676843E-3</c:v>
                </c:pt>
                <c:pt idx="171">
                  <c:v>-4.802441688119198E-4</c:v>
                </c:pt>
                <c:pt idx="172">
                  <c:v>-1.4445419959028386E-3</c:v>
                </c:pt>
                <c:pt idx="173">
                  <c:v>2.4012947781443757E-4</c:v>
                </c:pt>
                <c:pt idx="174">
                  <c:v>-6.6167108975078641E-4</c:v>
                </c:pt>
                <c:pt idx="175">
                  <c:v>-1.9841027134011335E-3</c:v>
                </c:pt>
                <c:pt idx="176">
                  <c:v>-4.0646275784981207E-5</c:v>
                </c:pt>
                <c:pt idx="177">
                  <c:v>-3.5800677310111271E-4</c:v>
                </c:pt>
                <c:pt idx="178">
                  <c:v>-7.8032902680800077E-4</c:v>
                </c:pt>
                <c:pt idx="179">
                  <c:v>1.4687153740408178E-3</c:v>
                </c:pt>
                <c:pt idx="180">
                  <c:v>-2.4290967773278667E-4</c:v>
                </c:pt>
                <c:pt idx="181">
                  <c:v>3.4892651905372834E-5</c:v>
                </c:pt>
                <c:pt idx="182">
                  <c:v>1.3498786613846573E-4</c:v>
                </c:pt>
                <c:pt idx="183">
                  <c:v>-3.8666573697855589E-4</c:v>
                </c:pt>
                <c:pt idx="184">
                  <c:v>-6.2639543537583724E-4</c:v>
                </c:pt>
                <c:pt idx="185">
                  <c:v>-1.5942890140515026E-3</c:v>
                </c:pt>
                <c:pt idx="186">
                  <c:v>3.1496913725232291E-4</c:v>
                </c:pt>
                <c:pt idx="187">
                  <c:v>2.3887247426610751E-3</c:v>
                </c:pt>
                <c:pt idx="188">
                  <c:v>-1.851932998309506E-3</c:v>
                </c:pt>
                <c:pt idx="189">
                  <c:v>3.6740051650092031E-4</c:v>
                </c:pt>
                <c:pt idx="190">
                  <c:v>9.9429833142346074E-4</c:v>
                </c:pt>
                <c:pt idx="191">
                  <c:v>-5.5774859806214782E-4</c:v>
                </c:pt>
                <c:pt idx="192">
                  <c:v>7.2334303432647047E-4</c:v>
                </c:pt>
                <c:pt idx="193">
                  <c:v>-1.1574948400098447E-3</c:v>
                </c:pt>
                <c:pt idx="194">
                  <c:v>1.5505276677622103E-4</c:v>
                </c:pt>
                <c:pt idx="195">
                  <c:v>-1.2277086623271578E-4</c:v>
                </c:pt>
                <c:pt idx="196">
                  <c:v>4.3747895642045297E-4</c:v>
                </c:pt>
                <c:pt idx="197">
                  <c:v>2.920276921152523E-4</c:v>
                </c:pt>
                <c:pt idx="198">
                  <c:v>-1.0833390496420015E-3</c:v>
                </c:pt>
                <c:pt idx="199">
                  <c:v>8.3778293546504735E-4</c:v>
                </c:pt>
                <c:pt idx="200">
                  <c:v>-4.1168224197815482E-4</c:v>
                </c:pt>
                <c:pt idx="201">
                  <c:v>2.653939650750463E-4</c:v>
                </c:pt>
                <c:pt idx="202">
                  <c:v>-1.9516886959484669E-3</c:v>
                </c:pt>
                <c:pt idx="203">
                  <c:v>4.1471396067695822E-4</c:v>
                </c:pt>
                <c:pt idx="204">
                  <c:v>-9.7637634193629389E-5</c:v>
                </c:pt>
                <c:pt idx="205">
                  <c:v>1.7367039259006325E-4</c:v>
                </c:pt>
                <c:pt idx="206">
                  <c:v>9.0594150469066172E-4</c:v>
                </c:pt>
                <c:pt idx="207">
                  <c:v>-1.0512172838179181E-3</c:v>
                </c:pt>
                <c:pt idx="208">
                  <c:v>7.0625393963629954E-4</c:v>
                </c:pt>
                <c:pt idx="209">
                  <c:v>-1.4288808120374382E-3</c:v>
                </c:pt>
                <c:pt idx="210">
                  <c:v>-1.3613066676006677E-3</c:v>
                </c:pt>
                <c:pt idx="211">
                  <c:v>-8.8739673116126016E-4</c:v>
                </c:pt>
                <c:pt idx="212">
                  <c:v>2.607348745651395E-3</c:v>
                </c:pt>
                <c:pt idx="213">
                  <c:v>1.6412426180638102E-3</c:v>
                </c:pt>
                <c:pt idx="214">
                  <c:v>-2.8222920690900684E-3</c:v>
                </c:pt>
                <c:pt idx="215">
                  <c:v>-7.5436729771198531E-4</c:v>
                </c:pt>
                <c:pt idx="216">
                  <c:v>-1.4633317156209427E-3</c:v>
                </c:pt>
                <c:pt idx="217">
                  <c:v>8.8512743410044373E-4</c:v>
                </c:pt>
                <c:pt idx="218">
                  <c:v>5.1771565221272403E-3</c:v>
                </c:pt>
                <c:pt idx="219">
                  <c:v>1.9862811742144592E-3</c:v>
                </c:pt>
                <c:pt idx="220">
                  <c:v>8.0675275102688103E-5</c:v>
                </c:pt>
                <c:pt idx="221">
                  <c:v>-2.3291448190757643E-3</c:v>
                </c:pt>
                <c:pt idx="222">
                  <c:v>-7.2669137417338857E-4</c:v>
                </c:pt>
                <c:pt idx="223">
                  <c:v>5.2646168719745073E-4</c:v>
                </c:pt>
                <c:pt idx="224">
                  <c:v>4.5779326946491068E-4</c:v>
                </c:pt>
                <c:pt idx="225">
                  <c:v>9.4169562897480625E-4</c:v>
                </c:pt>
                <c:pt idx="226">
                  <c:v>-1.3364145770898329E-3</c:v>
                </c:pt>
                <c:pt idx="227">
                  <c:v>3.3702445323048474E-5</c:v>
                </c:pt>
                <c:pt idx="228">
                  <c:v>4.3620549347660588E-4</c:v>
                </c:pt>
                <c:pt idx="229">
                  <c:v>-8.2259459218386472E-4</c:v>
                </c:pt>
                <c:pt idx="230">
                  <c:v>-1.8152226796638259E-3</c:v>
                </c:pt>
                <c:pt idx="231">
                  <c:v>-7.4582192520191175E-4</c:v>
                </c:pt>
                <c:pt idx="232">
                  <c:v>-1.2176619429501026E-3</c:v>
                </c:pt>
                <c:pt idx="233">
                  <c:v>3.3432392273402675E-4</c:v>
                </c:pt>
                <c:pt idx="234">
                  <c:v>-5.1826325317037099E-4</c:v>
                </c:pt>
                <c:pt idx="235">
                  <c:v>-5.8379370502289736E-4</c:v>
                </c:pt>
                <c:pt idx="236">
                  <c:v>5.5538367987027532E-4</c:v>
                </c:pt>
                <c:pt idx="237">
                  <c:v>5.5565135316646395E-4</c:v>
                </c:pt>
                <c:pt idx="238">
                  <c:v>1.3826781763251585E-3</c:v>
                </c:pt>
                <c:pt idx="239">
                  <c:v>1.9049136916437818E-3</c:v>
                </c:pt>
                <c:pt idx="240">
                  <c:v>-8.2707335579524678E-4</c:v>
                </c:pt>
                <c:pt idx="241">
                  <c:v>-7.4226926559878863E-6</c:v>
                </c:pt>
                <c:pt idx="242">
                  <c:v>8.6417207847988174E-4</c:v>
                </c:pt>
                <c:pt idx="243">
                  <c:v>2.7546247989884974E-4</c:v>
                </c:pt>
                <c:pt idx="244">
                  <c:v>2.1802254529100634E-4</c:v>
                </c:pt>
                <c:pt idx="245">
                  <c:v>-1.1575804639003709E-4</c:v>
                </c:pt>
                <c:pt idx="246">
                  <c:v>-1.0299928117597681E-3</c:v>
                </c:pt>
                <c:pt idx="247">
                  <c:v>1.6834521264531448E-3</c:v>
                </c:pt>
                <c:pt idx="248">
                  <c:v>-6.4336264207591671E-4</c:v>
                </c:pt>
                <c:pt idx="249">
                  <c:v>4.9101627479401148E-4</c:v>
                </c:pt>
                <c:pt idx="250">
                  <c:v>3.7548375395520173E-4</c:v>
                </c:pt>
                <c:pt idx="251">
                  <c:v>1.9511239644663619E-3</c:v>
                </c:pt>
                <c:pt idx="252">
                  <c:v>4.2124034610983982E-4</c:v>
                </c:pt>
                <c:pt idx="253">
                  <c:v>9.3911366489573558E-4</c:v>
                </c:pt>
                <c:pt idx="254">
                  <c:v>2.3074357792316068E-3</c:v>
                </c:pt>
                <c:pt idx="255">
                  <c:v>4.5529841656516439E-4</c:v>
                </c:pt>
                <c:pt idx="256">
                  <c:v>1.6095136072026095E-3</c:v>
                </c:pt>
                <c:pt idx="257">
                  <c:v>1.5413055596582924E-4</c:v>
                </c:pt>
                <c:pt idx="258">
                  <c:v>3.4523124069112869E-4</c:v>
                </c:pt>
                <c:pt idx="259">
                  <c:v>8.9832555546820849E-4</c:v>
                </c:pt>
                <c:pt idx="260">
                  <c:v>1.3053764810503398E-3</c:v>
                </c:pt>
                <c:pt idx="261">
                  <c:v>-6.1442030158987196E-4</c:v>
                </c:pt>
                <c:pt idx="262">
                  <c:v>1.7078414181569246E-4</c:v>
                </c:pt>
                <c:pt idx="263">
                  <c:v>-1.159824747564256E-3</c:v>
                </c:pt>
                <c:pt idx="264">
                  <c:v>-2.6761614645293618E-4</c:v>
                </c:pt>
                <c:pt idx="265">
                  <c:v>2.6424400220117781E-3</c:v>
                </c:pt>
                <c:pt idx="266">
                  <c:v>4.7657612758534765E-4</c:v>
                </c:pt>
                <c:pt idx="267">
                  <c:v>-8.5431155940179308E-4</c:v>
                </c:pt>
                <c:pt idx="268">
                  <c:v>1.1323606519443371E-3</c:v>
                </c:pt>
                <c:pt idx="269">
                  <c:v>1.8816597152163984E-3</c:v>
                </c:pt>
                <c:pt idx="270">
                  <c:v>3.2516110301779779E-3</c:v>
                </c:pt>
                <c:pt idx="271">
                  <c:v>-7.1294265120651823E-4</c:v>
                </c:pt>
                <c:pt idx="272">
                  <c:v>2.1291410596075548E-3</c:v>
                </c:pt>
                <c:pt idx="273">
                  <c:v>1.4442548205507017E-3</c:v>
                </c:pt>
                <c:pt idx="274">
                  <c:v>-1.6116213895375016E-3</c:v>
                </c:pt>
                <c:pt idx="275">
                  <c:v>4.297238331071414E-4</c:v>
                </c:pt>
                <c:pt idx="276">
                  <c:v>9.1653330524823205E-4</c:v>
                </c:pt>
                <c:pt idx="277">
                  <c:v>4.3588446609959532E-4</c:v>
                </c:pt>
                <c:pt idx="278">
                  <c:v>-1.2922690259903793E-3</c:v>
                </c:pt>
                <c:pt idx="279">
                  <c:v>1.7752901753193143E-3</c:v>
                </c:pt>
                <c:pt idx="280">
                  <c:v>-5.1312141188923025E-4</c:v>
                </c:pt>
                <c:pt idx="281">
                  <c:v>1.2645822428117815E-3</c:v>
                </c:pt>
                <c:pt idx="282">
                  <c:v>3.9597935115625135E-4</c:v>
                </c:pt>
                <c:pt idx="283">
                  <c:v>9.0533369446367128E-4</c:v>
                </c:pt>
                <c:pt idx="284">
                  <c:v>1.8784495735072754E-3</c:v>
                </c:pt>
                <c:pt idx="285">
                  <c:v>2.1846299383082965E-3</c:v>
                </c:pt>
                <c:pt idx="286">
                  <c:v>4.1029958138439973E-3</c:v>
                </c:pt>
                <c:pt idx="287">
                  <c:v>-2.7104143977212808E-4</c:v>
                </c:pt>
                <c:pt idx="288">
                  <c:v>9.8559683501267233E-4</c:v>
                </c:pt>
                <c:pt idx="289">
                  <c:v>1.1488107909353046E-3</c:v>
                </c:pt>
                <c:pt idx="290">
                  <c:v>1.0878001336110347E-3</c:v>
                </c:pt>
                <c:pt idx="291">
                  <c:v>1.2860025548420632E-3</c:v>
                </c:pt>
                <c:pt idx="292">
                  <c:v>1.1063482443106278E-3</c:v>
                </c:pt>
                <c:pt idx="293">
                  <c:v>-1.9152042730540694E-3</c:v>
                </c:pt>
                <c:pt idx="294">
                  <c:v>1.5147345137253704E-3</c:v>
                </c:pt>
                <c:pt idx="295">
                  <c:v>-7.7128827827421147E-4</c:v>
                </c:pt>
                <c:pt idx="296">
                  <c:v>1.0445681004812616E-3</c:v>
                </c:pt>
                <c:pt idx="297">
                  <c:v>1.0993442019798239E-2</c:v>
                </c:pt>
                <c:pt idx="298">
                  <c:v>-1.4823873848833548E-4</c:v>
                </c:pt>
                <c:pt idx="299">
                  <c:v>-8.1584270552637452E-4</c:v>
                </c:pt>
                <c:pt idx="300">
                  <c:v>1.5396373264863998E-2</c:v>
                </c:pt>
                <c:pt idx="301">
                  <c:v>1.0138277519403958E-2</c:v>
                </c:pt>
                <c:pt idx="302">
                  <c:v>1.0437335943408819E-3</c:v>
                </c:pt>
                <c:pt idx="303">
                  <c:v>4.9429239948166836E-4</c:v>
                </c:pt>
                <c:pt idx="304">
                  <c:v>#N/A</c:v>
                </c:pt>
                <c:pt idx="305">
                  <c:v>#N/A</c:v>
                </c:pt>
                <c:pt idx="306">
                  <c:v>#N/A</c:v>
                </c:pt>
                <c:pt idx="307">
                  <c:v>#N/A</c:v>
                </c:pt>
                <c:pt idx="308">
                  <c:v>2.7195224204326937E-3</c:v>
                </c:pt>
                <c:pt idx="309">
                  <c:v>-2.235313987104722E-4</c:v>
                </c:pt>
                <c:pt idx="310">
                  <c:v>-7.9919690457394034E-4</c:v>
                </c:pt>
                <c:pt idx="311">
                  <c:v>-5.0882106609270456E-4</c:v>
                </c:pt>
                <c:pt idx="312">
                  <c:v>#N/A</c:v>
                </c:pt>
                <c:pt idx="313">
                  <c:v>7.9527557301053016E-5</c:v>
                </c:pt>
                <c:pt idx="314">
                  <c:v>-1.6370709911020376E-4</c:v>
                </c:pt>
                <c:pt idx="315">
                  <c:v>-1.4287735181779603E-3</c:v>
                </c:pt>
                <c:pt idx="316">
                  <c:v>-8.8243479598786305E-5</c:v>
                </c:pt>
                <c:pt idx="317">
                  <c:v>8.8284184761979563E-4</c:v>
                </c:pt>
                <c:pt idx="318">
                  <c:v>#N/A</c:v>
                </c:pt>
                <c:pt idx="319">
                  <c:v>-1.0129192835649284E-3</c:v>
                </c:pt>
                <c:pt idx="320">
                  <c:v>-9.9355003068656868E-4</c:v>
                </c:pt>
                <c:pt idx="321">
                  <c:v>-1.8947128489073348E-3</c:v>
                </c:pt>
                <c:pt idx="322">
                  <c:v>-5.6530484002843514E-4</c:v>
                </c:pt>
                <c:pt idx="323">
                  <c:v>-5.4173137346960891E-4</c:v>
                </c:pt>
                <c:pt idx="324">
                  <c:v>-1.5080026128998574E-3</c:v>
                </c:pt>
                <c:pt idx="325">
                  <c:v>-2.2516790642322353E-3</c:v>
                </c:pt>
                <c:pt idx="326">
                  <c:v>-1.4322821838661908E-4</c:v>
                </c:pt>
                <c:pt idx="327">
                  <c:v>3.552663075293231E-4</c:v>
                </c:pt>
                <c:pt idx="328">
                  <c:v>7.7425423336195741E-4</c:v>
                </c:pt>
                <c:pt idx="329">
                  <c:v>7.7976848925410871E-4</c:v>
                </c:pt>
                <c:pt idx="330">
                  <c:v>6.9052166046838879E-4</c:v>
                </c:pt>
                <c:pt idx="331">
                  <c:v>2.4192962366224573E-3</c:v>
                </c:pt>
                <c:pt idx="332">
                  <c:v>7.5981870465426495E-4</c:v>
                </c:pt>
                <c:pt idx="333">
                  <c:v>8.2834767368152555E-5</c:v>
                </c:pt>
                <c:pt idx="334">
                  <c:v>3.9298827489815322E-4</c:v>
                </c:pt>
                <c:pt idx="335">
                  <c:v>1.437970110358715E-3</c:v>
                </c:pt>
                <c:pt idx="336">
                  <c:v>1.3321951048378608E-3</c:v>
                </c:pt>
                <c:pt idx="337">
                  <c:v>1.0183598858438843E-3</c:v>
                </c:pt>
                <c:pt idx="338">
                  <c:v>1.4059488703647802E-3</c:v>
                </c:pt>
                <c:pt idx="339">
                  <c:v>-1.021073266963571E-3</c:v>
                </c:pt>
                <c:pt idx="340">
                  <c:v>-1.525639353621056E-4</c:v>
                </c:pt>
                <c:pt idx="341">
                  <c:v>2.278477932947302E-3</c:v>
                </c:pt>
                <c:pt idx="342">
                  <c:v>9.2286858883936125E-4</c:v>
                </c:pt>
                <c:pt idx="343">
                  <c:v>3.3920517166328615E-4</c:v>
                </c:pt>
                <c:pt idx="344">
                  <c:v>8.1669446955277781E-4</c:v>
                </c:pt>
                <c:pt idx="345">
                  <c:v>-4.3440074061765617E-4</c:v>
                </c:pt>
                <c:pt idx="346">
                  <c:v>-2.2351353046823996E-3</c:v>
                </c:pt>
                <c:pt idx="347">
                  <c:v>1.6707713242551723E-3</c:v>
                </c:pt>
                <c:pt idx="348">
                  <c:v>2.4532449740338356E-4</c:v>
                </c:pt>
                <c:pt idx="349">
                  <c:v>#N/A</c:v>
                </c:pt>
                <c:pt idx="350">
                  <c:v>#N/A</c:v>
                </c:pt>
                <c:pt idx="351">
                  <c:v>7.0327452929568686E-4</c:v>
                </c:pt>
                <c:pt idx="352">
                  <c:v>1.2268755325616429E-3</c:v>
                </c:pt>
                <c:pt idx="353">
                  <c:v>5.6352685342902153E-4</c:v>
                </c:pt>
                <c:pt idx="354">
                  <c:v>1.4959433245387568E-3</c:v>
                </c:pt>
                <c:pt idx="355">
                  <c:v>-1.0656269755857249E-3</c:v>
                </c:pt>
                <c:pt idx="356">
                  <c:v>2.3567288240649713E-4</c:v>
                </c:pt>
                <c:pt idx="357">
                  <c:v>-1.0789401164881668E-3</c:v>
                </c:pt>
                <c:pt idx="358">
                  <c:v>1.8650958549915311E-3</c:v>
                </c:pt>
                <c:pt idx="359">
                  <c:v>1.7970092857247199E-3</c:v>
                </c:pt>
                <c:pt idx="360">
                  <c:v>-1.1127789056684958E-4</c:v>
                </c:pt>
                <c:pt idx="361">
                  <c:v>-1.9787422277048831E-3</c:v>
                </c:pt>
                <c:pt idx="362">
                  <c:v>-1.7066401353491227E-3</c:v>
                </c:pt>
                <c:pt idx="363">
                  <c:v>-1.2363598598462463E-3</c:v>
                </c:pt>
                <c:pt idx="364">
                  <c:v>1.8783451223462636E-4</c:v>
                </c:pt>
                <c:pt idx="365">
                  <c:v>8.9810311284046693E-4</c:v>
                </c:pt>
                <c:pt idx="366">
                  <c:v>6.3613705771701351E-4</c:v>
                </c:pt>
                <c:pt idx="367">
                  <c:v>#N/A</c:v>
                </c:pt>
                <c:pt idx="368">
                  <c:v>#N/A</c:v>
                </c:pt>
                <c:pt idx="369">
                  <c:v>#N/A</c:v>
                </c:pt>
                <c:pt idx="370">
                  <c:v>8.5454382314361038E-4</c:v>
                </c:pt>
                <c:pt idx="371">
                  <c:v>-1.2999531309415373E-3</c:v>
                </c:pt>
                <c:pt idx="372">
                  <c:v>-1.5016903084147857E-3</c:v>
                </c:pt>
                <c:pt idx="373">
                  <c:v>2.2370379072681707E-4</c:v>
                </c:pt>
                <c:pt idx="374">
                  <c:v>4.5074928400209889E-5</c:v>
                </c:pt>
                <c:pt idx="375">
                  <c:v>-6.2013755778554517E-4</c:v>
                </c:pt>
                <c:pt idx="376">
                  <c:v>1.4887575066337695E-3</c:v>
                </c:pt>
                <c:pt idx="377">
                  <c:v>6.7601117936640803E-4</c:v>
                </c:pt>
                <c:pt idx="378">
                  <c:v>1.2661062889373392E-4</c:v>
                </c:pt>
                <c:pt idx="379">
                  <c:v>8.5442901758598104E-4</c:v>
                </c:pt>
                <c:pt idx="380">
                  <c:v>2.2421397338582972E-3</c:v>
                </c:pt>
                <c:pt idx="381">
                  <c:v>5.765612806381083E-4</c:v>
                </c:pt>
                <c:pt idx="382">
                  <c:v>4.7904164970107179E-4</c:v>
                </c:pt>
                <c:pt idx="383">
                  <c:v>-2.7175995930568816E-4</c:v>
                </c:pt>
                <c:pt idx="384">
                  <c:v>2.020351933816718E-4</c:v>
                </c:pt>
                <c:pt idx="385">
                  <c:v>-2.0894076529303946E-4</c:v>
                </c:pt>
                <c:pt idx="386">
                  <c:v>2.3542486331817485E-3</c:v>
                </c:pt>
                <c:pt idx="387">
                  <c:v>4.1754579233340181E-4</c:v>
                </c:pt>
                <c:pt idx="388">
                  <c:v>-1.2775833800597626E-3</c:v>
                </c:pt>
                <c:pt idx="389">
                  <c:v>1.3952782859109267E-3</c:v>
                </c:pt>
                <c:pt idx="390">
                  <c:v>6.7772170151405924E-4</c:v>
                </c:pt>
                <c:pt idx="391">
                  <c:v>2.6742271081311403E-3</c:v>
                </c:pt>
                <c:pt idx="392">
                  <c:v>-1.2490545005772523E-3</c:v>
                </c:pt>
                <c:pt idx="393">
                  <c:v>8.8595831517026982E-4</c:v>
                </c:pt>
                <c:pt idx="394">
                  <c:v>-8.3441957161747762E-4</c:v>
                </c:pt>
                <c:pt idx="395">
                  <c:v>-1.4288581559605846E-3</c:v>
                </c:pt>
                <c:pt idx="396">
                  <c:v>3.3372164082193874E-4</c:v>
                </c:pt>
                <c:pt idx="397">
                  <c:v>-7.0573013663719603E-4</c:v>
                </c:pt>
                <c:pt idx="398">
                  <c:v>-2.8745021829018716E-4</c:v>
                </c:pt>
                <c:pt idx="399">
                  <c:v>6.6555629134643036E-4</c:v>
                </c:pt>
                <c:pt idx="400">
                  <c:v>2.8708809636444513E-3</c:v>
                </c:pt>
                <c:pt idx="401">
                  <c:v>-1.0583967357584811E-3</c:v>
                </c:pt>
                <c:pt idx="402">
                  <c:v>4.8699619172426701E-4</c:v>
                </c:pt>
                <c:pt idx="403">
                  <c:v>-1.9392500738702812E-3</c:v>
                </c:pt>
                <c:pt idx="404">
                  <c:v>-8.368243277511234E-5</c:v>
                </c:pt>
                <c:pt idx="405">
                  <c:v>1.3599618901148857E-3</c:v>
                </c:pt>
                <c:pt idx="406">
                  <c:v>1.3162186847599166E-3</c:v>
                </c:pt>
                <c:pt idx="407">
                  <c:v>-8.2031619041474351E-4</c:v>
                </c:pt>
                <c:pt idx="408">
                  <c:v>-6.6815334332016895E-4</c:v>
                </c:pt>
                <c:pt idx="409">
                  <c:v>1.8181778925459239E-3</c:v>
                </c:pt>
                <c:pt idx="410">
                  <c:v>-1.4817991743955397E-3</c:v>
                </c:pt>
                <c:pt idx="411">
                  <c:v>-8.2539206122908375E-4</c:v>
                </c:pt>
                <c:pt idx="412">
                  <c:v>1.484278053293694E-4</c:v>
                </c:pt>
                <c:pt idx="413">
                  <c:v>2.7793403108431923E-4</c:v>
                </c:pt>
                <c:pt idx="414">
                  <c:v>1.5543271646747798E-3</c:v>
                </c:pt>
                <c:pt idx="415">
                  <c:v>-1.7571561241010998E-3</c:v>
                </c:pt>
                <c:pt idx="416">
                  <c:v>-3.9630841991176118E-4</c:v>
                </c:pt>
                <c:pt idx="417">
                  <c:v>2.219740423086515E-3</c:v>
                </c:pt>
                <c:pt idx="418">
                  <c:v>#N/A</c:v>
                </c:pt>
                <c:pt idx="419">
                  <c:v>-2.0356694525180101E-4</c:v>
                </c:pt>
                <c:pt idx="420">
                  <c:v>1.7343385104273922E-3</c:v>
                </c:pt>
                <c:pt idx="421">
                  <c:v>-8.3284207357607837E-4</c:v>
                </c:pt>
                <c:pt idx="422">
                  <c:v>-1.4420470055905613E-3</c:v>
                </c:pt>
                <c:pt idx="423">
                  <c:v>8.1872246696035236E-4</c:v>
                </c:pt>
                <c:pt idx="424">
                  <c:v>2.4363056276619321E-3</c:v>
                </c:pt>
                <c:pt idx="425">
                  <c:v>1.037308972936054E-3</c:v>
                </c:pt>
                <c:pt idx="426">
                  <c:v>-6.0670949321912926E-4</c:v>
                </c:pt>
                <c:pt idx="427">
                  <c:v>-2.0865196901306872E-3</c:v>
                </c:pt>
                <c:pt idx="428">
                  <c:v>-2.0396796724470134E-3</c:v>
                </c:pt>
                <c:pt idx="429">
                  <c:v>-1.3307467411685103E-3</c:v>
                </c:pt>
                <c:pt idx="430">
                  <c:v>-8.0817696596484183E-4</c:v>
                </c:pt>
                <c:pt idx="431">
                  <c:v>-7.2974764135137348E-4</c:v>
                </c:pt>
                <c:pt idx="432">
                  <c:v>-8.7627759275810244E-4</c:v>
                </c:pt>
                <c:pt idx="433">
                  <c:v>4.9233859571203617E-4</c:v>
                </c:pt>
                <c:pt idx="434">
                  <c:v>-1.5233153238150695E-4</c:v>
                </c:pt>
                <c:pt idx="435">
                  <c:v>3.9796518669758106E-5</c:v>
                </c:pt>
                <c:pt idx="436">
                  <c:v>-1.0705982365752614E-3</c:v>
                </c:pt>
                <c:pt idx="437">
                  <c:v>1.2461031161575039E-4</c:v>
                </c:pt>
                <c:pt idx="438">
                  <c:v>8.1346613186714133E-4</c:v>
                </c:pt>
                <c:pt idx="439">
                  <c:v>-1.7673279964391613E-4</c:v>
                </c:pt>
                <c:pt idx="440">
                  <c:v>1.8151591597791701E-4</c:v>
                </c:pt>
                <c:pt idx="441">
                  <c:v>2.2103575520731225E-3</c:v>
                </c:pt>
                <c:pt idx="442">
                  <c:v>1.6140055275928324E-4</c:v>
                </c:pt>
                <c:pt idx="443">
                  <c:v>#N/A</c:v>
                </c:pt>
                <c:pt idx="444">
                  <c:v>#N/A</c:v>
                </c:pt>
                <c:pt idx="445">
                  <c:v>#N/A</c:v>
                </c:pt>
                <c:pt idx="446">
                  <c:v>1.2509950591698871E-3</c:v>
                </c:pt>
                <c:pt idx="447">
                  <c:v>-1.5106881184379485E-4</c:v>
                </c:pt>
                <c:pt idx="448">
                  <c:v>-1.4322174255382693E-3</c:v>
                </c:pt>
                <c:pt idx="449">
                  <c:v>-3.3587005512602706E-4</c:v>
                </c:pt>
                <c:pt idx="450">
                  <c:v>-4.0723412530456769E-4</c:v>
                </c:pt>
                <c:pt idx="451">
                  <c:v>2.1377746640911604E-3</c:v>
                </c:pt>
                <c:pt idx="452">
                  <c:v>4.3057537152308683E-3</c:v>
                </c:pt>
                <c:pt idx="453">
                  <c:v>-2.2941371508815728E-3</c:v>
                </c:pt>
                <c:pt idx="454">
                  <c:v>-4.5878205437774672E-5</c:v>
                </c:pt>
                <c:pt idx="455">
                  <c:v>4.4221101243944907E-4</c:v>
                </c:pt>
                <c:pt idx="456">
                  <c:v>-1.6347796738878223E-3</c:v>
                </c:pt>
                <c:pt idx="457">
                  <c:v>-6.2379006237900619E-4</c:v>
                </c:pt>
                <c:pt idx="458">
                  <c:v>2.4764962164641139E-4</c:v>
                </c:pt>
                <c:pt idx="459">
                  <c:v>5.3353266263923436E-4</c:v>
                </c:pt>
                <c:pt idx="460">
                  <c:v>9.207116379263212E-5</c:v>
                </c:pt>
                <c:pt idx="461">
                  <c:v>1.0978630315302287E-3</c:v>
                </c:pt>
                <c:pt idx="462">
                  <c:v>5.1055382265529393E-3</c:v>
                </c:pt>
                <c:pt idx="463">
                  <c:v>2.9388867263526663E-3</c:v>
                </c:pt>
                <c:pt idx="464">
                  <c:v>2.2233583383594688E-3</c:v>
                </c:pt>
                <c:pt idx="465">
                  <c:v>2.2669476642079383E-3</c:v>
                </c:pt>
                <c:pt idx="466">
                  <c:v>2.0242232619265537E-3</c:v>
                </c:pt>
                <c:pt idx="467">
                  <c:v>1.0667788780556603E-3</c:v>
                </c:pt>
                <c:pt idx="468">
                  <c:v>3.2926283485710633E-4</c:v>
                </c:pt>
                <c:pt idx="469">
                  <c:v>1.8376798896217828E-3</c:v>
                </c:pt>
                <c:pt idx="470">
                  <c:v>-1.0007248138148199E-3</c:v>
                </c:pt>
                <c:pt idx="471">
                  <c:v>2.2638742153999131E-3</c:v>
                </c:pt>
                <c:pt idx="472">
                  <c:v>1.2510324053830832E-3</c:v>
                </c:pt>
                <c:pt idx="473">
                  <c:v>2.217710680391003E-3</c:v>
                </c:pt>
                <c:pt idx="474">
                  <c:v>-1.3502583538880088E-3</c:v>
                </c:pt>
                <c:pt idx="475">
                  <c:v>3.0450274551655793E-3</c:v>
                </c:pt>
                <c:pt idx="476">
                  <c:v>1.3886821289983231E-3</c:v>
                </c:pt>
                <c:pt idx="477">
                  <c:v>1.9107739942457638E-3</c:v>
                </c:pt>
                <c:pt idx="478">
                  <c:v>1.6389344986446361E-3</c:v>
                </c:pt>
                <c:pt idx="479">
                  <c:v>#N/A</c:v>
                </c:pt>
                <c:pt idx="480">
                  <c:v>-8.6576253511011416E-4</c:v>
                </c:pt>
                <c:pt idx="481">
                  <c:v>8.806152438577033E-4</c:v>
                </c:pt>
                <c:pt idx="482">
                  <c:v>1.1946194271395261E-3</c:v>
                </c:pt>
                <c:pt idx="483">
                  <c:v>2.3419025609245905E-3</c:v>
                </c:pt>
                <c:pt idx="484">
                  <c:v>6.0281412416653558E-4</c:v>
                </c:pt>
                <c:pt idx="485">
                  <c:v>-1.8296607378483619E-4</c:v>
                </c:pt>
                <c:pt idx="486">
                  <c:v>2.3651469560129128E-3</c:v>
                </c:pt>
                <c:pt idx="487">
                  <c:v>1.3925534338104098E-3</c:v>
                </c:pt>
                <c:pt idx="488">
                  <c:v>-3.8158927161762848E-5</c:v>
                </c:pt>
                <c:pt idx="489">
                  <c:v>1.7652714795232472E-3</c:v>
                </c:pt>
                <c:pt idx="490">
                  <c:v>#N/A</c:v>
                </c:pt>
                <c:pt idx="491">
                  <c:v>1.1237953911372028E-3</c:v>
                </c:pt>
                <c:pt idx="492">
                  <c:v>1.6884079618503889E-4</c:v>
                </c:pt>
                <c:pt idx="493">
                  <c:v>-1.7688353324857664E-4</c:v>
                </c:pt>
                <c:pt idx="494">
                  <c:v>-5.7817417622748886E-4</c:v>
                </c:pt>
                <c:pt idx="495">
                  <c:v>-1.4617713070034588E-4</c:v>
                </c:pt>
                <c:pt idx="496">
                  <c:v>2.4499541572995105E-3</c:v>
                </c:pt>
                <c:pt idx="497">
                  <c:v>2.7389888679755286E-3</c:v>
                </c:pt>
                <c:pt idx="498">
                  <c:v>-1.5882091353789467E-5</c:v>
                </c:pt>
                <c:pt idx="499">
                  <c:v>-7.4711090622963327E-4</c:v>
                </c:pt>
                <c:pt idx="500">
                  <c:v>2.190406187082548E-3</c:v>
                </c:pt>
                <c:pt idx="501">
                  <c:v>1.440356036674811E-3</c:v>
                </c:pt>
                <c:pt idx="502">
                  <c:v>1.2734012511008005E-3</c:v>
                </c:pt>
                <c:pt idx="503">
                  <c:v>-6.3438818473731545E-4</c:v>
                </c:pt>
                <c:pt idx="504">
                  <c:v>-1.0988534331940489E-3</c:v>
                </c:pt>
                <c:pt idx="505">
                  <c:v>-7.0656998285002607E-4</c:v>
                </c:pt>
                <c:pt idx="506">
                  <c:v>2.4242107041154486E-4</c:v>
                </c:pt>
                <c:pt idx="507">
                  <c:v>2.5221419290332315E-4</c:v>
                </c:pt>
                <c:pt idx="508">
                  <c:v>1.3274107996157558E-3</c:v>
                </c:pt>
                <c:pt idx="509">
                  <c:v>1.7794925851122895E-3</c:v>
                </c:pt>
                <c:pt idx="510">
                  <c:v>1.0351450993294174E-3</c:v>
                </c:pt>
                <c:pt idx="511">
                  <c:v>1.5494600918738691E-3</c:v>
                </c:pt>
                <c:pt idx="512">
                  <c:v>6.6768436563965753E-4</c:v>
                </c:pt>
                <c:pt idx="513">
                  <c:v>-5.2380758943747338E-4</c:v>
                </c:pt>
                <c:pt idx="514">
                  <c:v>1.247613184146189E-3</c:v>
                </c:pt>
                <c:pt idx="515">
                  <c:v>4.5639936629925505E-4</c:v>
                </c:pt>
                <c:pt idx="516">
                  <c:v>1.6250232931979372E-3</c:v>
                </c:pt>
                <c:pt idx="517">
                  <c:v>1.6686458935421156E-3</c:v>
                </c:pt>
                <c:pt idx="518">
                  <c:v>7.5034650111367447E-4</c:v>
                </c:pt>
                <c:pt idx="519">
                  <c:v>#N/A</c:v>
                </c:pt>
                <c:pt idx="520">
                  <c:v>1.4692309440996613E-3</c:v>
                </c:pt>
                <c:pt idx="521">
                  <c:v>-3.7064332475681918E-4</c:v>
                </c:pt>
                <c:pt idx="522">
                  <c:v>2.0394481569303729E-3</c:v>
                </c:pt>
                <c:pt idx="523">
                  <c:v>-1.112283815281791E-4</c:v>
                </c:pt>
                <c:pt idx="524">
                  <c:v>#N/A</c:v>
                </c:pt>
                <c:pt idx="525">
                  <c:v>-1.2170432597212203E-3</c:v>
                </c:pt>
                <c:pt idx="526">
                  <c:v>5.6649715923208152E-4</c:v>
                </c:pt>
                <c:pt idx="527">
                  <c:v>2.3768820176436976E-3</c:v>
                </c:pt>
                <c:pt idx="528">
                  <c:v>-4.3950248318903001E-5</c:v>
                </c:pt>
                <c:pt idx="529">
                  <c:v>1.5134773632636445E-3</c:v>
                </c:pt>
                <c:pt idx="530">
                  <c:v>2.327667138008391E-3</c:v>
                </c:pt>
                <c:pt idx="531">
                  <c:v>6.5683241365126178E-4</c:v>
                </c:pt>
                <c:pt idx="532">
                  <c:v>-7.130876458157629E-4</c:v>
                </c:pt>
                <c:pt idx="533">
                  <c:v>1.9043918494223058E-3</c:v>
                </c:pt>
                <c:pt idx="534">
                  <c:v>4.7684608390153601E-4</c:v>
                </c:pt>
                <c:pt idx="535">
                  <c:v>1.149737440330008E-3</c:v>
                </c:pt>
                <c:pt idx="536">
                  <c:v>9.3127494486459472E-4</c:v>
                </c:pt>
                <c:pt idx="537">
                  <c:v>1.1208437217306887E-3</c:v>
                </c:pt>
                <c:pt idx="538">
                  <c:v>3.0557389638911914E-3</c:v>
                </c:pt>
                <c:pt idx="539">
                  <c:v>-4.6210941035792038E-4</c:v>
                </c:pt>
                <c:pt idx="540">
                  <c:v>3.7399206220929183E-4</c:v>
                </c:pt>
                <c:pt idx="541">
                  <c:v>-5.9971480229402028E-4</c:v>
                </c:pt>
                <c:pt idx="542">
                  <c:v>3.1909676581432379E-4</c:v>
                </c:pt>
                <c:pt idx="543">
                  <c:v>-3.3076000549016609E-4</c:v>
                </c:pt>
                <c:pt idx="544">
                  <c:v>2.7829949088675481E-3</c:v>
                </c:pt>
                <c:pt idx="545">
                  <c:v>-5.2840589021261935E-4</c:v>
                </c:pt>
                <c:pt idx="546">
                  <c:v>3.7338825618445429E-4</c:v>
                </c:pt>
                <c:pt idx="547">
                  <c:v>2.6145322203106557E-3</c:v>
                </c:pt>
                <c:pt idx="548">
                  <c:v>-2.3893984229970405E-4</c:v>
                </c:pt>
                <c:pt idx="549">
                  <c:v>1.6396913893112575E-3</c:v>
                </c:pt>
                <c:pt idx="550">
                  <c:v>2.6911556412102073E-4</c:v>
                </c:pt>
                <c:pt idx="551">
                  <c:v>1.3060516749258534E-3</c:v>
                </c:pt>
                <c:pt idx="552">
                  <c:v>#N/A</c:v>
                </c:pt>
                <c:pt idx="553">
                  <c:v>1.9067379953287239E-3</c:v>
                </c:pt>
                <c:pt idx="554">
                  <c:v>9.6032618314589294E-4</c:v>
                </c:pt>
                <c:pt idx="555">
                  <c:v>1.9809392059607665E-4</c:v>
                </c:pt>
                <c:pt idx="556">
                  <c:v>-7.3193247758044668E-4</c:v>
                </c:pt>
                <c:pt idx="557">
                  <c:v>8.7132667366137946E-4</c:v>
                </c:pt>
                <c:pt idx="558">
                  <c:v>1.9206085096268126E-4</c:v>
                </c:pt>
                <c:pt idx="559">
                  <c:v>-1.4829960461650263E-3</c:v>
                </c:pt>
                <c:pt idx="560">
                  <c:v>-8.4783010733577194E-4</c:v>
                </c:pt>
                <c:pt idx="561">
                  <c:v>-2.2834071610920896E-3</c:v>
                </c:pt>
                <c:pt idx="562">
                  <c:v>-4.6539261313001287E-4</c:v>
                </c:pt>
                <c:pt idx="563">
                  <c:v>-9.0208033603649026E-5</c:v>
                </c:pt>
                <c:pt idx="564">
                  <c:v>-2.1291728287743143E-3</c:v>
                </c:pt>
                <c:pt idx="565">
                  <c:v>-1.2650465494247256E-4</c:v>
                </c:pt>
                <c:pt idx="566">
                  <c:v>1.6648583036608983E-3</c:v>
                </c:pt>
                <c:pt idx="567">
                  <c:v>1.2487095029742885E-3</c:v>
                </c:pt>
                <c:pt idx="568">
                  <c:v>-2.92401668517021E-4</c:v>
                </c:pt>
                <c:pt idx="569">
                  <c:v>1.5297859697771148E-3</c:v>
                </c:pt>
                <c:pt idx="570">
                  <c:v>6.8357796851986098E-4</c:v>
                </c:pt>
                <c:pt idx="571">
                  <c:v>-9.190180174660552E-5</c:v>
                </c:pt>
                <c:pt idx="572">
                  <c:v>1.0577769928975891E-3</c:v>
                </c:pt>
                <c:pt idx="573">
                  <c:v>1.6561679616173524E-3</c:v>
                </c:pt>
                <c:pt idx="574">
                  <c:v>1.3874640520677421E-5</c:v>
                </c:pt>
                <c:pt idx="575">
                  <c:v>-1.6697171820277716E-3</c:v>
                </c:pt>
                <c:pt idx="576">
                  <c:v>1.8440492238495588E-3</c:v>
                </c:pt>
                <c:pt idx="577">
                  <c:v>-3.8303367255896307E-4</c:v>
                </c:pt>
                <c:pt idx="578">
                  <c:v>1.1707803029597696E-3</c:v>
                </c:pt>
                <c:pt idx="579">
                  <c:v>1.0908450218705234E-3</c:v>
                </c:pt>
                <c:pt idx="580">
                  <c:v>1.8727021026042087E-3</c:v>
                </c:pt>
                <c:pt idx="581">
                  <c:v>4.4239493967033783E-4</c:v>
                </c:pt>
                <c:pt idx="582">
                  <c:v>-1.4699509523903324E-3</c:v>
                </c:pt>
                <c:pt idx="583">
                  <c:v>2.0434852909006168E-3</c:v>
                </c:pt>
                <c:pt idx="584">
                  <c:v>1.5185799300941613E-3</c:v>
                </c:pt>
                <c:pt idx="585">
                  <c:v>-3.1872072676768638E-4</c:v>
                </c:pt>
                <c:pt idx="586">
                  <c:v>2.2713620981387479E-3</c:v>
                </c:pt>
                <c:pt idx="587">
                  <c:v>6.7624946275852472E-4</c:v>
                </c:pt>
                <c:pt idx="588">
                  <c:v>6.5072186429769184E-4</c:v>
                </c:pt>
                <c:pt idx="589">
                  <c:v>-1.2185338565946099E-3</c:v>
                </c:pt>
                <c:pt idx="590">
                  <c:v>-1.6058857983932496E-3</c:v>
                </c:pt>
                <c:pt idx="591">
                  <c:v>-8.8933978049776674E-4</c:v>
                </c:pt>
                <c:pt idx="592">
                  <c:v>1.1581340927655252E-3</c:v>
                </c:pt>
                <c:pt idx="593">
                  <c:v>1.9246553396566783E-4</c:v>
                </c:pt>
                <c:pt idx="594">
                  <c:v>1.8107225943052587E-3</c:v>
                </c:pt>
              </c:numCache>
            </c:numRef>
          </c:xVal>
          <c:yVal>
            <c:numRef>
              <c:f>'Simplified_26H and 20E EMP Data'!$BS$11:$BS$605</c:f>
            </c:numRef>
          </c:yVal>
          <c:smooth val="0"/>
          <c:extLst>
            <c:ext xmlns:c16="http://schemas.microsoft.com/office/drawing/2014/chart" uri="{C3380CC4-5D6E-409C-BE32-E72D297353CC}">
              <c16:uniqueId val="{00000009-E366-414A-B469-B40E4A233471}"/>
            </c:ext>
          </c:extLst>
        </c:ser>
        <c:ser>
          <c:idx val="10"/>
          <c:order val="10"/>
          <c:spPr>
            <a:ln w="47625">
              <a:noFill/>
            </a:ln>
          </c:spPr>
          <c:marker>
            <c:symbol val="circle"/>
            <c:size val="4"/>
            <c:spPr>
              <a:solidFill>
                <a:schemeClr val="tx1"/>
              </a:solidFill>
              <a:ln>
                <a:noFill/>
              </a:ln>
            </c:spPr>
          </c:marker>
          <c:xVal>
            <c:numRef>
              <c:f>'Simplified_26H and 20E EMP Data'!$AA$11:$AA$498</c:f>
              <c:numCache>
                <c:formatCode>0.000</c:formatCode>
                <c:ptCount val="488"/>
                <c:pt idx="0">
                  <c:v>0.21696699999999999</c:v>
                </c:pt>
                <c:pt idx="1">
                  <c:v>0.31125799999999998</c:v>
                </c:pt>
                <c:pt idx="2">
                  <c:v>0.28822300000000001</c:v>
                </c:pt>
                <c:pt idx="3">
                  <c:v>0.31491200000000003</c:v>
                </c:pt>
                <c:pt idx="4">
                  <c:v>0.112315</c:v>
                </c:pt>
                <c:pt idx="5">
                  <c:v>0.138992</c:v>
                </c:pt>
                <c:pt idx="6">
                  <c:v>0.12523000000000001</c:v>
                </c:pt>
                <c:pt idx="7">
                  <c:v>0.23833699999999999</c:v>
                </c:pt>
                <c:pt idx="8">
                  <c:v>0.15257000000000001</c:v>
                </c:pt>
                <c:pt idx="9">
                  <c:v>0.22390699999999999</c:v>
                </c:pt>
                <c:pt idx="10">
                  <c:v>0.27690100000000001</c:v>
                </c:pt>
                <c:pt idx="11">
                  <c:v>0.24247199999999999</c:v>
                </c:pt>
                <c:pt idx="12">
                  <c:v>0.21914600000000001</c:v>
                </c:pt>
                <c:pt idx="13">
                  <c:v>0.347723</c:v>
                </c:pt>
                <c:pt idx="14">
                  <c:v>0.306973</c:v>
                </c:pt>
                <c:pt idx="15">
                  <c:v>0.25774999999999998</c:v>
                </c:pt>
                <c:pt idx="16">
                  <c:v>0.20765</c:v>
                </c:pt>
                <c:pt idx="17">
                  <c:v>0.23882</c:v>
                </c:pt>
                <c:pt idx="18">
                  <c:v>0.23837700000000001</c:v>
                </c:pt>
                <c:pt idx="19">
                  <c:v>0.323189</c:v>
                </c:pt>
                <c:pt idx="20">
                  <c:v>0.26508500000000002</c:v>
                </c:pt>
                <c:pt idx="21">
                  <c:v>0.31940600000000002</c:v>
                </c:pt>
                <c:pt idx="22">
                  <c:v>0.24796399999999999</c:v>
                </c:pt>
                <c:pt idx="23">
                  <c:v>0.28299999999999997</c:v>
                </c:pt>
                <c:pt idx="24">
                  <c:v>0.24318799999999999</c:v>
                </c:pt>
                <c:pt idx="25">
                  <c:v>0.31974999999999998</c:v>
                </c:pt>
                <c:pt idx="26">
                  <c:v>0.464951</c:v>
                </c:pt>
                <c:pt idx="27">
                  <c:v>0.312838</c:v>
                </c:pt>
                <c:pt idx="28">
                  <c:v>0.28190900000000002</c:v>
                </c:pt>
                <c:pt idx="29">
                  <c:v>0.123084</c:v>
                </c:pt>
                <c:pt idx="30">
                  <c:v>0.18012900000000001</c:v>
                </c:pt>
                <c:pt idx="31">
                  <c:v>0.32917400000000002</c:v>
                </c:pt>
                <c:pt idx="32">
                  <c:v>0.21237</c:v>
                </c:pt>
                <c:pt idx="33">
                  <c:v>0.19000500000000001</c:v>
                </c:pt>
                <c:pt idx="34">
                  <c:v>0.27637499999999998</c:v>
                </c:pt>
                <c:pt idx="35">
                  <c:v>0.33147100000000002</c:v>
                </c:pt>
                <c:pt idx="36">
                  <c:v>0.31817699999999999</c:v>
                </c:pt>
                <c:pt idx="37">
                  <c:v>0.15018799999999999</c:v>
                </c:pt>
                <c:pt idx="38">
                  <c:v>0.46327499999999999</c:v>
                </c:pt>
                <c:pt idx="39">
                  <c:v>0.222742</c:v>
                </c:pt>
                <c:pt idx="40">
                  <c:v>0.21059800000000001</c:v>
                </c:pt>
                <c:pt idx="41">
                  <c:v>0.27381800000000001</c:v>
                </c:pt>
                <c:pt idx="42">
                  <c:v>0.336646</c:v>
                </c:pt>
                <c:pt idx="43">
                  <c:v>0.22064400000000001</c:v>
                </c:pt>
                <c:pt idx="44">
                  <c:v>0.31051800000000002</c:v>
                </c:pt>
                <c:pt idx="45">
                  <c:v>0.20726800000000001</c:v>
                </c:pt>
                <c:pt idx="46">
                  <c:v>0.130664</c:v>
                </c:pt>
                <c:pt idx="47">
                  <c:v>0.175759</c:v>
                </c:pt>
                <c:pt idx="48">
                  <c:v>0.252471</c:v>
                </c:pt>
                <c:pt idx="49">
                  <c:v>0.22101999999999999</c:v>
                </c:pt>
                <c:pt idx="50">
                  <c:v>0.28857500000000003</c:v>
                </c:pt>
                <c:pt idx="51">
                  <c:v>0.30214800000000003</c:v>
                </c:pt>
                <c:pt idx="52">
                  <c:v>4.0607999999999998E-2</c:v>
                </c:pt>
                <c:pt idx="53">
                  <c:v>0.225632</c:v>
                </c:pt>
                <c:pt idx="54">
                  <c:v>0.266069</c:v>
                </c:pt>
                <c:pt idx="55">
                  <c:v>0.16247400000000001</c:v>
                </c:pt>
                <c:pt idx="56">
                  <c:v>0.50641099999999994</c:v>
                </c:pt>
                <c:pt idx="57">
                  <c:v>0.20745</c:v>
                </c:pt>
                <c:pt idx="58">
                  <c:v>0.16628100000000001</c:v>
                </c:pt>
                <c:pt idx="59">
                  <c:v>0.234293</c:v>
                </c:pt>
                <c:pt idx="60">
                  <c:v>0.26621899999999998</c:v>
                </c:pt>
                <c:pt idx="61">
                  <c:v>0.270368</c:v>
                </c:pt>
                <c:pt idx="62">
                  <c:v>0.27454899999999999</c:v>
                </c:pt>
                <c:pt idx="63">
                  <c:v>0.189363</c:v>
                </c:pt>
                <c:pt idx="64">
                  <c:v>0.52876500000000004</c:v>
                </c:pt>
                <c:pt idx="65">
                  <c:v>0.25258999999999998</c:v>
                </c:pt>
                <c:pt idx="66">
                  <c:v>0.144375</c:v>
                </c:pt>
                <c:pt idx="67">
                  <c:v>0.30170000000000002</c:v>
                </c:pt>
                <c:pt idx="68">
                  <c:v>0.16244500000000001</c:v>
                </c:pt>
                <c:pt idx="69">
                  <c:v>0.27073700000000001</c:v>
                </c:pt>
                <c:pt idx="70">
                  <c:v>0.243425</c:v>
                </c:pt>
                <c:pt idx="71">
                  <c:v>0.27073700000000001</c:v>
                </c:pt>
                <c:pt idx="72">
                  <c:v>0.23038400000000001</c:v>
                </c:pt>
                <c:pt idx="73">
                  <c:v>0.18968399999999999</c:v>
                </c:pt>
                <c:pt idx="74">
                  <c:v>0.33887600000000001</c:v>
                </c:pt>
                <c:pt idx="75">
                  <c:v>0.31172100000000003</c:v>
                </c:pt>
                <c:pt idx="76">
                  <c:v>0.126633</c:v>
                </c:pt>
                <c:pt idx="77">
                  <c:v>0.212619</c:v>
                </c:pt>
                <c:pt idx="78">
                  <c:v>0.153895</c:v>
                </c:pt>
                <c:pt idx="79">
                  <c:v>0.294431</c:v>
                </c:pt>
                <c:pt idx="80">
                  <c:v>0.31734400000000001</c:v>
                </c:pt>
                <c:pt idx="81">
                  <c:v>0.15407399999999999</c:v>
                </c:pt>
                <c:pt idx="82">
                  <c:v>0.30410700000000002</c:v>
                </c:pt>
                <c:pt idx="83">
                  <c:v>0.33921499999999999</c:v>
                </c:pt>
                <c:pt idx="84">
                  <c:v>0.17260700000000001</c:v>
                </c:pt>
                <c:pt idx="85">
                  <c:v>0.23044899999999999</c:v>
                </c:pt>
                <c:pt idx="86">
                  <c:v>0.235989</c:v>
                </c:pt>
                <c:pt idx="87">
                  <c:v>0.304199</c:v>
                </c:pt>
                <c:pt idx="88">
                  <c:v>0.280366</c:v>
                </c:pt>
                <c:pt idx="89">
                  <c:v>0.14965600000000001</c:v>
                </c:pt>
                <c:pt idx="90">
                  <c:v>0.21288399999999999</c:v>
                </c:pt>
                <c:pt idx="91">
                  <c:v>0.18096000000000001</c:v>
                </c:pt>
                <c:pt idx="92">
                  <c:v>0.28645599999999999</c:v>
                </c:pt>
                <c:pt idx="93">
                  <c:v>0.184248</c:v>
                </c:pt>
                <c:pt idx="94">
                  <c:v>0.224467</c:v>
                </c:pt>
                <c:pt idx="95">
                  <c:v>0.15279300000000001</c:v>
                </c:pt>
                <c:pt idx="96">
                  <c:v>0.23295399999999999</c:v>
                </c:pt>
                <c:pt idx="97">
                  <c:v>0.15652199999999999</c:v>
                </c:pt>
                <c:pt idx="98">
                  <c:v>0.28508800000000001</c:v>
                </c:pt>
                <c:pt idx="99">
                  <c:v>0.27061499999999999</c:v>
                </c:pt>
                <c:pt idx="100">
                  <c:v>0.184721</c:v>
                </c:pt>
                <c:pt idx="101">
                  <c:v>0.247473</c:v>
                </c:pt>
                <c:pt idx="102">
                  <c:v>0.29164400000000001</c:v>
                </c:pt>
                <c:pt idx="103">
                  <c:v>0.22805500000000001</c:v>
                </c:pt>
                <c:pt idx="104">
                  <c:v>0.33399899999999999</c:v>
                </c:pt>
                <c:pt idx="105">
                  <c:v>0.28998699999999999</c:v>
                </c:pt>
                <c:pt idx="106">
                  <c:v>0.36599399999999999</c:v>
                </c:pt>
                <c:pt idx="107">
                  <c:v>0.21232200000000001</c:v>
                </c:pt>
                <c:pt idx="108">
                  <c:v>0.20750299999999999</c:v>
                </c:pt>
                <c:pt idx="109">
                  <c:v>0.22554199999999999</c:v>
                </c:pt>
                <c:pt idx="110">
                  <c:v>0.24813499999999999</c:v>
                </c:pt>
                <c:pt idx="111">
                  <c:v>0.24362200000000001</c:v>
                </c:pt>
                <c:pt idx="112">
                  <c:v>0.22078100000000001</c:v>
                </c:pt>
                <c:pt idx="113">
                  <c:v>0.198435</c:v>
                </c:pt>
                <c:pt idx="114">
                  <c:v>0.19839699999999999</c:v>
                </c:pt>
                <c:pt idx="115">
                  <c:v>0.369091</c:v>
                </c:pt>
                <c:pt idx="116">
                  <c:v>0.24796699999999999</c:v>
                </c:pt>
                <c:pt idx="117">
                  <c:v>0.23863599999999999</c:v>
                </c:pt>
                <c:pt idx="118">
                  <c:v>0.28364400000000001</c:v>
                </c:pt>
                <c:pt idx="119">
                  <c:v>0.23863000000000001</c:v>
                </c:pt>
                <c:pt idx="120">
                  <c:v>0.27022800000000002</c:v>
                </c:pt>
                <c:pt idx="121">
                  <c:v>0.23876700000000001</c:v>
                </c:pt>
                <c:pt idx="122">
                  <c:v>0.220274</c:v>
                </c:pt>
                <c:pt idx="123">
                  <c:v>0.279362</c:v>
                </c:pt>
                <c:pt idx="124">
                  <c:v>0.25237799999999999</c:v>
                </c:pt>
                <c:pt idx="125">
                  <c:v>0.451266</c:v>
                </c:pt>
                <c:pt idx="126">
                  <c:v>0.15740799999999999</c:v>
                </c:pt>
                <c:pt idx="127">
                  <c:v>0.23347200000000001</c:v>
                </c:pt>
                <c:pt idx="128">
                  <c:v>5.8617000000000002E-2</c:v>
                </c:pt>
                <c:pt idx="129">
                  <c:v>-1.353E-2</c:v>
                </c:pt>
                <c:pt idx="130">
                  <c:v>0</c:v>
                </c:pt>
                <c:pt idx="131">
                  <c:v>4.0600999999999998E-2</c:v>
                </c:pt>
                <c:pt idx="132">
                  <c:v>-5.8560000000000001E-2</c:v>
                </c:pt>
                <c:pt idx="133">
                  <c:v>-4.5100000000000001E-3</c:v>
                </c:pt>
                <c:pt idx="134">
                  <c:v>2.2522E-2</c:v>
                </c:pt>
                <c:pt idx="135">
                  <c:v>-3.1539999999999999E-2</c:v>
                </c:pt>
                <c:pt idx="136">
                  <c:v>4.509E-3</c:v>
                </c:pt>
                <c:pt idx="137">
                  <c:v>4.0592000000000003E-2</c:v>
                </c:pt>
                <c:pt idx="138">
                  <c:v>-4.9610000000000001E-2</c:v>
                </c:pt>
                <c:pt idx="139">
                  <c:v>6.3126000000000002E-2</c:v>
                </c:pt>
                <c:pt idx="140">
                  <c:v>4.5100000000000001E-3</c:v>
                </c:pt>
                <c:pt idx="141">
                  <c:v>0.28828999999999999</c:v>
                </c:pt>
                <c:pt idx="142">
                  <c:v>0.32955299999999998</c:v>
                </c:pt>
                <c:pt idx="143">
                  <c:v>0.23117199999999999</c:v>
                </c:pt>
                <c:pt idx="144">
                  <c:v>0.281864</c:v>
                </c:pt>
                <c:pt idx="145">
                  <c:v>0.30091600000000002</c:v>
                </c:pt>
                <c:pt idx="146">
                  <c:v>0.29696099999999997</c:v>
                </c:pt>
                <c:pt idx="147">
                  <c:v>0.24838099999999999</c:v>
                </c:pt>
                <c:pt idx="148">
                  <c:v>0.13622600000000001</c:v>
                </c:pt>
                <c:pt idx="149">
                  <c:v>0.20857700000000001</c:v>
                </c:pt>
                <c:pt idx="150">
                  <c:v>0.27651700000000001</c:v>
                </c:pt>
                <c:pt idx="151">
                  <c:v>0.149837</c:v>
                </c:pt>
                <c:pt idx="152">
                  <c:v>0.23657800000000001</c:v>
                </c:pt>
                <c:pt idx="153">
                  <c:v>0.30435200000000001</c:v>
                </c:pt>
                <c:pt idx="154">
                  <c:v>0.305039</c:v>
                </c:pt>
                <c:pt idx="155">
                  <c:v>0.33250999999999997</c:v>
                </c:pt>
                <c:pt idx="156">
                  <c:v>0.31001499999999999</c:v>
                </c:pt>
                <c:pt idx="157">
                  <c:v>0.24287900000000001</c:v>
                </c:pt>
                <c:pt idx="158">
                  <c:v>0.211421</c:v>
                </c:pt>
                <c:pt idx="159">
                  <c:v>0.216062</c:v>
                </c:pt>
                <c:pt idx="160">
                  <c:v>0.28375499999999998</c:v>
                </c:pt>
                <c:pt idx="161">
                  <c:v>0.175678</c:v>
                </c:pt>
                <c:pt idx="162">
                  <c:v>0.22545699999999999</c:v>
                </c:pt>
                <c:pt idx="163">
                  <c:v>0.24354999999999999</c:v>
                </c:pt>
                <c:pt idx="164">
                  <c:v>0.185082</c:v>
                </c:pt>
                <c:pt idx="165">
                  <c:v>0.34314</c:v>
                </c:pt>
                <c:pt idx="166">
                  <c:v>0.34385700000000002</c:v>
                </c:pt>
                <c:pt idx="167">
                  <c:v>0.27131499999999997</c:v>
                </c:pt>
                <c:pt idx="168">
                  <c:v>0.556481</c:v>
                </c:pt>
                <c:pt idx="169">
                  <c:v>0.37753799999999998</c:v>
                </c:pt>
                <c:pt idx="170">
                  <c:v>0.12263400000000001</c:v>
                </c:pt>
                <c:pt idx="171">
                  <c:v>0.29525200000000001</c:v>
                </c:pt>
                <c:pt idx="172">
                  <c:v>0.23186100000000001</c:v>
                </c:pt>
                <c:pt idx="173">
                  <c:v>0.22270899999999999</c:v>
                </c:pt>
                <c:pt idx="174">
                  <c:v>0.18191399999999999</c:v>
                </c:pt>
                <c:pt idx="175">
                  <c:v>0.209228</c:v>
                </c:pt>
                <c:pt idx="176">
                  <c:v>0.39118700000000001</c:v>
                </c:pt>
                <c:pt idx="177">
                  <c:v>0.291217</c:v>
                </c:pt>
                <c:pt idx="178">
                  <c:v>0.12743699999999999</c:v>
                </c:pt>
                <c:pt idx="179">
                  <c:v>0.141099</c:v>
                </c:pt>
                <c:pt idx="180">
                  <c:v>0.28128700000000001</c:v>
                </c:pt>
                <c:pt idx="181">
                  <c:v>0.35825800000000002</c:v>
                </c:pt>
                <c:pt idx="182">
                  <c:v>0.34010000000000001</c:v>
                </c:pt>
                <c:pt idx="183">
                  <c:v>0.34013500000000002</c:v>
                </c:pt>
                <c:pt idx="184">
                  <c:v>0.23627799999999999</c:v>
                </c:pt>
                <c:pt idx="185">
                  <c:v>0.33667799999999998</c:v>
                </c:pt>
                <c:pt idx="186">
                  <c:v>0.16214899999999999</c:v>
                </c:pt>
                <c:pt idx="187">
                  <c:v>0.18912699999999999</c:v>
                </c:pt>
                <c:pt idx="188">
                  <c:v>0.12159499999999999</c:v>
                </c:pt>
                <c:pt idx="189">
                  <c:v>0.21618999999999999</c:v>
                </c:pt>
                <c:pt idx="190">
                  <c:v>0.207258</c:v>
                </c:pt>
                <c:pt idx="191">
                  <c:v>0.238709</c:v>
                </c:pt>
                <c:pt idx="192">
                  <c:v>0.25227300000000003</c:v>
                </c:pt>
                <c:pt idx="193">
                  <c:v>0.28387699999999999</c:v>
                </c:pt>
                <c:pt idx="194">
                  <c:v>0.17577999999999999</c:v>
                </c:pt>
                <c:pt idx="195">
                  <c:v>0.18028</c:v>
                </c:pt>
                <c:pt idx="196">
                  <c:v>0.22065199999999999</c:v>
                </c:pt>
                <c:pt idx="197">
                  <c:v>0.25239200000000001</c:v>
                </c:pt>
                <c:pt idx="198">
                  <c:v>0.180369</c:v>
                </c:pt>
                <c:pt idx="199">
                  <c:v>0.33817999999999998</c:v>
                </c:pt>
                <c:pt idx="200">
                  <c:v>0.279559</c:v>
                </c:pt>
                <c:pt idx="201">
                  <c:v>0.41050999999999999</c:v>
                </c:pt>
                <c:pt idx="202">
                  <c:v>0.32444699999999999</c:v>
                </c:pt>
                <c:pt idx="203">
                  <c:v>0.25702000000000003</c:v>
                </c:pt>
                <c:pt idx="204">
                  <c:v>0.22553300000000001</c:v>
                </c:pt>
                <c:pt idx="205">
                  <c:v>0.12634400000000001</c:v>
                </c:pt>
                <c:pt idx="206">
                  <c:v>0.30185800000000002</c:v>
                </c:pt>
                <c:pt idx="207">
                  <c:v>0.387486</c:v>
                </c:pt>
                <c:pt idx="208">
                  <c:v>0.221141</c:v>
                </c:pt>
                <c:pt idx="209">
                  <c:v>0.18049000000000001</c:v>
                </c:pt>
                <c:pt idx="210">
                  <c:v>0.26611899999999999</c:v>
                </c:pt>
                <c:pt idx="211">
                  <c:v>0.25267600000000001</c:v>
                </c:pt>
                <c:pt idx="212">
                  <c:v>0.23440900000000001</c:v>
                </c:pt>
                <c:pt idx="213">
                  <c:v>9.9168000000000006E-2</c:v>
                </c:pt>
                <c:pt idx="214">
                  <c:v>0.33728900000000001</c:v>
                </c:pt>
                <c:pt idx="215">
                  <c:v>0.37901099999999999</c:v>
                </c:pt>
                <c:pt idx="216">
                  <c:v>0.198462</c:v>
                </c:pt>
                <c:pt idx="217">
                  <c:v>0.16236600000000001</c:v>
                </c:pt>
                <c:pt idx="218">
                  <c:v>0.23410800000000001</c:v>
                </c:pt>
                <c:pt idx="219">
                  <c:v>0.22070600000000001</c:v>
                </c:pt>
                <c:pt idx="220">
                  <c:v>0.15303800000000001</c:v>
                </c:pt>
                <c:pt idx="221">
                  <c:v>0.202124</c:v>
                </c:pt>
                <c:pt idx="222">
                  <c:v>0.30879099999999998</c:v>
                </c:pt>
                <c:pt idx="223">
                  <c:v>0.22392500000000001</c:v>
                </c:pt>
                <c:pt idx="224">
                  <c:v>0.15632699999999999</c:v>
                </c:pt>
                <c:pt idx="225">
                  <c:v>0.233849</c:v>
                </c:pt>
                <c:pt idx="226">
                  <c:v>0.26915299999999998</c:v>
                </c:pt>
                <c:pt idx="227">
                  <c:v>0.33091900000000002</c:v>
                </c:pt>
                <c:pt idx="228">
                  <c:v>0.34785500000000003</c:v>
                </c:pt>
                <c:pt idx="229">
                  <c:v>0.25613200000000003</c:v>
                </c:pt>
                <c:pt idx="230">
                  <c:v>0.30051099999999997</c:v>
                </c:pt>
                <c:pt idx="231">
                  <c:v>0.15214</c:v>
                </c:pt>
                <c:pt idx="232">
                  <c:v>0.196521</c:v>
                </c:pt>
                <c:pt idx="233">
                  <c:v>0.144978</c:v>
                </c:pt>
                <c:pt idx="234">
                  <c:v>0.27594600000000002</c:v>
                </c:pt>
                <c:pt idx="235">
                  <c:v>0.208091</c:v>
                </c:pt>
                <c:pt idx="236">
                  <c:v>0.29776200000000003</c:v>
                </c:pt>
                <c:pt idx="237">
                  <c:v>0.221332</c:v>
                </c:pt>
                <c:pt idx="238">
                  <c:v>0.23921100000000001</c:v>
                </c:pt>
                <c:pt idx="239">
                  <c:v>0.27514899999999998</c:v>
                </c:pt>
                <c:pt idx="240">
                  <c:v>0.28420299999999998</c:v>
                </c:pt>
                <c:pt idx="241">
                  <c:v>0.26169399999999998</c:v>
                </c:pt>
                <c:pt idx="242">
                  <c:v>0.21207899999999999</c:v>
                </c:pt>
                <c:pt idx="243">
                  <c:v>0.20292499999999999</c:v>
                </c:pt>
                <c:pt idx="244">
                  <c:v>0.130747</c:v>
                </c:pt>
                <c:pt idx="245">
                  <c:v>0.22542499999999999</c:v>
                </c:pt>
                <c:pt idx="246">
                  <c:v>0.24793599999999999</c:v>
                </c:pt>
                <c:pt idx="247">
                  <c:v>0.24790000000000001</c:v>
                </c:pt>
                <c:pt idx="248">
                  <c:v>0.17574500000000001</c:v>
                </c:pt>
                <c:pt idx="249">
                  <c:v>0.23879700000000001</c:v>
                </c:pt>
                <c:pt idx="250">
                  <c:v>0.29742400000000002</c:v>
                </c:pt>
                <c:pt idx="251">
                  <c:v>0.22994899999999999</c:v>
                </c:pt>
                <c:pt idx="252">
                  <c:v>0.26350499999999999</c:v>
                </c:pt>
                <c:pt idx="253">
                  <c:v>0.18026500000000001</c:v>
                </c:pt>
                <c:pt idx="254">
                  <c:v>0.33765000000000001</c:v>
                </c:pt>
                <c:pt idx="255">
                  <c:v>0.27469900000000003</c:v>
                </c:pt>
                <c:pt idx="256">
                  <c:v>0.25217600000000001</c:v>
                </c:pt>
                <c:pt idx="257">
                  <c:v>0.19366900000000001</c:v>
                </c:pt>
                <c:pt idx="258">
                  <c:v>0.31523499999999999</c:v>
                </c:pt>
                <c:pt idx="259">
                  <c:v>0.31073200000000001</c:v>
                </c:pt>
                <c:pt idx="260">
                  <c:v>0.130554</c:v>
                </c:pt>
                <c:pt idx="261">
                  <c:v>0.247562</c:v>
                </c:pt>
                <c:pt idx="262">
                  <c:v>0.40506199999999998</c:v>
                </c:pt>
                <c:pt idx="263">
                  <c:v>0.24809999999999999</c:v>
                </c:pt>
                <c:pt idx="264">
                  <c:v>0.244008</c:v>
                </c:pt>
                <c:pt idx="265">
                  <c:v>0.27147399999999999</c:v>
                </c:pt>
                <c:pt idx="266">
                  <c:v>0.36680299999999999</c:v>
                </c:pt>
                <c:pt idx="267">
                  <c:v>0.37239299999999997</c:v>
                </c:pt>
                <c:pt idx="268">
                  <c:v>0.227241</c:v>
                </c:pt>
                <c:pt idx="269">
                  <c:v>0.31822600000000001</c:v>
                </c:pt>
                <c:pt idx="270">
                  <c:v>0.29568100000000003</c:v>
                </c:pt>
                <c:pt idx="271">
                  <c:v>0.26865899999999998</c:v>
                </c:pt>
                <c:pt idx="272">
                  <c:v>0.31884899999999999</c:v>
                </c:pt>
                <c:pt idx="273">
                  <c:v>0.34123300000000001</c:v>
                </c:pt>
                <c:pt idx="274">
                  <c:v>0.33223799999999998</c:v>
                </c:pt>
                <c:pt idx="275">
                  <c:v>0.20221700000000001</c:v>
                </c:pt>
                <c:pt idx="276">
                  <c:v>0.24723200000000001</c:v>
                </c:pt>
                <c:pt idx="277">
                  <c:v>0.247257</c:v>
                </c:pt>
                <c:pt idx="278">
                  <c:v>0.35027799999999998</c:v>
                </c:pt>
                <c:pt idx="279">
                  <c:v>0.25145200000000001</c:v>
                </c:pt>
                <c:pt idx="280">
                  <c:v>0.23383599999999999</c:v>
                </c:pt>
                <c:pt idx="281">
                  <c:v>0.20686599999999999</c:v>
                </c:pt>
                <c:pt idx="282">
                  <c:v>0.26109599999999999</c:v>
                </c:pt>
                <c:pt idx="283">
                  <c:v>0.21607100000000001</c:v>
                </c:pt>
                <c:pt idx="284">
                  <c:v>0.37358799999999998</c:v>
                </c:pt>
                <c:pt idx="285">
                  <c:v>0.292601</c:v>
                </c:pt>
                <c:pt idx="286">
                  <c:v>0.33300299999999999</c:v>
                </c:pt>
                <c:pt idx="287">
                  <c:v>0.27016200000000001</c:v>
                </c:pt>
                <c:pt idx="288">
                  <c:v>0.12160799999999999</c:v>
                </c:pt>
                <c:pt idx="289">
                  <c:v>0.22975000000000001</c:v>
                </c:pt>
                <c:pt idx="290">
                  <c:v>0.27467399999999997</c:v>
                </c:pt>
                <c:pt idx="291">
                  <c:v>0.175675</c:v>
                </c:pt>
                <c:pt idx="292">
                  <c:v>0.391706</c:v>
                </c:pt>
                <c:pt idx="293">
                  <c:v>0.31116500000000002</c:v>
                </c:pt>
                <c:pt idx="294">
                  <c:v>0.36455100000000001</c:v>
                </c:pt>
                <c:pt idx="295">
                  <c:v>0.37323800000000001</c:v>
                </c:pt>
                <c:pt idx="296">
                  <c:v>0.39588800000000002</c:v>
                </c:pt>
                <c:pt idx="297">
                  <c:v>0.30418499999999998</c:v>
                </c:pt>
                <c:pt idx="298">
                  <c:v>0.33587099999999998</c:v>
                </c:pt>
                <c:pt idx="299">
                  <c:v>0.18801799999999999</c:v>
                </c:pt>
                <c:pt idx="300">
                  <c:v>0.11222699999999999</c:v>
                </c:pt>
                <c:pt idx="301">
                  <c:v>9.8855999999999999E-2</c:v>
                </c:pt>
                <c:pt idx="302">
                  <c:v>0.206036</c:v>
                </c:pt>
                <c:pt idx="303">
                  <c:v>0.14332500000000001</c:v>
                </c:pt>
                <c:pt idx="304">
                  <c:v>0.18840599999999999</c:v>
                </c:pt>
                <c:pt idx="305">
                  <c:v>0.11676300000000001</c:v>
                </c:pt>
                <c:pt idx="306">
                  <c:v>9.8508999999999999E-2</c:v>
                </c:pt>
                <c:pt idx="307">
                  <c:v>0.12537499999999999</c:v>
                </c:pt>
                <c:pt idx="308">
                  <c:v>0.35383700000000001</c:v>
                </c:pt>
                <c:pt idx="309">
                  <c:v>0.28348000000000001</c:v>
                </c:pt>
                <c:pt idx="310">
                  <c:v>0.24807899999999999</c:v>
                </c:pt>
                <c:pt idx="311">
                  <c:v>0.23475799999999999</c:v>
                </c:pt>
                <c:pt idx="312">
                  <c:v>0.117852</c:v>
                </c:pt>
                <c:pt idx="313">
                  <c:v>0.24885499999999999</c:v>
                </c:pt>
                <c:pt idx="314">
                  <c:v>0.31663200000000002</c:v>
                </c:pt>
                <c:pt idx="315">
                  <c:v>0.217277</c:v>
                </c:pt>
                <c:pt idx="316">
                  <c:v>0.208235</c:v>
                </c:pt>
                <c:pt idx="317">
                  <c:v>0.20357800000000001</c:v>
                </c:pt>
                <c:pt idx="318">
                  <c:v>0.35753600000000002</c:v>
                </c:pt>
                <c:pt idx="319">
                  <c:v>0.25351600000000002</c:v>
                </c:pt>
                <c:pt idx="320">
                  <c:v>0.194822</c:v>
                </c:pt>
                <c:pt idx="321">
                  <c:v>0.27195999999999998</c:v>
                </c:pt>
                <c:pt idx="322">
                  <c:v>0.172234</c:v>
                </c:pt>
                <c:pt idx="323">
                  <c:v>0.267424</c:v>
                </c:pt>
                <c:pt idx="324">
                  <c:v>0.149675</c:v>
                </c:pt>
                <c:pt idx="325">
                  <c:v>0.190466</c:v>
                </c:pt>
                <c:pt idx="326">
                  <c:v>0.24487100000000001</c:v>
                </c:pt>
                <c:pt idx="327">
                  <c:v>0.24488599999999999</c:v>
                </c:pt>
                <c:pt idx="328">
                  <c:v>0.28561700000000001</c:v>
                </c:pt>
                <c:pt idx="329">
                  <c:v>0.27676899999999999</c:v>
                </c:pt>
                <c:pt idx="330">
                  <c:v>0.35376800000000003</c:v>
                </c:pt>
                <c:pt idx="331">
                  <c:v>0.28130699999999997</c:v>
                </c:pt>
                <c:pt idx="332">
                  <c:v>0.39474100000000001</c:v>
                </c:pt>
                <c:pt idx="333">
                  <c:v>0.331173</c:v>
                </c:pt>
                <c:pt idx="334">
                  <c:v>0.17696500000000001</c:v>
                </c:pt>
                <c:pt idx="335">
                  <c:v>0.24493500000000001</c:v>
                </c:pt>
                <c:pt idx="336">
                  <c:v>0.15846299999999999</c:v>
                </c:pt>
                <c:pt idx="337">
                  <c:v>0.1852</c:v>
                </c:pt>
                <c:pt idx="338">
                  <c:v>0.211782</c:v>
                </c:pt>
                <c:pt idx="339">
                  <c:v>0.24740599999999999</c:v>
                </c:pt>
                <c:pt idx="340">
                  <c:v>0.46257500000000001</c:v>
                </c:pt>
                <c:pt idx="341">
                  <c:v>0.29619499999999999</c:v>
                </c:pt>
                <c:pt idx="342">
                  <c:v>0.14346100000000001</c:v>
                </c:pt>
                <c:pt idx="343">
                  <c:v>0.23744499999999999</c:v>
                </c:pt>
                <c:pt idx="344">
                  <c:v>0.219416</c:v>
                </c:pt>
                <c:pt idx="345">
                  <c:v>0.22839100000000001</c:v>
                </c:pt>
                <c:pt idx="346">
                  <c:v>0.25514999999999999</c:v>
                </c:pt>
                <c:pt idx="347">
                  <c:v>0.29090300000000002</c:v>
                </c:pt>
                <c:pt idx="348">
                  <c:v>0.18352499999999999</c:v>
                </c:pt>
                <c:pt idx="349">
                  <c:v>0.210115</c:v>
                </c:pt>
                <c:pt idx="350">
                  <c:v>0.143153</c:v>
                </c:pt>
                <c:pt idx="351">
                  <c:v>0.210258</c:v>
                </c:pt>
                <c:pt idx="352">
                  <c:v>0.32670300000000002</c:v>
                </c:pt>
                <c:pt idx="353">
                  <c:v>0.246194</c:v>
                </c:pt>
                <c:pt idx="354">
                  <c:v>0.156773</c:v>
                </c:pt>
                <c:pt idx="355">
                  <c:v>0.34963</c:v>
                </c:pt>
                <c:pt idx="356">
                  <c:v>0.16656399999999999</c:v>
                </c:pt>
                <c:pt idx="357">
                  <c:v>0.16226199999999999</c:v>
                </c:pt>
                <c:pt idx="358">
                  <c:v>0.347472</c:v>
                </c:pt>
                <c:pt idx="359">
                  <c:v>0.27099899999999999</c:v>
                </c:pt>
                <c:pt idx="360">
                  <c:v>0.28004899999999999</c:v>
                </c:pt>
                <c:pt idx="361">
                  <c:v>0.207984</c:v>
                </c:pt>
                <c:pt idx="362">
                  <c:v>0.194434</c:v>
                </c:pt>
                <c:pt idx="363">
                  <c:v>0.15831600000000001</c:v>
                </c:pt>
                <c:pt idx="364">
                  <c:v>0.19914899999999999</c:v>
                </c:pt>
                <c:pt idx="365">
                  <c:v>0.17652499999999999</c:v>
                </c:pt>
                <c:pt idx="366">
                  <c:v>0.23088500000000001</c:v>
                </c:pt>
                <c:pt idx="367">
                  <c:v>0.24004800000000001</c:v>
                </c:pt>
                <c:pt idx="368">
                  <c:v>0.213088</c:v>
                </c:pt>
                <c:pt idx="369">
                  <c:v>0.17694499999999999</c:v>
                </c:pt>
                <c:pt idx="370">
                  <c:v>0.28943400000000002</c:v>
                </c:pt>
                <c:pt idx="371">
                  <c:v>0.26732299999999998</c:v>
                </c:pt>
                <c:pt idx="372">
                  <c:v>0.19506299999999999</c:v>
                </c:pt>
                <c:pt idx="373">
                  <c:v>0.19963500000000001</c:v>
                </c:pt>
                <c:pt idx="374">
                  <c:v>0.19067000000000001</c:v>
                </c:pt>
                <c:pt idx="375">
                  <c:v>0.17247599999999999</c:v>
                </c:pt>
                <c:pt idx="376">
                  <c:v>0.15883800000000001</c:v>
                </c:pt>
                <c:pt idx="377">
                  <c:v>0.17705000000000001</c:v>
                </c:pt>
                <c:pt idx="378">
                  <c:v>0.190691</c:v>
                </c:pt>
                <c:pt idx="379">
                  <c:v>0.145256</c:v>
                </c:pt>
                <c:pt idx="380">
                  <c:v>0.24060500000000001</c:v>
                </c:pt>
                <c:pt idx="381">
                  <c:v>0.15431700000000001</c:v>
                </c:pt>
                <c:pt idx="382">
                  <c:v>0.186255</c:v>
                </c:pt>
                <c:pt idx="383">
                  <c:v>0.26343100000000003</c:v>
                </c:pt>
                <c:pt idx="384">
                  <c:v>0.204456</c:v>
                </c:pt>
                <c:pt idx="385">
                  <c:v>0.19079399999999999</c:v>
                </c:pt>
                <c:pt idx="386">
                  <c:v>0.25891399999999998</c:v>
                </c:pt>
                <c:pt idx="387">
                  <c:v>0.28164400000000001</c:v>
                </c:pt>
                <c:pt idx="388">
                  <c:v>0.19081600000000001</c:v>
                </c:pt>
                <c:pt idx="389">
                  <c:v>0.26799600000000001</c:v>
                </c:pt>
                <c:pt idx="390">
                  <c:v>0.30471799999999999</c:v>
                </c:pt>
                <c:pt idx="391">
                  <c:v>0.24990000000000001</c:v>
                </c:pt>
                <c:pt idx="392">
                  <c:v>0.26813399999999998</c:v>
                </c:pt>
                <c:pt idx="393">
                  <c:v>0.26368599999999998</c:v>
                </c:pt>
                <c:pt idx="394">
                  <c:v>0.12733800000000001</c:v>
                </c:pt>
                <c:pt idx="395">
                  <c:v>0.26792300000000002</c:v>
                </c:pt>
                <c:pt idx="396">
                  <c:v>0.181951</c:v>
                </c:pt>
                <c:pt idx="397">
                  <c:v>0.27294499999999999</c:v>
                </c:pt>
                <c:pt idx="398">
                  <c:v>0.35462199999999999</c:v>
                </c:pt>
                <c:pt idx="399">
                  <c:v>0.25030799999999997</c:v>
                </c:pt>
                <c:pt idx="400">
                  <c:v>0.11376600000000001</c:v>
                </c:pt>
                <c:pt idx="401">
                  <c:v>0.127359</c:v>
                </c:pt>
                <c:pt idx="402">
                  <c:v>0.200101</c:v>
                </c:pt>
                <c:pt idx="403">
                  <c:v>0.15462500000000001</c:v>
                </c:pt>
                <c:pt idx="404">
                  <c:v>6.8260000000000001E-2</c:v>
                </c:pt>
                <c:pt idx="405">
                  <c:v>0.29580699999999999</c:v>
                </c:pt>
                <c:pt idx="406">
                  <c:v>0.34605999999999998</c:v>
                </c:pt>
                <c:pt idx="407">
                  <c:v>0.21406700000000001</c:v>
                </c:pt>
                <c:pt idx="408">
                  <c:v>0.23159199999999999</c:v>
                </c:pt>
                <c:pt idx="409">
                  <c:v>0.35858600000000002</c:v>
                </c:pt>
                <c:pt idx="410">
                  <c:v>0.31347399999999997</c:v>
                </c:pt>
                <c:pt idx="411">
                  <c:v>0.36803599999999997</c:v>
                </c:pt>
                <c:pt idx="412">
                  <c:v>0.29215400000000002</c:v>
                </c:pt>
                <c:pt idx="413">
                  <c:v>0.33710699999999999</c:v>
                </c:pt>
                <c:pt idx="414">
                  <c:v>0.13031499999999999</c:v>
                </c:pt>
                <c:pt idx="415">
                  <c:v>0.31902200000000003</c:v>
                </c:pt>
                <c:pt idx="416">
                  <c:v>0.38201000000000002</c:v>
                </c:pt>
                <c:pt idx="417">
                  <c:v>0.53068000000000004</c:v>
                </c:pt>
                <c:pt idx="418">
                  <c:v>0.38623499999999999</c:v>
                </c:pt>
                <c:pt idx="419">
                  <c:v>0.21634500000000001</c:v>
                </c:pt>
                <c:pt idx="420">
                  <c:v>0.25703100000000001</c:v>
                </c:pt>
                <c:pt idx="421">
                  <c:v>0.33824500000000002</c:v>
                </c:pt>
                <c:pt idx="422">
                  <c:v>0.23460900000000001</c:v>
                </c:pt>
                <c:pt idx="423">
                  <c:v>0.29322300000000001</c:v>
                </c:pt>
                <c:pt idx="424">
                  <c:v>0.31130400000000003</c:v>
                </c:pt>
                <c:pt idx="425">
                  <c:v>0.16699900000000001</c:v>
                </c:pt>
                <c:pt idx="426">
                  <c:v>0.212173</c:v>
                </c:pt>
                <c:pt idx="427">
                  <c:v>0.266511</c:v>
                </c:pt>
                <c:pt idx="428">
                  <c:v>0.21676899999999999</c:v>
                </c:pt>
                <c:pt idx="429">
                  <c:v>0.36132500000000001</c:v>
                </c:pt>
                <c:pt idx="430">
                  <c:v>0.33884999999999998</c:v>
                </c:pt>
                <c:pt idx="431">
                  <c:v>0.257573</c:v>
                </c:pt>
                <c:pt idx="432">
                  <c:v>0.42013600000000001</c:v>
                </c:pt>
                <c:pt idx="433">
                  <c:v>0.34794000000000003</c:v>
                </c:pt>
                <c:pt idx="434">
                  <c:v>0.32085799999999998</c:v>
                </c:pt>
                <c:pt idx="435">
                  <c:v>0.32091399999999998</c:v>
                </c:pt>
                <c:pt idx="436">
                  <c:v>0.20335300000000001</c:v>
                </c:pt>
                <c:pt idx="437">
                  <c:v>0.19444800000000001</c:v>
                </c:pt>
                <c:pt idx="438">
                  <c:v>0.96134299999999995</c:v>
                </c:pt>
                <c:pt idx="439">
                  <c:v>0.235343</c:v>
                </c:pt>
                <c:pt idx="440">
                  <c:v>0.36125600000000002</c:v>
                </c:pt>
                <c:pt idx="441">
                  <c:v>0.33424900000000002</c:v>
                </c:pt>
                <c:pt idx="442">
                  <c:v>0.41534799999999999</c:v>
                </c:pt>
                <c:pt idx="443">
                  <c:v>0.235261</c:v>
                </c:pt>
                <c:pt idx="444">
                  <c:v>0.26884400000000003</c:v>
                </c:pt>
                <c:pt idx="445">
                  <c:v>0.31556200000000001</c:v>
                </c:pt>
                <c:pt idx="446">
                  <c:v>0.42061100000000001</c:v>
                </c:pt>
                <c:pt idx="447">
                  <c:v>0.22653699999999999</c:v>
                </c:pt>
                <c:pt idx="448">
                  <c:v>0.19481299999999999</c:v>
                </c:pt>
                <c:pt idx="449">
                  <c:v>0.33088099999999998</c:v>
                </c:pt>
                <c:pt idx="450">
                  <c:v>0.17679600000000001</c:v>
                </c:pt>
                <c:pt idx="451">
                  <c:v>0.16763600000000001</c:v>
                </c:pt>
                <c:pt idx="452">
                  <c:v>0.22201699999999999</c:v>
                </c:pt>
                <c:pt idx="453">
                  <c:v>0.235654</c:v>
                </c:pt>
                <c:pt idx="454">
                  <c:v>0.14507600000000001</c:v>
                </c:pt>
                <c:pt idx="455">
                  <c:v>0.240151</c:v>
                </c:pt>
                <c:pt idx="456">
                  <c:v>0.32169900000000001</c:v>
                </c:pt>
                <c:pt idx="457">
                  <c:v>0.18586900000000001</c:v>
                </c:pt>
                <c:pt idx="458">
                  <c:v>0.28112700000000002</c:v>
                </c:pt>
                <c:pt idx="459">
                  <c:v>0.204018</c:v>
                </c:pt>
                <c:pt idx="460">
                  <c:v>0.276785</c:v>
                </c:pt>
                <c:pt idx="461">
                  <c:v>0.27634999999999998</c:v>
                </c:pt>
                <c:pt idx="462">
                  <c:v>0.176869</c:v>
                </c:pt>
                <c:pt idx="463">
                  <c:v>0.18599499999999999</c:v>
                </c:pt>
                <c:pt idx="464">
                  <c:v>0.149643</c:v>
                </c:pt>
                <c:pt idx="465">
                  <c:v>0.213339</c:v>
                </c:pt>
                <c:pt idx="466">
                  <c:v>0.15439700000000001</c:v>
                </c:pt>
                <c:pt idx="467">
                  <c:v>0.24065600000000001</c:v>
                </c:pt>
                <c:pt idx="468">
                  <c:v>0.240673</c:v>
                </c:pt>
                <c:pt idx="469">
                  <c:v>0.21807499999999999</c:v>
                </c:pt>
                <c:pt idx="470">
                  <c:v>0.29460399999999998</c:v>
                </c:pt>
                <c:pt idx="471">
                  <c:v>0.20441100000000001</c:v>
                </c:pt>
                <c:pt idx="472">
                  <c:v>0.21797900000000001</c:v>
                </c:pt>
                <c:pt idx="473">
                  <c:v>0.25398700000000002</c:v>
                </c:pt>
                <c:pt idx="474">
                  <c:v>0.33617599999999997</c:v>
                </c:pt>
                <c:pt idx="475">
                  <c:v>0.249722</c:v>
                </c:pt>
                <c:pt idx="476">
                  <c:v>0.19520599999999999</c:v>
                </c:pt>
                <c:pt idx="477">
                  <c:v>0.294902</c:v>
                </c:pt>
                <c:pt idx="478">
                  <c:v>0.253942</c:v>
                </c:pt>
                <c:pt idx="479">
                  <c:v>4.5339999999999998E-3</c:v>
                </c:pt>
                <c:pt idx="480">
                  <c:v>0.33937699999999998</c:v>
                </c:pt>
                <c:pt idx="481">
                  <c:v>0.396561</c:v>
                </c:pt>
                <c:pt idx="482">
                  <c:v>0.234234</c:v>
                </c:pt>
                <c:pt idx="483">
                  <c:v>0.37715500000000002</c:v>
                </c:pt>
                <c:pt idx="484">
                  <c:v>0.28217399999999998</c:v>
                </c:pt>
                <c:pt idx="485">
                  <c:v>0.25900400000000001</c:v>
                </c:pt>
                <c:pt idx="486">
                  <c:v>0.10269499999999999</c:v>
                </c:pt>
                <c:pt idx="487">
                  <c:v>0.19334399999999999</c:v>
                </c:pt>
              </c:numCache>
            </c:numRef>
          </c:xVal>
          <c:yVal>
            <c:numRef>
              <c:f>'Simplified_26H and 20E EMP Data'!$AS$11:$AS$498</c:f>
              <c:numCache>
                <c:formatCode>0.00000</c:formatCode>
                <c:ptCount val="488"/>
                <c:pt idx="0">
                  <c:v>-8.7536929642192813E-5</c:v>
                </c:pt>
                <c:pt idx="1">
                  <c:v>-6.606713209482113E-4</c:v>
                </c:pt>
                <c:pt idx="2">
                  <c:v>8.3687489084240542E-5</c:v>
                </c:pt>
                <c:pt idx="3">
                  <c:v>-3.6289561670481104E-4</c:v>
                </c:pt>
                <c:pt idx="4">
                  <c:v>1.1948352283677008E-3</c:v>
                </c:pt>
                <c:pt idx="5">
                  <c:v>1.3048219989094025E-3</c:v>
                </c:pt>
                <c:pt idx="6">
                  <c:v>-1.0387687605220111E-3</c:v>
                </c:pt>
                <c:pt idx="7">
                  <c:v>-1.8948590106467394E-4</c:v>
                </c:pt>
                <c:pt idx="8">
                  <c:v>1.4128657096129386E-4</c:v>
                </c:pt>
                <c:pt idx="9">
                  <c:v>-4.4069575410085577E-4</c:v>
                </c:pt>
                <c:pt idx="10">
                  <c:v>5.5233826275421301E-4</c:v>
                </c:pt>
                <c:pt idx="11">
                  <c:v>6.3984935468931596E-4</c:v>
                </c:pt>
                <c:pt idx="12">
                  <c:v>#N/A</c:v>
                </c:pt>
                <c:pt idx="13">
                  <c:v>5.6297328548559125E-4</c:v>
                </c:pt>
                <c:pt idx="14">
                  <c:v>5.9955334861648048E-4</c:v>
                </c:pt>
                <c:pt idx="15">
                  <c:v>1.0265096901453301E-3</c:v>
                </c:pt>
                <c:pt idx="16">
                  <c:v>1.7915867200217674E-3</c:v>
                </c:pt>
                <c:pt idx="17">
                  <c:v>2.1608637667038869E-3</c:v>
                </c:pt>
                <c:pt idx="18">
                  <c:v>2.506310255826311E-3</c:v>
                </c:pt>
                <c:pt idx="19">
                  <c:v>3.1935712002170058E-3</c:v>
                </c:pt>
                <c:pt idx="20">
                  <c:v>1.7349076503823148E-3</c:v>
                </c:pt>
                <c:pt idx="21">
                  <c:v>1.3380520676782857E-3</c:v>
                </c:pt>
                <c:pt idx="22">
                  <c:v>#N/A</c:v>
                </c:pt>
                <c:pt idx="23">
                  <c:v>7.8247653898365094E-3</c:v>
                </c:pt>
                <c:pt idx="24">
                  <c:v>4.3418156269981069E-4</c:v>
                </c:pt>
                <c:pt idx="25">
                  <c:v>-1.2665796057082619E-3</c:v>
                </c:pt>
                <c:pt idx="26">
                  <c:v>5.3453256005962677E-5</c:v>
                </c:pt>
                <c:pt idx="27">
                  <c:v>-1.998643958023417E-4</c:v>
                </c:pt>
                <c:pt idx="28">
                  <c:v>-5.7182778536071137E-4</c:v>
                </c:pt>
                <c:pt idx="29">
                  <c:v>-8.8473174196307245E-5</c:v>
                </c:pt>
                <c:pt idx="30">
                  <c:v>7.6995776956298076E-4</c:v>
                </c:pt>
                <c:pt idx="31">
                  <c:v>2.1309439104690011E-3</c:v>
                </c:pt>
                <c:pt idx="32">
                  <c:v>5.2629497238743615E-4</c:v>
                </c:pt>
                <c:pt idx="33">
                  <c:v>1.6544357878864036E-3</c:v>
                </c:pt>
                <c:pt idx="34">
                  <c:v>1.5928493810536321E-3</c:v>
                </c:pt>
                <c:pt idx="35">
                  <c:v>7.9132597646240155E-4</c:v>
                </c:pt>
                <c:pt idx="36">
                  <c:v>7.5540781877761714E-4</c:v>
                </c:pt>
                <c:pt idx="37">
                  <c:v>-1.1996241336710404E-3</c:v>
                </c:pt>
                <c:pt idx="38">
                  <c:v>1.0252754154572153E-3</c:v>
                </c:pt>
                <c:pt idx="39">
                  <c:v>8.5698582980427574E-4</c:v>
                </c:pt>
                <c:pt idx="40">
                  <c:v>2.1347132119535401E-7</c:v>
                </c:pt>
                <c:pt idx="41">
                  <c:v>1.773128806964952E-4</c:v>
                </c:pt>
                <c:pt idx="42">
                  <c:v>1.8696726918670289E-4</c:v>
                </c:pt>
                <c:pt idx="43">
                  <c:v>7.6772528933604517E-4</c:v>
                </c:pt>
                <c:pt idx="44">
                  <c:v>2.554592729501116E-4</c:v>
                </c:pt>
                <c:pt idx="45">
                  <c:v>3.2071381661786418E-4</c:v>
                </c:pt>
                <c:pt idx="46">
                  <c:v>7.7051967878464416E-4</c:v>
                </c:pt>
                <c:pt idx="47">
                  <c:v>2.453243487485757E-4</c:v>
                </c:pt>
                <c:pt idx="48">
                  <c:v>7.2976263536119411E-4</c:v>
                </c:pt>
                <c:pt idx="49">
                  <c:v>-7.414301714754461E-4</c:v>
                </c:pt>
                <c:pt idx="50">
                  <c:v>2.2040168233210733E-3</c:v>
                </c:pt>
                <c:pt idx="51">
                  <c:v>3.3583034600997508E-4</c:v>
                </c:pt>
                <c:pt idx="52">
                  <c:v>#N/A</c:v>
                </c:pt>
                <c:pt idx="53">
                  <c:v>2.2014925373134331E-3</c:v>
                </c:pt>
                <c:pt idx="54">
                  <c:v>#N/A</c:v>
                </c:pt>
                <c:pt idx="55">
                  <c:v>#N/A</c:v>
                </c:pt>
                <c:pt idx="56">
                  <c:v>#N/A</c:v>
                </c:pt>
                <c:pt idx="57">
                  <c:v>-3.543093434513318E-4</c:v>
                </c:pt>
                <c:pt idx="58">
                  <c:v>3.4047788331722281E-3</c:v>
                </c:pt>
                <c:pt idx="59">
                  <c:v>-4.0680431348931283E-4</c:v>
                </c:pt>
                <c:pt idx="60">
                  <c:v>-6.8060397653582107E-4</c:v>
                </c:pt>
                <c:pt idx="61">
                  <c:v>#N/A</c:v>
                </c:pt>
                <c:pt idx="62">
                  <c:v>1.0088225305081187E-2</c:v>
                </c:pt>
                <c:pt idx="63">
                  <c:v>2.9422350397878601E-3</c:v>
                </c:pt>
                <c:pt idx="64">
                  <c:v>#N/A</c:v>
                </c:pt>
                <c:pt idx="65">
                  <c:v>2.3724541380396803E-4</c:v>
                </c:pt>
                <c:pt idx="66">
                  <c:v>7.7887478071399276E-5</c:v>
                </c:pt>
                <c:pt idx="67">
                  <c:v>1.6758405763373839E-3</c:v>
                </c:pt>
                <c:pt idx="68">
                  <c:v>5.2421278089255669E-5</c:v>
                </c:pt>
                <c:pt idx="69">
                  <c:v>1.026239297648943E-3</c:v>
                </c:pt>
                <c:pt idx="70">
                  <c:v>3.2433546983237039E-3</c:v>
                </c:pt>
                <c:pt idx="71">
                  <c:v>5.8931693494905643E-4</c:v>
                </c:pt>
                <c:pt idx="72">
                  <c:v>1.1538267517208804E-3</c:v>
                </c:pt>
                <c:pt idx="73">
                  <c:v>1.4935428050600807E-3</c:v>
                </c:pt>
                <c:pt idx="74">
                  <c:v>-4.8463029631680974E-4</c:v>
                </c:pt>
                <c:pt idx="75">
                  <c:v>1.0337885134102936E-3</c:v>
                </c:pt>
                <c:pt idx="76">
                  <c:v>2.2444843896902295E-3</c:v>
                </c:pt>
                <c:pt idx="77">
                  <c:v>-2.0093566127489312E-4</c:v>
                </c:pt>
                <c:pt idx="78">
                  <c:v>3.7987892476038679E-3</c:v>
                </c:pt>
                <c:pt idx="79">
                  <c:v>1.0026742651609813E-3</c:v>
                </c:pt>
                <c:pt idx="80">
                  <c:v>1.701296923738195E-3</c:v>
                </c:pt>
                <c:pt idx="81">
                  <c:v>1.1093631932691417E-3</c:v>
                </c:pt>
                <c:pt idx="82">
                  <c:v>-3.6147817462558774E-4</c:v>
                </c:pt>
                <c:pt idx="83">
                  <c:v>1.0047247948196671E-3</c:v>
                </c:pt>
                <c:pt idx="84">
                  <c:v>2.4662079803839429E-4</c:v>
                </c:pt>
                <c:pt idx="85">
                  <c:v>1.9491172303772756E-3</c:v>
                </c:pt>
                <c:pt idx="86">
                  <c:v>6.7133405944267148E-4</c:v>
                </c:pt>
                <c:pt idx="87">
                  <c:v>-2.9846917955952479E-4</c:v>
                </c:pt>
                <c:pt idx="88">
                  <c:v>1.8336066559384346E-3</c:v>
                </c:pt>
                <c:pt idx="89">
                  <c:v>2.1562312481248126E-3</c:v>
                </c:pt>
                <c:pt idx="90">
                  <c:v>-1.661430268283792E-4</c:v>
                </c:pt>
                <c:pt idx="91">
                  <c:v>-6.2016057820403535E-4</c:v>
                </c:pt>
                <c:pt idx="92">
                  <c:v>#N/A</c:v>
                </c:pt>
                <c:pt idx="93">
                  <c:v>5.1067952207408769E-3</c:v>
                </c:pt>
                <c:pt idx="94">
                  <c:v>1.0721954147715467E-3</c:v>
                </c:pt>
                <c:pt idx="95">
                  <c:v>1.3342293840635901E-3</c:v>
                </c:pt>
                <c:pt idx="96">
                  <c:v>1.9338182110423533E-5</c:v>
                </c:pt>
                <c:pt idx="97">
                  <c:v>2.7530396104595908E-4</c:v>
                </c:pt>
                <c:pt idx="98">
                  <c:v>1.9532952308439818E-3</c:v>
                </c:pt>
                <c:pt idx="99">
                  <c:v>1.587146185219715E-3</c:v>
                </c:pt>
                <c:pt idx="100">
                  <c:v>#N/A</c:v>
                </c:pt>
                <c:pt idx="101">
                  <c:v>-4.0519526031057676E-4</c:v>
                </c:pt>
                <c:pt idx="102">
                  <c:v>1.4289803736294935E-3</c:v>
                </c:pt>
                <c:pt idx="103">
                  <c:v>1.3760613042426711E-2</c:v>
                </c:pt>
                <c:pt idx="104">
                  <c:v>1.3625713543652569E-2</c:v>
                </c:pt>
                <c:pt idx="105">
                  <c:v>3.0300245590738771E-3</c:v>
                </c:pt>
                <c:pt idx="106">
                  <c:v>2.5830197747066614E-3</c:v>
                </c:pt>
                <c:pt idx="107">
                  <c:v>8.0099841745686594E-3</c:v>
                </c:pt>
                <c:pt idx="108">
                  <c:v>3.658858934594987E-3</c:v>
                </c:pt>
                <c:pt idx="109">
                  <c:v>1.4205246098016417E-3</c:v>
                </c:pt>
                <c:pt idx="110">
                  <c:v>9.5678442724067255E-4</c:v>
                </c:pt>
                <c:pt idx="111">
                  <c:v>5.7199054154705002E-4</c:v>
                </c:pt>
                <c:pt idx="112">
                  <c:v>1.5188561855744975E-3</c:v>
                </c:pt>
                <c:pt idx="113">
                  <c:v>8.3758335647099523E-4</c:v>
                </c:pt>
                <c:pt idx="114">
                  <c:v>-5.2502207479178094E-4</c:v>
                </c:pt>
                <c:pt idx="115">
                  <c:v>8.748033284992664E-5</c:v>
                </c:pt>
                <c:pt idx="116">
                  <c:v>8.3600524586712518E-4</c:v>
                </c:pt>
                <c:pt idx="117">
                  <c:v>9.1955722124155447E-4</c:v>
                </c:pt>
                <c:pt idx="118">
                  <c:v>1.8154819489156762E-3</c:v>
                </c:pt>
                <c:pt idx="119">
                  <c:v>1.4852551940599161E-3</c:v>
                </c:pt>
                <c:pt idx="120">
                  <c:v>-1.6695985462394109E-4</c:v>
                </c:pt>
                <c:pt idx="121">
                  <c:v>1.4585221494871012E-3</c:v>
                </c:pt>
                <c:pt idx="122">
                  <c:v>1.7617773929714438E-3</c:v>
                </c:pt>
                <c:pt idx="123">
                  <c:v>-3.2760636901494624E-4</c:v>
                </c:pt>
                <c:pt idx="124">
                  <c:v>2.6508426761351198E-4</c:v>
                </c:pt>
                <c:pt idx="125">
                  <c:v>2.3500491392379991E-3</c:v>
                </c:pt>
                <c:pt idx="126">
                  <c:v>3.5718132992720946E-3</c:v>
                </c:pt>
                <c:pt idx="127">
                  <c:v>3.8184997817083967E-3</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1.2343486568506237E-3</c:v>
                </c:pt>
                <c:pt idx="142">
                  <c:v>1.002980298424911E-3</c:v>
                </c:pt>
                <c:pt idx="143">
                  <c:v>1.2023114437506107E-4</c:v>
                </c:pt>
                <c:pt idx="144">
                  <c:v>9.708255741775295E-5</c:v>
                </c:pt>
                <c:pt idx="145">
                  <c:v>1.1080201689872326E-3</c:v>
                </c:pt>
                <c:pt idx="146">
                  <c:v>#N/A</c:v>
                </c:pt>
                <c:pt idx="147">
                  <c:v>4.6260389082915319E-4</c:v>
                </c:pt>
                <c:pt idx="148">
                  <c:v>#N/A</c:v>
                </c:pt>
                <c:pt idx="149">
                  <c:v>#N/A</c:v>
                </c:pt>
                <c:pt idx="150">
                  <c:v>-1.7560571337610193E-3</c:v>
                </c:pt>
                <c:pt idx="151">
                  <c:v>1.1170772049406087E-3</c:v>
                </c:pt>
                <c:pt idx="152">
                  <c:v>#N/A</c:v>
                </c:pt>
                <c:pt idx="153">
                  <c:v>4.8990790236362464E-3</c:v>
                </c:pt>
                <c:pt idx="154">
                  <c:v>1.0914754020073169E-3</c:v>
                </c:pt>
                <c:pt idx="155">
                  <c:v>3.589395671597293E-4</c:v>
                </c:pt>
                <c:pt idx="156">
                  <c:v>2.2214635932297312E-4</c:v>
                </c:pt>
                <c:pt idx="157">
                  <c:v>-1.2703376166511946E-4</c:v>
                </c:pt>
                <c:pt idx="158">
                  <c:v>1.2733039374951652E-3</c:v>
                </c:pt>
                <c:pt idx="159">
                  <c:v>5.8781398680104362E-4</c:v>
                </c:pt>
                <c:pt idx="160">
                  <c:v>4.719313114191739E-4</c:v>
                </c:pt>
                <c:pt idx="161">
                  <c:v>6.6391698384055879E-4</c:v>
                </c:pt>
                <c:pt idx="162">
                  <c:v>1.5256267147408597E-6</c:v>
                </c:pt>
                <c:pt idx="163">
                  <c:v>7.3668327690922691E-4</c:v>
                </c:pt>
                <c:pt idx="164">
                  <c:v>2.1129756899622838E-4</c:v>
                </c:pt>
                <c:pt idx="165">
                  <c:v>1.0262960943924456E-3</c:v>
                </c:pt>
                <c:pt idx="166">
                  <c:v>-1.2718680771572077E-3</c:v>
                </c:pt>
                <c:pt idx="167">
                  <c:v>-1.1729037112443844E-4</c:v>
                </c:pt>
                <c:pt idx="168">
                  <c:v>-3.324228757754769E-4</c:v>
                </c:pt>
                <c:pt idx="169">
                  <c:v>3.2892961898985801E-4</c:v>
                </c:pt>
                <c:pt idx="170">
                  <c:v>4.8018421101896395E-4</c:v>
                </c:pt>
                <c:pt idx="171">
                  <c:v>7.8155472345736797E-4</c:v>
                </c:pt>
                <c:pt idx="172">
                  <c:v>2.5472636815920396E-4</c:v>
                </c:pt>
                <c:pt idx="173">
                  <c:v>7.6553277527242685E-4</c:v>
                </c:pt>
                <c:pt idx="174">
                  <c:v>6.7982524239376836E-4</c:v>
                </c:pt>
                <c:pt idx="175">
                  <c:v>5.0642325730460502E-5</c:v>
                </c:pt>
                <c:pt idx="176">
                  <c:v>1.8341631947972768E-3</c:v>
                </c:pt>
                <c:pt idx="177">
                  <c:v>2.7019835510401545E-4</c:v>
                </c:pt>
                <c:pt idx="178">
                  <c:v>-9.7839419263388475E-5</c:v>
                </c:pt>
                <c:pt idx="179">
                  <c:v>7.266566438164072E-4</c:v>
                </c:pt>
                <c:pt idx="180">
                  <c:v>2.6360980679175454E-4</c:v>
                </c:pt>
                <c:pt idx="181">
                  <c:v>-1.531872522674905E-4</c:v>
                </c:pt>
                <c:pt idx="182">
                  <c:v>-2.5578910940250678E-4</c:v>
                </c:pt>
                <c:pt idx="183">
                  <c:v>1.2045799817020477E-3</c:v>
                </c:pt>
                <c:pt idx="184">
                  <c:v>3.8658728189861899E-5</c:v>
                </c:pt>
                <c:pt idx="185">
                  <c:v>9.0594113265656261E-5</c:v>
                </c:pt>
                <c:pt idx="186">
                  <c:v>8.9323462264771379E-4</c:v>
                </c:pt>
                <c:pt idx="187">
                  <c:v>6.6383911551658409E-4</c:v>
                </c:pt>
                <c:pt idx="188">
                  <c:v>1.6621271629908602E-3</c:v>
                </c:pt>
                <c:pt idx="189">
                  <c:v>-6.4919314566182034E-4</c:v>
                </c:pt>
                <c:pt idx="190">
                  <c:v>1.1130830934346966E-3</c:v>
                </c:pt>
                <c:pt idx="191">
                  <c:v>7.365308037200534E-4</c:v>
                </c:pt>
                <c:pt idx="192">
                  <c:v>9.1211276346659265E-5</c:v>
                </c:pt>
                <c:pt idx="193">
                  <c:v>-3.8501933625590627E-4</c:v>
                </c:pt>
                <c:pt idx="194">
                  <c:v>1.0255458589923281E-4</c:v>
                </c:pt>
                <c:pt idx="195">
                  <c:v>1.3454242575973499E-3</c:v>
                </c:pt>
                <c:pt idx="196">
                  <c:v>8.1649088642381999E-4</c:v>
                </c:pt>
                <c:pt idx="197">
                  <c:v>2.2178709401174846E-4</c:v>
                </c:pt>
                <c:pt idx="198">
                  <c:v>8.4420023322539367E-4</c:v>
                </c:pt>
                <c:pt idx="199">
                  <c:v>9.2202191090850853E-4</c:v>
                </c:pt>
                <c:pt idx="200">
                  <c:v>-8.666994567961155E-6</c:v>
                </c:pt>
                <c:pt idx="201">
                  <c:v>3.0419946921206981E-4</c:v>
                </c:pt>
                <c:pt idx="202">
                  <c:v>-2.3722183044677496E-5</c:v>
                </c:pt>
                <c:pt idx="203">
                  <c:v>1.7449713099522287E-3</c:v>
                </c:pt>
                <c:pt idx="204">
                  <c:v>1.6110209641948849E-4</c:v>
                </c:pt>
                <c:pt idx="205">
                  <c:v>-5.2010664447544978E-4</c:v>
                </c:pt>
                <c:pt idx="206">
                  <c:v>8.7900633305011266E-4</c:v>
                </c:pt>
                <c:pt idx="207">
                  <c:v>7.4595582307733648E-5</c:v>
                </c:pt>
                <c:pt idx="208">
                  <c:v>1.9633226920791563E-4</c:v>
                </c:pt>
                <c:pt idx="209">
                  <c:v>2.4599348411517673E-4</c:v>
                </c:pt>
                <c:pt idx="210">
                  <c:v>8.5227604403815383E-5</c:v>
                </c:pt>
                <c:pt idx="211">
                  <c:v>-1.207038374879296E-4</c:v>
                </c:pt>
                <c:pt idx="212">
                  <c:v>8.4318714763258987E-4</c:v>
                </c:pt>
                <c:pt idx="213">
                  <c:v>3.1157430991868079E-3</c:v>
                </c:pt>
                <c:pt idx="214">
                  <c:v>2.1586720420337553E-3</c:v>
                </c:pt>
                <c:pt idx="215">
                  <c:v>5.9138670870013664E-5</c:v>
                </c:pt>
                <c:pt idx="216">
                  <c:v>4.3949221896763671E-4</c:v>
                </c:pt>
                <c:pt idx="217">
                  <c:v>8.0461721269733488E-4</c:v>
                </c:pt>
                <c:pt idx="218">
                  <c:v>2.3467395823790165E-4</c:v>
                </c:pt>
                <c:pt idx="219">
                  <c:v>1.3945110982603469E-3</c:v>
                </c:pt>
                <c:pt idx="220">
                  <c:v>5.5043587698634048E-4</c:v>
                </c:pt>
                <c:pt idx="221">
                  <c:v>1.4637411575599303E-3</c:v>
                </c:pt>
                <c:pt idx="222">
                  <c:v>1.4925800406506752E-3</c:v>
                </c:pt>
                <c:pt idx="223">
                  <c:v>5.1844334122185844E-4</c:v>
                </c:pt>
                <c:pt idx="224">
                  <c:v>2.3353486441295089E-4</c:v>
                </c:pt>
                <c:pt idx="225">
                  <c:v>2.6967393969110071E-4</c:v>
                </c:pt>
                <c:pt idx="226">
                  <c:v>1.0525743129291604E-4</c:v>
                </c:pt>
                <c:pt idx="227">
                  <c:v>9.5567496519169328E-4</c:v>
                </c:pt>
                <c:pt idx="228">
                  <c:v>1.0253235445962146E-3</c:v>
                </c:pt>
                <c:pt idx="229">
                  <c:v>6.9548886152412902E-4</c:v>
                </c:pt>
                <c:pt idx="230">
                  <c:v>1.2289181025860133E-3</c:v>
                </c:pt>
                <c:pt idx="231">
                  <c:v>2.5024288279800984E-4</c:v>
                </c:pt>
                <c:pt idx="232">
                  <c:v>2.1647594021766922E-3</c:v>
                </c:pt>
                <c:pt idx="233">
                  <c:v>6.7161961367013373E-4</c:v>
                </c:pt>
                <c:pt idx="234">
                  <c:v>5.7082644567201055E-4</c:v>
                </c:pt>
                <c:pt idx="235">
                  <c:v>9.9994548229991997E-4</c:v>
                </c:pt>
                <c:pt idx="236">
                  <c:v>5.7309280220190536E-4</c:v>
                </c:pt>
                <c:pt idx="237">
                  <c:v>6.8838146406984544E-4</c:v>
                </c:pt>
                <c:pt idx="238">
                  <c:v>1.1109450383587221E-3</c:v>
                </c:pt>
                <c:pt idx="239">
                  <c:v>-1.3412122400941545E-3</c:v>
                </c:pt>
                <c:pt idx="240">
                  <c:v>1.3296607047445709E-4</c:v>
                </c:pt>
                <c:pt idx="241">
                  <c:v>8.3406323144450539E-4</c:v>
                </c:pt>
                <c:pt idx="242">
                  <c:v>5.0510256674569627E-4</c:v>
                </c:pt>
                <c:pt idx="243">
                  <c:v>3.4567840614757616E-4</c:v>
                </c:pt>
                <c:pt idx="244">
                  <c:v>-5.6216575579519578E-5</c:v>
                </c:pt>
                <c:pt idx="245">
                  <c:v>-1.9293007731672849E-5</c:v>
                </c:pt>
                <c:pt idx="246">
                  <c:v>-3.377025612327108E-5</c:v>
                </c:pt>
                <c:pt idx="247">
                  <c:v>-1.2546869797271538E-4</c:v>
                </c:pt>
                <c:pt idx="248">
                  <c:v>8.756478806381579E-4</c:v>
                </c:pt>
                <c:pt idx="249">
                  <c:v>-1.0457503623646604E-4</c:v>
                </c:pt>
                <c:pt idx="250">
                  <c:v>6.7327276247711437E-4</c:v>
                </c:pt>
                <c:pt idx="251">
                  <c:v>6.6527635353896136E-4</c:v>
                </c:pt>
                <c:pt idx="252">
                  <c:v>1.2777996281464531E-3</c:v>
                </c:pt>
                <c:pt idx="253">
                  <c:v>6.146629369196047E-4</c:v>
                </c:pt>
                <c:pt idx="254">
                  <c:v>4.5486645807381836E-4</c:v>
                </c:pt>
                <c:pt idx="255">
                  <c:v>3.9780755176613877E-4</c:v>
                </c:pt>
                <c:pt idx="256">
                  <c:v>7.9488691758645177E-4</c:v>
                </c:pt>
                <c:pt idx="257">
                  <c:v>3.3780081662990088E-4</c:v>
                </c:pt>
                <c:pt idx="258">
                  <c:v>-4.2826756253896047E-5</c:v>
                </c:pt>
                <c:pt idx="259">
                  <c:v>2.9610677948739941E-4</c:v>
                </c:pt>
                <c:pt idx="260">
                  <c:v>-3.6325980860453977E-4</c:v>
                </c:pt>
                <c:pt idx="261">
                  <c:v>-3.6674700172418715E-4</c:v>
                </c:pt>
                <c:pt idx="262">
                  <c:v>1.0674609370308541E-3</c:v>
                </c:pt>
                <c:pt idx="263">
                  <c:v>-2.2882422485793834E-4</c:v>
                </c:pt>
                <c:pt idx="264">
                  <c:v>3.8218930915309945E-4</c:v>
                </c:pt>
                <c:pt idx="265">
                  <c:v>-5.0922769870146941E-4</c:v>
                </c:pt>
                <c:pt idx="266">
                  <c:v>1.67684193039289E-3</c:v>
                </c:pt>
                <c:pt idx="267">
                  <c:v>-9.0151109307040048E-4</c:v>
                </c:pt>
                <c:pt idx="268">
                  <c:v>1.1520538806738037E-4</c:v>
                </c:pt>
                <c:pt idx="269">
                  <c:v>3.4882728783019381E-5</c:v>
                </c:pt>
                <c:pt idx="270">
                  <c:v>2.0892845107808118E-4</c:v>
                </c:pt>
                <c:pt idx="271">
                  <c:v>2.2929071346495351E-4</c:v>
                </c:pt>
                <c:pt idx="272">
                  <c:v>2.987661697930118E-4</c:v>
                </c:pt>
                <c:pt idx="273">
                  <c:v>6.2991925418375407E-4</c:v>
                </c:pt>
                <c:pt idx="274">
                  <c:v>-3.1248231522330183E-4</c:v>
                </c:pt>
                <c:pt idx="275">
                  <c:v>4.66536268838764E-4</c:v>
                </c:pt>
                <c:pt idx="276">
                  <c:v>1.0783651388542822E-3</c:v>
                </c:pt>
                <c:pt idx="277">
                  <c:v>1.5432735981501361E-4</c:v>
                </c:pt>
                <c:pt idx="278">
                  <c:v>2.6074325819687769E-4</c:v>
                </c:pt>
                <c:pt idx="279">
                  <c:v>-6.9690641542421452E-4</c:v>
                </c:pt>
                <c:pt idx="280">
                  <c:v>1.2867152176164014E-3</c:v>
                </c:pt>
                <c:pt idx="281">
                  <c:v>-1.3835691934483384E-4</c:v>
                </c:pt>
                <c:pt idx="282">
                  <c:v>3.3071725353590463E-4</c:v>
                </c:pt>
                <c:pt idx="283">
                  <c:v>3.4658481045672955E-4</c:v>
                </c:pt>
                <c:pt idx="284">
                  <c:v>4.8424694765010869E-4</c:v>
                </c:pt>
                <c:pt idx="285">
                  <c:v>-1.1786934714040364E-3</c:v>
                </c:pt>
                <c:pt idx="286">
                  <c:v>-8.5463087110938254E-4</c:v>
                </c:pt>
                <c:pt idx="287">
                  <c:v>-5.2483478792239341E-4</c:v>
                </c:pt>
                <c:pt idx="288">
                  <c:v>7.7468010137850035E-4</c:v>
                </c:pt>
                <c:pt idx="289">
                  <c:v>-3.2899193002148126E-4</c:v>
                </c:pt>
                <c:pt idx="290">
                  <c:v>6.4840649192439195E-5</c:v>
                </c:pt>
                <c:pt idx="291">
                  <c:v>4.146101659176223E-4</c:v>
                </c:pt>
                <c:pt idx="292">
                  <c:v>-2.0528661922264798E-4</c:v>
                </c:pt>
                <c:pt idx="293">
                  <c:v>-9.2641364715884405E-4</c:v>
                </c:pt>
                <c:pt idx="294">
                  <c:v>8.9212358439599187E-4</c:v>
                </c:pt>
                <c:pt idx="295">
                  <c:v>-3.0109114606426438E-4</c:v>
                </c:pt>
                <c:pt idx="296">
                  <c:v>1.1887180829298588E-3</c:v>
                </c:pt>
                <c:pt idx="297">
                  <c:v>1.0977283236132037E-2</c:v>
                </c:pt>
                <c:pt idx="298">
                  <c:v>1.7487538681045827E-4</c:v>
                </c:pt>
                <c:pt idx="299">
                  <c:v>-3.3593523168733069E-5</c:v>
                </c:pt>
                <c:pt idx="300">
                  <c:v>2.696782476129343E-3</c:v>
                </c:pt>
                <c:pt idx="301">
                  <c:v>1.2640442156237523E-3</c:v>
                </c:pt>
                <c:pt idx="302">
                  <c:v>5.0607287449392713E-4</c:v>
                </c:pt>
                <c:pt idx="303">
                  <c:v>9.0080726030596203E-3</c:v>
                </c:pt>
                <c:pt idx="304">
                  <c:v>#N/A</c:v>
                </c:pt>
                <c:pt idx="305">
                  <c:v>#N/A</c:v>
                </c:pt>
                <c:pt idx="306">
                  <c:v>#N/A</c:v>
                </c:pt>
                <c:pt idx="307">
                  <c:v>#N/A</c:v>
                </c:pt>
                <c:pt idx="308">
                  <c:v>1.1906853909454688E-3</c:v>
                </c:pt>
                <c:pt idx="309">
                  <c:v>4.6072304956436218E-4</c:v>
                </c:pt>
                <c:pt idx="310">
                  <c:v>-6.6518522850209051E-4</c:v>
                </c:pt>
                <c:pt idx="311">
                  <c:v>4.03454579839879E-4</c:v>
                </c:pt>
                <c:pt idx="312">
                  <c:v>#N/A</c:v>
                </c:pt>
                <c:pt idx="313">
                  <c:v>2.8848231569989814E-4</c:v>
                </c:pt>
                <c:pt idx="314">
                  <c:v>2.7830206848734635E-4</c:v>
                </c:pt>
                <c:pt idx="315">
                  <c:v>8.5749988211439624E-4</c:v>
                </c:pt>
                <c:pt idx="316">
                  <c:v>8.3944438284999285E-5</c:v>
                </c:pt>
                <c:pt idx="317">
                  <c:v>-6.4135286187353563E-4</c:v>
                </c:pt>
                <c:pt idx="318">
                  <c:v>#N/A</c:v>
                </c:pt>
                <c:pt idx="319">
                  <c:v>7.5261727848664381E-4</c:v>
                </c:pt>
                <c:pt idx="320">
                  <c:v>-3.2423544124969604E-4</c:v>
                </c:pt>
                <c:pt idx="321">
                  <c:v>2.7922084089160727E-4</c:v>
                </c:pt>
                <c:pt idx="322">
                  <c:v>9.787294955685439E-4</c:v>
                </c:pt>
                <c:pt idx="323">
                  <c:v>-2.3595410933342965E-4</c:v>
                </c:pt>
                <c:pt idx="324">
                  <c:v>7.0373455268660018E-4</c:v>
                </c:pt>
                <c:pt idx="325">
                  <c:v>-7.3924877781575014E-4</c:v>
                </c:pt>
                <c:pt idx="326">
                  <c:v>2.4979972325395091E-4</c:v>
                </c:pt>
                <c:pt idx="327">
                  <c:v>3.9863771131709238E-4</c:v>
                </c:pt>
                <c:pt idx="328">
                  <c:v>9.9139171554989852E-4</c:v>
                </c:pt>
                <c:pt idx="329">
                  <c:v>1.3506439633375474E-3</c:v>
                </c:pt>
                <c:pt idx="330">
                  <c:v>2.200974972359031E-3</c:v>
                </c:pt>
                <c:pt idx="331">
                  <c:v>1.8675313155408777E-3</c:v>
                </c:pt>
                <c:pt idx="332">
                  <c:v>1.6370138824583487E-3</c:v>
                </c:pt>
                <c:pt idx="333">
                  <c:v>2.1453699658306588E-3</c:v>
                </c:pt>
                <c:pt idx="334">
                  <c:v>1.0342319350762517E-3</c:v>
                </c:pt>
                <c:pt idx="335">
                  <c:v>1.4318006830789883E-3</c:v>
                </c:pt>
                <c:pt idx="336">
                  <c:v>1.8701250102323623E-3</c:v>
                </c:pt>
                <c:pt idx="337">
                  <c:v>1.9215388351353098E-3</c:v>
                </c:pt>
                <c:pt idx="338">
                  <c:v>1.853391227622077E-3</c:v>
                </c:pt>
                <c:pt idx="339">
                  <c:v>1.5509408991888412E-3</c:v>
                </c:pt>
                <c:pt idx="340">
                  <c:v>1.8192018937613656E-3</c:v>
                </c:pt>
                <c:pt idx="341">
                  <c:v>1.2950707994744781E-3</c:v>
                </c:pt>
                <c:pt idx="342">
                  <c:v>2.6535011002651924E-3</c:v>
                </c:pt>
                <c:pt idx="343">
                  <c:v>1.5721522973335925E-4</c:v>
                </c:pt>
                <c:pt idx="344">
                  <c:v>3.7552268201092033E-4</c:v>
                </c:pt>
                <c:pt idx="345">
                  <c:v>7.2756189617110168E-4</c:v>
                </c:pt>
                <c:pt idx="346">
                  <c:v>8.9591286225107405E-4</c:v>
                </c:pt>
                <c:pt idx="347">
                  <c:v>7.948980863032208E-4</c:v>
                </c:pt>
                <c:pt idx="348">
                  <c:v>3.0421708154527477E-3</c:v>
                </c:pt>
                <c:pt idx="349">
                  <c:v>#N/A</c:v>
                </c:pt>
                <c:pt idx="350">
                  <c:v>#N/A</c:v>
                </c:pt>
                <c:pt idx="351">
                  <c:v>1.2952714431964864E-3</c:v>
                </c:pt>
                <c:pt idx="352">
                  <c:v>8.1059239166261776E-4</c:v>
                </c:pt>
                <c:pt idx="353">
                  <c:v>1.6196488265584118E-3</c:v>
                </c:pt>
                <c:pt idx="354">
                  <c:v>2.2563044842901173E-3</c:v>
                </c:pt>
                <c:pt idx="355">
                  <c:v>-9.8739642380661391E-4</c:v>
                </c:pt>
                <c:pt idx="356">
                  <c:v>-3.314859424985412E-4</c:v>
                </c:pt>
                <c:pt idx="357">
                  <c:v>9.6053694786056923E-4</c:v>
                </c:pt>
                <c:pt idx="358">
                  <c:v>-6.3182400299387372E-4</c:v>
                </c:pt>
                <c:pt idx="359">
                  <c:v>1.1489075761190832E-3</c:v>
                </c:pt>
                <c:pt idx="360">
                  <c:v>6.3799323924993752E-5</c:v>
                </c:pt>
                <c:pt idx="361">
                  <c:v>4.8720920090214703E-4</c:v>
                </c:pt>
                <c:pt idx="362">
                  <c:v>4.5214881507950778E-4</c:v>
                </c:pt>
                <c:pt idx="363">
                  <c:v>7.3959046816002457E-4</c:v>
                </c:pt>
                <c:pt idx="364">
                  <c:v>-7.9775275466443629E-5</c:v>
                </c:pt>
                <c:pt idx="365">
                  <c:v>9.3871595330739292E-5</c:v>
                </c:pt>
                <c:pt idx="366">
                  <c:v>-2.9818924580485007E-5</c:v>
                </c:pt>
                <c:pt idx="367">
                  <c:v>#N/A</c:v>
                </c:pt>
                <c:pt idx="368">
                  <c:v>#N/A</c:v>
                </c:pt>
                <c:pt idx="369">
                  <c:v>#N/A</c:v>
                </c:pt>
                <c:pt idx="370">
                  <c:v>2.1021778049332815E-4</c:v>
                </c:pt>
                <c:pt idx="371">
                  <c:v>5.9006375960594611E-4</c:v>
                </c:pt>
                <c:pt idx="372">
                  <c:v>7.5229606271793854E-4</c:v>
                </c:pt>
                <c:pt idx="373">
                  <c:v>-6.045386904761905E-4</c:v>
                </c:pt>
                <c:pt idx="374">
                  <c:v>-2.473342225037158E-4</c:v>
                </c:pt>
                <c:pt idx="375">
                  <c:v>-5.1640545721050855E-4</c:v>
                </c:pt>
                <c:pt idx="376">
                  <c:v>8.547088124388995E-4</c:v>
                </c:pt>
                <c:pt idx="377">
                  <c:v>1.3428008001475451E-3</c:v>
                </c:pt>
                <c:pt idx="378">
                  <c:v>-2.4225138380389524E-4</c:v>
                </c:pt>
                <c:pt idx="379">
                  <c:v>-4.6870441490862657E-4</c:v>
                </c:pt>
                <c:pt idx="380">
                  <c:v>4.6139430994340222E-4</c:v>
                </c:pt>
                <c:pt idx="381">
                  <c:v>7.9940398419762256E-4</c:v>
                </c:pt>
                <c:pt idx="382">
                  <c:v>-2.2027460901256898E-4</c:v>
                </c:pt>
                <c:pt idx="383">
                  <c:v>1.7861829803937965E-4</c:v>
                </c:pt>
                <c:pt idx="384">
                  <c:v>-3.92580233585239E-4</c:v>
                </c:pt>
                <c:pt idx="385">
                  <c:v>1.6430341998043555E-4</c:v>
                </c:pt>
                <c:pt idx="386">
                  <c:v>5.8164290702229489E-4</c:v>
                </c:pt>
                <c:pt idx="387">
                  <c:v>3.9747371958847585E-4</c:v>
                </c:pt>
                <c:pt idx="388">
                  <c:v>2.4707043033266852E-3</c:v>
                </c:pt>
                <c:pt idx="389">
                  <c:v>1.9329686849111623E-3</c:v>
                </c:pt>
                <c:pt idx="390">
                  <c:v>8.1138920360261386E-4</c:v>
                </c:pt>
                <c:pt idx="391">
                  <c:v>2.8739007329696393E-4</c:v>
                </c:pt>
                <c:pt idx="392">
                  <c:v>-5.9715753015645525E-5</c:v>
                </c:pt>
                <c:pt idx="393">
                  <c:v>7.9206924797731333E-4</c:v>
                </c:pt>
                <c:pt idx="394">
                  <c:v>-7.0713523018430305E-4</c:v>
                </c:pt>
                <c:pt idx="395">
                  <c:v>-3.5363044662569651E-4</c:v>
                </c:pt>
                <c:pt idx="396">
                  <c:v>-1.408410358261401E-4</c:v>
                </c:pt>
                <c:pt idx="397">
                  <c:v>-2.0583795651918217E-4</c:v>
                </c:pt>
                <c:pt idx="398">
                  <c:v>3.7343959982998672E-4</c:v>
                </c:pt>
                <c:pt idx="399">
                  <c:v>-3.1438337380183145E-4</c:v>
                </c:pt>
                <c:pt idx="400">
                  <c:v>1.2591583173879171E-4</c:v>
                </c:pt>
                <c:pt idx="401">
                  <c:v>-7.1046401572753218E-4</c:v>
                </c:pt>
                <c:pt idx="402">
                  <c:v>2.5790845358386827E-4</c:v>
                </c:pt>
                <c:pt idx="403">
                  <c:v>1.7952340632627572E-4</c:v>
                </c:pt>
                <c:pt idx="404">
                  <c:v>1.7253796139450434E-3</c:v>
                </c:pt>
                <c:pt idx="405">
                  <c:v>2.8582413835629361E-4</c:v>
                </c:pt>
                <c:pt idx="406">
                  <c:v>-1.0019012824336416E-4</c:v>
                </c:pt>
                <c:pt idx="407">
                  <c:v>8.1109915456738701E-4</c:v>
                </c:pt>
                <c:pt idx="408">
                  <c:v>-6.3836306686640334E-5</c:v>
                </c:pt>
                <c:pt idx="409">
                  <c:v>9.7742445310003531E-4</c:v>
                </c:pt>
                <c:pt idx="410">
                  <c:v>6.9822548651691423E-4</c:v>
                </c:pt>
                <c:pt idx="411">
                  <c:v>2.7034269849607133E-4</c:v>
                </c:pt>
                <c:pt idx="412">
                  <c:v>3.5933998956401252E-4</c:v>
                </c:pt>
                <c:pt idx="413">
                  <c:v>2.0352300762270067E-4</c:v>
                </c:pt>
                <c:pt idx="414">
                  <c:v>-1.4857217767484543E-4</c:v>
                </c:pt>
                <c:pt idx="415">
                  <c:v>1.4720915057424931E-4</c:v>
                </c:pt>
                <c:pt idx="416">
                  <c:v>6.0926398300909764E-3</c:v>
                </c:pt>
                <c:pt idx="417">
                  <c:v>7.3058865625033891E-4</c:v>
                </c:pt>
                <c:pt idx="418">
                  <c:v>#N/A</c:v>
                </c:pt>
                <c:pt idx="419">
                  <c:v>1.1218800538321478E-4</c:v>
                </c:pt>
                <c:pt idx="420">
                  <c:v>1.4064798880576415E-3</c:v>
                </c:pt>
                <c:pt idx="421">
                  <c:v>5.8449458778080198E-5</c:v>
                </c:pt>
                <c:pt idx="422">
                  <c:v>-8.8112110390217442E-4</c:v>
                </c:pt>
                <c:pt idx="423">
                  <c:v>8.2026431718061675E-4</c:v>
                </c:pt>
                <c:pt idx="424">
                  <c:v>8.8868213924442265E-5</c:v>
                </c:pt>
                <c:pt idx="425">
                  <c:v>3.8946168410162671E-4</c:v>
                </c:pt>
                <c:pt idx="426">
                  <c:v>-1.707963699398389E-4</c:v>
                </c:pt>
                <c:pt idx="427">
                  <c:v>7.1523607018067427E-4</c:v>
                </c:pt>
                <c:pt idx="428">
                  <c:v>1.3648041104688503E-4</c:v>
                </c:pt>
                <c:pt idx="429">
                  <c:v>-4.9185198500974962E-4</c:v>
                </c:pt>
                <c:pt idx="430">
                  <c:v>6.9785833104019318E-4</c:v>
                </c:pt>
                <c:pt idx="431">
                  <c:v>6.3344080977166843E-4</c:v>
                </c:pt>
                <c:pt idx="432">
                  <c:v>6.2363003609964087E-4</c:v>
                </c:pt>
                <c:pt idx="433">
                  <c:v>9.135139500141317E-5</c:v>
                </c:pt>
                <c:pt idx="434">
                  <c:v>-3.9311363195227599E-5</c:v>
                </c:pt>
                <c:pt idx="435">
                  <c:v>-3.9302151978208317E-4</c:v>
                </c:pt>
                <c:pt idx="436">
                  <c:v>1.1142061281337048E-3</c:v>
                </c:pt>
                <c:pt idx="437">
                  <c:v>-2.4292262914261809E-4</c:v>
                </c:pt>
                <c:pt idx="438">
                  <c:v>-4.7320744513047005E-5</c:v>
                </c:pt>
                <c:pt idx="439">
                  <c:v>-5.8910933214638714E-5</c:v>
                </c:pt>
                <c:pt idx="440">
                  <c:v>-8.1725175440294394E-5</c:v>
                </c:pt>
                <c:pt idx="441">
                  <c:v>1.7187071140097503E-3</c:v>
                </c:pt>
                <c:pt idx="442">
                  <c:v>4.7582000507197475E-4</c:v>
                </c:pt>
                <c:pt idx="443">
                  <c:v>#N/A</c:v>
                </c:pt>
                <c:pt idx="444">
                  <c:v>#N/A</c:v>
                </c:pt>
                <c:pt idx="445">
                  <c:v>#N/A</c:v>
                </c:pt>
                <c:pt idx="446">
                  <c:v>2.6289574448214673E-3</c:v>
                </c:pt>
                <c:pt idx="447">
                  <c:v>4.4787459511336821E-4</c:v>
                </c:pt>
                <c:pt idx="448">
                  <c:v>2.8350212230639048E-4</c:v>
                </c:pt>
                <c:pt idx="449">
                  <c:v>-2.3619249037894809E-4</c:v>
                </c:pt>
                <c:pt idx="450">
                  <c:v>-6.0398769146295433E-4</c:v>
                </c:pt>
                <c:pt idx="451">
                  <c:v>2.3557824667112827E-3</c:v>
                </c:pt>
                <c:pt idx="452">
                  <c:v>1.1782679511622329E-3</c:v>
                </c:pt>
                <c:pt idx="453">
                  <c:v>1.0505246528319553E-3</c:v>
                </c:pt>
                <c:pt idx="454">
                  <c:v>1.7581011252233545E-3</c:v>
                </c:pt>
                <c:pt idx="455">
                  <c:v>-2.9835923730854396E-4</c:v>
                </c:pt>
                <c:pt idx="456">
                  <c:v>1.8119686966059861E-4</c:v>
                </c:pt>
                <c:pt idx="457">
                  <c:v>-3.7284003728400373E-4</c:v>
                </c:pt>
                <c:pt idx="458">
                  <c:v>-7.8837313416538365E-4</c:v>
                </c:pt>
                <c:pt idx="459">
                  <c:v>2.9262195644981433E-4</c:v>
                </c:pt>
                <c:pt idx="460">
                  <c:v>6.9283004013078039E-4</c:v>
                </c:pt>
                <c:pt idx="461">
                  <c:v>5.8651377639571886E-3</c:v>
                </c:pt>
                <c:pt idx="462">
                  <c:v>2.2713261747683588E-3</c:v>
                </c:pt>
                <c:pt idx="463">
                  <c:v>3.6163901631428271E-3</c:v>
                </c:pt>
                <c:pt idx="464">
                  <c:v>4.45684748190591E-3</c:v>
                </c:pt>
                <c:pt idx="465">
                  <c:v>1.908675799086758E-3</c:v>
                </c:pt>
                <c:pt idx="466">
                  <c:v>1.2659929211922608E-3</c:v>
                </c:pt>
                <c:pt idx="467">
                  <c:v>4.3915036865602971E-3</c:v>
                </c:pt>
                <c:pt idx="468">
                  <c:v>-3.3442677774881601E-4</c:v>
                </c:pt>
                <c:pt idx="469">
                  <c:v>-1.4226325024105715E-4</c:v>
                </c:pt>
                <c:pt idx="470">
                  <c:v>1.3970731536408207E-3</c:v>
                </c:pt>
                <c:pt idx="471">
                  <c:v>3.1023553539245539E-3</c:v>
                </c:pt>
                <c:pt idx="472">
                  <c:v>3.1207792838750426E-3</c:v>
                </c:pt>
                <c:pt idx="473">
                  <c:v>1.978589524964376E-3</c:v>
                </c:pt>
                <c:pt idx="474">
                  <c:v>3.6786741621602347E-4</c:v>
                </c:pt>
                <c:pt idx="475">
                  <c:v>2.1794458802497398E-3</c:v>
                </c:pt>
                <c:pt idx="476">
                  <c:v>-8.8079713381169317E-4</c:v>
                </c:pt>
                <c:pt idx="477">
                  <c:v>1.9583725078525767E-3</c:v>
                </c:pt>
                <c:pt idx="478">
                  <c:v>9.5478816243681078E-4</c:v>
                </c:pt>
                <c:pt idx="479">
                  <c:v>#N/A</c:v>
                </c:pt>
                <c:pt idx="480">
                  <c:v>-1.0576076423220144E-4</c:v>
                </c:pt>
                <c:pt idx="481">
                  <c:v>1.6904532762512246E-3</c:v>
                </c:pt>
                <c:pt idx="482">
                  <c:v>1.8887255072564649E-3</c:v>
                </c:pt>
                <c:pt idx="483">
                  <c:v>5.9305975341564744E-3</c:v>
                </c:pt>
                <c:pt idx="484">
                  <c:v>2.4890252557232279E-3</c:v>
                </c:pt>
                <c:pt idx="485">
                  <c:v>1.6686505929177063E-3</c:v>
                </c:pt>
                <c:pt idx="486">
                  <c:v>8.9284735904342184E-4</c:v>
                </c:pt>
                <c:pt idx="487">
                  <c:v>-7.5215443605026393E-4</c:v>
                </c:pt>
              </c:numCache>
            </c:numRef>
          </c:yVal>
          <c:smooth val="0"/>
          <c:extLst>
            <c:ext xmlns:c16="http://schemas.microsoft.com/office/drawing/2014/chart" uri="{C3380CC4-5D6E-409C-BE32-E72D297353CC}">
              <c16:uniqueId val="{0000000A-E366-414A-B469-B40E4A233471}"/>
            </c:ext>
          </c:extLst>
        </c:ser>
        <c:ser>
          <c:idx val="11"/>
          <c:order val="11"/>
          <c:tx>
            <c:v>26H</c:v>
          </c:tx>
          <c:spPr>
            <a:ln w="47625">
              <a:noFill/>
            </a:ln>
          </c:spPr>
          <c:marker>
            <c:symbol val="circle"/>
            <c:size val="4"/>
            <c:spPr>
              <a:solidFill>
                <a:srgbClr val="FF0000"/>
              </a:solidFill>
              <a:ln>
                <a:noFill/>
              </a:ln>
            </c:spPr>
          </c:marker>
          <c:xVal>
            <c:numRef>
              <c:f>'Simplified_26H and 20E EMP Data'!$AA$499:$AA$605</c:f>
              <c:numCache>
                <c:formatCode>0.000</c:formatCode>
                <c:ptCount val="107"/>
                <c:pt idx="0">
                  <c:v>0.25585799999999997</c:v>
                </c:pt>
                <c:pt idx="1">
                  <c:v>0.28239399999999998</c:v>
                </c:pt>
                <c:pt idx="2">
                  <c:v>0.25891500000000001</c:v>
                </c:pt>
                <c:pt idx="3">
                  <c:v>0.24140300000000001</c:v>
                </c:pt>
                <c:pt idx="4">
                  <c:v>0.35289399999999999</c:v>
                </c:pt>
                <c:pt idx="5">
                  <c:v>0.26373999999999997</c:v>
                </c:pt>
                <c:pt idx="6">
                  <c:v>0.210561</c:v>
                </c:pt>
                <c:pt idx="7">
                  <c:v>0.28401399999999999</c:v>
                </c:pt>
                <c:pt idx="8">
                  <c:v>0.481493</c:v>
                </c:pt>
                <c:pt idx="9">
                  <c:v>1.14354</c:v>
                </c:pt>
                <c:pt idx="10">
                  <c:v>0.36148799999999998</c:v>
                </c:pt>
                <c:pt idx="11">
                  <c:v>0.217746</c:v>
                </c:pt>
                <c:pt idx="12">
                  <c:v>0.28587099999999999</c:v>
                </c:pt>
                <c:pt idx="13">
                  <c:v>0.281829</c:v>
                </c:pt>
                <c:pt idx="14">
                  <c:v>0.26390799999999998</c:v>
                </c:pt>
                <c:pt idx="15">
                  <c:v>0.22326499999999999</c:v>
                </c:pt>
                <c:pt idx="16">
                  <c:v>0.33259</c:v>
                </c:pt>
                <c:pt idx="17">
                  <c:v>0.35966599999999999</c:v>
                </c:pt>
                <c:pt idx="18">
                  <c:v>0.31023400000000001</c:v>
                </c:pt>
                <c:pt idx="19">
                  <c:v>0.27435500000000002</c:v>
                </c:pt>
                <c:pt idx="20">
                  <c:v>0.23840500000000001</c:v>
                </c:pt>
                <c:pt idx="21">
                  <c:v>0.434977</c:v>
                </c:pt>
                <c:pt idx="22">
                  <c:v>0.434944</c:v>
                </c:pt>
                <c:pt idx="23">
                  <c:v>0.215452</c:v>
                </c:pt>
                <c:pt idx="24">
                  <c:v>0.23424400000000001</c:v>
                </c:pt>
                <c:pt idx="25">
                  <c:v>0.238511</c:v>
                </c:pt>
                <c:pt idx="26">
                  <c:v>0.351211</c:v>
                </c:pt>
                <c:pt idx="27">
                  <c:v>0.174009</c:v>
                </c:pt>
                <c:pt idx="28">
                  <c:v>0.26590599999999998</c:v>
                </c:pt>
                <c:pt idx="29">
                  <c:v>0.20286599999999999</c:v>
                </c:pt>
                <c:pt idx="30">
                  <c:v>0.29312899999999997</c:v>
                </c:pt>
                <c:pt idx="31">
                  <c:v>0.137542</c:v>
                </c:pt>
                <c:pt idx="32">
                  <c:v>0.17932899999999999</c:v>
                </c:pt>
                <c:pt idx="33">
                  <c:v>0.26172400000000001</c:v>
                </c:pt>
                <c:pt idx="34">
                  <c:v>0.162297</c:v>
                </c:pt>
                <c:pt idx="35">
                  <c:v>0.27511999999999998</c:v>
                </c:pt>
                <c:pt idx="36">
                  <c:v>0.320133</c:v>
                </c:pt>
                <c:pt idx="37">
                  <c:v>0.22552700000000001</c:v>
                </c:pt>
                <c:pt idx="38">
                  <c:v>0.216588</c:v>
                </c:pt>
                <c:pt idx="39">
                  <c:v>0.29264400000000002</c:v>
                </c:pt>
                <c:pt idx="40">
                  <c:v>0.32292999999999999</c:v>
                </c:pt>
                <c:pt idx="41">
                  <c:v>0.188412</c:v>
                </c:pt>
                <c:pt idx="42">
                  <c:v>0.25958999999999999</c:v>
                </c:pt>
                <c:pt idx="43">
                  <c:v>0.169823</c:v>
                </c:pt>
                <c:pt idx="44">
                  <c:v>0.33079599999999998</c:v>
                </c:pt>
                <c:pt idx="45">
                  <c:v>0.28072999999999998</c:v>
                </c:pt>
                <c:pt idx="46">
                  <c:v>0.28958899999999999</c:v>
                </c:pt>
                <c:pt idx="47">
                  <c:v>0.26702799999999999</c:v>
                </c:pt>
                <c:pt idx="48">
                  <c:v>0.27549400000000002</c:v>
                </c:pt>
                <c:pt idx="49">
                  <c:v>0.39777699999999999</c:v>
                </c:pt>
                <c:pt idx="50">
                  <c:v>0.69599900000000003</c:v>
                </c:pt>
                <c:pt idx="51">
                  <c:v>0.47919899999999999</c:v>
                </c:pt>
                <c:pt idx="52">
                  <c:v>0.77762200000000004</c:v>
                </c:pt>
                <c:pt idx="53">
                  <c:v>0.71854799999999996</c:v>
                </c:pt>
                <c:pt idx="54">
                  <c:v>0.61560999999999999</c:v>
                </c:pt>
                <c:pt idx="55">
                  <c:v>0.45786100000000002</c:v>
                </c:pt>
                <c:pt idx="56">
                  <c:v>0.32597700000000002</c:v>
                </c:pt>
                <c:pt idx="57">
                  <c:v>0.36890899999999999</c:v>
                </c:pt>
                <c:pt idx="58">
                  <c:v>0.45119900000000002</c:v>
                </c:pt>
                <c:pt idx="59">
                  <c:v>0.50329400000000002</c:v>
                </c:pt>
                <c:pt idx="60">
                  <c:v>0.22923399999999999</c:v>
                </c:pt>
                <c:pt idx="61">
                  <c:v>0.301228</c:v>
                </c:pt>
                <c:pt idx="62">
                  <c:v>0.48963499999999999</c:v>
                </c:pt>
                <c:pt idx="63">
                  <c:v>0.52112199999999997</c:v>
                </c:pt>
                <c:pt idx="64">
                  <c:v>0.87162499999999998</c:v>
                </c:pt>
                <c:pt idx="65">
                  <c:v>0.38641300000000001</c:v>
                </c:pt>
                <c:pt idx="66">
                  <c:v>0.408856</c:v>
                </c:pt>
                <c:pt idx="67">
                  <c:v>0.40426800000000002</c:v>
                </c:pt>
                <c:pt idx="68">
                  <c:v>0.48958299999999999</c:v>
                </c:pt>
                <c:pt idx="69">
                  <c:v>0.37724999999999997</c:v>
                </c:pt>
                <c:pt idx="70">
                  <c:v>0.310359</c:v>
                </c:pt>
                <c:pt idx="71">
                  <c:v>0.264876</c:v>
                </c:pt>
                <c:pt idx="72">
                  <c:v>0.241949</c:v>
                </c:pt>
                <c:pt idx="73">
                  <c:v>0.27746500000000002</c:v>
                </c:pt>
                <c:pt idx="74">
                  <c:v>0.192215</c:v>
                </c:pt>
                <c:pt idx="75">
                  <c:v>0.37466699999999997</c:v>
                </c:pt>
                <c:pt idx="76">
                  <c:v>0.48432900000000001</c:v>
                </c:pt>
                <c:pt idx="77">
                  <c:v>0.52395599999999998</c:v>
                </c:pt>
                <c:pt idx="78">
                  <c:v>0.4919</c:v>
                </c:pt>
                <c:pt idx="79">
                  <c:v>0.61222500000000002</c:v>
                </c:pt>
                <c:pt idx="80">
                  <c:v>0.228823</c:v>
                </c:pt>
                <c:pt idx="81">
                  <c:v>0.224638</c:v>
                </c:pt>
                <c:pt idx="82">
                  <c:v>0.233957</c:v>
                </c:pt>
                <c:pt idx="83">
                  <c:v>0.33766200000000002</c:v>
                </c:pt>
                <c:pt idx="84">
                  <c:v>0.48618600000000001</c:v>
                </c:pt>
                <c:pt idx="85">
                  <c:v>0.39299000000000001</c:v>
                </c:pt>
                <c:pt idx="86">
                  <c:v>0.39317200000000002</c:v>
                </c:pt>
                <c:pt idx="87">
                  <c:v>0.34385399999999999</c:v>
                </c:pt>
                <c:pt idx="88">
                  <c:v>0.40748699999999999</c:v>
                </c:pt>
                <c:pt idx="89">
                  <c:v>0.30880000000000002</c:v>
                </c:pt>
                <c:pt idx="90">
                  <c:v>0.28177400000000002</c:v>
                </c:pt>
                <c:pt idx="91">
                  <c:v>0.28676600000000002</c:v>
                </c:pt>
                <c:pt idx="92">
                  <c:v>0.33695700000000001</c:v>
                </c:pt>
                <c:pt idx="93">
                  <c:v>0.31429400000000002</c:v>
                </c:pt>
                <c:pt idx="94">
                  <c:v>0.21864700000000001</c:v>
                </c:pt>
                <c:pt idx="95">
                  <c:v>0.23225000000000001</c:v>
                </c:pt>
                <c:pt idx="96">
                  <c:v>0.30308600000000002</c:v>
                </c:pt>
                <c:pt idx="97">
                  <c:v>0.16284699999999999</c:v>
                </c:pt>
                <c:pt idx="98">
                  <c:v>0.17197599999999999</c:v>
                </c:pt>
                <c:pt idx="99">
                  <c:v>0.235265</c:v>
                </c:pt>
                <c:pt idx="100">
                  <c:v>0.55099699999999996</c:v>
                </c:pt>
                <c:pt idx="101">
                  <c:v>0.57351700000000005</c:v>
                </c:pt>
                <c:pt idx="102">
                  <c:v>0.28491699999999998</c:v>
                </c:pt>
                <c:pt idx="103">
                  <c:v>0.24859300000000001</c:v>
                </c:pt>
                <c:pt idx="104">
                  <c:v>0.31637300000000002</c:v>
                </c:pt>
                <c:pt idx="105">
                  <c:v>0.25758799999999998</c:v>
                </c:pt>
                <c:pt idx="106">
                  <c:v>0.55142500000000005</c:v>
                </c:pt>
              </c:numCache>
            </c:numRef>
          </c:xVal>
          <c:yVal>
            <c:numRef>
              <c:f>'Simplified_26H and 20E EMP Data'!$AS$499:$AS$605</c:f>
              <c:numCache>
                <c:formatCode>0.00000</c:formatCode>
                <c:ptCount val="107"/>
                <c:pt idx="0">
                  <c:v>1.5180098211538783E-3</c:v>
                </c:pt>
                <c:pt idx="1">
                  <c:v>6.5413836577622004E-4</c:v>
                </c:pt>
                <c:pt idx="2">
                  <c:v>#N/A</c:v>
                </c:pt>
                <c:pt idx="3">
                  <c:v>1.535998333832316E-4</c:v>
                </c:pt>
                <c:pt idx="4">
                  <c:v>7.8733362100441464E-4</c:v>
                </c:pt>
                <c:pt idx="5">
                  <c:v>-4.4220883312144159E-5</c:v>
                </c:pt>
                <c:pt idx="6">
                  <c:v>-4.172909271902746E-4</c:v>
                </c:pt>
                <c:pt idx="7">
                  <c:v>1.7201674965029935E-3</c:v>
                </c:pt>
                <c:pt idx="8">
                  <c:v>1.1311444785849099E-3</c:v>
                </c:pt>
                <c:pt idx="9">
                  <c:v>1.0068170940679625E-4</c:v>
                </c:pt>
                <c:pt idx="10">
                  <c:v>1.6063600969261349E-3</c:v>
                </c:pt>
                <c:pt idx="11">
                  <c:v>-1.142239470618558E-3</c:v>
                </c:pt>
                <c:pt idx="12">
                  <c:v>9.1804885323788527E-4</c:v>
                </c:pt>
                <c:pt idx="13">
                  <c:v>7.3984724358321162E-4</c:v>
                </c:pt>
                <c:pt idx="14">
                  <c:v>-2.2983117648531245E-4</c:v>
                </c:pt>
                <c:pt idx="15">
                  <c:v>-5.1272469725344681E-4</c:v>
                </c:pt>
                <c:pt idx="16">
                  <c:v>-9.7113581924824924E-4</c:v>
                </c:pt>
                <c:pt idx="17">
                  <c:v>4.550221250315832E-4</c:v>
                </c:pt>
                <c:pt idx="18">
                  <c:v>1.1036225178009387E-3</c:v>
                </c:pt>
                <c:pt idx="19">
                  <c:v>4.5195882603300857E-4</c:v>
                </c:pt>
                <c:pt idx="20">
                  <c:v>5.0904963479619589E-4</c:v>
                </c:pt>
                <c:pt idx="21">
                  <c:v>5.5070527933567762E-3</c:v>
                </c:pt>
                <c:pt idx="22">
                  <c:v>4.5791684003754487E-3</c:v>
                </c:pt>
                <c:pt idx="23">
                  <c:v>3.9765608946101989E-3</c:v>
                </c:pt>
                <c:pt idx="24">
                  <c:v>3.349256951333443E-4</c:v>
                </c:pt>
                <c:pt idx="25">
                  <c:v>-3.3352646511120753E-4</c:v>
                </c:pt>
                <c:pt idx="26">
                  <c:v>6.1432624872851858E-4</c:v>
                </c:pt>
                <c:pt idx="27">
                  <c:v>3.2895136009707757E-3</c:v>
                </c:pt>
                <c:pt idx="28">
                  <c:v>1.0567815199064232E-3</c:v>
                </c:pt>
                <c:pt idx="29">
                  <c:v>4.558877620724082E-4</c:v>
                </c:pt>
                <c:pt idx="30">
                  <c:v>6.912309756497173E-4</c:v>
                </c:pt>
                <c:pt idx="31">
                  <c:v>#N/A</c:v>
                </c:pt>
                <c:pt idx="32">
                  <c:v>-3.8646025142649297E-5</c:v>
                </c:pt>
                <c:pt idx="33">
                  <c:v>-3.3616487594223136E-4</c:v>
                </c:pt>
                <c:pt idx="34">
                  <c:v>1.8193576201767621E-4</c:v>
                </c:pt>
                <c:pt idx="35">
                  <c:v>-1.2358709058686566E-5</c:v>
                </c:pt>
                <c:pt idx="36">
                  <c:v>#N/A</c:v>
                </c:pt>
                <c:pt idx="37">
                  <c:v>9.1336420543131731E-4</c:v>
                </c:pt>
                <c:pt idx="38">
                  <c:v>1.8994455710759895E-3</c:v>
                </c:pt>
                <c:pt idx="39">
                  <c:v>1.8916571046311221E-3</c:v>
                </c:pt>
                <c:pt idx="40">
                  <c:v>2.7214456393257567E-3</c:v>
                </c:pt>
                <c:pt idx="41">
                  <c:v>1.3855369137274287E-3</c:v>
                </c:pt>
                <c:pt idx="42">
                  <c:v>3.8600324736588315E-4</c:v>
                </c:pt>
                <c:pt idx="43">
                  <c:v>9.5614845025183666E-5</c:v>
                </c:pt>
                <c:pt idx="44">
                  <c:v>-1.6583433623622391E-5</c:v>
                </c:pt>
                <c:pt idx="45">
                  <c:v>1.6100019427905329E-3</c:v>
                </c:pt>
                <c:pt idx="46">
                  <c:v>-7.9708095397266544E-4</c:v>
                </c:pt>
                <c:pt idx="47">
                  <c:v>3.1628900058762796E-4</c:v>
                </c:pt>
                <c:pt idx="48">
                  <c:v>1.1685580863773138E-3</c:v>
                </c:pt>
                <c:pt idx="49">
                  <c:v>2.1973390993535293E-3</c:v>
                </c:pt>
                <c:pt idx="50">
                  <c:v>3.4113950428238952E-4</c:v>
                </c:pt>
                <c:pt idx="51">
                  <c:v>-3.763571486420176E-4</c:v>
                </c:pt>
                <c:pt idx="52">
                  <c:v>5.2686636855054508E-4</c:v>
                </c:pt>
                <c:pt idx="53">
                  <c:v>4.2890714193694556E-4</c:v>
                </c:pt>
                <c:pt idx="54">
                  <c:v>3.6768904524008396E-4</c:v>
                </c:pt>
                <c:pt idx="55">
                  <c:v>1.4393685408983622E-3</c:v>
                </c:pt>
                <c:pt idx="56">
                  <c:v>1.0040516436916026E-3</c:v>
                </c:pt>
                <c:pt idx="57">
                  <c:v>2.230012523452376E-4</c:v>
                </c:pt>
                <c:pt idx="58">
                  <c:v>8.3443374330177081E-4</c:v>
                </c:pt>
                <c:pt idx="59">
                  <c:v>1.1009731138527587E-3</c:v>
                </c:pt>
                <c:pt idx="60">
                  <c:v>1.4060690719944124E-4</c:v>
                </c:pt>
                <c:pt idx="61">
                  <c:v>5.2080869516247109E-4</c:v>
                </c:pt>
                <c:pt idx="62">
                  <c:v>-2.5773794320477396E-4</c:v>
                </c:pt>
                <c:pt idx="63">
                  <c:v>-3.3703059772957595E-4</c:v>
                </c:pt>
                <c:pt idx="64">
                  <c:v>#N/A</c:v>
                </c:pt>
                <c:pt idx="65">
                  <c:v>-4.3530812965553205E-4</c:v>
                </c:pt>
                <c:pt idx="66">
                  <c:v>-1.7480340080016258E-4</c:v>
                </c:pt>
                <c:pt idx="67">
                  <c:v>4.154500124766337E-4</c:v>
                </c:pt>
                <c:pt idx="68">
                  <c:v>3.6926323193247757E-5</c:v>
                </c:pt>
                <c:pt idx="69">
                  <c:v>-2.7332281187455364E-4</c:v>
                </c:pt>
                <c:pt idx="70">
                  <c:v>-1.5212740670311387E-4</c:v>
                </c:pt>
                <c:pt idx="71">
                  <c:v>3.8626873760577431E-4</c:v>
                </c:pt>
                <c:pt idx="72">
                  <c:v>-3.9869631109840835E-4</c:v>
                </c:pt>
                <c:pt idx="73">
                  <c:v>-7.9161323076849051E-4</c:v>
                </c:pt>
                <c:pt idx="74">
                  <c:v>1.3838003762748786E-4</c:v>
                </c:pt>
                <c:pt idx="75">
                  <c:v>7.3646763844620138E-4</c:v>
                </c:pt>
                <c:pt idx="76">
                  <c:v>2.5130109845448697E-4</c:v>
                </c:pt>
                <c:pt idx="77">
                  <c:v>-1.0506318800307042E-4</c:v>
                </c:pt>
                <c:pt idx="78">
                  <c:v>-6.2874271105997734E-4</c:v>
                </c:pt>
                <c:pt idx="79">
                  <c:v>-1.3038562081723999E-4</c:v>
                </c:pt>
                <c:pt idx="80">
                  <c:v>-1.3477889408206438E-4</c:v>
                </c:pt>
                <c:pt idx="81">
                  <c:v>5.0449148889070118E-4</c:v>
                </c:pt>
                <c:pt idx="82">
                  <c:v>-2.0546585342204533E-4</c:v>
                </c:pt>
                <c:pt idx="83">
                  <c:v>-1.5081321312263471E-4</c:v>
                </c:pt>
                <c:pt idx="84">
                  <c:v>-2.4678444397653512E-4</c:v>
                </c:pt>
                <c:pt idx="85">
                  <c:v>-1.3247577349292247E-3</c:v>
                </c:pt>
                <c:pt idx="86">
                  <c:v>1.9277341450698777E-4</c:v>
                </c:pt>
                <c:pt idx="87">
                  <c:v>4.6967670403547991E-4</c:v>
                </c:pt>
                <c:pt idx="88">
                  <c:v>1.6276257893377271E-3</c:v>
                </c:pt>
                <c:pt idx="89">
                  <c:v>8.5987619067278602E-4</c:v>
                </c:pt>
                <c:pt idx="90">
                  <c:v>2.590846034243578E-3</c:v>
                </c:pt>
                <c:pt idx="91">
                  <c:v>1.7828370652387627E-3</c:v>
                </c:pt>
                <c:pt idx="92">
                  <c:v>-2.0001258506153195E-4</c:v>
                </c:pt>
                <c:pt idx="93">
                  <c:v>-1.2646307616916242E-4</c:v>
                </c:pt>
                <c:pt idx="94">
                  <c:v>2.7724703055134243E-4</c:v>
                </c:pt>
                <c:pt idx="95">
                  <c:v>2.5252285070240346E-4</c:v>
                </c:pt>
                <c:pt idx="96">
                  <c:v>7.7394088933435961E-4</c:v>
                </c:pt>
                <c:pt idx="97">
                  <c:v>-4.4114325757911555E-4</c:v>
                </c:pt>
                <c:pt idx="98">
                  <c:v>-9.2005076142131982E-4</c:v>
                </c:pt>
                <c:pt idx="99">
                  <c:v>-4.4017465798221439E-4</c:v>
                </c:pt>
                <c:pt idx="100">
                  <c:v>-7.3187374747342112E-4</c:v>
                </c:pt>
                <c:pt idx="101">
                  <c:v>1.5611109906550163E-5</c:v>
                </c:pt>
                <c:pt idx="102">
                  <c:v>-8.2131440563853957E-5</c:v>
                </c:pt>
                <c:pt idx="103">
                  <c:v>4.8309815236915727E-6</c:v>
                </c:pt>
                <c:pt idx="104">
                  <c:v>-1.2870609532640131E-3</c:v>
                </c:pt>
                <c:pt idx="105">
                  <c:v>-6.7812827816865864E-4</c:v>
                </c:pt>
                <c:pt idx="106">
                  <c:v>-7.043044003618364E-5</c:v>
                </c:pt>
              </c:numCache>
            </c:numRef>
          </c:yVal>
          <c:smooth val="0"/>
          <c:extLst>
            <c:ext xmlns:c16="http://schemas.microsoft.com/office/drawing/2014/chart" uri="{C3380CC4-5D6E-409C-BE32-E72D297353CC}">
              <c16:uniqueId val="{0000000B-E366-414A-B469-B40E4A233471}"/>
            </c:ext>
          </c:extLst>
        </c:ser>
        <c:dLbls>
          <c:showLegendKey val="0"/>
          <c:showVal val="0"/>
          <c:showCatName val="0"/>
          <c:showSerName val="0"/>
          <c:showPercent val="0"/>
          <c:showBubbleSize val="0"/>
        </c:dLbls>
        <c:axId val="1777001864"/>
        <c:axId val="1777010280"/>
      </c:scatterChart>
      <c:valAx>
        <c:axId val="1777001864"/>
        <c:scaling>
          <c:orientation val="minMax"/>
          <c:max val="0.5"/>
          <c:min val="0"/>
        </c:scaling>
        <c:delete val="0"/>
        <c:axPos val="b"/>
        <c:title>
          <c:tx>
            <c:rich>
              <a:bodyPr/>
              <a:lstStyle/>
              <a:p>
                <a:pPr>
                  <a:defRPr/>
                </a:pPr>
                <a:r>
                  <a:rPr lang="en-US"/>
                  <a:t>wt%</a:t>
                </a:r>
                <a:r>
                  <a:rPr lang="en-US" baseline="0"/>
                  <a:t> TiO2</a:t>
                </a:r>
                <a:endParaRPr lang="en-US"/>
              </a:p>
            </c:rich>
          </c:tx>
          <c:layout>
            <c:manualLayout>
              <c:xMode val="edge"/>
              <c:yMode val="edge"/>
              <c:x val="0.44787525730371203"/>
              <c:y val="0.92297815062361399"/>
            </c:manualLayout>
          </c:layout>
          <c:overlay val="0"/>
        </c:title>
        <c:numFmt formatCode="0.00" sourceLinked="0"/>
        <c:majorTickMark val="out"/>
        <c:minorTickMark val="none"/>
        <c:tickLblPos val="nextTo"/>
        <c:crossAx val="1777010280"/>
        <c:crossesAt val="-2E-3"/>
        <c:crossBetween val="midCat"/>
      </c:valAx>
      <c:valAx>
        <c:axId val="1777010280"/>
        <c:scaling>
          <c:orientation val="minMax"/>
          <c:max val="5.0000000000000001E-3"/>
          <c:min val="-2E-3"/>
        </c:scaling>
        <c:delete val="0"/>
        <c:axPos val="l"/>
        <c:title>
          <c:tx>
            <c:rich>
              <a:bodyPr rot="-5400000" vert="horz"/>
              <a:lstStyle/>
              <a:p>
                <a:pPr>
                  <a:defRPr/>
                </a:pPr>
                <a:r>
                  <a:rPr lang="en-US"/>
                  <a:t>Cl/K</a:t>
                </a:r>
              </a:p>
            </c:rich>
          </c:tx>
          <c:overlay val="0"/>
        </c:title>
        <c:numFmt formatCode="0.000" sourceLinked="0"/>
        <c:majorTickMark val="out"/>
        <c:minorTickMark val="none"/>
        <c:tickLblPos val="nextTo"/>
        <c:crossAx val="1777001864"/>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Na/Na+K vs Metals</a:t>
            </a:r>
          </a:p>
        </c:rich>
      </c:tx>
      <c:layout>
        <c:manualLayout>
          <c:xMode val="edge"/>
          <c:yMode val="edge"/>
          <c:x val="0.3264388712350762"/>
          <c:y val="2.3816139403802644E-2"/>
        </c:manualLayout>
      </c:layout>
      <c:overlay val="1"/>
    </c:title>
    <c:autoTitleDeleted val="0"/>
    <c:plotArea>
      <c:layout>
        <c:manualLayout>
          <c:layoutTarget val="inner"/>
          <c:xMode val="edge"/>
          <c:yMode val="edge"/>
          <c:x val="0.17048270988672801"/>
          <c:y val="4.3624161073825503E-2"/>
          <c:w val="0.76914490463227903"/>
          <c:h val="0.80667968829477699"/>
        </c:manualLayout>
      </c:layout>
      <c:scatterChart>
        <c:scatterStyle val="lineMarker"/>
        <c:varyColors val="0"/>
        <c:ser>
          <c:idx val="10"/>
          <c:order val="0"/>
          <c:tx>
            <c:v>20E</c:v>
          </c:tx>
          <c:spPr>
            <a:ln w="47625">
              <a:noFill/>
            </a:ln>
          </c:spPr>
          <c:marker>
            <c:symbol val="circle"/>
            <c:size val="4"/>
            <c:spPr>
              <a:solidFill>
                <a:schemeClr val="tx1"/>
              </a:solidFill>
              <a:ln>
                <a:noFill/>
              </a:ln>
            </c:spPr>
          </c:marker>
          <c:xVal>
            <c:numRef>
              <c:f>'Simplified_26H and 20E EMP Data'!$BT$11:$BT$498</c:f>
              <c:numCache>
                <c:formatCode>0.00</c:formatCode>
                <c:ptCount val="488"/>
                <c:pt idx="0">
                  <c:v>0.19580599999999998</c:v>
                </c:pt>
                <c:pt idx="1">
                  <c:v>0.21553</c:v>
                </c:pt>
                <c:pt idx="2">
                  <c:v>0.21747900000000001</c:v>
                </c:pt>
                <c:pt idx="3">
                  <c:v>0.21332700000000002</c:v>
                </c:pt>
                <c:pt idx="4">
                  <c:v>0.20669399999999999</c:v>
                </c:pt>
                <c:pt idx="5">
                  <c:v>0.219357</c:v>
                </c:pt>
                <c:pt idx="6">
                  <c:v>0.244503</c:v>
                </c:pt>
                <c:pt idx="7">
                  <c:v>0.26943899999999998</c:v>
                </c:pt>
                <c:pt idx="8">
                  <c:v>0.27721699999999999</c:v>
                </c:pt>
                <c:pt idx="9">
                  <c:v>0.256303</c:v>
                </c:pt>
                <c:pt idx="10">
                  <c:v>0.24120800000000001</c:v>
                </c:pt>
                <c:pt idx="11">
                  <c:v>0.30662599999999995</c:v>
                </c:pt>
                <c:pt idx="12">
                  <c:v>#N/A</c:v>
                </c:pt>
                <c:pt idx="13">
                  <c:v>0.61314299999999999</c:v>
                </c:pt>
                <c:pt idx="14">
                  <c:v>0.62013299999999993</c:v>
                </c:pt>
                <c:pt idx="15">
                  <c:v>0.248111</c:v>
                </c:pt>
                <c:pt idx="16">
                  <c:v>0.234373</c:v>
                </c:pt>
                <c:pt idx="17">
                  <c:v>0.29992399999999997</c:v>
                </c:pt>
                <c:pt idx="18">
                  <c:v>0.355298</c:v>
                </c:pt>
                <c:pt idx="19">
                  <c:v>0.44237099999999996</c:v>
                </c:pt>
                <c:pt idx="20">
                  <c:v>0.36886200000000002</c:v>
                </c:pt>
                <c:pt idx="21">
                  <c:v>0.30803199999999997</c:v>
                </c:pt>
                <c:pt idx="22">
                  <c:v>#N/A</c:v>
                </c:pt>
                <c:pt idx="23">
                  <c:v>0.468777</c:v>
                </c:pt>
                <c:pt idx="24">
                  <c:v>0.21921399999999999</c:v>
                </c:pt>
                <c:pt idx="25">
                  <c:v>0.21431800000000001</c:v>
                </c:pt>
                <c:pt idx="26">
                  <c:v>0.23619499999999999</c:v>
                </c:pt>
                <c:pt idx="27">
                  <c:v>0.217449</c:v>
                </c:pt>
                <c:pt idx="28">
                  <c:v>0.221529</c:v>
                </c:pt>
                <c:pt idx="29">
                  <c:v>0.25789300000000004</c:v>
                </c:pt>
                <c:pt idx="30">
                  <c:v>0.331731</c:v>
                </c:pt>
                <c:pt idx="31">
                  <c:v>0.36411899999999997</c:v>
                </c:pt>
                <c:pt idx="32">
                  <c:v>0.25168000000000001</c:v>
                </c:pt>
                <c:pt idx="33">
                  <c:v>0.21476300000000001</c:v>
                </c:pt>
                <c:pt idx="34">
                  <c:v>0.22649000000000002</c:v>
                </c:pt>
                <c:pt idx="35">
                  <c:v>0.20565800000000001</c:v>
                </c:pt>
                <c:pt idx="36">
                  <c:v>0.21618000000000001</c:v>
                </c:pt>
                <c:pt idx="37">
                  <c:v>0.19730799999999998</c:v>
                </c:pt>
                <c:pt idx="38">
                  <c:v>0.57468999999999992</c:v>
                </c:pt>
                <c:pt idx="39">
                  <c:v>0.57314700000000007</c:v>
                </c:pt>
                <c:pt idx="40">
                  <c:v>0.58374799999999993</c:v>
                </c:pt>
                <c:pt idx="41">
                  <c:v>0.50095500000000004</c:v>
                </c:pt>
                <c:pt idx="42">
                  <c:v>0.57374099999999995</c:v>
                </c:pt>
                <c:pt idx="43">
                  <c:v>0.22289900000000001</c:v>
                </c:pt>
                <c:pt idx="44">
                  <c:v>0.22469600000000001</c:v>
                </c:pt>
                <c:pt idx="45">
                  <c:v>0.212642</c:v>
                </c:pt>
                <c:pt idx="46">
                  <c:v>0.18543899999999999</c:v>
                </c:pt>
                <c:pt idx="47">
                  <c:v>0.22122999999999998</c:v>
                </c:pt>
                <c:pt idx="48">
                  <c:v>0.207957</c:v>
                </c:pt>
                <c:pt idx="49">
                  <c:v>0.22972699999999999</c:v>
                </c:pt>
                <c:pt idx="50">
                  <c:v>0.33755200000000002</c:v>
                </c:pt>
                <c:pt idx="51">
                  <c:v>0.21748899999999999</c:v>
                </c:pt>
                <c:pt idx="52">
                  <c:v>#N/A</c:v>
                </c:pt>
                <c:pt idx="53">
                  <c:v>0.239431</c:v>
                </c:pt>
                <c:pt idx="54">
                  <c:v>#N/A</c:v>
                </c:pt>
                <c:pt idx="55">
                  <c:v>#N/A</c:v>
                </c:pt>
                <c:pt idx="56">
                  <c:v>#N/A</c:v>
                </c:pt>
                <c:pt idx="57">
                  <c:v>0.30595299999999997</c:v>
                </c:pt>
                <c:pt idx="58">
                  <c:v>0.45835399999999998</c:v>
                </c:pt>
                <c:pt idx="59">
                  <c:v>0.38563999999999998</c:v>
                </c:pt>
                <c:pt idx="60">
                  <c:v>0.21484600000000001</c:v>
                </c:pt>
                <c:pt idx="61">
                  <c:v>#N/A</c:v>
                </c:pt>
                <c:pt idx="62">
                  <c:v>0.34963</c:v>
                </c:pt>
                <c:pt idx="63">
                  <c:v>0.309029</c:v>
                </c:pt>
                <c:pt idx="64">
                  <c:v>#N/A</c:v>
                </c:pt>
                <c:pt idx="65">
                  <c:v>0.20817000000000002</c:v>
                </c:pt>
                <c:pt idx="66">
                  <c:v>0.197407</c:v>
                </c:pt>
                <c:pt idx="67">
                  <c:v>0.32490600000000003</c:v>
                </c:pt>
                <c:pt idx="68">
                  <c:v>0.24554199999999998</c:v>
                </c:pt>
                <c:pt idx="69">
                  <c:v>0.27749500000000005</c:v>
                </c:pt>
                <c:pt idx="70">
                  <c:v>0.37679499999999999</c:v>
                </c:pt>
                <c:pt idx="71">
                  <c:v>0.28437199999999996</c:v>
                </c:pt>
                <c:pt idx="72">
                  <c:v>0.28063300000000002</c:v>
                </c:pt>
                <c:pt idx="73">
                  <c:v>0.25593900000000003</c:v>
                </c:pt>
                <c:pt idx="74">
                  <c:v>0.21811900000000001</c:v>
                </c:pt>
                <c:pt idx="75">
                  <c:v>0.38073699999999999</c:v>
                </c:pt>
                <c:pt idx="76">
                  <c:v>0.24245800000000001</c:v>
                </c:pt>
                <c:pt idx="77">
                  <c:v>0.27330199999999999</c:v>
                </c:pt>
                <c:pt idx="78">
                  <c:v>0.24964500000000001</c:v>
                </c:pt>
                <c:pt idx="79">
                  <c:v>0.247192</c:v>
                </c:pt>
                <c:pt idx="80">
                  <c:v>0.24967600000000001</c:v>
                </c:pt>
                <c:pt idx="81">
                  <c:v>0.32361600000000001</c:v>
                </c:pt>
                <c:pt idx="82">
                  <c:v>0.27575700000000003</c:v>
                </c:pt>
                <c:pt idx="83">
                  <c:v>0.478078</c:v>
                </c:pt>
                <c:pt idx="84">
                  <c:v>0.21585300000000002</c:v>
                </c:pt>
                <c:pt idx="85">
                  <c:v>0.50354500000000002</c:v>
                </c:pt>
                <c:pt idx="86">
                  <c:v>0.27565699999999999</c:v>
                </c:pt>
                <c:pt idx="87">
                  <c:v>0.219669</c:v>
                </c:pt>
                <c:pt idx="88">
                  <c:v>0.36805599999999999</c:v>
                </c:pt>
                <c:pt idx="89">
                  <c:v>0.26049999999999995</c:v>
                </c:pt>
                <c:pt idx="90">
                  <c:v>0.215142</c:v>
                </c:pt>
                <c:pt idx="91">
                  <c:v>0.219859</c:v>
                </c:pt>
                <c:pt idx="92">
                  <c:v>#N/A</c:v>
                </c:pt>
                <c:pt idx="93">
                  <c:v>0.48389199999999999</c:v>
                </c:pt>
                <c:pt idx="94">
                  <c:v>0.39745699999999995</c:v>
                </c:pt>
                <c:pt idx="95">
                  <c:v>0.28479500000000002</c:v>
                </c:pt>
                <c:pt idx="96">
                  <c:v>0.26383899999999999</c:v>
                </c:pt>
                <c:pt idx="97">
                  <c:v>0.285584</c:v>
                </c:pt>
                <c:pt idx="98">
                  <c:v>0.36478699999999997</c:v>
                </c:pt>
                <c:pt idx="99">
                  <c:v>0.47826099999999999</c:v>
                </c:pt>
                <c:pt idx="100">
                  <c:v>#N/A</c:v>
                </c:pt>
                <c:pt idx="101">
                  <c:v>0.36891399999999996</c:v>
                </c:pt>
                <c:pt idx="102">
                  <c:v>0.354792</c:v>
                </c:pt>
                <c:pt idx="103">
                  <c:v>0.41329100000000002</c:v>
                </c:pt>
                <c:pt idx="104">
                  <c:v>0.55479500000000004</c:v>
                </c:pt>
                <c:pt idx="105">
                  <c:v>0.39805699999999999</c:v>
                </c:pt>
                <c:pt idx="106">
                  <c:v>0.36470800000000003</c:v>
                </c:pt>
                <c:pt idx="107">
                  <c:v>0.32070599999999999</c:v>
                </c:pt>
                <c:pt idx="108">
                  <c:v>0.36255599999999999</c:v>
                </c:pt>
                <c:pt idx="109">
                  <c:v>0.31210399999999999</c:v>
                </c:pt>
                <c:pt idx="110">
                  <c:v>0.230796</c:v>
                </c:pt>
                <c:pt idx="111">
                  <c:v>0.25873000000000002</c:v>
                </c:pt>
                <c:pt idx="112">
                  <c:v>0.30144400000000005</c:v>
                </c:pt>
                <c:pt idx="113">
                  <c:v>0.22950599999999999</c:v>
                </c:pt>
                <c:pt idx="114">
                  <c:v>0.23624400000000001</c:v>
                </c:pt>
                <c:pt idx="115">
                  <c:v>0.46191800000000005</c:v>
                </c:pt>
                <c:pt idx="116">
                  <c:v>0.25233800000000001</c:v>
                </c:pt>
                <c:pt idx="117">
                  <c:v>0.44356299999999999</c:v>
                </c:pt>
                <c:pt idx="118">
                  <c:v>0.36100200000000005</c:v>
                </c:pt>
                <c:pt idx="119">
                  <c:v>0.27040399999999998</c:v>
                </c:pt>
                <c:pt idx="120">
                  <c:v>0.21327099999999999</c:v>
                </c:pt>
                <c:pt idx="121">
                  <c:v>0.206652</c:v>
                </c:pt>
                <c:pt idx="122">
                  <c:v>0.344968</c:v>
                </c:pt>
                <c:pt idx="123">
                  <c:v>0.33658100000000002</c:v>
                </c:pt>
                <c:pt idx="124">
                  <c:v>0.33962999999999999</c:v>
                </c:pt>
                <c:pt idx="125">
                  <c:v>0.89216099999999998</c:v>
                </c:pt>
                <c:pt idx="126">
                  <c:v>0.27534800000000004</c:v>
                </c:pt>
                <c:pt idx="127">
                  <c:v>0.41980899999999999</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0.208347</c:v>
                </c:pt>
                <c:pt idx="142">
                  <c:v>0.226441</c:v>
                </c:pt>
                <c:pt idx="143">
                  <c:v>0.21714900000000001</c:v>
                </c:pt>
                <c:pt idx="144">
                  <c:v>0.22098699999999999</c:v>
                </c:pt>
                <c:pt idx="145">
                  <c:v>0.217943</c:v>
                </c:pt>
                <c:pt idx="146">
                  <c:v>#N/A</c:v>
                </c:pt>
                <c:pt idx="147">
                  <c:v>0.208618</c:v>
                </c:pt>
                <c:pt idx="148">
                  <c:v>#N/A</c:v>
                </c:pt>
                <c:pt idx="149">
                  <c:v>#N/A</c:v>
                </c:pt>
                <c:pt idx="150">
                  <c:v>0.20690199999999997</c:v>
                </c:pt>
                <c:pt idx="151">
                  <c:v>0.20602199999999998</c:v>
                </c:pt>
                <c:pt idx="152">
                  <c:v>#N/A</c:v>
                </c:pt>
                <c:pt idx="153">
                  <c:v>0.41262799999999999</c:v>
                </c:pt>
                <c:pt idx="154">
                  <c:v>0.23206700000000002</c:v>
                </c:pt>
                <c:pt idx="155">
                  <c:v>0.22460799999999997</c:v>
                </c:pt>
                <c:pt idx="156">
                  <c:v>0.24474899999999999</c:v>
                </c:pt>
                <c:pt idx="157">
                  <c:v>0.21203100000000003</c:v>
                </c:pt>
                <c:pt idx="158">
                  <c:v>0.20716499999999999</c:v>
                </c:pt>
                <c:pt idx="159">
                  <c:v>0.20100499999999999</c:v>
                </c:pt>
                <c:pt idx="160">
                  <c:v>0.20325700000000002</c:v>
                </c:pt>
                <c:pt idx="161">
                  <c:v>0.21040500000000001</c:v>
                </c:pt>
                <c:pt idx="162">
                  <c:v>0.20819599999999999</c:v>
                </c:pt>
                <c:pt idx="163">
                  <c:v>0.22034000000000001</c:v>
                </c:pt>
                <c:pt idx="164">
                  <c:v>0.230907</c:v>
                </c:pt>
                <c:pt idx="165">
                  <c:v>0.25630399999999998</c:v>
                </c:pt>
                <c:pt idx="166">
                  <c:v>0.57672900000000005</c:v>
                </c:pt>
                <c:pt idx="167">
                  <c:v>0.58489199999999997</c:v>
                </c:pt>
                <c:pt idx="168">
                  <c:v>0.58361399999999997</c:v>
                </c:pt>
                <c:pt idx="169">
                  <c:v>0.49843599999999999</c:v>
                </c:pt>
                <c:pt idx="170">
                  <c:v>0.22619699999999998</c:v>
                </c:pt>
                <c:pt idx="171">
                  <c:v>0.22087000000000001</c:v>
                </c:pt>
                <c:pt idx="172">
                  <c:v>0.20691100000000001</c:v>
                </c:pt>
                <c:pt idx="173">
                  <c:v>0.24293600000000001</c:v>
                </c:pt>
                <c:pt idx="174">
                  <c:v>0.23139100000000001</c:v>
                </c:pt>
                <c:pt idx="175">
                  <c:v>0.197467</c:v>
                </c:pt>
                <c:pt idx="176">
                  <c:v>0.21984300000000001</c:v>
                </c:pt>
                <c:pt idx="177">
                  <c:v>0.24646700000000002</c:v>
                </c:pt>
                <c:pt idx="178">
                  <c:v>0.24996099999999999</c:v>
                </c:pt>
                <c:pt idx="179">
                  <c:v>0.24149599999999999</c:v>
                </c:pt>
                <c:pt idx="180">
                  <c:v>0.62770999999999999</c:v>
                </c:pt>
                <c:pt idx="181">
                  <c:v>0.67493599999999998</c:v>
                </c:pt>
                <c:pt idx="182">
                  <c:v>0.67776499999999995</c:v>
                </c:pt>
                <c:pt idx="183">
                  <c:v>0.66544199999999998</c:v>
                </c:pt>
                <c:pt idx="184">
                  <c:v>0.59289800000000004</c:v>
                </c:pt>
                <c:pt idx="185">
                  <c:v>0.64461400000000002</c:v>
                </c:pt>
                <c:pt idx="186">
                  <c:v>0.185442</c:v>
                </c:pt>
                <c:pt idx="187">
                  <c:v>0.26867199999999997</c:v>
                </c:pt>
                <c:pt idx="188">
                  <c:v>0.24751200000000001</c:v>
                </c:pt>
                <c:pt idx="189">
                  <c:v>0.24174200000000001</c:v>
                </c:pt>
                <c:pt idx="190">
                  <c:v>0.24252600000000002</c:v>
                </c:pt>
                <c:pt idx="191">
                  <c:v>0.36565599999999998</c:v>
                </c:pt>
                <c:pt idx="192">
                  <c:v>0.23066300000000001</c:v>
                </c:pt>
                <c:pt idx="193">
                  <c:v>0.28006999999999999</c:v>
                </c:pt>
                <c:pt idx="194">
                  <c:v>0.20738200000000001</c:v>
                </c:pt>
                <c:pt idx="195">
                  <c:v>0.240867</c:v>
                </c:pt>
                <c:pt idx="196">
                  <c:v>0.33137499999999998</c:v>
                </c:pt>
                <c:pt idx="197">
                  <c:v>0.23276000000000002</c:v>
                </c:pt>
                <c:pt idx="198">
                  <c:v>0.213786</c:v>
                </c:pt>
                <c:pt idx="199">
                  <c:v>0.26896500000000001</c:v>
                </c:pt>
                <c:pt idx="200">
                  <c:v>0.26415699999999998</c:v>
                </c:pt>
                <c:pt idx="201">
                  <c:v>0.22254699999999999</c:v>
                </c:pt>
                <c:pt idx="202">
                  <c:v>0.38761999999999996</c:v>
                </c:pt>
                <c:pt idx="203">
                  <c:v>0.26459100000000002</c:v>
                </c:pt>
                <c:pt idx="204">
                  <c:v>0.21626600000000001</c:v>
                </c:pt>
                <c:pt idx="205">
                  <c:v>0.221194</c:v>
                </c:pt>
                <c:pt idx="206">
                  <c:v>0.43640299999999999</c:v>
                </c:pt>
                <c:pt idx="207">
                  <c:v>0.47491800000000001</c:v>
                </c:pt>
                <c:pt idx="208">
                  <c:v>0.245445</c:v>
                </c:pt>
                <c:pt idx="209">
                  <c:v>0.23466499999999998</c:v>
                </c:pt>
                <c:pt idx="210">
                  <c:v>0.24943900000000002</c:v>
                </c:pt>
                <c:pt idx="211">
                  <c:v>0.26089600000000002</c:v>
                </c:pt>
                <c:pt idx="212">
                  <c:v>0.35197000000000001</c:v>
                </c:pt>
                <c:pt idx="213">
                  <c:v>0.302423</c:v>
                </c:pt>
                <c:pt idx="214">
                  <c:v>0.51925600000000005</c:v>
                </c:pt>
                <c:pt idx="215">
                  <c:v>0.236344</c:v>
                </c:pt>
                <c:pt idx="216">
                  <c:v>0.221299</c:v>
                </c:pt>
                <c:pt idx="217">
                  <c:v>0.25590499999999999</c:v>
                </c:pt>
                <c:pt idx="218">
                  <c:v>0.38229099999999999</c:v>
                </c:pt>
                <c:pt idx="219">
                  <c:v>0.24592700000000001</c:v>
                </c:pt>
                <c:pt idx="220">
                  <c:v>0.25716700000000003</c:v>
                </c:pt>
                <c:pt idx="221">
                  <c:v>0.30097099999999999</c:v>
                </c:pt>
                <c:pt idx="222">
                  <c:v>0.53710999999999998</c:v>
                </c:pt>
                <c:pt idx="223">
                  <c:v>0.21817799999999998</c:v>
                </c:pt>
                <c:pt idx="224">
                  <c:v>0.28481400000000001</c:v>
                </c:pt>
                <c:pt idx="225">
                  <c:v>0.26769900000000002</c:v>
                </c:pt>
                <c:pt idx="226">
                  <c:v>0.210507</c:v>
                </c:pt>
                <c:pt idx="227">
                  <c:v>0.33981499999999998</c:v>
                </c:pt>
                <c:pt idx="228">
                  <c:v>0.41948099999999999</c:v>
                </c:pt>
                <c:pt idx="229">
                  <c:v>0.211924</c:v>
                </c:pt>
                <c:pt idx="230">
                  <c:v>0.211507</c:v>
                </c:pt>
                <c:pt idx="231">
                  <c:v>0.19903799999999999</c:v>
                </c:pt>
                <c:pt idx="232">
                  <c:v>0.20505099999999998</c:v>
                </c:pt>
                <c:pt idx="233">
                  <c:v>0.18815599999999999</c:v>
                </c:pt>
                <c:pt idx="234">
                  <c:v>0.228821</c:v>
                </c:pt>
                <c:pt idx="235">
                  <c:v>0.22488999999999998</c:v>
                </c:pt>
                <c:pt idx="236">
                  <c:v>0.45819199999999999</c:v>
                </c:pt>
                <c:pt idx="237">
                  <c:v>0.247701</c:v>
                </c:pt>
                <c:pt idx="238">
                  <c:v>0.26743800000000001</c:v>
                </c:pt>
                <c:pt idx="239">
                  <c:v>0.25725199999999998</c:v>
                </c:pt>
                <c:pt idx="240">
                  <c:v>0.24069299999999999</c:v>
                </c:pt>
                <c:pt idx="241">
                  <c:v>0.21295800000000001</c:v>
                </c:pt>
                <c:pt idx="242">
                  <c:v>0.211975</c:v>
                </c:pt>
                <c:pt idx="243">
                  <c:v>0.235767</c:v>
                </c:pt>
                <c:pt idx="244">
                  <c:v>0.20483499999999999</c:v>
                </c:pt>
                <c:pt idx="245">
                  <c:v>0.21143000000000001</c:v>
                </c:pt>
                <c:pt idx="246">
                  <c:v>0.206843</c:v>
                </c:pt>
                <c:pt idx="247">
                  <c:v>0.206924</c:v>
                </c:pt>
                <c:pt idx="248">
                  <c:v>0.25808300000000001</c:v>
                </c:pt>
                <c:pt idx="249">
                  <c:v>0.25073699999999999</c:v>
                </c:pt>
                <c:pt idx="250">
                  <c:v>0.235097</c:v>
                </c:pt>
                <c:pt idx="251">
                  <c:v>0.227909</c:v>
                </c:pt>
                <c:pt idx="252">
                  <c:v>0.278084</c:v>
                </c:pt>
                <c:pt idx="253">
                  <c:v>0.22745700000000002</c:v>
                </c:pt>
                <c:pt idx="254">
                  <c:v>0.21105299999999999</c:v>
                </c:pt>
                <c:pt idx="255">
                  <c:v>0.21192900000000001</c:v>
                </c:pt>
                <c:pt idx="256">
                  <c:v>0.21488499999999999</c:v>
                </c:pt>
                <c:pt idx="257">
                  <c:v>0.21820399999999998</c:v>
                </c:pt>
                <c:pt idx="258">
                  <c:v>0.23996899999999999</c:v>
                </c:pt>
                <c:pt idx="259">
                  <c:v>0.238284</c:v>
                </c:pt>
                <c:pt idx="260">
                  <c:v>0.230626</c:v>
                </c:pt>
                <c:pt idx="261">
                  <c:v>0.22205399999999997</c:v>
                </c:pt>
                <c:pt idx="262">
                  <c:v>0.23459400000000002</c:v>
                </c:pt>
                <c:pt idx="263">
                  <c:v>0.22224099999999999</c:v>
                </c:pt>
                <c:pt idx="264">
                  <c:v>0.47260199999999997</c:v>
                </c:pt>
                <c:pt idx="265">
                  <c:v>0.52482499999999999</c:v>
                </c:pt>
                <c:pt idx="266">
                  <c:v>0.55538900000000002</c:v>
                </c:pt>
                <c:pt idx="267">
                  <c:v>0.24659799999999998</c:v>
                </c:pt>
                <c:pt idx="268">
                  <c:v>0.21426099999999998</c:v>
                </c:pt>
                <c:pt idx="269">
                  <c:v>0.239839</c:v>
                </c:pt>
                <c:pt idx="270">
                  <c:v>0.22456999999999999</c:v>
                </c:pt>
                <c:pt idx="271">
                  <c:v>0.224139</c:v>
                </c:pt>
                <c:pt idx="272">
                  <c:v>0.23052800000000001</c:v>
                </c:pt>
                <c:pt idx="273">
                  <c:v>0.23496400000000001</c:v>
                </c:pt>
                <c:pt idx="274">
                  <c:v>0.24574499999999999</c:v>
                </c:pt>
                <c:pt idx="275">
                  <c:v>0.212037</c:v>
                </c:pt>
                <c:pt idx="276">
                  <c:v>0.21903699999999998</c:v>
                </c:pt>
                <c:pt idx="277">
                  <c:v>0.22131899999999999</c:v>
                </c:pt>
                <c:pt idx="278">
                  <c:v>0.30762600000000001</c:v>
                </c:pt>
                <c:pt idx="279">
                  <c:v>0.33521299999999998</c:v>
                </c:pt>
                <c:pt idx="280">
                  <c:v>0.294713</c:v>
                </c:pt>
                <c:pt idx="281">
                  <c:v>0.31918000000000002</c:v>
                </c:pt>
                <c:pt idx="282">
                  <c:v>0.26920699999999997</c:v>
                </c:pt>
                <c:pt idx="283">
                  <c:v>0.200208</c:v>
                </c:pt>
                <c:pt idx="284">
                  <c:v>0.21116400000000002</c:v>
                </c:pt>
                <c:pt idx="285">
                  <c:v>0.21886699999999998</c:v>
                </c:pt>
                <c:pt idx="286">
                  <c:v>0.23494999999999999</c:v>
                </c:pt>
                <c:pt idx="287">
                  <c:v>0.20788899999999999</c:v>
                </c:pt>
                <c:pt idx="288">
                  <c:v>0.18049500000000002</c:v>
                </c:pt>
                <c:pt idx="289">
                  <c:v>0.207928</c:v>
                </c:pt>
                <c:pt idx="290">
                  <c:v>0.21679599999999999</c:v>
                </c:pt>
                <c:pt idx="291">
                  <c:v>0.20086799999999999</c:v>
                </c:pt>
                <c:pt idx="292">
                  <c:v>0.23040100000000002</c:v>
                </c:pt>
                <c:pt idx="293">
                  <c:v>0.21355100000000002</c:v>
                </c:pt>
                <c:pt idx="294">
                  <c:v>0.53149400000000002</c:v>
                </c:pt>
                <c:pt idx="295">
                  <c:v>0.54657899999999993</c:v>
                </c:pt>
                <c:pt idx="296">
                  <c:v>0.54008699999999998</c:v>
                </c:pt>
                <c:pt idx="297">
                  <c:v>0.44799100000000003</c:v>
                </c:pt>
                <c:pt idx="298">
                  <c:v>0.264797</c:v>
                </c:pt>
                <c:pt idx="299">
                  <c:v>0.24452999999999997</c:v>
                </c:pt>
                <c:pt idx="300">
                  <c:v>0.12511700000000001</c:v>
                </c:pt>
                <c:pt idx="301">
                  <c:v>0.151281</c:v>
                </c:pt>
                <c:pt idx="302">
                  <c:v>0.24957299999999999</c:v>
                </c:pt>
                <c:pt idx="303">
                  <c:v>0.23747400000000002</c:v>
                </c:pt>
                <c:pt idx="304">
                  <c:v>#N/A</c:v>
                </c:pt>
                <c:pt idx="305">
                  <c:v>#N/A</c:v>
                </c:pt>
                <c:pt idx="306">
                  <c:v>#N/A</c:v>
                </c:pt>
                <c:pt idx="307">
                  <c:v>#N/A</c:v>
                </c:pt>
                <c:pt idx="308">
                  <c:v>0.32026199999999999</c:v>
                </c:pt>
                <c:pt idx="309">
                  <c:v>0.212311</c:v>
                </c:pt>
                <c:pt idx="310">
                  <c:v>0.22612399999999999</c:v>
                </c:pt>
                <c:pt idx="311">
                  <c:v>0.25555899999999998</c:v>
                </c:pt>
                <c:pt idx="312">
                  <c:v>#N/A</c:v>
                </c:pt>
                <c:pt idx="313">
                  <c:v>0.23208000000000001</c:v>
                </c:pt>
                <c:pt idx="314">
                  <c:v>0.24900600000000001</c:v>
                </c:pt>
                <c:pt idx="315">
                  <c:v>0.210508</c:v>
                </c:pt>
                <c:pt idx="316">
                  <c:v>0.30220900000000001</c:v>
                </c:pt>
                <c:pt idx="317">
                  <c:v>0.43782399999999999</c:v>
                </c:pt>
                <c:pt idx="318">
                  <c:v>#N/A</c:v>
                </c:pt>
                <c:pt idx="319">
                  <c:v>0.45318599999999998</c:v>
                </c:pt>
                <c:pt idx="320">
                  <c:v>0.249773</c:v>
                </c:pt>
                <c:pt idx="321">
                  <c:v>0.24084</c:v>
                </c:pt>
                <c:pt idx="322">
                  <c:v>0.22639100000000001</c:v>
                </c:pt>
                <c:pt idx="323">
                  <c:v>0.23625000000000002</c:v>
                </c:pt>
                <c:pt idx="324">
                  <c:v>0.216117</c:v>
                </c:pt>
                <c:pt idx="325">
                  <c:v>0.22532200000000002</c:v>
                </c:pt>
                <c:pt idx="326">
                  <c:v>0.21730699999999997</c:v>
                </c:pt>
                <c:pt idx="327">
                  <c:v>0.21602199999999999</c:v>
                </c:pt>
                <c:pt idx="328">
                  <c:v>0.235678</c:v>
                </c:pt>
                <c:pt idx="329">
                  <c:v>0.21360799999999999</c:v>
                </c:pt>
                <c:pt idx="330">
                  <c:v>0.21624400000000002</c:v>
                </c:pt>
                <c:pt idx="331">
                  <c:v>0.223248</c:v>
                </c:pt>
                <c:pt idx="332">
                  <c:v>0.234126</c:v>
                </c:pt>
                <c:pt idx="333">
                  <c:v>0.24185100000000001</c:v>
                </c:pt>
                <c:pt idx="334">
                  <c:v>0.212808</c:v>
                </c:pt>
                <c:pt idx="335">
                  <c:v>0.23321799999999998</c:v>
                </c:pt>
                <c:pt idx="336">
                  <c:v>0.29006799999999999</c:v>
                </c:pt>
                <c:pt idx="337">
                  <c:v>0.251141</c:v>
                </c:pt>
                <c:pt idx="338">
                  <c:v>0.23084299999999999</c:v>
                </c:pt>
                <c:pt idx="339">
                  <c:v>0.22140100000000001</c:v>
                </c:pt>
                <c:pt idx="340">
                  <c:v>0.22805600000000001</c:v>
                </c:pt>
                <c:pt idx="341">
                  <c:v>0.21129900000000001</c:v>
                </c:pt>
                <c:pt idx="342">
                  <c:v>0.25741200000000003</c:v>
                </c:pt>
                <c:pt idx="343">
                  <c:v>0.25255300000000003</c:v>
                </c:pt>
                <c:pt idx="344">
                  <c:v>0.22124199999999999</c:v>
                </c:pt>
                <c:pt idx="345">
                  <c:v>0.25797599999999998</c:v>
                </c:pt>
                <c:pt idx="346">
                  <c:v>0.400175</c:v>
                </c:pt>
                <c:pt idx="347">
                  <c:v>0.26939800000000003</c:v>
                </c:pt>
                <c:pt idx="348">
                  <c:v>0.22533900000000001</c:v>
                </c:pt>
                <c:pt idx="349">
                  <c:v>#N/A</c:v>
                </c:pt>
                <c:pt idx="350">
                  <c:v>#N/A</c:v>
                </c:pt>
                <c:pt idx="351">
                  <c:v>0.22178799999999999</c:v>
                </c:pt>
                <c:pt idx="352">
                  <c:v>0.21494800000000003</c:v>
                </c:pt>
                <c:pt idx="353">
                  <c:v>0.212838</c:v>
                </c:pt>
                <c:pt idx="354">
                  <c:v>0.22265299999999999</c:v>
                </c:pt>
                <c:pt idx="355">
                  <c:v>0.46544600000000003</c:v>
                </c:pt>
                <c:pt idx="356">
                  <c:v>0.24193099999999998</c:v>
                </c:pt>
                <c:pt idx="357">
                  <c:v>0.23850199999999999</c:v>
                </c:pt>
                <c:pt idx="358">
                  <c:v>0.21752299999999999</c:v>
                </c:pt>
                <c:pt idx="359">
                  <c:v>0.22182200000000002</c:v>
                </c:pt>
                <c:pt idx="360">
                  <c:v>0.223499</c:v>
                </c:pt>
                <c:pt idx="361">
                  <c:v>0.221918</c:v>
                </c:pt>
                <c:pt idx="362">
                  <c:v>0.24301699999999998</c:v>
                </c:pt>
                <c:pt idx="363">
                  <c:v>0.264789</c:v>
                </c:pt>
                <c:pt idx="364">
                  <c:v>0.245918</c:v>
                </c:pt>
                <c:pt idx="365">
                  <c:v>0.23933599999999999</c:v>
                </c:pt>
                <c:pt idx="366">
                  <c:v>0.23245500000000002</c:v>
                </c:pt>
                <c:pt idx="367">
                  <c:v>#N/A</c:v>
                </c:pt>
                <c:pt idx="368">
                  <c:v>#N/A</c:v>
                </c:pt>
                <c:pt idx="369">
                  <c:v>#N/A</c:v>
                </c:pt>
                <c:pt idx="370">
                  <c:v>0.55804699999999996</c:v>
                </c:pt>
                <c:pt idx="371">
                  <c:v>0.315641</c:v>
                </c:pt>
                <c:pt idx="372">
                  <c:v>0.212704</c:v>
                </c:pt>
                <c:pt idx="373">
                  <c:v>0.212088</c:v>
                </c:pt>
                <c:pt idx="374">
                  <c:v>0.22186</c:v>
                </c:pt>
                <c:pt idx="375">
                  <c:v>0.22170000000000001</c:v>
                </c:pt>
                <c:pt idx="376">
                  <c:v>0.236564</c:v>
                </c:pt>
                <c:pt idx="377">
                  <c:v>0.22601399999999999</c:v>
                </c:pt>
                <c:pt idx="378">
                  <c:v>0.25341500000000006</c:v>
                </c:pt>
                <c:pt idx="379">
                  <c:v>0.21288299999999999</c:v>
                </c:pt>
                <c:pt idx="380">
                  <c:v>0.240367</c:v>
                </c:pt>
                <c:pt idx="381">
                  <c:v>0.27393500000000004</c:v>
                </c:pt>
                <c:pt idx="382">
                  <c:v>0.24248</c:v>
                </c:pt>
                <c:pt idx="383">
                  <c:v>0.247978</c:v>
                </c:pt>
                <c:pt idx="384">
                  <c:v>0.223137</c:v>
                </c:pt>
                <c:pt idx="385">
                  <c:v>0.25416300000000003</c:v>
                </c:pt>
                <c:pt idx="386">
                  <c:v>0.28767799999999999</c:v>
                </c:pt>
                <c:pt idx="387">
                  <c:v>0.27033600000000002</c:v>
                </c:pt>
                <c:pt idx="388">
                  <c:v>0.27126799999999995</c:v>
                </c:pt>
                <c:pt idx="389">
                  <c:v>0.28506700000000001</c:v>
                </c:pt>
                <c:pt idx="390">
                  <c:v>0.21500599999999997</c:v>
                </c:pt>
                <c:pt idx="391">
                  <c:v>0.221528</c:v>
                </c:pt>
                <c:pt idx="392">
                  <c:v>0.218474</c:v>
                </c:pt>
                <c:pt idx="393">
                  <c:v>0.22699900000000001</c:v>
                </c:pt>
                <c:pt idx="394">
                  <c:v>0.24639899999999998</c:v>
                </c:pt>
                <c:pt idx="395">
                  <c:v>0.34247700000000003</c:v>
                </c:pt>
                <c:pt idx="396">
                  <c:v>0.21623100000000001</c:v>
                </c:pt>
                <c:pt idx="397">
                  <c:v>0.23088800000000001</c:v>
                </c:pt>
                <c:pt idx="398">
                  <c:v>0.26879500000000001</c:v>
                </c:pt>
                <c:pt idx="399">
                  <c:v>0.25171100000000002</c:v>
                </c:pt>
                <c:pt idx="400">
                  <c:v>0.19728099999999998</c:v>
                </c:pt>
                <c:pt idx="401">
                  <c:v>0.20635500000000001</c:v>
                </c:pt>
                <c:pt idx="402">
                  <c:v>0.23724100000000001</c:v>
                </c:pt>
                <c:pt idx="403">
                  <c:v>0.24451300000000001</c:v>
                </c:pt>
                <c:pt idx="404">
                  <c:v>0.230713</c:v>
                </c:pt>
                <c:pt idx="405">
                  <c:v>0.20948899999999998</c:v>
                </c:pt>
                <c:pt idx="406">
                  <c:v>0.21084</c:v>
                </c:pt>
                <c:pt idx="407">
                  <c:v>0.20416099999999998</c:v>
                </c:pt>
                <c:pt idx="408">
                  <c:v>0.60535399999999995</c:v>
                </c:pt>
                <c:pt idx="409">
                  <c:v>0.59146499999999991</c:v>
                </c:pt>
                <c:pt idx="410">
                  <c:v>0.59741599999999995</c:v>
                </c:pt>
                <c:pt idx="411">
                  <c:v>0.58589899999999995</c:v>
                </c:pt>
                <c:pt idx="412">
                  <c:v>0.57280600000000004</c:v>
                </c:pt>
                <c:pt idx="413">
                  <c:v>0.54520400000000002</c:v>
                </c:pt>
                <c:pt idx="414">
                  <c:v>0.52700499999999995</c:v>
                </c:pt>
                <c:pt idx="415">
                  <c:v>0.50430400000000009</c:v>
                </c:pt>
                <c:pt idx="416">
                  <c:v>0.48182599999999998</c:v>
                </c:pt>
                <c:pt idx="417">
                  <c:v>0.50349200000000005</c:v>
                </c:pt>
                <c:pt idx="418">
                  <c:v>#N/A</c:v>
                </c:pt>
                <c:pt idx="419">
                  <c:v>0.274144</c:v>
                </c:pt>
                <c:pt idx="420">
                  <c:v>0.24686400000000003</c:v>
                </c:pt>
                <c:pt idx="421">
                  <c:v>0.22558700000000001</c:v>
                </c:pt>
                <c:pt idx="422">
                  <c:v>0.226076</c:v>
                </c:pt>
                <c:pt idx="423">
                  <c:v>0.28535199999999994</c:v>
                </c:pt>
                <c:pt idx="424">
                  <c:v>0.29657600000000001</c:v>
                </c:pt>
                <c:pt idx="425">
                  <c:v>0.21725900000000001</c:v>
                </c:pt>
                <c:pt idx="426">
                  <c:v>0.22683999999999999</c:v>
                </c:pt>
                <c:pt idx="427">
                  <c:v>0.22817900000000002</c:v>
                </c:pt>
                <c:pt idx="428">
                  <c:v>0.23142800000000002</c:v>
                </c:pt>
                <c:pt idx="429">
                  <c:v>0.24319400000000002</c:v>
                </c:pt>
                <c:pt idx="430">
                  <c:v>0.22877999999999998</c:v>
                </c:pt>
                <c:pt idx="431">
                  <c:v>0.21759899999999999</c:v>
                </c:pt>
                <c:pt idx="432">
                  <c:v>0.224746</c:v>
                </c:pt>
                <c:pt idx="433">
                  <c:v>0.21746000000000001</c:v>
                </c:pt>
                <c:pt idx="434">
                  <c:v>0.221412</c:v>
                </c:pt>
                <c:pt idx="435">
                  <c:v>0.224553</c:v>
                </c:pt>
                <c:pt idx="436">
                  <c:v>0.26249299999999998</c:v>
                </c:pt>
                <c:pt idx="437">
                  <c:v>0.25883999999999996</c:v>
                </c:pt>
                <c:pt idx="438">
                  <c:v>1.8309160000000002</c:v>
                </c:pt>
                <c:pt idx="439">
                  <c:v>0.25205</c:v>
                </c:pt>
                <c:pt idx="440">
                  <c:v>0.48885999999999996</c:v>
                </c:pt>
                <c:pt idx="441">
                  <c:v>0.49738199999999999</c:v>
                </c:pt>
                <c:pt idx="442">
                  <c:v>0.58676099999999987</c:v>
                </c:pt>
                <c:pt idx="443">
                  <c:v>#N/A</c:v>
                </c:pt>
                <c:pt idx="444">
                  <c:v>#N/A</c:v>
                </c:pt>
                <c:pt idx="445">
                  <c:v>#N/A</c:v>
                </c:pt>
                <c:pt idx="446">
                  <c:v>0.43077900000000002</c:v>
                </c:pt>
                <c:pt idx="447">
                  <c:v>0.281499</c:v>
                </c:pt>
                <c:pt idx="448">
                  <c:v>0.28078500000000001</c:v>
                </c:pt>
                <c:pt idx="449">
                  <c:v>0.25088199999999999</c:v>
                </c:pt>
                <c:pt idx="450">
                  <c:v>0.20546700000000001</c:v>
                </c:pt>
                <c:pt idx="451">
                  <c:v>0.26161000000000001</c:v>
                </c:pt>
                <c:pt idx="452">
                  <c:v>0.21314899999999998</c:v>
                </c:pt>
                <c:pt idx="453">
                  <c:v>0.22670400000000002</c:v>
                </c:pt>
                <c:pt idx="454">
                  <c:v>0.21415000000000001</c:v>
                </c:pt>
                <c:pt idx="455">
                  <c:v>0.33612200000000003</c:v>
                </c:pt>
                <c:pt idx="456">
                  <c:v>0.40240799999999999</c:v>
                </c:pt>
                <c:pt idx="457">
                  <c:v>0.206591</c:v>
                </c:pt>
                <c:pt idx="458">
                  <c:v>0.290551</c:v>
                </c:pt>
                <c:pt idx="459">
                  <c:v>0.242479</c:v>
                </c:pt>
                <c:pt idx="460">
                  <c:v>0.21664899999999998</c:v>
                </c:pt>
                <c:pt idx="461">
                  <c:v>0.34928300000000001</c:v>
                </c:pt>
                <c:pt idx="462">
                  <c:v>0.28919600000000001</c:v>
                </c:pt>
                <c:pt idx="463">
                  <c:v>0.29495199999999999</c:v>
                </c:pt>
                <c:pt idx="464">
                  <c:v>0.299763</c:v>
                </c:pt>
                <c:pt idx="465">
                  <c:v>0.22658999999999999</c:v>
                </c:pt>
                <c:pt idx="466">
                  <c:v>0.265787</c:v>
                </c:pt>
                <c:pt idx="467">
                  <c:v>0.26897199999999999</c:v>
                </c:pt>
                <c:pt idx="468">
                  <c:v>0.20707300000000001</c:v>
                </c:pt>
                <c:pt idx="469">
                  <c:v>0.21083400000000002</c:v>
                </c:pt>
                <c:pt idx="470">
                  <c:v>0.52868300000000001</c:v>
                </c:pt>
                <c:pt idx="471">
                  <c:v>0.21809700000000001</c:v>
                </c:pt>
                <c:pt idx="472">
                  <c:v>0.226327</c:v>
                </c:pt>
                <c:pt idx="473">
                  <c:v>0.394565</c:v>
                </c:pt>
                <c:pt idx="474">
                  <c:v>0.22215600000000002</c:v>
                </c:pt>
                <c:pt idx="475">
                  <c:v>0.20885899999999999</c:v>
                </c:pt>
                <c:pt idx="476">
                  <c:v>0.196349</c:v>
                </c:pt>
                <c:pt idx="477">
                  <c:v>0.22672999999999999</c:v>
                </c:pt>
                <c:pt idx="478">
                  <c:v>0.31630400000000003</c:v>
                </c:pt>
                <c:pt idx="479">
                  <c:v>#N/A</c:v>
                </c:pt>
                <c:pt idx="480">
                  <c:v>0.21634199999999998</c:v>
                </c:pt>
                <c:pt idx="481">
                  <c:v>0.49163999999999997</c:v>
                </c:pt>
                <c:pt idx="482">
                  <c:v>0.31727700000000003</c:v>
                </c:pt>
                <c:pt idx="483">
                  <c:v>0.411829</c:v>
                </c:pt>
                <c:pt idx="484">
                  <c:v>0.40984399999999999</c:v>
                </c:pt>
                <c:pt idx="485">
                  <c:v>0.48910900000000002</c:v>
                </c:pt>
                <c:pt idx="486">
                  <c:v>0.24804400000000001</c:v>
                </c:pt>
                <c:pt idx="487">
                  <c:v>0.252056</c:v>
                </c:pt>
              </c:numCache>
            </c:numRef>
          </c:xVal>
          <c:yVal>
            <c:numRef>
              <c:f>'Simplified_26H and 20E EMP Data'!$BU$11:$BU$498</c:f>
              <c:numCache>
                <c:formatCode>0.00</c:formatCode>
                <c:ptCount val="488"/>
                <c:pt idx="0">
                  <c:v>0.1831547360349462</c:v>
                </c:pt>
                <c:pt idx="1">
                  <c:v>0.18374790079109246</c:v>
                </c:pt>
                <c:pt idx="2">
                  <c:v>0.18273356978512784</c:v>
                </c:pt>
                <c:pt idx="3">
                  <c:v>0.17521082259751239</c:v>
                </c:pt>
                <c:pt idx="4">
                  <c:v>0.17118595114219873</c:v>
                </c:pt>
                <c:pt idx="5">
                  <c:v>0.17186067595845841</c:v>
                </c:pt>
                <c:pt idx="6">
                  <c:v>0.16040519677322201</c:v>
                </c:pt>
                <c:pt idx="7">
                  <c:v>0.14368860416331941</c:v>
                </c:pt>
                <c:pt idx="8">
                  <c:v>0.10410307000863914</c:v>
                </c:pt>
                <c:pt idx="9">
                  <c:v>0.12315855690491537</c:v>
                </c:pt>
                <c:pt idx="10">
                  <c:v>0.13213921735609879</c:v>
                </c:pt>
                <c:pt idx="11">
                  <c:v>7.4840984863583079E-2</c:v>
                </c:pt>
                <c:pt idx="12" formatCode="0.00000">
                  <c:v>#N/A</c:v>
                </c:pt>
                <c:pt idx="13">
                  <c:v>3.7886206720694586E-2</c:v>
                </c:pt>
                <c:pt idx="14">
                  <c:v>3.5442738649592548E-2</c:v>
                </c:pt>
                <c:pt idx="15">
                  <c:v>0.1139600548557852</c:v>
                </c:pt>
                <c:pt idx="16">
                  <c:v>0.1415496185264066</c:v>
                </c:pt>
                <c:pt idx="17">
                  <c:v>0.13697523000872075</c:v>
                </c:pt>
                <c:pt idx="18">
                  <c:v>0.14627263547171601</c:v>
                </c:pt>
                <c:pt idx="19">
                  <c:v>0.15244197450894037</c:v>
                </c:pt>
                <c:pt idx="20">
                  <c:v>0.13908327895411896</c:v>
                </c:pt>
                <c:pt idx="21">
                  <c:v>0.13383829062172795</c:v>
                </c:pt>
                <c:pt idx="22" formatCode="0.00000">
                  <c:v>#N/A</c:v>
                </c:pt>
                <c:pt idx="23">
                  <c:v>4.903326166009353E-2</c:v>
                </c:pt>
                <c:pt idx="24">
                  <c:v>0.13914769566552268</c:v>
                </c:pt>
                <c:pt idx="25">
                  <c:v>0.18691971762867171</c:v>
                </c:pt>
                <c:pt idx="26">
                  <c:v>0.18900864393023559</c:v>
                </c:pt>
                <c:pt idx="27">
                  <c:v>0.19018421740042493</c:v>
                </c:pt>
                <c:pt idx="28">
                  <c:v>0.18583236679393944</c:v>
                </c:pt>
                <c:pt idx="29">
                  <c:v>0.16680662140130675</c:v>
                </c:pt>
                <c:pt idx="30">
                  <c:v>0.12925280087682658</c:v>
                </c:pt>
                <c:pt idx="31">
                  <c:v>9.9483409714521021E-2</c:v>
                </c:pt>
                <c:pt idx="32">
                  <c:v>0.16319334600277557</c:v>
                </c:pt>
                <c:pt idx="33">
                  <c:v>0.1748222776923353</c:v>
                </c:pt>
                <c:pt idx="34">
                  <c:v>0.16384285174033414</c:v>
                </c:pt>
                <c:pt idx="35">
                  <c:v>0.11973807620693321</c:v>
                </c:pt>
                <c:pt idx="36">
                  <c:v>0.13587778447403431</c:v>
                </c:pt>
                <c:pt idx="37">
                  <c:v>0.15297362181904622</c:v>
                </c:pt>
                <c:pt idx="38">
                  <c:v>4.145077720207254E-2</c:v>
                </c:pt>
                <c:pt idx="39">
                  <c:v>5.3738376755025123E-2</c:v>
                </c:pt>
                <c:pt idx="40">
                  <c:v>5.3718188221947252E-2</c:v>
                </c:pt>
                <c:pt idx="41">
                  <c:v>4.6696979553483502E-2</c:v>
                </c:pt>
                <c:pt idx="42">
                  <c:v>4.3742504965024097E-2</c:v>
                </c:pt>
                <c:pt idx="43">
                  <c:v>0.11120198434320096</c:v>
                </c:pt>
                <c:pt idx="44">
                  <c:v>0.18791862197652234</c:v>
                </c:pt>
                <c:pt idx="45">
                  <c:v>0.1828590426504399</c:v>
                </c:pt>
                <c:pt idx="46">
                  <c:v>0.18633112893106202</c:v>
                </c:pt>
                <c:pt idx="47">
                  <c:v>0.18237384474206822</c:v>
                </c:pt>
                <c:pt idx="48">
                  <c:v>0.1828183062505393</c:v>
                </c:pt>
                <c:pt idx="49">
                  <c:v>0.11699475629674203</c:v>
                </c:pt>
                <c:pt idx="50">
                  <c:v>5.0071766169084139E-2</c:v>
                </c:pt>
                <c:pt idx="51">
                  <c:v>0.17309347882940165</c:v>
                </c:pt>
                <c:pt idx="52" formatCode="0.00000">
                  <c:v>#N/A</c:v>
                </c:pt>
                <c:pt idx="53">
                  <c:v>8.7366681193404683E-2</c:v>
                </c:pt>
                <c:pt idx="54" formatCode="0.00000">
                  <c:v>#N/A</c:v>
                </c:pt>
                <c:pt idx="55" formatCode="0.00000">
                  <c:v>#N/A</c:v>
                </c:pt>
                <c:pt idx="56" formatCode="0.00000">
                  <c:v>#N/A</c:v>
                </c:pt>
                <c:pt idx="57">
                  <c:v>8.7983945908658143E-2</c:v>
                </c:pt>
                <c:pt idx="58">
                  <c:v>8.9418017041883277E-2</c:v>
                </c:pt>
                <c:pt idx="59">
                  <c:v>7.8918034355934211E-2</c:v>
                </c:pt>
                <c:pt idx="60">
                  <c:v>0.16508251080861147</c:v>
                </c:pt>
                <c:pt idx="61" formatCode="0.00000">
                  <c:v>#N/A</c:v>
                </c:pt>
                <c:pt idx="62">
                  <c:v>0.1129880721851636</c:v>
                </c:pt>
                <c:pt idx="63">
                  <c:v>6.9256109012624134E-2</c:v>
                </c:pt>
                <c:pt idx="64" formatCode="0.00000">
                  <c:v>#N/A</c:v>
                </c:pt>
                <c:pt idx="65">
                  <c:v>0.17682884136666663</c:v>
                </c:pt>
                <c:pt idx="66">
                  <c:v>0.18056468298780845</c:v>
                </c:pt>
                <c:pt idx="67">
                  <c:v>0.14094417186210426</c:v>
                </c:pt>
                <c:pt idx="68">
                  <c:v>8.5011049495306829E-2</c:v>
                </c:pt>
                <c:pt idx="69">
                  <c:v>7.3257516428887615E-2</c:v>
                </c:pt>
                <c:pt idx="70">
                  <c:v>4.1434726694139626E-2</c:v>
                </c:pt>
                <c:pt idx="71">
                  <c:v>5.6462922560021028E-2</c:v>
                </c:pt>
                <c:pt idx="72">
                  <c:v>8.0005090461747294E-2</c:v>
                </c:pt>
                <c:pt idx="73">
                  <c:v>8.3062129262253676E-2</c:v>
                </c:pt>
                <c:pt idx="74">
                  <c:v>0.16373573866894797</c:v>
                </c:pt>
                <c:pt idx="75">
                  <c:v>5.3406007369132757E-2</c:v>
                </c:pt>
                <c:pt idx="76">
                  <c:v>7.7871299887480122E-2</c:v>
                </c:pt>
                <c:pt idx="77">
                  <c:v>4.6100575145326957E-2</c:v>
                </c:pt>
                <c:pt idx="78">
                  <c:v>8.3359195277903614E-2</c:v>
                </c:pt>
                <c:pt idx="79">
                  <c:v>0.13241857113595543</c:v>
                </c:pt>
                <c:pt idx="80">
                  <c:v>9.025058384944587E-2</c:v>
                </c:pt>
                <c:pt idx="81">
                  <c:v>9.1393106730973908E-2</c:v>
                </c:pt>
                <c:pt idx="82">
                  <c:v>0.11164982035258426</c:v>
                </c:pt>
                <c:pt idx="83">
                  <c:v>8.4210406189392475E-2</c:v>
                </c:pt>
                <c:pt idx="84">
                  <c:v>0.1697947194820601</c:v>
                </c:pt>
                <c:pt idx="85">
                  <c:v>0.11711084205556362</c:v>
                </c:pt>
                <c:pt idx="86">
                  <c:v>8.1160744496712262E-2</c:v>
                </c:pt>
                <c:pt idx="87">
                  <c:v>0.11941087799369418</c:v>
                </c:pt>
                <c:pt idx="88">
                  <c:v>0.18221875713799579</c:v>
                </c:pt>
                <c:pt idx="89">
                  <c:v>5.9124302738727583E-2</c:v>
                </c:pt>
                <c:pt idx="90">
                  <c:v>0.19051379596931969</c:v>
                </c:pt>
                <c:pt idx="91">
                  <c:v>0.19600200437484555</c:v>
                </c:pt>
                <c:pt idx="92" formatCode="0.00000">
                  <c:v>#N/A</c:v>
                </c:pt>
                <c:pt idx="93">
                  <c:v>4.8254971255476113E-2</c:v>
                </c:pt>
                <c:pt idx="94">
                  <c:v>0.1008905302250722</c:v>
                </c:pt>
                <c:pt idx="95">
                  <c:v>0.12161231384945551</c:v>
                </c:pt>
                <c:pt idx="96">
                  <c:v>0.19414377846930955</c:v>
                </c:pt>
                <c:pt idx="97">
                  <c:v>0.17476922834328168</c:v>
                </c:pt>
                <c:pt idx="98">
                  <c:v>0.15969330099240647</c:v>
                </c:pt>
                <c:pt idx="99">
                  <c:v>5.0005125649101589E-2</c:v>
                </c:pt>
                <c:pt idx="100" formatCode="0.00000">
                  <c:v>#N/A</c:v>
                </c:pt>
                <c:pt idx="101">
                  <c:v>7.3924677232153707E-2</c:v>
                </c:pt>
                <c:pt idx="102">
                  <c:v>0.11760918203406573</c:v>
                </c:pt>
                <c:pt idx="103">
                  <c:v>5.300566944517153E-2</c:v>
                </c:pt>
                <c:pt idx="104">
                  <c:v>5.2938137824360382E-2</c:v>
                </c:pt>
                <c:pt idx="105">
                  <c:v>4.9688004700521725E-2</c:v>
                </c:pt>
                <c:pt idx="106">
                  <c:v>5.00622354991287E-2</c:v>
                </c:pt>
                <c:pt idx="107">
                  <c:v>4.9737724347191502E-2</c:v>
                </c:pt>
                <c:pt idx="108">
                  <c:v>6.9815117357269474E-2</c:v>
                </c:pt>
                <c:pt idx="109">
                  <c:v>5.9289568905997084E-2</c:v>
                </c:pt>
                <c:pt idx="110">
                  <c:v>0.13845607638392135</c:v>
                </c:pt>
                <c:pt idx="111">
                  <c:v>0.16642953648705269</c:v>
                </c:pt>
                <c:pt idx="112">
                  <c:v>0.13076805601240543</c:v>
                </c:pt>
                <c:pt idx="113">
                  <c:v>0.16765219986839458</c:v>
                </c:pt>
                <c:pt idx="114">
                  <c:v>6.8349896652999759E-2</c:v>
                </c:pt>
                <c:pt idx="115">
                  <c:v>5.0809437370260876E-2</c:v>
                </c:pt>
                <c:pt idx="116">
                  <c:v>9.0872208247791658E-2</c:v>
                </c:pt>
                <c:pt idx="117">
                  <c:v>4.772792490370753E-2</c:v>
                </c:pt>
                <c:pt idx="118">
                  <c:v>0.11608111452939227</c:v>
                </c:pt>
                <c:pt idx="119">
                  <c:v>8.9188864018906994E-2</c:v>
                </c:pt>
                <c:pt idx="120">
                  <c:v>0.18284155076196371</c:v>
                </c:pt>
                <c:pt idx="121">
                  <c:v>0.16713121921467464</c:v>
                </c:pt>
                <c:pt idx="122">
                  <c:v>0.12485879125312677</c:v>
                </c:pt>
                <c:pt idx="123">
                  <c:v>7.4461597732771945E-2</c:v>
                </c:pt>
                <c:pt idx="124">
                  <c:v>6.8536592096548679E-2</c:v>
                </c:pt>
                <c:pt idx="125">
                  <c:v>7.1357907584454566E-2</c:v>
                </c:pt>
                <c:pt idx="126">
                  <c:v>0.13757597408135794</c:v>
                </c:pt>
                <c:pt idx="127">
                  <c:v>8.4005018389823882E-2</c:v>
                </c:pt>
                <c:pt idx="128" formatCode="0.00000">
                  <c:v>#N/A</c:v>
                </c:pt>
                <c:pt idx="129" formatCode="0.00000">
                  <c:v>#N/A</c:v>
                </c:pt>
                <c:pt idx="130" formatCode="0.00000">
                  <c:v>#N/A</c:v>
                </c:pt>
                <c:pt idx="131" formatCode="0.00000">
                  <c:v>#N/A</c:v>
                </c:pt>
                <c:pt idx="132" formatCode="0.00000">
                  <c:v>#N/A</c:v>
                </c:pt>
                <c:pt idx="133" formatCode="0.00000">
                  <c:v>#N/A</c:v>
                </c:pt>
                <c:pt idx="134" formatCode="0.00000">
                  <c:v>#N/A</c:v>
                </c:pt>
                <c:pt idx="135" formatCode="0.00000">
                  <c:v>#N/A</c:v>
                </c:pt>
                <c:pt idx="136" formatCode="0.00000">
                  <c:v>#N/A</c:v>
                </c:pt>
                <c:pt idx="137" formatCode="0.00000">
                  <c:v>#N/A</c:v>
                </c:pt>
                <c:pt idx="138" formatCode="0.00000">
                  <c:v>#N/A</c:v>
                </c:pt>
                <c:pt idx="139" formatCode="0.00000">
                  <c:v>#N/A</c:v>
                </c:pt>
                <c:pt idx="140" formatCode="0.00000">
                  <c:v>#N/A</c:v>
                </c:pt>
                <c:pt idx="141">
                  <c:v>0.11185991100073822</c:v>
                </c:pt>
                <c:pt idx="142">
                  <c:v>0.17886324051165139</c:v>
                </c:pt>
                <c:pt idx="143">
                  <c:v>0.19632206815215794</c:v>
                </c:pt>
                <c:pt idx="144">
                  <c:v>0.1795522909512326</c:v>
                </c:pt>
                <c:pt idx="145">
                  <c:v>0.13030138943425518</c:v>
                </c:pt>
                <c:pt idx="146" formatCode="0.00000">
                  <c:v>#N/A</c:v>
                </c:pt>
                <c:pt idx="147">
                  <c:v>0.10377044055516478</c:v>
                </c:pt>
                <c:pt idx="148" formatCode="0.00000">
                  <c:v>#N/A</c:v>
                </c:pt>
                <c:pt idx="149" formatCode="0.00000">
                  <c:v>#N/A</c:v>
                </c:pt>
                <c:pt idx="150">
                  <c:v>0.18821975675743782</c:v>
                </c:pt>
                <c:pt idx="151">
                  <c:v>0.16574058833879143</c:v>
                </c:pt>
                <c:pt idx="152" formatCode="0.00000">
                  <c:v>#N/A</c:v>
                </c:pt>
                <c:pt idx="153">
                  <c:v>8.3409606825293497E-2</c:v>
                </c:pt>
                <c:pt idx="154">
                  <c:v>0.17366113420982485</c:v>
                </c:pt>
                <c:pt idx="155">
                  <c:v>0.11619157462138253</c:v>
                </c:pt>
                <c:pt idx="156">
                  <c:v>0.14833804413925164</c:v>
                </c:pt>
                <c:pt idx="157">
                  <c:v>0.16320304335388905</c:v>
                </c:pt>
                <c:pt idx="158">
                  <c:v>0.16619732517379646</c:v>
                </c:pt>
                <c:pt idx="159">
                  <c:v>0.18075780093498342</c:v>
                </c:pt>
                <c:pt idx="160">
                  <c:v>0.1899353655166913</c:v>
                </c:pt>
                <c:pt idx="161">
                  <c:v>0.19091118008561683</c:v>
                </c:pt>
                <c:pt idx="162">
                  <c:v>0.19635718547501504</c:v>
                </c:pt>
                <c:pt idx="163">
                  <c:v>0.18201287275421377</c:v>
                </c:pt>
                <c:pt idx="164">
                  <c:v>0.15350159285809523</c:v>
                </c:pt>
                <c:pt idx="165">
                  <c:v>0.11097963772527625</c:v>
                </c:pt>
                <c:pt idx="166">
                  <c:v>4.2123662347907542E-2</c:v>
                </c:pt>
                <c:pt idx="167">
                  <c:v>4.8610841449652935E-2</c:v>
                </c:pt>
                <c:pt idx="168">
                  <c:v>4.9376496556763662E-2</c:v>
                </c:pt>
                <c:pt idx="169">
                  <c:v>6.8792026151035787E-2</c:v>
                </c:pt>
                <c:pt idx="170">
                  <c:v>0.15710329757015076</c:v>
                </c:pt>
                <c:pt idx="171">
                  <c:v>0.19233897755102489</c:v>
                </c:pt>
                <c:pt idx="172">
                  <c:v>0.14533112584627927</c:v>
                </c:pt>
                <c:pt idx="173">
                  <c:v>0.1415315893465455</c:v>
                </c:pt>
                <c:pt idx="174">
                  <c:v>0.16005088702800183</c:v>
                </c:pt>
                <c:pt idx="175">
                  <c:v>0.18355611371262778</c:v>
                </c:pt>
                <c:pt idx="176">
                  <c:v>0.17720658790040567</c:v>
                </c:pt>
                <c:pt idx="177">
                  <c:v>0.175584106178091</c:v>
                </c:pt>
                <c:pt idx="178">
                  <c:v>0.17044211928005151</c:v>
                </c:pt>
                <c:pt idx="179">
                  <c:v>0.12664600651130528</c:v>
                </c:pt>
                <c:pt idx="180">
                  <c:v>4.6087780431814149E-2</c:v>
                </c:pt>
                <c:pt idx="181">
                  <c:v>4.912762790038485E-2</c:v>
                </c:pt>
                <c:pt idx="182">
                  <c:v>5.1197252664373437E-2</c:v>
                </c:pt>
                <c:pt idx="183">
                  <c:v>5.1476769757536955E-2</c:v>
                </c:pt>
                <c:pt idx="184">
                  <c:v>3.3168206974683777E-2</c:v>
                </c:pt>
                <c:pt idx="185">
                  <c:v>4.5210719454637886E-2</c:v>
                </c:pt>
                <c:pt idx="186">
                  <c:v>0.15515760405139639</c:v>
                </c:pt>
                <c:pt idx="187">
                  <c:v>0.13382898772299845</c:v>
                </c:pt>
                <c:pt idx="188">
                  <c:v>0.15969096942055688</c:v>
                </c:pt>
                <c:pt idx="189">
                  <c:v>0.15227944398871796</c:v>
                </c:pt>
                <c:pt idx="190">
                  <c:v>0.12727489132098144</c:v>
                </c:pt>
                <c:pt idx="191">
                  <c:v>6.3282650992903117E-2</c:v>
                </c:pt>
                <c:pt idx="192">
                  <c:v>0.15819720401686382</c:v>
                </c:pt>
                <c:pt idx="193">
                  <c:v>0.15249344754492514</c:v>
                </c:pt>
                <c:pt idx="194">
                  <c:v>0.17262966566663962</c:v>
                </c:pt>
                <c:pt idx="195">
                  <c:v>0.13704842321977548</c:v>
                </c:pt>
                <c:pt idx="196">
                  <c:v>0.11848151335255269</c:v>
                </c:pt>
                <c:pt idx="197">
                  <c:v>0.16431478831974491</c:v>
                </c:pt>
                <c:pt idx="198">
                  <c:v>0.15266534738408383</c:v>
                </c:pt>
                <c:pt idx="199">
                  <c:v>6.1839769285765935E-2</c:v>
                </c:pt>
                <c:pt idx="200">
                  <c:v>6.4661847708811934E-2</c:v>
                </c:pt>
                <c:pt idx="201">
                  <c:v>0.11158300668238712</c:v>
                </c:pt>
                <c:pt idx="202">
                  <c:v>4.6017592515580595E-2</c:v>
                </c:pt>
                <c:pt idx="203">
                  <c:v>8.679604165175861E-2</c:v>
                </c:pt>
                <c:pt idx="204">
                  <c:v>0.13184406630540382</c:v>
                </c:pt>
                <c:pt idx="205">
                  <c:v>0.1011198391665491</c:v>
                </c:pt>
                <c:pt idx="206">
                  <c:v>3.3215350630767311E-2</c:v>
                </c:pt>
                <c:pt idx="207">
                  <c:v>3.9762994014389652E-2</c:v>
                </c:pt>
                <c:pt idx="208">
                  <c:v>0.10247022549070053</c:v>
                </c:pt>
                <c:pt idx="209">
                  <c:v>0.15047801008689624</c:v>
                </c:pt>
                <c:pt idx="210">
                  <c:v>0.13286286907920736</c:v>
                </c:pt>
                <c:pt idx="211">
                  <c:v>7.7116961588260674E-2</c:v>
                </c:pt>
                <c:pt idx="212">
                  <c:v>6.5129685042583638E-2</c:v>
                </c:pt>
                <c:pt idx="213">
                  <c:v>7.5646009186739194E-2</c:v>
                </c:pt>
                <c:pt idx="214">
                  <c:v>3.8708179333179334E-2</c:v>
                </c:pt>
                <c:pt idx="215">
                  <c:v>0.12248547619943172</c:v>
                </c:pt>
                <c:pt idx="216">
                  <c:v>0.17579559060377989</c:v>
                </c:pt>
                <c:pt idx="217">
                  <c:v>0.13910109858217573</c:v>
                </c:pt>
                <c:pt idx="218">
                  <c:v>7.2502177096458759E-2</c:v>
                </c:pt>
                <c:pt idx="219">
                  <c:v>9.0445186176566786E-2</c:v>
                </c:pt>
                <c:pt idx="220">
                  <c:v>0.11333517267797939</c:v>
                </c:pt>
                <c:pt idx="221">
                  <c:v>7.11766387352675E-2</c:v>
                </c:pt>
                <c:pt idx="222">
                  <c:v>5.3754707872277013E-2</c:v>
                </c:pt>
                <c:pt idx="223">
                  <c:v>0.11624317023134889</c:v>
                </c:pt>
                <c:pt idx="224">
                  <c:v>0.12119250574992227</c:v>
                </c:pt>
                <c:pt idx="225">
                  <c:v>0.15027980259417059</c:v>
                </c:pt>
                <c:pt idx="226">
                  <c:v>0.14169332238797519</c:v>
                </c:pt>
                <c:pt idx="227">
                  <c:v>4.6905526163745097E-2</c:v>
                </c:pt>
                <c:pt idx="228">
                  <c:v>6.7531027423550993E-2</c:v>
                </c:pt>
                <c:pt idx="229">
                  <c:v>0.18202499372783554</c:v>
                </c:pt>
                <c:pt idx="230">
                  <c:v>0.18983333825914961</c:v>
                </c:pt>
                <c:pt idx="231">
                  <c:v>0.18786080469336913</c:v>
                </c:pt>
                <c:pt idx="232">
                  <c:v>0.18921178026522367</c:v>
                </c:pt>
                <c:pt idx="233">
                  <c:v>0.2007444884205698</c:v>
                </c:pt>
                <c:pt idx="234">
                  <c:v>0.18092743609014122</c:v>
                </c:pt>
                <c:pt idx="235">
                  <c:v>0.11413280124254271</c:v>
                </c:pt>
                <c:pt idx="236">
                  <c:v>5.6872882866821177E-2</c:v>
                </c:pt>
                <c:pt idx="237">
                  <c:v>0.11007848078045245</c:v>
                </c:pt>
                <c:pt idx="238">
                  <c:v>0.16034291949722124</c:v>
                </c:pt>
                <c:pt idx="239">
                  <c:v>0.1707144018900954</c:v>
                </c:pt>
                <c:pt idx="240">
                  <c:v>0.17527132148201999</c:v>
                </c:pt>
                <c:pt idx="241">
                  <c:v>0.18444002598578657</c:v>
                </c:pt>
                <c:pt idx="242">
                  <c:v>0.17562200529284622</c:v>
                </c:pt>
                <c:pt idx="243">
                  <c:v>0.16975689918322398</c:v>
                </c:pt>
                <c:pt idx="244">
                  <c:v>0.17734616367655698</c:v>
                </c:pt>
                <c:pt idx="245">
                  <c:v>0.1599039819260096</c:v>
                </c:pt>
                <c:pt idx="246">
                  <c:v>0.17330010549431502</c:v>
                </c:pt>
                <c:pt idx="247">
                  <c:v>0.16484903757381894</c:v>
                </c:pt>
                <c:pt idx="248">
                  <c:v>0.15905164279991818</c:v>
                </c:pt>
                <c:pt idx="249">
                  <c:v>0.17741987627909778</c:v>
                </c:pt>
                <c:pt idx="250">
                  <c:v>0.17618134445844716</c:v>
                </c:pt>
                <c:pt idx="251">
                  <c:v>0.1174462854525085</c:v>
                </c:pt>
                <c:pt idx="252">
                  <c:v>0.13486484044589961</c:v>
                </c:pt>
                <c:pt idx="253">
                  <c:v>0.17135406576079693</c:v>
                </c:pt>
                <c:pt idx="254">
                  <c:v>0.21508586060517504</c:v>
                </c:pt>
                <c:pt idx="255">
                  <c:v>0.20240836224881364</c:v>
                </c:pt>
                <c:pt idx="256">
                  <c:v>0.19418077599365072</c:v>
                </c:pt>
                <c:pt idx="257">
                  <c:v>0.19045739336945339</c:v>
                </c:pt>
                <c:pt idx="258">
                  <c:v>0.18278541490404485</c:v>
                </c:pt>
                <c:pt idx="259">
                  <c:v>0.1818060582141951</c:v>
                </c:pt>
                <c:pt idx="260">
                  <c:v>0.17994318019817532</c:v>
                </c:pt>
                <c:pt idx="261">
                  <c:v>0.17586621369307637</c:v>
                </c:pt>
                <c:pt idx="262">
                  <c:v>0.18257455422592297</c:v>
                </c:pt>
                <c:pt idx="263">
                  <c:v>0.13775136634511356</c:v>
                </c:pt>
                <c:pt idx="264">
                  <c:v>6.3369641267447277E-2</c:v>
                </c:pt>
                <c:pt idx="265">
                  <c:v>5.0782013870569159E-2</c:v>
                </c:pt>
                <c:pt idx="266">
                  <c:v>4.459979795828628E-2</c:v>
                </c:pt>
                <c:pt idx="267">
                  <c:v>0.1720775779842442</c:v>
                </c:pt>
                <c:pt idx="268">
                  <c:v>0.20415554916117332</c:v>
                </c:pt>
                <c:pt idx="269">
                  <c:v>0.20616082218206414</c:v>
                </c:pt>
                <c:pt idx="270">
                  <c:v>0.21577474292986362</c:v>
                </c:pt>
                <c:pt idx="271">
                  <c:v>0.21330738412895817</c:v>
                </c:pt>
                <c:pt idx="272">
                  <c:v>0.20128833312300071</c:v>
                </c:pt>
                <c:pt idx="273">
                  <c:v>0.20878051408808801</c:v>
                </c:pt>
                <c:pt idx="274">
                  <c:v>0.19901870524583637</c:v>
                </c:pt>
                <c:pt idx="275">
                  <c:v>0.19969877081880563</c:v>
                </c:pt>
                <c:pt idx="276">
                  <c:v>0.2095259372799439</c:v>
                </c:pt>
                <c:pt idx="277">
                  <c:v>0.20993933183797664</c:v>
                </c:pt>
                <c:pt idx="278">
                  <c:v>0.20672619378485679</c:v>
                </c:pt>
                <c:pt idx="279">
                  <c:v>0.15472312889652562</c:v>
                </c:pt>
                <c:pt idx="280">
                  <c:v>0.11738742697251266</c:v>
                </c:pt>
                <c:pt idx="281">
                  <c:v>0.10960722172007825</c:v>
                </c:pt>
                <c:pt idx="282">
                  <c:v>7.2434585863834666E-2</c:v>
                </c:pt>
                <c:pt idx="283">
                  <c:v>0.19850846766993971</c:v>
                </c:pt>
                <c:pt idx="284">
                  <c:v>0.21096229018165094</c:v>
                </c:pt>
                <c:pt idx="285">
                  <c:v>0.21059989005693361</c:v>
                </c:pt>
                <c:pt idx="286">
                  <c:v>0.21071277543345057</c:v>
                </c:pt>
                <c:pt idx="287">
                  <c:v>0.2057519209181646</c:v>
                </c:pt>
                <c:pt idx="288">
                  <c:v>0.20848906879945991</c:v>
                </c:pt>
                <c:pt idx="289">
                  <c:v>0.1962980687339298</c:v>
                </c:pt>
                <c:pt idx="290">
                  <c:v>0.2035479126548784</c:v>
                </c:pt>
                <c:pt idx="291">
                  <c:v>0.20538823445257659</c:v>
                </c:pt>
                <c:pt idx="292">
                  <c:v>0.20576352698920755</c:v>
                </c:pt>
                <c:pt idx="293">
                  <c:v>0.15853570816272333</c:v>
                </c:pt>
                <c:pt idx="294">
                  <c:v>4.8767974338771759E-2</c:v>
                </c:pt>
                <c:pt idx="295">
                  <c:v>4.664848760123242E-2</c:v>
                </c:pt>
                <c:pt idx="296">
                  <c:v>4.5281014342380264E-2</c:v>
                </c:pt>
                <c:pt idx="297">
                  <c:v>6.626484509284819E-2</c:v>
                </c:pt>
                <c:pt idx="298">
                  <c:v>0.13324836261728448</c:v>
                </c:pt>
                <c:pt idx="299">
                  <c:v>0.16006531421089618</c:v>
                </c:pt>
                <c:pt idx="300">
                  <c:v>0.20253147079723566</c:v>
                </c:pt>
                <c:pt idx="301">
                  <c:v>9.4692858172037847E-2</c:v>
                </c:pt>
                <c:pt idx="302">
                  <c:v>8.3609695075344742E-2</c:v>
                </c:pt>
                <c:pt idx="303">
                  <c:v>0.12065729203009817</c:v>
                </c:pt>
                <c:pt idx="304" formatCode="0.00000">
                  <c:v>#N/A</c:v>
                </c:pt>
                <c:pt idx="305" formatCode="0.00000">
                  <c:v>#N/A</c:v>
                </c:pt>
                <c:pt idx="306" formatCode="0.00000">
                  <c:v>#N/A</c:v>
                </c:pt>
                <c:pt idx="307" formatCode="0.00000">
                  <c:v>#N/A</c:v>
                </c:pt>
                <c:pt idx="308">
                  <c:v>0.18453362549015026</c:v>
                </c:pt>
                <c:pt idx="309">
                  <c:v>0.19768238351690195</c:v>
                </c:pt>
                <c:pt idx="310">
                  <c:v>0.18372311721445883</c:v>
                </c:pt>
                <c:pt idx="311">
                  <c:v>0.11227420003929738</c:v>
                </c:pt>
                <c:pt idx="312" formatCode="0.00000">
                  <c:v>#N/A</c:v>
                </c:pt>
                <c:pt idx="313">
                  <c:v>0.10435922349524969</c:v>
                </c:pt>
                <c:pt idx="314">
                  <c:v>0.17142425380514376</c:v>
                </c:pt>
                <c:pt idx="315">
                  <c:v>0.16791623027500591</c:v>
                </c:pt>
                <c:pt idx="316">
                  <c:v>0.10643708179313353</c:v>
                </c:pt>
                <c:pt idx="317">
                  <c:v>7.3592410398978986E-2</c:v>
                </c:pt>
                <c:pt idx="318" formatCode="0.00000">
                  <c:v>#N/A</c:v>
                </c:pt>
                <c:pt idx="319">
                  <c:v>6.7746549492115241E-2</c:v>
                </c:pt>
                <c:pt idx="320">
                  <c:v>0.12866418355520048</c:v>
                </c:pt>
                <c:pt idx="321">
                  <c:v>0.17563446357441304</c:v>
                </c:pt>
                <c:pt idx="322">
                  <c:v>0.18643378473443548</c:v>
                </c:pt>
                <c:pt idx="323">
                  <c:v>0.18466958734890715</c:v>
                </c:pt>
                <c:pt idx="324">
                  <c:v>0.18453491994783583</c:v>
                </c:pt>
                <c:pt idx="325">
                  <c:v>0.19052962972064538</c:v>
                </c:pt>
                <c:pt idx="326">
                  <c:v>0.18926542841336699</c:v>
                </c:pt>
                <c:pt idx="327">
                  <c:v>0.15910046016229201</c:v>
                </c:pt>
                <c:pt idx="328">
                  <c:v>0.14086539968915304</c:v>
                </c:pt>
                <c:pt idx="329">
                  <c:v>0.18722605724226254</c:v>
                </c:pt>
                <c:pt idx="330">
                  <c:v>0.18780169186407733</c:v>
                </c:pt>
                <c:pt idx="331">
                  <c:v>0.18971204053730711</c:v>
                </c:pt>
                <c:pt idx="332">
                  <c:v>0.18701478722100975</c:v>
                </c:pt>
                <c:pt idx="333">
                  <c:v>0.18697702636187771</c:v>
                </c:pt>
                <c:pt idx="334">
                  <c:v>0.1916192273992732</c:v>
                </c:pt>
                <c:pt idx="335">
                  <c:v>0.18085832117951983</c:v>
                </c:pt>
                <c:pt idx="336">
                  <c:v>0.13403900476060129</c:v>
                </c:pt>
                <c:pt idx="337">
                  <c:v>0.1079687805115513</c:v>
                </c:pt>
                <c:pt idx="338">
                  <c:v>0.14566412574576509</c:v>
                </c:pt>
                <c:pt idx="339">
                  <c:v>0.19168489420587448</c:v>
                </c:pt>
                <c:pt idx="340">
                  <c:v>0.18761922000529091</c:v>
                </c:pt>
                <c:pt idx="341">
                  <c:v>0.17509525313713376</c:v>
                </c:pt>
                <c:pt idx="342">
                  <c:v>0.11016712157143496</c:v>
                </c:pt>
                <c:pt idx="343">
                  <c:v>0.12845680481228522</c:v>
                </c:pt>
                <c:pt idx="344">
                  <c:v>0.1847859339974747</c:v>
                </c:pt>
                <c:pt idx="345">
                  <c:v>0.16155413555173209</c:v>
                </c:pt>
                <c:pt idx="346">
                  <c:v>0.11118206848295764</c:v>
                </c:pt>
                <c:pt idx="347">
                  <c:v>0.16769349227741959</c:v>
                </c:pt>
                <c:pt idx="348">
                  <c:v>0.21165514504125518</c:v>
                </c:pt>
                <c:pt idx="349" formatCode="0.00000">
                  <c:v>#N/A</c:v>
                </c:pt>
                <c:pt idx="350" formatCode="0.00000">
                  <c:v>#N/A</c:v>
                </c:pt>
                <c:pt idx="351">
                  <c:v>0.22908437071292415</c:v>
                </c:pt>
                <c:pt idx="352">
                  <c:v>0.19165539348796728</c:v>
                </c:pt>
                <c:pt idx="353">
                  <c:v>0.19652214778291588</c:v>
                </c:pt>
                <c:pt idx="354">
                  <c:v>0.10778447687772454</c:v>
                </c:pt>
                <c:pt idx="355">
                  <c:v>6.17659907361231E-2</c:v>
                </c:pt>
                <c:pt idx="356">
                  <c:v>0.13843508355808062</c:v>
                </c:pt>
                <c:pt idx="357">
                  <c:v>0.16296752554937549</c:v>
                </c:pt>
                <c:pt idx="358">
                  <c:v>0.19035688972776738</c:v>
                </c:pt>
                <c:pt idx="359">
                  <c:v>0.19275623680069315</c:v>
                </c:pt>
                <c:pt idx="360">
                  <c:v>0.19101283943790109</c:v>
                </c:pt>
                <c:pt idx="361">
                  <c:v>0.19874576135423064</c:v>
                </c:pt>
                <c:pt idx="362">
                  <c:v>0.19771208579678262</c:v>
                </c:pt>
                <c:pt idx="363">
                  <c:v>0.17414791231114693</c:v>
                </c:pt>
                <c:pt idx="364">
                  <c:v>0.17297023305556791</c:v>
                </c:pt>
                <c:pt idx="365">
                  <c:v>0.17888148731572084</c:v>
                </c:pt>
                <c:pt idx="366">
                  <c:v>0.19643050857075148</c:v>
                </c:pt>
                <c:pt idx="367" formatCode="0.00000">
                  <c:v>#N/A</c:v>
                </c:pt>
                <c:pt idx="368" formatCode="0.00000">
                  <c:v>#N/A</c:v>
                </c:pt>
                <c:pt idx="369" formatCode="0.00000">
                  <c:v>#N/A</c:v>
                </c:pt>
                <c:pt idx="370">
                  <c:v>4.5944720106583889E-2</c:v>
                </c:pt>
                <c:pt idx="371">
                  <c:v>0.113520213327747</c:v>
                </c:pt>
                <c:pt idx="372">
                  <c:v>0.18271485858872805</c:v>
                </c:pt>
                <c:pt idx="373">
                  <c:v>0.18956906077348065</c:v>
                </c:pt>
                <c:pt idx="374">
                  <c:v>0.15223747327699738</c:v>
                </c:pt>
                <c:pt idx="375">
                  <c:v>0.1194343967256178</c:v>
                </c:pt>
                <c:pt idx="376">
                  <c:v>0.13684231739840166</c:v>
                </c:pt>
                <c:pt idx="377">
                  <c:v>0.16479214698654804</c:v>
                </c:pt>
                <c:pt idx="378">
                  <c:v>0.14600199128703228</c:v>
                </c:pt>
                <c:pt idx="379">
                  <c:v>0.17517876365282845</c:v>
                </c:pt>
                <c:pt idx="380">
                  <c:v>0.16399560728511817</c:v>
                </c:pt>
                <c:pt idx="381">
                  <c:v>7.8942738078615821E-2</c:v>
                </c:pt>
                <c:pt idx="382">
                  <c:v>9.2069004737628621E-2</c:v>
                </c:pt>
                <c:pt idx="383">
                  <c:v>0.14651921149496161</c:v>
                </c:pt>
                <c:pt idx="384">
                  <c:v>0.18139699863574352</c:v>
                </c:pt>
                <c:pt idx="385">
                  <c:v>0.16001552458299922</c:v>
                </c:pt>
                <c:pt idx="386">
                  <c:v>6.212318740628351E-2</c:v>
                </c:pt>
                <c:pt idx="387">
                  <c:v>0.14062041361280256</c:v>
                </c:pt>
                <c:pt idx="388">
                  <c:v>0.11977389177678381</c:v>
                </c:pt>
                <c:pt idx="389">
                  <c:v>7.4922649120745699E-2</c:v>
                </c:pt>
                <c:pt idx="390">
                  <c:v>0.11903971062728706</c:v>
                </c:pt>
                <c:pt idx="391">
                  <c:v>0.19074235542046103</c:v>
                </c:pt>
                <c:pt idx="392">
                  <c:v>0.18951633532749643</c:v>
                </c:pt>
                <c:pt idx="393">
                  <c:v>0.16153296471777184</c:v>
                </c:pt>
                <c:pt idx="394">
                  <c:v>0.15016790046802186</c:v>
                </c:pt>
                <c:pt idx="395">
                  <c:v>0.15515268162491652</c:v>
                </c:pt>
                <c:pt idx="396">
                  <c:v>0.15735948984488166</c:v>
                </c:pt>
                <c:pt idx="397">
                  <c:v>0.19023163248382996</c:v>
                </c:pt>
                <c:pt idx="398">
                  <c:v>0.18480293171789697</c:v>
                </c:pt>
                <c:pt idx="399">
                  <c:v>9.9520869372564894E-2</c:v>
                </c:pt>
                <c:pt idx="400">
                  <c:v>0.15188622291796147</c:v>
                </c:pt>
                <c:pt idx="401">
                  <c:v>0.17813699091121316</c:v>
                </c:pt>
                <c:pt idx="402">
                  <c:v>0.19200509133807284</c:v>
                </c:pt>
                <c:pt idx="403">
                  <c:v>0.18681235802521945</c:v>
                </c:pt>
                <c:pt idx="404">
                  <c:v>0.17738731323096973</c:v>
                </c:pt>
                <c:pt idx="405">
                  <c:v>0.16038625187902877</c:v>
                </c:pt>
                <c:pt idx="406">
                  <c:v>0.1416593693685157</c:v>
                </c:pt>
                <c:pt idx="407">
                  <c:v>0.12824415682163354</c:v>
                </c:pt>
                <c:pt idx="408">
                  <c:v>4.3037078953665202E-2</c:v>
                </c:pt>
                <c:pt idx="409">
                  <c:v>5.503946567795575E-2</c:v>
                </c:pt>
                <c:pt idx="410">
                  <c:v>5.1579916436512996E-2</c:v>
                </c:pt>
                <c:pt idx="411">
                  <c:v>5.2671001276848761E-2</c:v>
                </c:pt>
                <c:pt idx="412">
                  <c:v>6.0906863307437817E-2</c:v>
                </c:pt>
                <c:pt idx="413">
                  <c:v>6.2081203516124062E-2</c:v>
                </c:pt>
                <c:pt idx="414">
                  <c:v>6.4193259645103029E-2</c:v>
                </c:pt>
                <c:pt idx="415">
                  <c:v>6.5561272444979779E-2</c:v>
                </c:pt>
                <c:pt idx="416">
                  <c:v>6.179528330612722E-2</c:v>
                </c:pt>
                <c:pt idx="417">
                  <c:v>4.7731956567654561E-2</c:v>
                </c:pt>
                <c:pt idx="418" formatCode="0.00000">
                  <c:v>#N/A</c:v>
                </c:pt>
                <c:pt idx="419">
                  <c:v>0.10077373463742423</c:v>
                </c:pt>
                <c:pt idx="420">
                  <c:v>0.14777117939891446</c:v>
                </c:pt>
                <c:pt idx="421">
                  <c:v>0.19273531808394637</c:v>
                </c:pt>
                <c:pt idx="422">
                  <c:v>0.13531892357834424</c:v>
                </c:pt>
                <c:pt idx="423">
                  <c:v>8.2610248190081184E-2</c:v>
                </c:pt>
                <c:pt idx="424">
                  <c:v>7.3462045129396428E-2</c:v>
                </c:pt>
                <c:pt idx="425">
                  <c:v>0.19866281195260407</c:v>
                </c:pt>
                <c:pt idx="426">
                  <c:v>0.20327703582877404</c:v>
                </c:pt>
                <c:pt idx="427">
                  <c:v>0.19297521377704763</c:v>
                </c:pt>
                <c:pt idx="428">
                  <c:v>0.19288505908700096</c:v>
                </c:pt>
                <c:pt idx="429">
                  <c:v>0.19388464211257819</c:v>
                </c:pt>
                <c:pt idx="430">
                  <c:v>0.19247440796630499</c:v>
                </c:pt>
                <c:pt idx="431">
                  <c:v>0.19202623936038207</c:v>
                </c:pt>
                <c:pt idx="432">
                  <c:v>0.19995235558761534</c:v>
                </c:pt>
                <c:pt idx="433">
                  <c:v>0.18978138396952615</c:v>
                </c:pt>
                <c:pt idx="434">
                  <c:v>0.17949567840720443</c:v>
                </c:pt>
                <c:pt idx="435">
                  <c:v>0.17546923683534724</c:v>
                </c:pt>
                <c:pt idx="436">
                  <c:v>0.14783656226662611</c:v>
                </c:pt>
                <c:pt idx="437">
                  <c:v>0.10065445690223733</c:v>
                </c:pt>
                <c:pt idx="438">
                  <c:v>5.3728714550127996E-2</c:v>
                </c:pt>
                <c:pt idx="439">
                  <c:v>7.20367353252334E-2</c:v>
                </c:pt>
                <c:pt idx="440">
                  <c:v>5.3233520600419776E-2</c:v>
                </c:pt>
                <c:pt idx="441">
                  <c:v>6.2352206677028447E-2</c:v>
                </c:pt>
                <c:pt idx="442">
                  <c:v>5.8727499490193118E-2</c:v>
                </c:pt>
                <c:pt idx="443" formatCode="0.00000">
                  <c:v>#N/A</c:v>
                </c:pt>
                <c:pt idx="444" formatCode="0.00000">
                  <c:v>#N/A</c:v>
                </c:pt>
                <c:pt idx="445" formatCode="0.00000">
                  <c:v>#N/A</c:v>
                </c:pt>
                <c:pt idx="446">
                  <c:v>6.0707331653039036E-2</c:v>
                </c:pt>
                <c:pt idx="447">
                  <c:v>6.7789798482765867E-2</c:v>
                </c:pt>
                <c:pt idx="448">
                  <c:v>0.13249370938306837</c:v>
                </c:pt>
                <c:pt idx="449">
                  <c:v>7.302768122477446E-2</c:v>
                </c:pt>
                <c:pt idx="450">
                  <c:v>0.13455765163990516</c:v>
                </c:pt>
                <c:pt idx="451">
                  <c:v>7.3116351434966489E-2</c:v>
                </c:pt>
                <c:pt idx="452">
                  <c:v>0.17937219212511765</c:v>
                </c:pt>
                <c:pt idx="453">
                  <c:v>0.1987119483821532</c:v>
                </c:pt>
                <c:pt idx="454">
                  <c:v>0.13038889768349954</c:v>
                </c:pt>
                <c:pt idx="455">
                  <c:v>5.1809128060329439E-2</c:v>
                </c:pt>
                <c:pt idx="456">
                  <c:v>5.2693502625789729E-2</c:v>
                </c:pt>
                <c:pt idx="457">
                  <c:v>0.17132356309563429</c:v>
                </c:pt>
                <c:pt idx="458">
                  <c:v>9.8302941630038762E-2</c:v>
                </c:pt>
                <c:pt idx="459">
                  <c:v>0.18593269994372014</c:v>
                </c:pt>
                <c:pt idx="460">
                  <c:v>8.1520219987911646E-2</c:v>
                </c:pt>
                <c:pt idx="461">
                  <c:v>6.2342850178610944E-2</c:v>
                </c:pt>
                <c:pt idx="462">
                  <c:v>9.4950689487529633E-2</c:v>
                </c:pt>
                <c:pt idx="463">
                  <c:v>9.3601063022304351E-2</c:v>
                </c:pt>
                <c:pt idx="464">
                  <c:v>7.2682423304962912E-2</c:v>
                </c:pt>
                <c:pt idx="465">
                  <c:v>0.14814491575783484</c:v>
                </c:pt>
                <c:pt idx="466">
                  <c:v>5.7487507466383071E-2</c:v>
                </c:pt>
                <c:pt idx="467">
                  <c:v>6.3713215208988372E-2</c:v>
                </c:pt>
                <c:pt idx="468">
                  <c:v>0.18628729881381087</c:v>
                </c:pt>
                <c:pt idx="469">
                  <c:v>0.11781099653686479</c:v>
                </c:pt>
                <c:pt idx="470">
                  <c:v>5.9953059945022272E-2</c:v>
                </c:pt>
                <c:pt idx="471">
                  <c:v>0.18491648417319873</c:v>
                </c:pt>
                <c:pt idx="472">
                  <c:v>0.16403964951468347</c:v>
                </c:pt>
                <c:pt idx="473">
                  <c:v>5.1332733948208184E-2</c:v>
                </c:pt>
                <c:pt idx="474">
                  <c:v>0.11114678830751611</c:v>
                </c:pt>
                <c:pt idx="475">
                  <c:v>0.17861656107603932</c:v>
                </c:pt>
                <c:pt idx="476">
                  <c:v>0.18442417950393816</c:v>
                </c:pt>
                <c:pt idx="477">
                  <c:v>0.15938288876727805</c:v>
                </c:pt>
                <c:pt idx="478">
                  <c:v>6.0909842248458398E-2</c:v>
                </c:pt>
                <c:pt idx="479" formatCode="0.00000">
                  <c:v>#N/A</c:v>
                </c:pt>
                <c:pt idx="480">
                  <c:v>0.1894744213032431</c:v>
                </c:pt>
                <c:pt idx="481">
                  <c:v>4.1714766118457855E-2</c:v>
                </c:pt>
                <c:pt idx="482">
                  <c:v>5.8354445630197073E-2</c:v>
                </c:pt>
                <c:pt idx="483">
                  <c:v>6.6840267668521469E-2</c:v>
                </c:pt>
                <c:pt idx="484">
                  <c:v>4.7338930044865807E-2</c:v>
                </c:pt>
                <c:pt idx="485">
                  <c:v>3.7850363966901494E-2</c:v>
                </c:pt>
                <c:pt idx="486">
                  <c:v>0.10623850492054775</c:v>
                </c:pt>
                <c:pt idx="487">
                  <c:v>0.17181405621589335</c:v>
                </c:pt>
              </c:numCache>
            </c:numRef>
          </c:yVal>
          <c:smooth val="0"/>
          <c:extLst>
            <c:ext xmlns:c16="http://schemas.microsoft.com/office/drawing/2014/chart" uri="{C3380CC4-5D6E-409C-BE32-E72D297353CC}">
              <c16:uniqueId val="{0000000A-6B63-4228-872A-F57CA6CB2BA6}"/>
            </c:ext>
          </c:extLst>
        </c:ser>
        <c:ser>
          <c:idx val="11"/>
          <c:order val="1"/>
          <c:tx>
            <c:v>26H</c:v>
          </c:tx>
          <c:spPr>
            <a:ln w="47625">
              <a:noFill/>
            </a:ln>
          </c:spPr>
          <c:marker>
            <c:symbol val="circle"/>
            <c:size val="4"/>
            <c:spPr>
              <a:solidFill>
                <a:srgbClr val="FF0000"/>
              </a:solidFill>
              <a:ln>
                <a:noFill/>
              </a:ln>
            </c:spPr>
          </c:marker>
          <c:xVal>
            <c:numRef>
              <c:f>'Simplified_26H and 20E EMP Data'!$BT$499:$BT$605</c:f>
              <c:numCache>
                <c:formatCode>0.00</c:formatCode>
                <c:ptCount val="107"/>
                <c:pt idx="0">
                  <c:v>0.22898000000000002</c:v>
                </c:pt>
                <c:pt idx="1">
                  <c:v>0.25577099999999997</c:v>
                </c:pt>
                <c:pt idx="2">
                  <c:v>#N/A</c:v>
                </c:pt>
                <c:pt idx="3">
                  <c:v>0.31360200000000005</c:v>
                </c:pt>
                <c:pt idx="4">
                  <c:v>0.37871699999999997</c:v>
                </c:pt>
                <c:pt idx="5">
                  <c:v>0.26779500000000001</c:v>
                </c:pt>
                <c:pt idx="6">
                  <c:v>0.78867500000000001</c:v>
                </c:pt>
                <c:pt idx="7">
                  <c:v>0.30425899999999995</c:v>
                </c:pt>
                <c:pt idx="8">
                  <c:v>0.51018300000000005</c:v>
                </c:pt>
                <c:pt idx="9">
                  <c:v>2.4449990000000001</c:v>
                </c:pt>
                <c:pt idx="10">
                  <c:v>0.40245300000000001</c:v>
                </c:pt>
                <c:pt idx="11">
                  <c:v>0.18215900000000002</c:v>
                </c:pt>
                <c:pt idx="12">
                  <c:v>0.37333100000000002</c:v>
                </c:pt>
                <c:pt idx="13">
                  <c:v>0.24201800000000001</c:v>
                </c:pt>
                <c:pt idx="14">
                  <c:v>0.35680200000000001</c:v>
                </c:pt>
                <c:pt idx="15">
                  <c:v>0.21355299999999999</c:v>
                </c:pt>
                <c:pt idx="16">
                  <c:v>0.24781600000000001</c:v>
                </c:pt>
                <c:pt idx="17">
                  <c:v>0.26983199999999996</c:v>
                </c:pt>
                <c:pt idx="18">
                  <c:v>0.17976399999999998</c:v>
                </c:pt>
                <c:pt idx="19">
                  <c:v>0.27424799999999999</c:v>
                </c:pt>
                <c:pt idx="20">
                  <c:v>0.207896</c:v>
                </c:pt>
                <c:pt idx="21">
                  <c:v>0.73832000000000009</c:v>
                </c:pt>
                <c:pt idx="22">
                  <c:v>0.62040200000000001</c:v>
                </c:pt>
                <c:pt idx="23">
                  <c:v>2.117677</c:v>
                </c:pt>
                <c:pt idx="24">
                  <c:v>0.20299200000000001</c:v>
                </c:pt>
                <c:pt idx="25">
                  <c:v>0.35299900000000001</c:v>
                </c:pt>
                <c:pt idx="26">
                  <c:v>0.31673600000000002</c:v>
                </c:pt>
                <c:pt idx="27">
                  <c:v>2.9311929999999995</c:v>
                </c:pt>
                <c:pt idx="28">
                  <c:v>0.28927400000000003</c:v>
                </c:pt>
                <c:pt idx="29">
                  <c:v>0.29974100000000004</c:v>
                </c:pt>
                <c:pt idx="30">
                  <c:v>0.28005000000000002</c:v>
                </c:pt>
                <c:pt idx="31">
                  <c:v>#N/A</c:v>
                </c:pt>
                <c:pt idx="32">
                  <c:v>0.79379</c:v>
                </c:pt>
                <c:pt idx="33">
                  <c:v>0.253473</c:v>
                </c:pt>
                <c:pt idx="34">
                  <c:v>0.34004699999999999</c:v>
                </c:pt>
                <c:pt idx="35">
                  <c:v>0.21870300000000001</c:v>
                </c:pt>
                <c:pt idx="36">
                  <c:v>#N/A</c:v>
                </c:pt>
                <c:pt idx="37">
                  <c:v>0.232852</c:v>
                </c:pt>
                <c:pt idx="38">
                  <c:v>0.21147900000000003</c:v>
                </c:pt>
                <c:pt idx="39">
                  <c:v>0.29253899999999999</c:v>
                </c:pt>
                <c:pt idx="40">
                  <c:v>0.538879</c:v>
                </c:pt>
                <c:pt idx="41">
                  <c:v>0.171295</c:v>
                </c:pt>
                <c:pt idx="42">
                  <c:v>0.264677</c:v>
                </c:pt>
                <c:pt idx="43">
                  <c:v>0.26226699999999997</c:v>
                </c:pt>
                <c:pt idx="44">
                  <c:v>0.277258</c:v>
                </c:pt>
                <c:pt idx="45">
                  <c:v>0.294269</c:v>
                </c:pt>
                <c:pt idx="46">
                  <c:v>0.22161</c:v>
                </c:pt>
                <c:pt idx="47">
                  <c:v>0.19444</c:v>
                </c:pt>
                <c:pt idx="48">
                  <c:v>0.46906000000000003</c:v>
                </c:pt>
                <c:pt idx="49">
                  <c:v>0.387262</c:v>
                </c:pt>
                <c:pt idx="50">
                  <c:v>0.34885100000000002</c:v>
                </c:pt>
                <c:pt idx="51">
                  <c:v>0.27266999999999997</c:v>
                </c:pt>
                <c:pt idx="52">
                  <c:v>0.33349200000000001</c:v>
                </c:pt>
                <c:pt idx="53">
                  <c:v>0.38672600000000001</c:v>
                </c:pt>
                <c:pt idx="54">
                  <c:v>0.35391400000000006</c:v>
                </c:pt>
                <c:pt idx="55">
                  <c:v>0.45139700000000005</c:v>
                </c:pt>
                <c:pt idx="56">
                  <c:v>0.69578699999999993</c:v>
                </c:pt>
                <c:pt idx="57">
                  <c:v>0.21682899999999999</c:v>
                </c:pt>
                <c:pt idx="58">
                  <c:v>0.25318800000000002</c:v>
                </c:pt>
                <c:pt idx="59">
                  <c:v>0.283887</c:v>
                </c:pt>
                <c:pt idx="60">
                  <c:v>0.265287</c:v>
                </c:pt>
                <c:pt idx="61">
                  <c:v>0.29582599999999998</c:v>
                </c:pt>
                <c:pt idx="62">
                  <c:v>0.37865399999999999</c:v>
                </c:pt>
                <c:pt idx="63">
                  <c:v>0.43303599999999998</c:v>
                </c:pt>
                <c:pt idx="64">
                  <c:v>#N/A</c:v>
                </c:pt>
                <c:pt idx="65">
                  <c:v>0.52648099999999998</c:v>
                </c:pt>
                <c:pt idx="66">
                  <c:v>0.53064299999999998</c:v>
                </c:pt>
                <c:pt idx="67">
                  <c:v>0.55878100000000008</c:v>
                </c:pt>
                <c:pt idx="68">
                  <c:v>0.59380500000000003</c:v>
                </c:pt>
                <c:pt idx="69">
                  <c:v>0.59206000000000003</c:v>
                </c:pt>
                <c:pt idx="70">
                  <c:v>0.22079500000000002</c:v>
                </c:pt>
                <c:pt idx="71">
                  <c:v>0.23550300000000002</c:v>
                </c:pt>
                <c:pt idx="72">
                  <c:v>0.26144299999999998</c:v>
                </c:pt>
                <c:pt idx="73">
                  <c:v>0.22927600000000001</c:v>
                </c:pt>
                <c:pt idx="74">
                  <c:v>0.23546800000000001</c:v>
                </c:pt>
                <c:pt idx="75">
                  <c:v>0.46156700000000001</c:v>
                </c:pt>
                <c:pt idx="76">
                  <c:v>0.61546499999999993</c:v>
                </c:pt>
                <c:pt idx="77">
                  <c:v>0.63587700000000003</c:v>
                </c:pt>
                <c:pt idx="78">
                  <c:v>0.66659000000000002</c:v>
                </c:pt>
                <c:pt idx="79">
                  <c:v>0.69235899999999995</c:v>
                </c:pt>
                <c:pt idx="80">
                  <c:v>0.24515100000000001</c:v>
                </c:pt>
                <c:pt idx="81">
                  <c:v>0.323708</c:v>
                </c:pt>
                <c:pt idx="82">
                  <c:v>0.382351</c:v>
                </c:pt>
                <c:pt idx="83">
                  <c:v>0.30759399999999998</c:v>
                </c:pt>
                <c:pt idx="84">
                  <c:v>0.54005999999999998</c:v>
                </c:pt>
                <c:pt idx="85">
                  <c:v>0.26871499999999998</c:v>
                </c:pt>
                <c:pt idx="86">
                  <c:v>0.332289</c:v>
                </c:pt>
                <c:pt idx="87">
                  <c:v>0.29259999999999997</c:v>
                </c:pt>
                <c:pt idx="88">
                  <c:v>0.379353</c:v>
                </c:pt>
                <c:pt idx="89">
                  <c:v>0.22371000000000002</c:v>
                </c:pt>
                <c:pt idx="90">
                  <c:v>0.28667500000000001</c:v>
                </c:pt>
                <c:pt idx="91">
                  <c:v>0.25226100000000001</c:v>
                </c:pt>
                <c:pt idx="92">
                  <c:v>0.25603199999999998</c:v>
                </c:pt>
                <c:pt idx="93">
                  <c:v>0.217775</c:v>
                </c:pt>
                <c:pt idx="94">
                  <c:v>0.19348200000000002</c:v>
                </c:pt>
                <c:pt idx="95">
                  <c:v>0.229076</c:v>
                </c:pt>
                <c:pt idx="96">
                  <c:v>0.30682799999999999</c:v>
                </c:pt>
                <c:pt idx="97">
                  <c:v>0.34762100000000001</c:v>
                </c:pt>
                <c:pt idx="98">
                  <c:v>0.31766899999999998</c:v>
                </c:pt>
                <c:pt idx="99">
                  <c:v>0.34277199999999997</c:v>
                </c:pt>
                <c:pt idx="100">
                  <c:v>0.62189400000000006</c:v>
                </c:pt>
                <c:pt idx="101">
                  <c:v>0.55698000000000003</c:v>
                </c:pt>
                <c:pt idx="102">
                  <c:v>0.395868</c:v>
                </c:pt>
                <c:pt idx="103">
                  <c:v>0.42900499999999997</c:v>
                </c:pt>
                <c:pt idx="104">
                  <c:v>0.49726400000000004</c:v>
                </c:pt>
                <c:pt idx="105">
                  <c:v>0.49960800000000005</c:v>
                </c:pt>
                <c:pt idx="106">
                  <c:v>0.55686499999999994</c:v>
                </c:pt>
              </c:numCache>
            </c:numRef>
          </c:xVal>
          <c:yVal>
            <c:numRef>
              <c:f>'Simplified_26H and 20E EMP Data'!$BU$499:$BU$605</c:f>
              <c:numCache>
                <c:formatCode>0.00</c:formatCode>
                <c:ptCount val="107"/>
                <c:pt idx="0">
                  <c:v>8.1012838120114047E-2</c:v>
                </c:pt>
                <c:pt idx="1">
                  <c:v>5.4614946111844483E-2</c:v>
                </c:pt>
                <c:pt idx="2" formatCode="0.00000">
                  <c:v>#N/A</c:v>
                </c:pt>
                <c:pt idx="3">
                  <c:v>4.8751356408718506E-2</c:v>
                </c:pt>
                <c:pt idx="4">
                  <c:v>4.5646114209930727E-2</c:v>
                </c:pt>
                <c:pt idx="5">
                  <c:v>6.5486886883770593E-2</c:v>
                </c:pt>
                <c:pt idx="6">
                  <c:v>9.5570347930894931E-2</c:v>
                </c:pt>
                <c:pt idx="7">
                  <c:v>6.9658427008270796E-2</c:v>
                </c:pt>
                <c:pt idx="8">
                  <c:v>3.7759426618032964E-2</c:v>
                </c:pt>
                <c:pt idx="9">
                  <c:v>2.6477104507565595E-2</c:v>
                </c:pt>
                <c:pt idx="10">
                  <c:v>8.7341193105025666E-2</c:v>
                </c:pt>
                <c:pt idx="11">
                  <c:v>0.13087244081335719</c:v>
                </c:pt>
                <c:pt idx="12">
                  <c:v>6.9867759088394918E-2</c:v>
                </c:pt>
                <c:pt idx="13">
                  <c:v>0.14750797680519032</c:v>
                </c:pt>
                <c:pt idx="14">
                  <c:v>9.7034661829447894E-2</c:v>
                </c:pt>
                <c:pt idx="15">
                  <c:v>6.0347664304802331E-2</c:v>
                </c:pt>
                <c:pt idx="16">
                  <c:v>0.16072949151013088</c:v>
                </c:pt>
                <c:pt idx="17">
                  <c:v>7.9007695427902341E-2</c:v>
                </c:pt>
                <c:pt idx="18">
                  <c:v>0.14484408552750239</c:v>
                </c:pt>
                <c:pt idx="19">
                  <c:v>6.9913835125950813E-2</c:v>
                </c:pt>
                <c:pt idx="20">
                  <c:v>0.16269250517028225</c:v>
                </c:pt>
                <c:pt idx="21">
                  <c:v>3.6596256567767722E-2</c:v>
                </c:pt>
                <c:pt idx="22">
                  <c:v>4.0085983373172901E-2</c:v>
                </c:pt>
                <c:pt idx="23">
                  <c:v>8.3771602812503135E-2</c:v>
                </c:pt>
                <c:pt idx="24">
                  <c:v>0.14243651297664567</c:v>
                </c:pt>
                <c:pt idx="25">
                  <c:v>3.9574463946209532E-2</c:v>
                </c:pt>
                <c:pt idx="26">
                  <c:v>5.9961129752115899E-2</c:v>
                </c:pt>
                <c:pt idx="27">
                  <c:v>4.1822087979790666E-2</c:v>
                </c:pt>
                <c:pt idx="28">
                  <c:v>5.8194260852844175E-2</c:v>
                </c:pt>
                <c:pt idx="29">
                  <c:v>5.1174938493394807E-2</c:v>
                </c:pt>
                <c:pt idx="30">
                  <c:v>6.2817190586911806E-2</c:v>
                </c:pt>
                <c:pt idx="31" formatCode="0.00000">
                  <c:v>#N/A</c:v>
                </c:pt>
                <c:pt idx="32">
                  <c:v>5.0200803212851412E-2</c:v>
                </c:pt>
                <c:pt idx="33">
                  <c:v>6.4310759479445284E-2</c:v>
                </c:pt>
                <c:pt idx="34">
                  <c:v>4.6942273126280146E-2</c:v>
                </c:pt>
                <c:pt idx="35">
                  <c:v>0.16874712426992985</c:v>
                </c:pt>
                <c:pt idx="36" formatCode="0.00000">
                  <c:v>#N/A</c:v>
                </c:pt>
                <c:pt idx="37">
                  <c:v>0.10776767577893091</c:v>
                </c:pt>
                <c:pt idx="38">
                  <c:v>8.7486090462505314E-2</c:v>
                </c:pt>
                <c:pt idx="39">
                  <c:v>0.12865038365435641</c:v>
                </c:pt>
                <c:pt idx="40">
                  <c:v>5.7187449951618625E-2</c:v>
                </c:pt>
                <c:pt idx="41">
                  <c:v>0.14057493322735701</c:v>
                </c:pt>
                <c:pt idx="42">
                  <c:v>7.0718665762692187E-2</c:v>
                </c:pt>
                <c:pt idx="43">
                  <c:v>6.0136150832281299E-2</c:v>
                </c:pt>
                <c:pt idx="44">
                  <c:v>0.12631492007238163</c:v>
                </c:pt>
                <c:pt idx="45">
                  <c:v>7.3820191203007743E-2</c:v>
                </c:pt>
                <c:pt idx="46">
                  <c:v>0.13286261323100876</c:v>
                </c:pt>
                <c:pt idx="47">
                  <c:v>0.13245179768592644</c:v>
                </c:pt>
                <c:pt idx="48">
                  <c:v>4.9192296837642285E-2</c:v>
                </c:pt>
                <c:pt idx="49">
                  <c:v>4.2607264073286993E-2</c:v>
                </c:pt>
                <c:pt idx="50">
                  <c:v>0.13803280367368734</c:v>
                </c:pt>
                <c:pt idx="51">
                  <c:v>0.13147564453373051</c:v>
                </c:pt>
                <c:pt idx="52">
                  <c:v>8.2701356977179896E-2</c:v>
                </c:pt>
                <c:pt idx="53">
                  <c:v>6.5861347762349837E-2</c:v>
                </c:pt>
                <c:pt idx="54">
                  <c:v>8.2424291061673483E-2</c:v>
                </c:pt>
                <c:pt idx="55">
                  <c:v>6.5323165536520275E-2</c:v>
                </c:pt>
                <c:pt idx="56">
                  <c:v>8.0033833888666181E-2</c:v>
                </c:pt>
                <c:pt idx="57">
                  <c:v>0.13469095824949698</c:v>
                </c:pt>
                <c:pt idx="58">
                  <c:v>9.5202839560509553E-2</c:v>
                </c:pt>
                <c:pt idx="59">
                  <c:v>8.8422914882879622E-2</c:v>
                </c:pt>
                <c:pt idx="60">
                  <c:v>8.1399889391280997E-2</c:v>
                </c:pt>
                <c:pt idx="61">
                  <c:v>0.10503528253838779</c:v>
                </c:pt>
                <c:pt idx="62">
                  <c:v>0.11660795568574064</c:v>
                </c:pt>
                <c:pt idx="63">
                  <c:v>9.8480008277153711E-2</c:v>
                </c:pt>
                <c:pt idx="64" formatCode="0.00000">
                  <c:v>#N/A</c:v>
                </c:pt>
                <c:pt idx="65">
                  <c:v>4.4635643979452203E-2</c:v>
                </c:pt>
                <c:pt idx="66">
                  <c:v>5.8868501090900346E-2</c:v>
                </c:pt>
                <c:pt idx="67">
                  <c:v>5.7773929900022253E-2</c:v>
                </c:pt>
                <c:pt idx="68">
                  <c:v>5.5798857989158415E-2</c:v>
                </c:pt>
                <c:pt idx="69">
                  <c:v>4.5922903856214829E-2</c:v>
                </c:pt>
                <c:pt idx="70">
                  <c:v>0.12209766788633129</c:v>
                </c:pt>
                <c:pt idx="71">
                  <c:v>0.15932443577279376</c:v>
                </c:pt>
                <c:pt idx="72">
                  <c:v>0.15078946665006007</c:v>
                </c:pt>
                <c:pt idx="73">
                  <c:v>0.15213810408446016</c:v>
                </c:pt>
                <c:pt idx="74">
                  <c:v>0.1290035844366075</c:v>
                </c:pt>
                <c:pt idx="75">
                  <c:v>6.8335500298120605E-2</c:v>
                </c:pt>
                <c:pt idx="76">
                  <c:v>4.5038030603790365E-2</c:v>
                </c:pt>
                <c:pt idx="77">
                  <c:v>3.7806634487953107E-2</c:v>
                </c:pt>
                <c:pt idx="78">
                  <c:v>3.3936694153452469E-2</c:v>
                </c:pt>
                <c:pt idx="79">
                  <c:v>2.9732123717344617E-2</c:v>
                </c:pt>
                <c:pt idx="80">
                  <c:v>9.6313425883005982E-2</c:v>
                </c:pt>
                <c:pt idx="81">
                  <c:v>0.11299851054468625</c:v>
                </c:pt>
                <c:pt idx="82">
                  <c:v>7.8785552773820378E-2</c:v>
                </c:pt>
                <c:pt idx="83">
                  <c:v>9.6805287063014153E-2</c:v>
                </c:pt>
                <c:pt idx="84">
                  <c:v>5.642396365030776E-2</c:v>
                </c:pt>
                <c:pt idx="85">
                  <c:v>0.10290618969122459</c:v>
                </c:pt>
                <c:pt idx="86">
                  <c:v>4.5464734658146634E-2</c:v>
                </c:pt>
                <c:pt idx="87">
                  <c:v>5.4752980094413893E-2</c:v>
                </c:pt>
                <c:pt idx="88">
                  <c:v>4.9612744503363726E-2</c:v>
                </c:pt>
                <c:pt idx="89">
                  <c:v>0.12437686185784447</c:v>
                </c:pt>
                <c:pt idx="90">
                  <c:v>0.10409820675479527</c:v>
                </c:pt>
                <c:pt idx="91">
                  <c:v>0.19526516051910026</c:v>
                </c:pt>
                <c:pt idx="92">
                  <c:v>0.12485931622209863</c:v>
                </c:pt>
                <c:pt idx="93">
                  <c:v>0.15148701510174342</c:v>
                </c:pt>
                <c:pt idx="94">
                  <c:v>0.2011567546010522</c:v>
                </c:pt>
                <c:pt idx="95">
                  <c:v>0.16518051308634907</c:v>
                </c:pt>
                <c:pt idx="96">
                  <c:v>0.11741874958884989</c:v>
                </c:pt>
                <c:pt idx="97">
                  <c:v>4.7905083288362023E-2</c:v>
                </c:pt>
                <c:pt idx="98">
                  <c:v>5.9130235267320003E-2</c:v>
                </c:pt>
                <c:pt idx="99">
                  <c:v>5.3122685162390132E-2</c:v>
                </c:pt>
                <c:pt idx="100">
                  <c:v>3.9508621996393163E-2</c:v>
                </c:pt>
                <c:pt idx="101">
                  <c:v>6.2301959689399167E-2</c:v>
                </c:pt>
                <c:pt idx="102">
                  <c:v>7.7656619032685115E-2</c:v>
                </c:pt>
                <c:pt idx="103">
                  <c:v>7.6010737790680918E-2</c:v>
                </c:pt>
                <c:pt idx="104">
                  <c:v>7.4813225712517736E-2</c:v>
                </c:pt>
                <c:pt idx="105">
                  <c:v>7.3851533901379968E-2</c:v>
                </c:pt>
                <c:pt idx="106">
                  <c:v>5.8787998480118543E-2</c:v>
                </c:pt>
              </c:numCache>
            </c:numRef>
          </c:yVal>
          <c:smooth val="0"/>
          <c:extLst>
            <c:ext xmlns:c16="http://schemas.microsoft.com/office/drawing/2014/chart" uri="{C3380CC4-5D6E-409C-BE32-E72D297353CC}">
              <c16:uniqueId val="{0000000B-6B63-4228-872A-F57CA6CB2BA6}"/>
            </c:ext>
          </c:extLst>
        </c:ser>
        <c:dLbls>
          <c:showLegendKey val="0"/>
          <c:showVal val="0"/>
          <c:showCatName val="0"/>
          <c:showSerName val="0"/>
          <c:showPercent val="0"/>
          <c:showBubbleSize val="0"/>
        </c:dLbls>
        <c:axId val="1777001864"/>
        <c:axId val="1777010280"/>
      </c:scatterChart>
      <c:valAx>
        <c:axId val="1777001864"/>
        <c:scaling>
          <c:orientation val="minMax"/>
          <c:max val="1"/>
        </c:scaling>
        <c:delete val="0"/>
        <c:axPos val="b"/>
        <c:title>
          <c:tx>
            <c:rich>
              <a:bodyPr/>
              <a:lstStyle/>
              <a:p>
                <a:pPr>
                  <a:defRPr/>
                </a:pPr>
                <a:r>
                  <a:rPr lang="en-US"/>
                  <a:t>Metals</a:t>
                </a:r>
              </a:p>
            </c:rich>
          </c:tx>
          <c:layout>
            <c:manualLayout>
              <c:xMode val="edge"/>
              <c:yMode val="edge"/>
              <c:x val="0.44787525730371203"/>
              <c:y val="0.92297815062361399"/>
            </c:manualLayout>
          </c:layout>
          <c:overlay val="0"/>
        </c:title>
        <c:numFmt formatCode="0.00" sourceLinked="0"/>
        <c:majorTickMark val="out"/>
        <c:minorTickMark val="none"/>
        <c:tickLblPos val="nextTo"/>
        <c:crossAx val="1777010280"/>
        <c:crossesAt val="-2E-3"/>
        <c:crossBetween val="midCat"/>
      </c:valAx>
      <c:valAx>
        <c:axId val="1777010280"/>
        <c:scaling>
          <c:orientation val="minMax"/>
        </c:scaling>
        <c:delete val="0"/>
        <c:axPos val="l"/>
        <c:title>
          <c:tx>
            <c:rich>
              <a:bodyPr rot="-5400000" vert="horz"/>
              <a:lstStyle/>
              <a:p>
                <a:pPr>
                  <a:defRPr/>
                </a:pPr>
                <a:r>
                  <a:rPr lang="en-US"/>
                  <a:t>Na/Na+K</a:t>
                </a:r>
              </a:p>
            </c:rich>
          </c:tx>
          <c:overlay val="0"/>
        </c:title>
        <c:numFmt formatCode="0.000" sourceLinked="0"/>
        <c:majorTickMark val="out"/>
        <c:minorTickMark val="none"/>
        <c:tickLblPos val="nextTo"/>
        <c:crossAx val="1777001864"/>
        <c:crosses val="autoZero"/>
        <c:crossBetween val="midCat"/>
      </c:valAx>
      <c:spPr>
        <a:noFill/>
        <a:ln w="25400">
          <a:noFill/>
        </a:ln>
      </c:spPr>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291</xdr:col>
      <xdr:colOff>0</xdr:colOff>
      <xdr:row>9</xdr:row>
      <xdr:rowOff>0</xdr:rowOff>
    </xdr:from>
    <xdr:to>
      <xdr:col>296</xdr:col>
      <xdr:colOff>84963</xdr:colOff>
      <xdr:row>26</xdr:row>
      <xdr:rowOff>126111</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291</xdr:col>
      <xdr:colOff>0</xdr:colOff>
      <xdr:row>28</xdr:row>
      <xdr:rowOff>0</xdr:rowOff>
    </xdr:from>
    <xdr:to>
      <xdr:col>296</xdr:col>
      <xdr:colOff>81788</xdr:colOff>
      <xdr:row>45</xdr:row>
      <xdr:rowOff>122936</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291</xdr:col>
      <xdr:colOff>0</xdr:colOff>
      <xdr:row>47</xdr:row>
      <xdr:rowOff>0</xdr:rowOff>
    </xdr:from>
    <xdr:to>
      <xdr:col>296</xdr:col>
      <xdr:colOff>81788</xdr:colOff>
      <xdr:row>64</xdr:row>
      <xdr:rowOff>122936</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291</xdr:col>
      <xdr:colOff>0</xdr:colOff>
      <xdr:row>69</xdr:row>
      <xdr:rowOff>0</xdr:rowOff>
    </xdr:from>
    <xdr:to>
      <xdr:col>296</xdr:col>
      <xdr:colOff>81788</xdr:colOff>
      <xdr:row>86</xdr:row>
      <xdr:rowOff>122936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297</xdr:col>
      <xdr:colOff>0</xdr:colOff>
      <xdr:row>9</xdr:row>
      <xdr:rowOff>0</xdr:rowOff>
    </xdr:from>
    <xdr:to>
      <xdr:col>302</xdr:col>
      <xdr:colOff>81788</xdr:colOff>
      <xdr:row>26</xdr:row>
      <xdr:rowOff>122936</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297</xdr:col>
      <xdr:colOff>0</xdr:colOff>
      <xdr:row>28</xdr:row>
      <xdr:rowOff>0</xdr:rowOff>
    </xdr:from>
    <xdr:to>
      <xdr:col>302</xdr:col>
      <xdr:colOff>81788</xdr:colOff>
      <xdr:row>45</xdr:row>
      <xdr:rowOff>122936</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297</xdr:col>
      <xdr:colOff>0</xdr:colOff>
      <xdr:row>47</xdr:row>
      <xdr:rowOff>0</xdr:rowOff>
    </xdr:from>
    <xdr:to>
      <xdr:col>302</xdr:col>
      <xdr:colOff>81788</xdr:colOff>
      <xdr:row>64</xdr:row>
      <xdr:rowOff>122936</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297</xdr:col>
      <xdr:colOff>0</xdr:colOff>
      <xdr:row>69</xdr:row>
      <xdr:rowOff>0</xdr:rowOff>
    </xdr:from>
    <xdr:to>
      <xdr:col>302</xdr:col>
      <xdr:colOff>84963</xdr:colOff>
      <xdr:row>86</xdr:row>
      <xdr:rowOff>126111</xdr:rowOff>
    </xdr:to>
    <xdr:graphicFrame macro="">
      <xdr:nvGraphicFramePr>
        <xdr:cNvPr id="11" name="Chart 10">
          <a:extLst>
            <a:ext uri="{FF2B5EF4-FFF2-40B4-BE49-F238E27FC236}">
              <a16:creationId xmlns:a16="http://schemas.microsoft.com/office/drawing/2014/main" id="{114CD3AD-9D3E-44B5-AF1F-5475D7A17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D3D26-F8D8-4F3E-99BF-B62AA8FF33C4}">
  <dimension ref="B1:Q63"/>
  <sheetViews>
    <sheetView tabSelected="1" workbookViewId="0">
      <selection activeCell="U48" sqref="U48"/>
    </sheetView>
  </sheetViews>
  <sheetFormatPr defaultRowHeight="14.5" x14ac:dyDescent="0.35"/>
  <cols>
    <col min="1" max="1" width="8.7265625" style="48"/>
    <col min="2" max="2" width="2.81640625" style="48" customWidth="1"/>
    <col min="3" max="3" width="8.7265625" style="48"/>
    <col min="4" max="4" width="13.36328125" style="48" customWidth="1"/>
    <col min="5" max="5" width="10.90625" style="48" customWidth="1"/>
    <col min="6" max="6" width="10.54296875" style="48" customWidth="1"/>
    <col min="7" max="7" width="10.08984375" style="48" customWidth="1"/>
    <col min="8" max="8" width="8.7265625" style="48"/>
    <col min="9" max="9" width="10.08984375" style="48" customWidth="1"/>
    <col min="10" max="10" width="10.6328125" style="48" customWidth="1"/>
    <col min="11" max="11" width="8.7265625" style="48"/>
    <col min="12" max="12" width="14.08984375" style="48" bestFit="1" customWidth="1"/>
    <col min="13" max="13" width="11.08984375" style="48" customWidth="1"/>
    <col min="14" max="16" width="8.7265625" style="48"/>
    <col min="17" max="17" width="2.54296875" style="48" customWidth="1"/>
    <col min="18" max="16384" width="8.7265625" style="48"/>
  </cols>
  <sheetData>
    <row r="1" spans="2:17" ht="15" thickBot="1" x14ac:dyDescent="0.4"/>
    <row r="2" spans="2:17" ht="15.5" x14ac:dyDescent="0.35">
      <c r="B2" s="49"/>
      <c r="C2" s="50"/>
      <c r="D2" s="50"/>
      <c r="E2" s="50"/>
      <c r="F2" s="50"/>
      <c r="G2" s="50"/>
      <c r="H2" s="50"/>
      <c r="I2" s="50"/>
      <c r="J2" s="50"/>
      <c r="K2" s="50"/>
      <c r="L2" s="50"/>
      <c r="M2" s="50"/>
      <c r="N2" s="50"/>
      <c r="O2" s="50"/>
      <c r="P2" s="50"/>
      <c r="Q2" s="51"/>
    </row>
    <row r="3" spans="2:17" ht="15.5" x14ac:dyDescent="0.35">
      <c r="B3" s="43" t="s">
        <v>281</v>
      </c>
      <c r="C3" s="44"/>
      <c r="D3" s="44"/>
      <c r="E3" s="44"/>
      <c r="F3" s="44"/>
      <c r="G3" s="44"/>
      <c r="H3" s="44"/>
      <c r="I3" s="44"/>
      <c r="J3" s="44"/>
      <c r="K3" s="44"/>
      <c r="L3" s="52"/>
      <c r="M3" s="52"/>
      <c r="N3" s="44"/>
      <c r="O3" s="44"/>
      <c r="P3" s="44"/>
      <c r="Q3" s="53"/>
    </row>
    <row r="4" spans="2:17" ht="15.5" x14ac:dyDescent="0.35">
      <c r="B4" s="54"/>
      <c r="C4" s="44"/>
      <c r="D4" s="44"/>
      <c r="E4" s="44"/>
      <c r="F4" s="44"/>
      <c r="G4" s="44"/>
      <c r="H4" s="44"/>
      <c r="I4" s="44"/>
      <c r="J4" s="44"/>
      <c r="K4" s="44"/>
      <c r="L4" s="52"/>
      <c r="M4" s="52"/>
      <c r="N4" s="55"/>
      <c r="O4" s="44"/>
      <c r="P4" s="44"/>
      <c r="Q4" s="53"/>
    </row>
    <row r="5" spans="2:17" ht="15.5" x14ac:dyDescent="0.35">
      <c r="B5" s="54"/>
      <c r="C5" s="44" t="s">
        <v>282</v>
      </c>
      <c r="D5" s="44"/>
      <c r="E5" s="56" t="s">
        <v>300</v>
      </c>
      <c r="F5" s="44"/>
      <c r="G5" s="44" t="s">
        <v>283</v>
      </c>
      <c r="H5" s="44" t="s">
        <v>428</v>
      </c>
      <c r="I5" s="44"/>
      <c r="J5" s="44"/>
      <c r="K5" s="44"/>
      <c r="L5" s="44"/>
      <c r="M5" s="44"/>
      <c r="N5" s="44"/>
      <c r="O5" s="44"/>
      <c r="P5" s="44"/>
      <c r="Q5" s="53"/>
    </row>
    <row r="6" spans="2:17" ht="15.5" x14ac:dyDescent="0.35">
      <c r="B6" s="54"/>
      <c r="C6" s="44" t="s">
        <v>284</v>
      </c>
      <c r="D6" s="44"/>
      <c r="E6" s="57" t="s">
        <v>429</v>
      </c>
      <c r="F6" s="44"/>
      <c r="G6" s="44"/>
      <c r="H6" s="44"/>
      <c r="I6" s="44"/>
      <c r="J6" s="44"/>
      <c r="K6" s="44"/>
      <c r="L6" s="44"/>
      <c r="M6" s="44"/>
      <c r="N6" s="44"/>
      <c r="O6" s="44"/>
      <c r="P6" s="44"/>
      <c r="Q6" s="53"/>
    </row>
    <row r="7" spans="2:17" ht="15.5" x14ac:dyDescent="0.35">
      <c r="B7" s="54"/>
      <c r="C7" s="44" t="s">
        <v>285</v>
      </c>
      <c r="D7" s="44"/>
      <c r="E7" s="56" t="s">
        <v>286</v>
      </c>
      <c r="F7" s="44"/>
      <c r="G7" s="44"/>
      <c r="H7" s="44"/>
      <c r="I7" s="44"/>
      <c r="J7" s="44"/>
      <c r="K7" s="44"/>
      <c r="L7" s="44"/>
      <c r="M7" s="52"/>
      <c r="N7" s="44"/>
      <c r="O7" s="44"/>
      <c r="P7" s="58"/>
      <c r="Q7" s="59"/>
    </row>
    <row r="8" spans="2:17" ht="15.5" x14ac:dyDescent="0.35">
      <c r="B8" s="54"/>
      <c r="C8" s="44"/>
      <c r="D8" s="44"/>
      <c r="E8" s="46"/>
      <c r="F8" s="44"/>
      <c r="G8" s="44"/>
      <c r="H8" s="44"/>
      <c r="I8" s="44"/>
      <c r="J8" s="46"/>
      <c r="K8" s="44"/>
      <c r="L8" s="44"/>
      <c r="M8" s="44"/>
      <c r="N8" s="44"/>
      <c r="O8" s="44"/>
      <c r="P8" s="44"/>
      <c r="Q8" s="53"/>
    </row>
    <row r="9" spans="2:17" ht="15.5" x14ac:dyDescent="0.35">
      <c r="B9" s="54"/>
      <c r="C9" s="44"/>
      <c r="D9" s="44"/>
      <c r="E9" s="46"/>
      <c r="F9" s="44"/>
      <c r="G9" s="44"/>
      <c r="H9" s="44"/>
      <c r="I9" s="44"/>
      <c r="J9" s="44"/>
      <c r="K9" s="44"/>
      <c r="L9" s="55"/>
      <c r="M9" s="44"/>
      <c r="N9" s="44"/>
      <c r="O9" s="44"/>
      <c r="P9" s="44"/>
      <c r="Q9" s="53"/>
    </row>
    <row r="10" spans="2:17" ht="15.5" x14ac:dyDescent="0.35">
      <c r="B10" s="54"/>
      <c r="C10" s="44"/>
      <c r="D10" s="44"/>
      <c r="E10" s="44"/>
      <c r="F10" s="44"/>
      <c r="G10" s="44"/>
      <c r="H10" s="44"/>
      <c r="I10" s="44"/>
      <c r="J10" s="44"/>
      <c r="K10" s="44"/>
      <c r="L10" s="44"/>
      <c r="M10" s="44"/>
      <c r="N10" s="44"/>
      <c r="O10" s="44"/>
      <c r="P10" s="44"/>
      <c r="Q10" s="53"/>
    </row>
    <row r="11" spans="2:17" ht="15.5" x14ac:dyDescent="0.35">
      <c r="B11" s="54"/>
      <c r="C11" s="44"/>
      <c r="D11" s="44" t="s">
        <v>287</v>
      </c>
      <c r="E11" s="44" t="s">
        <v>288</v>
      </c>
      <c r="F11" s="44">
        <v>15</v>
      </c>
      <c r="G11" s="44"/>
      <c r="H11" s="44"/>
      <c r="I11" s="44"/>
      <c r="J11" s="44"/>
      <c r="K11" s="44"/>
      <c r="L11" s="44"/>
      <c r="M11" s="44"/>
      <c r="N11" s="44"/>
      <c r="O11" s="44"/>
      <c r="P11" s="44"/>
      <c r="Q11" s="53"/>
    </row>
    <row r="12" spans="2:17" ht="15.5" x14ac:dyDescent="0.35">
      <c r="B12" s="54"/>
      <c r="C12" s="44"/>
      <c r="D12" s="44"/>
      <c r="E12" s="44" t="s">
        <v>289</v>
      </c>
      <c r="F12" s="44">
        <v>20</v>
      </c>
      <c r="G12" s="44"/>
      <c r="H12" s="44"/>
      <c r="I12" s="44"/>
      <c r="J12" s="44"/>
      <c r="K12" s="44"/>
      <c r="L12" s="44"/>
      <c r="M12" s="44"/>
      <c r="N12" s="44"/>
      <c r="O12" s="44"/>
      <c r="P12" s="44"/>
      <c r="Q12" s="53"/>
    </row>
    <row r="13" spans="2:17" ht="15.5" x14ac:dyDescent="0.35">
      <c r="B13" s="54"/>
      <c r="C13" s="44"/>
      <c r="D13" s="44"/>
      <c r="E13" s="44" t="s">
        <v>395</v>
      </c>
      <c r="F13" s="52" t="s">
        <v>430</v>
      </c>
      <c r="G13" s="44" t="s">
        <v>290</v>
      </c>
      <c r="H13" s="44"/>
      <c r="I13" s="44"/>
      <c r="J13" s="44"/>
      <c r="K13" s="44"/>
      <c r="L13" s="44"/>
      <c r="M13" s="44"/>
      <c r="N13" s="44"/>
      <c r="O13" s="44"/>
      <c r="P13" s="44"/>
      <c r="Q13" s="53"/>
    </row>
    <row r="14" spans="2:17" ht="15.5" x14ac:dyDescent="0.35">
      <c r="B14" s="54"/>
      <c r="C14" s="44"/>
      <c r="D14" s="44"/>
      <c r="E14" s="44"/>
      <c r="F14" s="44"/>
      <c r="G14" s="44"/>
      <c r="H14" s="44"/>
      <c r="I14" s="44"/>
      <c r="J14" s="44"/>
      <c r="K14" s="44"/>
      <c r="L14" s="44"/>
      <c r="M14" s="44"/>
      <c r="N14" s="44"/>
      <c r="O14" s="44"/>
      <c r="P14" s="44"/>
      <c r="Q14" s="53"/>
    </row>
    <row r="15" spans="2:17" ht="15.5" x14ac:dyDescent="0.35">
      <c r="B15" s="54"/>
      <c r="C15" s="44"/>
      <c r="D15" s="56" t="s">
        <v>291</v>
      </c>
      <c r="E15" s="44"/>
      <c r="F15" s="44" t="s">
        <v>431</v>
      </c>
      <c r="G15" s="44"/>
      <c r="H15" s="44"/>
      <c r="I15" s="44"/>
      <c r="J15" s="44"/>
      <c r="K15" s="44"/>
      <c r="L15" s="44"/>
      <c r="M15" s="44"/>
      <c r="N15" s="44"/>
      <c r="O15" s="44"/>
      <c r="P15" s="44"/>
      <c r="Q15" s="53"/>
    </row>
    <row r="16" spans="2:17" ht="15.5" x14ac:dyDescent="0.35">
      <c r="B16" s="54"/>
      <c r="C16" s="44"/>
      <c r="D16" s="56"/>
      <c r="E16" s="44"/>
      <c r="F16" s="44"/>
      <c r="G16" s="44"/>
      <c r="H16" s="44"/>
      <c r="I16" s="44"/>
      <c r="J16" s="44"/>
      <c r="K16" s="44"/>
      <c r="L16" s="44"/>
      <c r="M16" s="44"/>
      <c r="N16" s="44"/>
      <c r="O16" s="44"/>
      <c r="P16" s="44"/>
      <c r="Q16" s="53"/>
    </row>
    <row r="17" spans="2:17" ht="15.5" x14ac:dyDescent="0.35">
      <c r="B17" s="54"/>
      <c r="C17" s="60" t="s">
        <v>292</v>
      </c>
      <c r="D17" s="61"/>
      <c r="E17" s="61"/>
      <c r="F17" s="61"/>
      <c r="G17" s="61"/>
      <c r="H17" s="61"/>
      <c r="I17" s="61"/>
      <c r="J17" s="61"/>
      <c r="K17" s="61"/>
      <c r="L17" s="61"/>
      <c r="M17" s="61"/>
      <c r="N17" s="61"/>
      <c r="O17" s="61"/>
      <c r="P17" s="62"/>
      <c r="Q17" s="53"/>
    </row>
    <row r="18" spans="2:17" ht="15.5" x14ac:dyDescent="0.35">
      <c r="B18" s="54"/>
      <c r="C18" s="63"/>
      <c r="D18" s="47" t="s">
        <v>396</v>
      </c>
      <c r="E18" s="47" t="s">
        <v>397</v>
      </c>
      <c r="F18" s="47" t="s">
        <v>293</v>
      </c>
      <c r="G18" s="47" t="s">
        <v>294</v>
      </c>
      <c r="H18" s="47" t="s">
        <v>295</v>
      </c>
      <c r="I18" s="64" t="s">
        <v>398</v>
      </c>
      <c r="J18" s="64"/>
      <c r="K18" s="65"/>
      <c r="L18" s="47" t="s">
        <v>296</v>
      </c>
      <c r="M18" s="44"/>
      <c r="N18" s="66"/>
      <c r="O18" s="66"/>
      <c r="P18" s="67"/>
      <c r="Q18" s="53"/>
    </row>
    <row r="19" spans="2:17" ht="15.5" x14ac:dyDescent="0.35">
      <c r="B19" s="54"/>
      <c r="C19" s="68"/>
      <c r="D19" s="52"/>
      <c r="E19" s="52"/>
      <c r="F19" s="52"/>
      <c r="G19" s="52" t="s">
        <v>297</v>
      </c>
      <c r="H19" s="52" t="s">
        <v>297</v>
      </c>
      <c r="I19" s="52" t="s">
        <v>399</v>
      </c>
      <c r="J19" s="52" t="s">
        <v>400</v>
      </c>
      <c r="K19" s="52" t="s">
        <v>298</v>
      </c>
      <c r="L19" s="52" t="s">
        <v>299</v>
      </c>
      <c r="M19" s="66" t="s">
        <v>401</v>
      </c>
      <c r="N19" s="69" t="s">
        <v>402</v>
      </c>
      <c r="O19" s="70" t="s">
        <v>403</v>
      </c>
      <c r="P19" s="71" t="s">
        <v>404</v>
      </c>
      <c r="Q19" s="53"/>
    </row>
    <row r="20" spans="2:17" ht="15.5" x14ac:dyDescent="0.35">
      <c r="B20" s="45" t="s">
        <v>307</v>
      </c>
      <c r="C20" s="42">
        <v>1</v>
      </c>
      <c r="D20" s="52" t="s">
        <v>405</v>
      </c>
      <c r="E20" s="52" t="s">
        <v>316</v>
      </c>
      <c r="F20" s="52" t="s">
        <v>317</v>
      </c>
      <c r="G20" s="52">
        <v>30</v>
      </c>
      <c r="H20" s="52">
        <v>15</v>
      </c>
      <c r="I20" s="52" t="s">
        <v>406</v>
      </c>
      <c r="J20" s="52" t="s">
        <v>407</v>
      </c>
      <c r="K20" s="52">
        <v>502</v>
      </c>
      <c r="L20" s="52" t="s">
        <v>219</v>
      </c>
      <c r="M20" s="70">
        <v>7.54</v>
      </c>
      <c r="N20" s="72">
        <v>636.58943999999997</v>
      </c>
      <c r="O20" s="70">
        <v>0.75344008219803327</v>
      </c>
      <c r="P20" s="71">
        <v>6</v>
      </c>
      <c r="Q20" s="53"/>
    </row>
    <row r="21" spans="2:17" ht="15.5" x14ac:dyDescent="0.35">
      <c r="B21" s="45" t="s">
        <v>308</v>
      </c>
      <c r="C21" s="42">
        <v>2</v>
      </c>
      <c r="D21" s="52" t="s">
        <v>408</v>
      </c>
      <c r="E21" s="52" t="s">
        <v>316</v>
      </c>
      <c r="F21" s="52" t="s">
        <v>317</v>
      </c>
      <c r="G21" s="52">
        <v>30</v>
      </c>
      <c r="H21" s="52">
        <v>15</v>
      </c>
      <c r="I21" s="52" t="s">
        <v>407</v>
      </c>
      <c r="J21" s="52" t="s">
        <v>409</v>
      </c>
      <c r="K21" s="52">
        <v>1229</v>
      </c>
      <c r="L21" s="52" t="s">
        <v>220</v>
      </c>
      <c r="M21" s="70">
        <v>16.649999999999999</v>
      </c>
      <c r="N21" s="72">
        <v>2297.3275400000002</v>
      </c>
      <c r="O21" s="70">
        <v>0.45061315026937782</v>
      </c>
      <c r="P21" s="71">
        <v>7</v>
      </c>
      <c r="Q21" s="53"/>
    </row>
    <row r="22" spans="2:17" ht="15.5" x14ac:dyDescent="0.35">
      <c r="B22" s="45" t="s">
        <v>318</v>
      </c>
      <c r="C22" s="42">
        <v>3</v>
      </c>
      <c r="D22" s="52" t="s">
        <v>410</v>
      </c>
      <c r="E22" s="52" t="s">
        <v>319</v>
      </c>
      <c r="F22" s="52" t="s">
        <v>317</v>
      </c>
      <c r="G22" s="52">
        <v>30</v>
      </c>
      <c r="H22" s="52">
        <v>15</v>
      </c>
      <c r="I22" s="52" t="s">
        <v>407</v>
      </c>
      <c r="J22" s="52" t="s">
        <v>411</v>
      </c>
      <c r="K22" s="52">
        <v>1228</v>
      </c>
      <c r="L22" s="52" t="s">
        <v>221</v>
      </c>
      <c r="M22" s="70">
        <v>14.9</v>
      </c>
      <c r="N22" s="72">
        <v>2590.2120000000004</v>
      </c>
      <c r="O22" s="70">
        <v>0.49662267026791618</v>
      </c>
      <c r="P22" s="71">
        <v>7</v>
      </c>
      <c r="Q22" s="53"/>
    </row>
    <row r="23" spans="2:17" ht="15.5" x14ac:dyDescent="0.35">
      <c r="B23" s="45" t="s">
        <v>309</v>
      </c>
      <c r="C23" s="42">
        <v>4</v>
      </c>
      <c r="D23" s="52" t="s">
        <v>412</v>
      </c>
      <c r="E23" s="52" t="s">
        <v>319</v>
      </c>
      <c r="F23" s="52" t="s">
        <v>317</v>
      </c>
      <c r="G23" s="52">
        <v>30</v>
      </c>
      <c r="H23" s="52">
        <v>15</v>
      </c>
      <c r="I23" s="52" t="s">
        <v>407</v>
      </c>
      <c r="J23" s="52" t="s">
        <v>411</v>
      </c>
      <c r="K23" s="52">
        <v>502</v>
      </c>
      <c r="L23" s="52" t="s">
        <v>219</v>
      </c>
      <c r="M23" s="70">
        <v>58.46</v>
      </c>
      <c r="N23" s="72">
        <v>11525.09216</v>
      </c>
      <c r="O23" s="70">
        <v>0.21059996452123816</v>
      </c>
      <c r="P23" s="71">
        <v>6</v>
      </c>
      <c r="Q23" s="53"/>
    </row>
    <row r="24" spans="2:17" ht="15.5" x14ac:dyDescent="0.35">
      <c r="B24" s="45" t="s">
        <v>310</v>
      </c>
      <c r="C24" s="42">
        <v>5</v>
      </c>
      <c r="D24" s="52" t="s">
        <v>413</v>
      </c>
      <c r="E24" s="52" t="s">
        <v>320</v>
      </c>
      <c r="F24" s="52" t="s">
        <v>321</v>
      </c>
      <c r="G24" s="52">
        <v>20</v>
      </c>
      <c r="H24" s="52">
        <v>10</v>
      </c>
      <c r="I24" s="52" t="s">
        <v>414</v>
      </c>
      <c r="J24" s="52" t="s">
        <v>415</v>
      </c>
      <c r="K24" s="52">
        <v>218</v>
      </c>
      <c r="L24" s="52" t="s">
        <v>222</v>
      </c>
      <c r="M24" s="70">
        <v>70.25</v>
      </c>
      <c r="N24" s="72">
        <v>2266.2169199999998</v>
      </c>
      <c r="O24" s="70">
        <v>0.9024228801539439</v>
      </c>
      <c r="P24" s="71">
        <v>6</v>
      </c>
      <c r="Q24" s="53"/>
    </row>
    <row r="25" spans="2:17" ht="15.5" x14ac:dyDescent="0.35">
      <c r="B25" s="45" t="s">
        <v>311</v>
      </c>
      <c r="C25" s="42">
        <v>6</v>
      </c>
      <c r="D25" s="52" t="s">
        <v>416</v>
      </c>
      <c r="E25" s="52" t="s">
        <v>320</v>
      </c>
      <c r="F25" s="52" t="s">
        <v>321</v>
      </c>
      <c r="G25" s="52">
        <v>20</v>
      </c>
      <c r="H25" s="52">
        <v>10</v>
      </c>
      <c r="I25" s="52" t="s">
        <v>417</v>
      </c>
      <c r="J25" s="52" t="s">
        <v>414</v>
      </c>
      <c r="K25" s="52">
        <v>232</v>
      </c>
      <c r="L25" s="52" t="s">
        <v>223</v>
      </c>
      <c r="M25" s="70">
        <v>100</v>
      </c>
      <c r="N25" s="72">
        <v>1222.9694399999998</v>
      </c>
      <c r="O25" s="70">
        <v>0.50884672964518229</v>
      </c>
      <c r="P25" s="71">
        <v>7</v>
      </c>
      <c r="Q25" s="53"/>
    </row>
    <row r="26" spans="2:17" ht="15.5" x14ac:dyDescent="0.35">
      <c r="B26" s="45" t="s">
        <v>312</v>
      </c>
      <c r="C26" s="42">
        <v>7</v>
      </c>
      <c r="D26" s="52" t="s">
        <v>418</v>
      </c>
      <c r="E26" s="52" t="s">
        <v>320</v>
      </c>
      <c r="F26" s="52" t="s">
        <v>321</v>
      </c>
      <c r="G26" s="52">
        <v>20</v>
      </c>
      <c r="H26" s="52">
        <v>10</v>
      </c>
      <c r="I26" s="52" t="s">
        <v>414</v>
      </c>
      <c r="J26" s="52" t="s">
        <v>415</v>
      </c>
      <c r="K26" s="52">
        <v>231</v>
      </c>
      <c r="L26" s="52" t="s">
        <v>224</v>
      </c>
      <c r="M26" s="70">
        <v>67.55</v>
      </c>
      <c r="N26" s="72">
        <v>2430.9773999999998</v>
      </c>
      <c r="O26" s="70">
        <v>0.83961866531544094</v>
      </c>
      <c r="P26" s="71">
        <v>6</v>
      </c>
      <c r="Q26" s="53"/>
    </row>
    <row r="27" spans="2:17" ht="15.5" x14ac:dyDescent="0.35">
      <c r="B27" s="45" t="s">
        <v>313</v>
      </c>
      <c r="C27" s="42">
        <v>8</v>
      </c>
      <c r="D27" s="52" t="s">
        <v>419</v>
      </c>
      <c r="E27" s="52" t="s">
        <v>322</v>
      </c>
      <c r="F27" s="52" t="s">
        <v>420</v>
      </c>
      <c r="G27" s="52">
        <v>70</v>
      </c>
      <c r="H27" s="52">
        <v>40</v>
      </c>
      <c r="I27" s="52" t="s">
        <v>407</v>
      </c>
      <c r="J27" s="52" t="s">
        <v>407</v>
      </c>
      <c r="K27" s="52">
        <v>745</v>
      </c>
      <c r="L27" s="52" t="s">
        <v>225</v>
      </c>
      <c r="M27" s="70">
        <v>7.58</v>
      </c>
      <c r="N27" s="72">
        <v>519.76163999999994</v>
      </c>
      <c r="O27" s="70">
        <v>1.0896033035450634</v>
      </c>
      <c r="P27" s="71">
        <v>7</v>
      </c>
      <c r="Q27" s="53"/>
    </row>
    <row r="28" spans="2:17" ht="15.5" x14ac:dyDescent="0.35">
      <c r="B28" s="45" t="s">
        <v>314</v>
      </c>
      <c r="C28" s="42">
        <v>9</v>
      </c>
      <c r="D28" s="52" t="s">
        <v>421</v>
      </c>
      <c r="E28" s="52" t="s">
        <v>323</v>
      </c>
      <c r="F28" s="52" t="s">
        <v>324</v>
      </c>
      <c r="G28" s="52">
        <v>30</v>
      </c>
      <c r="H28" s="52">
        <v>15</v>
      </c>
      <c r="I28" s="52" t="s">
        <v>407</v>
      </c>
      <c r="J28" s="52" t="s">
        <v>411</v>
      </c>
      <c r="K28" s="52">
        <v>226</v>
      </c>
      <c r="L28" s="52" t="s">
        <v>226</v>
      </c>
      <c r="M28" s="70">
        <v>14.92</v>
      </c>
      <c r="N28" s="72">
        <v>3481.4369799999995</v>
      </c>
      <c r="O28" s="70">
        <v>0.30751899464226412</v>
      </c>
      <c r="P28" s="71">
        <v>7</v>
      </c>
      <c r="Q28" s="53"/>
    </row>
    <row r="29" spans="2:17" ht="15.5" x14ac:dyDescent="0.35">
      <c r="B29" s="45" t="s">
        <v>315</v>
      </c>
      <c r="C29" s="42">
        <v>10</v>
      </c>
      <c r="D29" s="52" t="s">
        <v>422</v>
      </c>
      <c r="E29" s="52" t="s">
        <v>323</v>
      </c>
      <c r="F29" s="52" t="s">
        <v>324</v>
      </c>
      <c r="G29" s="52">
        <v>30</v>
      </c>
      <c r="H29" s="52">
        <v>15</v>
      </c>
      <c r="I29" s="52" t="s">
        <v>407</v>
      </c>
      <c r="J29" s="52" t="s">
        <v>409</v>
      </c>
      <c r="K29" s="52">
        <v>221</v>
      </c>
      <c r="L29" s="52" t="s">
        <v>227</v>
      </c>
      <c r="M29" s="70">
        <v>47.29</v>
      </c>
      <c r="N29" s="72">
        <v>11476.5578</v>
      </c>
      <c r="O29" s="70">
        <v>0.14965027231422998</v>
      </c>
      <c r="P29" s="71">
        <v>7</v>
      </c>
      <c r="Q29" s="53"/>
    </row>
    <row r="30" spans="2:17" ht="15.5" x14ac:dyDescent="0.35">
      <c r="B30" s="54" t="e">
        <v>#N/A</v>
      </c>
      <c r="C30" s="68" t="e">
        <v>#N/A</v>
      </c>
      <c r="D30" s="52" t="e">
        <v>#N/A</v>
      </c>
      <c r="E30" s="52" t="e">
        <v>#N/A</v>
      </c>
      <c r="F30" s="52" t="e">
        <v>#N/A</v>
      </c>
      <c r="G30" s="52" t="e">
        <v>#N/A</v>
      </c>
      <c r="H30" s="52" t="e">
        <v>#N/A</v>
      </c>
      <c r="I30" s="52" t="e">
        <v>#N/A</v>
      </c>
      <c r="J30" s="52" t="e">
        <v>#N/A</v>
      </c>
      <c r="K30" s="52" t="e">
        <v>#N/A</v>
      </c>
      <c r="L30" s="52" t="e">
        <v>#N/A</v>
      </c>
      <c r="M30" s="70" t="e">
        <v>#N/A</v>
      </c>
      <c r="N30" s="72" t="e">
        <v>#N/A</v>
      </c>
      <c r="O30" s="70" t="e">
        <v>#N/A</v>
      </c>
      <c r="P30" s="71" t="e">
        <v>#N/A</v>
      </c>
      <c r="Q30" s="53"/>
    </row>
    <row r="31" spans="2:17" ht="15.5" x14ac:dyDescent="0.35">
      <c r="B31" s="54" t="e">
        <v>#N/A</v>
      </c>
      <c r="C31" s="73" t="e">
        <v>#N/A</v>
      </c>
      <c r="D31" s="74" t="e">
        <v>#N/A</v>
      </c>
      <c r="E31" s="74" t="e">
        <v>#N/A</v>
      </c>
      <c r="F31" s="74" t="e">
        <v>#N/A</v>
      </c>
      <c r="G31" s="74" t="e">
        <v>#N/A</v>
      </c>
      <c r="H31" s="74" t="e">
        <v>#N/A</v>
      </c>
      <c r="I31" s="74" t="e">
        <v>#N/A</v>
      </c>
      <c r="J31" s="74" t="e">
        <v>#N/A</v>
      </c>
      <c r="K31" s="74" t="e">
        <v>#N/A</v>
      </c>
      <c r="L31" s="74" t="e">
        <v>#N/A</v>
      </c>
      <c r="M31" s="75" t="e">
        <v>#N/A</v>
      </c>
      <c r="N31" s="76" t="e">
        <v>#N/A</v>
      </c>
      <c r="O31" s="75" t="e">
        <v>#N/A</v>
      </c>
      <c r="P31" s="77" t="e">
        <v>#N/A</v>
      </c>
      <c r="Q31" s="53"/>
    </row>
    <row r="32" spans="2:17" ht="15.5" x14ac:dyDescent="0.35">
      <c r="B32" s="54"/>
      <c r="C32" s="44" t="s">
        <v>423</v>
      </c>
      <c r="D32" s="44"/>
      <c r="E32" s="44"/>
      <c r="F32" s="44"/>
      <c r="G32" s="44"/>
      <c r="H32" s="44"/>
      <c r="I32" s="44"/>
      <c r="J32" s="44"/>
      <c r="K32" s="44"/>
      <c r="L32" s="44"/>
      <c r="M32" s="44"/>
      <c r="N32" s="44"/>
      <c r="O32" s="44"/>
      <c r="P32" s="44"/>
      <c r="Q32" s="53"/>
    </row>
    <row r="33" spans="2:17" ht="15.5" x14ac:dyDescent="0.35">
      <c r="B33" s="54"/>
      <c r="C33" s="44" t="s">
        <v>424</v>
      </c>
      <c r="D33" s="44"/>
      <c r="E33" s="44"/>
      <c r="F33" s="44"/>
      <c r="G33" s="44"/>
      <c r="H33" s="44"/>
      <c r="I33" s="44"/>
      <c r="J33" s="44"/>
      <c r="K33" s="44"/>
      <c r="L33" s="44"/>
      <c r="M33" s="44"/>
      <c r="N33" s="44"/>
      <c r="O33" s="44"/>
      <c r="P33" s="44"/>
      <c r="Q33" s="53"/>
    </row>
    <row r="34" spans="2:17" ht="15.5" x14ac:dyDescent="0.35">
      <c r="B34" s="54"/>
      <c r="C34" s="44" t="s">
        <v>425</v>
      </c>
      <c r="D34" s="44"/>
      <c r="E34" s="44"/>
      <c r="F34" s="44" t="s">
        <v>432</v>
      </c>
      <c r="G34" s="44"/>
      <c r="H34" s="78"/>
      <c r="I34" s="78"/>
      <c r="J34" s="78"/>
      <c r="K34" s="78"/>
      <c r="L34" s="78"/>
      <c r="M34" s="44"/>
      <c r="N34" s="44"/>
      <c r="O34" s="44"/>
      <c r="P34" s="44"/>
      <c r="Q34" s="53"/>
    </row>
    <row r="35" spans="2:17" ht="15.5" x14ac:dyDescent="0.35">
      <c r="B35" s="54"/>
      <c r="C35" s="44"/>
      <c r="D35" s="44"/>
      <c r="E35" s="44"/>
      <c r="F35" s="44"/>
      <c r="G35" s="44"/>
      <c r="H35" s="78"/>
      <c r="I35" s="78"/>
      <c r="J35" s="78"/>
      <c r="K35" s="78"/>
      <c r="L35" s="78"/>
      <c r="M35" s="44"/>
      <c r="N35" s="44"/>
      <c r="O35" s="44"/>
      <c r="P35" s="44"/>
      <c r="Q35" s="53"/>
    </row>
    <row r="36" spans="2:17" ht="15.5" x14ac:dyDescent="0.35">
      <c r="B36" s="54"/>
      <c r="C36" s="44"/>
      <c r="D36" s="44"/>
      <c r="E36" s="44"/>
      <c r="F36" s="44"/>
      <c r="G36" s="44"/>
      <c r="H36" s="79"/>
      <c r="I36" s="79"/>
      <c r="J36" s="79"/>
      <c r="K36" s="79"/>
      <c r="L36" s="79"/>
      <c r="M36" s="80"/>
      <c r="N36" s="44"/>
      <c r="O36" s="44"/>
      <c r="P36" s="44"/>
      <c r="Q36" s="53"/>
    </row>
    <row r="37" spans="2:17" ht="15.5" x14ac:dyDescent="0.35">
      <c r="B37" s="54"/>
      <c r="C37" s="81" t="s">
        <v>435</v>
      </c>
      <c r="D37" s="82"/>
      <c r="E37" s="82"/>
      <c r="F37" s="82"/>
      <c r="G37" s="82"/>
      <c r="H37" s="82"/>
      <c r="I37" s="82"/>
      <c r="J37" s="82"/>
      <c r="K37" s="82"/>
      <c r="L37" s="82"/>
      <c r="M37" s="82"/>
      <c r="N37" s="82"/>
      <c r="O37" s="83"/>
      <c r="P37" s="44"/>
      <c r="Q37" s="53"/>
    </row>
    <row r="38" spans="2:17" ht="15.5" x14ac:dyDescent="0.35">
      <c r="B38" s="54"/>
      <c r="C38" s="84"/>
      <c r="D38" s="85"/>
      <c r="E38" s="85"/>
      <c r="F38" s="85"/>
      <c r="G38" s="85"/>
      <c r="H38" s="85"/>
      <c r="I38" s="85"/>
      <c r="J38" s="85"/>
      <c r="K38" s="85"/>
      <c r="L38" s="85"/>
      <c r="M38" s="85"/>
      <c r="N38" s="85"/>
      <c r="O38" s="86"/>
      <c r="P38" s="44"/>
      <c r="Q38" s="53"/>
    </row>
    <row r="39" spans="2:17" ht="15.5" x14ac:dyDescent="0.35">
      <c r="B39" s="54"/>
      <c r="C39" s="84"/>
      <c r="D39" s="85"/>
      <c r="E39" s="85"/>
      <c r="F39" s="85"/>
      <c r="G39" s="85"/>
      <c r="H39" s="85"/>
      <c r="I39" s="85"/>
      <c r="J39" s="85"/>
      <c r="K39" s="85"/>
      <c r="L39" s="85"/>
      <c r="M39" s="85"/>
      <c r="N39" s="85"/>
      <c r="O39" s="86"/>
      <c r="P39" s="44"/>
      <c r="Q39" s="53"/>
    </row>
    <row r="40" spans="2:17" ht="15.5" x14ac:dyDescent="0.35">
      <c r="B40" s="54"/>
      <c r="C40" s="84"/>
      <c r="D40" s="85"/>
      <c r="E40" s="85"/>
      <c r="F40" s="85"/>
      <c r="G40" s="85"/>
      <c r="H40" s="85"/>
      <c r="I40" s="85"/>
      <c r="J40" s="85"/>
      <c r="K40" s="85"/>
      <c r="L40" s="85"/>
      <c r="M40" s="85"/>
      <c r="N40" s="85"/>
      <c r="O40" s="86"/>
      <c r="P40" s="44"/>
      <c r="Q40" s="53"/>
    </row>
    <row r="41" spans="2:17" ht="15.5" x14ac:dyDescent="0.35">
      <c r="B41" s="54"/>
      <c r="C41" s="84"/>
      <c r="D41" s="85"/>
      <c r="E41" s="85"/>
      <c r="F41" s="85"/>
      <c r="G41" s="85"/>
      <c r="H41" s="85"/>
      <c r="I41" s="85"/>
      <c r="J41" s="85"/>
      <c r="K41" s="85"/>
      <c r="L41" s="85"/>
      <c r="M41" s="85"/>
      <c r="N41" s="85"/>
      <c r="O41" s="86"/>
      <c r="P41" s="44"/>
      <c r="Q41" s="53"/>
    </row>
    <row r="42" spans="2:17" ht="15.5" x14ac:dyDescent="0.35">
      <c r="B42" s="54"/>
      <c r="C42" s="84"/>
      <c r="D42" s="85"/>
      <c r="E42" s="85"/>
      <c r="F42" s="85"/>
      <c r="G42" s="85"/>
      <c r="H42" s="85"/>
      <c r="I42" s="85"/>
      <c r="J42" s="85"/>
      <c r="K42" s="85"/>
      <c r="L42" s="85"/>
      <c r="M42" s="85"/>
      <c r="N42" s="85"/>
      <c r="O42" s="86"/>
      <c r="P42" s="44"/>
      <c r="Q42" s="53"/>
    </row>
    <row r="43" spans="2:17" ht="15.5" x14ac:dyDescent="0.35">
      <c r="B43" s="54"/>
      <c r="C43" s="84"/>
      <c r="D43" s="85"/>
      <c r="E43" s="85"/>
      <c r="F43" s="85"/>
      <c r="G43" s="85"/>
      <c r="H43" s="85"/>
      <c r="I43" s="85"/>
      <c r="J43" s="85"/>
      <c r="K43" s="85"/>
      <c r="L43" s="85"/>
      <c r="M43" s="85"/>
      <c r="N43" s="85"/>
      <c r="O43" s="86"/>
      <c r="P43" s="44"/>
      <c r="Q43" s="53"/>
    </row>
    <row r="44" spans="2:17" ht="15.5" x14ac:dyDescent="0.35">
      <c r="B44" s="54"/>
      <c r="C44" s="84"/>
      <c r="D44" s="85"/>
      <c r="E44" s="85"/>
      <c r="F44" s="85"/>
      <c r="G44" s="85"/>
      <c r="H44" s="85"/>
      <c r="I44" s="85"/>
      <c r="J44" s="85"/>
      <c r="K44" s="85"/>
      <c r="L44" s="85"/>
      <c r="M44" s="85"/>
      <c r="N44" s="85"/>
      <c r="O44" s="86"/>
      <c r="P44" s="44"/>
      <c r="Q44" s="53"/>
    </row>
    <row r="45" spans="2:17" ht="15.5" x14ac:dyDescent="0.35">
      <c r="B45" s="54"/>
      <c r="C45" s="84"/>
      <c r="D45" s="85"/>
      <c r="E45" s="85"/>
      <c r="F45" s="85"/>
      <c r="G45" s="85"/>
      <c r="H45" s="85"/>
      <c r="I45" s="85"/>
      <c r="J45" s="85"/>
      <c r="K45" s="85"/>
      <c r="L45" s="85"/>
      <c r="M45" s="85"/>
      <c r="N45" s="85"/>
      <c r="O45" s="86"/>
      <c r="P45" s="44"/>
      <c r="Q45" s="53"/>
    </row>
    <row r="46" spans="2:17" ht="15.5" x14ac:dyDescent="0.35">
      <c r="B46" s="54"/>
      <c r="C46" s="87"/>
      <c r="D46" s="88"/>
      <c r="E46" s="88"/>
      <c r="F46" s="88"/>
      <c r="G46" s="88"/>
      <c r="H46" s="88"/>
      <c r="I46" s="88"/>
      <c r="J46" s="88"/>
      <c r="K46" s="88"/>
      <c r="L46" s="88"/>
      <c r="M46" s="88"/>
      <c r="N46" s="88"/>
      <c r="O46" s="89"/>
      <c r="P46" s="44"/>
      <c r="Q46" s="53"/>
    </row>
    <row r="47" spans="2:17" ht="15.5" x14ac:dyDescent="0.35">
      <c r="B47" s="54"/>
      <c r="C47" s="90"/>
      <c r="D47" s="91"/>
      <c r="E47" s="91"/>
      <c r="F47" s="91"/>
      <c r="G47" s="91"/>
      <c r="H47" s="91"/>
      <c r="I47" s="91"/>
      <c r="J47" s="91"/>
      <c r="K47" s="91"/>
      <c r="L47" s="91"/>
      <c r="M47" s="91"/>
      <c r="N47" s="91"/>
      <c r="O47" s="92"/>
      <c r="P47" s="44"/>
      <c r="Q47" s="53"/>
    </row>
    <row r="48" spans="2:17" ht="15.5" x14ac:dyDescent="0.35">
      <c r="B48" s="54"/>
      <c r="C48" s="93" t="s">
        <v>433</v>
      </c>
      <c r="D48" s="82"/>
      <c r="E48" s="82"/>
      <c r="F48" s="82"/>
      <c r="G48" s="82"/>
      <c r="H48" s="82"/>
      <c r="I48" s="82"/>
      <c r="J48" s="82"/>
      <c r="K48" s="82"/>
      <c r="L48" s="82"/>
      <c r="M48" s="82"/>
      <c r="N48" s="82"/>
      <c r="O48" s="83"/>
      <c r="P48" s="44"/>
      <c r="Q48" s="53"/>
    </row>
    <row r="49" spans="2:17" ht="15.5" x14ac:dyDescent="0.35">
      <c r="B49" s="54"/>
      <c r="C49" s="84"/>
      <c r="D49" s="85"/>
      <c r="E49" s="85"/>
      <c r="F49" s="85"/>
      <c r="G49" s="85"/>
      <c r="H49" s="85"/>
      <c r="I49" s="85"/>
      <c r="J49" s="85"/>
      <c r="K49" s="85"/>
      <c r="L49" s="85"/>
      <c r="M49" s="85"/>
      <c r="N49" s="85"/>
      <c r="O49" s="86"/>
      <c r="P49" s="44"/>
      <c r="Q49" s="53"/>
    </row>
    <row r="50" spans="2:17" ht="15.5" x14ac:dyDescent="0.35">
      <c r="B50" s="54"/>
      <c r="C50" s="84"/>
      <c r="D50" s="85"/>
      <c r="E50" s="85"/>
      <c r="F50" s="85"/>
      <c r="G50" s="85"/>
      <c r="H50" s="85"/>
      <c r="I50" s="85"/>
      <c r="J50" s="85"/>
      <c r="K50" s="85"/>
      <c r="L50" s="85"/>
      <c r="M50" s="85"/>
      <c r="N50" s="85"/>
      <c r="O50" s="86"/>
      <c r="P50" s="44"/>
      <c r="Q50" s="53"/>
    </row>
    <row r="51" spans="2:17" ht="15.5" x14ac:dyDescent="0.35">
      <c r="B51" s="54"/>
      <c r="C51" s="84"/>
      <c r="D51" s="85"/>
      <c r="E51" s="85"/>
      <c r="F51" s="85"/>
      <c r="G51" s="85"/>
      <c r="H51" s="85"/>
      <c r="I51" s="85"/>
      <c r="J51" s="85"/>
      <c r="K51" s="85"/>
      <c r="L51" s="85"/>
      <c r="M51" s="85"/>
      <c r="N51" s="85"/>
      <c r="O51" s="86"/>
      <c r="P51" s="44"/>
      <c r="Q51" s="53"/>
    </row>
    <row r="52" spans="2:17" ht="15.5" x14ac:dyDescent="0.35">
      <c r="B52" s="54"/>
      <c r="C52" s="84"/>
      <c r="D52" s="85"/>
      <c r="E52" s="85"/>
      <c r="F52" s="85"/>
      <c r="G52" s="85"/>
      <c r="H52" s="85"/>
      <c r="I52" s="85"/>
      <c r="J52" s="85"/>
      <c r="K52" s="85"/>
      <c r="L52" s="85"/>
      <c r="M52" s="85"/>
      <c r="N52" s="85"/>
      <c r="O52" s="86"/>
      <c r="P52" s="44"/>
      <c r="Q52" s="53"/>
    </row>
    <row r="53" spans="2:17" ht="15.5" x14ac:dyDescent="0.35">
      <c r="B53" s="94"/>
      <c r="C53" s="95"/>
      <c r="D53" s="96"/>
      <c r="E53" s="96"/>
      <c r="F53" s="96"/>
      <c r="G53" s="96"/>
      <c r="H53" s="96"/>
      <c r="I53" s="96"/>
      <c r="J53" s="96"/>
      <c r="K53" s="96"/>
      <c r="L53" s="96"/>
      <c r="M53" s="96"/>
      <c r="N53" s="96"/>
      <c r="O53" s="97"/>
      <c r="P53" s="98"/>
      <c r="Q53" s="99"/>
    </row>
    <row r="54" spans="2:17" ht="15.5" x14ac:dyDescent="0.35">
      <c r="B54" s="54"/>
      <c r="C54" s="100" t="s">
        <v>426</v>
      </c>
      <c r="D54" s="101"/>
      <c r="E54" s="101"/>
      <c r="F54" s="101"/>
      <c r="G54" s="101"/>
      <c r="H54" s="101"/>
      <c r="I54" s="101"/>
      <c r="J54" s="101"/>
      <c r="K54" s="101"/>
      <c r="L54" s="101"/>
      <c r="M54" s="101"/>
      <c r="N54" s="101"/>
      <c r="O54" s="101"/>
      <c r="P54" s="44"/>
      <c r="Q54" s="53"/>
    </row>
    <row r="55" spans="2:17" ht="16" thickBot="1" x14ac:dyDescent="0.4">
      <c r="B55" s="102"/>
      <c r="C55" s="103" t="s">
        <v>427</v>
      </c>
      <c r="D55" s="103"/>
      <c r="E55" s="103"/>
      <c r="F55" s="104"/>
      <c r="G55" s="104"/>
      <c r="H55" s="104"/>
      <c r="I55" s="104"/>
      <c r="J55" s="104"/>
      <c r="K55" s="104"/>
      <c r="L55" s="104"/>
      <c r="M55" s="104"/>
      <c r="N55" s="104"/>
      <c r="O55" s="104"/>
      <c r="P55" s="104"/>
      <c r="Q55" s="105"/>
    </row>
    <row r="56" spans="2:17" s="106" customFormat="1" ht="15.5" x14ac:dyDescent="0.35">
      <c r="B56" s="107"/>
      <c r="C56" s="108"/>
      <c r="D56" s="108"/>
      <c r="E56" s="108"/>
      <c r="F56" s="107"/>
      <c r="G56" s="107"/>
      <c r="H56" s="107"/>
      <c r="I56" s="107"/>
      <c r="J56" s="107"/>
      <c r="K56" s="107"/>
      <c r="L56" s="107"/>
      <c r="M56" s="107"/>
      <c r="N56" s="107"/>
      <c r="O56" s="107"/>
      <c r="P56" s="107"/>
      <c r="Q56" s="107"/>
    </row>
    <row r="57" spans="2:17" s="106" customFormat="1" ht="15.5" x14ac:dyDescent="0.35">
      <c r="B57" s="107"/>
      <c r="C57" s="108"/>
      <c r="D57" s="108"/>
      <c r="E57" s="108"/>
      <c r="F57" s="107"/>
      <c r="G57" s="107"/>
      <c r="H57" s="107"/>
      <c r="I57" s="107"/>
      <c r="J57" s="107"/>
      <c r="K57" s="107"/>
      <c r="L57" s="107"/>
      <c r="M57" s="107"/>
      <c r="N57" s="107"/>
      <c r="O57" s="107"/>
      <c r="P57" s="107"/>
      <c r="Q57" s="107"/>
    </row>
    <row r="58" spans="2:17" s="106" customFormat="1" ht="15.5" x14ac:dyDescent="0.35">
      <c r="B58" s="107"/>
      <c r="C58" s="109"/>
      <c r="D58" s="110"/>
      <c r="E58" s="110"/>
      <c r="F58" s="110"/>
      <c r="G58" s="110"/>
      <c r="H58" s="110"/>
      <c r="I58" s="110"/>
      <c r="J58" s="110"/>
      <c r="K58" s="110"/>
      <c r="L58" s="110"/>
      <c r="M58" s="110"/>
      <c r="N58" s="110"/>
      <c r="O58" s="107"/>
      <c r="P58" s="107"/>
      <c r="Q58" s="107"/>
    </row>
    <row r="59" spans="2:17" s="106" customFormat="1" ht="15.5" x14ac:dyDescent="0.35">
      <c r="B59" s="107"/>
      <c r="C59" s="110"/>
      <c r="D59" s="110"/>
      <c r="E59" s="110"/>
      <c r="F59" s="110"/>
      <c r="G59" s="110"/>
      <c r="H59" s="110"/>
      <c r="I59" s="110"/>
      <c r="J59" s="110"/>
      <c r="K59" s="110"/>
      <c r="L59" s="110"/>
      <c r="M59" s="110"/>
      <c r="N59" s="110"/>
      <c r="O59" s="107"/>
      <c r="P59" s="107"/>
      <c r="Q59" s="107"/>
    </row>
    <row r="60" spans="2:17" s="106" customFormat="1" ht="15.5" x14ac:dyDescent="0.35">
      <c r="B60" s="107"/>
      <c r="C60" s="108"/>
      <c r="D60" s="108"/>
      <c r="E60" s="108"/>
      <c r="F60" s="107"/>
      <c r="G60" s="107"/>
      <c r="H60" s="107"/>
      <c r="I60" s="107"/>
      <c r="J60" s="107"/>
      <c r="K60" s="107"/>
      <c r="L60" s="107"/>
      <c r="M60" s="107"/>
      <c r="N60" s="107"/>
      <c r="O60" s="107"/>
      <c r="P60" s="107"/>
      <c r="Q60" s="107"/>
    </row>
    <row r="61" spans="2:17" s="106" customFormat="1" ht="15.5" x14ac:dyDescent="0.35">
      <c r="B61" s="107"/>
      <c r="C61" s="108"/>
      <c r="D61" s="107"/>
      <c r="E61" s="107"/>
      <c r="F61" s="107"/>
      <c r="G61" s="107"/>
      <c r="H61" s="107"/>
      <c r="I61" s="107"/>
      <c r="J61" s="107"/>
      <c r="K61" s="107"/>
      <c r="L61" s="107"/>
      <c r="M61" s="107"/>
      <c r="N61" s="107"/>
      <c r="O61" s="107"/>
      <c r="P61" s="107"/>
      <c r="Q61" s="107"/>
    </row>
    <row r="62" spans="2:17" s="106" customFormat="1" ht="15.5" x14ac:dyDescent="0.35">
      <c r="B62" s="107"/>
      <c r="C62" s="111"/>
      <c r="D62" s="107"/>
      <c r="E62" s="107"/>
      <c r="F62" s="107"/>
      <c r="G62" s="107"/>
      <c r="H62" s="107"/>
      <c r="I62" s="107"/>
      <c r="J62" s="107"/>
      <c r="K62" s="107"/>
      <c r="L62" s="107"/>
      <c r="M62" s="107"/>
      <c r="N62" s="107"/>
      <c r="O62" s="107"/>
      <c r="P62" s="107"/>
      <c r="Q62" s="107"/>
    </row>
    <row r="63" spans="2:17" s="106" customFormat="1" x14ac:dyDescent="0.35"/>
  </sheetData>
  <mergeCells count="4">
    <mergeCell ref="I18:J18"/>
    <mergeCell ref="H34:L35"/>
    <mergeCell ref="C48:O53"/>
    <mergeCell ref="C37:O47"/>
  </mergeCells>
  <conditionalFormatting sqref="C60:N62 C48 C55:C58 O55:O62 D55:N57 E35:E36 P37:P62 J32:P32 K2:K7 D2:D4 K9:K13 I2:I18 J4:J13 J14:L18 L2:L3 M2:M5 L8:L13 N2:Q18 M7:M17 M33:P36 J33:L35 I32:I35 Q31:Q62 E2:E33 F2:H36 C2:C37 D10:D36 K19:P31 B2:B62">
    <cfRule type="expression" dxfId="1" priority="2">
      <formula>ISNA(B2)</formula>
    </cfRule>
  </conditionalFormatting>
  <conditionalFormatting sqref="C60:N62 E35:E36 D2:D4 Q2:Q18 L2:L3 M2:M17 M33:O36 J33:L35 D37:O45 C48:C58 D48:N57 O48:O62 Q31:Q62 N2:O32 M19:M32 E2:E33 P2:P62 I2:I35 F2:H36 J4:J32 K2:K32 L8:L32 C2:C45 D10:D36 B2:B62">
    <cfRule type="expression" dxfId="0" priority="1">
      <formula>ISERROR(B2)</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S605"/>
  <sheetViews>
    <sheetView zoomScale="93" zoomScaleNormal="93" workbookViewId="0">
      <selection activeCell="AE76" sqref="AE76"/>
    </sheetView>
  </sheetViews>
  <sheetFormatPr defaultColWidth="8.81640625" defaultRowHeight="14.5" x14ac:dyDescent="0.35"/>
  <cols>
    <col min="1" max="1" width="21.08984375" style="1" bestFit="1" customWidth="1"/>
    <col min="2" max="2" width="10.1796875" style="1" hidden="1" customWidth="1"/>
    <col min="3" max="21" width="8.81640625" style="1" hidden="1" customWidth="1"/>
    <col min="22" max="24" width="8.81640625" style="3"/>
    <col min="25" max="25" width="8.81640625" style="3" customWidth="1"/>
    <col min="26" max="28" width="8.81640625" style="3"/>
    <col min="29" max="29" width="8.81640625" style="6"/>
    <col min="30" max="32" width="8.81640625" style="3"/>
    <col min="33" max="33" width="8.81640625" style="3" customWidth="1"/>
    <col min="34" max="43" width="8.81640625" style="1" hidden="1" customWidth="1"/>
    <col min="44" max="44" width="8.1796875" style="1" hidden="1" customWidth="1"/>
    <col min="45" max="45" width="8.81640625" style="23" customWidth="1"/>
    <col min="46" max="46" width="12.81640625" style="21" customWidth="1"/>
    <col min="47" max="71" width="8.81640625" style="23" hidden="1" customWidth="1"/>
    <col min="72" max="72" width="6.7265625" style="22" customWidth="1"/>
    <col min="73" max="73" width="8.81640625" style="23"/>
    <col min="74" max="83" width="8.81640625" style="6"/>
    <col min="84" max="290" width="8.81640625" style="1" hidden="1" customWidth="1"/>
    <col min="291" max="383" width="8.81640625" style="1" customWidth="1"/>
    <col min="384" max="16384" width="8.81640625" style="1"/>
  </cols>
  <sheetData>
    <row r="1" spans="1:331" x14ac:dyDescent="0.35">
      <c r="A1" s="1" t="s">
        <v>326</v>
      </c>
    </row>
    <row r="2" spans="1:331" x14ac:dyDescent="0.35">
      <c r="A2" s="1" t="s">
        <v>434</v>
      </c>
    </row>
    <row r="3" spans="1:331" x14ac:dyDescent="0.35">
      <c r="A3" s="1" t="s">
        <v>327</v>
      </c>
    </row>
    <row r="7" spans="1:331" x14ac:dyDescent="0.35">
      <c r="AC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t="str">
        <f t="shared" ref="CF7:CH7" si="0">TRIM(CF9)</f>
        <v>Na %ERR</v>
      </c>
      <c r="CG7" s="3" t="str">
        <f t="shared" si="0"/>
        <v>Mg %ERR</v>
      </c>
      <c r="CH7" s="3" t="str">
        <f t="shared" si="0"/>
        <v>Al %ERR</v>
      </c>
      <c r="CI7" s="3" t="str">
        <f t="shared" ref="CI7:ET7" si="1">TRIM(CI9)</f>
        <v>Si %ERR</v>
      </c>
      <c r="CJ7" s="3" t="str">
        <f t="shared" si="1"/>
        <v>Mn %ERR</v>
      </c>
      <c r="CK7" s="3" t="str">
        <f t="shared" si="1"/>
        <v>Ti %ERR</v>
      </c>
      <c r="CL7" s="3" t="str">
        <f t="shared" si="1"/>
        <v>Fe %ERR</v>
      </c>
      <c r="CM7" s="3" t="str">
        <f t="shared" si="1"/>
        <v>Cl %ERR</v>
      </c>
      <c r="CN7" s="3" t="str">
        <f t="shared" si="1"/>
        <v>K %ERR</v>
      </c>
      <c r="CO7" s="3" t="str">
        <f t="shared" si="1"/>
        <v>Ca %ERR</v>
      </c>
      <c r="CP7" s="3" t="str">
        <f t="shared" si="1"/>
        <v>X-POS</v>
      </c>
      <c r="CQ7" s="3" t="str">
        <f t="shared" si="1"/>
        <v>Y-POS</v>
      </c>
      <c r="CR7" s="3" t="str">
        <f t="shared" si="1"/>
        <v>Z-POS</v>
      </c>
      <c r="CS7" s="3" t="str">
        <f t="shared" si="1"/>
        <v>RELDIST</v>
      </c>
      <c r="CT7" s="3" t="str">
        <f t="shared" si="1"/>
        <v>BEAMCURR</v>
      </c>
      <c r="CU7" s="3" t="str">
        <f t="shared" si="1"/>
        <v>Na ka (3,TAP) ONTIM</v>
      </c>
      <c r="CV7" s="3" t="str">
        <f t="shared" si="1"/>
        <v>Mg ka (3,TAP) ONTIM</v>
      </c>
      <c r="CW7" s="3" t="str">
        <f t="shared" si="1"/>
        <v>Al ka (1,TAP) ONTIM</v>
      </c>
      <c r="CX7" s="3" t="str">
        <f t="shared" si="1"/>
        <v>Si ka (1,TAP) ONTIM</v>
      </c>
      <c r="CY7" s="3" t="str">
        <f t="shared" si="1"/>
        <v>Mn ka (4,LiF) ONTIM</v>
      </c>
      <c r="CZ7" s="3" t="str">
        <f t="shared" si="1"/>
        <v>Ti ka (4,LiF) ONTIM</v>
      </c>
      <c r="DA7" s="3" t="str">
        <f t="shared" si="1"/>
        <v>Fe ka (4,LiF) ONTIM</v>
      </c>
      <c r="DB7" s="3" t="str">
        <f t="shared" si="1"/>
        <v>Cl ka (5,PETJ) ONTIM</v>
      </c>
      <c r="DC7" s="3" t="str">
        <f t="shared" si="1"/>
        <v>K ka (2,PETH) ONTIM</v>
      </c>
      <c r="DD7" s="3" t="str">
        <f t="shared" si="1"/>
        <v>Ca ka (2,PETH) ONTIM</v>
      </c>
      <c r="DE7" s="3" t="str">
        <f t="shared" si="1"/>
        <v>Na ka (3,TAP) HITIM</v>
      </c>
      <c r="DF7" s="3" t="str">
        <f t="shared" si="1"/>
        <v>Mg ka (3,TAP) HITIM</v>
      </c>
      <c r="DG7" s="3" t="str">
        <f t="shared" si="1"/>
        <v>Al ka (1,TAP) HITIM</v>
      </c>
      <c r="DH7" s="3" t="str">
        <f t="shared" si="1"/>
        <v>Si ka (1,TAP) HITIM</v>
      </c>
      <c r="DI7" s="3" t="str">
        <f t="shared" si="1"/>
        <v>Mn ka (4,LiF) HITIM</v>
      </c>
      <c r="DJ7" s="3" t="str">
        <f t="shared" si="1"/>
        <v>Ti ka (4,LiF) HITIM</v>
      </c>
      <c r="DK7" s="3" t="str">
        <f t="shared" si="1"/>
        <v>Fe ka (4,LiF) HITIM</v>
      </c>
      <c r="DL7" s="3" t="str">
        <f t="shared" si="1"/>
        <v>Cl ka (5,PETJ) HITIM</v>
      </c>
      <c r="DM7" s="3" t="str">
        <f t="shared" si="1"/>
        <v>K ka (2,PETH) HITIM</v>
      </c>
      <c r="DN7" s="3" t="str">
        <f t="shared" si="1"/>
        <v>Ca ka (2,PETH) HITIM</v>
      </c>
      <c r="DO7" s="3" t="str">
        <f t="shared" si="1"/>
        <v>Na ka (3,TAP) LOTIM</v>
      </c>
      <c r="DP7" s="3" t="str">
        <f t="shared" si="1"/>
        <v>Mg ka (3,TAP) LOTIM</v>
      </c>
      <c r="DQ7" s="3" t="str">
        <f t="shared" si="1"/>
        <v>Al ka (1,TAP) LOTIM</v>
      </c>
      <c r="DR7" s="3" t="str">
        <f t="shared" si="1"/>
        <v>Si ka (1,TAP) LOTIM</v>
      </c>
      <c r="DS7" s="3" t="str">
        <f t="shared" si="1"/>
        <v>Mn ka (4,LiF) LOTIM</v>
      </c>
      <c r="DT7" s="3" t="str">
        <f t="shared" si="1"/>
        <v>Ti ka (4,LiF) LOTIM</v>
      </c>
      <c r="DU7" s="3" t="str">
        <f t="shared" si="1"/>
        <v>Fe ka (4,LiF) LOTIM</v>
      </c>
      <c r="DV7" s="3" t="str">
        <f t="shared" si="1"/>
        <v>Cl ka (5,PETJ) LOTIM</v>
      </c>
      <c r="DW7" s="3" t="str">
        <f t="shared" si="1"/>
        <v>K ka (2,PETH) LOTIM</v>
      </c>
      <c r="DX7" s="3" t="str">
        <f t="shared" si="1"/>
        <v>Ca ka (2,PETH) LOTIM</v>
      </c>
      <c r="DY7" s="3" t="str">
        <f t="shared" si="1"/>
        <v>Na ka (3,TAP) ONCNT</v>
      </c>
      <c r="DZ7" s="3" t="str">
        <f t="shared" si="1"/>
        <v>Mg ka (3,TAP) ONCNT</v>
      </c>
      <c r="EA7" s="3" t="str">
        <f t="shared" si="1"/>
        <v>Al ka (1,TAP) ONCNT</v>
      </c>
      <c r="EB7" s="3" t="str">
        <f t="shared" si="1"/>
        <v>Si ka (1,TAP) ONCNT</v>
      </c>
      <c r="EC7" s="3" t="str">
        <f t="shared" si="1"/>
        <v>Mn ka (4,LiF) ONCNT</v>
      </c>
      <c r="ED7" s="3" t="str">
        <f t="shared" si="1"/>
        <v>Ti ka (4,LiF) ONCNT</v>
      </c>
      <c r="EE7" s="3" t="str">
        <f t="shared" si="1"/>
        <v>Fe ka (4,LiF) ONCNT</v>
      </c>
      <c r="EF7" s="3" t="str">
        <f t="shared" si="1"/>
        <v>Cl ka (5,PETJ) ONCNT</v>
      </c>
      <c r="EG7" s="3" t="str">
        <f t="shared" si="1"/>
        <v>K ka (2,PETH) ONCNT</v>
      </c>
      <c r="EH7" s="3" t="str">
        <f t="shared" si="1"/>
        <v>Ca ka (2,PETH) ONCNT</v>
      </c>
      <c r="EI7" s="3" t="str">
        <f t="shared" si="1"/>
        <v>Na ka (3,TAP) OFCNT</v>
      </c>
      <c r="EJ7" s="3" t="str">
        <f t="shared" si="1"/>
        <v>Mg ka (3,TAP) OFCNT</v>
      </c>
      <c r="EK7" s="3" t="str">
        <f t="shared" si="1"/>
        <v>Al ka (1,TAP) OFCNT</v>
      </c>
      <c r="EL7" s="3" t="str">
        <f t="shared" si="1"/>
        <v>Si ka (1,TAP) OFCNT</v>
      </c>
      <c r="EM7" s="3" t="str">
        <f t="shared" si="1"/>
        <v>Mn ka (4,LiF) OFCNT</v>
      </c>
      <c r="EN7" s="3" t="str">
        <f t="shared" si="1"/>
        <v>Ti ka (4,LiF) OFCNT</v>
      </c>
      <c r="EO7" s="3" t="str">
        <f t="shared" si="1"/>
        <v>Fe ka (4,LiF) OFCNT</v>
      </c>
      <c r="EP7" s="3" t="str">
        <f t="shared" si="1"/>
        <v>Cl ka (5,PETJ) OFCNT</v>
      </c>
      <c r="EQ7" s="3" t="str">
        <f t="shared" si="1"/>
        <v>K ka (2,PETH) OFCNT</v>
      </c>
      <c r="ER7" s="3" t="str">
        <f t="shared" si="1"/>
        <v>Ca ka (2,PETH) OFCNT</v>
      </c>
      <c r="ES7" s="3" t="str">
        <f t="shared" si="1"/>
        <v>Na ka (3,TAP) NECNT</v>
      </c>
      <c r="ET7" s="3" t="str">
        <f t="shared" si="1"/>
        <v>Mg ka (3,TAP) NECNT</v>
      </c>
      <c r="EU7" s="3" t="str">
        <f t="shared" ref="EU7:HF7" si="2">TRIM(EU9)</f>
        <v>Al ka (1,TAP) NECNT</v>
      </c>
      <c r="EV7" s="3" t="str">
        <f t="shared" si="2"/>
        <v>Si ka (1,TAP) NECNT</v>
      </c>
      <c r="EW7" s="3" t="str">
        <f t="shared" si="2"/>
        <v>Mn ka (4,LiF) NECNT</v>
      </c>
      <c r="EX7" s="3" t="str">
        <f t="shared" si="2"/>
        <v>Ti ka (4,LiF) NECNT</v>
      </c>
      <c r="EY7" s="3" t="str">
        <f t="shared" si="2"/>
        <v>Fe ka (4,LiF) NECNT</v>
      </c>
      <c r="EZ7" s="3" t="str">
        <f t="shared" si="2"/>
        <v>Cl ka (5,PETJ) NECNT</v>
      </c>
      <c r="FA7" s="3" t="str">
        <f t="shared" si="2"/>
        <v>K ka (2,PETH) NECNT</v>
      </c>
      <c r="FB7" s="3" t="str">
        <f t="shared" si="2"/>
        <v>Ca ka (2,PETH) NECNT</v>
      </c>
      <c r="FC7" s="3" t="str">
        <f t="shared" si="2"/>
        <v>Na ka (3,TAP) K-RAW</v>
      </c>
      <c r="FD7" s="3" t="str">
        <f t="shared" si="2"/>
        <v>Mg ka (3,TAP) K-RAW</v>
      </c>
      <c r="FE7" s="3" t="str">
        <f t="shared" si="2"/>
        <v>Al ka (1,TAP) K-RAW</v>
      </c>
      <c r="FF7" s="3" t="str">
        <f t="shared" si="2"/>
        <v>Si ka (1,TAP) K-RAW</v>
      </c>
      <c r="FG7" s="3" t="str">
        <f t="shared" si="2"/>
        <v>Mn ka (4,LiF) K-RAW</v>
      </c>
      <c r="FH7" s="3" t="str">
        <f t="shared" si="2"/>
        <v>Ti ka (4,LiF) K-RAW</v>
      </c>
      <c r="FI7" s="3" t="str">
        <f t="shared" si="2"/>
        <v>Fe ka (4,LiF) K-RAW</v>
      </c>
      <c r="FJ7" s="3" t="str">
        <f t="shared" si="2"/>
        <v>Cl ka (5,PETJ) K-RAW</v>
      </c>
      <c r="FK7" s="3" t="str">
        <f t="shared" si="2"/>
        <v>K ka (2,PETH) K-RAW</v>
      </c>
      <c r="FL7" s="3" t="str">
        <f t="shared" si="2"/>
        <v>Ca ka (2,PETH) K-RAW</v>
      </c>
      <c r="FM7" s="3" t="str">
        <f t="shared" si="2"/>
        <v>DATETIME</v>
      </c>
      <c r="FN7" s="3" t="e">
        <f t="shared" si="2"/>
        <v>#VALUE!</v>
      </c>
      <c r="FO7" s="3" t="str">
        <f t="shared" si="2"/>
        <v>Na Z-COR</v>
      </c>
      <c r="FP7" s="3" t="str">
        <f t="shared" si="2"/>
        <v>Mg Z-COR</v>
      </c>
      <c r="FQ7" s="3" t="str">
        <f t="shared" si="2"/>
        <v>Al Z-COR</v>
      </c>
      <c r="FR7" s="3" t="str">
        <f t="shared" si="2"/>
        <v>Si Z-COR</v>
      </c>
      <c r="FS7" s="3" t="str">
        <f t="shared" si="2"/>
        <v>Mn Z-COR</v>
      </c>
      <c r="FT7" s="3" t="str">
        <f t="shared" si="2"/>
        <v>Ti Z-COR</v>
      </c>
      <c r="FU7" s="3" t="str">
        <f t="shared" si="2"/>
        <v>Fe Z-COR</v>
      </c>
      <c r="FV7" s="3" t="str">
        <f t="shared" si="2"/>
        <v>Cl Z-COR</v>
      </c>
      <c r="FW7" s="3" t="str">
        <f t="shared" si="2"/>
        <v>K Z-COR</v>
      </c>
      <c r="FX7" s="3" t="str">
        <f t="shared" si="2"/>
        <v>Ca Z-COR</v>
      </c>
      <c r="FY7" s="3" t="str">
        <f t="shared" si="2"/>
        <v>Na A-COR</v>
      </c>
      <c r="FZ7" s="3" t="str">
        <f t="shared" si="2"/>
        <v>Mg A-COR</v>
      </c>
      <c r="GA7" s="3" t="str">
        <f t="shared" si="2"/>
        <v>Al A-COR</v>
      </c>
      <c r="GB7" s="3" t="str">
        <f t="shared" si="2"/>
        <v>Si A-COR</v>
      </c>
      <c r="GC7" s="3" t="str">
        <f t="shared" si="2"/>
        <v>Mn A-COR</v>
      </c>
      <c r="GD7" s="3" t="str">
        <f t="shared" si="2"/>
        <v>Ti A-COR</v>
      </c>
      <c r="GE7" s="3" t="str">
        <f t="shared" si="2"/>
        <v>Fe A-COR</v>
      </c>
      <c r="GF7" s="3" t="str">
        <f t="shared" si="2"/>
        <v>Cl A-COR</v>
      </c>
      <c r="GG7" s="3" t="str">
        <f t="shared" si="2"/>
        <v>K A-COR</v>
      </c>
      <c r="GH7" s="3" t="str">
        <f t="shared" si="2"/>
        <v>Ca A-COR</v>
      </c>
      <c r="GI7" s="3" t="str">
        <f t="shared" si="2"/>
        <v>Na F-COR</v>
      </c>
      <c r="GJ7" s="3" t="str">
        <f t="shared" si="2"/>
        <v>Mg F-COR</v>
      </c>
      <c r="GK7" s="3" t="str">
        <f t="shared" si="2"/>
        <v>Al F-COR</v>
      </c>
      <c r="GL7" s="3" t="str">
        <f t="shared" si="2"/>
        <v>Si F-COR</v>
      </c>
      <c r="GM7" s="3" t="str">
        <f t="shared" si="2"/>
        <v>Mn F-COR</v>
      </c>
      <c r="GN7" s="3" t="str">
        <f t="shared" si="2"/>
        <v>Ti F-COR</v>
      </c>
      <c r="GO7" s="3" t="str">
        <f t="shared" si="2"/>
        <v>Fe F-COR</v>
      </c>
      <c r="GP7" s="3" t="str">
        <f t="shared" si="2"/>
        <v>Cl F-COR</v>
      </c>
      <c r="GQ7" s="3" t="str">
        <f t="shared" si="2"/>
        <v>K F-COR</v>
      </c>
      <c r="GR7" s="3" t="str">
        <f t="shared" si="2"/>
        <v>Ca F-COR</v>
      </c>
      <c r="GS7" s="3" t="str">
        <f t="shared" si="2"/>
        <v>Na ZAF</v>
      </c>
      <c r="GT7" s="3" t="str">
        <f t="shared" si="2"/>
        <v>Mg ZAF</v>
      </c>
      <c r="GU7" s="3" t="str">
        <f t="shared" si="2"/>
        <v>Al ZAF</v>
      </c>
      <c r="GV7" s="3" t="str">
        <f t="shared" si="2"/>
        <v>Si ZAF</v>
      </c>
      <c r="GW7" s="3" t="str">
        <f t="shared" si="2"/>
        <v>Mn ZAF</v>
      </c>
      <c r="GX7" s="3" t="str">
        <f t="shared" si="2"/>
        <v>Ti ZAF</v>
      </c>
      <c r="GY7" s="3" t="str">
        <f t="shared" si="2"/>
        <v>Fe ZAF</v>
      </c>
      <c r="GZ7" s="3" t="str">
        <f t="shared" si="2"/>
        <v>Cl ZAF</v>
      </c>
      <c r="HA7" s="3" t="str">
        <f t="shared" si="2"/>
        <v>K ZAF</v>
      </c>
      <c r="HB7" s="3" t="str">
        <f t="shared" si="2"/>
        <v>Ca ZAF</v>
      </c>
      <c r="HC7" s="3" t="str">
        <f t="shared" si="2"/>
        <v>Na STD_NUM</v>
      </c>
      <c r="HD7" s="3" t="str">
        <f t="shared" si="2"/>
        <v>Mg STD_NUM</v>
      </c>
      <c r="HE7" s="3" t="str">
        <f t="shared" si="2"/>
        <v>Al STD_NUM</v>
      </c>
      <c r="HF7" s="3" t="str">
        <f t="shared" si="2"/>
        <v>Si STD_NUM</v>
      </c>
      <c r="HG7" s="3" t="str">
        <f t="shared" ref="HG7:JR7" si="3">TRIM(HG9)</f>
        <v>Mn STD_NUM</v>
      </c>
      <c r="HH7" s="3" t="str">
        <f t="shared" si="3"/>
        <v>Ti STD_NUM</v>
      </c>
      <c r="HI7" s="3" t="str">
        <f t="shared" si="3"/>
        <v>Fe STD_NUM</v>
      </c>
      <c r="HJ7" s="3" t="str">
        <f t="shared" si="3"/>
        <v>Cl STD_NUM</v>
      </c>
      <c r="HK7" s="3" t="str">
        <f t="shared" si="3"/>
        <v>K STD_NUM</v>
      </c>
      <c r="HL7" s="3" t="str">
        <f t="shared" si="3"/>
        <v>Ca STD_NUM</v>
      </c>
      <c r="HM7" s="3" t="str">
        <f t="shared" si="3"/>
        <v>Na STD_NAM</v>
      </c>
      <c r="HN7" s="3" t="str">
        <f t="shared" si="3"/>
        <v>Mg STD_NAM</v>
      </c>
      <c r="HO7" s="3" t="str">
        <f t="shared" si="3"/>
        <v>Al STD_NAM</v>
      </c>
      <c r="HP7" s="3" t="str">
        <f t="shared" si="3"/>
        <v>Si STD_NAM</v>
      </c>
      <c r="HQ7" s="3" t="str">
        <f t="shared" si="3"/>
        <v>Mn STD_NAM</v>
      </c>
      <c r="HR7" s="3" t="str">
        <f t="shared" si="3"/>
        <v>Ti STD_NAM</v>
      </c>
      <c r="HS7" s="3" t="str">
        <f t="shared" si="3"/>
        <v>Fe STD_NAM</v>
      </c>
      <c r="HT7" s="3" t="str">
        <f t="shared" si="3"/>
        <v>Cl STD_NAM</v>
      </c>
      <c r="HU7" s="3" t="str">
        <f t="shared" si="3"/>
        <v>K STD_NAM</v>
      </c>
      <c r="HV7" s="3" t="str">
        <f t="shared" si="3"/>
        <v>Ca STD_NAM</v>
      </c>
      <c r="HW7" s="3" t="str">
        <f t="shared" si="3"/>
        <v>TOTAL-CATIONS</v>
      </c>
      <c r="HX7" s="3" t="str">
        <f t="shared" si="3"/>
        <v>TOTAL-ATOMS</v>
      </c>
      <c r="HY7" s="3" t="str">
        <f t="shared" si="3"/>
        <v>OXYGEN(Calc)</v>
      </c>
      <c r="HZ7" s="3" t="str">
        <f t="shared" si="3"/>
        <v>OXYGEN(Excess)</v>
      </c>
      <c r="IA7" s="3" t="str">
        <f t="shared" si="3"/>
        <v>Z-BAR</v>
      </c>
      <c r="IB7" s="3" t="str">
        <f t="shared" si="3"/>
        <v>AVG ATWT</v>
      </c>
      <c r="IC7" s="3" t="str">
        <f t="shared" si="3"/>
        <v>OXYGEN(Halogen Equiv.)</v>
      </c>
      <c r="ID7" s="3" t="str">
        <f t="shared" si="3"/>
        <v>OXYGEN(Halogen Corr.)</v>
      </c>
      <c r="IE7" s="3" t="str">
        <f t="shared" si="3"/>
        <v>CHARGE</v>
      </c>
      <c r="IF7" s="3" t="str">
        <f t="shared" si="3"/>
        <v>FE-CHARGE</v>
      </c>
      <c r="IG7" s="3" t="str">
        <f t="shared" si="3"/>
        <v>Na INTF%</v>
      </c>
      <c r="IH7" s="3" t="str">
        <f t="shared" si="3"/>
        <v>Mg INTF%</v>
      </c>
      <c r="II7" s="3" t="str">
        <f t="shared" si="3"/>
        <v>Al INTF%</v>
      </c>
      <c r="IJ7" s="3" t="str">
        <f t="shared" si="3"/>
        <v>Si INTF%</v>
      </c>
      <c r="IK7" s="3" t="str">
        <f t="shared" si="3"/>
        <v>Mn INTF%</v>
      </c>
      <c r="IL7" s="3" t="str">
        <f t="shared" si="3"/>
        <v>Ti INTF%</v>
      </c>
      <c r="IM7" s="3" t="str">
        <f t="shared" si="3"/>
        <v>Fe INTF%</v>
      </c>
      <c r="IN7" s="3" t="str">
        <f t="shared" si="3"/>
        <v>Cl INTF%</v>
      </c>
      <c r="IO7" s="3" t="str">
        <f t="shared" si="3"/>
        <v>K INTF%</v>
      </c>
      <c r="IP7" s="3" t="str">
        <f t="shared" si="3"/>
        <v>Ca INTF%</v>
      </c>
      <c r="IQ7" s="3" t="str">
        <f t="shared" si="3"/>
        <v>Na MANABSCOR%</v>
      </c>
      <c r="IR7" s="3" t="str">
        <f t="shared" si="3"/>
        <v>Mg MANABSCOR%</v>
      </c>
      <c r="IS7" s="3" t="str">
        <f t="shared" si="3"/>
        <v>Al MANABSCOR%</v>
      </c>
      <c r="IT7" s="3" t="str">
        <f t="shared" si="3"/>
        <v>Si MANABSCOR%</v>
      </c>
      <c r="IU7" s="3" t="str">
        <f t="shared" si="3"/>
        <v>Mn MANABSCOR%</v>
      </c>
      <c r="IV7" s="3" t="str">
        <f t="shared" si="3"/>
        <v>Ti MANABSCOR%</v>
      </c>
      <c r="IW7" s="3" t="str">
        <f t="shared" si="3"/>
        <v>Fe MANABSCOR%</v>
      </c>
      <c r="IX7" s="3" t="str">
        <f t="shared" si="3"/>
        <v>Cl MANABSCOR%</v>
      </c>
      <c r="IY7" s="3" t="str">
        <f t="shared" si="3"/>
        <v>K MANABSCOR%</v>
      </c>
      <c r="IZ7" s="3" t="str">
        <f t="shared" si="3"/>
        <v>Ca MANABSCOR%</v>
      </c>
      <c r="JA7" s="3" t="str">
        <f t="shared" si="3"/>
        <v>Na APF</v>
      </c>
      <c r="JB7" s="3" t="str">
        <f t="shared" si="3"/>
        <v>Mg APF</v>
      </c>
      <c r="JC7" s="3" t="str">
        <f t="shared" si="3"/>
        <v>Al APF</v>
      </c>
      <c r="JD7" s="3" t="str">
        <f t="shared" si="3"/>
        <v>Si APF</v>
      </c>
      <c r="JE7" s="3" t="str">
        <f t="shared" si="3"/>
        <v>Mn APF</v>
      </c>
      <c r="JF7" s="3" t="str">
        <f t="shared" si="3"/>
        <v>Ti APF</v>
      </c>
      <c r="JG7" s="3" t="str">
        <f t="shared" si="3"/>
        <v>Fe APF</v>
      </c>
      <c r="JH7" s="3" t="str">
        <f t="shared" si="3"/>
        <v>Cl APF</v>
      </c>
      <c r="JI7" s="3" t="str">
        <f t="shared" si="3"/>
        <v>K APF</v>
      </c>
      <c r="JJ7" s="3" t="str">
        <f t="shared" si="3"/>
        <v>Ca APF</v>
      </c>
      <c r="JK7" s="3" t="str">
        <f t="shared" si="3"/>
        <v>Na TDI_COR%</v>
      </c>
      <c r="JL7" s="3" t="str">
        <f t="shared" si="3"/>
        <v>Mg TDI_COR%</v>
      </c>
      <c r="JM7" s="3" t="str">
        <f t="shared" si="3"/>
        <v>Al TDI_COR%</v>
      </c>
      <c r="JN7" s="3" t="str">
        <f t="shared" si="3"/>
        <v>Si TDI_COR%</v>
      </c>
      <c r="JO7" s="3" t="str">
        <f t="shared" si="3"/>
        <v>Mn TDI_COR%</v>
      </c>
      <c r="JP7" s="3" t="str">
        <f t="shared" si="3"/>
        <v>Ti TDI_COR%</v>
      </c>
      <c r="JQ7" s="3" t="str">
        <f t="shared" si="3"/>
        <v>Fe TDI_COR%</v>
      </c>
      <c r="JR7" s="3" t="str">
        <f t="shared" si="3"/>
        <v>Cl TDI_COR%</v>
      </c>
      <c r="JS7" s="3" t="str">
        <f t="shared" ref="JS7:KD7" si="4">TRIM(JS9)</f>
        <v>K TDI_COR%</v>
      </c>
      <c r="JT7" s="3" t="str">
        <f t="shared" si="4"/>
        <v>Ca TDI_COR%</v>
      </c>
      <c r="JU7" s="3" t="str">
        <f t="shared" si="4"/>
        <v>Na TDI_DEV%</v>
      </c>
      <c r="JV7" s="3" t="str">
        <f t="shared" si="4"/>
        <v>Mg TDI_DEV%</v>
      </c>
      <c r="JW7" s="3" t="str">
        <f t="shared" si="4"/>
        <v>Al TDI_DEV%</v>
      </c>
      <c r="JX7" s="3" t="str">
        <f t="shared" si="4"/>
        <v>Si TDI_DEV%</v>
      </c>
      <c r="JY7" s="3" t="str">
        <f t="shared" si="4"/>
        <v>Mn TDI_DEV%</v>
      </c>
      <c r="JZ7" s="3" t="str">
        <f t="shared" si="4"/>
        <v>Ti TDI_DEV%</v>
      </c>
      <c r="KA7" s="3" t="str">
        <f t="shared" si="4"/>
        <v>Fe TDI_DEV%</v>
      </c>
      <c r="KB7" s="3" t="str">
        <f t="shared" si="4"/>
        <v>Cl TDI_DEV%</v>
      </c>
      <c r="KC7" s="3" t="str">
        <f t="shared" si="4"/>
        <v>K TDI_DEV%</v>
      </c>
      <c r="KD7" s="3" t="str">
        <f t="shared" si="4"/>
        <v>Ca TDI_DEV%</v>
      </c>
    </row>
    <row r="8" spans="1:331" ht="15" thickBot="1" x14ac:dyDescent="0.4">
      <c r="V8" s="7"/>
      <c r="BX8" s="5" t="s">
        <v>302</v>
      </c>
      <c r="FM8" s="1">
        <v>42640.830520833297</v>
      </c>
      <c r="FN8" s="1">
        <f>(FM8-$FM$8)*24</f>
        <v>0</v>
      </c>
      <c r="KF8" s="1" t="s">
        <v>306</v>
      </c>
    </row>
    <row r="9" spans="1:331" x14ac:dyDescent="0.35">
      <c r="A9" s="1" t="s">
        <v>0</v>
      </c>
      <c r="B9" s="1" t="s">
        <v>1</v>
      </c>
      <c r="C9" s="1" t="s">
        <v>2</v>
      </c>
      <c r="D9" s="1" t="s">
        <v>3</v>
      </c>
      <c r="E9" s="1" t="s">
        <v>4</v>
      </c>
      <c r="F9" s="1" t="s">
        <v>5</v>
      </c>
      <c r="G9" s="1" t="s">
        <v>6</v>
      </c>
      <c r="H9" s="1" t="s">
        <v>7</v>
      </c>
      <c r="I9" s="1" t="s">
        <v>8</v>
      </c>
      <c r="J9" s="1" t="s">
        <v>9</v>
      </c>
      <c r="K9" s="1" t="s">
        <v>10</v>
      </c>
      <c r="L9" s="1" t="s">
        <v>11</v>
      </c>
      <c r="M9" s="1" t="s">
        <v>12</v>
      </c>
      <c r="N9" s="1" t="s">
        <v>13</v>
      </c>
      <c r="O9" s="1" t="s">
        <v>14</v>
      </c>
      <c r="P9" s="1" t="s">
        <v>15</v>
      </c>
      <c r="Q9" s="1" t="s">
        <v>16</v>
      </c>
      <c r="R9" s="1" t="s">
        <v>17</v>
      </c>
      <c r="S9" s="1" t="s">
        <v>18</v>
      </c>
      <c r="T9" s="1" t="s">
        <v>19</v>
      </c>
      <c r="U9" s="1" t="s">
        <v>20</v>
      </c>
      <c r="V9" s="8" t="s">
        <v>330</v>
      </c>
      <c r="W9" s="9" t="s">
        <v>331</v>
      </c>
      <c r="X9" s="9" t="s">
        <v>332</v>
      </c>
      <c r="Y9" s="9" t="s">
        <v>333</v>
      </c>
      <c r="Z9" s="9" t="s">
        <v>334</v>
      </c>
      <c r="AA9" s="9" t="s">
        <v>335</v>
      </c>
      <c r="AB9" s="9" t="s">
        <v>336</v>
      </c>
      <c r="AC9" s="15" t="s">
        <v>313</v>
      </c>
      <c r="AD9" s="9" t="s">
        <v>337</v>
      </c>
      <c r="AE9" s="9" t="s">
        <v>338</v>
      </c>
      <c r="AF9" s="9" t="s">
        <v>218</v>
      </c>
      <c r="AG9" s="10" t="s">
        <v>339</v>
      </c>
      <c r="AH9" s="1" t="s">
        <v>340</v>
      </c>
      <c r="AI9" s="1" t="s">
        <v>341</v>
      </c>
      <c r="AJ9" s="1" t="s">
        <v>342</v>
      </c>
      <c r="AK9" s="1" t="s">
        <v>343</v>
      </c>
      <c r="AL9" s="1" t="s">
        <v>344</v>
      </c>
      <c r="AM9" s="1" t="s">
        <v>345</v>
      </c>
      <c r="AN9" s="1" t="s">
        <v>346</v>
      </c>
      <c r="AO9" s="1" t="s">
        <v>347</v>
      </c>
      <c r="AP9" s="1" t="s">
        <v>348</v>
      </c>
      <c r="AQ9" s="1" t="s">
        <v>349</v>
      </c>
      <c r="AR9" s="1" t="s">
        <v>350</v>
      </c>
      <c r="AS9" s="23" t="s">
        <v>325</v>
      </c>
      <c r="AT9" s="21" t="s">
        <v>351</v>
      </c>
      <c r="AU9" s="23" t="s">
        <v>21</v>
      </c>
      <c r="AV9" s="23" t="s">
        <v>22</v>
      </c>
      <c r="AW9" s="23" t="s">
        <v>23</v>
      </c>
      <c r="AX9" s="23" t="s">
        <v>24</v>
      </c>
      <c r="AY9" s="23" t="s">
        <v>25</v>
      </c>
      <c r="AZ9" s="23" t="s">
        <v>26</v>
      </c>
      <c r="BA9" s="23" t="s">
        <v>27</v>
      </c>
      <c r="BB9" s="23" t="s">
        <v>28</v>
      </c>
      <c r="BC9" s="23" t="s">
        <v>29</v>
      </c>
      <c r="BD9" s="23" t="s">
        <v>30</v>
      </c>
      <c r="BE9" s="23" t="s">
        <v>31</v>
      </c>
      <c r="BF9" s="23" t="s">
        <v>339</v>
      </c>
      <c r="BG9" s="23" t="s">
        <v>352</v>
      </c>
      <c r="BH9" s="23" t="s">
        <v>353</v>
      </c>
      <c r="BI9" s="23" t="s">
        <v>32</v>
      </c>
      <c r="BJ9" s="23" t="s">
        <v>33</v>
      </c>
      <c r="BK9" s="23" t="s">
        <v>34</v>
      </c>
      <c r="BL9" s="23" t="s">
        <v>35</v>
      </c>
      <c r="BM9" s="23" t="s">
        <v>36</v>
      </c>
      <c r="BN9" s="23" t="s">
        <v>37</v>
      </c>
      <c r="BO9" s="23" t="s">
        <v>38</v>
      </c>
      <c r="BP9" s="23" t="s">
        <v>39</v>
      </c>
      <c r="BQ9" s="23" t="s">
        <v>40</v>
      </c>
      <c r="BR9" s="23" t="s">
        <v>41</v>
      </c>
      <c r="BS9" s="23" t="s">
        <v>42</v>
      </c>
      <c r="BT9" s="22" t="s">
        <v>329</v>
      </c>
      <c r="BU9" s="23" t="s">
        <v>303</v>
      </c>
      <c r="BV9" s="14" t="s">
        <v>43</v>
      </c>
      <c r="BW9" s="15" t="s">
        <v>44</v>
      </c>
      <c r="BX9" s="15" t="s">
        <v>45</v>
      </c>
      <c r="BY9" s="15" t="s">
        <v>46</v>
      </c>
      <c r="BZ9" s="15" t="s">
        <v>47</v>
      </c>
      <c r="CA9" s="15" t="s">
        <v>48</v>
      </c>
      <c r="CB9" s="15" t="s">
        <v>49</v>
      </c>
      <c r="CC9" s="15" t="s">
        <v>50</v>
      </c>
      <c r="CD9" s="15" t="s">
        <v>354</v>
      </c>
      <c r="CE9" s="16" t="s">
        <v>51</v>
      </c>
      <c r="CF9" s="1" t="s">
        <v>355</v>
      </c>
      <c r="CG9" s="1" t="s">
        <v>356</v>
      </c>
      <c r="CH9" s="1" t="s">
        <v>357</v>
      </c>
      <c r="CI9" s="1" t="s">
        <v>358</v>
      </c>
      <c r="CJ9" s="1" t="s">
        <v>359</v>
      </c>
      <c r="CK9" s="1" t="s">
        <v>360</v>
      </c>
      <c r="CL9" s="1" t="s">
        <v>361</v>
      </c>
      <c r="CM9" s="1" t="s">
        <v>362</v>
      </c>
      <c r="CN9" s="1" t="s">
        <v>363</v>
      </c>
      <c r="CO9" s="1" t="s">
        <v>364</v>
      </c>
      <c r="CP9" s="1" t="s">
        <v>365</v>
      </c>
      <c r="CQ9" s="1" t="s">
        <v>366</v>
      </c>
      <c r="CR9" s="1" t="s">
        <v>367</v>
      </c>
      <c r="CS9" s="1" t="s">
        <v>368</v>
      </c>
      <c r="CT9" s="1" t="s">
        <v>52</v>
      </c>
      <c r="CU9" s="1" t="s">
        <v>53</v>
      </c>
      <c r="CV9" s="1" t="s">
        <v>54</v>
      </c>
      <c r="CW9" s="1" t="s">
        <v>55</v>
      </c>
      <c r="CX9" s="1" t="s">
        <v>56</v>
      </c>
      <c r="CY9" s="1" t="s">
        <v>57</v>
      </c>
      <c r="CZ9" s="1" t="s">
        <v>58</v>
      </c>
      <c r="DA9" s="1" t="s">
        <v>59</v>
      </c>
      <c r="DB9" s="1" t="s">
        <v>60</v>
      </c>
      <c r="DC9" s="1" t="s">
        <v>61</v>
      </c>
      <c r="DD9" s="1" t="s">
        <v>62</v>
      </c>
      <c r="DE9" s="1" t="s">
        <v>63</v>
      </c>
      <c r="DF9" s="1" t="s">
        <v>64</v>
      </c>
      <c r="DG9" s="1" t="s">
        <v>65</v>
      </c>
      <c r="DH9" s="1" t="s">
        <v>66</v>
      </c>
      <c r="DI9" s="1" t="s">
        <v>67</v>
      </c>
      <c r="DJ9" s="1" t="s">
        <v>68</v>
      </c>
      <c r="DK9" s="1" t="s">
        <v>69</v>
      </c>
      <c r="DL9" s="1" t="s">
        <v>70</v>
      </c>
      <c r="DM9" s="1" t="s">
        <v>71</v>
      </c>
      <c r="DN9" s="1" t="s">
        <v>72</v>
      </c>
      <c r="DO9" s="1" t="s">
        <v>73</v>
      </c>
      <c r="DP9" s="1" t="s">
        <v>74</v>
      </c>
      <c r="DQ9" s="1" t="s">
        <v>75</v>
      </c>
      <c r="DR9" s="1" t="s">
        <v>76</v>
      </c>
      <c r="DS9" s="1" t="s">
        <v>77</v>
      </c>
      <c r="DT9" s="1" t="s">
        <v>78</v>
      </c>
      <c r="DU9" s="1" t="s">
        <v>79</v>
      </c>
      <c r="DV9" s="1" t="s">
        <v>80</v>
      </c>
      <c r="DW9" s="1" t="s">
        <v>81</v>
      </c>
      <c r="DX9" s="1" t="s">
        <v>82</v>
      </c>
      <c r="DY9" s="1" t="s">
        <v>83</v>
      </c>
      <c r="DZ9" s="1" t="s">
        <v>84</v>
      </c>
      <c r="EA9" s="1" t="s">
        <v>85</v>
      </c>
      <c r="EB9" s="1" t="s">
        <v>86</v>
      </c>
      <c r="EC9" s="1" t="s">
        <v>87</v>
      </c>
      <c r="ED9" s="1" t="s">
        <v>88</v>
      </c>
      <c r="EE9" s="1" t="s">
        <v>89</v>
      </c>
      <c r="EF9" s="1" t="s">
        <v>90</v>
      </c>
      <c r="EG9" s="1" t="s">
        <v>91</v>
      </c>
      <c r="EH9" s="1" t="s">
        <v>92</v>
      </c>
      <c r="EI9" s="1" t="s">
        <v>93</v>
      </c>
      <c r="EJ9" s="1" t="s">
        <v>94</v>
      </c>
      <c r="EK9" s="1" t="s">
        <v>95</v>
      </c>
      <c r="EL9" s="1" t="s">
        <v>96</v>
      </c>
      <c r="EM9" s="1" t="s">
        <v>97</v>
      </c>
      <c r="EN9" s="1" t="s">
        <v>98</v>
      </c>
      <c r="EO9" s="1" t="s">
        <v>99</v>
      </c>
      <c r="EP9" s="1" t="s">
        <v>100</v>
      </c>
      <c r="EQ9" s="1" t="s">
        <v>101</v>
      </c>
      <c r="ER9" s="1" t="s">
        <v>102</v>
      </c>
      <c r="ES9" s="1" t="s">
        <v>103</v>
      </c>
      <c r="ET9" s="1" t="s">
        <v>104</v>
      </c>
      <c r="EU9" s="1" t="s">
        <v>105</v>
      </c>
      <c r="EV9" s="1" t="s">
        <v>106</v>
      </c>
      <c r="EW9" s="1" t="s">
        <v>107</v>
      </c>
      <c r="EX9" s="1" t="s">
        <v>108</v>
      </c>
      <c r="EY9" s="1" t="s">
        <v>109</v>
      </c>
      <c r="EZ9" s="1" t="s">
        <v>110</v>
      </c>
      <c r="FA9" s="1" t="s">
        <v>111</v>
      </c>
      <c r="FB9" s="1" t="s">
        <v>112</v>
      </c>
      <c r="FC9" s="1" t="s">
        <v>113</v>
      </c>
      <c r="FD9" s="1" t="s">
        <v>114</v>
      </c>
      <c r="FE9" s="1" t="s">
        <v>115</v>
      </c>
      <c r="FF9" s="1" t="s">
        <v>116</v>
      </c>
      <c r="FG9" s="1" t="s">
        <v>117</v>
      </c>
      <c r="FH9" s="1" t="s">
        <v>118</v>
      </c>
      <c r="FI9" s="1" t="s">
        <v>119</v>
      </c>
      <c r="FJ9" s="1" t="s">
        <v>120</v>
      </c>
      <c r="FK9" s="1" t="s">
        <v>121</v>
      </c>
      <c r="FL9" s="1" t="s">
        <v>122</v>
      </c>
      <c r="FM9" s="1" t="s">
        <v>123</v>
      </c>
      <c r="FN9" s="1" t="e">
        <v>#VALUE!</v>
      </c>
      <c r="FO9" s="1" t="s">
        <v>124</v>
      </c>
      <c r="FP9" s="1" t="s">
        <v>125</v>
      </c>
      <c r="FQ9" s="1" t="s">
        <v>126</v>
      </c>
      <c r="FR9" s="1" t="s">
        <v>127</v>
      </c>
      <c r="FS9" s="1" t="s">
        <v>128</v>
      </c>
      <c r="FT9" s="1" t="s">
        <v>129</v>
      </c>
      <c r="FU9" s="1" t="s">
        <v>130</v>
      </c>
      <c r="FV9" s="1" t="s">
        <v>131</v>
      </c>
      <c r="FW9" s="1" t="s">
        <v>369</v>
      </c>
      <c r="FX9" s="1" t="s">
        <v>132</v>
      </c>
      <c r="FY9" s="1" t="s">
        <v>133</v>
      </c>
      <c r="FZ9" s="1" t="s">
        <v>134</v>
      </c>
      <c r="GA9" s="1" t="s">
        <v>135</v>
      </c>
      <c r="GB9" s="1" t="s">
        <v>136</v>
      </c>
      <c r="GC9" s="1" t="s">
        <v>137</v>
      </c>
      <c r="GD9" s="1" t="s">
        <v>138</v>
      </c>
      <c r="GE9" s="1" t="s">
        <v>139</v>
      </c>
      <c r="GF9" s="1" t="s">
        <v>140</v>
      </c>
      <c r="GG9" s="1" t="s">
        <v>370</v>
      </c>
      <c r="GH9" s="1" t="s">
        <v>141</v>
      </c>
      <c r="GI9" s="1" t="s">
        <v>142</v>
      </c>
      <c r="GJ9" s="1" t="s">
        <v>143</v>
      </c>
      <c r="GK9" s="1" t="s">
        <v>144</v>
      </c>
      <c r="GL9" s="1" t="s">
        <v>145</v>
      </c>
      <c r="GM9" s="1" t="s">
        <v>146</v>
      </c>
      <c r="GN9" s="1" t="s">
        <v>147</v>
      </c>
      <c r="GO9" s="1" t="s">
        <v>148</v>
      </c>
      <c r="GP9" s="1" t="s">
        <v>149</v>
      </c>
      <c r="GQ9" s="1" t="s">
        <v>371</v>
      </c>
      <c r="GR9" s="1" t="s">
        <v>150</v>
      </c>
      <c r="GS9" s="1" t="s">
        <v>372</v>
      </c>
      <c r="GT9" s="1" t="s">
        <v>373</v>
      </c>
      <c r="GU9" s="1" t="s">
        <v>374</v>
      </c>
      <c r="GV9" s="1" t="s">
        <v>375</v>
      </c>
      <c r="GW9" s="1" t="s">
        <v>376</v>
      </c>
      <c r="GX9" s="1" t="s">
        <v>377</v>
      </c>
      <c r="GY9" s="1" t="s">
        <v>378</v>
      </c>
      <c r="GZ9" s="1" t="s">
        <v>379</v>
      </c>
      <c r="HA9" s="1" t="s">
        <v>380</v>
      </c>
      <c r="HB9" s="1" t="s">
        <v>381</v>
      </c>
      <c r="HC9" s="1" t="s">
        <v>151</v>
      </c>
      <c r="HD9" s="1" t="s">
        <v>152</v>
      </c>
      <c r="HE9" s="1" t="s">
        <v>153</v>
      </c>
      <c r="HF9" s="1" t="s">
        <v>154</v>
      </c>
      <c r="HG9" s="1" t="s">
        <v>155</v>
      </c>
      <c r="HH9" s="1" t="s">
        <v>156</v>
      </c>
      <c r="HI9" s="1" t="s">
        <v>157</v>
      </c>
      <c r="HJ9" s="1" t="s">
        <v>158</v>
      </c>
      <c r="HK9" s="1" t="s">
        <v>159</v>
      </c>
      <c r="HL9" s="1" t="s">
        <v>160</v>
      </c>
      <c r="HM9" s="1" t="s">
        <v>161</v>
      </c>
      <c r="HN9" s="1" t="s">
        <v>162</v>
      </c>
      <c r="HO9" s="1" t="s">
        <v>163</v>
      </c>
      <c r="HP9" s="1" t="s">
        <v>164</v>
      </c>
      <c r="HQ9" s="1" t="s">
        <v>165</v>
      </c>
      <c r="HR9" s="1" t="s">
        <v>166</v>
      </c>
      <c r="HS9" s="1" t="s">
        <v>167</v>
      </c>
      <c r="HT9" s="1" t="s">
        <v>168</v>
      </c>
      <c r="HU9" s="1" t="s">
        <v>169</v>
      </c>
      <c r="HV9" s="1" t="s">
        <v>170</v>
      </c>
      <c r="HW9" s="1" t="s">
        <v>171</v>
      </c>
      <c r="HX9" s="1" t="s">
        <v>172</v>
      </c>
      <c r="HY9" s="1" t="s">
        <v>173</v>
      </c>
      <c r="HZ9" s="1" t="s">
        <v>174</v>
      </c>
      <c r="IA9" s="1" t="s">
        <v>382</v>
      </c>
      <c r="IB9" s="1" t="s">
        <v>175</v>
      </c>
      <c r="IC9" s="1" t="s">
        <v>176</v>
      </c>
      <c r="ID9" s="1" t="s">
        <v>177</v>
      </c>
      <c r="IE9" s="1" t="s">
        <v>383</v>
      </c>
      <c r="IF9" s="1" t="s">
        <v>178</v>
      </c>
      <c r="IG9" s="1" t="s">
        <v>179</v>
      </c>
      <c r="IH9" s="1" t="s">
        <v>180</v>
      </c>
      <c r="II9" s="1" t="s">
        <v>181</v>
      </c>
      <c r="IJ9" s="1" t="s">
        <v>182</v>
      </c>
      <c r="IK9" s="1" t="s">
        <v>183</v>
      </c>
      <c r="IL9" s="1" t="s">
        <v>184</v>
      </c>
      <c r="IM9" s="1" t="s">
        <v>185</v>
      </c>
      <c r="IN9" s="1" t="s">
        <v>186</v>
      </c>
      <c r="IO9" s="1" t="s">
        <v>384</v>
      </c>
      <c r="IP9" s="1" t="s">
        <v>187</v>
      </c>
      <c r="IQ9" s="1" t="s">
        <v>188</v>
      </c>
      <c r="IR9" s="1" t="s">
        <v>189</v>
      </c>
      <c r="IS9" s="1" t="s">
        <v>190</v>
      </c>
      <c r="IT9" s="1" t="s">
        <v>191</v>
      </c>
      <c r="IU9" s="1" t="s">
        <v>192</v>
      </c>
      <c r="IV9" s="1" t="s">
        <v>193</v>
      </c>
      <c r="IW9" s="1" t="s">
        <v>194</v>
      </c>
      <c r="IX9" s="1" t="s">
        <v>195</v>
      </c>
      <c r="IY9" s="1" t="s">
        <v>196</v>
      </c>
      <c r="IZ9" s="1" t="s">
        <v>197</v>
      </c>
      <c r="JA9" s="1" t="s">
        <v>385</v>
      </c>
      <c r="JB9" s="1" t="s">
        <v>386</v>
      </c>
      <c r="JC9" s="1" t="s">
        <v>387</v>
      </c>
      <c r="JD9" s="1" t="s">
        <v>388</v>
      </c>
      <c r="JE9" s="1" t="s">
        <v>389</v>
      </c>
      <c r="JF9" s="1" t="s">
        <v>390</v>
      </c>
      <c r="JG9" s="1" t="s">
        <v>391</v>
      </c>
      <c r="JH9" s="1" t="s">
        <v>392</v>
      </c>
      <c r="JI9" s="1" t="s">
        <v>393</v>
      </c>
      <c r="JJ9" s="1" t="s">
        <v>394</v>
      </c>
      <c r="JK9" s="1" t="s">
        <v>198</v>
      </c>
      <c r="JL9" s="1" t="s">
        <v>199</v>
      </c>
      <c r="JM9" s="1" t="s">
        <v>200</v>
      </c>
      <c r="JN9" s="1" t="s">
        <v>201</v>
      </c>
      <c r="JO9" s="1" t="s">
        <v>202</v>
      </c>
      <c r="JP9" s="1" t="s">
        <v>203</v>
      </c>
      <c r="JQ9" s="1" t="s">
        <v>204</v>
      </c>
      <c r="JR9" s="1" t="s">
        <v>205</v>
      </c>
      <c r="JS9" s="1" t="s">
        <v>206</v>
      </c>
      <c r="JT9" s="1" t="s">
        <v>207</v>
      </c>
      <c r="JU9" s="1" t="s">
        <v>208</v>
      </c>
      <c r="JV9" s="1" t="s">
        <v>209</v>
      </c>
      <c r="JW9" s="1" t="s">
        <v>210</v>
      </c>
      <c r="JX9" s="1" t="s">
        <v>211</v>
      </c>
      <c r="JY9" s="1" t="s">
        <v>212</v>
      </c>
      <c r="JZ9" s="1" t="s">
        <v>213</v>
      </c>
      <c r="KA9" s="1" t="s">
        <v>214</v>
      </c>
      <c r="KB9" s="1" t="s">
        <v>215</v>
      </c>
      <c r="KC9" s="1" t="s">
        <v>216</v>
      </c>
      <c r="KD9" s="1" t="s">
        <v>217</v>
      </c>
    </row>
    <row r="10" spans="1:331" x14ac:dyDescent="0.35">
      <c r="V10" s="11" t="s">
        <v>305</v>
      </c>
      <c r="W10" s="12" t="s">
        <v>305</v>
      </c>
      <c r="X10" s="12" t="s">
        <v>305</v>
      </c>
      <c r="Y10" s="12" t="s">
        <v>305</v>
      </c>
      <c r="Z10" s="12" t="s">
        <v>305</v>
      </c>
      <c r="AA10" s="12" t="s">
        <v>305</v>
      </c>
      <c r="AB10" s="12" t="s">
        <v>305</v>
      </c>
      <c r="AC10" s="17" t="s">
        <v>305</v>
      </c>
      <c r="AD10" s="12" t="s">
        <v>305</v>
      </c>
      <c r="AE10" s="12" t="s">
        <v>305</v>
      </c>
      <c r="AF10" s="12" t="s">
        <v>305</v>
      </c>
      <c r="AG10" s="13" t="s">
        <v>305</v>
      </c>
      <c r="AH10" s="3" t="s">
        <v>305</v>
      </c>
      <c r="AI10" s="3" t="s">
        <v>305</v>
      </c>
      <c r="AJ10" s="3" t="s">
        <v>305</v>
      </c>
      <c r="AK10" s="3" t="s">
        <v>305</v>
      </c>
      <c r="AL10" s="3" t="s">
        <v>305</v>
      </c>
      <c r="AM10" s="3" t="s">
        <v>305</v>
      </c>
      <c r="AN10" s="3" t="s">
        <v>305</v>
      </c>
      <c r="AO10" s="3" t="s">
        <v>305</v>
      </c>
      <c r="AP10" s="3" t="s">
        <v>305</v>
      </c>
      <c r="AQ10" s="3" t="s">
        <v>305</v>
      </c>
      <c r="AR10" s="3" t="s">
        <v>305</v>
      </c>
      <c r="AS10" s="22" t="s">
        <v>304</v>
      </c>
      <c r="AT10" s="21" t="s">
        <v>304</v>
      </c>
      <c r="BT10" s="22" t="s">
        <v>328</v>
      </c>
      <c r="BU10" s="23" t="s">
        <v>301</v>
      </c>
      <c r="BV10" s="11" t="s">
        <v>305</v>
      </c>
      <c r="BW10" s="12" t="s">
        <v>305</v>
      </c>
      <c r="BX10" s="12" t="s">
        <v>305</v>
      </c>
      <c r="BY10" s="12" t="s">
        <v>305</v>
      </c>
      <c r="BZ10" s="12" t="s">
        <v>305</v>
      </c>
      <c r="CA10" s="12" t="s">
        <v>305</v>
      </c>
      <c r="CB10" s="12" t="s">
        <v>305</v>
      </c>
      <c r="CC10" s="12" t="s">
        <v>305</v>
      </c>
      <c r="CD10" s="12" t="s">
        <v>305</v>
      </c>
      <c r="CE10" s="13" t="s">
        <v>305</v>
      </c>
    </row>
    <row r="11" spans="1:331" x14ac:dyDescent="0.35">
      <c r="A11" s="1" t="s">
        <v>228</v>
      </c>
      <c r="C11" s="1">
        <v>21</v>
      </c>
      <c r="D11" s="1">
        <v>40</v>
      </c>
      <c r="E11" s="1">
        <v>15</v>
      </c>
      <c r="F11" s="1">
        <v>20</v>
      </c>
      <c r="G11" s="1">
        <v>1</v>
      </c>
      <c r="H11" s="1">
        <v>363</v>
      </c>
      <c r="I11" s="1">
        <v>1</v>
      </c>
      <c r="J11" s="1">
        <v>0.98699899999999996</v>
      </c>
      <c r="K11" s="1">
        <v>0.28512799999999999</v>
      </c>
      <c r="L11" s="1">
        <v>20.0305</v>
      </c>
      <c r="M11" s="1">
        <v>22.415500000000002</v>
      </c>
      <c r="N11" s="1">
        <v>6.5880000000000001E-3</v>
      </c>
      <c r="O11" s="1">
        <v>0.13007199999999999</v>
      </c>
      <c r="P11" s="1">
        <v>0.60561200000000004</v>
      </c>
      <c r="Q11" s="1">
        <v>-4.3400000000000001E-3</v>
      </c>
      <c r="R11" s="1">
        <v>7.4868399999999999</v>
      </c>
      <c r="S11" s="1">
        <v>-6.8000000000000005E-4</v>
      </c>
      <c r="T11" s="1">
        <v>45.680999999999997</v>
      </c>
      <c r="U11" s="1">
        <v>97.623199999999997</v>
      </c>
      <c r="V11" s="33">
        <v>1.3393200000000001</v>
      </c>
      <c r="W11" s="34">
        <v>0.47277000000000002</v>
      </c>
      <c r="X11" s="34">
        <v>37.846400000000003</v>
      </c>
      <c r="Y11" s="34">
        <v>47.949300000000001</v>
      </c>
      <c r="Z11" s="34">
        <v>8.5059999999999997E-3</v>
      </c>
      <c r="AA11" s="34">
        <v>0.21696699999999999</v>
      </c>
      <c r="AB11" s="34">
        <v>0.77911600000000003</v>
      </c>
      <c r="AC11" s="34">
        <v>-4.3400000000000001E-3</v>
      </c>
      <c r="AD11" s="34">
        <v>9.0176999999999996</v>
      </c>
      <c r="AE11" s="34">
        <v>-9.5E-4</v>
      </c>
      <c r="AF11" s="34">
        <v>0</v>
      </c>
      <c r="AG11" s="35">
        <v>97.624700000000004</v>
      </c>
      <c r="AH11" s="30">
        <v>0.92836300000000005</v>
      </c>
      <c r="AI11" s="30">
        <v>0.25196800000000003</v>
      </c>
      <c r="AJ11" s="30">
        <v>15.946400000000001</v>
      </c>
      <c r="AK11" s="30">
        <v>17.142099999999999</v>
      </c>
      <c r="AL11" s="30">
        <v>2.5760000000000002E-3</v>
      </c>
      <c r="AM11" s="30">
        <v>5.8331000000000001E-2</v>
      </c>
      <c r="AN11" s="30">
        <v>0.23294200000000001</v>
      </c>
      <c r="AO11" s="30">
        <v>-2.63E-3</v>
      </c>
      <c r="AP11" s="30">
        <v>4.1125499999999997</v>
      </c>
      <c r="AQ11" s="30">
        <v>-3.6000000000000002E-4</v>
      </c>
      <c r="AR11" s="30">
        <v>61.3279</v>
      </c>
      <c r="AS11" s="21">
        <f>AQ11/AP11</f>
        <v>-8.7536929642192813E-5</v>
      </c>
      <c r="AT11" s="21">
        <f>AO11/AP11</f>
        <v>-6.395059026637974E-4</v>
      </c>
      <c r="AU11" s="23">
        <v>1.63642</v>
      </c>
      <c r="AV11" s="23">
        <v>0.89431400000000005</v>
      </c>
      <c r="AW11" s="23">
        <v>28.296600000000002</v>
      </c>
      <c r="AX11" s="23">
        <v>60.842300000000002</v>
      </c>
      <c r="AY11" s="23">
        <v>9.1420000000000008E-3</v>
      </c>
      <c r="AZ11" s="23">
        <v>0.207012</v>
      </c>
      <c r="BA11" s="23">
        <v>0.82668600000000003</v>
      </c>
      <c r="BB11" s="23">
        <v>-9.3299999999999998E-3</v>
      </c>
      <c r="BC11" s="23">
        <v>7.2982100000000001</v>
      </c>
      <c r="BD11" s="23">
        <v>-1.2899999999999999E-3</v>
      </c>
      <c r="BE11" s="23">
        <v>0</v>
      </c>
      <c r="BF11" s="23">
        <v>100</v>
      </c>
      <c r="BG11" s="23">
        <v>22</v>
      </c>
      <c r="BH11" s="23" t="s">
        <v>218</v>
      </c>
      <c r="BI11" s="23">
        <v>0.33081500000000003</v>
      </c>
      <c r="BJ11" s="23">
        <v>9.0396000000000004E-2</v>
      </c>
      <c r="BK11" s="23">
        <v>5.72037</v>
      </c>
      <c r="BL11" s="23">
        <v>6.1498699999999999</v>
      </c>
      <c r="BM11" s="23">
        <v>9.2400000000000002E-4</v>
      </c>
      <c r="BN11" s="23">
        <v>2.0924999999999999E-2</v>
      </c>
      <c r="BO11" s="23">
        <v>8.3560999999999996E-2</v>
      </c>
      <c r="BP11" s="23">
        <v>-9.3999999999999997E-4</v>
      </c>
      <c r="BQ11" s="23">
        <v>1.47539</v>
      </c>
      <c r="BR11" s="23">
        <v>-1.2999999999999999E-4</v>
      </c>
      <c r="BS11" s="23">
        <v>22</v>
      </c>
      <c r="BT11" s="22">
        <f>SUM(BJ11+BM11+BN11+BO11)</f>
        <v>0.19580599999999998</v>
      </c>
      <c r="BU11" s="22">
        <f>(BI11)/(BI11+BQ11)</f>
        <v>0.1831547360349462</v>
      </c>
      <c r="BV11" s="33">
        <v>1.4093E-2</v>
      </c>
      <c r="BW11" s="34">
        <v>9.7870000000000006E-3</v>
      </c>
      <c r="BX11" s="34">
        <v>7.9819999999999995E-3</v>
      </c>
      <c r="BY11" s="34">
        <v>8.3510000000000008E-3</v>
      </c>
      <c r="BZ11" s="34">
        <v>3.3075E-2</v>
      </c>
      <c r="CA11" s="34">
        <v>4.6705999999999998E-2</v>
      </c>
      <c r="CB11" s="34">
        <v>3.4824000000000001E-2</v>
      </c>
      <c r="CC11" s="34">
        <v>1.8532E-2</v>
      </c>
      <c r="CD11" s="34">
        <v>8.5810000000000001E-3</v>
      </c>
      <c r="CE11" s="35">
        <v>8.8039999999999993E-3</v>
      </c>
      <c r="CF11" s="1">
        <v>1.8557699999999999</v>
      </c>
      <c r="CG11" s="1">
        <v>2.7239800000000001</v>
      </c>
      <c r="CH11" s="1">
        <v>0.21090700000000001</v>
      </c>
      <c r="CI11" s="1">
        <v>0.19148399999999999</v>
      </c>
      <c r="CJ11" s="1">
        <v>240.86</v>
      </c>
      <c r="CK11" s="1">
        <v>22.246600000000001</v>
      </c>
      <c r="CL11" s="1">
        <v>5.1750299999999996</v>
      </c>
      <c r="CM11" s="1">
        <v>-177.07</v>
      </c>
      <c r="CN11" s="1">
        <v>0.402563</v>
      </c>
      <c r="CO11" s="1">
        <v>-609.54999999999995</v>
      </c>
      <c r="CP11" s="1">
        <v>18.863600000000002</v>
      </c>
      <c r="CQ11" s="1">
        <v>52.574800000000003</v>
      </c>
      <c r="CR11" s="1">
        <v>11.358000000000001</v>
      </c>
      <c r="CS11" s="1">
        <v>0</v>
      </c>
      <c r="CT11" s="1">
        <v>19.96</v>
      </c>
      <c r="CU11" s="1">
        <v>30</v>
      </c>
      <c r="CV11" s="1">
        <v>30</v>
      </c>
      <c r="CW11" s="1">
        <v>30</v>
      </c>
      <c r="CX11" s="1">
        <v>30</v>
      </c>
      <c r="CY11" s="1">
        <v>20</v>
      </c>
      <c r="CZ11" s="1">
        <v>20</v>
      </c>
      <c r="DA11" s="1">
        <v>20</v>
      </c>
      <c r="DB11" s="1">
        <v>70</v>
      </c>
      <c r="DC11" s="1">
        <v>30</v>
      </c>
      <c r="DD11" s="1">
        <v>30</v>
      </c>
      <c r="DE11" s="1">
        <v>15</v>
      </c>
      <c r="DF11" s="1">
        <v>15</v>
      </c>
      <c r="DG11" s="1">
        <v>15</v>
      </c>
      <c r="DH11" s="1">
        <v>15</v>
      </c>
      <c r="DI11" s="1">
        <v>10</v>
      </c>
      <c r="DJ11" s="1">
        <v>10</v>
      </c>
      <c r="DK11" s="1">
        <v>10</v>
      </c>
      <c r="DL11" s="1">
        <v>40</v>
      </c>
      <c r="DM11" s="1">
        <v>15</v>
      </c>
      <c r="DN11" s="1">
        <v>15</v>
      </c>
      <c r="DO11" s="1">
        <v>15</v>
      </c>
      <c r="DP11" s="1">
        <v>15</v>
      </c>
      <c r="DQ11" s="1">
        <v>15</v>
      </c>
      <c r="DR11" s="1">
        <v>15</v>
      </c>
      <c r="DS11" s="1">
        <v>10</v>
      </c>
      <c r="DT11" s="1">
        <v>10</v>
      </c>
      <c r="DU11" s="1">
        <v>10</v>
      </c>
      <c r="DV11" s="1">
        <v>40</v>
      </c>
      <c r="DW11" s="1">
        <v>15</v>
      </c>
      <c r="DX11" s="1">
        <v>15</v>
      </c>
      <c r="DY11" s="1">
        <v>5.9882200000000001</v>
      </c>
      <c r="DZ11" s="1">
        <v>4.4266699999999997</v>
      </c>
      <c r="EA11" s="1">
        <v>379.95</v>
      </c>
      <c r="EB11" s="1">
        <v>461.27800000000002</v>
      </c>
      <c r="EC11" s="1">
        <v>0.18783</v>
      </c>
      <c r="ED11" s="1">
        <v>0.20285600000000001</v>
      </c>
      <c r="EE11" s="1">
        <v>1.5327500000000001</v>
      </c>
      <c r="EF11" s="1">
        <v>0.33344400000000002</v>
      </c>
      <c r="EG11" s="1">
        <v>105.905</v>
      </c>
      <c r="EH11" s="1">
        <v>1.36077</v>
      </c>
      <c r="EI11" s="1">
        <v>0.41565000000000002</v>
      </c>
      <c r="EJ11" s="1">
        <v>0.94849700000000003</v>
      </c>
      <c r="EK11" s="1">
        <v>1.5129999999999999</v>
      </c>
      <c r="EL11" s="1">
        <v>1.9486300000000001</v>
      </c>
      <c r="EM11" s="1">
        <v>0.17530799999999999</v>
      </c>
      <c r="EN11" s="1">
        <v>8.2644999999999996E-2</v>
      </c>
      <c r="EO11" s="1">
        <v>0.243704</v>
      </c>
      <c r="EP11" s="1">
        <v>0.34811300000000001</v>
      </c>
      <c r="EQ11" s="1">
        <v>0.96281499999999998</v>
      </c>
      <c r="ER11" s="1">
        <v>1.37185</v>
      </c>
      <c r="ES11" s="1">
        <v>5.5725699999999998</v>
      </c>
      <c r="ET11" s="1">
        <v>3.47817</v>
      </c>
      <c r="EU11" s="1">
        <v>378.43700000000001</v>
      </c>
      <c r="EV11" s="1">
        <v>459.33</v>
      </c>
      <c r="EW11" s="1">
        <v>1.2522E-2</v>
      </c>
      <c r="EX11" s="1">
        <v>0.120211</v>
      </c>
      <c r="EY11" s="1">
        <v>1.28905</v>
      </c>
      <c r="EZ11" s="1">
        <v>-1.4670000000000001E-2</v>
      </c>
      <c r="FA11" s="1">
        <v>104.94199999999999</v>
      </c>
      <c r="FB11" s="1">
        <v>-1.108E-2</v>
      </c>
      <c r="FC11" s="1">
        <v>0.17507600000000001</v>
      </c>
      <c r="FD11" s="1">
        <v>3.0280000000000001E-2</v>
      </c>
      <c r="FE11" s="1">
        <v>2.9220600000000001</v>
      </c>
      <c r="FF11" s="1">
        <v>0.797095</v>
      </c>
      <c r="FG11" s="1">
        <v>1.11E-4</v>
      </c>
      <c r="FH11" s="1">
        <v>1.9659999999999999E-3</v>
      </c>
      <c r="FI11" s="1">
        <v>1.0605E-2</v>
      </c>
      <c r="FJ11" s="1">
        <v>-5.5999999999999995E-4</v>
      </c>
      <c r="FK11" s="1">
        <v>0.60286499999999998</v>
      </c>
      <c r="FL11" s="1">
        <v>-2.0000000000000002E-5</v>
      </c>
      <c r="FM11" s="1">
        <v>42640.874664351897</v>
      </c>
      <c r="FN11" s="1">
        <f t="shared" ref="FN11:FN56" si="5">(FM11-$FM$8)*24</f>
        <v>1.0594444464077242</v>
      </c>
      <c r="FO11" s="1">
        <v>1.0342</v>
      </c>
      <c r="FP11" s="1">
        <v>1.0111000000000001</v>
      </c>
      <c r="FQ11" s="1">
        <v>1.0441</v>
      </c>
      <c r="FR11" s="1">
        <v>1.0164</v>
      </c>
      <c r="FS11" s="1">
        <v>1.2054</v>
      </c>
      <c r="FT11" s="1">
        <v>1.1651</v>
      </c>
      <c r="FU11" s="1">
        <v>1.1890000000000001</v>
      </c>
      <c r="FV11" s="1">
        <v>1.0774999999999999</v>
      </c>
      <c r="FW11" s="1">
        <v>1.0775999999999999</v>
      </c>
      <c r="FX11" s="1">
        <v>1.0567</v>
      </c>
      <c r="FY11" s="1">
        <v>1.7533000000000001</v>
      </c>
      <c r="FZ11" s="1">
        <v>1.4056999999999999</v>
      </c>
      <c r="GA11" s="1">
        <v>1.2188000000000001</v>
      </c>
      <c r="GB11" s="1">
        <v>1.3037000000000001</v>
      </c>
      <c r="GC11" s="1">
        <v>1.0044999999999999</v>
      </c>
      <c r="GD11" s="1">
        <v>1.0244</v>
      </c>
      <c r="GE11" s="1">
        <v>1.0017</v>
      </c>
      <c r="GF11" s="1">
        <v>1.149</v>
      </c>
      <c r="GG11" s="1">
        <v>1.0586</v>
      </c>
      <c r="GH11" s="1">
        <v>1.0586</v>
      </c>
      <c r="GI11" s="1">
        <v>0.9929</v>
      </c>
      <c r="GJ11" s="1">
        <v>0.9819</v>
      </c>
      <c r="GK11" s="1">
        <v>0.98499999999999999</v>
      </c>
      <c r="GL11" s="1">
        <v>0.99880000000000002</v>
      </c>
      <c r="GM11" s="1">
        <v>0.99980000000000002</v>
      </c>
      <c r="GN11" s="1">
        <v>0.99919999999999998</v>
      </c>
      <c r="GO11" s="1">
        <v>1</v>
      </c>
      <c r="GP11" s="1">
        <v>1</v>
      </c>
      <c r="GQ11" s="1">
        <v>0.99970000000000003</v>
      </c>
      <c r="GR11" s="1">
        <v>1</v>
      </c>
      <c r="GS11" s="1">
        <v>1.8005</v>
      </c>
      <c r="GT11" s="1">
        <v>1.3955</v>
      </c>
      <c r="GU11" s="1">
        <v>1.2536</v>
      </c>
      <c r="GV11" s="1">
        <v>1.3236000000000001</v>
      </c>
      <c r="GW11" s="1">
        <v>1.2105999999999999</v>
      </c>
      <c r="GX11" s="1">
        <v>1.1927000000000001</v>
      </c>
      <c r="GY11" s="1">
        <v>1.1910000000000001</v>
      </c>
      <c r="GZ11" s="1">
        <v>1.238</v>
      </c>
      <c r="HA11" s="1">
        <v>1.1404000000000001</v>
      </c>
      <c r="HB11" s="1">
        <v>1.1186</v>
      </c>
      <c r="HC11" s="1">
        <v>502</v>
      </c>
      <c r="HD11" s="1">
        <v>1229</v>
      </c>
      <c r="HE11" s="1">
        <v>1228</v>
      </c>
      <c r="HF11" s="1">
        <v>502</v>
      </c>
      <c r="HG11" s="1">
        <v>218</v>
      </c>
      <c r="HH11" s="1">
        <v>232</v>
      </c>
      <c r="HI11" s="1">
        <v>231</v>
      </c>
      <c r="HJ11" s="1">
        <v>745</v>
      </c>
      <c r="HK11" s="1">
        <v>226</v>
      </c>
      <c r="HL11" s="1">
        <v>221</v>
      </c>
      <c r="HM11" s="1" t="s">
        <v>219</v>
      </c>
      <c r="HN11" s="1" t="s">
        <v>220</v>
      </c>
      <c r="HO11" s="1" t="s">
        <v>221</v>
      </c>
      <c r="HP11" s="1" t="s">
        <v>219</v>
      </c>
      <c r="HQ11" s="1" t="s">
        <v>222</v>
      </c>
      <c r="HR11" s="1" t="s">
        <v>223</v>
      </c>
      <c r="HS11" s="1" t="s">
        <v>224</v>
      </c>
      <c r="HT11" s="1" t="s">
        <v>225</v>
      </c>
      <c r="HU11" s="1" t="s">
        <v>226</v>
      </c>
      <c r="HV11" s="1" t="s">
        <v>227</v>
      </c>
      <c r="HW11" s="1">
        <v>13.8721</v>
      </c>
      <c r="HX11" s="1">
        <v>35.871200000000002</v>
      </c>
      <c r="HY11" s="1">
        <v>45.680999999999997</v>
      </c>
      <c r="HZ11" s="1">
        <v>0</v>
      </c>
      <c r="IA11" s="1">
        <v>11.420199999999999</v>
      </c>
      <c r="IB11" s="1">
        <v>20.970800000000001</v>
      </c>
      <c r="IC11" s="1">
        <v>-9.7999999999999997E-4</v>
      </c>
      <c r="ID11" s="1">
        <v>45.682000000000002</v>
      </c>
      <c r="IE11" s="1">
        <v>2.5999999999999998E-5</v>
      </c>
      <c r="IF11" s="1">
        <v>2</v>
      </c>
      <c r="IG11" s="1">
        <v>0</v>
      </c>
      <c r="IH11" s="1">
        <v>0</v>
      </c>
      <c r="II11" s="1">
        <v>0</v>
      </c>
      <c r="IJ11" s="1">
        <v>0</v>
      </c>
      <c r="IK11" s="1">
        <v>0</v>
      </c>
      <c r="IL11" s="1">
        <v>0</v>
      </c>
      <c r="IM11" s="1">
        <v>0</v>
      </c>
      <c r="IN11" s="1">
        <v>0</v>
      </c>
      <c r="IO11" s="1">
        <v>0</v>
      </c>
      <c r="IP11" s="1">
        <v>0</v>
      </c>
      <c r="IQ11" s="1">
        <v>0</v>
      </c>
      <c r="IR11" s="1">
        <v>0</v>
      </c>
      <c r="IS11" s="1">
        <v>0</v>
      </c>
      <c r="IT11" s="1">
        <v>0</v>
      </c>
      <c r="IU11" s="1">
        <v>0</v>
      </c>
      <c r="IV11" s="1">
        <v>0</v>
      </c>
      <c r="IW11" s="1">
        <v>0</v>
      </c>
      <c r="IX11" s="1">
        <v>0</v>
      </c>
      <c r="IY11" s="1">
        <v>0</v>
      </c>
      <c r="IZ11" s="1">
        <v>0</v>
      </c>
      <c r="JA11" s="1">
        <v>0</v>
      </c>
      <c r="JB11" s="1">
        <v>0</v>
      </c>
      <c r="JC11" s="1">
        <v>0</v>
      </c>
      <c r="JD11" s="1">
        <v>0</v>
      </c>
      <c r="JE11" s="1">
        <v>0</v>
      </c>
      <c r="JF11" s="1">
        <v>0</v>
      </c>
      <c r="JG11" s="1">
        <v>0</v>
      </c>
      <c r="JH11" s="1">
        <v>0</v>
      </c>
      <c r="JI11" s="1">
        <v>0</v>
      </c>
      <c r="JJ11" s="1">
        <v>0</v>
      </c>
      <c r="JK11" s="1">
        <v>0</v>
      </c>
      <c r="JL11" s="1">
        <v>0</v>
      </c>
      <c r="JM11" s="1">
        <v>0</v>
      </c>
      <c r="JN11" s="1">
        <v>0</v>
      </c>
      <c r="JO11" s="1">
        <v>0</v>
      </c>
      <c r="JP11" s="1">
        <v>0</v>
      </c>
      <c r="JQ11" s="1">
        <v>0</v>
      </c>
      <c r="JR11" s="1">
        <v>0</v>
      </c>
      <c r="JS11" s="1">
        <v>0</v>
      </c>
      <c r="JT11" s="1">
        <v>0</v>
      </c>
      <c r="JU11" s="1">
        <v>0</v>
      </c>
      <c r="JV11" s="1">
        <v>0</v>
      </c>
      <c r="JW11" s="1">
        <v>0</v>
      </c>
      <c r="JX11" s="1">
        <v>0</v>
      </c>
      <c r="JY11" s="1">
        <v>0</v>
      </c>
      <c r="JZ11" s="1">
        <v>0</v>
      </c>
      <c r="KA11" s="1">
        <v>0</v>
      </c>
      <c r="KB11" s="1">
        <v>0</v>
      </c>
      <c r="KC11" s="1">
        <v>0</v>
      </c>
      <c r="KD11" s="1">
        <v>0</v>
      </c>
      <c r="KR11" s="30"/>
      <c r="KS11" s="30"/>
      <c r="KT11" s="30"/>
      <c r="KU11" s="30"/>
      <c r="KV11" s="30"/>
      <c r="KW11" s="30"/>
      <c r="KX11" s="30"/>
      <c r="KY11" s="30"/>
      <c r="KZ11" s="30"/>
      <c r="LA11" s="30"/>
      <c r="LB11" s="30"/>
      <c r="LC11" s="30"/>
      <c r="LG11" s="31"/>
      <c r="LH11" s="31"/>
      <c r="LI11" s="31"/>
      <c r="LJ11" s="31"/>
      <c r="LK11" s="31"/>
      <c r="LL11" s="31"/>
      <c r="LM11" s="31"/>
      <c r="LN11" s="31"/>
      <c r="LO11" s="31"/>
      <c r="LP11" s="31"/>
      <c r="LQ11" s="31"/>
      <c r="LR11" s="31"/>
      <c r="LS11" s="31"/>
    </row>
    <row r="12" spans="1:331" x14ac:dyDescent="0.35">
      <c r="A12" s="1" t="s">
        <v>228</v>
      </c>
      <c r="C12" s="1">
        <v>21</v>
      </c>
      <c r="D12" s="1">
        <v>40</v>
      </c>
      <c r="E12" s="1">
        <v>15</v>
      </c>
      <c r="F12" s="1">
        <v>20</v>
      </c>
      <c r="G12" s="1">
        <v>1</v>
      </c>
      <c r="H12" s="1">
        <v>364</v>
      </c>
      <c r="I12" s="1">
        <v>2</v>
      </c>
      <c r="J12" s="1">
        <v>0.98036900000000005</v>
      </c>
      <c r="K12" s="1">
        <v>0.27943600000000002</v>
      </c>
      <c r="L12" s="1">
        <v>20.108599999999999</v>
      </c>
      <c r="M12" s="1">
        <v>22.454799999999999</v>
      </c>
      <c r="N12" s="1">
        <v>-3.9500000000000004E-3</v>
      </c>
      <c r="O12" s="1">
        <v>0.18659999999999999</v>
      </c>
      <c r="P12" s="1">
        <v>0.71174700000000002</v>
      </c>
      <c r="Q12" s="1">
        <v>-8.2900000000000005E-3</v>
      </c>
      <c r="R12" s="1">
        <v>7.4071499999999997</v>
      </c>
      <c r="S12" s="1">
        <v>-5.0299999999999997E-3</v>
      </c>
      <c r="T12" s="1">
        <v>45.836300000000001</v>
      </c>
      <c r="U12" s="1">
        <v>97.947699999999998</v>
      </c>
      <c r="V12" s="33">
        <v>1.33033</v>
      </c>
      <c r="W12" s="34">
        <v>0.46333099999999999</v>
      </c>
      <c r="X12" s="34">
        <v>37.993899999999996</v>
      </c>
      <c r="Y12" s="34">
        <v>48.0334</v>
      </c>
      <c r="Z12" s="34">
        <v>-5.0899999999999999E-3</v>
      </c>
      <c r="AA12" s="34">
        <v>0.31125799999999998</v>
      </c>
      <c r="AB12" s="34">
        <v>0.915659</v>
      </c>
      <c r="AC12" s="34">
        <v>-8.2900000000000005E-3</v>
      </c>
      <c r="AD12" s="34">
        <v>8.9217200000000005</v>
      </c>
      <c r="AE12" s="34">
        <v>-7.0299999999999998E-3</v>
      </c>
      <c r="AF12" s="34">
        <v>0</v>
      </c>
      <c r="AG12" s="35">
        <v>97.949100000000001</v>
      </c>
      <c r="AH12" s="30">
        <v>0.91934199999999999</v>
      </c>
      <c r="AI12" s="30">
        <v>0.24619199999999999</v>
      </c>
      <c r="AJ12" s="30">
        <v>15.9602</v>
      </c>
      <c r="AK12" s="30">
        <v>17.1203</v>
      </c>
      <c r="AL12" s="30">
        <v>-1.5399999999999999E-3</v>
      </c>
      <c r="AM12" s="30">
        <v>8.3428000000000002E-2</v>
      </c>
      <c r="AN12" s="30">
        <v>0.27293899999999999</v>
      </c>
      <c r="AO12" s="30">
        <v>-5.0099999999999997E-3</v>
      </c>
      <c r="AP12" s="30">
        <v>4.0564799999999996</v>
      </c>
      <c r="AQ12" s="30">
        <v>-2.6800000000000001E-3</v>
      </c>
      <c r="AR12" s="30">
        <v>61.3504</v>
      </c>
      <c r="AS12" s="21">
        <f t="shared" ref="AS12:AS74" si="6">AQ12/AP12</f>
        <v>-6.606713209482113E-4</v>
      </c>
      <c r="AT12" s="21">
        <f t="shared" ref="AT12:AT74" si="7">AO12/AP12</f>
        <v>-1.2350609395337831E-3</v>
      </c>
      <c r="AU12" s="23">
        <v>1.6203399999999999</v>
      </c>
      <c r="AV12" s="23">
        <v>0.87371799999999999</v>
      </c>
      <c r="AW12" s="23">
        <v>28.318000000000001</v>
      </c>
      <c r="AX12" s="23">
        <v>60.758299999999998</v>
      </c>
      <c r="AY12" s="23">
        <v>-5.4599999999999996E-3</v>
      </c>
      <c r="AZ12" s="23">
        <v>0.296047</v>
      </c>
      <c r="BA12" s="23">
        <v>0.968526</v>
      </c>
      <c r="BB12" s="23">
        <v>-1.7780000000000001E-2</v>
      </c>
      <c r="BC12" s="23">
        <v>7.1979300000000004</v>
      </c>
      <c r="BD12" s="23">
        <v>-9.5300000000000003E-3</v>
      </c>
      <c r="BE12" s="23">
        <v>0</v>
      </c>
      <c r="BF12" s="23">
        <v>100</v>
      </c>
      <c r="BG12" s="23">
        <v>22</v>
      </c>
      <c r="BH12" s="23" t="s">
        <v>218</v>
      </c>
      <c r="BI12" s="23">
        <v>0.32747900000000002</v>
      </c>
      <c r="BJ12" s="23">
        <v>8.8291999999999995E-2</v>
      </c>
      <c r="BK12" s="23">
        <v>5.7232200000000004</v>
      </c>
      <c r="BL12" s="23">
        <v>6.1397899999999996</v>
      </c>
      <c r="BM12" s="23">
        <v>-5.5000000000000003E-4</v>
      </c>
      <c r="BN12" s="23">
        <v>2.9916000000000002E-2</v>
      </c>
      <c r="BO12" s="23">
        <v>9.7872000000000001E-2</v>
      </c>
      <c r="BP12" s="23">
        <v>-1.8E-3</v>
      </c>
      <c r="BQ12" s="23">
        <v>1.4547399999999999</v>
      </c>
      <c r="BR12" s="23">
        <v>-9.6000000000000002E-4</v>
      </c>
      <c r="BS12" s="23">
        <v>22</v>
      </c>
      <c r="BT12" s="22">
        <f t="shared" ref="BT12:BT74" si="8">SUM(BJ12+BM12+BN12+BO12)</f>
        <v>0.21553</v>
      </c>
      <c r="BU12" s="22">
        <f t="shared" ref="BU12:BU74" si="9">(BI12)/(BI12+BQ12)</f>
        <v>0.18374790079109246</v>
      </c>
      <c r="BV12" s="33">
        <v>1.3807E-2</v>
      </c>
      <c r="BW12" s="34">
        <v>1.0090999999999999E-2</v>
      </c>
      <c r="BX12" s="34">
        <v>8.1309999999999993E-3</v>
      </c>
      <c r="BY12" s="34">
        <v>8.6630000000000006E-3</v>
      </c>
      <c r="BZ12" s="34">
        <v>3.3944000000000002E-2</v>
      </c>
      <c r="CA12" s="34">
        <v>3.8911000000000001E-2</v>
      </c>
      <c r="CB12" s="34">
        <v>3.1127999999999999E-2</v>
      </c>
      <c r="CC12" s="34">
        <v>1.7856E-2</v>
      </c>
      <c r="CD12" s="34">
        <v>8.7410000000000005E-3</v>
      </c>
      <c r="CE12" s="35">
        <v>8.9049999999999997E-3</v>
      </c>
      <c r="CF12" s="1">
        <v>1.85758</v>
      </c>
      <c r="CG12" s="1">
        <v>2.7916099999999999</v>
      </c>
      <c r="CH12" s="1">
        <v>0.210395</v>
      </c>
      <c r="CI12" s="1">
        <v>0.191244</v>
      </c>
      <c r="CJ12" s="1">
        <v>-401.41</v>
      </c>
      <c r="CK12" s="1">
        <v>15.5426</v>
      </c>
      <c r="CL12" s="1">
        <v>4.5556700000000001</v>
      </c>
      <c r="CM12" s="1">
        <v>-88.525999999999996</v>
      </c>
      <c r="CN12" s="1">
        <v>0.40451799999999999</v>
      </c>
      <c r="CO12" s="1">
        <v>-82.382999999999996</v>
      </c>
      <c r="CP12" s="1">
        <v>18.853300000000001</v>
      </c>
      <c r="CQ12" s="1">
        <v>52.578400000000002</v>
      </c>
      <c r="CR12" s="1">
        <v>11.358000000000001</v>
      </c>
      <c r="CS12" s="1">
        <v>10.911099999999999</v>
      </c>
      <c r="CT12" s="1">
        <v>19.995000000000001</v>
      </c>
      <c r="CU12" s="1">
        <v>30</v>
      </c>
      <c r="CV12" s="1">
        <v>30</v>
      </c>
      <c r="CW12" s="1">
        <v>30</v>
      </c>
      <c r="CX12" s="1">
        <v>30</v>
      </c>
      <c r="CY12" s="1">
        <v>20</v>
      </c>
      <c r="CZ12" s="1">
        <v>20</v>
      </c>
      <c r="DA12" s="1">
        <v>20</v>
      </c>
      <c r="DB12" s="1">
        <v>70</v>
      </c>
      <c r="DC12" s="1">
        <v>30</v>
      </c>
      <c r="DD12" s="1">
        <v>30</v>
      </c>
      <c r="DE12" s="1">
        <v>15</v>
      </c>
      <c r="DF12" s="1">
        <v>15</v>
      </c>
      <c r="DG12" s="1">
        <v>15</v>
      </c>
      <c r="DH12" s="1">
        <v>15</v>
      </c>
      <c r="DI12" s="1">
        <v>10</v>
      </c>
      <c r="DJ12" s="1">
        <v>10</v>
      </c>
      <c r="DK12" s="1">
        <v>10</v>
      </c>
      <c r="DL12" s="1">
        <v>40</v>
      </c>
      <c r="DM12" s="1">
        <v>15</v>
      </c>
      <c r="DN12" s="1">
        <v>15</v>
      </c>
      <c r="DO12" s="1">
        <v>15</v>
      </c>
      <c r="DP12" s="1">
        <v>15</v>
      </c>
      <c r="DQ12" s="1">
        <v>15</v>
      </c>
      <c r="DR12" s="1">
        <v>15</v>
      </c>
      <c r="DS12" s="1">
        <v>10</v>
      </c>
      <c r="DT12" s="1">
        <v>10</v>
      </c>
      <c r="DU12" s="1">
        <v>10</v>
      </c>
      <c r="DV12" s="1">
        <v>40</v>
      </c>
      <c r="DW12" s="1">
        <v>15</v>
      </c>
      <c r="DX12" s="1">
        <v>15</v>
      </c>
      <c r="DY12" s="1">
        <v>5.9267899999999996</v>
      </c>
      <c r="DZ12" s="1">
        <v>4.4144699999999997</v>
      </c>
      <c r="EA12" s="1">
        <v>381.29399999999998</v>
      </c>
      <c r="EB12" s="1">
        <v>462.06900000000002</v>
      </c>
      <c r="EC12" s="1">
        <v>0.17752299999999999</v>
      </c>
      <c r="ED12" s="1">
        <v>0.23003000000000001</v>
      </c>
      <c r="EE12" s="1">
        <v>1.7102999999999999</v>
      </c>
      <c r="EF12" s="1">
        <v>0.29575400000000002</v>
      </c>
      <c r="EG12" s="1">
        <v>104.843</v>
      </c>
      <c r="EH12" s="1">
        <v>1.3252200000000001</v>
      </c>
      <c r="EI12" s="1">
        <v>0.398673</v>
      </c>
      <c r="EJ12" s="1">
        <v>1.0084900000000001</v>
      </c>
      <c r="EK12" s="1">
        <v>1.5711999999999999</v>
      </c>
      <c r="EL12" s="1">
        <v>2.0994899999999999</v>
      </c>
      <c r="EM12" s="1">
        <v>0.18502399999999999</v>
      </c>
      <c r="EN12" s="1">
        <v>5.7507000000000003E-2</v>
      </c>
      <c r="EO12" s="1">
        <v>0.19511200000000001</v>
      </c>
      <c r="EP12" s="1">
        <v>0.32379400000000003</v>
      </c>
      <c r="EQ12" s="1">
        <v>1.00095</v>
      </c>
      <c r="ER12" s="1">
        <v>1.4071400000000001</v>
      </c>
      <c r="ES12" s="1">
        <v>5.5281200000000004</v>
      </c>
      <c r="ET12" s="1">
        <v>3.40598</v>
      </c>
      <c r="EU12" s="1">
        <v>379.72300000000001</v>
      </c>
      <c r="EV12" s="1">
        <v>459.96899999999999</v>
      </c>
      <c r="EW12" s="1">
        <v>-7.4999999999999997E-3</v>
      </c>
      <c r="EX12" s="1">
        <v>0.17252300000000001</v>
      </c>
      <c r="EY12" s="1">
        <v>1.51519</v>
      </c>
      <c r="EZ12" s="1">
        <v>-2.8039999999999999E-2</v>
      </c>
      <c r="FA12" s="1">
        <v>103.843</v>
      </c>
      <c r="FB12" s="1">
        <v>-8.1920000000000007E-2</v>
      </c>
      <c r="FC12" s="1">
        <v>0.173679</v>
      </c>
      <c r="FD12" s="1">
        <v>2.9652000000000001E-2</v>
      </c>
      <c r="FE12" s="1">
        <v>2.9319799999999998</v>
      </c>
      <c r="FF12" s="1">
        <v>0.79820500000000005</v>
      </c>
      <c r="FG12" s="1">
        <v>-6.9999999999999994E-5</v>
      </c>
      <c r="FH12" s="1">
        <v>2.8210000000000002E-3</v>
      </c>
      <c r="FI12" s="1">
        <v>1.2466E-2</v>
      </c>
      <c r="FJ12" s="1">
        <v>-1.08E-3</v>
      </c>
      <c r="FK12" s="1">
        <v>0.59655000000000002</v>
      </c>
      <c r="FL12" s="1">
        <v>-1.3999999999999999E-4</v>
      </c>
      <c r="FM12" s="1">
        <v>42640.877268518503</v>
      </c>
      <c r="FN12" s="1">
        <f t="shared" si="5"/>
        <v>1.1219444449525326</v>
      </c>
      <c r="FO12" s="1">
        <v>1.0341</v>
      </c>
      <c r="FP12" s="1">
        <v>1.0109999999999999</v>
      </c>
      <c r="FQ12" s="1">
        <v>1.044</v>
      </c>
      <c r="FR12" s="1">
        <v>1.0163</v>
      </c>
      <c r="FS12" s="1">
        <v>1.2052</v>
      </c>
      <c r="FT12" s="1">
        <v>1.165</v>
      </c>
      <c r="FU12" s="1">
        <v>1.1888000000000001</v>
      </c>
      <c r="FV12" s="1">
        <v>1.0773999999999999</v>
      </c>
      <c r="FW12" s="1">
        <v>1.0774999999999999</v>
      </c>
      <c r="FX12" s="1">
        <v>1.0566</v>
      </c>
      <c r="FY12" s="1">
        <v>1.7557</v>
      </c>
      <c r="FZ12" s="1">
        <v>1.4069</v>
      </c>
      <c r="GA12" s="1">
        <v>1.2195</v>
      </c>
      <c r="GB12" s="1">
        <v>1.3043</v>
      </c>
      <c r="GC12" s="1">
        <v>1.0044999999999999</v>
      </c>
      <c r="GD12" s="1">
        <v>1.0242</v>
      </c>
      <c r="GE12" s="1">
        <v>1.0017</v>
      </c>
      <c r="GF12" s="1">
        <v>1.149</v>
      </c>
      <c r="GG12" s="1">
        <v>1.0586</v>
      </c>
      <c r="GH12" s="1">
        <v>1.0583</v>
      </c>
      <c r="GI12" s="1">
        <v>0.9929</v>
      </c>
      <c r="GJ12" s="1">
        <v>0.9819</v>
      </c>
      <c r="GK12" s="1">
        <v>0.98509999999999998</v>
      </c>
      <c r="GL12" s="1">
        <v>0.99890000000000001</v>
      </c>
      <c r="GM12" s="1">
        <v>0.99980000000000002</v>
      </c>
      <c r="GN12" s="1">
        <v>0.99909999999999999</v>
      </c>
      <c r="GO12" s="1">
        <v>1</v>
      </c>
      <c r="GP12" s="1">
        <v>1</v>
      </c>
      <c r="GQ12" s="1">
        <v>0.99960000000000004</v>
      </c>
      <c r="GR12" s="1">
        <v>1</v>
      </c>
      <c r="GS12" s="1">
        <v>1.8028</v>
      </c>
      <c r="GT12" s="1">
        <v>1.3966000000000001</v>
      </c>
      <c r="GU12" s="1">
        <v>1.2542</v>
      </c>
      <c r="GV12" s="1">
        <v>1.3240000000000001</v>
      </c>
      <c r="GW12" s="1">
        <v>1.2103999999999999</v>
      </c>
      <c r="GX12" s="1">
        <v>1.1921999999999999</v>
      </c>
      <c r="GY12" s="1">
        <v>1.1908000000000001</v>
      </c>
      <c r="GZ12" s="1">
        <v>1.2379</v>
      </c>
      <c r="HA12" s="1">
        <v>1.1402000000000001</v>
      </c>
      <c r="HB12" s="1">
        <v>1.1182000000000001</v>
      </c>
      <c r="HC12" s="1">
        <v>502</v>
      </c>
      <c r="HD12" s="1">
        <v>1229</v>
      </c>
      <c r="HE12" s="1">
        <v>1228</v>
      </c>
      <c r="HF12" s="1">
        <v>502</v>
      </c>
      <c r="HG12" s="1">
        <v>218</v>
      </c>
      <c r="HH12" s="1">
        <v>232</v>
      </c>
      <c r="HI12" s="1">
        <v>231</v>
      </c>
      <c r="HJ12" s="1">
        <v>745</v>
      </c>
      <c r="HK12" s="1">
        <v>226</v>
      </c>
      <c r="HL12" s="1">
        <v>221</v>
      </c>
      <c r="HM12" s="1" t="s">
        <v>219</v>
      </c>
      <c r="HN12" s="1" t="s">
        <v>220</v>
      </c>
      <c r="HO12" s="1" t="s">
        <v>221</v>
      </c>
      <c r="HP12" s="1" t="s">
        <v>219</v>
      </c>
      <c r="HQ12" s="1" t="s">
        <v>222</v>
      </c>
      <c r="HR12" s="1" t="s">
        <v>223</v>
      </c>
      <c r="HS12" s="1" t="s">
        <v>224</v>
      </c>
      <c r="HT12" s="1" t="s">
        <v>225</v>
      </c>
      <c r="HU12" s="1" t="s">
        <v>226</v>
      </c>
      <c r="HV12" s="1" t="s">
        <v>227</v>
      </c>
      <c r="HW12" s="1">
        <v>13.8598</v>
      </c>
      <c r="HX12" s="1">
        <v>35.857999999999997</v>
      </c>
      <c r="HY12" s="1">
        <v>45.836300000000001</v>
      </c>
      <c r="HZ12" s="1">
        <v>0</v>
      </c>
      <c r="IA12" s="1">
        <v>11.4307</v>
      </c>
      <c r="IB12" s="1">
        <v>20.976900000000001</v>
      </c>
      <c r="IC12" s="1">
        <v>-1.8699999999999999E-3</v>
      </c>
      <c r="ID12" s="1">
        <v>45.838099999999997</v>
      </c>
      <c r="IE12" s="1">
        <v>5.0000000000000002E-5</v>
      </c>
      <c r="IF12" s="1">
        <v>2</v>
      </c>
      <c r="IG12" s="1">
        <v>0</v>
      </c>
      <c r="IH12" s="1">
        <v>0</v>
      </c>
      <c r="II12" s="1">
        <v>0</v>
      </c>
      <c r="IJ12" s="1">
        <v>0</v>
      </c>
      <c r="IK12" s="1">
        <v>0</v>
      </c>
      <c r="IL12" s="1">
        <v>0</v>
      </c>
      <c r="IM12" s="1">
        <v>0</v>
      </c>
      <c r="IN12" s="1">
        <v>0</v>
      </c>
      <c r="IO12" s="1">
        <v>0</v>
      </c>
      <c r="IP12" s="1">
        <v>0</v>
      </c>
      <c r="IQ12" s="1">
        <v>0</v>
      </c>
      <c r="IR12" s="1">
        <v>0</v>
      </c>
      <c r="IS12" s="1">
        <v>0</v>
      </c>
      <c r="IT12" s="1">
        <v>0</v>
      </c>
      <c r="IU12" s="1">
        <v>0</v>
      </c>
      <c r="IV12" s="1">
        <v>0</v>
      </c>
      <c r="IW12" s="1">
        <v>0</v>
      </c>
      <c r="IX12" s="1">
        <v>0</v>
      </c>
      <c r="IY12" s="1">
        <v>0</v>
      </c>
      <c r="IZ12" s="1">
        <v>0</v>
      </c>
      <c r="JA12" s="1">
        <v>0</v>
      </c>
      <c r="JB12" s="1">
        <v>0</v>
      </c>
      <c r="JC12" s="1">
        <v>0</v>
      </c>
      <c r="JD12" s="1">
        <v>0</v>
      </c>
      <c r="JE12" s="1">
        <v>0</v>
      </c>
      <c r="JF12" s="1">
        <v>0</v>
      </c>
      <c r="JG12" s="1">
        <v>0</v>
      </c>
      <c r="JH12" s="1">
        <v>0</v>
      </c>
      <c r="JI12" s="1">
        <v>0</v>
      </c>
      <c r="JJ12" s="1">
        <v>0</v>
      </c>
      <c r="JK12" s="1">
        <v>0</v>
      </c>
      <c r="JL12" s="1">
        <v>0</v>
      </c>
      <c r="JM12" s="1">
        <v>0</v>
      </c>
      <c r="JN12" s="1">
        <v>0</v>
      </c>
      <c r="JO12" s="1">
        <v>0</v>
      </c>
      <c r="JP12" s="1">
        <v>0</v>
      </c>
      <c r="JQ12" s="1">
        <v>0</v>
      </c>
      <c r="JR12" s="1">
        <v>0</v>
      </c>
      <c r="JS12" s="1">
        <v>0</v>
      </c>
      <c r="JT12" s="1">
        <v>0</v>
      </c>
      <c r="JU12" s="1">
        <v>0</v>
      </c>
      <c r="JV12" s="1">
        <v>0</v>
      </c>
      <c r="JW12" s="1">
        <v>0</v>
      </c>
      <c r="JX12" s="1">
        <v>0</v>
      </c>
      <c r="JY12" s="1">
        <v>0</v>
      </c>
      <c r="JZ12" s="1">
        <v>0</v>
      </c>
      <c r="KA12" s="1">
        <v>0</v>
      </c>
      <c r="KB12" s="1">
        <v>0</v>
      </c>
      <c r="KC12" s="1">
        <v>0</v>
      </c>
      <c r="KD12" s="1">
        <v>0</v>
      </c>
      <c r="KR12" s="30"/>
      <c r="KS12" s="30"/>
      <c r="KT12" s="30"/>
      <c r="KU12" s="30"/>
      <c r="KV12" s="30"/>
      <c r="KW12" s="30"/>
      <c r="KX12" s="30"/>
      <c r="KY12" s="30"/>
      <c r="KZ12" s="30"/>
      <c r="LA12" s="30"/>
      <c r="LB12" s="30"/>
      <c r="LC12" s="30"/>
      <c r="LG12" s="31"/>
      <c r="LH12" s="31"/>
      <c r="LI12" s="31"/>
      <c r="LJ12" s="31"/>
      <c r="LK12" s="31"/>
      <c r="LL12" s="31"/>
      <c r="LM12" s="31"/>
      <c r="LN12" s="31"/>
      <c r="LO12" s="31"/>
      <c r="LP12" s="31"/>
      <c r="LQ12" s="31"/>
      <c r="LR12" s="31"/>
      <c r="LS12" s="31"/>
    </row>
    <row r="13" spans="1:331" s="19" customFormat="1" x14ac:dyDescent="0.35">
      <c r="A13" s="2" t="s">
        <v>228</v>
      </c>
      <c r="B13" s="2"/>
      <c r="C13" s="2">
        <v>21</v>
      </c>
      <c r="D13" s="2">
        <v>40</v>
      </c>
      <c r="E13" s="2">
        <v>15</v>
      </c>
      <c r="F13" s="2">
        <v>20</v>
      </c>
      <c r="G13" s="2">
        <v>1</v>
      </c>
      <c r="H13" s="2">
        <v>365</v>
      </c>
      <c r="I13" s="2">
        <v>3</v>
      </c>
      <c r="J13" s="2">
        <v>0.98415799999999998</v>
      </c>
      <c r="K13" s="2">
        <v>0.28140399999999999</v>
      </c>
      <c r="L13" s="2">
        <v>20.0976</v>
      </c>
      <c r="M13" s="2">
        <v>22.190999999999999</v>
      </c>
      <c r="N13" s="2">
        <v>1.8381000000000002E-2</v>
      </c>
      <c r="O13" s="2">
        <v>0.17279</v>
      </c>
      <c r="P13" s="2">
        <v>0.70466200000000001</v>
      </c>
      <c r="Q13" s="2">
        <v>-2.6900000000000001E-3</v>
      </c>
      <c r="R13" s="2">
        <v>7.4863600000000003</v>
      </c>
      <c r="S13" s="2">
        <v>6.4300000000000002E-4</v>
      </c>
      <c r="T13" s="2">
        <v>45.542200000000001</v>
      </c>
      <c r="U13" s="2">
        <v>97.476399999999998</v>
      </c>
      <c r="V13" s="36">
        <v>1.3354699999999999</v>
      </c>
      <c r="W13" s="37">
        <v>0.46659600000000001</v>
      </c>
      <c r="X13" s="37">
        <v>37.973100000000002</v>
      </c>
      <c r="Y13" s="37">
        <v>47.469000000000001</v>
      </c>
      <c r="Z13" s="37">
        <v>2.3734000000000002E-2</v>
      </c>
      <c r="AA13" s="37">
        <v>0.28822300000000001</v>
      </c>
      <c r="AB13" s="37">
        <v>0.90654400000000002</v>
      </c>
      <c r="AC13" s="37">
        <v>-2.6900000000000001E-3</v>
      </c>
      <c r="AD13" s="37">
        <v>9.0171200000000002</v>
      </c>
      <c r="AE13" s="37">
        <v>8.9899999999999995E-4</v>
      </c>
      <c r="AF13" s="37">
        <v>7.9999999999999996E-6</v>
      </c>
      <c r="AG13" s="38">
        <v>97.477999999999994</v>
      </c>
      <c r="AH13" s="32">
        <v>0.92798499999999995</v>
      </c>
      <c r="AI13" s="32">
        <v>0.24929399999999999</v>
      </c>
      <c r="AJ13" s="32">
        <v>16.039400000000001</v>
      </c>
      <c r="AK13" s="32">
        <v>17.0124</v>
      </c>
      <c r="AL13" s="32">
        <v>7.2049999999999996E-3</v>
      </c>
      <c r="AM13" s="32">
        <v>7.7679999999999999E-2</v>
      </c>
      <c r="AN13" s="32">
        <v>0.27171299999999998</v>
      </c>
      <c r="AO13" s="32">
        <v>-1.6299999999999999E-3</v>
      </c>
      <c r="AP13" s="32">
        <v>4.1224800000000004</v>
      </c>
      <c r="AQ13" s="32">
        <v>3.4499999999999998E-4</v>
      </c>
      <c r="AR13" s="32">
        <v>61.293100000000003</v>
      </c>
      <c r="AS13" s="24">
        <f t="shared" si="6"/>
        <v>8.3687489084240542E-5</v>
      </c>
      <c r="AT13" s="24">
        <f t="shared" si="7"/>
        <v>-3.9539306436902054E-4</v>
      </c>
      <c r="AU13" s="25">
        <v>1.6367100000000001</v>
      </c>
      <c r="AV13" s="25">
        <v>0.88534400000000002</v>
      </c>
      <c r="AW13" s="25">
        <v>28.478400000000001</v>
      </c>
      <c r="AX13" s="25">
        <v>60.417700000000004</v>
      </c>
      <c r="AY13" s="25">
        <v>2.5583999999999999E-2</v>
      </c>
      <c r="AZ13" s="25">
        <v>0.27584199999999998</v>
      </c>
      <c r="BA13" s="25">
        <v>0.96484599999999998</v>
      </c>
      <c r="BB13" s="25">
        <v>-5.7999999999999996E-3</v>
      </c>
      <c r="BC13" s="25">
        <v>7.3201299999999998</v>
      </c>
      <c r="BD13" s="25">
        <v>1.227E-3</v>
      </c>
      <c r="BE13" s="25">
        <v>0</v>
      </c>
      <c r="BF13" s="25">
        <v>100</v>
      </c>
      <c r="BG13" s="25">
        <v>22</v>
      </c>
      <c r="BH13" s="25" t="s">
        <v>218</v>
      </c>
      <c r="BI13" s="25">
        <v>0.330868</v>
      </c>
      <c r="BJ13" s="25">
        <v>8.9487999999999998E-2</v>
      </c>
      <c r="BK13" s="25">
        <v>5.7570199999999998</v>
      </c>
      <c r="BL13" s="25">
        <v>6.1068300000000004</v>
      </c>
      <c r="BM13" s="25">
        <v>2.5860000000000002E-3</v>
      </c>
      <c r="BN13" s="25">
        <v>2.7881E-2</v>
      </c>
      <c r="BO13" s="25">
        <v>9.7524E-2</v>
      </c>
      <c r="BP13" s="25">
        <v>-5.9000000000000003E-4</v>
      </c>
      <c r="BQ13" s="25">
        <v>1.4797899999999999</v>
      </c>
      <c r="BR13" s="25">
        <v>1.2400000000000001E-4</v>
      </c>
      <c r="BS13" s="25">
        <v>22</v>
      </c>
      <c r="BT13" s="26">
        <f t="shared" si="8"/>
        <v>0.21747900000000001</v>
      </c>
      <c r="BU13" s="26">
        <f t="shared" si="9"/>
        <v>0.18273356978512784</v>
      </c>
      <c r="BV13" s="36">
        <v>1.2869E-2</v>
      </c>
      <c r="BW13" s="37">
        <v>9.8370000000000003E-3</v>
      </c>
      <c r="BX13" s="37">
        <v>7.9319999999999998E-3</v>
      </c>
      <c r="BY13" s="37">
        <v>8.5159999999999993E-3</v>
      </c>
      <c r="BZ13" s="37">
        <v>3.4113999999999998E-2</v>
      </c>
      <c r="CA13" s="37">
        <v>3.8848000000000001E-2</v>
      </c>
      <c r="CB13" s="37">
        <v>3.4648999999999999E-2</v>
      </c>
      <c r="CC13" s="37">
        <v>1.7614000000000001E-2</v>
      </c>
      <c r="CD13" s="37">
        <v>8.5290000000000001E-3</v>
      </c>
      <c r="CE13" s="38">
        <v>8.8310000000000003E-3</v>
      </c>
      <c r="CF13" s="19">
        <v>1.8370899999999999</v>
      </c>
      <c r="CG13" s="19">
        <v>2.7513299999999998</v>
      </c>
      <c r="CH13" s="19">
        <v>0.21027699999999999</v>
      </c>
      <c r="CI13" s="19">
        <v>0.192277</v>
      </c>
      <c r="CJ13" s="19">
        <v>91.483800000000002</v>
      </c>
      <c r="CK13" s="19">
        <v>16.389600000000002</v>
      </c>
      <c r="CL13" s="19">
        <v>4.6920700000000002</v>
      </c>
      <c r="CM13" s="19">
        <v>-272.27</v>
      </c>
      <c r="CN13" s="19">
        <v>0.40180300000000002</v>
      </c>
      <c r="CO13" s="19">
        <v>649.202</v>
      </c>
      <c r="CP13" s="19">
        <v>18.8428</v>
      </c>
      <c r="CQ13" s="19">
        <v>52.582299999999996</v>
      </c>
      <c r="CR13" s="19">
        <v>11.358000000000001</v>
      </c>
      <c r="CS13" s="19">
        <v>22.1114</v>
      </c>
      <c r="CT13" s="19">
        <v>20.024999999999999</v>
      </c>
      <c r="CU13" s="19">
        <v>30</v>
      </c>
      <c r="CV13" s="19">
        <v>30</v>
      </c>
      <c r="CW13" s="19">
        <v>30</v>
      </c>
      <c r="CX13" s="19">
        <v>30</v>
      </c>
      <c r="CY13" s="19">
        <v>20</v>
      </c>
      <c r="CZ13" s="19">
        <v>20</v>
      </c>
      <c r="DA13" s="19">
        <v>20</v>
      </c>
      <c r="DB13" s="19">
        <v>70</v>
      </c>
      <c r="DC13" s="19">
        <v>30</v>
      </c>
      <c r="DD13" s="19">
        <v>30</v>
      </c>
      <c r="DE13" s="19">
        <v>15</v>
      </c>
      <c r="DF13" s="19">
        <v>15</v>
      </c>
      <c r="DG13" s="19">
        <v>15</v>
      </c>
      <c r="DH13" s="19">
        <v>15</v>
      </c>
      <c r="DI13" s="19">
        <v>10</v>
      </c>
      <c r="DJ13" s="19">
        <v>10</v>
      </c>
      <c r="DK13" s="19">
        <v>10</v>
      </c>
      <c r="DL13" s="19">
        <v>40</v>
      </c>
      <c r="DM13" s="19">
        <v>15</v>
      </c>
      <c r="DN13" s="19">
        <v>15</v>
      </c>
      <c r="DO13" s="19">
        <v>15</v>
      </c>
      <c r="DP13" s="19">
        <v>15</v>
      </c>
      <c r="DQ13" s="19">
        <v>15</v>
      </c>
      <c r="DR13" s="19">
        <v>15</v>
      </c>
      <c r="DS13" s="19">
        <v>10</v>
      </c>
      <c r="DT13" s="19">
        <v>10</v>
      </c>
      <c r="DU13" s="19">
        <v>10</v>
      </c>
      <c r="DV13" s="19">
        <v>40</v>
      </c>
      <c r="DW13" s="19">
        <v>15</v>
      </c>
      <c r="DX13" s="19">
        <v>15</v>
      </c>
      <c r="DY13" s="19">
        <v>5.8955399999999996</v>
      </c>
      <c r="DZ13" s="19">
        <v>4.3890000000000002</v>
      </c>
      <c r="EA13" s="19">
        <v>380.93200000000002</v>
      </c>
      <c r="EB13" s="19">
        <v>456.29899999999998</v>
      </c>
      <c r="EC13" s="19">
        <v>0.222168</v>
      </c>
      <c r="ED13" s="19">
        <v>0.21717600000000001</v>
      </c>
      <c r="EE13" s="19">
        <v>1.74248</v>
      </c>
      <c r="EF13" s="19">
        <v>0.30668600000000001</v>
      </c>
      <c r="EG13" s="19">
        <v>105.93600000000001</v>
      </c>
      <c r="EH13" s="19">
        <v>1.3979600000000001</v>
      </c>
      <c r="EI13" s="19">
        <v>0.34677599999999997</v>
      </c>
      <c r="EJ13" s="19">
        <v>0.95952000000000004</v>
      </c>
      <c r="EK13" s="19">
        <v>1.4969699999999999</v>
      </c>
      <c r="EL13" s="19">
        <v>2.0292599999999998</v>
      </c>
      <c r="EM13" s="19">
        <v>0.18722</v>
      </c>
      <c r="EN13" s="19">
        <v>5.7414E-2</v>
      </c>
      <c r="EO13" s="19">
        <v>0.24218200000000001</v>
      </c>
      <c r="EP13" s="19">
        <v>0.31577899999999998</v>
      </c>
      <c r="EQ13" s="19">
        <v>0.95499199999999995</v>
      </c>
      <c r="ER13" s="19">
        <v>1.38747</v>
      </c>
      <c r="ES13" s="19">
        <v>5.5487599999999997</v>
      </c>
      <c r="ET13" s="19">
        <v>3.4294799999999999</v>
      </c>
      <c r="EU13" s="19">
        <v>379.435</v>
      </c>
      <c r="EV13" s="19">
        <v>454.27</v>
      </c>
      <c r="EW13" s="19">
        <v>3.4948E-2</v>
      </c>
      <c r="EX13" s="19">
        <v>0.15976199999999999</v>
      </c>
      <c r="EY13" s="19">
        <v>1.5003</v>
      </c>
      <c r="EZ13" s="19">
        <v>-9.0900000000000009E-3</v>
      </c>
      <c r="FA13" s="19">
        <v>104.98099999999999</v>
      </c>
      <c r="FB13" s="19">
        <v>1.0489E-2</v>
      </c>
      <c r="FC13" s="19">
        <v>0.17432800000000001</v>
      </c>
      <c r="FD13" s="19">
        <v>2.9856000000000001E-2</v>
      </c>
      <c r="FE13" s="19">
        <v>2.9297599999999999</v>
      </c>
      <c r="FF13" s="19">
        <v>0.78831499999999999</v>
      </c>
      <c r="FG13" s="19">
        <v>3.0800000000000001E-4</v>
      </c>
      <c r="FH13" s="19">
        <v>2.6129999999999999E-3</v>
      </c>
      <c r="FI13" s="19">
        <v>1.2343E-2</v>
      </c>
      <c r="FJ13" s="19">
        <v>-3.5E-4</v>
      </c>
      <c r="FK13" s="19">
        <v>0.60309000000000001</v>
      </c>
      <c r="FL13" s="19">
        <v>1.8E-5</v>
      </c>
      <c r="FM13" s="19">
        <v>42640.879884259302</v>
      </c>
      <c r="FN13" s="19">
        <f t="shared" si="5"/>
        <v>1.1847222241340205</v>
      </c>
      <c r="FO13" s="19">
        <v>1.034</v>
      </c>
      <c r="FP13" s="19">
        <v>1.0107999999999999</v>
      </c>
      <c r="FQ13" s="19">
        <v>1.0439000000000001</v>
      </c>
      <c r="FR13" s="19">
        <v>1.0161</v>
      </c>
      <c r="FS13" s="19">
        <v>1.2050000000000001</v>
      </c>
      <c r="FT13" s="19">
        <v>1.1648000000000001</v>
      </c>
      <c r="FU13" s="19">
        <v>1.1886000000000001</v>
      </c>
      <c r="FV13" s="19">
        <v>1.0771999999999999</v>
      </c>
      <c r="FW13" s="19">
        <v>1.0772999999999999</v>
      </c>
      <c r="FX13" s="19">
        <v>1.0564</v>
      </c>
      <c r="FY13" s="19">
        <v>1.7562</v>
      </c>
      <c r="FZ13" s="19">
        <v>1.4073</v>
      </c>
      <c r="GA13" s="19">
        <v>1.2198</v>
      </c>
      <c r="GB13" s="19">
        <v>1.3053999999999999</v>
      </c>
      <c r="GC13" s="19">
        <v>1.0044999999999999</v>
      </c>
      <c r="GD13" s="19">
        <v>1.0244</v>
      </c>
      <c r="GE13" s="19">
        <v>1.0017</v>
      </c>
      <c r="GF13" s="19">
        <v>1.1488</v>
      </c>
      <c r="GG13" s="19">
        <v>1.0585</v>
      </c>
      <c r="GH13" s="19">
        <v>1.0586</v>
      </c>
      <c r="GI13" s="19">
        <v>0.9929</v>
      </c>
      <c r="GJ13" s="19">
        <v>0.9819</v>
      </c>
      <c r="GK13" s="19">
        <v>0.98519999999999996</v>
      </c>
      <c r="GL13" s="19">
        <v>0.99880000000000002</v>
      </c>
      <c r="GM13" s="19">
        <v>0.99980000000000002</v>
      </c>
      <c r="GN13" s="19">
        <v>0.99909999999999999</v>
      </c>
      <c r="GO13" s="19">
        <v>1</v>
      </c>
      <c r="GP13" s="19">
        <v>1</v>
      </c>
      <c r="GQ13" s="19">
        <v>0.99960000000000004</v>
      </c>
      <c r="GR13" s="19">
        <v>0.99939999999999996</v>
      </c>
      <c r="GS13" s="19">
        <v>1.8029999999999999</v>
      </c>
      <c r="GT13" s="19">
        <v>1.3968</v>
      </c>
      <c r="GU13" s="19">
        <v>1.2544999999999999</v>
      </c>
      <c r="GV13" s="19">
        <v>1.3249</v>
      </c>
      <c r="GW13" s="19">
        <v>1.2101999999999999</v>
      </c>
      <c r="GX13" s="19">
        <v>1.1920999999999999</v>
      </c>
      <c r="GY13" s="19">
        <v>1.1906000000000001</v>
      </c>
      <c r="GZ13" s="19">
        <v>1.2375</v>
      </c>
      <c r="HA13" s="19">
        <v>1.1398999999999999</v>
      </c>
      <c r="HB13" s="19">
        <v>1.1175999999999999</v>
      </c>
      <c r="HC13" s="19">
        <v>502</v>
      </c>
      <c r="HD13" s="19">
        <v>1229</v>
      </c>
      <c r="HE13" s="19">
        <v>1228</v>
      </c>
      <c r="HF13" s="19">
        <v>502</v>
      </c>
      <c r="HG13" s="19">
        <v>218</v>
      </c>
      <c r="HH13" s="19">
        <v>232</v>
      </c>
      <c r="HI13" s="19">
        <v>231</v>
      </c>
      <c r="HJ13" s="19">
        <v>745</v>
      </c>
      <c r="HK13" s="19">
        <v>226</v>
      </c>
      <c r="HL13" s="19">
        <v>221</v>
      </c>
      <c r="HM13" s="19" t="s">
        <v>219</v>
      </c>
      <c r="HN13" s="19" t="s">
        <v>220</v>
      </c>
      <c r="HO13" s="19" t="s">
        <v>221</v>
      </c>
      <c r="HP13" s="19" t="s">
        <v>219</v>
      </c>
      <c r="HQ13" s="19" t="s">
        <v>222</v>
      </c>
      <c r="HR13" s="19" t="s">
        <v>223</v>
      </c>
      <c r="HS13" s="19" t="s">
        <v>224</v>
      </c>
      <c r="HT13" s="19" t="s">
        <v>225</v>
      </c>
      <c r="HU13" s="19" t="s">
        <v>226</v>
      </c>
      <c r="HV13" s="19" t="s">
        <v>227</v>
      </c>
      <c r="HW13" s="19">
        <v>13.892099999999999</v>
      </c>
      <c r="HX13" s="19">
        <v>35.891500000000001</v>
      </c>
      <c r="HY13" s="19">
        <v>45.542200000000001</v>
      </c>
      <c r="HZ13" s="19">
        <v>0</v>
      </c>
      <c r="IA13" s="19">
        <v>11.4415</v>
      </c>
      <c r="IB13" s="19">
        <v>20.991199999999999</v>
      </c>
      <c r="IC13" s="19">
        <v>-6.0999999999999997E-4</v>
      </c>
      <c r="ID13" s="19">
        <v>45.5428</v>
      </c>
      <c r="IE13" s="19">
        <v>1.7E-5</v>
      </c>
      <c r="IF13" s="19">
        <v>2</v>
      </c>
      <c r="IG13" s="19">
        <v>0</v>
      </c>
      <c r="IH13" s="19">
        <v>0</v>
      </c>
      <c r="II13" s="19">
        <v>0</v>
      </c>
      <c r="IJ13" s="19">
        <v>0</v>
      </c>
      <c r="IK13" s="19">
        <v>0</v>
      </c>
      <c r="IL13" s="19">
        <v>0</v>
      </c>
      <c r="IM13" s="19">
        <v>0</v>
      </c>
      <c r="IN13" s="19">
        <v>0</v>
      </c>
      <c r="IO13" s="19">
        <v>0</v>
      </c>
      <c r="IP13" s="19">
        <v>0</v>
      </c>
      <c r="IQ13" s="19">
        <v>0</v>
      </c>
      <c r="IR13" s="19">
        <v>0</v>
      </c>
      <c r="IS13" s="19">
        <v>0</v>
      </c>
      <c r="IT13" s="19">
        <v>0</v>
      </c>
      <c r="IU13" s="19">
        <v>0</v>
      </c>
      <c r="IV13" s="19">
        <v>0</v>
      </c>
      <c r="IW13" s="19">
        <v>0</v>
      </c>
      <c r="IX13" s="19">
        <v>0</v>
      </c>
      <c r="IY13" s="19">
        <v>0</v>
      </c>
      <c r="IZ13" s="19">
        <v>0</v>
      </c>
      <c r="JA13" s="19">
        <v>0</v>
      </c>
      <c r="JB13" s="19">
        <v>0</v>
      </c>
      <c r="JC13" s="19">
        <v>0</v>
      </c>
      <c r="JD13" s="19">
        <v>0</v>
      </c>
      <c r="JE13" s="19">
        <v>0</v>
      </c>
      <c r="JF13" s="19">
        <v>0</v>
      </c>
      <c r="JG13" s="19">
        <v>0</v>
      </c>
      <c r="JH13" s="19">
        <v>0</v>
      </c>
      <c r="JI13" s="19">
        <v>0</v>
      </c>
      <c r="JJ13" s="19">
        <v>0</v>
      </c>
      <c r="JK13" s="19">
        <v>0</v>
      </c>
      <c r="JL13" s="19">
        <v>0</v>
      </c>
      <c r="JM13" s="19">
        <v>0</v>
      </c>
      <c r="JN13" s="19">
        <v>0</v>
      </c>
      <c r="JO13" s="19">
        <v>0</v>
      </c>
      <c r="JP13" s="19">
        <v>0</v>
      </c>
      <c r="JQ13" s="19">
        <v>0</v>
      </c>
      <c r="JR13" s="19">
        <v>0</v>
      </c>
      <c r="JS13" s="19">
        <v>0</v>
      </c>
      <c r="JT13" s="19">
        <v>0</v>
      </c>
      <c r="JU13" s="19">
        <v>0</v>
      </c>
      <c r="JV13" s="19">
        <v>0</v>
      </c>
      <c r="JW13" s="19">
        <v>0</v>
      </c>
      <c r="JX13" s="19">
        <v>0</v>
      </c>
      <c r="JY13" s="19">
        <v>0</v>
      </c>
      <c r="JZ13" s="19">
        <v>0</v>
      </c>
      <c r="KA13" s="19">
        <v>0</v>
      </c>
      <c r="KB13" s="19">
        <v>0</v>
      </c>
      <c r="KC13" s="19">
        <v>0</v>
      </c>
      <c r="KD13" s="19">
        <v>0</v>
      </c>
      <c r="KR13" s="30"/>
      <c r="KS13" s="30"/>
      <c r="KT13" s="30"/>
      <c r="KU13" s="30"/>
      <c r="KV13" s="30"/>
      <c r="KW13" s="30"/>
      <c r="KX13" s="30"/>
      <c r="KY13" s="30"/>
      <c r="KZ13" s="30"/>
      <c r="LA13" s="30"/>
      <c r="LB13" s="30"/>
      <c r="LC13" s="30"/>
      <c r="LG13" s="31"/>
      <c r="LH13" s="31"/>
      <c r="LI13" s="31"/>
      <c r="LJ13" s="31"/>
      <c r="LK13" s="31"/>
      <c r="LL13" s="31"/>
      <c r="LM13" s="31"/>
      <c r="LN13" s="31"/>
      <c r="LO13" s="31"/>
      <c r="LP13" s="31"/>
      <c r="LQ13" s="31"/>
      <c r="LR13" s="31"/>
      <c r="LS13" s="31"/>
    </row>
    <row r="14" spans="1:331" x14ac:dyDescent="0.35">
      <c r="A14" s="1" t="s">
        <v>228</v>
      </c>
      <c r="C14" s="1">
        <v>21</v>
      </c>
      <c r="D14" s="1">
        <v>40</v>
      </c>
      <c r="E14" s="1">
        <v>15</v>
      </c>
      <c r="F14" s="1">
        <v>20</v>
      </c>
      <c r="G14" s="1">
        <v>1</v>
      </c>
      <c r="H14" s="1">
        <v>366</v>
      </c>
      <c r="I14" s="1">
        <v>4</v>
      </c>
      <c r="J14" s="1">
        <v>0.94146700000000005</v>
      </c>
      <c r="K14" s="1">
        <v>0.30060199999999998</v>
      </c>
      <c r="L14" s="1">
        <v>20.065300000000001</v>
      </c>
      <c r="M14" s="1">
        <v>22.417000000000002</v>
      </c>
      <c r="N14" s="1">
        <v>-9.1800000000000007E-3</v>
      </c>
      <c r="O14" s="1">
        <v>0.18879000000000001</v>
      </c>
      <c r="P14" s="1">
        <v>0.64746199999999998</v>
      </c>
      <c r="Q14" s="1">
        <v>-6.6400000000000001E-3</v>
      </c>
      <c r="R14" s="1">
        <v>7.5378400000000001</v>
      </c>
      <c r="S14" s="1">
        <v>-2.8E-3</v>
      </c>
      <c r="T14" s="1">
        <v>45.764200000000002</v>
      </c>
      <c r="U14" s="1">
        <v>97.843999999999994</v>
      </c>
      <c r="V14" s="33">
        <v>1.2775399999999999</v>
      </c>
      <c r="W14" s="34">
        <v>0.49842599999999998</v>
      </c>
      <c r="X14" s="34">
        <v>37.911999999999999</v>
      </c>
      <c r="Y14" s="34">
        <v>47.952399999999997</v>
      </c>
      <c r="Z14" s="34">
        <v>-1.1849999999999999E-2</v>
      </c>
      <c r="AA14" s="34">
        <v>0.31491200000000003</v>
      </c>
      <c r="AB14" s="34">
        <v>0.83295699999999995</v>
      </c>
      <c r="AC14" s="34">
        <v>-6.6400000000000001E-3</v>
      </c>
      <c r="AD14" s="34">
        <v>9.0791299999999993</v>
      </c>
      <c r="AE14" s="34">
        <v>-3.9100000000000003E-3</v>
      </c>
      <c r="AF14" s="34">
        <v>0</v>
      </c>
      <c r="AG14" s="35">
        <v>97.844899999999996</v>
      </c>
      <c r="AH14" s="30">
        <v>0.88400900000000004</v>
      </c>
      <c r="AI14" s="30">
        <v>0.265183</v>
      </c>
      <c r="AJ14" s="30">
        <v>15.9465</v>
      </c>
      <c r="AK14" s="30">
        <v>17.113600000000002</v>
      </c>
      <c r="AL14" s="30">
        <v>-3.5799999999999998E-3</v>
      </c>
      <c r="AM14" s="30">
        <v>8.4516999999999995E-2</v>
      </c>
      <c r="AN14" s="30">
        <v>0.24861</v>
      </c>
      <c r="AO14" s="30">
        <v>-4.0099999999999997E-3</v>
      </c>
      <c r="AP14" s="30">
        <v>4.1334200000000001</v>
      </c>
      <c r="AQ14" s="30">
        <v>-1.5E-3</v>
      </c>
      <c r="AR14" s="30">
        <v>61.333300000000001</v>
      </c>
      <c r="AS14" s="21">
        <f t="shared" si="6"/>
        <v>-3.6289561670481104E-4</v>
      </c>
      <c r="AT14" s="21">
        <f t="shared" si="7"/>
        <v>-9.7014094865752805E-4</v>
      </c>
      <c r="AU14" s="23">
        <v>1.5578799999999999</v>
      </c>
      <c r="AV14" s="23">
        <v>0.94100899999999998</v>
      </c>
      <c r="AW14" s="23">
        <v>28.290400000000002</v>
      </c>
      <c r="AX14" s="23">
        <v>60.727499999999999</v>
      </c>
      <c r="AY14" s="23">
        <v>-1.2710000000000001E-2</v>
      </c>
      <c r="AZ14" s="23">
        <v>0.299875</v>
      </c>
      <c r="BA14" s="23">
        <v>0.88208900000000001</v>
      </c>
      <c r="BB14" s="23">
        <v>-1.4239999999999999E-2</v>
      </c>
      <c r="BC14" s="23">
        <v>7.3335800000000004</v>
      </c>
      <c r="BD14" s="23">
        <v>-5.3099999999999996E-3</v>
      </c>
      <c r="BE14" s="23">
        <v>0</v>
      </c>
      <c r="BF14" s="23">
        <v>100</v>
      </c>
      <c r="BG14" s="23">
        <v>22</v>
      </c>
      <c r="BH14" s="23" t="s">
        <v>218</v>
      </c>
      <c r="BI14" s="23">
        <v>0.31497999999999998</v>
      </c>
      <c r="BJ14" s="23">
        <v>9.5129000000000005E-2</v>
      </c>
      <c r="BK14" s="23">
        <v>5.7198900000000004</v>
      </c>
      <c r="BL14" s="23">
        <v>6.1391</v>
      </c>
      <c r="BM14" s="23">
        <v>-1.2899999999999999E-3</v>
      </c>
      <c r="BN14" s="23">
        <v>3.0315000000000002E-2</v>
      </c>
      <c r="BO14" s="23">
        <v>8.9173000000000002E-2</v>
      </c>
      <c r="BP14" s="23">
        <v>-1.4400000000000001E-3</v>
      </c>
      <c r="BQ14" s="23">
        <v>1.4827399999999999</v>
      </c>
      <c r="BR14" s="23">
        <v>-5.4000000000000001E-4</v>
      </c>
      <c r="BS14" s="23">
        <v>22</v>
      </c>
      <c r="BT14" s="22">
        <f t="shared" si="8"/>
        <v>0.21332700000000002</v>
      </c>
      <c r="BU14" s="22">
        <f t="shared" si="9"/>
        <v>0.17521082259751239</v>
      </c>
      <c r="BV14" s="33">
        <v>1.3377E-2</v>
      </c>
      <c r="BW14" s="34">
        <v>9.7839999999999993E-3</v>
      </c>
      <c r="BX14" s="34">
        <v>8.1370000000000001E-3</v>
      </c>
      <c r="BY14" s="34">
        <v>8.4049999999999993E-3</v>
      </c>
      <c r="BZ14" s="34">
        <v>3.4071999999999998E-2</v>
      </c>
      <c r="CA14" s="34">
        <v>4.4318000000000003E-2</v>
      </c>
      <c r="CB14" s="34">
        <v>3.4090000000000002E-2</v>
      </c>
      <c r="CC14" s="34">
        <v>1.8308000000000001E-2</v>
      </c>
      <c r="CD14" s="34">
        <v>8.8669999999999999E-3</v>
      </c>
      <c r="CE14" s="35">
        <v>8.8249999999999995E-3</v>
      </c>
      <c r="CF14" s="1">
        <v>1.8900999999999999</v>
      </c>
      <c r="CG14" s="1">
        <v>2.6244299999999998</v>
      </c>
      <c r="CH14" s="1">
        <v>0.21027999999999999</v>
      </c>
      <c r="CI14" s="1">
        <v>0.19103600000000001</v>
      </c>
      <c r="CJ14" s="1">
        <v>-170.84</v>
      </c>
      <c r="CK14" s="1">
        <v>16.289100000000001</v>
      </c>
      <c r="CL14" s="1">
        <v>4.92441</v>
      </c>
      <c r="CM14" s="1">
        <v>-113.9</v>
      </c>
      <c r="CN14" s="1">
        <v>0.40043499999999999</v>
      </c>
      <c r="CO14" s="1">
        <v>-147.52000000000001</v>
      </c>
      <c r="CP14" s="1">
        <v>18.8323</v>
      </c>
      <c r="CQ14" s="1">
        <v>52.586300000000001</v>
      </c>
      <c r="CR14" s="1">
        <v>11.358000000000001</v>
      </c>
      <c r="CS14" s="1">
        <v>33.348100000000002</v>
      </c>
      <c r="CT14" s="1">
        <v>20.055</v>
      </c>
      <c r="CU14" s="1">
        <v>30</v>
      </c>
      <c r="CV14" s="1">
        <v>30</v>
      </c>
      <c r="CW14" s="1">
        <v>30</v>
      </c>
      <c r="CX14" s="1">
        <v>30</v>
      </c>
      <c r="CY14" s="1">
        <v>20</v>
      </c>
      <c r="CZ14" s="1">
        <v>20</v>
      </c>
      <c r="DA14" s="1">
        <v>20</v>
      </c>
      <c r="DB14" s="1">
        <v>70</v>
      </c>
      <c r="DC14" s="1">
        <v>30</v>
      </c>
      <c r="DD14" s="1">
        <v>30</v>
      </c>
      <c r="DE14" s="1">
        <v>15</v>
      </c>
      <c r="DF14" s="1">
        <v>15</v>
      </c>
      <c r="DG14" s="1">
        <v>15</v>
      </c>
      <c r="DH14" s="1">
        <v>15</v>
      </c>
      <c r="DI14" s="1">
        <v>10</v>
      </c>
      <c r="DJ14" s="1">
        <v>10</v>
      </c>
      <c r="DK14" s="1">
        <v>10</v>
      </c>
      <c r="DL14" s="1">
        <v>40</v>
      </c>
      <c r="DM14" s="1">
        <v>15</v>
      </c>
      <c r="DN14" s="1">
        <v>15</v>
      </c>
      <c r="DO14" s="1">
        <v>15</v>
      </c>
      <c r="DP14" s="1">
        <v>15</v>
      </c>
      <c r="DQ14" s="1">
        <v>15</v>
      </c>
      <c r="DR14" s="1">
        <v>15</v>
      </c>
      <c r="DS14" s="1">
        <v>10</v>
      </c>
      <c r="DT14" s="1">
        <v>10</v>
      </c>
      <c r="DU14" s="1">
        <v>10</v>
      </c>
      <c r="DV14" s="1">
        <v>40</v>
      </c>
      <c r="DW14" s="1">
        <v>15</v>
      </c>
      <c r="DX14" s="1">
        <v>15</v>
      </c>
      <c r="DY14" s="1">
        <v>5.6863000000000001</v>
      </c>
      <c r="DZ14" s="1">
        <v>4.6190300000000004</v>
      </c>
      <c r="EA14" s="1">
        <v>380.60199999999998</v>
      </c>
      <c r="EB14" s="1">
        <v>461.35300000000001</v>
      </c>
      <c r="EC14" s="1">
        <v>0.169514</v>
      </c>
      <c r="ED14" s="1">
        <v>0.24928500000000001</v>
      </c>
      <c r="EE14" s="1">
        <v>1.61294</v>
      </c>
      <c r="EF14" s="1">
        <v>0.31908599999999998</v>
      </c>
      <c r="EG14" s="1">
        <v>106.71599999999999</v>
      </c>
      <c r="EH14" s="1">
        <v>1.3411999999999999</v>
      </c>
      <c r="EI14" s="1">
        <v>0.37562800000000002</v>
      </c>
      <c r="EJ14" s="1">
        <v>0.95234300000000005</v>
      </c>
      <c r="EK14" s="1">
        <v>1.57952</v>
      </c>
      <c r="EL14" s="1">
        <v>1.9836499999999999</v>
      </c>
      <c r="EM14" s="1">
        <v>0.18696399999999999</v>
      </c>
      <c r="EN14" s="1">
        <v>7.4785000000000004E-2</v>
      </c>
      <c r="EO14" s="1">
        <v>0.23469300000000001</v>
      </c>
      <c r="EP14" s="1">
        <v>0.34152199999999999</v>
      </c>
      <c r="EQ14" s="1">
        <v>1.0332699999999999</v>
      </c>
      <c r="ER14" s="1">
        <v>1.3868400000000001</v>
      </c>
      <c r="ES14" s="1">
        <v>5.31067</v>
      </c>
      <c r="ET14" s="1">
        <v>3.66669</v>
      </c>
      <c r="EU14" s="1">
        <v>379.02300000000002</v>
      </c>
      <c r="EV14" s="1">
        <v>459.36900000000003</v>
      </c>
      <c r="EW14" s="1">
        <v>-1.745E-2</v>
      </c>
      <c r="EX14" s="1">
        <v>0.17449999999999999</v>
      </c>
      <c r="EY14" s="1">
        <v>1.37825</v>
      </c>
      <c r="EZ14" s="1">
        <v>-2.2440000000000002E-2</v>
      </c>
      <c r="FA14" s="1">
        <v>105.682</v>
      </c>
      <c r="FB14" s="1">
        <v>-4.5650000000000003E-2</v>
      </c>
      <c r="FC14" s="1">
        <v>0.166848</v>
      </c>
      <c r="FD14" s="1">
        <v>3.1920999999999998E-2</v>
      </c>
      <c r="FE14" s="1">
        <v>2.92658</v>
      </c>
      <c r="FF14" s="1">
        <v>0.79716399999999998</v>
      </c>
      <c r="FG14" s="1">
        <v>-1.4999999999999999E-4</v>
      </c>
      <c r="FH14" s="1">
        <v>2.8540000000000002E-3</v>
      </c>
      <c r="FI14" s="1">
        <v>1.1339E-2</v>
      </c>
      <c r="FJ14" s="1">
        <v>-8.5999999999999998E-4</v>
      </c>
      <c r="FK14" s="1">
        <v>0.60711999999999999</v>
      </c>
      <c r="FL14" s="1">
        <v>-8.0000000000000007E-5</v>
      </c>
      <c r="FM14" s="1">
        <v>42640.882476851897</v>
      </c>
      <c r="FN14" s="1">
        <f t="shared" si="5"/>
        <v>1.2469444464077242</v>
      </c>
      <c r="FO14" s="1">
        <v>1.0341</v>
      </c>
      <c r="FP14" s="1">
        <v>1.0109999999999999</v>
      </c>
      <c r="FQ14" s="1">
        <v>1.044</v>
      </c>
      <c r="FR14" s="1">
        <v>1.0163</v>
      </c>
      <c r="FS14" s="1">
        <v>1.2052</v>
      </c>
      <c r="FT14" s="1">
        <v>1.165</v>
      </c>
      <c r="FU14" s="1">
        <v>1.1888000000000001</v>
      </c>
      <c r="FV14" s="1">
        <v>1.0773999999999999</v>
      </c>
      <c r="FW14" s="1">
        <v>1.0774999999999999</v>
      </c>
      <c r="FX14" s="1">
        <v>1.0566</v>
      </c>
      <c r="FY14" s="1">
        <v>1.7551000000000001</v>
      </c>
      <c r="FZ14" s="1">
        <v>1.4058999999999999</v>
      </c>
      <c r="GA14" s="1">
        <v>1.2192000000000001</v>
      </c>
      <c r="GB14" s="1">
        <v>1.3039000000000001</v>
      </c>
      <c r="GC14" s="1">
        <v>1.0045999999999999</v>
      </c>
      <c r="GD14" s="1">
        <v>1.0244</v>
      </c>
      <c r="GE14" s="1">
        <v>1.0017</v>
      </c>
      <c r="GF14" s="1">
        <v>1.1488</v>
      </c>
      <c r="GG14" s="1">
        <v>1.0585</v>
      </c>
      <c r="GH14" s="1">
        <v>1.0586</v>
      </c>
      <c r="GI14" s="1">
        <v>0.9929</v>
      </c>
      <c r="GJ14" s="1">
        <v>0.9819</v>
      </c>
      <c r="GK14" s="1">
        <v>0.98509999999999998</v>
      </c>
      <c r="GL14" s="1">
        <v>0.99880000000000002</v>
      </c>
      <c r="GM14" s="1">
        <v>0.99980000000000002</v>
      </c>
      <c r="GN14" s="1">
        <v>0.99919999999999998</v>
      </c>
      <c r="GO14" s="1">
        <v>1</v>
      </c>
      <c r="GP14" s="1">
        <v>1</v>
      </c>
      <c r="GQ14" s="1">
        <v>0.99970000000000003</v>
      </c>
      <c r="GR14" s="1">
        <v>0.99939999999999996</v>
      </c>
      <c r="GS14" s="1">
        <v>1.8021</v>
      </c>
      <c r="GT14" s="1">
        <v>1.3956</v>
      </c>
      <c r="GU14" s="1">
        <v>1.2538</v>
      </c>
      <c r="GV14" s="1">
        <v>1.3234999999999999</v>
      </c>
      <c r="GW14" s="1">
        <v>1.2103999999999999</v>
      </c>
      <c r="GX14" s="1">
        <v>1.1924999999999999</v>
      </c>
      <c r="GY14" s="1">
        <v>1.1909000000000001</v>
      </c>
      <c r="GZ14" s="1">
        <v>1.2377</v>
      </c>
      <c r="HA14" s="1">
        <v>1.1400999999999999</v>
      </c>
      <c r="HB14" s="1">
        <v>1.1178999999999999</v>
      </c>
      <c r="HC14" s="1">
        <v>502</v>
      </c>
      <c r="HD14" s="1">
        <v>1229</v>
      </c>
      <c r="HE14" s="1">
        <v>1228</v>
      </c>
      <c r="HF14" s="1">
        <v>502</v>
      </c>
      <c r="HG14" s="1">
        <v>218</v>
      </c>
      <c r="HH14" s="1">
        <v>232</v>
      </c>
      <c r="HI14" s="1">
        <v>231</v>
      </c>
      <c r="HJ14" s="1">
        <v>745</v>
      </c>
      <c r="HK14" s="1">
        <v>226</v>
      </c>
      <c r="HL14" s="1">
        <v>221</v>
      </c>
      <c r="HM14" s="1" t="s">
        <v>219</v>
      </c>
      <c r="HN14" s="1" t="s">
        <v>220</v>
      </c>
      <c r="HO14" s="1" t="s">
        <v>221</v>
      </c>
      <c r="HP14" s="1" t="s">
        <v>219</v>
      </c>
      <c r="HQ14" s="1" t="s">
        <v>222</v>
      </c>
      <c r="HR14" s="1" t="s">
        <v>223</v>
      </c>
      <c r="HS14" s="1" t="s">
        <v>224</v>
      </c>
      <c r="HT14" s="1" t="s">
        <v>225</v>
      </c>
      <c r="HU14" s="1" t="s">
        <v>226</v>
      </c>
      <c r="HV14" s="1" t="s">
        <v>227</v>
      </c>
      <c r="HW14" s="1">
        <v>13.8695</v>
      </c>
      <c r="HX14" s="1">
        <v>35.868099999999998</v>
      </c>
      <c r="HY14" s="1">
        <v>45.764200000000002</v>
      </c>
      <c r="HZ14" s="1">
        <v>0</v>
      </c>
      <c r="IA14" s="1">
        <v>11.4322</v>
      </c>
      <c r="IB14" s="1">
        <v>20.9818</v>
      </c>
      <c r="IC14" s="1">
        <v>-1.5E-3</v>
      </c>
      <c r="ID14" s="1">
        <v>45.765700000000002</v>
      </c>
      <c r="IE14" s="1">
        <v>4.0000000000000003E-5</v>
      </c>
      <c r="IF14" s="1">
        <v>2</v>
      </c>
      <c r="IG14" s="1">
        <v>0</v>
      </c>
      <c r="IH14" s="1">
        <v>0</v>
      </c>
      <c r="II14" s="1">
        <v>0</v>
      </c>
      <c r="IJ14" s="1">
        <v>0</v>
      </c>
      <c r="IK14" s="1">
        <v>0</v>
      </c>
      <c r="IL14" s="1">
        <v>0</v>
      </c>
      <c r="IM14" s="1">
        <v>0</v>
      </c>
      <c r="IN14" s="1">
        <v>0</v>
      </c>
      <c r="IO14" s="1">
        <v>0</v>
      </c>
      <c r="IP14" s="1">
        <v>0</v>
      </c>
      <c r="IQ14" s="1">
        <v>0</v>
      </c>
      <c r="IR14" s="1">
        <v>0</v>
      </c>
      <c r="IS14" s="1">
        <v>0</v>
      </c>
      <c r="IT14" s="1">
        <v>0</v>
      </c>
      <c r="IU14" s="1">
        <v>0</v>
      </c>
      <c r="IV14" s="1">
        <v>0</v>
      </c>
      <c r="IW14" s="1">
        <v>0</v>
      </c>
      <c r="IX14" s="1">
        <v>0</v>
      </c>
      <c r="IY14" s="1">
        <v>0</v>
      </c>
      <c r="IZ14" s="1">
        <v>0</v>
      </c>
      <c r="JA14" s="1">
        <v>0</v>
      </c>
      <c r="JB14" s="1">
        <v>0</v>
      </c>
      <c r="JC14" s="1">
        <v>0</v>
      </c>
      <c r="JD14" s="1">
        <v>0</v>
      </c>
      <c r="JE14" s="1">
        <v>0</v>
      </c>
      <c r="JF14" s="1">
        <v>0</v>
      </c>
      <c r="JG14" s="1">
        <v>0</v>
      </c>
      <c r="JH14" s="1">
        <v>0</v>
      </c>
      <c r="JI14" s="1">
        <v>0</v>
      </c>
      <c r="JJ14" s="1">
        <v>0</v>
      </c>
      <c r="JK14" s="1">
        <v>0</v>
      </c>
      <c r="JL14" s="1">
        <v>0</v>
      </c>
      <c r="JM14" s="1">
        <v>0</v>
      </c>
      <c r="JN14" s="1">
        <v>0</v>
      </c>
      <c r="JO14" s="1">
        <v>0</v>
      </c>
      <c r="JP14" s="1">
        <v>0</v>
      </c>
      <c r="JQ14" s="1">
        <v>0</v>
      </c>
      <c r="JR14" s="1">
        <v>0</v>
      </c>
      <c r="JS14" s="1">
        <v>0</v>
      </c>
      <c r="JT14" s="1">
        <v>0</v>
      </c>
      <c r="JU14" s="1">
        <v>0</v>
      </c>
      <c r="JV14" s="1">
        <v>0</v>
      </c>
      <c r="JW14" s="1">
        <v>0</v>
      </c>
      <c r="JX14" s="1">
        <v>0</v>
      </c>
      <c r="JY14" s="1">
        <v>0</v>
      </c>
      <c r="JZ14" s="1">
        <v>0</v>
      </c>
      <c r="KA14" s="1">
        <v>0</v>
      </c>
      <c r="KB14" s="1">
        <v>0</v>
      </c>
      <c r="KC14" s="1">
        <v>0</v>
      </c>
      <c r="KD14" s="1">
        <v>0</v>
      </c>
      <c r="KR14" s="30"/>
      <c r="KS14" s="30"/>
      <c r="KT14" s="30"/>
      <c r="KU14" s="30"/>
      <c r="KV14" s="30"/>
      <c r="KW14" s="30"/>
      <c r="KX14" s="30"/>
      <c r="KY14" s="30"/>
      <c r="KZ14" s="30"/>
      <c r="LA14" s="30"/>
      <c r="LB14" s="30"/>
      <c r="LC14" s="30"/>
      <c r="LG14" s="31"/>
      <c r="LH14" s="31"/>
      <c r="LI14" s="31"/>
      <c r="LJ14" s="31"/>
      <c r="LK14" s="31"/>
      <c r="LL14" s="31"/>
      <c r="LM14" s="31"/>
      <c r="LN14" s="31"/>
      <c r="LO14" s="31"/>
      <c r="LP14" s="31"/>
      <c r="LQ14" s="31"/>
      <c r="LR14" s="31"/>
      <c r="LS14" s="31"/>
    </row>
    <row r="15" spans="1:331" x14ac:dyDescent="0.35">
      <c r="A15" s="1" t="s">
        <v>228</v>
      </c>
      <c r="C15" s="1">
        <v>21</v>
      </c>
      <c r="D15" s="1">
        <v>40</v>
      </c>
      <c r="E15" s="1">
        <v>15</v>
      </c>
      <c r="F15" s="1">
        <v>20</v>
      </c>
      <c r="G15" s="1">
        <v>1</v>
      </c>
      <c r="H15" s="1">
        <v>367</v>
      </c>
      <c r="I15" s="1">
        <v>5</v>
      </c>
      <c r="J15" s="1">
        <v>0.91783499999999996</v>
      </c>
      <c r="K15" s="1">
        <v>0.34400999999999998</v>
      </c>
      <c r="L15" s="1">
        <v>20.000299999999999</v>
      </c>
      <c r="M15" s="1">
        <v>22.445599999999999</v>
      </c>
      <c r="N15" s="1">
        <v>1.1785E-2</v>
      </c>
      <c r="O15" s="1">
        <v>6.7333000000000004E-2</v>
      </c>
      <c r="P15" s="1">
        <v>0.61721099999999995</v>
      </c>
      <c r="Q15" s="1">
        <v>-5.8900000000000003E-3</v>
      </c>
      <c r="R15" s="1">
        <v>7.5581199999999997</v>
      </c>
      <c r="S15" s="1">
        <v>9.2659999999999999E-3</v>
      </c>
      <c r="T15" s="1">
        <v>45.684600000000003</v>
      </c>
      <c r="U15" s="1">
        <v>97.650099999999995</v>
      </c>
      <c r="V15" s="33">
        <v>1.2454700000000001</v>
      </c>
      <c r="W15" s="34">
        <v>0.57040000000000002</v>
      </c>
      <c r="X15" s="34">
        <v>37.789200000000001</v>
      </c>
      <c r="Y15" s="34">
        <v>48.013500000000001</v>
      </c>
      <c r="Z15" s="34">
        <v>1.5217E-2</v>
      </c>
      <c r="AA15" s="34">
        <v>0.112315</v>
      </c>
      <c r="AB15" s="34">
        <v>0.79403900000000005</v>
      </c>
      <c r="AC15" s="34">
        <v>-5.8900000000000003E-3</v>
      </c>
      <c r="AD15" s="34">
        <v>9.1035599999999999</v>
      </c>
      <c r="AE15" s="34">
        <v>1.2951000000000001E-2</v>
      </c>
      <c r="AF15" s="34">
        <v>-1.0000000000000001E-5</v>
      </c>
      <c r="AG15" s="35">
        <v>97.650800000000004</v>
      </c>
      <c r="AH15" s="30">
        <v>0.86320399999999997</v>
      </c>
      <c r="AI15" s="30">
        <v>0.30396400000000001</v>
      </c>
      <c r="AJ15" s="30">
        <v>15.920299999999999</v>
      </c>
      <c r="AK15" s="30">
        <v>17.1629</v>
      </c>
      <c r="AL15" s="30">
        <v>4.607E-3</v>
      </c>
      <c r="AM15" s="30">
        <v>3.0192E-2</v>
      </c>
      <c r="AN15" s="30">
        <v>0.237375</v>
      </c>
      <c r="AO15" s="30">
        <v>-3.5699999999999998E-3</v>
      </c>
      <c r="AP15" s="30">
        <v>4.1512000000000002</v>
      </c>
      <c r="AQ15" s="30">
        <v>4.96E-3</v>
      </c>
      <c r="AR15" s="30">
        <v>61.324800000000003</v>
      </c>
      <c r="AS15" s="21">
        <f t="shared" si="6"/>
        <v>1.1948352283677008E-3</v>
      </c>
      <c r="AT15" s="21">
        <f t="shared" si="7"/>
        <v>-8.5999229138562338E-4</v>
      </c>
      <c r="AU15" s="23">
        <v>1.51996</v>
      </c>
      <c r="AV15" s="23">
        <v>1.0777399999999999</v>
      </c>
      <c r="AW15" s="23">
        <v>28.220800000000001</v>
      </c>
      <c r="AX15" s="23">
        <v>60.852600000000002</v>
      </c>
      <c r="AY15" s="23">
        <v>1.6334000000000001E-2</v>
      </c>
      <c r="AZ15" s="23">
        <v>0.10703600000000001</v>
      </c>
      <c r="BA15" s="23">
        <v>0.841534</v>
      </c>
      <c r="BB15" s="23">
        <v>-1.265E-2</v>
      </c>
      <c r="BC15" s="23">
        <v>7.35907</v>
      </c>
      <c r="BD15" s="23">
        <v>1.7603000000000001E-2</v>
      </c>
      <c r="BE15" s="23">
        <v>0</v>
      </c>
      <c r="BF15" s="23">
        <v>100</v>
      </c>
      <c r="BG15" s="23">
        <v>22</v>
      </c>
      <c r="BH15" s="23" t="s">
        <v>218</v>
      </c>
      <c r="BI15" s="23">
        <v>0.30760900000000002</v>
      </c>
      <c r="BJ15" s="23">
        <v>0.109056</v>
      </c>
      <c r="BK15" s="23">
        <v>5.7112999999999996</v>
      </c>
      <c r="BL15" s="23">
        <v>6.1576399999999998</v>
      </c>
      <c r="BM15" s="23">
        <v>1.653E-3</v>
      </c>
      <c r="BN15" s="23">
        <v>1.0831E-2</v>
      </c>
      <c r="BO15" s="23">
        <v>8.5153999999999994E-2</v>
      </c>
      <c r="BP15" s="23">
        <v>-1.2800000000000001E-3</v>
      </c>
      <c r="BQ15" s="23">
        <v>1.48932</v>
      </c>
      <c r="BR15" s="23">
        <v>1.781E-3</v>
      </c>
      <c r="BS15" s="23">
        <v>22</v>
      </c>
      <c r="BT15" s="22">
        <f t="shared" si="8"/>
        <v>0.20669399999999999</v>
      </c>
      <c r="BU15" s="22">
        <f t="shared" si="9"/>
        <v>0.17118595114219873</v>
      </c>
      <c r="BV15" s="33">
        <v>1.3187000000000001E-2</v>
      </c>
      <c r="BW15" s="34">
        <v>9.7970000000000002E-3</v>
      </c>
      <c r="BX15" s="34">
        <v>7.9660000000000009E-3</v>
      </c>
      <c r="BY15" s="34">
        <v>8.6759999999999997E-3</v>
      </c>
      <c r="BZ15" s="34">
        <v>3.4469E-2</v>
      </c>
      <c r="CA15" s="34">
        <v>3.875E-2</v>
      </c>
      <c r="CB15" s="34">
        <v>3.6146999999999999E-2</v>
      </c>
      <c r="CC15" s="34">
        <v>1.8349000000000001E-2</v>
      </c>
      <c r="CD15" s="34">
        <v>8.4759999999999992E-3</v>
      </c>
      <c r="CE15" s="35">
        <v>8.3289999999999996E-3</v>
      </c>
      <c r="CF15" s="1">
        <v>1.91178</v>
      </c>
      <c r="CG15" s="1">
        <v>2.3986999999999998</v>
      </c>
      <c r="CH15" s="1">
        <v>0.210396</v>
      </c>
      <c r="CI15" s="1">
        <v>0.19078600000000001</v>
      </c>
      <c r="CJ15" s="1">
        <v>141.85599999999999</v>
      </c>
      <c r="CK15" s="1">
        <v>33.704500000000003</v>
      </c>
      <c r="CL15" s="1">
        <v>5.1542899999999996</v>
      </c>
      <c r="CM15" s="1">
        <v>-128.78</v>
      </c>
      <c r="CN15" s="1">
        <v>0.39927400000000002</v>
      </c>
      <c r="CO15" s="1">
        <v>43.692500000000003</v>
      </c>
      <c r="CP15" s="1">
        <v>18.821899999999999</v>
      </c>
      <c r="CQ15" s="1">
        <v>52.590299999999999</v>
      </c>
      <c r="CR15" s="1">
        <v>11.358000000000001</v>
      </c>
      <c r="CS15" s="1">
        <v>44.492100000000001</v>
      </c>
      <c r="CT15" s="1">
        <v>20.09</v>
      </c>
      <c r="CU15" s="1">
        <v>30</v>
      </c>
      <c r="CV15" s="1">
        <v>30</v>
      </c>
      <c r="CW15" s="1">
        <v>30</v>
      </c>
      <c r="CX15" s="1">
        <v>30</v>
      </c>
      <c r="CY15" s="1">
        <v>20</v>
      </c>
      <c r="CZ15" s="1">
        <v>20</v>
      </c>
      <c r="DA15" s="1">
        <v>20</v>
      </c>
      <c r="DB15" s="1">
        <v>70</v>
      </c>
      <c r="DC15" s="1">
        <v>30</v>
      </c>
      <c r="DD15" s="1">
        <v>30</v>
      </c>
      <c r="DE15" s="1">
        <v>15</v>
      </c>
      <c r="DF15" s="1">
        <v>15</v>
      </c>
      <c r="DG15" s="1">
        <v>15</v>
      </c>
      <c r="DH15" s="1">
        <v>15</v>
      </c>
      <c r="DI15" s="1">
        <v>10</v>
      </c>
      <c r="DJ15" s="1">
        <v>10</v>
      </c>
      <c r="DK15" s="1">
        <v>10</v>
      </c>
      <c r="DL15" s="1">
        <v>40</v>
      </c>
      <c r="DM15" s="1">
        <v>15</v>
      </c>
      <c r="DN15" s="1">
        <v>15</v>
      </c>
      <c r="DO15" s="1">
        <v>15</v>
      </c>
      <c r="DP15" s="1">
        <v>15</v>
      </c>
      <c r="DQ15" s="1">
        <v>15</v>
      </c>
      <c r="DR15" s="1">
        <v>15</v>
      </c>
      <c r="DS15" s="1">
        <v>10</v>
      </c>
      <c r="DT15" s="1">
        <v>10</v>
      </c>
      <c r="DU15" s="1">
        <v>10</v>
      </c>
      <c r="DV15" s="1">
        <v>40</v>
      </c>
      <c r="DW15" s="1">
        <v>15</v>
      </c>
      <c r="DX15" s="1">
        <v>15</v>
      </c>
      <c r="DY15" s="1">
        <v>5.5476299999999998</v>
      </c>
      <c r="DZ15" s="1">
        <v>5.1576000000000004</v>
      </c>
      <c r="EA15" s="1">
        <v>379.346</v>
      </c>
      <c r="EB15" s="1">
        <v>462.15</v>
      </c>
      <c r="EC15" s="1">
        <v>0.21403800000000001</v>
      </c>
      <c r="ED15" s="1">
        <v>0.119463</v>
      </c>
      <c r="EE15" s="1">
        <v>1.5779799999999999</v>
      </c>
      <c r="EF15" s="1">
        <v>0.32354699999999997</v>
      </c>
      <c r="EG15" s="1">
        <v>106.88</v>
      </c>
      <c r="EH15" s="1">
        <v>1.3871500000000001</v>
      </c>
      <c r="EI15" s="1">
        <v>0.36623800000000001</v>
      </c>
      <c r="EJ15" s="1">
        <v>0.95811000000000002</v>
      </c>
      <c r="EK15" s="1">
        <v>1.5167299999999999</v>
      </c>
      <c r="EL15" s="1">
        <v>2.1177100000000002</v>
      </c>
      <c r="EM15" s="1">
        <v>0.191639</v>
      </c>
      <c r="EN15" s="1">
        <v>5.7242000000000001E-2</v>
      </c>
      <c r="EO15" s="1">
        <v>0.26426500000000003</v>
      </c>
      <c r="EP15" s="1">
        <v>0.34345799999999999</v>
      </c>
      <c r="EQ15" s="1">
        <v>0.94540199999999996</v>
      </c>
      <c r="ER15" s="1">
        <v>1.2361500000000001</v>
      </c>
      <c r="ES15" s="1">
        <v>5.1814</v>
      </c>
      <c r="ET15" s="1">
        <v>4.1994899999999999</v>
      </c>
      <c r="EU15" s="1">
        <v>377.83</v>
      </c>
      <c r="EV15" s="1">
        <v>460.03199999999998</v>
      </c>
      <c r="EW15" s="1">
        <v>2.2398999999999999E-2</v>
      </c>
      <c r="EX15" s="1">
        <v>6.2219999999999998E-2</v>
      </c>
      <c r="EY15" s="1">
        <v>1.3137099999999999</v>
      </c>
      <c r="EZ15" s="1">
        <v>-1.9910000000000001E-2</v>
      </c>
      <c r="FA15" s="1">
        <v>105.935</v>
      </c>
      <c r="FB15" s="1">
        <v>0.15099599999999999</v>
      </c>
      <c r="FC15" s="1">
        <v>0.16278599999999999</v>
      </c>
      <c r="FD15" s="1">
        <v>3.6560000000000002E-2</v>
      </c>
      <c r="FE15" s="1">
        <v>2.91737</v>
      </c>
      <c r="FF15" s="1">
        <v>0.798315</v>
      </c>
      <c r="FG15" s="1">
        <v>1.9799999999999999E-4</v>
      </c>
      <c r="FH15" s="1">
        <v>1.018E-3</v>
      </c>
      <c r="FI15" s="1">
        <v>1.0808E-2</v>
      </c>
      <c r="FJ15" s="1">
        <v>-7.6999999999999996E-4</v>
      </c>
      <c r="FK15" s="1">
        <v>0.60857000000000006</v>
      </c>
      <c r="FL15" s="1">
        <v>2.63E-4</v>
      </c>
      <c r="FM15" s="1">
        <v>42640.885034722203</v>
      </c>
      <c r="FN15" s="1">
        <f t="shared" si="5"/>
        <v>1.308333333756309</v>
      </c>
      <c r="FO15" s="1">
        <v>1.0343</v>
      </c>
      <c r="FP15" s="1">
        <v>1.0111000000000001</v>
      </c>
      <c r="FQ15" s="1">
        <v>1.0442</v>
      </c>
      <c r="FR15" s="1">
        <v>1.0164</v>
      </c>
      <c r="FS15" s="1">
        <v>1.2054</v>
      </c>
      <c r="FT15" s="1">
        <v>1.1652</v>
      </c>
      <c r="FU15" s="1">
        <v>1.1890000000000001</v>
      </c>
      <c r="FV15" s="1">
        <v>1.0774999999999999</v>
      </c>
      <c r="FW15" s="1">
        <v>1.0775999999999999</v>
      </c>
      <c r="FX15" s="1">
        <v>1.0567</v>
      </c>
      <c r="FY15" s="1">
        <v>1.7535000000000001</v>
      </c>
      <c r="FZ15" s="1">
        <v>1.4046000000000001</v>
      </c>
      <c r="GA15" s="1">
        <v>1.2189000000000001</v>
      </c>
      <c r="GB15" s="1">
        <v>1.3035000000000001</v>
      </c>
      <c r="GC15" s="1">
        <v>1.0044999999999999</v>
      </c>
      <c r="GD15" s="1">
        <v>1.0245</v>
      </c>
      <c r="GE15" s="1">
        <v>1.0017</v>
      </c>
      <c r="GF15" s="1">
        <v>1.149</v>
      </c>
      <c r="GG15" s="1">
        <v>1.0586</v>
      </c>
      <c r="GH15" s="1">
        <v>1.0588</v>
      </c>
      <c r="GI15" s="1">
        <v>0.9929</v>
      </c>
      <c r="GJ15" s="1">
        <v>0.9819</v>
      </c>
      <c r="GK15" s="1">
        <v>0.98499999999999999</v>
      </c>
      <c r="GL15" s="1">
        <v>0.99880000000000002</v>
      </c>
      <c r="GM15" s="1">
        <v>0.99980000000000002</v>
      </c>
      <c r="GN15" s="1">
        <v>0.99919999999999998</v>
      </c>
      <c r="GO15" s="1">
        <v>1</v>
      </c>
      <c r="GP15" s="1">
        <v>1</v>
      </c>
      <c r="GQ15" s="1">
        <v>0.99970000000000003</v>
      </c>
      <c r="GR15" s="1">
        <v>0.99960000000000004</v>
      </c>
      <c r="GS15" s="1">
        <v>1.8007</v>
      </c>
      <c r="GT15" s="1">
        <v>1.3945000000000001</v>
      </c>
      <c r="GU15" s="1">
        <v>1.2537</v>
      </c>
      <c r="GV15" s="1">
        <v>1.3232999999999999</v>
      </c>
      <c r="GW15" s="1">
        <v>1.2105999999999999</v>
      </c>
      <c r="GX15" s="1">
        <v>1.1928000000000001</v>
      </c>
      <c r="GY15" s="1">
        <v>1.1910000000000001</v>
      </c>
      <c r="GZ15" s="1">
        <v>1.2381</v>
      </c>
      <c r="HA15" s="1">
        <v>1.1405000000000001</v>
      </c>
      <c r="HB15" s="1">
        <v>1.1184000000000001</v>
      </c>
      <c r="HC15" s="1">
        <v>502</v>
      </c>
      <c r="HD15" s="1">
        <v>1229</v>
      </c>
      <c r="HE15" s="1">
        <v>1228</v>
      </c>
      <c r="HF15" s="1">
        <v>502</v>
      </c>
      <c r="HG15" s="1">
        <v>218</v>
      </c>
      <c r="HH15" s="1">
        <v>232</v>
      </c>
      <c r="HI15" s="1">
        <v>231</v>
      </c>
      <c r="HJ15" s="1">
        <v>745</v>
      </c>
      <c r="HK15" s="1">
        <v>226</v>
      </c>
      <c r="HL15" s="1">
        <v>221</v>
      </c>
      <c r="HM15" s="1" t="s">
        <v>219</v>
      </c>
      <c r="HN15" s="1" t="s">
        <v>220</v>
      </c>
      <c r="HO15" s="1" t="s">
        <v>221</v>
      </c>
      <c r="HP15" s="1" t="s">
        <v>219</v>
      </c>
      <c r="HQ15" s="1" t="s">
        <v>222</v>
      </c>
      <c r="HR15" s="1" t="s">
        <v>223</v>
      </c>
      <c r="HS15" s="1" t="s">
        <v>224</v>
      </c>
      <c r="HT15" s="1" t="s">
        <v>225</v>
      </c>
      <c r="HU15" s="1" t="s">
        <v>226</v>
      </c>
      <c r="HV15" s="1" t="s">
        <v>227</v>
      </c>
      <c r="HW15" s="1">
        <v>13.8743</v>
      </c>
      <c r="HX15" s="1">
        <v>35.873100000000001</v>
      </c>
      <c r="HY15" s="1">
        <v>45.684600000000003</v>
      </c>
      <c r="HZ15" s="1">
        <v>0</v>
      </c>
      <c r="IA15" s="1">
        <v>11.423</v>
      </c>
      <c r="IB15" s="1">
        <v>20.973800000000001</v>
      </c>
      <c r="IC15" s="1">
        <v>-1.33E-3</v>
      </c>
      <c r="ID15" s="1">
        <v>45.685899999999997</v>
      </c>
      <c r="IE15" s="1">
        <v>3.6000000000000001E-5</v>
      </c>
      <c r="IF15" s="1">
        <v>2</v>
      </c>
      <c r="IG15" s="1">
        <v>0</v>
      </c>
      <c r="IH15" s="1">
        <v>0</v>
      </c>
      <c r="II15" s="1">
        <v>0</v>
      </c>
      <c r="IJ15" s="1">
        <v>0</v>
      </c>
      <c r="IK15" s="1">
        <v>0</v>
      </c>
      <c r="IL15" s="1">
        <v>0</v>
      </c>
      <c r="IM15" s="1">
        <v>0</v>
      </c>
      <c r="IN15" s="1">
        <v>0</v>
      </c>
      <c r="IO15" s="1">
        <v>0</v>
      </c>
      <c r="IP15" s="1">
        <v>0</v>
      </c>
      <c r="IQ15" s="1">
        <v>0</v>
      </c>
      <c r="IR15" s="1">
        <v>0</v>
      </c>
      <c r="IS15" s="1">
        <v>0</v>
      </c>
      <c r="IT15" s="1">
        <v>0</v>
      </c>
      <c r="IU15" s="1">
        <v>0</v>
      </c>
      <c r="IV15" s="1">
        <v>0</v>
      </c>
      <c r="IW15" s="1">
        <v>0</v>
      </c>
      <c r="IX15" s="1">
        <v>0</v>
      </c>
      <c r="IY15" s="1">
        <v>0</v>
      </c>
      <c r="IZ15" s="1">
        <v>0</v>
      </c>
      <c r="JA15" s="1">
        <v>0</v>
      </c>
      <c r="JB15" s="1">
        <v>0</v>
      </c>
      <c r="JC15" s="1">
        <v>0</v>
      </c>
      <c r="JD15" s="1">
        <v>0</v>
      </c>
      <c r="JE15" s="1">
        <v>0</v>
      </c>
      <c r="JF15" s="1">
        <v>0</v>
      </c>
      <c r="JG15" s="1">
        <v>0</v>
      </c>
      <c r="JH15" s="1">
        <v>0</v>
      </c>
      <c r="JI15" s="1">
        <v>0</v>
      </c>
      <c r="JJ15" s="1">
        <v>0</v>
      </c>
      <c r="JK15" s="1">
        <v>0</v>
      </c>
      <c r="JL15" s="1">
        <v>0</v>
      </c>
      <c r="JM15" s="1">
        <v>0</v>
      </c>
      <c r="JN15" s="1">
        <v>0</v>
      </c>
      <c r="JO15" s="1">
        <v>0</v>
      </c>
      <c r="JP15" s="1">
        <v>0</v>
      </c>
      <c r="JQ15" s="1">
        <v>0</v>
      </c>
      <c r="JR15" s="1">
        <v>0</v>
      </c>
      <c r="JS15" s="1">
        <v>0</v>
      </c>
      <c r="JT15" s="1">
        <v>0</v>
      </c>
      <c r="JU15" s="1">
        <v>0</v>
      </c>
      <c r="JV15" s="1">
        <v>0</v>
      </c>
      <c r="JW15" s="1">
        <v>0</v>
      </c>
      <c r="JX15" s="1">
        <v>0</v>
      </c>
      <c r="JY15" s="1">
        <v>0</v>
      </c>
      <c r="JZ15" s="1">
        <v>0</v>
      </c>
      <c r="KA15" s="1">
        <v>0</v>
      </c>
      <c r="KB15" s="1">
        <v>0</v>
      </c>
      <c r="KC15" s="1">
        <v>0</v>
      </c>
      <c r="KD15" s="1">
        <v>0</v>
      </c>
      <c r="KR15" s="30"/>
      <c r="KS15" s="30"/>
      <c r="KT15" s="30"/>
      <c r="KU15" s="30"/>
      <c r="KV15" s="30"/>
      <c r="KW15" s="30"/>
      <c r="KX15" s="30"/>
      <c r="KY15" s="30"/>
      <c r="KZ15" s="30"/>
      <c r="LA15" s="30"/>
      <c r="LB15" s="30"/>
      <c r="LC15" s="30"/>
      <c r="LG15" s="31"/>
      <c r="LH15" s="31"/>
      <c r="LI15" s="31"/>
      <c r="LJ15" s="31"/>
      <c r="LK15" s="31"/>
      <c r="LL15" s="31"/>
      <c r="LM15" s="31"/>
      <c r="LN15" s="31"/>
      <c r="LO15" s="31"/>
      <c r="LP15" s="31"/>
      <c r="LQ15" s="31"/>
      <c r="LR15" s="31"/>
      <c r="LS15" s="31"/>
    </row>
    <row r="16" spans="1:331" s="19" customFormat="1" x14ac:dyDescent="0.35">
      <c r="A16" s="19" t="s">
        <v>228</v>
      </c>
      <c r="C16" s="19">
        <v>21</v>
      </c>
      <c r="D16" s="19">
        <v>40</v>
      </c>
      <c r="E16" s="19">
        <v>15</v>
      </c>
      <c r="F16" s="19">
        <v>20</v>
      </c>
      <c r="G16" s="19">
        <v>1</v>
      </c>
      <c r="H16" s="19">
        <v>368</v>
      </c>
      <c r="I16" s="19">
        <v>6</v>
      </c>
      <c r="J16" s="19">
        <v>0.91433900000000001</v>
      </c>
      <c r="K16" s="19">
        <v>0.34079900000000002</v>
      </c>
      <c r="L16" s="19">
        <v>19.989899999999999</v>
      </c>
      <c r="M16" s="19">
        <v>22.5258</v>
      </c>
      <c r="N16" s="19">
        <v>-7.8399999999999997E-3</v>
      </c>
      <c r="O16" s="19">
        <v>8.3325999999999997E-2</v>
      </c>
      <c r="P16" s="19">
        <v>0.72120700000000004</v>
      </c>
      <c r="Q16" s="19">
        <v>5.8409999999999998E-3</v>
      </c>
      <c r="R16" s="19">
        <v>7.4936699999999998</v>
      </c>
      <c r="S16" s="19">
        <v>1.0031999999999999E-2</v>
      </c>
      <c r="T16" s="19">
        <v>45.785299999999999</v>
      </c>
      <c r="U16" s="19">
        <v>97.862300000000005</v>
      </c>
      <c r="V16" s="33">
        <v>1.2407300000000001</v>
      </c>
      <c r="W16" s="34">
        <v>0.56507499999999999</v>
      </c>
      <c r="X16" s="34">
        <v>37.769500000000001</v>
      </c>
      <c r="Y16" s="34">
        <v>48.185200000000002</v>
      </c>
      <c r="Z16" s="34">
        <v>-1.013E-2</v>
      </c>
      <c r="AA16" s="34">
        <v>0.138992</v>
      </c>
      <c r="AB16" s="34">
        <v>0.92782900000000001</v>
      </c>
      <c r="AC16" s="34">
        <v>5.8409999999999998E-3</v>
      </c>
      <c r="AD16" s="34">
        <v>9.0259300000000007</v>
      </c>
      <c r="AE16" s="34">
        <v>1.4022E-2</v>
      </c>
      <c r="AF16" s="34">
        <v>3.9999999999999998E-6</v>
      </c>
      <c r="AG16" s="35">
        <v>97.862899999999996</v>
      </c>
      <c r="AH16" s="30">
        <v>0.85825300000000004</v>
      </c>
      <c r="AI16" s="30">
        <v>0.30054399999999998</v>
      </c>
      <c r="AJ16" s="30">
        <v>15.8813</v>
      </c>
      <c r="AK16" s="30">
        <v>17.190999999999999</v>
      </c>
      <c r="AL16" s="30">
        <v>-3.0599999999999998E-3</v>
      </c>
      <c r="AM16" s="30">
        <v>3.7290999999999998E-2</v>
      </c>
      <c r="AN16" s="30">
        <v>0.27683400000000002</v>
      </c>
      <c r="AO16" s="30">
        <v>3.532E-3</v>
      </c>
      <c r="AP16" s="30">
        <v>4.1078400000000004</v>
      </c>
      <c r="AQ16" s="30">
        <v>5.3600000000000002E-3</v>
      </c>
      <c r="AR16" s="30">
        <v>61.341200000000001</v>
      </c>
      <c r="AS16" s="27">
        <f t="shared" si="6"/>
        <v>1.3048219989094025E-3</v>
      </c>
      <c r="AT16" s="27">
        <f t="shared" si="7"/>
        <v>8.5981927241567341E-4</v>
      </c>
      <c r="AU16" s="28">
        <v>1.5097799999999999</v>
      </c>
      <c r="AV16" s="28">
        <v>1.0645800000000001</v>
      </c>
      <c r="AW16" s="28">
        <v>28.124300000000002</v>
      </c>
      <c r="AX16" s="28">
        <v>60.893000000000001</v>
      </c>
      <c r="AY16" s="28">
        <v>-1.0840000000000001E-2</v>
      </c>
      <c r="AZ16" s="28">
        <v>0.132075</v>
      </c>
      <c r="BA16" s="28">
        <v>0.98047399999999996</v>
      </c>
      <c r="BB16" s="28">
        <v>1.2508999999999999E-2</v>
      </c>
      <c r="BC16" s="28">
        <v>7.2751400000000004</v>
      </c>
      <c r="BD16" s="28">
        <v>1.9002999999999999E-2</v>
      </c>
      <c r="BE16" s="28">
        <v>0</v>
      </c>
      <c r="BF16" s="28">
        <v>100</v>
      </c>
      <c r="BG16" s="28">
        <v>22</v>
      </c>
      <c r="BH16" s="28" t="s">
        <v>218</v>
      </c>
      <c r="BI16" s="28">
        <v>0.30576300000000001</v>
      </c>
      <c r="BJ16" s="28">
        <v>0.10780000000000001</v>
      </c>
      <c r="BK16" s="28">
        <v>5.6957700000000004</v>
      </c>
      <c r="BL16" s="28">
        <v>6.1660599999999999</v>
      </c>
      <c r="BM16" s="28">
        <v>-1.1000000000000001E-3</v>
      </c>
      <c r="BN16" s="28">
        <v>1.3374E-2</v>
      </c>
      <c r="BO16" s="28">
        <v>9.9282999999999996E-2</v>
      </c>
      <c r="BP16" s="28">
        <v>1.2669999999999999E-3</v>
      </c>
      <c r="BQ16" s="28">
        <v>1.4733700000000001</v>
      </c>
      <c r="BR16" s="28">
        <v>1.9239999999999999E-3</v>
      </c>
      <c r="BS16" s="28">
        <v>22</v>
      </c>
      <c r="BT16" s="22">
        <f t="shared" si="8"/>
        <v>0.219357</v>
      </c>
      <c r="BU16" s="29">
        <f t="shared" si="9"/>
        <v>0.17186067595845841</v>
      </c>
      <c r="BV16" s="33">
        <v>1.3585E-2</v>
      </c>
      <c r="BW16" s="34">
        <v>9.5759999999999994E-3</v>
      </c>
      <c r="BX16" s="34">
        <v>8.0330000000000002E-3</v>
      </c>
      <c r="BY16" s="34">
        <v>8.3409999999999995E-3</v>
      </c>
      <c r="BZ16" s="34">
        <v>3.4414E-2</v>
      </c>
      <c r="CA16" s="34">
        <v>4.1126999999999997E-2</v>
      </c>
      <c r="CB16" s="34">
        <v>3.1736E-2</v>
      </c>
      <c r="CC16" s="34">
        <v>1.7250999999999999E-2</v>
      </c>
      <c r="CD16" s="34">
        <v>8.7379999999999992E-3</v>
      </c>
      <c r="CE16" s="35">
        <v>8.3149999999999995E-3</v>
      </c>
      <c r="CF16" s="19">
        <v>1.9229799999999999</v>
      </c>
      <c r="CG16" s="19">
        <v>2.3960400000000002</v>
      </c>
      <c r="CH16" s="19">
        <v>0.21037900000000001</v>
      </c>
      <c r="CI16" s="19">
        <v>0.190246</v>
      </c>
      <c r="CJ16" s="19">
        <v>-202.81</v>
      </c>
      <c r="CK16" s="19">
        <v>29.395700000000001</v>
      </c>
      <c r="CL16" s="19">
        <v>4.5270799999999998</v>
      </c>
      <c r="CM16" s="19">
        <v>124.85</v>
      </c>
      <c r="CN16" s="19">
        <v>0.40098899999999998</v>
      </c>
      <c r="CO16" s="19">
        <v>40.3904</v>
      </c>
      <c r="CP16" s="19">
        <v>18.811399999999999</v>
      </c>
      <c r="CQ16" s="19">
        <v>52.594200000000001</v>
      </c>
      <c r="CR16" s="19">
        <v>11.358000000000001</v>
      </c>
      <c r="CS16" s="19">
        <v>55.692399999999999</v>
      </c>
      <c r="CT16" s="19">
        <v>20.114999999999998</v>
      </c>
      <c r="CU16" s="19">
        <v>30</v>
      </c>
      <c r="CV16" s="19">
        <v>30</v>
      </c>
      <c r="CW16" s="19">
        <v>30</v>
      </c>
      <c r="CX16" s="19">
        <v>30</v>
      </c>
      <c r="CY16" s="19">
        <v>20</v>
      </c>
      <c r="CZ16" s="19">
        <v>20</v>
      </c>
      <c r="DA16" s="19">
        <v>20</v>
      </c>
      <c r="DB16" s="19">
        <v>70</v>
      </c>
      <c r="DC16" s="19">
        <v>30</v>
      </c>
      <c r="DD16" s="19">
        <v>30</v>
      </c>
      <c r="DE16" s="19">
        <v>15</v>
      </c>
      <c r="DF16" s="19">
        <v>15</v>
      </c>
      <c r="DG16" s="19">
        <v>15</v>
      </c>
      <c r="DH16" s="19">
        <v>15</v>
      </c>
      <c r="DI16" s="19">
        <v>10</v>
      </c>
      <c r="DJ16" s="19">
        <v>10</v>
      </c>
      <c r="DK16" s="19">
        <v>10</v>
      </c>
      <c r="DL16" s="19">
        <v>40</v>
      </c>
      <c r="DM16" s="19">
        <v>15</v>
      </c>
      <c r="DN16" s="19">
        <v>15</v>
      </c>
      <c r="DO16" s="19">
        <v>15</v>
      </c>
      <c r="DP16" s="19">
        <v>15</v>
      </c>
      <c r="DQ16" s="19">
        <v>15</v>
      </c>
      <c r="DR16" s="19">
        <v>15</v>
      </c>
      <c r="DS16" s="19">
        <v>10</v>
      </c>
      <c r="DT16" s="19">
        <v>10</v>
      </c>
      <c r="DU16" s="19">
        <v>10</v>
      </c>
      <c r="DV16" s="19">
        <v>40</v>
      </c>
      <c r="DW16" s="19">
        <v>15</v>
      </c>
      <c r="DX16" s="19">
        <v>15</v>
      </c>
      <c r="DY16" s="19">
        <v>5.5446099999999996</v>
      </c>
      <c r="DZ16" s="19">
        <v>5.0724099999999996</v>
      </c>
      <c r="EA16" s="19">
        <v>379.02100000000002</v>
      </c>
      <c r="EB16" s="19">
        <v>463.70299999999997</v>
      </c>
      <c r="EC16" s="19">
        <v>0.176399</v>
      </c>
      <c r="ED16" s="19">
        <v>0.14161599999999999</v>
      </c>
      <c r="EE16" s="19">
        <v>1.73922</v>
      </c>
      <c r="EF16" s="19">
        <v>0.32795400000000002</v>
      </c>
      <c r="EG16" s="19">
        <v>106.041</v>
      </c>
      <c r="EH16" s="19">
        <v>1.3979900000000001</v>
      </c>
      <c r="EI16" s="19">
        <v>0.38831399999999999</v>
      </c>
      <c r="EJ16" s="19">
        <v>0.91512300000000002</v>
      </c>
      <c r="EK16" s="19">
        <v>1.54291</v>
      </c>
      <c r="EL16" s="19">
        <v>1.9605300000000001</v>
      </c>
      <c r="EM16" s="19">
        <v>0.191305</v>
      </c>
      <c r="EN16" s="19">
        <v>6.4596000000000001E-2</v>
      </c>
      <c r="EO16" s="19">
        <v>0.20400699999999999</v>
      </c>
      <c r="EP16" s="19">
        <v>0.30807699999999999</v>
      </c>
      <c r="EQ16" s="19">
        <v>1.006</v>
      </c>
      <c r="ER16" s="19">
        <v>1.2344599999999999</v>
      </c>
      <c r="ES16" s="19">
        <v>5.1562999999999999</v>
      </c>
      <c r="ET16" s="19">
        <v>4.1572899999999997</v>
      </c>
      <c r="EU16" s="19">
        <v>377.47800000000001</v>
      </c>
      <c r="EV16" s="19">
        <v>461.74299999999999</v>
      </c>
      <c r="EW16" s="19">
        <v>-1.491E-2</v>
      </c>
      <c r="EX16" s="19">
        <v>7.7019000000000004E-2</v>
      </c>
      <c r="EY16" s="19">
        <v>1.53522</v>
      </c>
      <c r="EZ16" s="19">
        <v>1.9876000000000001E-2</v>
      </c>
      <c r="FA16" s="19">
        <v>105.035</v>
      </c>
      <c r="FB16" s="19">
        <v>0.163524</v>
      </c>
      <c r="FC16" s="19">
        <v>0.161998</v>
      </c>
      <c r="FD16" s="19">
        <v>3.6192000000000002E-2</v>
      </c>
      <c r="FE16" s="19">
        <v>2.91465</v>
      </c>
      <c r="FF16" s="19">
        <v>0.80128299999999997</v>
      </c>
      <c r="FG16" s="19">
        <v>-1.2999999999999999E-4</v>
      </c>
      <c r="FH16" s="19">
        <v>1.2600000000000001E-3</v>
      </c>
      <c r="FI16" s="19">
        <v>1.2630000000000001E-2</v>
      </c>
      <c r="FJ16" s="19">
        <v>7.6499999999999995E-4</v>
      </c>
      <c r="FK16" s="19">
        <v>0.60340099999999997</v>
      </c>
      <c r="FL16" s="19">
        <v>2.8499999999999999E-4</v>
      </c>
      <c r="FM16" s="19">
        <v>42640.887627314798</v>
      </c>
      <c r="FN16" s="19">
        <f t="shared" si="5"/>
        <v>1.3705555560300127</v>
      </c>
      <c r="FO16" s="19">
        <v>1.0342</v>
      </c>
      <c r="FP16" s="19">
        <v>1.0111000000000001</v>
      </c>
      <c r="FQ16" s="19">
        <v>1.0441</v>
      </c>
      <c r="FR16" s="19">
        <v>1.0163</v>
      </c>
      <c r="FS16" s="19">
        <v>1.2053</v>
      </c>
      <c r="FT16" s="19">
        <v>1.1651</v>
      </c>
      <c r="FU16" s="19">
        <v>1.1889000000000001</v>
      </c>
      <c r="FV16" s="19">
        <v>1.0774999999999999</v>
      </c>
      <c r="FW16" s="19">
        <v>1.0774999999999999</v>
      </c>
      <c r="FX16" s="19">
        <v>1.0566</v>
      </c>
      <c r="FY16" s="19">
        <v>1.7554000000000001</v>
      </c>
      <c r="FZ16" s="19">
        <v>1.4056</v>
      </c>
      <c r="GA16" s="19">
        <v>1.2195</v>
      </c>
      <c r="GB16" s="19">
        <v>1.3033999999999999</v>
      </c>
      <c r="GC16" s="19">
        <v>1.0044999999999999</v>
      </c>
      <c r="GD16" s="19">
        <v>1.0244</v>
      </c>
      <c r="GE16" s="19">
        <v>1.0017</v>
      </c>
      <c r="GF16" s="19">
        <v>1.1491</v>
      </c>
      <c r="GG16" s="19">
        <v>1.0587</v>
      </c>
      <c r="GH16" s="19">
        <v>1.0586</v>
      </c>
      <c r="GI16" s="19">
        <v>0.9929</v>
      </c>
      <c r="GJ16" s="19">
        <v>0.9819</v>
      </c>
      <c r="GK16" s="19">
        <v>0.98499999999999999</v>
      </c>
      <c r="GL16" s="19">
        <v>0.99880000000000002</v>
      </c>
      <c r="GM16" s="19">
        <v>0.99980000000000002</v>
      </c>
      <c r="GN16" s="19">
        <v>0.99909999999999999</v>
      </c>
      <c r="GO16" s="19">
        <v>1</v>
      </c>
      <c r="GP16" s="19">
        <v>0.99329999999999996</v>
      </c>
      <c r="GQ16" s="19">
        <v>0.99970000000000003</v>
      </c>
      <c r="GR16" s="19">
        <v>0.99960000000000004</v>
      </c>
      <c r="GS16" s="19">
        <v>1.8026</v>
      </c>
      <c r="GT16" s="19">
        <v>1.3955</v>
      </c>
      <c r="GU16" s="19">
        <v>1.2542</v>
      </c>
      <c r="GV16" s="19">
        <v>1.3230999999999999</v>
      </c>
      <c r="GW16" s="19">
        <v>1.2104999999999999</v>
      </c>
      <c r="GX16" s="19">
        <v>1.1924999999999999</v>
      </c>
      <c r="GY16" s="19">
        <v>1.1909000000000001</v>
      </c>
      <c r="GZ16" s="19">
        <v>1.2298</v>
      </c>
      <c r="HA16" s="19">
        <v>1.1404000000000001</v>
      </c>
      <c r="HB16" s="19">
        <v>1.1181000000000001</v>
      </c>
      <c r="HC16" s="19">
        <v>502</v>
      </c>
      <c r="HD16" s="19">
        <v>1229</v>
      </c>
      <c r="HE16" s="19">
        <v>1228</v>
      </c>
      <c r="HF16" s="19">
        <v>502</v>
      </c>
      <c r="HG16" s="19">
        <v>218</v>
      </c>
      <c r="HH16" s="19">
        <v>232</v>
      </c>
      <c r="HI16" s="19">
        <v>231</v>
      </c>
      <c r="HJ16" s="19">
        <v>745</v>
      </c>
      <c r="HK16" s="19">
        <v>226</v>
      </c>
      <c r="HL16" s="19">
        <v>221</v>
      </c>
      <c r="HM16" s="19" t="s">
        <v>219</v>
      </c>
      <c r="HN16" s="19" t="s">
        <v>220</v>
      </c>
      <c r="HO16" s="19" t="s">
        <v>221</v>
      </c>
      <c r="HP16" s="19" t="s">
        <v>219</v>
      </c>
      <c r="HQ16" s="19" t="s">
        <v>222</v>
      </c>
      <c r="HR16" s="19" t="s">
        <v>223</v>
      </c>
      <c r="HS16" s="19" t="s">
        <v>224</v>
      </c>
      <c r="HT16" s="19" t="s">
        <v>225</v>
      </c>
      <c r="HU16" s="19" t="s">
        <v>226</v>
      </c>
      <c r="HV16" s="19" t="s">
        <v>227</v>
      </c>
      <c r="HW16" s="19">
        <v>13.862299999999999</v>
      </c>
      <c r="HX16" s="19">
        <v>35.863500000000002</v>
      </c>
      <c r="HY16" s="19">
        <v>45.785299999999999</v>
      </c>
      <c r="HZ16" s="19">
        <v>0</v>
      </c>
      <c r="IA16" s="19">
        <v>11.431699999999999</v>
      </c>
      <c r="IB16" s="19">
        <v>20.9788</v>
      </c>
      <c r="IC16" s="19">
        <v>1.3179999999999999E-3</v>
      </c>
      <c r="ID16" s="19">
        <v>45.783999999999999</v>
      </c>
      <c r="IE16" s="19">
        <v>-4.0000000000000003E-5</v>
      </c>
      <c r="IF16" s="19">
        <v>2</v>
      </c>
      <c r="IG16" s="19">
        <v>0</v>
      </c>
      <c r="IH16" s="19">
        <v>0</v>
      </c>
      <c r="II16" s="19">
        <v>0</v>
      </c>
      <c r="IJ16" s="19">
        <v>0</v>
      </c>
      <c r="IK16" s="19">
        <v>0</v>
      </c>
      <c r="IL16" s="19">
        <v>0</v>
      </c>
      <c r="IM16" s="19">
        <v>0</v>
      </c>
      <c r="IN16" s="19">
        <v>0</v>
      </c>
      <c r="IO16" s="19">
        <v>0</v>
      </c>
      <c r="IP16" s="19">
        <v>0</v>
      </c>
      <c r="IQ16" s="19">
        <v>0</v>
      </c>
      <c r="IR16" s="19">
        <v>0</v>
      </c>
      <c r="IS16" s="19">
        <v>0</v>
      </c>
      <c r="IT16" s="19">
        <v>0</v>
      </c>
      <c r="IU16" s="19">
        <v>0</v>
      </c>
      <c r="IV16" s="19">
        <v>0</v>
      </c>
      <c r="IW16" s="19">
        <v>0</v>
      </c>
      <c r="IX16" s="19">
        <v>0</v>
      </c>
      <c r="IY16" s="19">
        <v>0</v>
      </c>
      <c r="IZ16" s="19">
        <v>0</v>
      </c>
      <c r="JA16" s="19">
        <v>0</v>
      </c>
      <c r="JB16" s="19">
        <v>0</v>
      </c>
      <c r="JC16" s="19">
        <v>0</v>
      </c>
      <c r="JD16" s="19">
        <v>0</v>
      </c>
      <c r="JE16" s="19">
        <v>0</v>
      </c>
      <c r="JF16" s="19">
        <v>0</v>
      </c>
      <c r="JG16" s="19">
        <v>0</v>
      </c>
      <c r="JH16" s="19">
        <v>0</v>
      </c>
      <c r="JI16" s="19">
        <v>0</v>
      </c>
      <c r="JJ16" s="19">
        <v>0</v>
      </c>
      <c r="JK16" s="19">
        <v>0</v>
      </c>
      <c r="JL16" s="19">
        <v>0</v>
      </c>
      <c r="JM16" s="19">
        <v>0</v>
      </c>
      <c r="JN16" s="19">
        <v>0</v>
      </c>
      <c r="JO16" s="19">
        <v>0</v>
      </c>
      <c r="JP16" s="19">
        <v>0</v>
      </c>
      <c r="JQ16" s="19">
        <v>0</v>
      </c>
      <c r="JR16" s="19">
        <v>0</v>
      </c>
      <c r="JS16" s="19">
        <v>0</v>
      </c>
      <c r="JT16" s="19">
        <v>0</v>
      </c>
      <c r="JU16" s="19">
        <v>0</v>
      </c>
      <c r="JV16" s="19">
        <v>0</v>
      </c>
      <c r="JW16" s="19">
        <v>0</v>
      </c>
      <c r="JX16" s="19">
        <v>0</v>
      </c>
      <c r="JY16" s="19">
        <v>0</v>
      </c>
      <c r="JZ16" s="19">
        <v>0</v>
      </c>
      <c r="KA16" s="19">
        <v>0</v>
      </c>
      <c r="KB16" s="19">
        <v>0</v>
      </c>
      <c r="KC16" s="19">
        <v>0</v>
      </c>
      <c r="KD16" s="19">
        <v>0</v>
      </c>
      <c r="KR16" s="30"/>
      <c r="KS16" s="30"/>
      <c r="KT16" s="30"/>
      <c r="KU16" s="30"/>
      <c r="KV16" s="30"/>
      <c r="KW16" s="30"/>
      <c r="KX16" s="30"/>
      <c r="KY16" s="30"/>
      <c r="KZ16" s="30"/>
      <c r="LA16" s="30"/>
      <c r="LB16" s="30"/>
      <c r="LC16" s="30"/>
      <c r="LG16" s="31"/>
      <c r="LH16" s="31"/>
      <c r="LI16" s="31"/>
      <c r="LJ16" s="31"/>
      <c r="LK16" s="31"/>
      <c r="LL16" s="31"/>
      <c r="LM16" s="31"/>
      <c r="LN16" s="31"/>
      <c r="LO16" s="31"/>
      <c r="LP16" s="31"/>
      <c r="LQ16" s="31"/>
      <c r="LR16" s="31"/>
      <c r="LS16" s="31"/>
    </row>
    <row r="17" spans="1:331" x14ac:dyDescent="0.35">
      <c r="A17" s="1" t="s">
        <v>228</v>
      </c>
      <c r="C17" s="1">
        <v>21</v>
      </c>
      <c r="D17" s="1">
        <v>40</v>
      </c>
      <c r="E17" s="1">
        <v>15</v>
      </c>
      <c r="F17" s="1">
        <v>20</v>
      </c>
      <c r="G17" s="1">
        <v>1</v>
      </c>
      <c r="H17" s="1">
        <v>369</v>
      </c>
      <c r="I17" s="1">
        <v>7</v>
      </c>
      <c r="J17" s="1">
        <v>0.85594700000000001</v>
      </c>
      <c r="K17" s="1">
        <v>0.38963199999999998</v>
      </c>
      <c r="L17" s="1">
        <v>19.898900000000001</v>
      </c>
      <c r="M17" s="1">
        <v>22.439499999999999</v>
      </c>
      <c r="N17" s="1">
        <v>-1.1730000000000001E-2</v>
      </c>
      <c r="O17" s="1">
        <v>7.5075000000000003E-2</v>
      </c>
      <c r="P17" s="1">
        <v>0.80008500000000005</v>
      </c>
      <c r="Q17" s="1">
        <v>-7.0200000000000002E-3</v>
      </c>
      <c r="R17" s="1">
        <v>7.6200799999999997</v>
      </c>
      <c r="S17" s="1">
        <v>-8.1300000000000001E-3</v>
      </c>
      <c r="T17" s="1">
        <v>45.652500000000003</v>
      </c>
      <c r="U17" s="1">
        <v>97.704899999999995</v>
      </c>
      <c r="V17" s="33">
        <v>1.1614899999999999</v>
      </c>
      <c r="W17" s="34">
        <v>0.64604300000000003</v>
      </c>
      <c r="X17" s="34">
        <v>37.5976</v>
      </c>
      <c r="Y17" s="34">
        <v>48.000500000000002</v>
      </c>
      <c r="Z17" s="34">
        <v>-1.515E-2</v>
      </c>
      <c r="AA17" s="34">
        <v>0.12523000000000001</v>
      </c>
      <c r="AB17" s="34">
        <v>1.0293099999999999</v>
      </c>
      <c r="AC17" s="34">
        <v>-7.0200000000000002E-3</v>
      </c>
      <c r="AD17" s="34">
        <v>9.1781900000000007</v>
      </c>
      <c r="AE17" s="34">
        <v>-1.136E-2</v>
      </c>
      <c r="AF17" s="34">
        <v>0</v>
      </c>
      <c r="AG17" s="35">
        <v>97.704899999999995</v>
      </c>
      <c r="AH17" s="30">
        <v>0.80546799999999996</v>
      </c>
      <c r="AI17" s="30">
        <v>0.34447299999999997</v>
      </c>
      <c r="AJ17" s="30">
        <v>15.848800000000001</v>
      </c>
      <c r="AK17" s="30">
        <v>17.168199999999999</v>
      </c>
      <c r="AL17" s="30">
        <v>-4.5900000000000003E-3</v>
      </c>
      <c r="AM17" s="30">
        <v>3.3682999999999998E-2</v>
      </c>
      <c r="AN17" s="30">
        <v>0.30788500000000002</v>
      </c>
      <c r="AO17" s="30">
        <v>-4.2599999999999999E-3</v>
      </c>
      <c r="AP17" s="30">
        <v>4.1876499999999997</v>
      </c>
      <c r="AQ17" s="30">
        <v>-4.3499999999999997E-3</v>
      </c>
      <c r="AR17" s="30">
        <v>61.317</v>
      </c>
      <c r="AS17" s="21">
        <f t="shared" si="6"/>
        <v>-1.0387687605220111E-3</v>
      </c>
      <c r="AT17" s="21">
        <f t="shared" si="7"/>
        <v>-1.0172769930629352E-3</v>
      </c>
      <c r="AU17" s="23">
        <v>1.41557</v>
      </c>
      <c r="AV17" s="23">
        <v>1.21902</v>
      </c>
      <c r="AW17" s="23">
        <v>28.04</v>
      </c>
      <c r="AX17" s="23">
        <v>60.754199999999997</v>
      </c>
      <c r="AY17" s="23">
        <v>-1.6240000000000001E-2</v>
      </c>
      <c r="AZ17" s="23">
        <v>0.119183</v>
      </c>
      <c r="BA17" s="23">
        <v>1.0893999999999999</v>
      </c>
      <c r="BB17" s="23">
        <v>-1.506E-2</v>
      </c>
      <c r="BC17" s="23">
        <v>7.4093900000000001</v>
      </c>
      <c r="BD17" s="23">
        <v>-1.542E-2</v>
      </c>
      <c r="BE17" s="23">
        <v>0</v>
      </c>
      <c r="BF17" s="23">
        <v>100</v>
      </c>
      <c r="BG17" s="23">
        <v>22</v>
      </c>
      <c r="BH17" s="23" t="s">
        <v>218</v>
      </c>
      <c r="BI17" s="23">
        <v>0.28706900000000002</v>
      </c>
      <c r="BJ17" s="23">
        <v>0.12360599999999999</v>
      </c>
      <c r="BK17" s="23">
        <v>5.6863599999999996</v>
      </c>
      <c r="BL17" s="23">
        <v>6.16031</v>
      </c>
      <c r="BM17" s="23">
        <v>-1.65E-3</v>
      </c>
      <c r="BN17" s="23">
        <v>1.2085E-2</v>
      </c>
      <c r="BO17" s="23">
        <v>0.110462</v>
      </c>
      <c r="BP17" s="23">
        <v>-1.5299999999999999E-3</v>
      </c>
      <c r="BQ17" s="23">
        <v>1.50258</v>
      </c>
      <c r="BR17" s="23">
        <v>-1.56E-3</v>
      </c>
      <c r="BS17" s="23">
        <v>22</v>
      </c>
      <c r="BT17" s="22">
        <f t="shared" si="8"/>
        <v>0.244503</v>
      </c>
      <c r="BU17" s="22">
        <f t="shared" si="9"/>
        <v>0.16040519677322201</v>
      </c>
      <c r="BV17" s="33">
        <v>1.2959999999999999E-2</v>
      </c>
      <c r="BW17" s="34">
        <v>9.7370000000000009E-3</v>
      </c>
      <c r="BX17" s="34">
        <v>7.8639999999999995E-3</v>
      </c>
      <c r="BY17" s="34">
        <v>8.685E-3</v>
      </c>
      <c r="BZ17" s="34">
        <v>3.4770000000000002E-2</v>
      </c>
      <c r="CA17" s="34">
        <v>3.7735999999999999E-2</v>
      </c>
      <c r="CB17" s="34">
        <v>3.4195000000000003E-2</v>
      </c>
      <c r="CC17" s="34">
        <v>1.8312999999999999E-2</v>
      </c>
      <c r="CD17" s="34">
        <v>8.6350000000000003E-3</v>
      </c>
      <c r="CE17" s="35">
        <v>8.8450000000000004E-3</v>
      </c>
      <c r="CF17" s="1">
        <v>1.9827900000000001</v>
      </c>
      <c r="CG17" s="1">
        <v>2.20608</v>
      </c>
      <c r="CH17" s="1">
        <v>0.21063200000000001</v>
      </c>
      <c r="CI17" s="1">
        <v>0.19043599999999999</v>
      </c>
      <c r="CJ17" s="1">
        <v>-135.65</v>
      </c>
      <c r="CK17" s="1">
        <v>30.310099999999998</v>
      </c>
      <c r="CL17" s="1">
        <v>4.3146199999999997</v>
      </c>
      <c r="CM17" s="1">
        <v>-107.61</v>
      </c>
      <c r="CN17" s="1">
        <v>0.39696799999999999</v>
      </c>
      <c r="CO17" s="1">
        <v>-50.133000000000003</v>
      </c>
      <c r="CP17" s="1">
        <v>18.801100000000002</v>
      </c>
      <c r="CQ17" s="1">
        <v>52.597999999999999</v>
      </c>
      <c r="CR17" s="1">
        <v>11.358000000000001</v>
      </c>
      <c r="CS17" s="1">
        <v>66.670599999999993</v>
      </c>
      <c r="CT17" s="1">
        <v>20.164999999999999</v>
      </c>
      <c r="CU17" s="1">
        <v>30</v>
      </c>
      <c r="CV17" s="1">
        <v>30</v>
      </c>
      <c r="CW17" s="1">
        <v>30</v>
      </c>
      <c r="CX17" s="1">
        <v>30</v>
      </c>
      <c r="CY17" s="1">
        <v>20</v>
      </c>
      <c r="CZ17" s="1">
        <v>20</v>
      </c>
      <c r="DA17" s="1">
        <v>20</v>
      </c>
      <c r="DB17" s="1">
        <v>70</v>
      </c>
      <c r="DC17" s="1">
        <v>30</v>
      </c>
      <c r="DD17" s="1">
        <v>30</v>
      </c>
      <c r="DE17" s="1">
        <v>15</v>
      </c>
      <c r="DF17" s="1">
        <v>15</v>
      </c>
      <c r="DG17" s="1">
        <v>15</v>
      </c>
      <c r="DH17" s="1">
        <v>15</v>
      </c>
      <c r="DI17" s="1">
        <v>10</v>
      </c>
      <c r="DJ17" s="1">
        <v>10</v>
      </c>
      <c r="DK17" s="1">
        <v>10</v>
      </c>
      <c r="DL17" s="1">
        <v>40</v>
      </c>
      <c r="DM17" s="1">
        <v>15</v>
      </c>
      <c r="DN17" s="1">
        <v>15</v>
      </c>
      <c r="DO17" s="1">
        <v>15</v>
      </c>
      <c r="DP17" s="1">
        <v>15</v>
      </c>
      <c r="DQ17" s="1">
        <v>15</v>
      </c>
      <c r="DR17" s="1">
        <v>15</v>
      </c>
      <c r="DS17" s="1">
        <v>10</v>
      </c>
      <c r="DT17" s="1">
        <v>10</v>
      </c>
      <c r="DU17" s="1">
        <v>10</v>
      </c>
      <c r="DV17" s="1">
        <v>40</v>
      </c>
      <c r="DW17" s="1">
        <v>15</v>
      </c>
      <c r="DX17" s="1">
        <v>15</v>
      </c>
      <c r="DY17" s="1">
        <v>5.1745200000000002</v>
      </c>
      <c r="DZ17" s="1">
        <v>5.7001600000000003</v>
      </c>
      <c r="EA17" s="1">
        <v>377.00900000000001</v>
      </c>
      <c r="EB17" s="1">
        <v>462.16300000000001</v>
      </c>
      <c r="EC17" s="1">
        <v>0.17350399999999999</v>
      </c>
      <c r="ED17" s="1">
        <v>0.123932</v>
      </c>
      <c r="EE17" s="1">
        <v>1.9408799999999999</v>
      </c>
      <c r="EF17" s="1">
        <v>0.324349</v>
      </c>
      <c r="EG17" s="1">
        <v>107.819</v>
      </c>
      <c r="EH17" s="1">
        <v>1.26745</v>
      </c>
      <c r="EI17" s="1">
        <v>0.35342000000000001</v>
      </c>
      <c r="EJ17" s="1">
        <v>0.94816699999999998</v>
      </c>
      <c r="EK17" s="1">
        <v>1.4806900000000001</v>
      </c>
      <c r="EL17" s="1">
        <v>2.13165</v>
      </c>
      <c r="EM17" s="1">
        <v>0.19581200000000001</v>
      </c>
      <c r="EN17" s="1">
        <v>5.4530000000000002E-2</v>
      </c>
      <c r="EO17" s="1">
        <v>0.23750099999999999</v>
      </c>
      <c r="EP17" s="1">
        <v>0.34825</v>
      </c>
      <c r="EQ17" s="1">
        <v>0.98525799999999997</v>
      </c>
      <c r="ER17" s="1">
        <v>1.3998999999999999</v>
      </c>
      <c r="ES17" s="1">
        <v>4.8211000000000004</v>
      </c>
      <c r="ET17" s="1">
        <v>4.7519900000000002</v>
      </c>
      <c r="EU17" s="1">
        <v>375.52800000000002</v>
      </c>
      <c r="EV17" s="1">
        <v>460.03100000000001</v>
      </c>
      <c r="EW17" s="1">
        <v>-2.231E-2</v>
      </c>
      <c r="EX17" s="1">
        <v>6.9402000000000005E-2</v>
      </c>
      <c r="EY17" s="1">
        <v>1.7033700000000001</v>
      </c>
      <c r="EZ17" s="1">
        <v>-2.3900000000000001E-2</v>
      </c>
      <c r="FA17" s="1">
        <v>106.833</v>
      </c>
      <c r="FB17" s="1">
        <v>-0.13245000000000001</v>
      </c>
      <c r="FC17" s="1">
        <v>0.15146699999999999</v>
      </c>
      <c r="FD17" s="1">
        <v>4.1369999999999997E-2</v>
      </c>
      <c r="FE17" s="1">
        <v>2.8996</v>
      </c>
      <c r="FF17" s="1">
        <v>0.79831200000000002</v>
      </c>
      <c r="FG17" s="1">
        <v>-2.0000000000000001E-4</v>
      </c>
      <c r="FH17" s="1">
        <v>1.1349999999999999E-3</v>
      </c>
      <c r="FI17" s="1">
        <v>1.4014E-2</v>
      </c>
      <c r="FJ17" s="1">
        <v>-9.2000000000000003E-4</v>
      </c>
      <c r="FK17" s="1">
        <v>0.61373200000000006</v>
      </c>
      <c r="FL17" s="1">
        <v>-2.3000000000000001E-4</v>
      </c>
      <c r="FM17" s="1">
        <v>42640.890243055597</v>
      </c>
      <c r="FN17" s="1">
        <f t="shared" si="5"/>
        <v>1.4333333352115005</v>
      </c>
      <c r="FO17" s="1">
        <v>1.034</v>
      </c>
      <c r="FP17" s="1">
        <v>1.0108999999999999</v>
      </c>
      <c r="FQ17" s="1">
        <v>1.044</v>
      </c>
      <c r="FR17" s="1">
        <v>1.0162</v>
      </c>
      <c r="FS17" s="1">
        <v>1.2051000000000001</v>
      </c>
      <c r="FT17" s="1">
        <v>1.1649</v>
      </c>
      <c r="FU17" s="1">
        <v>1.1887000000000001</v>
      </c>
      <c r="FV17" s="1">
        <v>1.0772999999999999</v>
      </c>
      <c r="FW17" s="1">
        <v>1.0773999999999999</v>
      </c>
      <c r="FX17" s="1">
        <v>1.0565</v>
      </c>
      <c r="FY17" s="1">
        <v>1.7578</v>
      </c>
      <c r="FZ17" s="1">
        <v>1.4060999999999999</v>
      </c>
      <c r="GA17" s="1">
        <v>1.2203999999999999</v>
      </c>
      <c r="GB17" s="1">
        <v>1.3033999999999999</v>
      </c>
      <c r="GC17" s="1">
        <v>1.0044999999999999</v>
      </c>
      <c r="GD17" s="1">
        <v>1.0246</v>
      </c>
      <c r="GE17" s="1">
        <v>1.0017</v>
      </c>
      <c r="GF17" s="1">
        <v>1.1489</v>
      </c>
      <c r="GG17" s="1">
        <v>1.0585</v>
      </c>
      <c r="GH17" s="1">
        <v>1.0589</v>
      </c>
      <c r="GI17" s="1">
        <v>0.9929</v>
      </c>
      <c r="GJ17" s="1">
        <v>0.98199999999999998</v>
      </c>
      <c r="GK17" s="1">
        <v>0.98499999999999999</v>
      </c>
      <c r="GL17" s="1">
        <v>0.99880000000000002</v>
      </c>
      <c r="GM17" s="1">
        <v>0.99980000000000002</v>
      </c>
      <c r="GN17" s="1">
        <v>0.999</v>
      </c>
      <c r="GO17" s="1">
        <v>1</v>
      </c>
      <c r="GP17" s="1">
        <v>0.99329999999999996</v>
      </c>
      <c r="GQ17" s="1">
        <v>0.99970000000000003</v>
      </c>
      <c r="GR17" s="1">
        <v>0.99960000000000004</v>
      </c>
      <c r="GS17" s="1">
        <v>1.8048</v>
      </c>
      <c r="GT17" s="1">
        <v>1.3957999999999999</v>
      </c>
      <c r="GU17" s="1">
        <v>1.2549999999999999</v>
      </c>
      <c r="GV17" s="1">
        <v>1.323</v>
      </c>
      <c r="GW17" s="1">
        <v>1.2102999999999999</v>
      </c>
      <c r="GX17" s="1">
        <v>1.1922999999999999</v>
      </c>
      <c r="GY17" s="1">
        <v>1.1907000000000001</v>
      </c>
      <c r="GZ17" s="1">
        <v>1.2294</v>
      </c>
      <c r="HA17" s="1">
        <v>1.1400999999999999</v>
      </c>
      <c r="HB17" s="1">
        <v>1.1182000000000001</v>
      </c>
      <c r="HC17" s="1">
        <v>502</v>
      </c>
      <c r="HD17" s="1">
        <v>1229</v>
      </c>
      <c r="HE17" s="1">
        <v>1228</v>
      </c>
      <c r="HF17" s="1">
        <v>502</v>
      </c>
      <c r="HG17" s="1">
        <v>218</v>
      </c>
      <c r="HH17" s="1">
        <v>232</v>
      </c>
      <c r="HI17" s="1">
        <v>231</v>
      </c>
      <c r="HJ17" s="1">
        <v>745</v>
      </c>
      <c r="HK17" s="1">
        <v>226</v>
      </c>
      <c r="HL17" s="1">
        <v>221</v>
      </c>
      <c r="HM17" s="1" t="s">
        <v>219</v>
      </c>
      <c r="HN17" s="1" t="s">
        <v>220</v>
      </c>
      <c r="HO17" s="1" t="s">
        <v>221</v>
      </c>
      <c r="HP17" s="1" t="s">
        <v>219</v>
      </c>
      <c r="HQ17" s="1" t="s">
        <v>222</v>
      </c>
      <c r="HR17" s="1" t="s">
        <v>223</v>
      </c>
      <c r="HS17" s="1" t="s">
        <v>224</v>
      </c>
      <c r="HT17" s="1" t="s">
        <v>225</v>
      </c>
      <c r="HU17" s="1" t="s">
        <v>226</v>
      </c>
      <c r="HV17" s="1" t="s">
        <v>227</v>
      </c>
      <c r="HW17" s="1">
        <v>13.879300000000001</v>
      </c>
      <c r="HX17" s="1">
        <v>35.877699999999997</v>
      </c>
      <c r="HY17" s="1">
        <v>45.652500000000003</v>
      </c>
      <c r="HZ17" s="1">
        <v>0</v>
      </c>
      <c r="IA17" s="1">
        <v>11.450900000000001</v>
      </c>
      <c r="IB17" s="1">
        <v>20.997599999999998</v>
      </c>
      <c r="IC17" s="1">
        <v>-1.58E-3</v>
      </c>
      <c r="ID17" s="1">
        <v>45.6541</v>
      </c>
      <c r="IE17" s="1">
        <v>4.3000000000000002E-5</v>
      </c>
      <c r="IF17" s="1">
        <v>2</v>
      </c>
      <c r="IG17" s="1">
        <v>0</v>
      </c>
      <c r="IH17" s="1">
        <v>0</v>
      </c>
      <c r="II17" s="1">
        <v>0</v>
      </c>
      <c r="IJ17" s="1">
        <v>0</v>
      </c>
      <c r="IK17" s="1">
        <v>0</v>
      </c>
      <c r="IL17" s="1">
        <v>0</v>
      </c>
      <c r="IM17" s="1">
        <v>0</v>
      </c>
      <c r="IN17" s="1">
        <v>0</v>
      </c>
      <c r="IO17" s="1">
        <v>0</v>
      </c>
      <c r="IP17" s="1">
        <v>0</v>
      </c>
      <c r="IQ17" s="1">
        <v>0</v>
      </c>
      <c r="IR17" s="1">
        <v>0</v>
      </c>
      <c r="IS17" s="1">
        <v>0</v>
      </c>
      <c r="IT17" s="1">
        <v>0</v>
      </c>
      <c r="IU17" s="1">
        <v>0</v>
      </c>
      <c r="IV17" s="1">
        <v>0</v>
      </c>
      <c r="IW17" s="1">
        <v>0</v>
      </c>
      <c r="IX17" s="1">
        <v>0</v>
      </c>
      <c r="IY17" s="1">
        <v>0</v>
      </c>
      <c r="IZ17" s="1">
        <v>0</v>
      </c>
      <c r="JA17" s="1">
        <v>0</v>
      </c>
      <c r="JB17" s="1">
        <v>0</v>
      </c>
      <c r="JC17" s="1">
        <v>0</v>
      </c>
      <c r="JD17" s="1">
        <v>0</v>
      </c>
      <c r="JE17" s="1">
        <v>0</v>
      </c>
      <c r="JF17" s="1">
        <v>0</v>
      </c>
      <c r="JG17" s="1">
        <v>0</v>
      </c>
      <c r="JH17" s="1">
        <v>0</v>
      </c>
      <c r="JI17" s="1">
        <v>0</v>
      </c>
      <c r="JJ17" s="1">
        <v>0</v>
      </c>
      <c r="JK17" s="1">
        <v>0</v>
      </c>
      <c r="JL17" s="1">
        <v>0</v>
      </c>
      <c r="JM17" s="1">
        <v>0</v>
      </c>
      <c r="JN17" s="1">
        <v>0</v>
      </c>
      <c r="JO17" s="1">
        <v>0</v>
      </c>
      <c r="JP17" s="1">
        <v>0</v>
      </c>
      <c r="JQ17" s="1">
        <v>0</v>
      </c>
      <c r="JR17" s="1">
        <v>0</v>
      </c>
      <c r="JS17" s="1">
        <v>0</v>
      </c>
      <c r="JT17" s="1">
        <v>0</v>
      </c>
      <c r="JU17" s="1">
        <v>0</v>
      </c>
      <c r="JV17" s="1">
        <v>0</v>
      </c>
      <c r="JW17" s="1">
        <v>0</v>
      </c>
      <c r="JX17" s="1">
        <v>0</v>
      </c>
      <c r="JY17" s="1">
        <v>0</v>
      </c>
      <c r="JZ17" s="1">
        <v>0</v>
      </c>
      <c r="KA17" s="1">
        <v>0</v>
      </c>
      <c r="KB17" s="1">
        <v>0</v>
      </c>
      <c r="KC17" s="1">
        <v>0</v>
      </c>
      <c r="KD17" s="1">
        <v>0</v>
      </c>
      <c r="KR17" s="30"/>
      <c r="KS17" s="30"/>
      <c r="KT17" s="30"/>
      <c r="KU17" s="30"/>
      <c r="KV17" s="30"/>
      <c r="KW17" s="30"/>
      <c r="KX17" s="30"/>
      <c r="KY17" s="30"/>
      <c r="KZ17" s="30"/>
      <c r="LA17" s="30"/>
      <c r="LB17" s="30"/>
      <c r="LC17" s="30"/>
      <c r="LG17" s="31"/>
      <c r="LH17" s="31"/>
      <c r="LI17" s="31"/>
      <c r="LJ17" s="31"/>
      <c r="LK17" s="31"/>
      <c r="LL17" s="31"/>
      <c r="LM17" s="31"/>
      <c r="LN17" s="31"/>
      <c r="LO17" s="31"/>
      <c r="LP17" s="31"/>
      <c r="LQ17" s="31"/>
      <c r="LR17" s="31"/>
      <c r="LS17" s="31"/>
    </row>
    <row r="18" spans="1:331" x14ac:dyDescent="0.35">
      <c r="A18" s="1" t="s">
        <v>228</v>
      </c>
      <c r="C18" s="1">
        <v>21</v>
      </c>
      <c r="D18" s="1">
        <v>40</v>
      </c>
      <c r="E18" s="1">
        <v>15</v>
      </c>
      <c r="F18" s="1">
        <v>20</v>
      </c>
      <c r="G18" s="1">
        <v>1</v>
      </c>
      <c r="H18" s="1">
        <v>370</v>
      </c>
      <c r="I18" s="1">
        <v>8</v>
      </c>
      <c r="J18" s="1">
        <v>0.75549999999999995</v>
      </c>
      <c r="K18" s="1">
        <v>0.439801</v>
      </c>
      <c r="L18" s="1">
        <v>19.571300000000001</v>
      </c>
      <c r="M18" s="1">
        <v>22.556999999999999</v>
      </c>
      <c r="N18" s="1">
        <v>-1.31E-3</v>
      </c>
      <c r="O18" s="1">
        <v>0.14288300000000001</v>
      </c>
      <c r="P18" s="1">
        <v>0.77104899999999998</v>
      </c>
      <c r="Q18" s="1">
        <v>-7.4200000000000004E-3</v>
      </c>
      <c r="R18" s="1">
        <v>7.6578099999999996</v>
      </c>
      <c r="S18" s="1">
        <v>-1.48E-3</v>
      </c>
      <c r="T18" s="1">
        <v>45.543300000000002</v>
      </c>
      <c r="U18" s="1">
        <v>97.428399999999996</v>
      </c>
      <c r="V18" s="33">
        <v>1.02519</v>
      </c>
      <c r="W18" s="34">
        <v>0.72922299999999995</v>
      </c>
      <c r="X18" s="34">
        <v>36.978299999999997</v>
      </c>
      <c r="Y18" s="34">
        <v>48.2517</v>
      </c>
      <c r="Z18" s="34">
        <v>-1.6900000000000001E-3</v>
      </c>
      <c r="AA18" s="34">
        <v>0.23833699999999999</v>
      </c>
      <c r="AB18" s="34">
        <v>0.99195</v>
      </c>
      <c r="AC18" s="34">
        <v>-7.4200000000000004E-3</v>
      </c>
      <c r="AD18" s="34">
        <v>9.2236399999999996</v>
      </c>
      <c r="AE18" s="34">
        <v>-2.0699999999999998E-3</v>
      </c>
      <c r="AF18" s="34">
        <v>0</v>
      </c>
      <c r="AG18" s="35">
        <v>97.427199999999999</v>
      </c>
      <c r="AH18" s="30">
        <v>0.71323700000000001</v>
      </c>
      <c r="AI18" s="30">
        <v>0.39007799999999998</v>
      </c>
      <c r="AJ18" s="30">
        <v>15.638</v>
      </c>
      <c r="AK18" s="30">
        <v>17.313700000000001</v>
      </c>
      <c r="AL18" s="30">
        <v>-5.1000000000000004E-4</v>
      </c>
      <c r="AM18" s="30">
        <v>6.4311999999999994E-2</v>
      </c>
      <c r="AN18" s="30">
        <v>0.29766700000000001</v>
      </c>
      <c r="AO18" s="30">
        <v>-4.5199999999999997E-3</v>
      </c>
      <c r="AP18" s="30">
        <v>4.2219499999999996</v>
      </c>
      <c r="AQ18" s="30">
        <v>-8.0000000000000004E-4</v>
      </c>
      <c r="AR18" s="30">
        <v>61.366999999999997</v>
      </c>
      <c r="AS18" s="21">
        <f t="shared" si="6"/>
        <v>-1.8948590106467394E-4</v>
      </c>
      <c r="AT18" s="21">
        <f t="shared" si="7"/>
        <v>-1.0705953410154077E-3</v>
      </c>
      <c r="AU18" s="23">
        <v>1.2497199999999999</v>
      </c>
      <c r="AV18" s="23">
        <v>1.3762799999999999</v>
      </c>
      <c r="AW18" s="23">
        <v>27.584299999999999</v>
      </c>
      <c r="AX18" s="23">
        <v>61.085500000000003</v>
      </c>
      <c r="AY18" s="23">
        <v>-1.81E-3</v>
      </c>
      <c r="AZ18" s="23">
        <v>0.226879</v>
      </c>
      <c r="BA18" s="23">
        <v>1.0501</v>
      </c>
      <c r="BB18" s="23">
        <v>-1.593E-2</v>
      </c>
      <c r="BC18" s="23">
        <v>7.4477099999999998</v>
      </c>
      <c r="BD18" s="23">
        <v>-2.81E-3</v>
      </c>
      <c r="BE18" s="23">
        <v>0</v>
      </c>
      <c r="BF18" s="23">
        <v>100</v>
      </c>
      <c r="BG18" s="23">
        <v>22</v>
      </c>
      <c r="BH18" s="23" t="s">
        <v>218</v>
      </c>
      <c r="BI18" s="23">
        <v>0.25398799999999999</v>
      </c>
      <c r="BJ18" s="23">
        <v>0.13985500000000001</v>
      </c>
      <c r="BK18" s="23">
        <v>5.6061300000000003</v>
      </c>
      <c r="BL18" s="23">
        <v>6.2073999999999998</v>
      </c>
      <c r="BM18" s="23">
        <v>-1.8000000000000001E-4</v>
      </c>
      <c r="BN18" s="23">
        <v>2.3054999999999999E-2</v>
      </c>
      <c r="BO18" s="23">
        <v>0.106709</v>
      </c>
      <c r="BP18" s="23">
        <v>-1.6199999999999999E-3</v>
      </c>
      <c r="BQ18" s="23">
        <v>1.5136400000000001</v>
      </c>
      <c r="BR18" s="23">
        <v>-2.9E-4</v>
      </c>
      <c r="BS18" s="23">
        <v>22</v>
      </c>
      <c r="BT18" s="22">
        <f t="shared" si="8"/>
        <v>0.26943899999999998</v>
      </c>
      <c r="BU18" s="22">
        <f t="shared" si="9"/>
        <v>0.14368860416331941</v>
      </c>
      <c r="BV18" s="33">
        <v>1.3306999999999999E-2</v>
      </c>
      <c r="BW18" s="34">
        <v>9.4299999999999991E-3</v>
      </c>
      <c r="BX18" s="34">
        <v>7.92E-3</v>
      </c>
      <c r="BY18" s="34">
        <v>8.4229999999999999E-3</v>
      </c>
      <c r="BZ18" s="34">
        <v>3.4291000000000002E-2</v>
      </c>
      <c r="CA18" s="34">
        <v>4.0447999999999998E-2</v>
      </c>
      <c r="CB18" s="34">
        <v>3.2635999999999998E-2</v>
      </c>
      <c r="CC18" s="34">
        <v>1.7912999999999998E-2</v>
      </c>
      <c r="CD18" s="34">
        <v>8.6990000000000001E-3</v>
      </c>
      <c r="CE18" s="35">
        <v>9.0679999999999997E-3</v>
      </c>
      <c r="CF18" s="1">
        <v>2.1425000000000001</v>
      </c>
      <c r="CG18" s="1">
        <v>2.0296699999999999</v>
      </c>
      <c r="CH18" s="1">
        <v>0.21299699999999999</v>
      </c>
      <c r="CI18" s="1">
        <v>0.190218</v>
      </c>
      <c r="CJ18" s="1">
        <v>-1229.0999999999999</v>
      </c>
      <c r="CK18" s="1">
        <v>19.153500000000001</v>
      </c>
      <c r="CL18" s="1">
        <v>4.3783300000000001</v>
      </c>
      <c r="CM18" s="1">
        <v>-99.402000000000001</v>
      </c>
      <c r="CN18" s="1">
        <v>0.397067</v>
      </c>
      <c r="CO18" s="1">
        <v>-287.8</v>
      </c>
      <c r="CP18" s="1">
        <v>18.790700000000001</v>
      </c>
      <c r="CQ18" s="1">
        <v>52.601999999999997</v>
      </c>
      <c r="CR18" s="1">
        <v>11.358000000000001</v>
      </c>
      <c r="CS18" s="1">
        <v>77.812799999999996</v>
      </c>
      <c r="CT18" s="1">
        <v>20.055</v>
      </c>
      <c r="CU18" s="1">
        <v>30</v>
      </c>
      <c r="CV18" s="1">
        <v>30</v>
      </c>
      <c r="CW18" s="1">
        <v>30</v>
      </c>
      <c r="CX18" s="1">
        <v>30</v>
      </c>
      <c r="CY18" s="1">
        <v>20</v>
      </c>
      <c r="CZ18" s="1">
        <v>20</v>
      </c>
      <c r="DA18" s="1">
        <v>20</v>
      </c>
      <c r="DB18" s="1">
        <v>70</v>
      </c>
      <c r="DC18" s="1">
        <v>30</v>
      </c>
      <c r="DD18" s="1">
        <v>30</v>
      </c>
      <c r="DE18" s="1">
        <v>15</v>
      </c>
      <c r="DF18" s="1">
        <v>15</v>
      </c>
      <c r="DG18" s="1">
        <v>15</v>
      </c>
      <c r="DH18" s="1">
        <v>15</v>
      </c>
      <c r="DI18" s="1">
        <v>10</v>
      </c>
      <c r="DJ18" s="1">
        <v>10</v>
      </c>
      <c r="DK18" s="1">
        <v>10</v>
      </c>
      <c r="DL18" s="1">
        <v>40</v>
      </c>
      <c r="DM18" s="1">
        <v>15</v>
      </c>
      <c r="DN18" s="1">
        <v>15</v>
      </c>
      <c r="DO18" s="1">
        <v>15</v>
      </c>
      <c r="DP18" s="1">
        <v>15</v>
      </c>
      <c r="DQ18" s="1">
        <v>15</v>
      </c>
      <c r="DR18" s="1">
        <v>15</v>
      </c>
      <c r="DS18" s="1">
        <v>10</v>
      </c>
      <c r="DT18" s="1">
        <v>10</v>
      </c>
      <c r="DU18" s="1">
        <v>10</v>
      </c>
      <c r="DV18" s="1">
        <v>40</v>
      </c>
      <c r="DW18" s="1">
        <v>15</v>
      </c>
      <c r="DX18" s="1">
        <v>15</v>
      </c>
      <c r="DY18" s="1">
        <v>4.6206300000000002</v>
      </c>
      <c r="DZ18" s="1">
        <v>6.2508600000000003</v>
      </c>
      <c r="EA18" s="1">
        <v>370.81599999999997</v>
      </c>
      <c r="EB18" s="1">
        <v>465.33100000000002</v>
      </c>
      <c r="EC18" s="1">
        <v>0.186894</v>
      </c>
      <c r="ED18" s="1">
        <v>0.19436999999999999</v>
      </c>
      <c r="EE18" s="1">
        <v>1.8565700000000001</v>
      </c>
      <c r="EF18" s="1">
        <v>0.30615100000000001</v>
      </c>
      <c r="EG18" s="1">
        <v>108.37</v>
      </c>
      <c r="EH18" s="1">
        <v>1.43872</v>
      </c>
      <c r="EI18" s="1">
        <v>0.369778</v>
      </c>
      <c r="EJ18" s="1">
        <v>0.88512400000000002</v>
      </c>
      <c r="EK18" s="1">
        <v>1.4934400000000001</v>
      </c>
      <c r="EL18" s="1">
        <v>2.0015900000000002</v>
      </c>
      <c r="EM18" s="1">
        <v>0.189386</v>
      </c>
      <c r="EN18" s="1">
        <v>6.2297999999999999E-2</v>
      </c>
      <c r="EO18" s="1">
        <v>0.21512100000000001</v>
      </c>
      <c r="EP18" s="1">
        <v>0.331426</v>
      </c>
      <c r="EQ18" s="1">
        <v>0.99478599999999995</v>
      </c>
      <c r="ER18" s="1">
        <v>1.46285</v>
      </c>
      <c r="ES18" s="1">
        <v>4.2508499999999998</v>
      </c>
      <c r="ET18" s="1">
        <v>5.3657399999999997</v>
      </c>
      <c r="EU18" s="1">
        <v>369.32299999999998</v>
      </c>
      <c r="EV18" s="1">
        <v>463.32900000000001</v>
      </c>
      <c r="EW18" s="1">
        <v>-2.49E-3</v>
      </c>
      <c r="EX18" s="1">
        <v>0.13207199999999999</v>
      </c>
      <c r="EY18" s="1">
        <v>1.6414500000000001</v>
      </c>
      <c r="EZ18" s="1">
        <v>-2.528E-2</v>
      </c>
      <c r="FA18" s="1">
        <v>107.375</v>
      </c>
      <c r="FB18" s="1">
        <v>-2.4129999999999999E-2</v>
      </c>
      <c r="FC18" s="1">
        <v>0.133551</v>
      </c>
      <c r="FD18" s="1">
        <v>4.6712999999999998E-2</v>
      </c>
      <c r="FE18" s="1">
        <v>2.85168</v>
      </c>
      <c r="FF18" s="1">
        <v>0.80403500000000006</v>
      </c>
      <c r="FG18" s="1">
        <v>-2.0000000000000002E-5</v>
      </c>
      <c r="FH18" s="1">
        <v>2.16E-3</v>
      </c>
      <c r="FI18" s="1">
        <v>1.3504E-2</v>
      </c>
      <c r="FJ18" s="1">
        <v>-9.7000000000000005E-4</v>
      </c>
      <c r="FK18" s="1">
        <v>0.616842</v>
      </c>
      <c r="FL18" s="1">
        <v>-4.0000000000000003E-5</v>
      </c>
      <c r="FM18" s="1">
        <v>42640.893553240698</v>
      </c>
      <c r="FN18" s="1">
        <f t="shared" si="5"/>
        <v>1.5127777776215225</v>
      </c>
      <c r="FO18" s="1">
        <v>1.0341</v>
      </c>
      <c r="FP18" s="1">
        <v>1.0108999999999999</v>
      </c>
      <c r="FQ18" s="1">
        <v>1.044</v>
      </c>
      <c r="FR18" s="1">
        <v>1.0162</v>
      </c>
      <c r="FS18" s="1">
        <v>1.2051000000000001</v>
      </c>
      <c r="FT18" s="1">
        <v>1.1649</v>
      </c>
      <c r="FU18" s="1">
        <v>1.1886000000000001</v>
      </c>
      <c r="FV18" s="1">
        <v>1.0772999999999999</v>
      </c>
      <c r="FW18" s="1">
        <v>1.0773999999999999</v>
      </c>
      <c r="FX18" s="1">
        <v>1.0565</v>
      </c>
      <c r="FY18" s="1">
        <v>1.7596000000000001</v>
      </c>
      <c r="FZ18" s="1">
        <v>1.4054</v>
      </c>
      <c r="GA18" s="1">
        <v>1.2206999999999999</v>
      </c>
      <c r="GB18" s="1">
        <v>1.3008999999999999</v>
      </c>
      <c r="GC18" s="1">
        <v>1.0045999999999999</v>
      </c>
      <c r="GD18" s="1">
        <v>1.0246</v>
      </c>
      <c r="GE18" s="1">
        <v>1.0018</v>
      </c>
      <c r="GF18" s="1">
        <v>1.1488</v>
      </c>
      <c r="GG18" s="1">
        <v>1.0585</v>
      </c>
      <c r="GH18" s="1">
        <v>1.0590999999999999</v>
      </c>
      <c r="GI18" s="1">
        <v>0.9929</v>
      </c>
      <c r="GJ18" s="1">
        <v>0.98209999999999997</v>
      </c>
      <c r="GK18" s="1">
        <v>0.98480000000000001</v>
      </c>
      <c r="GL18" s="1">
        <v>0.99880000000000002</v>
      </c>
      <c r="GM18" s="1">
        <v>0.99980000000000002</v>
      </c>
      <c r="GN18" s="1">
        <v>0.99909999999999999</v>
      </c>
      <c r="GO18" s="1">
        <v>1</v>
      </c>
      <c r="GP18" s="1">
        <v>0.99329999999999996</v>
      </c>
      <c r="GQ18" s="1">
        <v>0.99970000000000003</v>
      </c>
      <c r="GR18" s="1">
        <v>0.99960000000000004</v>
      </c>
      <c r="GS18" s="1">
        <v>1.8067</v>
      </c>
      <c r="GT18" s="1">
        <v>1.3953</v>
      </c>
      <c r="GU18" s="1">
        <v>1.2551000000000001</v>
      </c>
      <c r="GV18" s="1">
        <v>1.3204</v>
      </c>
      <c r="GW18" s="1">
        <v>1.2103999999999999</v>
      </c>
      <c r="GX18" s="1">
        <v>1.1924999999999999</v>
      </c>
      <c r="GY18" s="1">
        <v>1.1908000000000001</v>
      </c>
      <c r="GZ18" s="1">
        <v>1.2293000000000001</v>
      </c>
      <c r="HA18" s="1">
        <v>1.1399999999999999</v>
      </c>
      <c r="HB18" s="1">
        <v>1.1184000000000001</v>
      </c>
      <c r="HC18" s="1">
        <v>502</v>
      </c>
      <c r="HD18" s="1">
        <v>1229</v>
      </c>
      <c r="HE18" s="1">
        <v>1228</v>
      </c>
      <c r="HF18" s="1">
        <v>502</v>
      </c>
      <c r="HG18" s="1">
        <v>218</v>
      </c>
      <c r="HH18" s="1">
        <v>232</v>
      </c>
      <c r="HI18" s="1">
        <v>231</v>
      </c>
      <c r="HJ18" s="1">
        <v>745</v>
      </c>
      <c r="HK18" s="1">
        <v>226</v>
      </c>
      <c r="HL18" s="1">
        <v>221</v>
      </c>
      <c r="HM18" s="1" t="s">
        <v>219</v>
      </c>
      <c r="HN18" s="1" t="s">
        <v>220</v>
      </c>
      <c r="HO18" s="1" t="s">
        <v>221</v>
      </c>
      <c r="HP18" s="1" t="s">
        <v>219</v>
      </c>
      <c r="HQ18" s="1" t="s">
        <v>222</v>
      </c>
      <c r="HR18" s="1" t="s">
        <v>223</v>
      </c>
      <c r="HS18" s="1" t="s">
        <v>224</v>
      </c>
      <c r="HT18" s="1" t="s">
        <v>225</v>
      </c>
      <c r="HU18" s="1" t="s">
        <v>226</v>
      </c>
      <c r="HV18" s="1" t="s">
        <v>227</v>
      </c>
      <c r="HW18" s="1">
        <v>13.850300000000001</v>
      </c>
      <c r="HX18" s="1">
        <v>35.848700000000001</v>
      </c>
      <c r="HY18" s="1">
        <v>45.543300000000002</v>
      </c>
      <c r="HZ18" s="1">
        <v>0</v>
      </c>
      <c r="IA18" s="1">
        <v>11.4613</v>
      </c>
      <c r="IB18" s="1">
        <v>21.005400000000002</v>
      </c>
      <c r="IC18" s="1">
        <v>-1.6800000000000001E-3</v>
      </c>
      <c r="ID18" s="1">
        <v>45.545000000000002</v>
      </c>
      <c r="IE18" s="1">
        <v>4.5000000000000003E-5</v>
      </c>
      <c r="IF18" s="1">
        <v>2</v>
      </c>
      <c r="IG18" s="1">
        <v>0</v>
      </c>
      <c r="IH18" s="1">
        <v>0</v>
      </c>
      <c r="II18" s="1">
        <v>0</v>
      </c>
      <c r="IJ18" s="1">
        <v>0</v>
      </c>
      <c r="IK18" s="1">
        <v>0</v>
      </c>
      <c r="IL18" s="1">
        <v>0</v>
      </c>
      <c r="IM18" s="1">
        <v>0</v>
      </c>
      <c r="IN18" s="1">
        <v>0</v>
      </c>
      <c r="IO18" s="1">
        <v>0</v>
      </c>
      <c r="IP18" s="1">
        <v>0</v>
      </c>
      <c r="IQ18" s="1">
        <v>0</v>
      </c>
      <c r="IR18" s="1">
        <v>0</v>
      </c>
      <c r="IS18" s="1">
        <v>0</v>
      </c>
      <c r="IT18" s="1">
        <v>0</v>
      </c>
      <c r="IU18" s="1">
        <v>0</v>
      </c>
      <c r="IV18" s="1">
        <v>0</v>
      </c>
      <c r="IW18" s="1">
        <v>0</v>
      </c>
      <c r="IX18" s="1">
        <v>0</v>
      </c>
      <c r="IY18" s="1">
        <v>0</v>
      </c>
      <c r="IZ18" s="1">
        <v>0</v>
      </c>
      <c r="JA18" s="1">
        <v>0</v>
      </c>
      <c r="JB18" s="1">
        <v>0</v>
      </c>
      <c r="JC18" s="1">
        <v>0</v>
      </c>
      <c r="JD18" s="1">
        <v>0</v>
      </c>
      <c r="JE18" s="1">
        <v>0</v>
      </c>
      <c r="JF18" s="1">
        <v>0</v>
      </c>
      <c r="JG18" s="1">
        <v>0</v>
      </c>
      <c r="JH18" s="1">
        <v>0</v>
      </c>
      <c r="JI18" s="1">
        <v>0</v>
      </c>
      <c r="JJ18" s="1">
        <v>0</v>
      </c>
      <c r="JK18" s="1">
        <v>0</v>
      </c>
      <c r="JL18" s="1">
        <v>0</v>
      </c>
      <c r="JM18" s="1">
        <v>0</v>
      </c>
      <c r="JN18" s="1">
        <v>0</v>
      </c>
      <c r="JO18" s="1">
        <v>0</v>
      </c>
      <c r="JP18" s="1">
        <v>0</v>
      </c>
      <c r="JQ18" s="1">
        <v>0</v>
      </c>
      <c r="JR18" s="1">
        <v>0</v>
      </c>
      <c r="JS18" s="1">
        <v>0</v>
      </c>
      <c r="JT18" s="1">
        <v>0</v>
      </c>
      <c r="JU18" s="1">
        <v>0</v>
      </c>
      <c r="JV18" s="1">
        <v>0</v>
      </c>
      <c r="JW18" s="1">
        <v>0</v>
      </c>
      <c r="JX18" s="1">
        <v>0</v>
      </c>
      <c r="JY18" s="1">
        <v>0</v>
      </c>
      <c r="JZ18" s="1">
        <v>0</v>
      </c>
      <c r="KA18" s="1">
        <v>0</v>
      </c>
      <c r="KB18" s="1">
        <v>0</v>
      </c>
      <c r="KC18" s="1">
        <v>0</v>
      </c>
      <c r="KD18" s="1">
        <v>0</v>
      </c>
      <c r="KR18" s="30"/>
      <c r="KS18" s="30"/>
      <c r="KT18" s="30"/>
      <c r="KU18" s="30"/>
      <c r="KV18" s="30"/>
      <c r="KW18" s="30"/>
      <c r="KX18" s="30"/>
      <c r="KY18" s="30"/>
      <c r="KZ18" s="30"/>
      <c r="LA18" s="30"/>
      <c r="LB18" s="30"/>
      <c r="LC18" s="30"/>
      <c r="LG18" s="31"/>
      <c r="LH18" s="31"/>
      <c r="LI18" s="31"/>
      <c r="LJ18" s="31"/>
      <c r="LK18" s="31"/>
      <c r="LL18" s="31"/>
      <c r="LM18" s="31"/>
      <c r="LN18" s="31"/>
      <c r="LO18" s="31"/>
      <c r="LP18" s="31"/>
      <c r="LQ18" s="31"/>
      <c r="LR18" s="31"/>
      <c r="LS18" s="31"/>
    </row>
    <row r="19" spans="1:331" s="19" customFormat="1" x14ac:dyDescent="0.35">
      <c r="A19" s="2" t="s">
        <v>228</v>
      </c>
      <c r="B19" s="2"/>
      <c r="C19" s="2">
        <v>21</v>
      </c>
      <c r="D19" s="2">
        <v>40</v>
      </c>
      <c r="E19" s="2">
        <v>15</v>
      </c>
      <c r="F19" s="2">
        <v>20</v>
      </c>
      <c r="G19" s="2">
        <v>1</v>
      </c>
      <c r="H19" s="2">
        <v>371</v>
      </c>
      <c r="I19" s="2">
        <v>9</v>
      </c>
      <c r="J19" s="2">
        <v>0.54705300000000001</v>
      </c>
      <c r="K19" s="2">
        <v>0.43921100000000002</v>
      </c>
      <c r="L19" s="2">
        <v>19.595199999999998</v>
      </c>
      <c r="M19" s="2">
        <v>22.648399999999999</v>
      </c>
      <c r="N19" s="2">
        <v>1.9616000000000001E-2</v>
      </c>
      <c r="O19" s="2">
        <v>9.1466000000000006E-2</v>
      </c>
      <c r="P19" s="2">
        <v>0.87285100000000004</v>
      </c>
      <c r="Q19" s="2">
        <v>-1.038E-2</v>
      </c>
      <c r="R19" s="2">
        <v>8.0072399999999995</v>
      </c>
      <c r="S19" s="2">
        <v>1.1609999999999999E-3</v>
      </c>
      <c r="T19" s="2">
        <v>45.6693</v>
      </c>
      <c r="U19" s="2">
        <v>97.881100000000004</v>
      </c>
      <c r="V19" s="36">
        <v>0.74234100000000003</v>
      </c>
      <c r="W19" s="37">
        <v>0.72823499999999997</v>
      </c>
      <c r="X19" s="37">
        <v>37.023200000000003</v>
      </c>
      <c r="Y19" s="37">
        <v>48.447000000000003</v>
      </c>
      <c r="Z19" s="37">
        <v>2.5329000000000001E-2</v>
      </c>
      <c r="AA19" s="37">
        <v>0.15257000000000001</v>
      </c>
      <c r="AB19" s="37">
        <v>1.1229199999999999</v>
      </c>
      <c r="AC19" s="37">
        <v>-1.038E-2</v>
      </c>
      <c r="AD19" s="37">
        <v>9.64452</v>
      </c>
      <c r="AE19" s="37">
        <v>1.6230000000000001E-3</v>
      </c>
      <c r="AF19" s="37">
        <v>0</v>
      </c>
      <c r="AG19" s="38">
        <v>97.877399999999994</v>
      </c>
      <c r="AH19" s="32">
        <v>0.51502700000000001</v>
      </c>
      <c r="AI19" s="32">
        <v>0.38847300000000001</v>
      </c>
      <c r="AJ19" s="32">
        <v>15.6137</v>
      </c>
      <c r="AK19" s="32">
        <v>17.335699999999999</v>
      </c>
      <c r="AL19" s="32">
        <v>7.6769999999999998E-3</v>
      </c>
      <c r="AM19" s="32">
        <v>4.1055000000000001E-2</v>
      </c>
      <c r="AN19" s="32">
        <v>0.336038</v>
      </c>
      <c r="AO19" s="32">
        <v>-6.2899999999999996E-3</v>
      </c>
      <c r="AP19" s="32">
        <v>4.4024000000000001</v>
      </c>
      <c r="AQ19" s="32">
        <v>6.2200000000000005E-4</v>
      </c>
      <c r="AR19" s="32">
        <v>61.365600000000001</v>
      </c>
      <c r="AS19" s="24">
        <f t="shared" si="6"/>
        <v>1.4128657096129386E-4</v>
      </c>
      <c r="AT19" s="24">
        <f t="shared" si="7"/>
        <v>-1.4287661275667817E-3</v>
      </c>
      <c r="AU19" s="25">
        <v>0.90167799999999998</v>
      </c>
      <c r="AV19" s="25">
        <v>1.3695200000000001</v>
      </c>
      <c r="AW19" s="25">
        <v>27.519200000000001</v>
      </c>
      <c r="AX19" s="25">
        <v>61.113599999999998</v>
      </c>
      <c r="AY19" s="25">
        <v>2.7060000000000001E-2</v>
      </c>
      <c r="AZ19" s="25">
        <v>0.14471500000000001</v>
      </c>
      <c r="BA19" s="25">
        <v>1.18449</v>
      </c>
      <c r="BB19" s="25">
        <v>-2.2179999999999998E-2</v>
      </c>
      <c r="BC19" s="25">
        <v>7.7596999999999996</v>
      </c>
      <c r="BD19" s="25">
        <v>2.1949999999999999E-3</v>
      </c>
      <c r="BE19" s="25">
        <v>0</v>
      </c>
      <c r="BF19" s="25">
        <v>100</v>
      </c>
      <c r="BG19" s="25">
        <v>22</v>
      </c>
      <c r="BH19" s="25" t="s">
        <v>218</v>
      </c>
      <c r="BI19" s="25">
        <v>0.18340400000000001</v>
      </c>
      <c r="BJ19" s="25">
        <v>0.13928199999999999</v>
      </c>
      <c r="BK19" s="25">
        <v>5.5975099999999998</v>
      </c>
      <c r="BL19" s="25">
        <v>6.2153600000000004</v>
      </c>
      <c r="BM19" s="25">
        <v>2.7520000000000001E-3</v>
      </c>
      <c r="BN19" s="25">
        <v>1.4718E-2</v>
      </c>
      <c r="BO19" s="25">
        <v>0.120465</v>
      </c>
      <c r="BP19" s="25">
        <v>-2.2599999999999999E-3</v>
      </c>
      <c r="BQ19" s="25">
        <v>1.5783499999999999</v>
      </c>
      <c r="BR19" s="25">
        <v>2.23E-4</v>
      </c>
      <c r="BS19" s="25">
        <v>22</v>
      </c>
      <c r="BT19" s="26">
        <f t="shared" si="8"/>
        <v>0.27721699999999999</v>
      </c>
      <c r="BU19" s="26">
        <f t="shared" si="9"/>
        <v>0.10410307000863914</v>
      </c>
      <c r="BV19" s="36">
        <v>1.4199E-2</v>
      </c>
      <c r="BW19" s="37">
        <v>9.5680000000000001E-3</v>
      </c>
      <c r="BX19" s="37">
        <v>8.0000000000000002E-3</v>
      </c>
      <c r="BY19" s="37">
        <v>8.6499999999999997E-3</v>
      </c>
      <c r="BZ19" s="37">
        <v>3.4431999999999997E-2</v>
      </c>
      <c r="CA19" s="37">
        <v>4.7753999999999998E-2</v>
      </c>
      <c r="CB19" s="37">
        <v>3.2612000000000002E-2</v>
      </c>
      <c r="CC19" s="37">
        <v>1.8489999999999999E-2</v>
      </c>
      <c r="CD19" s="37">
        <v>8.9969999999999998E-3</v>
      </c>
      <c r="CE19" s="38">
        <v>8.6409999999999994E-3</v>
      </c>
      <c r="CF19" s="19">
        <v>2.62276</v>
      </c>
      <c r="CG19" s="19">
        <v>2.03647</v>
      </c>
      <c r="CH19" s="19">
        <v>0.21257400000000001</v>
      </c>
      <c r="CI19" s="19">
        <v>0.18956400000000001</v>
      </c>
      <c r="CJ19" s="19">
        <v>86.682000000000002</v>
      </c>
      <c r="CK19" s="19">
        <v>29.999700000000001</v>
      </c>
      <c r="CL19" s="19">
        <v>4.0603400000000001</v>
      </c>
      <c r="CM19" s="19">
        <v>-73.090999999999994</v>
      </c>
      <c r="CN19" s="19">
        <v>0.387878</v>
      </c>
      <c r="CO19" s="19">
        <v>352.53</v>
      </c>
      <c r="CP19" s="19">
        <v>18.780200000000001</v>
      </c>
      <c r="CQ19" s="19">
        <v>52.605899999999998</v>
      </c>
      <c r="CR19" s="19">
        <v>11.358000000000001</v>
      </c>
      <c r="CS19" s="19">
        <v>89.015000000000001</v>
      </c>
      <c r="CT19" s="19">
        <v>20.100000000000001</v>
      </c>
      <c r="CU19" s="19">
        <v>30</v>
      </c>
      <c r="CV19" s="19">
        <v>30</v>
      </c>
      <c r="CW19" s="19">
        <v>30</v>
      </c>
      <c r="CX19" s="19">
        <v>30</v>
      </c>
      <c r="CY19" s="19">
        <v>20</v>
      </c>
      <c r="CZ19" s="19">
        <v>20</v>
      </c>
      <c r="DA19" s="19">
        <v>20</v>
      </c>
      <c r="DB19" s="19">
        <v>70</v>
      </c>
      <c r="DC19" s="19">
        <v>30</v>
      </c>
      <c r="DD19" s="19">
        <v>30</v>
      </c>
      <c r="DE19" s="19">
        <v>15</v>
      </c>
      <c r="DF19" s="19">
        <v>15</v>
      </c>
      <c r="DG19" s="19">
        <v>15</v>
      </c>
      <c r="DH19" s="19">
        <v>15</v>
      </c>
      <c r="DI19" s="19">
        <v>10</v>
      </c>
      <c r="DJ19" s="19">
        <v>10</v>
      </c>
      <c r="DK19" s="19">
        <v>10</v>
      </c>
      <c r="DL19" s="19">
        <v>40</v>
      </c>
      <c r="DM19" s="19">
        <v>15</v>
      </c>
      <c r="DN19" s="19">
        <v>15</v>
      </c>
      <c r="DO19" s="19">
        <v>15</v>
      </c>
      <c r="DP19" s="19">
        <v>15</v>
      </c>
      <c r="DQ19" s="19">
        <v>15</v>
      </c>
      <c r="DR19" s="19">
        <v>15</v>
      </c>
      <c r="DS19" s="19">
        <v>10</v>
      </c>
      <c r="DT19" s="19">
        <v>10</v>
      </c>
      <c r="DU19" s="19">
        <v>10</v>
      </c>
      <c r="DV19" s="19">
        <v>40</v>
      </c>
      <c r="DW19" s="19">
        <v>15</v>
      </c>
      <c r="DX19" s="19">
        <v>15</v>
      </c>
      <c r="DY19" s="19">
        <v>3.4899399999999998</v>
      </c>
      <c r="DZ19" s="19">
        <v>6.27745</v>
      </c>
      <c r="EA19" s="19">
        <v>371.55900000000003</v>
      </c>
      <c r="EB19" s="19">
        <v>467.82299999999998</v>
      </c>
      <c r="EC19" s="19">
        <v>0.228772</v>
      </c>
      <c r="ED19" s="19">
        <v>0.17157900000000001</v>
      </c>
      <c r="EE19" s="19">
        <v>2.0739800000000002</v>
      </c>
      <c r="EF19" s="19">
        <v>0.31900299999999998</v>
      </c>
      <c r="EG19" s="19">
        <v>113.39100000000001</v>
      </c>
      <c r="EH19" s="19">
        <v>1.3494699999999999</v>
      </c>
      <c r="EI19" s="19">
        <v>0.41981099999999999</v>
      </c>
      <c r="EJ19" s="19">
        <v>0.91466199999999998</v>
      </c>
      <c r="EK19" s="19">
        <v>1.5293099999999999</v>
      </c>
      <c r="EL19" s="19">
        <v>2.12033</v>
      </c>
      <c r="EM19" s="19">
        <v>0.191472</v>
      </c>
      <c r="EN19" s="19">
        <v>8.7031999999999998E-2</v>
      </c>
      <c r="EO19" s="19">
        <v>0.215396</v>
      </c>
      <c r="EP19" s="19">
        <v>0.35434900000000003</v>
      </c>
      <c r="EQ19" s="19">
        <v>1.0674999999999999</v>
      </c>
      <c r="ER19" s="19">
        <v>1.33056</v>
      </c>
      <c r="ES19" s="19">
        <v>3.0701299999999998</v>
      </c>
      <c r="ET19" s="19">
        <v>5.3627900000000004</v>
      </c>
      <c r="EU19" s="19">
        <v>370.03</v>
      </c>
      <c r="EV19" s="19">
        <v>465.70299999999997</v>
      </c>
      <c r="EW19" s="19">
        <v>3.73E-2</v>
      </c>
      <c r="EX19" s="19">
        <v>8.4545999999999996E-2</v>
      </c>
      <c r="EY19" s="19">
        <v>1.85859</v>
      </c>
      <c r="EZ19" s="19">
        <v>-3.5349999999999999E-2</v>
      </c>
      <c r="FA19" s="19">
        <v>112.32299999999999</v>
      </c>
      <c r="FB19" s="19">
        <v>1.8911000000000001E-2</v>
      </c>
      <c r="FC19" s="19">
        <v>9.6456E-2</v>
      </c>
      <c r="FD19" s="19">
        <v>4.6686999999999999E-2</v>
      </c>
      <c r="FE19" s="19">
        <v>2.8571399999999998</v>
      </c>
      <c r="FF19" s="19">
        <v>0.80815400000000004</v>
      </c>
      <c r="FG19" s="19">
        <v>3.2899999999999997E-4</v>
      </c>
      <c r="FH19" s="19">
        <v>1.3829999999999999E-3</v>
      </c>
      <c r="FI19" s="19">
        <v>1.5291000000000001E-2</v>
      </c>
      <c r="FJ19" s="19">
        <v>-1.3600000000000001E-3</v>
      </c>
      <c r="FK19" s="19">
        <v>0.64526899999999998</v>
      </c>
      <c r="FL19" s="19">
        <v>3.3000000000000003E-5</v>
      </c>
      <c r="FM19" s="19">
        <v>42640.896157407398</v>
      </c>
      <c r="FN19" s="19">
        <f t="shared" si="5"/>
        <v>1.5752777784364298</v>
      </c>
      <c r="FO19" s="19">
        <v>1.0338000000000001</v>
      </c>
      <c r="FP19" s="19">
        <v>1.0105999999999999</v>
      </c>
      <c r="FQ19" s="19">
        <v>1.0437000000000001</v>
      </c>
      <c r="FR19" s="19">
        <v>1.0159</v>
      </c>
      <c r="FS19" s="19">
        <v>1.2047000000000001</v>
      </c>
      <c r="FT19" s="19">
        <v>1.1645000000000001</v>
      </c>
      <c r="FU19" s="19">
        <v>1.1881999999999999</v>
      </c>
      <c r="FV19" s="19">
        <v>1.077</v>
      </c>
      <c r="FW19" s="19">
        <v>1.0770999999999999</v>
      </c>
      <c r="FX19" s="19">
        <v>1.0562</v>
      </c>
      <c r="FY19" s="19">
        <v>1.7645999999999999</v>
      </c>
      <c r="FZ19" s="19">
        <v>1.4047000000000001</v>
      </c>
      <c r="GA19" s="19">
        <v>1.2202</v>
      </c>
      <c r="GB19" s="19">
        <v>1.2999000000000001</v>
      </c>
      <c r="GC19" s="19">
        <v>1.0047999999999999</v>
      </c>
      <c r="GD19" s="19">
        <v>1.0250999999999999</v>
      </c>
      <c r="GE19" s="19">
        <v>1.0019</v>
      </c>
      <c r="GF19" s="19">
        <v>1.1484000000000001</v>
      </c>
      <c r="GG19" s="19">
        <v>1.0583</v>
      </c>
      <c r="GH19" s="19">
        <v>1.0598000000000001</v>
      </c>
      <c r="GI19" s="19">
        <v>0.9929</v>
      </c>
      <c r="GJ19" s="19">
        <v>0.98209999999999997</v>
      </c>
      <c r="GK19" s="19">
        <v>0.98480000000000001</v>
      </c>
      <c r="GL19" s="19">
        <v>0.99880000000000002</v>
      </c>
      <c r="GM19" s="19">
        <v>0.99970000000000003</v>
      </c>
      <c r="GN19" s="19">
        <v>0.99890000000000001</v>
      </c>
      <c r="GO19" s="19">
        <v>1</v>
      </c>
      <c r="GP19" s="19">
        <v>0.99329999999999996</v>
      </c>
      <c r="GQ19" s="19">
        <v>0.99970000000000003</v>
      </c>
      <c r="GR19" s="19">
        <v>0.99950000000000006</v>
      </c>
      <c r="GS19" s="19">
        <v>1.8112999999999999</v>
      </c>
      <c r="GT19" s="19">
        <v>1.3942000000000001</v>
      </c>
      <c r="GU19" s="19">
        <v>1.2542</v>
      </c>
      <c r="GV19" s="19">
        <v>1.319</v>
      </c>
      <c r="GW19" s="19">
        <v>1.2101</v>
      </c>
      <c r="GX19" s="19">
        <v>1.1923999999999999</v>
      </c>
      <c r="GY19" s="19">
        <v>1.1904999999999999</v>
      </c>
      <c r="GZ19" s="19">
        <v>1.2285999999999999</v>
      </c>
      <c r="HA19" s="19">
        <v>1.1395</v>
      </c>
      <c r="HB19" s="19">
        <v>1.1188</v>
      </c>
      <c r="HC19" s="19">
        <v>502</v>
      </c>
      <c r="HD19" s="19">
        <v>1229</v>
      </c>
      <c r="HE19" s="19">
        <v>1228</v>
      </c>
      <c r="HF19" s="19">
        <v>502</v>
      </c>
      <c r="HG19" s="19">
        <v>218</v>
      </c>
      <c r="HH19" s="19">
        <v>232</v>
      </c>
      <c r="HI19" s="19">
        <v>231</v>
      </c>
      <c r="HJ19" s="19">
        <v>745</v>
      </c>
      <c r="HK19" s="19">
        <v>226</v>
      </c>
      <c r="HL19" s="19">
        <v>221</v>
      </c>
      <c r="HM19" s="19" t="s">
        <v>219</v>
      </c>
      <c r="HN19" s="19" t="s">
        <v>220</v>
      </c>
      <c r="HO19" s="19" t="s">
        <v>221</v>
      </c>
      <c r="HP19" s="19" t="s">
        <v>219</v>
      </c>
      <c r="HQ19" s="19" t="s">
        <v>222</v>
      </c>
      <c r="HR19" s="19" t="s">
        <v>223</v>
      </c>
      <c r="HS19" s="19" t="s">
        <v>224</v>
      </c>
      <c r="HT19" s="19" t="s">
        <v>225</v>
      </c>
      <c r="HU19" s="19" t="s">
        <v>226</v>
      </c>
      <c r="HV19" s="19" t="s">
        <v>227</v>
      </c>
      <c r="HW19" s="19">
        <v>13.8521</v>
      </c>
      <c r="HX19" s="19">
        <v>35.849800000000002</v>
      </c>
      <c r="HY19" s="19">
        <v>45.6693</v>
      </c>
      <c r="HZ19" s="19">
        <v>0</v>
      </c>
      <c r="IA19" s="19">
        <v>11.5001</v>
      </c>
      <c r="IB19" s="19">
        <v>21.0441</v>
      </c>
      <c r="IC19" s="19">
        <v>-2.3400000000000001E-3</v>
      </c>
      <c r="ID19" s="19">
        <v>45.671599999999998</v>
      </c>
      <c r="IE19" s="19">
        <v>6.3E-5</v>
      </c>
      <c r="IF19" s="19">
        <v>2</v>
      </c>
      <c r="IG19" s="19">
        <v>0</v>
      </c>
      <c r="IH19" s="19">
        <v>0</v>
      </c>
      <c r="II19" s="19">
        <v>0</v>
      </c>
      <c r="IJ19" s="19">
        <v>0</v>
      </c>
      <c r="IK19" s="19">
        <v>0</v>
      </c>
      <c r="IL19" s="19">
        <v>0</v>
      </c>
      <c r="IM19" s="19">
        <v>0</v>
      </c>
      <c r="IN19" s="19">
        <v>0</v>
      </c>
      <c r="IO19" s="19">
        <v>0</v>
      </c>
      <c r="IP19" s="19">
        <v>0</v>
      </c>
      <c r="IQ19" s="19">
        <v>0</v>
      </c>
      <c r="IR19" s="19">
        <v>0</v>
      </c>
      <c r="IS19" s="19">
        <v>0</v>
      </c>
      <c r="IT19" s="19">
        <v>0</v>
      </c>
      <c r="IU19" s="19">
        <v>0</v>
      </c>
      <c r="IV19" s="19">
        <v>0</v>
      </c>
      <c r="IW19" s="19">
        <v>0</v>
      </c>
      <c r="IX19" s="19">
        <v>0</v>
      </c>
      <c r="IY19" s="19">
        <v>0</v>
      </c>
      <c r="IZ19" s="19">
        <v>0</v>
      </c>
      <c r="JA19" s="19">
        <v>0</v>
      </c>
      <c r="JB19" s="19">
        <v>0</v>
      </c>
      <c r="JC19" s="19">
        <v>0</v>
      </c>
      <c r="JD19" s="19">
        <v>0</v>
      </c>
      <c r="JE19" s="19">
        <v>0</v>
      </c>
      <c r="JF19" s="19">
        <v>0</v>
      </c>
      <c r="JG19" s="19">
        <v>0</v>
      </c>
      <c r="JH19" s="19">
        <v>0</v>
      </c>
      <c r="JI19" s="19">
        <v>0</v>
      </c>
      <c r="JJ19" s="19">
        <v>0</v>
      </c>
      <c r="JK19" s="19">
        <v>0</v>
      </c>
      <c r="JL19" s="19">
        <v>0</v>
      </c>
      <c r="JM19" s="19">
        <v>0</v>
      </c>
      <c r="JN19" s="19">
        <v>0</v>
      </c>
      <c r="JO19" s="19">
        <v>0</v>
      </c>
      <c r="JP19" s="19">
        <v>0</v>
      </c>
      <c r="JQ19" s="19">
        <v>0</v>
      </c>
      <c r="JR19" s="19">
        <v>0</v>
      </c>
      <c r="JS19" s="19">
        <v>0</v>
      </c>
      <c r="JT19" s="19">
        <v>0</v>
      </c>
      <c r="JU19" s="19">
        <v>0</v>
      </c>
      <c r="JV19" s="19">
        <v>0</v>
      </c>
      <c r="JW19" s="19">
        <v>0</v>
      </c>
      <c r="JX19" s="19">
        <v>0</v>
      </c>
      <c r="JY19" s="19">
        <v>0</v>
      </c>
      <c r="JZ19" s="19">
        <v>0</v>
      </c>
      <c r="KA19" s="19">
        <v>0</v>
      </c>
      <c r="KB19" s="19">
        <v>0</v>
      </c>
      <c r="KC19" s="19">
        <v>0</v>
      </c>
      <c r="KD19" s="19">
        <v>0</v>
      </c>
      <c r="KR19" s="30"/>
      <c r="KS19" s="30"/>
      <c r="KT19" s="30"/>
      <c r="KU19" s="30"/>
      <c r="KV19" s="30"/>
      <c r="KW19" s="30"/>
      <c r="KX19" s="30"/>
      <c r="KY19" s="30"/>
      <c r="KZ19" s="30"/>
      <c r="LA19" s="30"/>
      <c r="LB19" s="30"/>
      <c r="LC19" s="30"/>
      <c r="LG19" s="31"/>
      <c r="LH19" s="31"/>
      <c r="LI19" s="31"/>
      <c r="LJ19" s="31"/>
      <c r="LK19" s="31"/>
      <c r="LL19" s="31"/>
      <c r="LM19" s="31"/>
      <c r="LN19" s="31"/>
      <c r="LO19" s="31"/>
      <c r="LP19" s="31"/>
      <c r="LQ19" s="31"/>
      <c r="LR19" s="31"/>
      <c r="LS19" s="31"/>
    </row>
    <row r="20" spans="1:331" x14ac:dyDescent="0.35">
      <c r="A20" s="1" t="s">
        <v>228</v>
      </c>
      <c r="C20" s="1">
        <v>21</v>
      </c>
      <c r="D20" s="1">
        <v>40</v>
      </c>
      <c r="E20" s="1">
        <v>15</v>
      </c>
      <c r="F20" s="1">
        <v>20</v>
      </c>
      <c r="G20" s="1">
        <v>1</v>
      </c>
      <c r="H20" s="1">
        <v>372</v>
      </c>
      <c r="I20" s="1">
        <v>10</v>
      </c>
      <c r="J20" s="1">
        <v>0.65826899999999999</v>
      </c>
      <c r="K20" s="1">
        <v>0.39991599999999999</v>
      </c>
      <c r="L20" s="1">
        <v>19.591799999999999</v>
      </c>
      <c r="M20" s="1">
        <v>22.449000000000002</v>
      </c>
      <c r="N20" s="1">
        <v>2.6099999999999999E-3</v>
      </c>
      <c r="O20" s="1">
        <v>0.13423199999999999</v>
      </c>
      <c r="P20" s="1">
        <v>0.76956899999999995</v>
      </c>
      <c r="Q20" s="1">
        <v>-6.6100000000000004E-3</v>
      </c>
      <c r="R20" s="1">
        <v>7.9711499999999997</v>
      </c>
      <c r="S20" s="1">
        <v>-3.6099999999999999E-3</v>
      </c>
      <c r="T20" s="1">
        <v>45.436599999999999</v>
      </c>
      <c r="U20" s="1">
        <v>97.402900000000002</v>
      </c>
      <c r="V20" s="33">
        <v>0.89325600000000005</v>
      </c>
      <c r="W20" s="34">
        <v>0.66308599999999995</v>
      </c>
      <c r="X20" s="34">
        <v>37.0169</v>
      </c>
      <c r="Y20" s="34">
        <v>48.020600000000002</v>
      </c>
      <c r="Z20" s="34">
        <v>3.3700000000000002E-3</v>
      </c>
      <c r="AA20" s="34">
        <v>0.22390699999999999</v>
      </c>
      <c r="AB20" s="34">
        <v>0.99004700000000001</v>
      </c>
      <c r="AC20" s="34">
        <v>-6.6100000000000004E-3</v>
      </c>
      <c r="AD20" s="34">
        <v>9.6010500000000008</v>
      </c>
      <c r="AE20" s="34">
        <v>-5.0400000000000002E-3</v>
      </c>
      <c r="AF20" s="34">
        <v>0</v>
      </c>
      <c r="AG20" s="35">
        <v>97.400599999999997</v>
      </c>
      <c r="AH20" s="30">
        <v>0.622498</v>
      </c>
      <c r="AI20" s="30">
        <v>0.35529899999999998</v>
      </c>
      <c r="AJ20" s="30">
        <v>15.6808</v>
      </c>
      <c r="AK20" s="30">
        <v>17.259899999999998</v>
      </c>
      <c r="AL20" s="30">
        <v>1.026E-3</v>
      </c>
      <c r="AM20" s="30">
        <v>6.0520999999999998E-2</v>
      </c>
      <c r="AN20" s="30">
        <v>0.297599</v>
      </c>
      <c r="AO20" s="30">
        <v>-4.0299999999999997E-3</v>
      </c>
      <c r="AP20" s="30">
        <v>4.4021299999999997</v>
      </c>
      <c r="AQ20" s="30">
        <v>-1.9400000000000001E-3</v>
      </c>
      <c r="AR20" s="30">
        <v>61.326300000000003</v>
      </c>
      <c r="AS20" s="21">
        <f t="shared" si="6"/>
        <v>-4.4069575410085577E-4</v>
      </c>
      <c r="AT20" s="21">
        <f t="shared" si="7"/>
        <v>-9.1546592217858172E-4</v>
      </c>
      <c r="AU20" s="23">
        <v>1.09169</v>
      </c>
      <c r="AV20" s="23">
        <v>1.2546900000000001</v>
      </c>
      <c r="AW20" s="23">
        <v>27.6844</v>
      </c>
      <c r="AX20" s="23">
        <v>60.949800000000003</v>
      </c>
      <c r="AY20" s="23">
        <v>3.6229999999999999E-3</v>
      </c>
      <c r="AZ20" s="23">
        <v>0.21369099999999999</v>
      </c>
      <c r="BA20" s="23">
        <v>1.05078</v>
      </c>
      <c r="BB20" s="23">
        <v>-1.421E-2</v>
      </c>
      <c r="BC20" s="23">
        <v>7.7724399999999996</v>
      </c>
      <c r="BD20" s="23">
        <v>-6.8599999999999998E-3</v>
      </c>
      <c r="BE20" s="23">
        <v>0</v>
      </c>
      <c r="BF20" s="23">
        <v>100</v>
      </c>
      <c r="BG20" s="23">
        <v>22</v>
      </c>
      <c r="BH20" s="23" t="s">
        <v>218</v>
      </c>
      <c r="BI20" s="23">
        <v>0.22182099999999999</v>
      </c>
      <c r="BJ20" s="23">
        <v>0.127471</v>
      </c>
      <c r="BK20" s="23">
        <v>5.6251800000000003</v>
      </c>
      <c r="BL20" s="23">
        <v>6.1921799999999996</v>
      </c>
      <c r="BM20" s="23">
        <v>3.68E-4</v>
      </c>
      <c r="BN20" s="23">
        <v>2.171E-2</v>
      </c>
      <c r="BO20" s="23">
        <v>0.106754</v>
      </c>
      <c r="BP20" s="23">
        <v>-1.4400000000000001E-3</v>
      </c>
      <c r="BQ20" s="23">
        <v>1.57928</v>
      </c>
      <c r="BR20" s="23">
        <v>-6.9999999999999999E-4</v>
      </c>
      <c r="BS20" s="23">
        <v>22</v>
      </c>
      <c r="BT20" s="22">
        <f t="shared" si="8"/>
        <v>0.256303</v>
      </c>
      <c r="BU20" s="22">
        <f t="shared" si="9"/>
        <v>0.12315855690491537</v>
      </c>
      <c r="BV20" s="33">
        <v>1.3523E-2</v>
      </c>
      <c r="BW20" s="34">
        <v>9.7079999999999996E-3</v>
      </c>
      <c r="BX20" s="34">
        <v>7.9719999999999999E-3</v>
      </c>
      <c r="BY20" s="34">
        <v>8.4740000000000006E-3</v>
      </c>
      <c r="BZ20" s="34">
        <v>3.5026000000000002E-2</v>
      </c>
      <c r="CA20" s="34">
        <v>4.3385E-2</v>
      </c>
      <c r="CB20" s="34">
        <v>3.3839000000000001E-2</v>
      </c>
      <c r="CC20" s="34">
        <v>1.8189E-2</v>
      </c>
      <c r="CD20" s="34">
        <v>8.7340000000000004E-3</v>
      </c>
      <c r="CE20" s="35">
        <v>8.9440000000000006E-3</v>
      </c>
      <c r="CF20" s="1">
        <v>2.3234900000000001</v>
      </c>
      <c r="CG20" s="1">
        <v>2.16798</v>
      </c>
      <c r="CH20" s="1">
        <v>0.212362</v>
      </c>
      <c r="CI20" s="1">
        <v>0.190243</v>
      </c>
      <c r="CJ20" s="1">
        <v>636.58500000000004</v>
      </c>
      <c r="CK20" s="1">
        <v>20.791</v>
      </c>
      <c r="CL20" s="1">
        <v>4.4100299999999999</v>
      </c>
      <c r="CM20" s="1">
        <v>-113.65</v>
      </c>
      <c r="CN20" s="1">
        <v>0.388183</v>
      </c>
      <c r="CO20" s="1">
        <v>-115.83</v>
      </c>
      <c r="CP20" s="1">
        <v>18.7698</v>
      </c>
      <c r="CQ20" s="1">
        <v>52.610100000000003</v>
      </c>
      <c r="CR20" s="1">
        <v>11.358000000000001</v>
      </c>
      <c r="CS20" s="1">
        <v>100.23</v>
      </c>
      <c r="CT20" s="1">
        <v>20.14</v>
      </c>
      <c r="CU20" s="1">
        <v>30</v>
      </c>
      <c r="CV20" s="1">
        <v>30</v>
      </c>
      <c r="CW20" s="1">
        <v>30</v>
      </c>
      <c r="CX20" s="1">
        <v>30</v>
      </c>
      <c r="CY20" s="1">
        <v>20</v>
      </c>
      <c r="CZ20" s="1">
        <v>20</v>
      </c>
      <c r="DA20" s="1">
        <v>20</v>
      </c>
      <c r="DB20" s="1">
        <v>70</v>
      </c>
      <c r="DC20" s="1">
        <v>30</v>
      </c>
      <c r="DD20" s="1">
        <v>30</v>
      </c>
      <c r="DE20" s="1">
        <v>15</v>
      </c>
      <c r="DF20" s="1">
        <v>15</v>
      </c>
      <c r="DG20" s="1">
        <v>15</v>
      </c>
      <c r="DH20" s="1">
        <v>15</v>
      </c>
      <c r="DI20" s="1">
        <v>10</v>
      </c>
      <c r="DJ20" s="1">
        <v>10</v>
      </c>
      <c r="DK20" s="1">
        <v>10</v>
      </c>
      <c r="DL20" s="1">
        <v>40</v>
      </c>
      <c r="DM20" s="1">
        <v>15</v>
      </c>
      <c r="DN20" s="1">
        <v>15</v>
      </c>
      <c r="DO20" s="1">
        <v>15</v>
      </c>
      <c r="DP20" s="1">
        <v>15</v>
      </c>
      <c r="DQ20" s="1">
        <v>15</v>
      </c>
      <c r="DR20" s="1">
        <v>15</v>
      </c>
      <c r="DS20" s="1">
        <v>10</v>
      </c>
      <c r="DT20" s="1">
        <v>10</v>
      </c>
      <c r="DU20" s="1">
        <v>10</v>
      </c>
      <c r="DV20" s="1">
        <v>40</v>
      </c>
      <c r="DW20" s="1">
        <v>15</v>
      </c>
      <c r="DX20" s="1">
        <v>15</v>
      </c>
      <c r="DY20" s="1">
        <v>4.0827099999999996</v>
      </c>
      <c r="DZ20" s="1">
        <v>5.8249500000000003</v>
      </c>
      <c r="EA20" s="1">
        <v>371.54199999999997</v>
      </c>
      <c r="EB20" s="1">
        <v>463.375</v>
      </c>
      <c r="EC20" s="1">
        <v>0.20344999999999999</v>
      </c>
      <c r="ED20" s="1">
        <v>0.19600699999999999</v>
      </c>
      <c r="EE20" s="1">
        <v>1.8708400000000001</v>
      </c>
      <c r="EF20" s="1">
        <v>0.32112600000000002</v>
      </c>
      <c r="EG20" s="1">
        <v>112.825</v>
      </c>
      <c r="EH20" s="1">
        <v>1.36961</v>
      </c>
      <c r="EI20" s="1">
        <v>0.38272099999999998</v>
      </c>
      <c r="EJ20" s="1">
        <v>0.94307799999999997</v>
      </c>
      <c r="EK20" s="1">
        <v>1.522</v>
      </c>
      <c r="EL20" s="1">
        <v>2.03647</v>
      </c>
      <c r="EM20" s="1">
        <v>0.198488</v>
      </c>
      <c r="EN20" s="1">
        <v>7.1952000000000002E-2</v>
      </c>
      <c r="EO20" s="1">
        <v>0.232325</v>
      </c>
      <c r="EP20" s="1">
        <v>0.34363300000000002</v>
      </c>
      <c r="EQ20" s="1">
        <v>1.00783</v>
      </c>
      <c r="ER20" s="1">
        <v>1.4283699999999999</v>
      </c>
      <c r="ES20" s="1">
        <v>3.6999900000000001</v>
      </c>
      <c r="ET20" s="1">
        <v>4.8818700000000002</v>
      </c>
      <c r="EU20" s="1">
        <v>370.02</v>
      </c>
      <c r="EV20" s="1">
        <v>461.33800000000002</v>
      </c>
      <c r="EW20" s="1">
        <v>4.9620000000000003E-3</v>
      </c>
      <c r="EX20" s="1">
        <v>0.124055</v>
      </c>
      <c r="EY20" s="1">
        <v>1.63852</v>
      </c>
      <c r="EZ20" s="1">
        <v>-2.2509999999999999E-2</v>
      </c>
      <c r="FA20" s="1">
        <v>111.81699999999999</v>
      </c>
      <c r="FB20" s="1">
        <v>-5.8749999999999997E-2</v>
      </c>
      <c r="FC20" s="1">
        <v>0.116244</v>
      </c>
      <c r="FD20" s="1">
        <v>4.2500000000000003E-2</v>
      </c>
      <c r="FE20" s="1">
        <v>2.8570600000000002</v>
      </c>
      <c r="FF20" s="1">
        <v>0.80058099999999999</v>
      </c>
      <c r="FG20" s="1">
        <v>4.3999999999999999E-5</v>
      </c>
      <c r="FH20" s="1">
        <v>2.029E-3</v>
      </c>
      <c r="FI20" s="1">
        <v>1.3480000000000001E-2</v>
      </c>
      <c r="FJ20" s="1">
        <v>-8.7000000000000001E-4</v>
      </c>
      <c r="FK20" s="1">
        <v>0.64235900000000001</v>
      </c>
      <c r="FL20" s="1">
        <v>-1E-4</v>
      </c>
      <c r="FM20" s="1">
        <v>42640.898773148103</v>
      </c>
      <c r="FN20" s="1">
        <f t="shared" si="5"/>
        <v>1.6380555553478189</v>
      </c>
      <c r="FO20" s="1">
        <v>1.0338000000000001</v>
      </c>
      <c r="FP20" s="1">
        <v>1.0106999999999999</v>
      </c>
      <c r="FQ20" s="1">
        <v>1.0437000000000001</v>
      </c>
      <c r="FR20" s="1">
        <v>1.016</v>
      </c>
      <c r="FS20" s="1">
        <v>1.2047000000000001</v>
      </c>
      <c r="FT20" s="1">
        <v>1.1646000000000001</v>
      </c>
      <c r="FU20" s="1">
        <v>1.1882999999999999</v>
      </c>
      <c r="FV20" s="1">
        <v>1.0770999999999999</v>
      </c>
      <c r="FW20" s="1">
        <v>1.0770999999999999</v>
      </c>
      <c r="FX20" s="1">
        <v>1.0562</v>
      </c>
      <c r="FY20" s="1">
        <v>1.7618</v>
      </c>
      <c r="FZ20" s="1">
        <v>1.405</v>
      </c>
      <c r="GA20" s="1">
        <v>1.2199</v>
      </c>
      <c r="GB20" s="1">
        <v>1.3006</v>
      </c>
      <c r="GC20" s="1">
        <v>1.0047999999999999</v>
      </c>
      <c r="GD20" s="1">
        <v>1.0250999999999999</v>
      </c>
      <c r="GE20" s="1">
        <v>1.0019</v>
      </c>
      <c r="GF20" s="1">
        <v>1.1483000000000001</v>
      </c>
      <c r="GG20" s="1">
        <v>1.0583</v>
      </c>
      <c r="GH20" s="1">
        <v>1.0598000000000001</v>
      </c>
      <c r="GI20" s="1">
        <v>0.9929</v>
      </c>
      <c r="GJ20" s="1">
        <v>0.98209999999999997</v>
      </c>
      <c r="GK20" s="1">
        <v>0.9849</v>
      </c>
      <c r="GL20" s="1">
        <v>0.99880000000000002</v>
      </c>
      <c r="GM20" s="1">
        <v>0.99980000000000002</v>
      </c>
      <c r="GN20" s="1">
        <v>0.99909999999999999</v>
      </c>
      <c r="GO20" s="1">
        <v>1</v>
      </c>
      <c r="GP20" s="1">
        <v>0.99329999999999996</v>
      </c>
      <c r="GQ20" s="1">
        <v>0.99970000000000003</v>
      </c>
      <c r="GR20" s="1">
        <v>0.99950000000000006</v>
      </c>
      <c r="GS20" s="1">
        <v>1.8085</v>
      </c>
      <c r="GT20" s="1">
        <v>1.3945000000000001</v>
      </c>
      <c r="GU20" s="1">
        <v>1.254</v>
      </c>
      <c r="GV20" s="1">
        <v>1.3198000000000001</v>
      </c>
      <c r="GW20" s="1">
        <v>1.2101999999999999</v>
      </c>
      <c r="GX20" s="1">
        <v>1.1927000000000001</v>
      </c>
      <c r="GY20" s="1">
        <v>1.1906000000000001</v>
      </c>
      <c r="GZ20" s="1">
        <v>1.2284999999999999</v>
      </c>
      <c r="HA20" s="1">
        <v>1.1395</v>
      </c>
      <c r="HB20" s="1">
        <v>1.1188</v>
      </c>
      <c r="HC20" s="1">
        <v>502</v>
      </c>
      <c r="HD20" s="1">
        <v>1229</v>
      </c>
      <c r="HE20" s="1">
        <v>1228</v>
      </c>
      <c r="HF20" s="1">
        <v>502</v>
      </c>
      <c r="HG20" s="1">
        <v>218</v>
      </c>
      <c r="HH20" s="1">
        <v>232</v>
      </c>
      <c r="HI20" s="1">
        <v>231</v>
      </c>
      <c r="HJ20" s="1">
        <v>745</v>
      </c>
      <c r="HK20" s="1">
        <v>226</v>
      </c>
      <c r="HL20" s="1">
        <v>221</v>
      </c>
      <c r="HM20" s="1" t="s">
        <v>219</v>
      </c>
      <c r="HN20" s="1" t="s">
        <v>220</v>
      </c>
      <c r="HO20" s="1" t="s">
        <v>221</v>
      </c>
      <c r="HP20" s="1" t="s">
        <v>219</v>
      </c>
      <c r="HQ20" s="1" t="s">
        <v>222</v>
      </c>
      <c r="HR20" s="1" t="s">
        <v>223</v>
      </c>
      <c r="HS20" s="1" t="s">
        <v>224</v>
      </c>
      <c r="HT20" s="1" t="s">
        <v>225</v>
      </c>
      <c r="HU20" s="1" t="s">
        <v>226</v>
      </c>
      <c r="HV20" s="1" t="s">
        <v>227</v>
      </c>
      <c r="HW20" s="1">
        <v>13.8741</v>
      </c>
      <c r="HX20" s="1">
        <v>35.872599999999998</v>
      </c>
      <c r="HY20" s="1">
        <v>45.436599999999999</v>
      </c>
      <c r="HZ20" s="1">
        <v>0</v>
      </c>
      <c r="IA20" s="1">
        <v>11.4864</v>
      </c>
      <c r="IB20" s="1">
        <v>21.0352</v>
      </c>
      <c r="IC20" s="1">
        <v>-1.49E-3</v>
      </c>
      <c r="ID20" s="1">
        <v>45.438099999999999</v>
      </c>
      <c r="IE20" s="1">
        <v>4.0000000000000003E-5</v>
      </c>
      <c r="IF20" s="1">
        <v>2</v>
      </c>
      <c r="IG20" s="1">
        <v>0</v>
      </c>
      <c r="IH20" s="1">
        <v>0</v>
      </c>
      <c r="II20" s="1">
        <v>0</v>
      </c>
      <c r="IJ20" s="1">
        <v>0</v>
      </c>
      <c r="IK20" s="1">
        <v>0</v>
      </c>
      <c r="IL20" s="1">
        <v>0</v>
      </c>
      <c r="IM20" s="1">
        <v>0</v>
      </c>
      <c r="IN20" s="1">
        <v>0</v>
      </c>
      <c r="IO20" s="1">
        <v>0</v>
      </c>
      <c r="IP20" s="1">
        <v>0</v>
      </c>
      <c r="IQ20" s="1">
        <v>0</v>
      </c>
      <c r="IR20" s="1">
        <v>0</v>
      </c>
      <c r="IS20" s="1">
        <v>0</v>
      </c>
      <c r="IT20" s="1">
        <v>0</v>
      </c>
      <c r="IU20" s="1">
        <v>0</v>
      </c>
      <c r="IV20" s="1">
        <v>0</v>
      </c>
      <c r="IW20" s="1">
        <v>0</v>
      </c>
      <c r="IX20" s="1">
        <v>0</v>
      </c>
      <c r="IY20" s="1">
        <v>0</v>
      </c>
      <c r="IZ20" s="1">
        <v>0</v>
      </c>
      <c r="JA20" s="1">
        <v>0</v>
      </c>
      <c r="JB20" s="1">
        <v>0</v>
      </c>
      <c r="JC20" s="1">
        <v>0</v>
      </c>
      <c r="JD20" s="1">
        <v>0</v>
      </c>
      <c r="JE20" s="1">
        <v>0</v>
      </c>
      <c r="JF20" s="1">
        <v>0</v>
      </c>
      <c r="JG20" s="1">
        <v>0</v>
      </c>
      <c r="JH20" s="1">
        <v>0</v>
      </c>
      <c r="JI20" s="1">
        <v>0</v>
      </c>
      <c r="JJ20" s="1">
        <v>0</v>
      </c>
      <c r="JK20" s="1">
        <v>0</v>
      </c>
      <c r="JL20" s="1">
        <v>0</v>
      </c>
      <c r="JM20" s="1">
        <v>0</v>
      </c>
      <c r="JN20" s="1">
        <v>0</v>
      </c>
      <c r="JO20" s="1">
        <v>0</v>
      </c>
      <c r="JP20" s="1">
        <v>0</v>
      </c>
      <c r="JQ20" s="1">
        <v>0</v>
      </c>
      <c r="JR20" s="1">
        <v>0</v>
      </c>
      <c r="JS20" s="1">
        <v>0</v>
      </c>
      <c r="JT20" s="1">
        <v>0</v>
      </c>
      <c r="JU20" s="1">
        <v>0</v>
      </c>
      <c r="JV20" s="1">
        <v>0</v>
      </c>
      <c r="JW20" s="1">
        <v>0</v>
      </c>
      <c r="JX20" s="1">
        <v>0</v>
      </c>
      <c r="JY20" s="1">
        <v>0</v>
      </c>
      <c r="JZ20" s="1">
        <v>0</v>
      </c>
      <c r="KA20" s="1">
        <v>0</v>
      </c>
      <c r="KB20" s="1">
        <v>0</v>
      </c>
      <c r="KC20" s="1">
        <v>0</v>
      </c>
      <c r="KD20" s="1">
        <v>0</v>
      </c>
      <c r="KR20" s="30"/>
      <c r="KS20" s="30"/>
      <c r="KT20" s="30"/>
      <c r="KU20" s="30"/>
      <c r="KV20" s="30"/>
      <c r="KW20" s="30"/>
      <c r="KX20" s="30"/>
      <c r="KY20" s="30"/>
      <c r="KZ20" s="30"/>
      <c r="LA20" s="30"/>
      <c r="LB20" s="30"/>
      <c r="LC20" s="30"/>
      <c r="LG20" s="31"/>
      <c r="LH20" s="31"/>
      <c r="LI20" s="31"/>
      <c r="LJ20" s="31"/>
      <c r="LK20" s="31"/>
      <c r="LL20" s="31"/>
      <c r="LM20" s="31"/>
      <c r="LN20" s="31"/>
      <c r="LO20" s="31"/>
      <c r="LP20" s="31"/>
      <c r="LQ20" s="31"/>
      <c r="LR20" s="31"/>
      <c r="LS20" s="31"/>
    </row>
    <row r="21" spans="1:331" x14ac:dyDescent="0.35">
      <c r="A21" s="1" t="s">
        <v>228</v>
      </c>
      <c r="C21" s="1">
        <v>21</v>
      </c>
      <c r="D21" s="1">
        <v>40</v>
      </c>
      <c r="E21" s="1">
        <v>15</v>
      </c>
      <c r="F21" s="1">
        <v>20</v>
      </c>
      <c r="G21" s="1">
        <v>1</v>
      </c>
      <c r="H21" s="1">
        <v>373</v>
      </c>
      <c r="I21" s="1">
        <v>11</v>
      </c>
      <c r="J21" s="1">
        <v>0.70198300000000002</v>
      </c>
      <c r="K21" s="1">
        <v>0.35119699999999998</v>
      </c>
      <c r="L21" s="1">
        <v>19.750800000000002</v>
      </c>
      <c r="M21" s="1">
        <v>22.337499999999999</v>
      </c>
      <c r="N21" s="1">
        <v>-2.5999999999999999E-3</v>
      </c>
      <c r="O21" s="1">
        <v>0.16600200000000001</v>
      </c>
      <c r="P21" s="1">
        <v>0.74042600000000003</v>
      </c>
      <c r="Q21" s="1">
        <v>-4.5199999999999997E-3</v>
      </c>
      <c r="R21" s="1">
        <v>7.8415699999999999</v>
      </c>
      <c r="S21" s="1">
        <v>4.444E-3</v>
      </c>
      <c r="T21" s="1">
        <v>45.4223</v>
      </c>
      <c r="U21" s="1">
        <v>97.309200000000004</v>
      </c>
      <c r="V21" s="33">
        <v>0.952573</v>
      </c>
      <c r="W21" s="34">
        <v>0.58230800000000005</v>
      </c>
      <c r="X21" s="34">
        <v>37.317500000000003</v>
      </c>
      <c r="Y21" s="34">
        <v>47.782200000000003</v>
      </c>
      <c r="Z21" s="34">
        <v>-3.3600000000000001E-3</v>
      </c>
      <c r="AA21" s="34">
        <v>0.27690100000000001</v>
      </c>
      <c r="AB21" s="34">
        <v>0.95255500000000004</v>
      </c>
      <c r="AC21" s="34">
        <v>-4.5199999999999997E-3</v>
      </c>
      <c r="AD21" s="34">
        <v>9.4449699999999996</v>
      </c>
      <c r="AE21" s="34">
        <v>6.2119999999999996E-3</v>
      </c>
      <c r="AF21" s="34">
        <v>7.9999999999999996E-6</v>
      </c>
      <c r="AG21" s="35">
        <v>97.307400000000001</v>
      </c>
      <c r="AH21" s="30">
        <v>0.66413</v>
      </c>
      <c r="AI21" s="30">
        <v>0.31215500000000002</v>
      </c>
      <c r="AJ21" s="30">
        <v>15.815099999999999</v>
      </c>
      <c r="AK21" s="30">
        <v>17.181799999999999</v>
      </c>
      <c r="AL21" s="30">
        <v>-1.0200000000000001E-3</v>
      </c>
      <c r="AM21" s="30">
        <v>7.4878E-2</v>
      </c>
      <c r="AN21" s="30">
        <v>0.28645599999999999</v>
      </c>
      <c r="AO21" s="30">
        <v>-2.7499999999999998E-3</v>
      </c>
      <c r="AP21" s="30">
        <v>4.33249</v>
      </c>
      <c r="AQ21" s="30">
        <v>2.3930000000000002E-3</v>
      </c>
      <c r="AR21" s="30">
        <v>61.334400000000002</v>
      </c>
      <c r="AS21" s="21">
        <f t="shared" si="6"/>
        <v>5.5233826275421301E-4</v>
      </c>
      <c r="AT21" s="21">
        <f t="shared" si="7"/>
        <v>-6.3473891457337464E-4</v>
      </c>
      <c r="AU21" s="23">
        <v>1.1672400000000001</v>
      </c>
      <c r="AV21" s="23">
        <v>1.10473</v>
      </c>
      <c r="AW21" s="23">
        <v>27.982199999999999</v>
      </c>
      <c r="AX21" s="23">
        <v>60.805999999999997</v>
      </c>
      <c r="AY21" s="23">
        <v>-3.62E-3</v>
      </c>
      <c r="AZ21" s="23">
        <v>0.26495999999999997</v>
      </c>
      <c r="BA21" s="23">
        <v>1.0136400000000001</v>
      </c>
      <c r="BB21" s="23">
        <v>-9.7400000000000004E-3</v>
      </c>
      <c r="BC21" s="23">
        <v>7.6661099999999998</v>
      </c>
      <c r="BD21" s="23">
        <v>8.4770000000000002E-3</v>
      </c>
      <c r="BE21" s="23">
        <v>0</v>
      </c>
      <c r="BF21" s="23">
        <v>100</v>
      </c>
      <c r="BG21" s="23">
        <v>22</v>
      </c>
      <c r="BH21" s="23" t="s">
        <v>218</v>
      </c>
      <c r="BI21" s="23">
        <v>0.236625</v>
      </c>
      <c r="BJ21" s="23">
        <v>0.11197699999999999</v>
      </c>
      <c r="BK21" s="23">
        <v>5.6726400000000003</v>
      </c>
      <c r="BL21" s="23">
        <v>6.1633800000000001</v>
      </c>
      <c r="BM21" s="23">
        <v>-3.6999999999999999E-4</v>
      </c>
      <c r="BN21" s="23">
        <v>2.6856999999999999E-2</v>
      </c>
      <c r="BO21" s="23">
        <v>0.102744</v>
      </c>
      <c r="BP21" s="23">
        <v>-9.8999999999999999E-4</v>
      </c>
      <c r="BQ21" s="23">
        <v>1.5541</v>
      </c>
      <c r="BR21" s="23">
        <v>8.5899999999999995E-4</v>
      </c>
      <c r="BS21" s="23">
        <v>22</v>
      </c>
      <c r="BT21" s="22">
        <f t="shared" si="8"/>
        <v>0.24120800000000001</v>
      </c>
      <c r="BU21" s="22">
        <f t="shared" si="9"/>
        <v>0.13213921735609879</v>
      </c>
      <c r="BV21" s="33">
        <v>1.3667E-2</v>
      </c>
      <c r="BW21" s="34">
        <v>9.6609999999999994E-3</v>
      </c>
      <c r="BX21" s="34">
        <v>7.9039999999999996E-3</v>
      </c>
      <c r="BY21" s="34">
        <v>8.6750000000000004E-3</v>
      </c>
      <c r="BZ21" s="34">
        <v>3.2676999999999998E-2</v>
      </c>
      <c r="CA21" s="34">
        <v>4.0170999999999998E-2</v>
      </c>
      <c r="CB21" s="34">
        <v>3.2343999999999998E-2</v>
      </c>
      <c r="CC21" s="34">
        <v>1.7878999999999999E-2</v>
      </c>
      <c r="CD21" s="34">
        <v>8.8599999999999998E-3</v>
      </c>
      <c r="CE21" s="35">
        <v>8.5950000000000002E-3</v>
      </c>
      <c r="CF21" s="1">
        <v>2.2386300000000001</v>
      </c>
      <c r="CG21" s="1">
        <v>2.3520400000000001</v>
      </c>
      <c r="CH21" s="1">
        <v>0.21115700000000001</v>
      </c>
      <c r="CI21" s="1">
        <v>0.190605</v>
      </c>
      <c r="CJ21" s="1">
        <v>-587.51</v>
      </c>
      <c r="CK21" s="1">
        <v>17.073499999999999</v>
      </c>
      <c r="CL21" s="1">
        <v>4.4660799999999998</v>
      </c>
      <c r="CM21" s="1">
        <v>-164.07</v>
      </c>
      <c r="CN21" s="1">
        <v>0.39101999999999998</v>
      </c>
      <c r="CO21" s="1">
        <v>92.505499999999998</v>
      </c>
      <c r="CP21" s="1">
        <v>18.7593</v>
      </c>
      <c r="CQ21" s="1">
        <v>52.613799999999998</v>
      </c>
      <c r="CR21" s="1">
        <v>11.358000000000001</v>
      </c>
      <c r="CS21" s="1">
        <v>111.363</v>
      </c>
      <c r="CT21" s="1">
        <v>20.195</v>
      </c>
      <c r="CU21" s="1">
        <v>30</v>
      </c>
      <c r="CV21" s="1">
        <v>30</v>
      </c>
      <c r="CW21" s="1">
        <v>30</v>
      </c>
      <c r="CX21" s="1">
        <v>30</v>
      </c>
      <c r="CY21" s="1">
        <v>20</v>
      </c>
      <c r="CZ21" s="1">
        <v>20</v>
      </c>
      <c r="DA21" s="1">
        <v>20</v>
      </c>
      <c r="DB21" s="1">
        <v>70</v>
      </c>
      <c r="DC21" s="1">
        <v>30</v>
      </c>
      <c r="DD21" s="1">
        <v>30</v>
      </c>
      <c r="DE21" s="1">
        <v>15</v>
      </c>
      <c r="DF21" s="1">
        <v>15</v>
      </c>
      <c r="DG21" s="1">
        <v>15</v>
      </c>
      <c r="DH21" s="1">
        <v>15</v>
      </c>
      <c r="DI21" s="1">
        <v>10</v>
      </c>
      <c r="DJ21" s="1">
        <v>10</v>
      </c>
      <c r="DK21" s="1">
        <v>10</v>
      </c>
      <c r="DL21" s="1">
        <v>40</v>
      </c>
      <c r="DM21" s="1">
        <v>15</v>
      </c>
      <c r="DN21" s="1">
        <v>15</v>
      </c>
      <c r="DO21" s="1">
        <v>15</v>
      </c>
      <c r="DP21" s="1">
        <v>15</v>
      </c>
      <c r="DQ21" s="1">
        <v>15</v>
      </c>
      <c r="DR21" s="1">
        <v>15</v>
      </c>
      <c r="DS21" s="1">
        <v>10</v>
      </c>
      <c r="DT21" s="1">
        <v>10</v>
      </c>
      <c r="DU21" s="1">
        <v>10</v>
      </c>
      <c r="DV21" s="1">
        <v>40</v>
      </c>
      <c r="DW21" s="1">
        <v>15</v>
      </c>
      <c r="DX21" s="1">
        <v>15</v>
      </c>
      <c r="DY21" s="1">
        <v>4.3410799999999998</v>
      </c>
      <c r="DZ21" s="1">
        <v>5.2239599999999999</v>
      </c>
      <c r="EA21" s="1">
        <v>374.67</v>
      </c>
      <c r="EB21" s="1">
        <v>460.69400000000002</v>
      </c>
      <c r="EC21" s="1">
        <v>0.16827600000000001</v>
      </c>
      <c r="ED21" s="1">
        <v>0.21529499999999999</v>
      </c>
      <c r="EE21" s="1">
        <v>1.7892600000000001</v>
      </c>
      <c r="EF21" s="1">
        <v>0.317463</v>
      </c>
      <c r="EG21" s="1">
        <v>111.035</v>
      </c>
      <c r="EH21" s="1">
        <v>1.39575</v>
      </c>
      <c r="EI21" s="1">
        <v>0.39257399999999998</v>
      </c>
      <c r="EJ21" s="1">
        <v>0.93664599999999998</v>
      </c>
      <c r="EK21" s="1">
        <v>1.5013700000000001</v>
      </c>
      <c r="EL21" s="1">
        <v>2.1352000000000002</v>
      </c>
      <c r="EM21" s="1">
        <v>0.17322499999999999</v>
      </c>
      <c r="EN21" s="1">
        <v>6.1865999999999997E-2</v>
      </c>
      <c r="EO21" s="1">
        <v>0.21282000000000001</v>
      </c>
      <c r="EP21" s="1">
        <v>0.33284200000000003</v>
      </c>
      <c r="EQ21" s="1">
        <v>1.0399700000000001</v>
      </c>
      <c r="ER21" s="1">
        <v>1.3233299999999999</v>
      </c>
      <c r="ES21" s="1">
        <v>3.9485100000000002</v>
      </c>
      <c r="ET21" s="1">
        <v>4.2873099999999997</v>
      </c>
      <c r="EU21" s="1">
        <v>373.16800000000001</v>
      </c>
      <c r="EV21" s="1">
        <v>458.55799999999999</v>
      </c>
      <c r="EW21" s="1">
        <v>-4.9500000000000004E-3</v>
      </c>
      <c r="EX21" s="1">
        <v>0.15342900000000001</v>
      </c>
      <c r="EY21" s="1">
        <v>1.5764400000000001</v>
      </c>
      <c r="EZ21" s="1">
        <v>-1.538E-2</v>
      </c>
      <c r="FA21" s="1">
        <v>109.995</v>
      </c>
      <c r="FB21" s="1">
        <v>7.2419999999999998E-2</v>
      </c>
      <c r="FC21" s="1">
        <v>0.124052</v>
      </c>
      <c r="FD21" s="1">
        <v>3.7324000000000003E-2</v>
      </c>
      <c r="FE21" s="1">
        <v>2.88137</v>
      </c>
      <c r="FF21" s="1">
        <v>0.79575600000000002</v>
      </c>
      <c r="FG21" s="1">
        <v>-4.0000000000000003E-5</v>
      </c>
      <c r="FH21" s="1">
        <v>2.5089999999999999E-3</v>
      </c>
      <c r="FI21" s="1">
        <v>1.2970000000000001E-2</v>
      </c>
      <c r="FJ21" s="1">
        <v>-5.9000000000000003E-4</v>
      </c>
      <c r="FK21" s="1">
        <v>0.63189300000000004</v>
      </c>
      <c r="FL21" s="1">
        <v>1.26E-4</v>
      </c>
      <c r="FM21" s="1">
        <v>42640.901365740698</v>
      </c>
      <c r="FN21" s="1">
        <f t="shared" si="5"/>
        <v>1.7002777776215225</v>
      </c>
      <c r="FO21" s="1">
        <v>1.0339</v>
      </c>
      <c r="FP21" s="1">
        <v>1.0106999999999999</v>
      </c>
      <c r="FQ21" s="1">
        <v>1.0438000000000001</v>
      </c>
      <c r="FR21" s="1">
        <v>1.016</v>
      </c>
      <c r="FS21" s="1">
        <v>1.2048000000000001</v>
      </c>
      <c r="FT21" s="1">
        <v>1.1646000000000001</v>
      </c>
      <c r="FU21" s="1">
        <v>1.1883999999999999</v>
      </c>
      <c r="FV21" s="1">
        <v>1.0770999999999999</v>
      </c>
      <c r="FW21" s="1">
        <v>1.0771999999999999</v>
      </c>
      <c r="FX21" s="1">
        <v>1.0563</v>
      </c>
      <c r="FY21" s="1">
        <v>1.7605</v>
      </c>
      <c r="FZ21" s="1">
        <v>1.405</v>
      </c>
      <c r="GA21" s="1">
        <v>1.2193000000000001</v>
      </c>
      <c r="GB21" s="1">
        <v>1.3019000000000001</v>
      </c>
      <c r="GC21" s="1">
        <v>1.0047999999999999</v>
      </c>
      <c r="GD21" s="1">
        <v>1.0248999999999999</v>
      </c>
      <c r="GE21" s="1">
        <v>1.0019</v>
      </c>
      <c r="GF21" s="1">
        <v>1.1484000000000001</v>
      </c>
      <c r="GG21" s="1">
        <v>1.0583</v>
      </c>
      <c r="GH21" s="1">
        <v>1.0595000000000001</v>
      </c>
      <c r="GI21" s="1">
        <v>0.9929</v>
      </c>
      <c r="GJ21" s="1">
        <v>0.98199999999999998</v>
      </c>
      <c r="GK21" s="1">
        <v>0.98499999999999999</v>
      </c>
      <c r="GL21" s="1">
        <v>0.99880000000000002</v>
      </c>
      <c r="GM21" s="1">
        <v>0.99980000000000002</v>
      </c>
      <c r="GN21" s="1">
        <v>0.99909999999999999</v>
      </c>
      <c r="GO21" s="1">
        <v>1</v>
      </c>
      <c r="GP21" s="1">
        <v>0.99329999999999996</v>
      </c>
      <c r="GQ21" s="1">
        <v>0.99960000000000004</v>
      </c>
      <c r="GR21" s="1">
        <v>0.99939999999999996</v>
      </c>
      <c r="GS21" s="1">
        <v>1.8071999999999999</v>
      </c>
      <c r="GT21" s="1">
        <v>1.3945000000000001</v>
      </c>
      <c r="GU21" s="1">
        <v>1.2535000000000001</v>
      </c>
      <c r="GV21" s="1">
        <v>1.3211999999999999</v>
      </c>
      <c r="GW21" s="1">
        <v>1.2101999999999999</v>
      </c>
      <c r="GX21" s="1">
        <v>1.1926000000000001</v>
      </c>
      <c r="GY21" s="1">
        <v>1.1906000000000001</v>
      </c>
      <c r="GZ21" s="1">
        <v>1.2285999999999999</v>
      </c>
      <c r="HA21" s="1">
        <v>1.1395999999999999</v>
      </c>
      <c r="HB21" s="1">
        <v>1.1184000000000001</v>
      </c>
      <c r="HC21" s="1">
        <v>502</v>
      </c>
      <c r="HD21" s="1">
        <v>1229</v>
      </c>
      <c r="HE21" s="1">
        <v>1228</v>
      </c>
      <c r="HF21" s="1">
        <v>502</v>
      </c>
      <c r="HG21" s="1">
        <v>218</v>
      </c>
      <c r="HH21" s="1">
        <v>232</v>
      </c>
      <c r="HI21" s="1">
        <v>231</v>
      </c>
      <c r="HJ21" s="1">
        <v>745</v>
      </c>
      <c r="HK21" s="1">
        <v>226</v>
      </c>
      <c r="HL21" s="1">
        <v>221</v>
      </c>
      <c r="HM21" s="1" t="s">
        <v>219</v>
      </c>
      <c r="HN21" s="1" t="s">
        <v>220</v>
      </c>
      <c r="HO21" s="1" t="s">
        <v>221</v>
      </c>
      <c r="HP21" s="1" t="s">
        <v>219</v>
      </c>
      <c r="HQ21" s="1" t="s">
        <v>222</v>
      </c>
      <c r="HR21" s="1" t="s">
        <v>223</v>
      </c>
      <c r="HS21" s="1" t="s">
        <v>224</v>
      </c>
      <c r="HT21" s="1" t="s">
        <v>225</v>
      </c>
      <c r="HU21" s="1" t="s">
        <v>226</v>
      </c>
      <c r="HV21" s="1" t="s">
        <v>227</v>
      </c>
      <c r="HW21" s="1">
        <v>13.8688</v>
      </c>
      <c r="HX21" s="1">
        <v>35.867800000000003</v>
      </c>
      <c r="HY21" s="1">
        <v>45.4223</v>
      </c>
      <c r="HZ21" s="1">
        <v>0</v>
      </c>
      <c r="IA21" s="1">
        <v>11.475199999999999</v>
      </c>
      <c r="IB21" s="1">
        <v>21.0243</v>
      </c>
      <c r="IC21" s="1">
        <v>-1.0200000000000001E-3</v>
      </c>
      <c r="ID21" s="1">
        <v>45.423299999999998</v>
      </c>
      <c r="IE21" s="1">
        <v>2.6999999999999999E-5</v>
      </c>
      <c r="IF21" s="1">
        <v>2</v>
      </c>
      <c r="IG21" s="1">
        <v>0</v>
      </c>
      <c r="IH21" s="1">
        <v>0</v>
      </c>
      <c r="II21" s="1">
        <v>0</v>
      </c>
      <c r="IJ21" s="1">
        <v>0</v>
      </c>
      <c r="IK21" s="1">
        <v>0</v>
      </c>
      <c r="IL21" s="1">
        <v>0</v>
      </c>
      <c r="IM21" s="1">
        <v>0</v>
      </c>
      <c r="IN21" s="1">
        <v>0</v>
      </c>
      <c r="IO21" s="1">
        <v>0</v>
      </c>
      <c r="IP21" s="1">
        <v>0</v>
      </c>
      <c r="IQ21" s="1">
        <v>0</v>
      </c>
      <c r="IR21" s="1">
        <v>0</v>
      </c>
      <c r="IS21" s="1">
        <v>0</v>
      </c>
      <c r="IT21" s="1">
        <v>0</v>
      </c>
      <c r="IU21" s="1">
        <v>0</v>
      </c>
      <c r="IV21" s="1">
        <v>0</v>
      </c>
      <c r="IW21" s="1">
        <v>0</v>
      </c>
      <c r="IX21" s="1">
        <v>0</v>
      </c>
      <c r="IY21" s="1">
        <v>0</v>
      </c>
      <c r="IZ21" s="1">
        <v>0</v>
      </c>
      <c r="JA21" s="1">
        <v>0</v>
      </c>
      <c r="JB21" s="1">
        <v>0</v>
      </c>
      <c r="JC21" s="1">
        <v>0</v>
      </c>
      <c r="JD21" s="1">
        <v>0</v>
      </c>
      <c r="JE21" s="1">
        <v>0</v>
      </c>
      <c r="JF21" s="1">
        <v>0</v>
      </c>
      <c r="JG21" s="1">
        <v>0</v>
      </c>
      <c r="JH21" s="1">
        <v>0</v>
      </c>
      <c r="JI21" s="1">
        <v>0</v>
      </c>
      <c r="JJ21" s="1">
        <v>0</v>
      </c>
      <c r="JK21" s="1">
        <v>0</v>
      </c>
      <c r="JL21" s="1">
        <v>0</v>
      </c>
      <c r="JM21" s="1">
        <v>0</v>
      </c>
      <c r="JN21" s="1">
        <v>0</v>
      </c>
      <c r="JO21" s="1">
        <v>0</v>
      </c>
      <c r="JP21" s="1">
        <v>0</v>
      </c>
      <c r="JQ21" s="1">
        <v>0</v>
      </c>
      <c r="JR21" s="1">
        <v>0</v>
      </c>
      <c r="JS21" s="1">
        <v>0</v>
      </c>
      <c r="JT21" s="1">
        <v>0</v>
      </c>
      <c r="JU21" s="1">
        <v>0</v>
      </c>
      <c r="JV21" s="1">
        <v>0</v>
      </c>
      <c r="JW21" s="1">
        <v>0</v>
      </c>
      <c r="JX21" s="1">
        <v>0</v>
      </c>
      <c r="JY21" s="1">
        <v>0</v>
      </c>
      <c r="JZ21" s="1">
        <v>0</v>
      </c>
      <c r="KA21" s="1">
        <v>0</v>
      </c>
      <c r="KB21" s="1">
        <v>0</v>
      </c>
      <c r="KC21" s="1">
        <v>0</v>
      </c>
      <c r="KD21" s="1">
        <v>0</v>
      </c>
      <c r="KR21" s="30"/>
      <c r="KS21" s="30"/>
      <c r="KT21" s="30"/>
      <c r="KU21" s="30"/>
      <c r="KV21" s="30"/>
      <c r="KW21" s="30"/>
      <c r="KX21" s="30"/>
      <c r="KY21" s="30"/>
      <c r="KZ21" s="30"/>
      <c r="LA21" s="30"/>
      <c r="LB21" s="30"/>
      <c r="LC21" s="30"/>
      <c r="LG21" s="31"/>
      <c r="LH21" s="31"/>
      <c r="LI21" s="31"/>
      <c r="LJ21" s="31"/>
      <c r="LK21" s="31"/>
      <c r="LL21" s="31"/>
      <c r="LM21" s="31"/>
      <c r="LN21" s="31"/>
      <c r="LO21" s="31"/>
      <c r="LP21" s="31"/>
      <c r="LQ21" s="31"/>
      <c r="LR21" s="31"/>
      <c r="LS21" s="31"/>
    </row>
    <row r="22" spans="1:331" x14ac:dyDescent="0.35">
      <c r="A22" s="1" t="s">
        <v>228</v>
      </c>
      <c r="C22" s="1">
        <v>21</v>
      </c>
      <c r="D22" s="1">
        <v>40</v>
      </c>
      <c r="E22" s="1">
        <v>15</v>
      </c>
      <c r="F22" s="1">
        <v>20</v>
      </c>
      <c r="G22" s="1">
        <v>1</v>
      </c>
      <c r="H22" s="1">
        <v>374</v>
      </c>
      <c r="I22" s="1">
        <v>12</v>
      </c>
      <c r="J22" s="1">
        <v>0.39171600000000001</v>
      </c>
      <c r="K22" s="1">
        <v>0.38514700000000002</v>
      </c>
      <c r="L22" s="1">
        <v>19.674099999999999</v>
      </c>
      <c r="M22" s="1">
        <v>22.043800000000001</v>
      </c>
      <c r="N22" s="1">
        <v>5.2339999999999999E-3</v>
      </c>
      <c r="O22" s="1">
        <v>0.14536199999999999</v>
      </c>
      <c r="P22" s="1">
        <v>1.1350499999999999</v>
      </c>
      <c r="Q22" s="1">
        <v>2.97E-3</v>
      </c>
      <c r="R22" s="1">
        <v>8.2358799999999999</v>
      </c>
      <c r="S22" s="1">
        <v>5.4070000000000003E-3</v>
      </c>
      <c r="T22" s="1">
        <v>45.116399999999999</v>
      </c>
      <c r="U22" s="1">
        <v>97.141000000000005</v>
      </c>
      <c r="V22" s="33">
        <v>0.53155399999999997</v>
      </c>
      <c r="W22" s="34">
        <v>0.63858800000000004</v>
      </c>
      <c r="X22" s="34">
        <v>37.171999999999997</v>
      </c>
      <c r="Y22" s="34">
        <v>47.153700000000001</v>
      </c>
      <c r="Z22" s="34">
        <v>6.7590000000000003E-3</v>
      </c>
      <c r="AA22" s="34">
        <v>0.24247199999999999</v>
      </c>
      <c r="AB22" s="34">
        <v>1.4602299999999999</v>
      </c>
      <c r="AC22" s="34">
        <v>2.97E-3</v>
      </c>
      <c r="AD22" s="34">
        <v>9.9199199999999994</v>
      </c>
      <c r="AE22" s="34">
        <v>7.5570000000000003E-3</v>
      </c>
      <c r="AF22" s="34">
        <v>-1.0000000000000001E-5</v>
      </c>
      <c r="AG22" s="35">
        <v>97.135800000000003</v>
      </c>
      <c r="AH22" s="30">
        <v>0.37281999999999998</v>
      </c>
      <c r="AI22" s="30">
        <v>0.34437800000000002</v>
      </c>
      <c r="AJ22" s="30">
        <v>15.847899999999999</v>
      </c>
      <c r="AK22" s="30">
        <v>17.057500000000001</v>
      </c>
      <c r="AL22" s="30">
        <v>2.0709999999999999E-3</v>
      </c>
      <c r="AM22" s="30">
        <v>6.5961000000000006E-2</v>
      </c>
      <c r="AN22" s="30">
        <v>0.44176100000000001</v>
      </c>
      <c r="AO22" s="30">
        <v>1.8209999999999999E-3</v>
      </c>
      <c r="AP22" s="30">
        <v>4.5776399999999997</v>
      </c>
      <c r="AQ22" s="30">
        <v>2.9290000000000002E-3</v>
      </c>
      <c r="AR22" s="30">
        <v>61.285200000000003</v>
      </c>
      <c r="AS22" s="21">
        <f t="shared" si="6"/>
        <v>6.3984935468931596E-4</v>
      </c>
      <c r="AT22" s="21">
        <f t="shared" si="7"/>
        <v>3.9780323485464128E-4</v>
      </c>
      <c r="AU22" s="23">
        <v>0.65392099999999997</v>
      </c>
      <c r="AV22" s="23">
        <v>1.21634</v>
      </c>
      <c r="AW22" s="23">
        <v>27.984200000000001</v>
      </c>
      <c r="AX22" s="23">
        <v>60.244900000000001</v>
      </c>
      <c r="AY22" s="23">
        <v>7.3130000000000001E-3</v>
      </c>
      <c r="AZ22" s="23">
        <v>0.23293700000000001</v>
      </c>
      <c r="BA22" s="23">
        <v>1.5600499999999999</v>
      </c>
      <c r="BB22" s="23">
        <v>6.43E-3</v>
      </c>
      <c r="BC22" s="23">
        <v>8.0835799999999995</v>
      </c>
      <c r="BD22" s="23">
        <v>1.0355E-2</v>
      </c>
      <c r="BE22" s="23">
        <v>0</v>
      </c>
      <c r="BF22" s="23">
        <v>100</v>
      </c>
      <c r="BG22" s="23">
        <v>22</v>
      </c>
      <c r="BH22" s="23" t="s">
        <v>218</v>
      </c>
      <c r="BI22" s="23">
        <v>0.132936</v>
      </c>
      <c r="BJ22" s="23">
        <v>0.12363499999999999</v>
      </c>
      <c r="BK22" s="23">
        <v>5.6889000000000003</v>
      </c>
      <c r="BL22" s="23">
        <v>6.1235799999999996</v>
      </c>
      <c r="BM22" s="23">
        <v>7.4299999999999995E-4</v>
      </c>
      <c r="BN22" s="23">
        <v>2.3677E-2</v>
      </c>
      <c r="BO22" s="23">
        <v>0.15857099999999999</v>
      </c>
      <c r="BP22" s="23">
        <v>6.5399999999999996E-4</v>
      </c>
      <c r="BQ22" s="23">
        <v>1.64331</v>
      </c>
      <c r="BR22" s="23">
        <v>1.052E-3</v>
      </c>
      <c r="BS22" s="23">
        <v>22</v>
      </c>
      <c r="BT22" s="22">
        <f t="shared" si="8"/>
        <v>0.30662599999999995</v>
      </c>
      <c r="BU22" s="22">
        <f t="shared" si="9"/>
        <v>7.4840984863583079E-2</v>
      </c>
      <c r="BV22" s="33">
        <v>1.2382000000000001E-2</v>
      </c>
      <c r="BW22" s="34">
        <v>9.9909999999999999E-3</v>
      </c>
      <c r="BX22" s="34">
        <v>8.1799999999999998E-3</v>
      </c>
      <c r="BY22" s="34">
        <v>8.6479999999999994E-3</v>
      </c>
      <c r="BZ22" s="34">
        <v>3.4684E-2</v>
      </c>
      <c r="CA22" s="34">
        <v>4.0392999999999998E-2</v>
      </c>
      <c r="CB22" s="34">
        <v>3.3785999999999997E-2</v>
      </c>
      <c r="CC22" s="34">
        <v>1.6993000000000001E-2</v>
      </c>
      <c r="CD22" s="34">
        <v>8.8470000000000007E-3</v>
      </c>
      <c r="CE22" s="35">
        <v>8.8450000000000004E-3</v>
      </c>
      <c r="CF22" s="1">
        <v>3.1272600000000002</v>
      </c>
      <c r="CG22" s="1">
        <v>2.2431899999999998</v>
      </c>
      <c r="CH22" s="1">
        <v>0.212398</v>
      </c>
      <c r="CI22" s="1">
        <v>0.192472</v>
      </c>
      <c r="CJ22" s="1">
        <v>316.34199999999998</v>
      </c>
      <c r="CK22" s="1">
        <v>18.892199999999999</v>
      </c>
      <c r="CL22" s="1">
        <v>3.50318</v>
      </c>
      <c r="CM22" s="1">
        <v>240.53899999999999</v>
      </c>
      <c r="CN22" s="1">
        <v>0.38234899999999999</v>
      </c>
      <c r="CO22" s="1">
        <v>78.409000000000006</v>
      </c>
      <c r="CP22" s="1">
        <v>18.749099999999999</v>
      </c>
      <c r="CQ22" s="1">
        <v>52.617600000000003</v>
      </c>
      <c r="CR22" s="1">
        <v>11.358000000000001</v>
      </c>
      <c r="CS22" s="1">
        <v>122.248</v>
      </c>
      <c r="CT22" s="1">
        <v>20.065000000000001</v>
      </c>
      <c r="CU22" s="1">
        <v>30</v>
      </c>
      <c r="CV22" s="1">
        <v>30</v>
      </c>
      <c r="CW22" s="1">
        <v>30</v>
      </c>
      <c r="CX22" s="1">
        <v>30</v>
      </c>
      <c r="CY22" s="1">
        <v>20</v>
      </c>
      <c r="CZ22" s="1">
        <v>20</v>
      </c>
      <c r="DA22" s="1">
        <v>20</v>
      </c>
      <c r="DB22" s="1">
        <v>70</v>
      </c>
      <c r="DC22" s="1">
        <v>30</v>
      </c>
      <c r="DD22" s="1">
        <v>30</v>
      </c>
      <c r="DE22" s="1">
        <v>15</v>
      </c>
      <c r="DF22" s="1">
        <v>15</v>
      </c>
      <c r="DG22" s="1">
        <v>15</v>
      </c>
      <c r="DH22" s="1">
        <v>15</v>
      </c>
      <c r="DI22" s="1">
        <v>10</v>
      </c>
      <c r="DJ22" s="1">
        <v>10</v>
      </c>
      <c r="DK22" s="1">
        <v>10</v>
      </c>
      <c r="DL22" s="1">
        <v>40</v>
      </c>
      <c r="DM22" s="1">
        <v>15</v>
      </c>
      <c r="DN22" s="1">
        <v>15</v>
      </c>
      <c r="DO22" s="1">
        <v>15</v>
      </c>
      <c r="DP22" s="1">
        <v>15</v>
      </c>
      <c r="DQ22" s="1">
        <v>15</v>
      </c>
      <c r="DR22" s="1">
        <v>15</v>
      </c>
      <c r="DS22" s="1">
        <v>10</v>
      </c>
      <c r="DT22" s="1">
        <v>10</v>
      </c>
      <c r="DU22" s="1">
        <v>10</v>
      </c>
      <c r="DV22" s="1">
        <v>40</v>
      </c>
      <c r="DW22" s="1">
        <v>15</v>
      </c>
      <c r="DX22" s="1">
        <v>15</v>
      </c>
      <c r="DY22" s="1">
        <v>2.5051700000000001</v>
      </c>
      <c r="DZ22" s="1">
        <v>5.6915500000000003</v>
      </c>
      <c r="EA22" s="1">
        <v>373.00400000000002</v>
      </c>
      <c r="EB22" s="1">
        <v>454.73</v>
      </c>
      <c r="EC22" s="1">
        <v>0.20418500000000001</v>
      </c>
      <c r="ED22" s="1">
        <v>0.196714</v>
      </c>
      <c r="EE22" s="1">
        <v>2.64961</v>
      </c>
      <c r="EF22" s="1">
        <v>0.31019099999999999</v>
      </c>
      <c r="EG22" s="1">
        <v>116.699</v>
      </c>
      <c r="EH22" s="1">
        <v>1.48081</v>
      </c>
      <c r="EI22" s="1">
        <v>0.31603199999999998</v>
      </c>
      <c r="EJ22" s="1">
        <v>0.99359600000000003</v>
      </c>
      <c r="EK22" s="1">
        <v>1.5952599999999999</v>
      </c>
      <c r="EL22" s="1">
        <v>2.1094599999999999</v>
      </c>
      <c r="EM22" s="1">
        <v>0.19422400000000001</v>
      </c>
      <c r="EN22" s="1">
        <v>6.2251000000000001E-2</v>
      </c>
      <c r="EO22" s="1">
        <v>0.23108200000000001</v>
      </c>
      <c r="EP22" s="1">
        <v>0.30005300000000001</v>
      </c>
      <c r="EQ22" s="1">
        <v>1.0326200000000001</v>
      </c>
      <c r="ER22" s="1">
        <v>1.39269</v>
      </c>
      <c r="ES22" s="1">
        <v>2.1891400000000001</v>
      </c>
      <c r="ET22" s="1">
        <v>4.6979499999999996</v>
      </c>
      <c r="EU22" s="1">
        <v>371.40800000000002</v>
      </c>
      <c r="EV22" s="1">
        <v>452.62</v>
      </c>
      <c r="EW22" s="1">
        <v>9.9600000000000001E-3</v>
      </c>
      <c r="EX22" s="1">
        <v>0.134463</v>
      </c>
      <c r="EY22" s="1">
        <v>2.4185300000000001</v>
      </c>
      <c r="EZ22" s="1">
        <v>1.0137999999999999E-2</v>
      </c>
      <c r="FA22" s="1">
        <v>115.666</v>
      </c>
      <c r="FB22" s="1">
        <v>8.8117000000000001E-2</v>
      </c>
      <c r="FC22" s="1">
        <v>6.8777000000000005E-2</v>
      </c>
      <c r="FD22" s="1">
        <v>4.0898999999999998E-2</v>
      </c>
      <c r="FE22" s="1">
        <v>2.8677800000000002</v>
      </c>
      <c r="FF22" s="1">
        <v>0.78545200000000004</v>
      </c>
      <c r="FG22" s="1">
        <v>8.7999999999999998E-5</v>
      </c>
      <c r="FH22" s="1">
        <v>2.199E-3</v>
      </c>
      <c r="FI22" s="1">
        <v>1.9897999999999999E-2</v>
      </c>
      <c r="FJ22" s="1">
        <v>3.8999999999999999E-4</v>
      </c>
      <c r="FK22" s="1">
        <v>0.66447299999999998</v>
      </c>
      <c r="FL22" s="1">
        <v>1.54E-4</v>
      </c>
      <c r="FM22" s="1">
        <v>42640.9045833333</v>
      </c>
      <c r="FN22" s="1">
        <f t="shared" si="5"/>
        <v>1.777500000083819</v>
      </c>
      <c r="FO22" s="1">
        <v>1.0329999999999999</v>
      </c>
      <c r="FP22" s="1">
        <v>1.0099</v>
      </c>
      <c r="FQ22" s="1">
        <v>1.0429999999999999</v>
      </c>
      <c r="FR22" s="1">
        <v>1.0152000000000001</v>
      </c>
      <c r="FS22" s="1">
        <v>1.2037</v>
      </c>
      <c r="FT22" s="1">
        <v>1.1636</v>
      </c>
      <c r="FU22" s="1">
        <v>1.1872</v>
      </c>
      <c r="FV22" s="1">
        <v>1.0762</v>
      </c>
      <c r="FW22" s="1">
        <v>1.0763</v>
      </c>
      <c r="FX22" s="1">
        <v>1.0553999999999999</v>
      </c>
      <c r="FY22" s="1">
        <v>1.7732000000000001</v>
      </c>
      <c r="FZ22" s="1">
        <v>1.407</v>
      </c>
      <c r="GA22" s="1">
        <v>1.2211000000000001</v>
      </c>
      <c r="GB22" s="1">
        <v>1.3028</v>
      </c>
      <c r="GC22" s="1">
        <v>1.0049999999999999</v>
      </c>
      <c r="GD22" s="1">
        <v>1.0255000000000001</v>
      </c>
      <c r="GE22" s="1">
        <v>1.0021</v>
      </c>
      <c r="GF22" s="1">
        <v>1.1476999999999999</v>
      </c>
      <c r="GG22" s="1">
        <v>1.0580000000000001</v>
      </c>
      <c r="GH22" s="1">
        <v>1.0604</v>
      </c>
      <c r="GI22" s="1">
        <v>0.99299999999999999</v>
      </c>
      <c r="GJ22" s="1">
        <v>0.98209999999999997</v>
      </c>
      <c r="GK22" s="1">
        <v>0.98509999999999998</v>
      </c>
      <c r="GL22" s="1">
        <v>0.99870000000000003</v>
      </c>
      <c r="GM22" s="1">
        <v>0.99970000000000003</v>
      </c>
      <c r="GN22" s="1">
        <v>0.99860000000000004</v>
      </c>
      <c r="GO22" s="1">
        <v>1</v>
      </c>
      <c r="GP22" s="1">
        <v>0.99250000000000005</v>
      </c>
      <c r="GQ22" s="1">
        <v>0.99950000000000006</v>
      </c>
      <c r="GR22" s="1">
        <v>0.99929999999999997</v>
      </c>
      <c r="GS22" s="1">
        <v>1.819</v>
      </c>
      <c r="GT22" s="1">
        <v>1.3956</v>
      </c>
      <c r="GU22" s="1">
        <v>1.2545999999999999</v>
      </c>
      <c r="GV22" s="1">
        <v>1.3209</v>
      </c>
      <c r="GW22" s="1">
        <v>1.2092000000000001</v>
      </c>
      <c r="GX22" s="1">
        <v>1.1916</v>
      </c>
      <c r="GY22" s="1">
        <v>1.1897</v>
      </c>
      <c r="GZ22" s="1">
        <v>1.2259</v>
      </c>
      <c r="HA22" s="1">
        <v>1.1382000000000001</v>
      </c>
      <c r="HB22" s="1">
        <v>1.1183000000000001</v>
      </c>
      <c r="HC22" s="1">
        <v>502</v>
      </c>
      <c r="HD22" s="1">
        <v>1229</v>
      </c>
      <c r="HE22" s="1">
        <v>1228</v>
      </c>
      <c r="HF22" s="1">
        <v>502</v>
      </c>
      <c r="HG22" s="1">
        <v>218</v>
      </c>
      <c r="HH22" s="1">
        <v>232</v>
      </c>
      <c r="HI22" s="1">
        <v>231</v>
      </c>
      <c r="HJ22" s="1">
        <v>745</v>
      </c>
      <c r="HK22" s="1">
        <v>226</v>
      </c>
      <c r="HL22" s="1">
        <v>221</v>
      </c>
      <c r="HM22" s="1" t="s">
        <v>219</v>
      </c>
      <c r="HN22" s="1" t="s">
        <v>220</v>
      </c>
      <c r="HO22" s="1" t="s">
        <v>221</v>
      </c>
      <c r="HP22" s="1" t="s">
        <v>219</v>
      </c>
      <c r="HQ22" s="1" t="s">
        <v>222</v>
      </c>
      <c r="HR22" s="1" t="s">
        <v>223</v>
      </c>
      <c r="HS22" s="1" t="s">
        <v>224</v>
      </c>
      <c r="HT22" s="1" t="s">
        <v>225</v>
      </c>
      <c r="HU22" s="1" t="s">
        <v>226</v>
      </c>
      <c r="HV22" s="1" t="s">
        <v>227</v>
      </c>
      <c r="HW22" s="1">
        <v>13.8964</v>
      </c>
      <c r="HX22" s="1">
        <v>35.897100000000002</v>
      </c>
      <c r="HY22" s="1">
        <v>45.116399999999999</v>
      </c>
      <c r="HZ22" s="1">
        <v>0</v>
      </c>
      <c r="IA22" s="1">
        <v>11.5679</v>
      </c>
      <c r="IB22" s="1">
        <v>21.113099999999999</v>
      </c>
      <c r="IC22" s="1">
        <v>6.7000000000000002E-4</v>
      </c>
      <c r="ID22" s="1">
        <v>45.115699999999997</v>
      </c>
      <c r="IE22" s="1">
        <v>-2.0000000000000002E-5</v>
      </c>
      <c r="IF22" s="1">
        <v>2</v>
      </c>
      <c r="IG22" s="1">
        <v>0</v>
      </c>
      <c r="IH22" s="1">
        <v>0</v>
      </c>
      <c r="II22" s="1">
        <v>0</v>
      </c>
      <c r="IJ22" s="1">
        <v>0</v>
      </c>
      <c r="IK22" s="1">
        <v>0</v>
      </c>
      <c r="IL22" s="1">
        <v>0</v>
      </c>
      <c r="IM22" s="1">
        <v>0</v>
      </c>
      <c r="IN22" s="1">
        <v>0</v>
      </c>
      <c r="IO22" s="1">
        <v>0</v>
      </c>
      <c r="IP22" s="1">
        <v>0</v>
      </c>
      <c r="IQ22" s="1">
        <v>0</v>
      </c>
      <c r="IR22" s="1">
        <v>0</v>
      </c>
      <c r="IS22" s="1">
        <v>0</v>
      </c>
      <c r="IT22" s="1">
        <v>0</v>
      </c>
      <c r="IU22" s="1">
        <v>0</v>
      </c>
      <c r="IV22" s="1">
        <v>0</v>
      </c>
      <c r="IW22" s="1">
        <v>0</v>
      </c>
      <c r="IX22" s="1">
        <v>0</v>
      </c>
      <c r="IY22" s="1">
        <v>0</v>
      </c>
      <c r="IZ22" s="1">
        <v>0</v>
      </c>
      <c r="JA22" s="1">
        <v>0</v>
      </c>
      <c r="JB22" s="1">
        <v>0</v>
      </c>
      <c r="JC22" s="1">
        <v>0</v>
      </c>
      <c r="JD22" s="1">
        <v>0</v>
      </c>
      <c r="JE22" s="1">
        <v>0</v>
      </c>
      <c r="JF22" s="1">
        <v>0</v>
      </c>
      <c r="JG22" s="1">
        <v>0</v>
      </c>
      <c r="JH22" s="1">
        <v>0</v>
      </c>
      <c r="JI22" s="1">
        <v>0</v>
      </c>
      <c r="JJ22" s="1">
        <v>0</v>
      </c>
      <c r="JK22" s="1">
        <v>0</v>
      </c>
      <c r="JL22" s="1">
        <v>0</v>
      </c>
      <c r="JM22" s="1">
        <v>0</v>
      </c>
      <c r="JN22" s="1">
        <v>0</v>
      </c>
      <c r="JO22" s="1">
        <v>0</v>
      </c>
      <c r="JP22" s="1">
        <v>0</v>
      </c>
      <c r="JQ22" s="1">
        <v>0</v>
      </c>
      <c r="JR22" s="1">
        <v>0</v>
      </c>
      <c r="JS22" s="1">
        <v>0</v>
      </c>
      <c r="JT22" s="1">
        <v>0</v>
      </c>
      <c r="JU22" s="1">
        <v>0</v>
      </c>
      <c r="JV22" s="1">
        <v>0</v>
      </c>
      <c r="JW22" s="1">
        <v>0</v>
      </c>
      <c r="JX22" s="1">
        <v>0</v>
      </c>
      <c r="JY22" s="1">
        <v>0</v>
      </c>
      <c r="JZ22" s="1">
        <v>0</v>
      </c>
      <c r="KA22" s="1">
        <v>0</v>
      </c>
      <c r="KB22" s="1">
        <v>0</v>
      </c>
      <c r="KC22" s="1">
        <v>0</v>
      </c>
      <c r="KD22" s="1">
        <v>0</v>
      </c>
      <c r="KR22" s="30"/>
      <c r="KS22" s="30"/>
      <c r="KT22" s="30"/>
      <c r="KU22" s="30"/>
      <c r="KV22" s="30"/>
      <c r="KW22" s="30"/>
      <c r="KX22" s="30"/>
      <c r="KY22" s="30"/>
      <c r="KZ22" s="30"/>
      <c r="LA22" s="30"/>
      <c r="LB22" s="30"/>
      <c r="LC22" s="30"/>
      <c r="LG22" s="31"/>
      <c r="LH22" s="31"/>
      <c r="LI22" s="31"/>
      <c r="LJ22" s="31"/>
      <c r="LK22" s="31"/>
      <c r="LL22" s="31"/>
      <c r="LM22" s="31"/>
      <c r="LN22" s="31"/>
      <c r="LO22" s="31"/>
      <c r="LP22" s="31"/>
      <c r="LQ22" s="31"/>
      <c r="LR22" s="31"/>
      <c r="LS22" s="31"/>
    </row>
    <row r="23" spans="1:331" x14ac:dyDescent="0.35">
      <c r="A23" s="1" t="s">
        <v>228</v>
      </c>
      <c r="C23" s="1">
        <v>21</v>
      </c>
      <c r="D23" s="1">
        <v>40</v>
      </c>
      <c r="E23" s="1">
        <v>15</v>
      </c>
      <c r="F23" s="1">
        <v>20</v>
      </c>
      <c r="G23" s="1">
        <v>1</v>
      </c>
      <c r="H23" s="1">
        <v>375</v>
      </c>
      <c r="I23" s="1">
        <v>13</v>
      </c>
      <c r="J23" s="1">
        <v>2.83419</v>
      </c>
      <c r="K23" s="1">
        <v>0.54708299999999999</v>
      </c>
      <c r="L23" s="1">
        <v>15.480499999999999</v>
      </c>
      <c r="M23" s="1">
        <v>26.506599999999999</v>
      </c>
      <c r="N23" s="1">
        <v>6.5319999999999996E-3</v>
      </c>
      <c r="O23" s="1">
        <v>0.131379</v>
      </c>
      <c r="P23" s="1">
        <v>1.49573</v>
      </c>
      <c r="Q23" s="1">
        <v>-3.9699999999999996E-3</v>
      </c>
      <c r="R23" s="1">
        <v>5.66357</v>
      </c>
      <c r="S23" s="1">
        <v>0.12989800000000001</v>
      </c>
      <c r="T23" s="1">
        <v>47.045299999999997</v>
      </c>
      <c r="U23" s="1">
        <v>99.836799999999997</v>
      </c>
      <c r="V23" s="33">
        <v>3.84571</v>
      </c>
      <c r="W23" s="34">
        <v>0.90720900000000004</v>
      </c>
      <c r="X23" s="34">
        <v>29.2515</v>
      </c>
      <c r="Y23" s="34">
        <v>56.702399999999997</v>
      </c>
      <c r="Z23" s="34">
        <v>8.4340000000000005E-3</v>
      </c>
      <c r="AA23" s="34">
        <v>0.21914600000000001</v>
      </c>
      <c r="AB23" s="34">
        <v>1.92425</v>
      </c>
      <c r="AC23" s="34">
        <v>-3.9699999999999996E-3</v>
      </c>
      <c r="AD23" s="34">
        <v>6.8215899999999996</v>
      </c>
      <c r="AE23" s="34">
        <v>0.181565</v>
      </c>
      <c r="AF23" s="34">
        <v>3.9999999999999998E-6</v>
      </c>
      <c r="AG23" s="35">
        <v>99.857799999999997</v>
      </c>
      <c r="AH23" s="30">
        <v>2.59491</v>
      </c>
      <c r="AI23" s="30">
        <v>0.470669</v>
      </c>
      <c r="AJ23" s="30">
        <v>11.9977</v>
      </c>
      <c r="AK23" s="30">
        <v>19.7331</v>
      </c>
      <c r="AL23" s="30">
        <v>2.4859999999999999E-3</v>
      </c>
      <c r="AM23" s="30">
        <v>5.7353000000000001E-2</v>
      </c>
      <c r="AN23" s="30">
        <v>0.56003999999999998</v>
      </c>
      <c r="AO23" s="30">
        <v>-2.3400000000000001E-3</v>
      </c>
      <c r="AP23" s="30">
        <v>3.0284</v>
      </c>
      <c r="AQ23" s="30">
        <v>6.7699999999999996E-2</v>
      </c>
      <c r="AR23" s="30">
        <v>61.49</v>
      </c>
      <c r="AS23" s="21" t="e">
        <f>NA()</f>
        <v>#N/A</v>
      </c>
      <c r="AT23" s="21" t="e">
        <f>NA()</f>
        <v>#N/A</v>
      </c>
      <c r="AU23" s="21" t="e">
        <f>NA()</f>
        <v>#N/A</v>
      </c>
      <c r="AV23" s="21" t="e">
        <f>NA()</f>
        <v>#N/A</v>
      </c>
      <c r="AW23" s="21" t="e">
        <f>NA()</f>
        <v>#N/A</v>
      </c>
      <c r="AX23" s="21" t="e">
        <f>NA()</f>
        <v>#N/A</v>
      </c>
      <c r="AY23" s="21" t="e">
        <f>NA()</f>
        <v>#N/A</v>
      </c>
      <c r="AZ23" s="21" t="e">
        <f>NA()</f>
        <v>#N/A</v>
      </c>
      <c r="BA23" s="21" t="e">
        <f>NA()</f>
        <v>#N/A</v>
      </c>
      <c r="BB23" s="21" t="e">
        <f>NA()</f>
        <v>#N/A</v>
      </c>
      <c r="BC23" s="21" t="e">
        <f>NA()</f>
        <v>#N/A</v>
      </c>
      <c r="BD23" s="21" t="e">
        <f>NA()</f>
        <v>#N/A</v>
      </c>
      <c r="BE23" s="21" t="e">
        <f>NA()</f>
        <v>#N/A</v>
      </c>
      <c r="BF23" s="21" t="e">
        <f>NA()</f>
        <v>#N/A</v>
      </c>
      <c r="BG23" s="21" t="e">
        <f>NA()</f>
        <v>#N/A</v>
      </c>
      <c r="BH23" s="21" t="e">
        <f>NA()</f>
        <v>#N/A</v>
      </c>
      <c r="BI23" s="21" t="e">
        <f>NA()</f>
        <v>#N/A</v>
      </c>
      <c r="BJ23" s="21" t="e">
        <f>NA()</f>
        <v>#N/A</v>
      </c>
      <c r="BK23" s="21" t="e">
        <f>NA()</f>
        <v>#N/A</v>
      </c>
      <c r="BL23" s="21" t="e">
        <f>NA()</f>
        <v>#N/A</v>
      </c>
      <c r="BM23" s="21" t="e">
        <f>NA()</f>
        <v>#N/A</v>
      </c>
      <c r="BN23" s="21" t="e">
        <f>NA()</f>
        <v>#N/A</v>
      </c>
      <c r="BO23" s="21" t="e">
        <f>NA()</f>
        <v>#N/A</v>
      </c>
      <c r="BP23" s="21" t="e">
        <f>NA()</f>
        <v>#N/A</v>
      </c>
      <c r="BQ23" s="21" t="e">
        <f>NA()</f>
        <v>#N/A</v>
      </c>
      <c r="BR23" s="21" t="e">
        <f>NA()</f>
        <v>#N/A</v>
      </c>
      <c r="BS23" s="21" t="e">
        <f>NA()</f>
        <v>#N/A</v>
      </c>
      <c r="BT23" s="22" t="e">
        <f t="shared" si="8"/>
        <v>#N/A</v>
      </c>
      <c r="BU23" s="21" t="e">
        <f>NA()</f>
        <v>#N/A</v>
      </c>
      <c r="BV23" s="33">
        <v>1.2944000000000001E-2</v>
      </c>
      <c r="BW23" s="34">
        <v>9.8659999999999998E-3</v>
      </c>
      <c r="BX23" s="34">
        <v>8.1700000000000002E-3</v>
      </c>
      <c r="BY23" s="34">
        <v>8.0750000000000006E-3</v>
      </c>
      <c r="BZ23" s="34">
        <v>3.5922999999999997E-2</v>
      </c>
      <c r="CA23" s="34">
        <v>4.0223000000000002E-2</v>
      </c>
      <c r="CB23" s="34">
        <v>3.3154999999999997E-2</v>
      </c>
      <c r="CC23" s="34">
        <v>1.7708999999999999E-2</v>
      </c>
      <c r="CD23" s="34">
        <v>8.5629999999999994E-3</v>
      </c>
      <c r="CE23" s="35">
        <v>8.8959999999999994E-3</v>
      </c>
      <c r="CF23" s="1">
        <v>1.0427599999999999</v>
      </c>
      <c r="CG23" s="1">
        <v>1.8101400000000001</v>
      </c>
      <c r="CH23" s="1">
        <v>0.24148800000000001</v>
      </c>
      <c r="CI23" s="1">
        <v>0.17325599999999999</v>
      </c>
      <c r="CJ23" s="1">
        <v>263.089</v>
      </c>
      <c r="CK23" s="1">
        <v>20.308299999999999</v>
      </c>
      <c r="CL23" s="1">
        <v>2.9828199999999998</v>
      </c>
      <c r="CM23" s="1">
        <v>-184.77</v>
      </c>
      <c r="CN23" s="1">
        <v>0.46273700000000001</v>
      </c>
      <c r="CO23" s="1">
        <v>4.27067</v>
      </c>
      <c r="CP23" s="1">
        <v>18.738499999999998</v>
      </c>
      <c r="CQ23" s="1">
        <v>52.621600000000001</v>
      </c>
      <c r="CR23" s="1">
        <v>11.358000000000001</v>
      </c>
      <c r="CS23" s="1">
        <v>133.577</v>
      </c>
      <c r="CT23" s="1">
        <v>20.13</v>
      </c>
      <c r="CU23" s="1">
        <v>30</v>
      </c>
      <c r="CV23" s="1">
        <v>30</v>
      </c>
      <c r="CW23" s="1">
        <v>30</v>
      </c>
      <c r="CX23" s="1">
        <v>30</v>
      </c>
      <c r="CY23" s="1">
        <v>20</v>
      </c>
      <c r="CZ23" s="1">
        <v>20</v>
      </c>
      <c r="DA23" s="1">
        <v>20</v>
      </c>
      <c r="DB23" s="1">
        <v>70</v>
      </c>
      <c r="DC23" s="1">
        <v>30</v>
      </c>
      <c r="DD23" s="1">
        <v>30</v>
      </c>
      <c r="DE23" s="1">
        <v>15</v>
      </c>
      <c r="DF23" s="1">
        <v>15</v>
      </c>
      <c r="DG23" s="1">
        <v>15</v>
      </c>
      <c r="DH23" s="1">
        <v>15</v>
      </c>
      <c r="DI23" s="1">
        <v>10</v>
      </c>
      <c r="DJ23" s="1">
        <v>10</v>
      </c>
      <c r="DK23" s="1">
        <v>10</v>
      </c>
      <c r="DL23" s="1">
        <v>40</v>
      </c>
      <c r="DM23" s="1">
        <v>15</v>
      </c>
      <c r="DN23" s="1">
        <v>15</v>
      </c>
      <c r="DO23" s="1">
        <v>15</v>
      </c>
      <c r="DP23" s="1">
        <v>15</v>
      </c>
      <c r="DQ23" s="1">
        <v>15</v>
      </c>
      <c r="DR23" s="1">
        <v>15</v>
      </c>
      <c r="DS23" s="1">
        <v>10</v>
      </c>
      <c r="DT23" s="1">
        <v>10</v>
      </c>
      <c r="DU23" s="1">
        <v>10</v>
      </c>
      <c r="DV23" s="1">
        <v>40</v>
      </c>
      <c r="DW23" s="1">
        <v>15</v>
      </c>
      <c r="DX23" s="1">
        <v>15</v>
      </c>
      <c r="DY23" s="1">
        <v>16.246700000000001</v>
      </c>
      <c r="DZ23" s="1">
        <v>7.4016999999999999</v>
      </c>
      <c r="EA23" s="1">
        <v>288.53500000000003</v>
      </c>
      <c r="EB23" s="1">
        <v>557.38499999999999</v>
      </c>
      <c r="EC23" s="1">
        <v>0.22101000000000001</v>
      </c>
      <c r="ED23" s="1">
        <v>0.18376100000000001</v>
      </c>
      <c r="EE23" s="1">
        <v>3.4048699999999998</v>
      </c>
      <c r="EF23" s="1">
        <v>0.30934299999999998</v>
      </c>
      <c r="EG23" s="1">
        <v>80.1755</v>
      </c>
      <c r="EH23" s="1">
        <v>3.5480999999999998</v>
      </c>
      <c r="EI23" s="1">
        <v>0.34910200000000002</v>
      </c>
      <c r="EJ23" s="1">
        <v>0.91760399999999998</v>
      </c>
      <c r="EK23" s="1">
        <v>1.53915</v>
      </c>
      <c r="EL23" s="1">
        <v>1.92178</v>
      </c>
      <c r="EM23" s="1">
        <v>0.208593</v>
      </c>
      <c r="EN23" s="1">
        <v>6.2080999999999997E-2</v>
      </c>
      <c r="EO23" s="1">
        <v>0.22259399999999999</v>
      </c>
      <c r="EP23" s="1">
        <v>0.322824</v>
      </c>
      <c r="EQ23" s="1">
        <v>0.96265299999999998</v>
      </c>
      <c r="ER23" s="1">
        <v>1.42353</v>
      </c>
      <c r="ES23" s="1">
        <v>15.897600000000001</v>
      </c>
      <c r="ET23" s="1">
        <v>6.4840999999999998</v>
      </c>
      <c r="EU23" s="1">
        <v>286.99599999999998</v>
      </c>
      <c r="EV23" s="1">
        <v>555.46299999999997</v>
      </c>
      <c r="EW23" s="1">
        <v>1.2416E-2</v>
      </c>
      <c r="EX23" s="1">
        <v>0.12168</v>
      </c>
      <c r="EY23" s="1">
        <v>3.18228</v>
      </c>
      <c r="EZ23" s="1">
        <v>-1.3480000000000001E-2</v>
      </c>
      <c r="FA23" s="1">
        <v>79.212800000000001</v>
      </c>
      <c r="FB23" s="1">
        <v>2.1245699999999998</v>
      </c>
      <c r="FC23" s="1">
        <v>0.49946099999999999</v>
      </c>
      <c r="FD23" s="1">
        <v>5.6448999999999999E-2</v>
      </c>
      <c r="FE23" s="1">
        <v>2.2160099999999998</v>
      </c>
      <c r="FF23" s="1">
        <v>0.96391899999999997</v>
      </c>
      <c r="FG23" s="1">
        <v>1.1E-4</v>
      </c>
      <c r="FH23" s="1">
        <v>1.99E-3</v>
      </c>
      <c r="FI23" s="1">
        <v>2.6180999999999999E-2</v>
      </c>
      <c r="FJ23" s="1">
        <v>-5.1999999999999995E-4</v>
      </c>
      <c r="FK23" s="1">
        <v>0.45505800000000002</v>
      </c>
      <c r="FL23" s="1">
        <v>3.702E-3</v>
      </c>
      <c r="FM23" s="1">
        <v>42640.907210648104</v>
      </c>
      <c r="FN23" s="1">
        <f t="shared" si="5"/>
        <v>1.8405555553617887</v>
      </c>
      <c r="FO23" s="1">
        <v>1.0355000000000001</v>
      </c>
      <c r="FP23" s="1">
        <v>1.0123</v>
      </c>
      <c r="FQ23" s="1">
        <v>1.0454000000000001</v>
      </c>
      <c r="FR23" s="1">
        <v>1.0176000000000001</v>
      </c>
      <c r="FS23" s="1">
        <v>1.2069000000000001</v>
      </c>
      <c r="FT23" s="1">
        <v>1.1665000000000001</v>
      </c>
      <c r="FU23" s="1">
        <v>1.1903999999999999</v>
      </c>
      <c r="FV23" s="1">
        <v>1.0788</v>
      </c>
      <c r="FW23" s="1">
        <v>1.0789</v>
      </c>
      <c r="FX23" s="1">
        <v>1.0579000000000001</v>
      </c>
      <c r="FY23" s="1">
        <v>1.7617</v>
      </c>
      <c r="FZ23" s="1">
        <v>1.4416</v>
      </c>
      <c r="GA23" s="1">
        <v>1.2438</v>
      </c>
      <c r="GB23" s="1">
        <v>1.2730999999999999</v>
      </c>
      <c r="GC23" s="1">
        <v>1.0035000000000001</v>
      </c>
      <c r="GD23" s="1">
        <v>1.0221</v>
      </c>
      <c r="GE23" s="1">
        <v>1.0008999999999999</v>
      </c>
      <c r="GF23" s="1">
        <v>1.1521999999999999</v>
      </c>
      <c r="GG23" s="1">
        <v>1.0602</v>
      </c>
      <c r="GH23" s="1">
        <v>1.0543</v>
      </c>
      <c r="GI23" s="1">
        <v>0.99350000000000005</v>
      </c>
      <c r="GJ23" s="1">
        <v>0.98429999999999995</v>
      </c>
      <c r="GK23" s="1">
        <v>0.98250000000000004</v>
      </c>
      <c r="GL23" s="1">
        <v>0.99909999999999999</v>
      </c>
      <c r="GM23" s="1">
        <v>0.99950000000000006</v>
      </c>
      <c r="GN23" s="1">
        <v>0.99809999999999999</v>
      </c>
      <c r="GO23" s="1">
        <v>1</v>
      </c>
      <c r="GP23" s="1">
        <v>0.99250000000000005</v>
      </c>
      <c r="GQ23" s="1">
        <v>0.99919999999999998</v>
      </c>
      <c r="GR23" s="1">
        <v>0.99909999999999999</v>
      </c>
      <c r="GS23" s="1">
        <v>1.8123</v>
      </c>
      <c r="GT23" s="1">
        <v>1.4362999999999999</v>
      </c>
      <c r="GU23" s="1">
        <v>1.2775000000000001</v>
      </c>
      <c r="GV23" s="1">
        <v>1.2943</v>
      </c>
      <c r="GW23" s="1">
        <v>1.2104999999999999</v>
      </c>
      <c r="GX23" s="1">
        <v>1.1900999999999999</v>
      </c>
      <c r="GY23" s="1">
        <v>1.1915</v>
      </c>
      <c r="GZ23" s="1">
        <v>1.2337</v>
      </c>
      <c r="HA23" s="1">
        <v>1.1429</v>
      </c>
      <c r="HB23" s="1">
        <v>1.1144000000000001</v>
      </c>
      <c r="HC23" s="1">
        <v>502</v>
      </c>
      <c r="HD23" s="1">
        <v>1229</v>
      </c>
      <c r="HE23" s="1">
        <v>1228</v>
      </c>
      <c r="HF23" s="1">
        <v>502</v>
      </c>
      <c r="HG23" s="1">
        <v>218</v>
      </c>
      <c r="HH23" s="1">
        <v>232</v>
      </c>
      <c r="HI23" s="1">
        <v>231</v>
      </c>
      <c r="HJ23" s="1">
        <v>745</v>
      </c>
      <c r="HK23" s="1">
        <v>226</v>
      </c>
      <c r="HL23" s="1">
        <v>221</v>
      </c>
      <c r="HM23" s="1" t="s">
        <v>219</v>
      </c>
      <c r="HN23" s="1" t="s">
        <v>220</v>
      </c>
      <c r="HO23" s="1" t="s">
        <v>221</v>
      </c>
      <c r="HP23" s="1" t="s">
        <v>219</v>
      </c>
      <c r="HQ23" s="1" t="s">
        <v>222</v>
      </c>
      <c r="HR23" s="1" t="s">
        <v>223</v>
      </c>
      <c r="HS23" s="1" t="s">
        <v>224</v>
      </c>
      <c r="HT23" s="1" t="s">
        <v>225</v>
      </c>
      <c r="HU23" s="1" t="s">
        <v>226</v>
      </c>
      <c r="HV23" s="1" t="s">
        <v>227</v>
      </c>
      <c r="HW23" s="1">
        <v>13.774800000000001</v>
      </c>
      <c r="HX23" s="1">
        <v>35.773899999999998</v>
      </c>
      <c r="HY23" s="1">
        <v>47.045299999999997</v>
      </c>
      <c r="HZ23" s="1">
        <v>0</v>
      </c>
      <c r="IA23" s="1">
        <v>11.4038</v>
      </c>
      <c r="IB23" s="1">
        <v>20.881</v>
      </c>
      <c r="IC23" s="1">
        <v>-8.9999999999999998E-4</v>
      </c>
      <c r="ID23" s="1">
        <v>47.046199999999999</v>
      </c>
      <c r="IE23" s="1">
        <v>2.3E-5</v>
      </c>
      <c r="IF23" s="1">
        <v>2</v>
      </c>
      <c r="IG23" s="1">
        <v>0</v>
      </c>
      <c r="IH23" s="1">
        <v>0</v>
      </c>
      <c r="II23" s="1">
        <v>0</v>
      </c>
      <c r="IJ23" s="1">
        <v>0</v>
      </c>
      <c r="IK23" s="1">
        <v>0</v>
      </c>
      <c r="IL23" s="1">
        <v>0</v>
      </c>
      <c r="IM23" s="1">
        <v>0</v>
      </c>
      <c r="IN23" s="1">
        <v>0</v>
      </c>
      <c r="IO23" s="1">
        <v>0</v>
      </c>
      <c r="IP23" s="1">
        <v>0</v>
      </c>
      <c r="IQ23" s="1">
        <v>0</v>
      </c>
      <c r="IR23" s="1">
        <v>0</v>
      </c>
      <c r="IS23" s="1">
        <v>0</v>
      </c>
      <c r="IT23" s="1">
        <v>0</v>
      </c>
      <c r="IU23" s="1">
        <v>0</v>
      </c>
      <c r="IV23" s="1">
        <v>0</v>
      </c>
      <c r="IW23" s="1">
        <v>0</v>
      </c>
      <c r="IX23" s="1">
        <v>0</v>
      </c>
      <c r="IY23" s="1">
        <v>0</v>
      </c>
      <c r="IZ23" s="1">
        <v>0</v>
      </c>
      <c r="JA23" s="1">
        <v>0</v>
      </c>
      <c r="JB23" s="1">
        <v>0</v>
      </c>
      <c r="JC23" s="1">
        <v>0</v>
      </c>
      <c r="JD23" s="1">
        <v>0</v>
      </c>
      <c r="JE23" s="1">
        <v>0</v>
      </c>
      <c r="JF23" s="1">
        <v>0</v>
      </c>
      <c r="JG23" s="1">
        <v>0</v>
      </c>
      <c r="JH23" s="1">
        <v>0</v>
      </c>
      <c r="JI23" s="1">
        <v>0</v>
      </c>
      <c r="JJ23" s="1">
        <v>0</v>
      </c>
      <c r="JK23" s="1">
        <v>0</v>
      </c>
      <c r="JL23" s="1">
        <v>0</v>
      </c>
      <c r="JM23" s="1">
        <v>0</v>
      </c>
      <c r="JN23" s="1">
        <v>0</v>
      </c>
      <c r="JO23" s="1">
        <v>0</v>
      </c>
      <c r="JP23" s="1">
        <v>0</v>
      </c>
      <c r="JQ23" s="1">
        <v>0</v>
      </c>
      <c r="JR23" s="1">
        <v>0</v>
      </c>
      <c r="JS23" s="1">
        <v>0</v>
      </c>
      <c r="JT23" s="1">
        <v>0</v>
      </c>
      <c r="JU23" s="1">
        <v>0</v>
      </c>
      <c r="JV23" s="1">
        <v>0</v>
      </c>
      <c r="JW23" s="1">
        <v>0</v>
      </c>
      <c r="JX23" s="1">
        <v>0</v>
      </c>
      <c r="JY23" s="1">
        <v>0</v>
      </c>
      <c r="JZ23" s="1">
        <v>0</v>
      </c>
      <c r="KA23" s="1">
        <v>0</v>
      </c>
      <c r="KB23" s="1">
        <v>0</v>
      </c>
      <c r="KC23" s="1">
        <v>0</v>
      </c>
      <c r="KD23" s="1">
        <v>0</v>
      </c>
      <c r="KR23" s="30"/>
      <c r="KS23" s="30"/>
      <c r="KT23" s="30"/>
      <c r="KU23" s="30"/>
      <c r="KV23" s="30"/>
      <c r="KW23" s="30"/>
      <c r="KX23" s="30"/>
      <c r="KY23" s="30"/>
      <c r="KZ23" s="30"/>
      <c r="LA23" s="30"/>
      <c r="LB23" s="30"/>
      <c r="LC23" s="30"/>
      <c r="LG23" s="31"/>
      <c r="LH23" s="31"/>
      <c r="LI23" s="31"/>
      <c r="LJ23" s="31"/>
      <c r="LK23" s="31"/>
      <c r="LL23" s="31"/>
      <c r="LM23" s="31"/>
      <c r="LN23" s="31"/>
      <c r="LO23" s="31"/>
      <c r="LP23" s="31"/>
      <c r="LQ23" s="31"/>
      <c r="LR23" s="31"/>
      <c r="LS23" s="31"/>
    </row>
    <row r="24" spans="1:331" x14ac:dyDescent="0.35">
      <c r="A24" s="1" t="s">
        <v>228</v>
      </c>
      <c r="C24" s="1">
        <v>21</v>
      </c>
      <c r="D24" s="1">
        <v>40</v>
      </c>
      <c r="E24" s="1">
        <v>15</v>
      </c>
      <c r="F24" s="1">
        <v>20</v>
      </c>
      <c r="G24" s="1">
        <v>1</v>
      </c>
      <c r="H24" s="1">
        <v>376</v>
      </c>
      <c r="I24" s="1">
        <v>14</v>
      </c>
      <c r="J24" s="1">
        <v>0.19483400000000001</v>
      </c>
      <c r="K24" s="1">
        <v>0.85540000000000005</v>
      </c>
      <c r="L24" s="1">
        <v>17.811299999999999</v>
      </c>
      <c r="M24" s="1">
        <v>22.957999999999998</v>
      </c>
      <c r="N24" s="1">
        <v>2.0802999999999999E-2</v>
      </c>
      <c r="O24" s="1">
        <v>0.20846000000000001</v>
      </c>
      <c r="P24" s="1">
        <v>2.1594099999999998</v>
      </c>
      <c r="Q24" s="1">
        <v>-3.0000000000000001E-3</v>
      </c>
      <c r="R24" s="1">
        <v>8.4153400000000005</v>
      </c>
      <c r="S24" s="1">
        <v>4.8609999999999999E-3</v>
      </c>
      <c r="T24" s="1">
        <v>45.1188</v>
      </c>
      <c r="U24" s="1">
        <v>97.744200000000006</v>
      </c>
      <c r="V24" s="33">
        <v>0.26439000000000001</v>
      </c>
      <c r="W24" s="34">
        <v>1.4182699999999999</v>
      </c>
      <c r="X24" s="34">
        <v>33.652200000000001</v>
      </c>
      <c r="Y24" s="34">
        <v>49.109099999999998</v>
      </c>
      <c r="Z24" s="34">
        <v>2.6862E-2</v>
      </c>
      <c r="AA24" s="34">
        <v>0.347723</v>
      </c>
      <c r="AB24" s="34">
        <v>2.77807</v>
      </c>
      <c r="AC24" s="34">
        <v>-3.0000000000000001E-3</v>
      </c>
      <c r="AD24" s="34">
        <v>10.136100000000001</v>
      </c>
      <c r="AE24" s="34">
        <v>6.7949999999999998E-3</v>
      </c>
      <c r="AF24" s="34">
        <v>0</v>
      </c>
      <c r="AG24" s="35">
        <v>97.736500000000007</v>
      </c>
      <c r="AH24" s="30">
        <v>0.18548999999999999</v>
      </c>
      <c r="AI24" s="30">
        <v>0.76506300000000005</v>
      </c>
      <c r="AJ24" s="30">
        <v>14.3514</v>
      </c>
      <c r="AK24" s="30">
        <v>17.77</v>
      </c>
      <c r="AL24" s="30">
        <v>8.2330000000000007E-3</v>
      </c>
      <c r="AM24" s="30">
        <v>9.4619999999999996E-2</v>
      </c>
      <c r="AN24" s="30">
        <v>0.84068399999999999</v>
      </c>
      <c r="AO24" s="30">
        <v>-1.8400000000000001E-3</v>
      </c>
      <c r="AP24" s="30">
        <v>4.6787299999999998</v>
      </c>
      <c r="AQ24" s="30">
        <v>2.6340000000000001E-3</v>
      </c>
      <c r="AR24" s="30">
        <v>61.305</v>
      </c>
      <c r="AS24" s="21">
        <f t="shared" si="6"/>
        <v>5.6297328548559125E-4</v>
      </c>
      <c r="AT24" s="21">
        <f t="shared" si="7"/>
        <v>-3.9326911362698853E-4</v>
      </c>
      <c r="AU24" s="23">
        <v>0.31670599999999999</v>
      </c>
      <c r="AV24" s="23">
        <v>2.6304699999999999</v>
      </c>
      <c r="AW24" s="23">
        <v>24.669</v>
      </c>
      <c r="AX24" s="23">
        <v>61.094799999999999</v>
      </c>
      <c r="AY24" s="23">
        <v>2.8302000000000001E-2</v>
      </c>
      <c r="AZ24" s="23">
        <v>0.32527200000000001</v>
      </c>
      <c r="BA24" s="23">
        <v>2.88998</v>
      </c>
      <c r="BB24" s="23">
        <v>-6.3299999999999997E-3</v>
      </c>
      <c r="BC24" s="23">
        <v>8.0427199999999992</v>
      </c>
      <c r="BD24" s="23">
        <v>9.0650000000000001E-3</v>
      </c>
      <c r="BE24" s="23">
        <v>0</v>
      </c>
      <c r="BF24" s="23">
        <v>100</v>
      </c>
      <c r="BG24" s="23">
        <v>22</v>
      </c>
      <c r="BH24" s="23" t="s">
        <v>218</v>
      </c>
      <c r="BI24" s="23">
        <v>6.6116999999999995E-2</v>
      </c>
      <c r="BJ24" s="23">
        <v>0.27457399999999998</v>
      </c>
      <c r="BK24" s="23">
        <v>5.15</v>
      </c>
      <c r="BL24" s="23">
        <v>6.3771899999999997</v>
      </c>
      <c r="BM24" s="23">
        <v>2.954E-3</v>
      </c>
      <c r="BN24" s="23">
        <v>3.3952999999999997E-2</v>
      </c>
      <c r="BO24" s="23">
        <v>0.30166199999999999</v>
      </c>
      <c r="BP24" s="23">
        <v>-6.6E-4</v>
      </c>
      <c r="BQ24" s="23">
        <v>1.67903</v>
      </c>
      <c r="BR24" s="23">
        <v>9.4600000000000001E-4</v>
      </c>
      <c r="BS24" s="23">
        <v>22</v>
      </c>
      <c r="BT24" s="22">
        <f t="shared" si="8"/>
        <v>0.61314299999999999</v>
      </c>
      <c r="BU24" s="22">
        <f t="shared" si="9"/>
        <v>3.7886206720694586E-2</v>
      </c>
      <c r="BV24" s="33">
        <v>1.3612000000000001E-2</v>
      </c>
      <c r="BW24" s="34">
        <v>9.5350000000000001E-3</v>
      </c>
      <c r="BX24" s="34">
        <v>8.2419999999999993E-3</v>
      </c>
      <c r="BY24" s="34">
        <v>8.3879999999999996E-3</v>
      </c>
      <c r="BZ24" s="34">
        <v>2.9714000000000001E-2</v>
      </c>
      <c r="CA24" s="34">
        <v>3.9287999999999997E-2</v>
      </c>
      <c r="CB24" s="34">
        <v>3.4139999999999997E-2</v>
      </c>
      <c r="CC24" s="34">
        <v>1.8523999999999999E-2</v>
      </c>
      <c r="CD24" s="34">
        <v>8.6800000000000002E-3</v>
      </c>
      <c r="CE24" s="35">
        <v>8.6239999999999997E-3</v>
      </c>
      <c r="CF24" s="1">
        <v>5.1097099999999998</v>
      </c>
      <c r="CG24" s="1">
        <v>1.36931</v>
      </c>
      <c r="CH24" s="1">
        <v>0.223857</v>
      </c>
      <c r="CI24" s="1">
        <v>0.18723899999999999</v>
      </c>
      <c r="CJ24" s="1">
        <v>71.824299999999994</v>
      </c>
      <c r="CK24" s="1">
        <v>14.394500000000001</v>
      </c>
      <c r="CL24" s="1">
        <v>2.43648</v>
      </c>
      <c r="CM24" s="1">
        <v>-256.36</v>
      </c>
      <c r="CN24" s="1">
        <v>0.37681100000000001</v>
      </c>
      <c r="CO24" s="1">
        <v>84.956900000000005</v>
      </c>
      <c r="CP24" s="1">
        <v>18.728100000000001</v>
      </c>
      <c r="CQ24" s="1">
        <v>52.625500000000002</v>
      </c>
      <c r="CR24" s="1">
        <v>11.358000000000001</v>
      </c>
      <c r="CS24" s="1">
        <v>144.685</v>
      </c>
      <c r="CT24" s="1">
        <v>20.170000000000002</v>
      </c>
      <c r="CU24" s="1">
        <v>30</v>
      </c>
      <c r="CV24" s="1">
        <v>30</v>
      </c>
      <c r="CW24" s="1">
        <v>30</v>
      </c>
      <c r="CX24" s="1">
        <v>30</v>
      </c>
      <c r="CY24" s="1">
        <v>20</v>
      </c>
      <c r="CZ24" s="1">
        <v>20</v>
      </c>
      <c r="DA24" s="1">
        <v>20</v>
      </c>
      <c r="DB24" s="1">
        <v>70</v>
      </c>
      <c r="DC24" s="1">
        <v>30</v>
      </c>
      <c r="DD24" s="1">
        <v>30</v>
      </c>
      <c r="DE24" s="1">
        <v>15</v>
      </c>
      <c r="DF24" s="1">
        <v>15</v>
      </c>
      <c r="DG24" s="1">
        <v>15</v>
      </c>
      <c r="DH24" s="1">
        <v>15</v>
      </c>
      <c r="DI24" s="1">
        <v>10</v>
      </c>
      <c r="DJ24" s="1">
        <v>10</v>
      </c>
      <c r="DK24" s="1">
        <v>10</v>
      </c>
      <c r="DL24" s="1">
        <v>40</v>
      </c>
      <c r="DM24" s="1">
        <v>15</v>
      </c>
      <c r="DN24" s="1">
        <v>15</v>
      </c>
      <c r="DO24" s="1">
        <v>15</v>
      </c>
      <c r="DP24" s="1">
        <v>15</v>
      </c>
      <c r="DQ24" s="1">
        <v>15</v>
      </c>
      <c r="DR24" s="1">
        <v>15</v>
      </c>
      <c r="DS24" s="1">
        <v>10</v>
      </c>
      <c r="DT24" s="1">
        <v>10</v>
      </c>
      <c r="DU24" s="1">
        <v>10</v>
      </c>
      <c r="DV24" s="1">
        <v>40</v>
      </c>
      <c r="DW24" s="1">
        <v>15</v>
      </c>
      <c r="DX24" s="1">
        <v>15</v>
      </c>
      <c r="DY24" s="1">
        <v>1.44539</v>
      </c>
      <c r="DZ24" s="1">
        <v>11.2295</v>
      </c>
      <c r="EA24" s="1">
        <v>334.54300000000001</v>
      </c>
      <c r="EB24" s="1">
        <v>477.44400000000002</v>
      </c>
      <c r="EC24" s="1">
        <v>0.18335099999999999</v>
      </c>
      <c r="ED24" s="1">
        <v>0.25272699999999998</v>
      </c>
      <c r="EE24" s="1">
        <v>4.8446199999999999</v>
      </c>
      <c r="EF24" s="1">
        <v>0.34900599999999998</v>
      </c>
      <c r="EG24" s="1">
        <v>119.366</v>
      </c>
      <c r="EH24" s="1">
        <v>1.4139999999999999</v>
      </c>
      <c r="EI24" s="1">
        <v>0.37265399999999999</v>
      </c>
      <c r="EJ24" s="1">
        <v>0.89286299999999996</v>
      </c>
      <c r="EK24" s="1">
        <v>1.5961399999999999</v>
      </c>
      <c r="EL24" s="1">
        <v>2.02881</v>
      </c>
      <c r="EM24" s="1">
        <v>0.143707</v>
      </c>
      <c r="EN24" s="1">
        <v>5.9464999999999997E-2</v>
      </c>
      <c r="EO24" s="1">
        <v>0.23777599999999999</v>
      </c>
      <c r="EP24" s="1">
        <v>0.35927100000000001</v>
      </c>
      <c r="EQ24" s="1">
        <v>1.00223</v>
      </c>
      <c r="ER24" s="1">
        <v>1.33467</v>
      </c>
      <c r="ES24" s="1">
        <v>1.07274</v>
      </c>
      <c r="ET24" s="1">
        <v>10.336600000000001</v>
      </c>
      <c r="EU24" s="1">
        <v>332.947</v>
      </c>
      <c r="EV24" s="1">
        <v>475.416</v>
      </c>
      <c r="EW24" s="1">
        <v>3.9643999999999999E-2</v>
      </c>
      <c r="EX24" s="1">
        <v>0.19326299999999999</v>
      </c>
      <c r="EY24" s="1">
        <v>4.60684</v>
      </c>
      <c r="EZ24" s="1">
        <v>-1.026E-2</v>
      </c>
      <c r="FA24" s="1">
        <v>118.364</v>
      </c>
      <c r="FB24" s="1">
        <v>7.9332E-2</v>
      </c>
      <c r="FC24" s="1">
        <v>3.3702999999999997E-2</v>
      </c>
      <c r="FD24" s="1">
        <v>8.9987999999999999E-2</v>
      </c>
      <c r="FE24" s="1">
        <v>2.5708099999999998</v>
      </c>
      <c r="FF24" s="1">
        <v>0.82501000000000002</v>
      </c>
      <c r="FG24" s="1">
        <v>3.5E-4</v>
      </c>
      <c r="FH24" s="1">
        <v>3.1610000000000002E-3</v>
      </c>
      <c r="FI24" s="1">
        <v>3.7900999999999997E-2</v>
      </c>
      <c r="FJ24" s="1">
        <v>-3.8999999999999999E-4</v>
      </c>
      <c r="FK24" s="1">
        <v>0.67997099999999999</v>
      </c>
      <c r="FL24" s="1">
        <v>1.3799999999999999E-4</v>
      </c>
      <c r="FM24" s="1">
        <v>42640.909803240698</v>
      </c>
      <c r="FN24" s="1">
        <f t="shared" si="5"/>
        <v>1.9027777776354924</v>
      </c>
      <c r="FO24" s="1">
        <v>1.032</v>
      </c>
      <c r="FP24" s="1">
        <v>1.0088999999999999</v>
      </c>
      <c r="FQ24" s="1">
        <v>1.042</v>
      </c>
      <c r="FR24" s="1">
        <v>1.0143</v>
      </c>
      <c r="FS24" s="1">
        <v>1.2020999999999999</v>
      </c>
      <c r="FT24" s="1">
        <v>1.1621999999999999</v>
      </c>
      <c r="FU24" s="1">
        <v>1.1856</v>
      </c>
      <c r="FV24" s="1">
        <v>1.0751999999999999</v>
      </c>
      <c r="FW24" s="1">
        <v>1.0750999999999999</v>
      </c>
      <c r="FX24" s="1">
        <v>1.0542</v>
      </c>
      <c r="FY24" s="1">
        <v>1.8012999999999999</v>
      </c>
      <c r="FZ24" s="1">
        <v>1.42</v>
      </c>
      <c r="GA24" s="1">
        <v>1.2351000000000001</v>
      </c>
      <c r="GB24" s="1">
        <v>1.2929999999999999</v>
      </c>
      <c r="GC24" s="1">
        <v>1.0051000000000001</v>
      </c>
      <c r="GD24" s="1">
        <v>1.0256000000000001</v>
      </c>
      <c r="GE24" s="1">
        <v>1.0022</v>
      </c>
      <c r="GF24" s="1">
        <v>1.1475</v>
      </c>
      <c r="GG24" s="1">
        <v>1.0579000000000001</v>
      </c>
      <c r="GH24" s="1">
        <v>1.0607</v>
      </c>
      <c r="GI24" s="1">
        <v>0.99319999999999997</v>
      </c>
      <c r="GJ24" s="1">
        <v>0.98329999999999995</v>
      </c>
      <c r="GK24" s="1">
        <v>0.98450000000000004</v>
      </c>
      <c r="GL24" s="1">
        <v>0.99870000000000003</v>
      </c>
      <c r="GM24" s="1">
        <v>0.99929999999999997</v>
      </c>
      <c r="GN24" s="1">
        <v>0.99739999999999995</v>
      </c>
      <c r="GO24" s="1">
        <v>1</v>
      </c>
      <c r="GP24" s="1">
        <v>0.99250000000000005</v>
      </c>
      <c r="GQ24" s="1">
        <v>0.99919999999999998</v>
      </c>
      <c r="GR24" s="1">
        <v>0.99870000000000003</v>
      </c>
      <c r="GS24" s="1">
        <v>1.8463000000000001</v>
      </c>
      <c r="GT24" s="1">
        <v>1.4088000000000001</v>
      </c>
      <c r="GU24" s="1">
        <v>1.2669999999999999</v>
      </c>
      <c r="GV24" s="1">
        <v>1.3097000000000001</v>
      </c>
      <c r="GW24" s="1">
        <v>1.2075</v>
      </c>
      <c r="GX24" s="1">
        <v>1.1889000000000001</v>
      </c>
      <c r="GY24" s="1">
        <v>1.1881999999999999</v>
      </c>
      <c r="GZ24" s="1">
        <v>1.2244999999999999</v>
      </c>
      <c r="HA24" s="1">
        <v>1.1365000000000001</v>
      </c>
      <c r="HB24" s="1">
        <v>1.1168</v>
      </c>
      <c r="HC24" s="1">
        <v>502</v>
      </c>
      <c r="HD24" s="1">
        <v>1229</v>
      </c>
      <c r="HE24" s="1">
        <v>1228</v>
      </c>
      <c r="HF24" s="1">
        <v>502</v>
      </c>
      <c r="HG24" s="1">
        <v>218</v>
      </c>
      <c r="HH24" s="1">
        <v>232</v>
      </c>
      <c r="HI24" s="1">
        <v>231</v>
      </c>
      <c r="HJ24" s="1">
        <v>745</v>
      </c>
      <c r="HK24" s="1">
        <v>226</v>
      </c>
      <c r="HL24" s="1">
        <v>221</v>
      </c>
      <c r="HM24" s="1" t="s">
        <v>219</v>
      </c>
      <c r="HN24" s="1" t="s">
        <v>220</v>
      </c>
      <c r="HO24" s="1" t="s">
        <v>221</v>
      </c>
      <c r="HP24" s="1" t="s">
        <v>219</v>
      </c>
      <c r="HQ24" s="1" t="s">
        <v>222</v>
      </c>
      <c r="HR24" s="1" t="s">
        <v>223</v>
      </c>
      <c r="HS24" s="1" t="s">
        <v>224</v>
      </c>
      <c r="HT24" s="1" t="s">
        <v>225</v>
      </c>
      <c r="HU24" s="1" t="s">
        <v>226</v>
      </c>
      <c r="HV24" s="1" t="s">
        <v>227</v>
      </c>
      <c r="HW24" s="1">
        <v>13.8864</v>
      </c>
      <c r="HX24" s="1">
        <v>35.885800000000003</v>
      </c>
      <c r="HY24" s="1">
        <v>45.1188</v>
      </c>
      <c r="HZ24" s="1">
        <v>0</v>
      </c>
      <c r="IA24" s="1">
        <v>11.7399</v>
      </c>
      <c r="IB24" s="1">
        <v>21.2498</v>
      </c>
      <c r="IC24" s="1">
        <v>-6.8000000000000005E-4</v>
      </c>
      <c r="ID24" s="1">
        <v>45.119500000000002</v>
      </c>
      <c r="IE24" s="1">
        <v>1.8E-5</v>
      </c>
      <c r="IF24" s="1">
        <v>2</v>
      </c>
      <c r="IG24" s="1">
        <v>0</v>
      </c>
      <c r="IH24" s="1">
        <v>0</v>
      </c>
      <c r="II24" s="1">
        <v>0</v>
      </c>
      <c r="IJ24" s="1">
        <v>0</v>
      </c>
      <c r="IK24" s="1">
        <v>0</v>
      </c>
      <c r="IL24" s="1">
        <v>0</v>
      </c>
      <c r="IM24" s="1">
        <v>0</v>
      </c>
      <c r="IN24" s="1">
        <v>0</v>
      </c>
      <c r="IO24" s="1">
        <v>0</v>
      </c>
      <c r="IP24" s="1">
        <v>0</v>
      </c>
      <c r="IQ24" s="1">
        <v>0</v>
      </c>
      <c r="IR24" s="1">
        <v>0</v>
      </c>
      <c r="IS24" s="1">
        <v>0</v>
      </c>
      <c r="IT24" s="1">
        <v>0</v>
      </c>
      <c r="IU24" s="1">
        <v>0</v>
      </c>
      <c r="IV24" s="1">
        <v>0</v>
      </c>
      <c r="IW24" s="1">
        <v>0</v>
      </c>
      <c r="IX24" s="1">
        <v>0</v>
      </c>
      <c r="IY24" s="1">
        <v>0</v>
      </c>
      <c r="IZ24" s="1">
        <v>0</v>
      </c>
      <c r="JA24" s="1">
        <v>0</v>
      </c>
      <c r="JB24" s="1">
        <v>0</v>
      </c>
      <c r="JC24" s="1">
        <v>0</v>
      </c>
      <c r="JD24" s="1">
        <v>0</v>
      </c>
      <c r="JE24" s="1">
        <v>0</v>
      </c>
      <c r="JF24" s="1">
        <v>0</v>
      </c>
      <c r="JG24" s="1">
        <v>0</v>
      </c>
      <c r="JH24" s="1">
        <v>0</v>
      </c>
      <c r="JI24" s="1">
        <v>0</v>
      </c>
      <c r="JJ24" s="1">
        <v>0</v>
      </c>
      <c r="JK24" s="1">
        <v>0</v>
      </c>
      <c r="JL24" s="1">
        <v>0</v>
      </c>
      <c r="JM24" s="1">
        <v>0</v>
      </c>
      <c r="JN24" s="1">
        <v>0</v>
      </c>
      <c r="JO24" s="1">
        <v>0</v>
      </c>
      <c r="JP24" s="1">
        <v>0</v>
      </c>
      <c r="JQ24" s="1">
        <v>0</v>
      </c>
      <c r="JR24" s="1">
        <v>0</v>
      </c>
      <c r="JS24" s="1">
        <v>0</v>
      </c>
      <c r="JT24" s="1">
        <v>0</v>
      </c>
      <c r="JU24" s="1">
        <v>0</v>
      </c>
      <c r="JV24" s="1">
        <v>0</v>
      </c>
      <c r="JW24" s="1">
        <v>0</v>
      </c>
      <c r="JX24" s="1">
        <v>0</v>
      </c>
      <c r="JY24" s="1">
        <v>0</v>
      </c>
      <c r="JZ24" s="1">
        <v>0</v>
      </c>
      <c r="KA24" s="1">
        <v>0</v>
      </c>
      <c r="KB24" s="1">
        <v>0</v>
      </c>
      <c r="KC24" s="1">
        <v>0</v>
      </c>
      <c r="KD24" s="1">
        <v>0</v>
      </c>
      <c r="KR24" s="30"/>
      <c r="KS24" s="30"/>
      <c r="KT24" s="30"/>
      <c r="KU24" s="30"/>
      <c r="KV24" s="30"/>
      <c r="KW24" s="30"/>
      <c r="KX24" s="30"/>
      <c r="KY24" s="30"/>
      <c r="KZ24" s="30"/>
      <c r="LA24" s="30"/>
      <c r="LB24" s="30"/>
      <c r="LC24" s="30"/>
      <c r="LG24" s="31"/>
      <c r="LH24" s="31"/>
      <c r="LI24" s="31"/>
      <c r="LJ24" s="31"/>
      <c r="LK24" s="31"/>
      <c r="LL24" s="31"/>
      <c r="LM24" s="31"/>
      <c r="LN24" s="31"/>
      <c r="LO24" s="31"/>
      <c r="LP24" s="31"/>
      <c r="LQ24" s="31"/>
      <c r="LR24" s="31"/>
      <c r="LS24" s="31"/>
    </row>
    <row r="25" spans="1:331" x14ac:dyDescent="0.35">
      <c r="A25" s="1" t="s">
        <v>228</v>
      </c>
      <c r="C25" s="1">
        <v>21</v>
      </c>
      <c r="D25" s="1">
        <v>40</v>
      </c>
      <c r="E25" s="1">
        <v>15</v>
      </c>
      <c r="F25" s="1">
        <v>20</v>
      </c>
      <c r="G25" s="1">
        <v>1</v>
      </c>
      <c r="H25" s="1">
        <v>377</v>
      </c>
      <c r="I25" s="1">
        <v>15</v>
      </c>
      <c r="J25" s="1">
        <v>0.18407499999999999</v>
      </c>
      <c r="K25" s="1">
        <v>0.89641599999999999</v>
      </c>
      <c r="L25" s="1">
        <v>17.6585</v>
      </c>
      <c r="M25" s="1">
        <v>23.126100000000001</v>
      </c>
      <c r="N25" s="1">
        <v>3.1137999999999999E-2</v>
      </c>
      <c r="O25" s="1">
        <v>0.184031</v>
      </c>
      <c r="P25" s="1">
        <v>2.1412399999999998</v>
      </c>
      <c r="Q25" s="1">
        <v>-1.685E-2</v>
      </c>
      <c r="R25" s="1">
        <v>8.5202600000000004</v>
      </c>
      <c r="S25" s="1">
        <v>5.2420000000000001E-3</v>
      </c>
      <c r="T25" s="1">
        <v>45.200699999999998</v>
      </c>
      <c r="U25" s="1">
        <v>97.930899999999994</v>
      </c>
      <c r="V25" s="33">
        <v>0.24978900000000001</v>
      </c>
      <c r="W25" s="34">
        <v>1.48627</v>
      </c>
      <c r="X25" s="34">
        <v>33.363500000000002</v>
      </c>
      <c r="Y25" s="34">
        <v>49.468499999999999</v>
      </c>
      <c r="Z25" s="34">
        <v>4.0207E-2</v>
      </c>
      <c r="AA25" s="34">
        <v>0.306973</v>
      </c>
      <c r="AB25" s="34">
        <v>2.7547000000000001</v>
      </c>
      <c r="AC25" s="34">
        <v>-1.685E-2</v>
      </c>
      <c r="AD25" s="34">
        <v>10.2624</v>
      </c>
      <c r="AE25" s="34">
        <v>7.3270000000000002E-3</v>
      </c>
      <c r="AF25" s="34">
        <v>0</v>
      </c>
      <c r="AG25" s="35">
        <v>97.922899999999998</v>
      </c>
      <c r="AH25" s="30">
        <v>0.17493</v>
      </c>
      <c r="AI25" s="30">
        <v>0.80030100000000004</v>
      </c>
      <c r="AJ25" s="30">
        <v>14.2027</v>
      </c>
      <c r="AK25" s="30">
        <v>17.867799999999999</v>
      </c>
      <c r="AL25" s="30">
        <v>1.2300999999999999E-2</v>
      </c>
      <c r="AM25" s="30">
        <v>8.3380999999999997E-2</v>
      </c>
      <c r="AN25" s="30">
        <v>0.83210899999999999</v>
      </c>
      <c r="AO25" s="30">
        <v>-1.031E-2</v>
      </c>
      <c r="AP25" s="30">
        <v>4.7285199999999996</v>
      </c>
      <c r="AQ25" s="30">
        <v>2.8349999999999998E-3</v>
      </c>
      <c r="AR25" s="30">
        <v>61.305500000000002</v>
      </c>
      <c r="AS25" s="21">
        <f t="shared" si="6"/>
        <v>5.9955334861648048E-4</v>
      </c>
      <c r="AT25" s="21">
        <f t="shared" si="7"/>
        <v>-2.1803862519350664E-3</v>
      </c>
      <c r="AU25" s="23">
        <v>0.29812</v>
      </c>
      <c r="AV25" s="23">
        <v>2.7465000000000002</v>
      </c>
      <c r="AW25" s="23">
        <v>24.367799999999999</v>
      </c>
      <c r="AX25" s="23">
        <v>61.316600000000001</v>
      </c>
      <c r="AY25" s="23">
        <v>4.2208000000000002E-2</v>
      </c>
      <c r="AZ25" s="23">
        <v>0.28610200000000002</v>
      </c>
      <c r="BA25" s="23">
        <v>2.8551700000000002</v>
      </c>
      <c r="BB25" s="23">
        <v>-3.5380000000000002E-2</v>
      </c>
      <c r="BC25" s="23">
        <v>8.1131600000000006</v>
      </c>
      <c r="BD25" s="23">
        <v>9.7389999999999994E-3</v>
      </c>
      <c r="BE25" s="23">
        <v>0</v>
      </c>
      <c r="BF25" s="23">
        <v>100</v>
      </c>
      <c r="BG25" s="23">
        <v>22</v>
      </c>
      <c r="BH25" s="23" t="s">
        <v>218</v>
      </c>
      <c r="BI25" s="23">
        <v>6.2351999999999998E-2</v>
      </c>
      <c r="BJ25" s="23">
        <v>0.28721799999999997</v>
      </c>
      <c r="BK25" s="23">
        <v>5.0965699999999998</v>
      </c>
      <c r="BL25" s="23">
        <v>6.4122300000000001</v>
      </c>
      <c r="BM25" s="23">
        <v>4.4140000000000004E-3</v>
      </c>
      <c r="BN25" s="23">
        <v>2.9919000000000001E-2</v>
      </c>
      <c r="BO25" s="23">
        <v>0.29858200000000001</v>
      </c>
      <c r="BP25" s="23">
        <v>-3.7000000000000002E-3</v>
      </c>
      <c r="BQ25" s="23">
        <v>1.6968799999999999</v>
      </c>
      <c r="BR25" s="23">
        <v>1.018E-3</v>
      </c>
      <c r="BS25" s="23">
        <v>22</v>
      </c>
      <c r="BT25" s="22">
        <f t="shared" si="8"/>
        <v>0.62013299999999993</v>
      </c>
      <c r="BU25" s="22">
        <f t="shared" si="9"/>
        <v>3.5442738649592548E-2</v>
      </c>
      <c r="BV25" s="33">
        <v>1.3839000000000001E-2</v>
      </c>
      <c r="BW25" s="34">
        <v>9.9919999999999991E-3</v>
      </c>
      <c r="BX25" s="34">
        <v>8.1220000000000007E-3</v>
      </c>
      <c r="BY25" s="34">
        <v>8.5909999999999997E-3</v>
      </c>
      <c r="BZ25" s="34">
        <v>3.0407E-2</v>
      </c>
      <c r="CA25" s="34">
        <v>4.9334999999999997E-2</v>
      </c>
      <c r="CB25" s="34">
        <v>3.3827000000000003E-2</v>
      </c>
      <c r="CC25" s="34">
        <v>1.9109999999999999E-2</v>
      </c>
      <c r="CD25" s="34">
        <v>8.5550000000000001E-3</v>
      </c>
      <c r="CE25" s="35">
        <v>8.9119999999999998E-3</v>
      </c>
      <c r="CF25" s="1">
        <v>5.3540299999999998</v>
      </c>
      <c r="CG25" s="1">
        <v>1.34107</v>
      </c>
      <c r="CH25" s="1">
        <v>0.22458400000000001</v>
      </c>
      <c r="CI25" s="1">
        <v>0.186277</v>
      </c>
      <c r="CJ25" s="1">
        <v>50.3581</v>
      </c>
      <c r="CK25" s="1">
        <v>17.4558</v>
      </c>
      <c r="CL25" s="1">
        <v>2.44326</v>
      </c>
      <c r="CM25" s="1">
        <v>-46.09</v>
      </c>
      <c r="CN25" s="1">
        <v>0.37395200000000001</v>
      </c>
      <c r="CO25" s="1">
        <v>81.423900000000003</v>
      </c>
      <c r="CP25" s="1">
        <v>18.717700000000001</v>
      </c>
      <c r="CQ25" s="1">
        <v>52.6295</v>
      </c>
      <c r="CR25" s="1">
        <v>11.358000000000001</v>
      </c>
      <c r="CS25" s="1">
        <v>155.82900000000001</v>
      </c>
      <c r="CT25" s="1">
        <v>20.215</v>
      </c>
      <c r="CU25" s="1">
        <v>30</v>
      </c>
      <c r="CV25" s="1">
        <v>30</v>
      </c>
      <c r="CW25" s="1">
        <v>30</v>
      </c>
      <c r="CX25" s="1">
        <v>30</v>
      </c>
      <c r="CY25" s="1">
        <v>20</v>
      </c>
      <c r="CZ25" s="1">
        <v>20</v>
      </c>
      <c r="DA25" s="1">
        <v>20</v>
      </c>
      <c r="DB25" s="1">
        <v>70</v>
      </c>
      <c r="DC25" s="1">
        <v>30</v>
      </c>
      <c r="DD25" s="1">
        <v>30</v>
      </c>
      <c r="DE25" s="1">
        <v>15</v>
      </c>
      <c r="DF25" s="1">
        <v>15</v>
      </c>
      <c r="DG25" s="1">
        <v>15</v>
      </c>
      <c r="DH25" s="1">
        <v>15</v>
      </c>
      <c r="DI25" s="1">
        <v>10</v>
      </c>
      <c r="DJ25" s="1">
        <v>10</v>
      </c>
      <c r="DK25" s="1">
        <v>10</v>
      </c>
      <c r="DL25" s="1">
        <v>40</v>
      </c>
      <c r="DM25" s="1">
        <v>15</v>
      </c>
      <c r="DN25" s="1">
        <v>15</v>
      </c>
      <c r="DO25" s="1">
        <v>15</v>
      </c>
      <c r="DP25" s="1">
        <v>15</v>
      </c>
      <c r="DQ25" s="1">
        <v>15</v>
      </c>
      <c r="DR25" s="1">
        <v>15</v>
      </c>
      <c r="DS25" s="1">
        <v>10</v>
      </c>
      <c r="DT25" s="1">
        <v>10</v>
      </c>
      <c r="DU25" s="1">
        <v>10</v>
      </c>
      <c r="DV25" s="1">
        <v>40</v>
      </c>
      <c r="DW25" s="1">
        <v>15</v>
      </c>
      <c r="DX25" s="1">
        <v>15</v>
      </c>
      <c r="DY25" s="1">
        <v>1.3993199999999999</v>
      </c>
      <c r="DZ25" s="1">
        <v>11.8147</v>
      </c>
      <c r="EA25" s="1">
        <v>331.55399999999997</v>
      </c>
      <c r="EB25" s="1">
        <v>481.58699999999999</v>
      </c>
      <c r="EC25" s="1">
        <v>0.21013699999999999</v>
      </c>
      <c r="ED25" s="1">
        <v>0.26452599999999998</v>
      </c>
      <c r="EE25" s="1">
        <v>4.8016899999999998</v>
      </c>
      <c r="EF25" s="1">
        <v>0.32562600000000003</v>
      </c>
      <c r="EG25" s="1">
        <v>120.812</v>
      </c>
      <c r="EH25" s="1">
        <v>1.51305</v>
      </c>
      <c r="EI25" s="1">
        <v>0.38593899999999998</v>
      </c>
      <c r="EJ25" s="1">
        <v>0.98264899999999999</v>
      </c>
      <c r="EK25" s="1">
        <v>1.55263</v>
      </c>
      <c r="EL25" s="1">
        <v>2.1380499999999998</v>
      </c>
      <c r="EM25" s="1">
        <v>0.15080399999999999</v>
      </c>
      <c r="EN25" s="1">
        <v>9.3942999999999999E-2</v>
      </c>
      <c r="EO25" s="1">
        <v>0.23392199999999999</v>
      </c>
      <c r="EP25" s="1">
        <v>0.38319399999999998</v>
      </c>
      <c r="EQ25" s="1">
        <v>0.97578900000000002</v>
      </c>
      <c r="ER25" s="1">
        <v>1.42753</v>
      </c>
      <c r="ES25" s="1">
        <v>1.0133799999999999</v>
      </c>
      <c r="ET25" s="1">
        <v>10.832100000000001</v>
      </c>
      <c r="EU25" s="1">
        <v>330.00099999999998</v>
      </c>
      <c r="EV25" s="1">
        <v>479.44900000000001</v>
      </c>
      <c r="EW25" s="1">
        <v>5.9332999999999997E-2</v>
      </c>
      <c r="EX25" s="1">
        <v>0.17058300000000001</v>
      </c>
      <c r="EY25" s="1">
        <v>4.5677700000000003</v>
      </c>
      <c r="EZ25" s="1">
        <v>-5.7570000000000003E-2</v>
      </c>
      <c r="FA25" s="1">
        <v>119.836</v>
      </c>
      <c r="FB25" s="1">
        <v>8.5519999999999999E-2</v>
      </c>
      <c r="FC25" s="1">
        <v>3.1837999999999998E-2</v>
      </c>
      <c r="FD25" s="1">
        <v>9.4300999999999996E-2</v>
      </c>
      <c r="FE25" s="1">
        <v>2.54806</v>
      </c>
      <c r="FF25" s="1">
        <v>0.83200799999999997</v>
      </c>
      <c r="FG25" s="1">
        <v>5.2400000000000005E-4</v>
      </c>
      <c r="FH25" s="1">
        <v>2.7899999999999999E-3</v>
      </c>
      <c r="FI25" s="1">
        <v>3.7580000000000002E-2</v>
      </c>
      <c r="FJ25" s="1">
        <v>-2.2200000000000002E-3</v>
      </c>
      <c r="FK25" s="1">
        <v>0.68842999999999999</v>
      </c>
      <c r="FL25" s="1">
        <v>1.4899999999999999E-4</v>
      </c>
      <c r="FM25" s="1">
        <v>42640.912372685198</v>
      </c>
      <c r="FN25" s="1">
        <f t="shared" si="5"/>
        <v>1.9644444456207566</v>
      </c>
      <c r="FO25" s="1">
        <v>1.032</v>
      </c>
      <c r="FP25" s="1">
        <v>1.0089999999999999</v>
      </c>
      <c r="FQ25" s="1">
        <v>1.042</v>
      </c>
      <c r="FR25" s="1">
        <v>1.0143</v>
      </c>
      <c r="FS25" s="1">
        <v>1.2021999999999999</v>
      </c>
      <c r="FT25" s="1">
        <v>1.1623000000000001</v>
      </c>
      <c r="FU25" s="1">
        <v>1.1857</v>
      </c>
      <c r="FV25" s="1">
        <v>1.0751999999999999</v>
      </c>
      <c r="FW25" s="1">
        <v>1.0751999999999999</v>
      </c>
      <c r="FX25" s="1">
        <v>1.0543</v>
      </c>
      <c r="FY25" s="1">
        <v>1.8013999999999999</v>
      </c>
      <c r="FZ25" s="1">
        <v>1.4198</v>
      </c>
      <c r="GA25" s="1">
        <v>1.2355</v>
      </c>
      <c r="GB25" s="1">
        <v>1.2915000000000001</v>
      </c>
      <c r="GC25" s="1">
        <v>1.0052000000000001</v>
      </c>
      <c r="GD25" s="1">
        <v>1.0258</v>
      </c>
      <c r="GE25" s="1">
        <v>1.0022</v>
      </c>
      <c r="GF25" s="1">
        <v>1.1475</v>
      </c>
      <c r="GG25" s="1">
        <v>1.0579000000000001</v>
      </c>
      <c r="GH25" s="1">
        <v>1.0609</v>
      </c>
      <c r="GI25" s="1">
        <v>0.99319999999999997</v>
      </c>
      <c r="GJ25" s="1">
        <v>0.98340000000000005</v>
      </c>
      <c r="GK25" s="1">
        <v>0.98440000000000005</v>
      </c>
      <c r="GL25" s="1">
        <v>0.99870000000000003</v>
      </c>
      <c r="GM25" s="1">
        <v>0.99939999999999996</v>
      </c>
      <c r="GN25" s="1">
        <v>0.99739999999999995</v>
      </c>
      <c r="GO25" s="1">
        <v>1</v>
      </c>
      <c r="GP25" s="1">
        <v>0.99250000000000005</v>
      </c>
      <c r="GQ25" s="1">
        <v>0.99919999999999998</v>
      </c>
      <c r="GR25" s="1">
        <v>0.99880000000000002</v>
      </c>
      <c r="GS25" s="1">
        <v>1.8465</v>
      </c>
      <c r="GT25" s="1">
        <v>1.4088000000000001</v>
      </c>
      <c r="GU25" s="1">
        <v>1.2673000000000001</v>
      </c>
      <c r="GV25" s="1">
        <v>1.3082</v>
      </c>
      <c r="GW25" s="1">
        <v>1.2076</v>
      </c>
      <c r="GX25" s="1">
        <v>1.1891</v>
      </c>
      <c r="GY25" s="1">
        <v>1.1882999999999999</v>
      </c>
      <c r="GZ25" s="1">
        <v>1.2244999999999999</v>
      </c>
      <c r="HA25" s="1">
        <v>1.1365000000000001</v>
      </c>
      <c r="HB25" s="1">
        <v>1.1171</v>
      </c>
      <c r="HC25" s="1">
        <v>502</v>
      </c>
      <c r="HD25" s="1">
        <v>1229</v>
      </c>
      <c r="HE25" s="1">
        <v>1228</v>
      </c>
      <c r="HF25" s="1">
        <v>502</v>
      </c>
      <c r="HG25" s="1">
        <v>218</v>
      </c>
      <c r="HH25" s="1">
        <v>232</v>
      </c>
      <c r="HI25" s="1">
        <v>231</v>
      </c>
      <c r="HJ25" s="1">
        <v>745</v>
      </c>
      <c r="HK25" s="1">
        <v>226</v>
      </c>
      <c r="HL25" s="1">
        <v>221</v>
      </c>
      <c r="HM25" s="1" t="s">
        <v>219</v>
      </c>
      <c r="HN25" s="1" t="s">
        <v>220</v>
      </c>
      <c r="HO25" s="1" t="s">
        <v>221</v>
      </c>
      <c r="HP25" s="1" t="s">
        <v>219</v>
      </c>
      <c r="HQ25" s="1" t="s">
        <v>222</v>
      </c>
      <c r="HR25" s="1" t="s">
        <v>223</v>
      </c>
      <c r="HS25" s="1" t="s">
        <v>224</v>
      </c>
      <c r="HT25" s="1" t="s">
        <v>225</v>
      </c>
      <c r="HU25" s="1" t="s">
        <v>226</v>
      </c>
      <c r="HV25" s="1" t="s">
        <v>227</v>
      </c>
      <c r="HW25" s="1">
        <v>13.889200000000001</v>
      </c>
      <c r="HX25" s="1">
        <v>35.8855</v>
      </c>
      <c r="HY25" s="1">
        <v>45.200699999999998</v>
      </c>
      <c r="HZ25" s="1">
        <v>0</v>
      </c>
      <c r="IA25" s="1">
        <v>11.742100000000001</v>
      </c>
      <c r="IB25" s="1">
        <v>21.251899999999999</v>
      </c>
      <c r="IC25" s="1">
        <v>-3.8E-3</v>
      </c>
      <c r="ID25" s="1">
        <v>45.204500000000003</v>
      </c>
      <c r="IE25" s="1">
        <v>1.03E-4</v>
      </c>
      <c r="IF25" s="1">
        <v>2</v>
      </c>
      <c r="IG25" s="1">
        <v>0</v>
      </c>
      <c r="IH25" s="1">
        <v>0</v>
      </c>
      <c r="II25" s="1">
        <v>0</v>
      </c>
      <c r="IJ25" s="1">
        <v>0</v>
      </c>
      <c r="IK25" s="1">
        <v>0</v>
      </c>
      <c r="IL25" s="1">
        <v>0</v>
      </c>
      <c r="IM25" s="1">
        <v>0</v>
      </c>
      <c r="IN25" s="1">
        <v>0</v>
      </c>
      <c r="IO25" s="1">
        <v>0</v>
      </c>
      <c r="IP25" s="1">
        <v>0</v>
      </c>
      <c r="IQ25" s="1">
        <v>0</v>
      </c>
      <c r="IR25" s="1">
        <v>0</v>
      </c>
      <c r="IS25" s="1">
        <v>0</v>
      </c>
      <c r="IT25" s="1">
        <v>0</v>
      </c>
      <c r="IU25" s="1">
        <v>0</v>
      </c>
      <c r="IV25" s="1">
        <v>0</v>
      </c>
      <c r="IW25" s="1">
        <v>0</v>
      </c>
      <c r="IX25" s="1">
        <v>0</v>
      </c>
      <c r="IY25" s="1">
        <v>0</v>
      </c>
      <c r="IZ25" s="1">
        <v>0</v>
      </c>
      <c r="JA25" s="1">
        <v>0</v>
      </c>
      <c r="JB25" s="1">
        <v>0</v>
      </c>
      <c r="JC25" s="1">
        <v>0</v>
      </c>
      <c r="JD25" s="1">
        <v>0</v>
      </c>
      <c r="JE25" s="1">
        <v>0</v>
      </c>
      <c r="JF25" s="1">
        <v>0</v>
      </c>
      <c r="JG25" s="1">
        <v>0</v>
      </c>
      <c r="JH25" s="1">
        <v>0</v>
      </c>
      <c r="JI25" s="1">
        <v>0</v>
      </c>
      <c r="JJ25" s="1">
        <v>0</v>
      </c>
      <c r="JK25" s="1">
        <v>0</v>
      </c>
      <c r="JL25" s="1">
        <v>0</v>
      </c>
      <c r="JM25" s="1">
        <v>0</v>
      </c>
      <c r="JN25" s="1">
        <v>0</v>
      </c>
      <c r="JO25" s="1">
        <v>0</v>
      </c>
      <c r="JP25" s="1">
        <v>0</v>
      </c>
      <c r="JQ25" s="1">
        <v>0</v>
      </c>
      <c r="JR25" s="1">
        <v>0</v>
      </c>
      <c r="JS25" s="1">
        <v>0</v>
      </c>
      <c r="JT25" s="1">
        <v>0</v>
      </c>
      <c r="JU25" s="1">
        <v>0</v>
      </c>
      <c r="JV25" s="1">
        <v>0</v>
      </c>
      <c r="JW25" s="1">
        <v>0</v>
      </c>
      <c r="JX25" s="1">
        <v>0</v>
      </c>
      <c r="JY25" s="1">
        <v>0</v>
      </c>
      <c r="JZ25" s="1">
        <v>0</v>
      </c>
      <c r="KA25" s="1">
        <v>0</v>
      </c>
      <c r="KB25" s="1">
        <v>0</v>
      </c>
      <c r="KC25" s="1">
        <v>0</v>
      </c>
      <c r="KD25" s="1">
        <v>0</v>
      </c>
      <c r="KR25" s="30"/>
      <c r="KS25" s="30"/>
      <c r="KT25" s="30"/>
      <c r="KU25" s="30"/>
      <c r="KV25" s="30"/>
      <c r="KW25" s="30"/>
      <c r="KX25" s="30"/>
      <c r="KY25" s="30"/>
      <c r="KZ25" s="30"/>
      <c r="LA25" s="30"/>
      <c r="LB25" s="30"/>
      <c r="LC25" s="30"/>
      <c r="LG25" s="31"/>
      <c r="LH25" s="31"/>
      <c r="LI25" s="31"/>
      <c r="LJ25" s="31"/>
      <c r="LK25" s="31"/>
      <c r="LL25" s="31"/>
      <c r="LM25" s="31"/>
      <c r="LN25" s="31"/>
      <c r="LO25" s="31"/>
      <c r="LP25" s="31"/>
      <c r="LQ25" s="31"/>
      <c r="LR25" s="31"/>
      <c r="LS25" s="31"/>
    </row>
    <row r="26" spans="1:331" x14ac:dyDescent="0.35">
      <c r="A26" s="1" t="s">
        <v>229</v>
      </c>
      <c r="C26" s="1">
        <v>22</v>
      </c>
      <c r="D26" s="1">
        <v>40</v>
      </c>
      <c r="E26" s="1">
        <v>15</v>
      </c>
      <c r="F26" s="1">
        <v>20</v>
      </c>
      <c r="G26" s="1">
        <v>1</v>
      </c>
      <c r="H26" s="1">
        <v>378</v>
      </c>
      <c r="I26" s="1">
        <v>1</v>
      </c>
      <c r="J26" s="1">
        <v>0.62419199999999997</v>
      </c>
      <c r="K26" s="1">
        <v>0.37092599999999998</v>
      </c>
      <c r="L26" s="1">
        <v>19.6952</v>
      </c>
      <c r="M26" s="1">
        <v>22.633800000000001</v>
      </c>
      <c r="N26" s="1">
        <v>2.6350000000000002E-3</v>
      </c>
      <c r="O26" s="1">
        <v>0.15452199999999999</v>
      </c>
      <c r="P26" s="1">
        <v>0.76712000000000002</v>
      </c>
      <c r="Q26" s="1">
        <v>-1.0619999999999999E-2</v>
      </c>
      <c r="R26" s="1">
        <v>8.2542600000000004</v>
      </c>
      <c r="S26" s="1">
        <v>8.6929999999999993E-3</v>
      </c>
      <c r="T26" s="1">
        <v>45.783900000000003</v>
      </c>
      <c r="U26" s="1">
        <v>98.284599999999998</v>
      </c>
      <c r="V26" s="33">
        <v>0.84701499999999996</v>
      </c>
      <c r="W26" s="34">
        <v>0.61501700000000004</v>
      </c>
      <c r="X26" s="34">
        <v>37.212299999999999</v>
      </c>
      <c r="Y26" s="34">
        <v>48.415799999999997</v>
      </c>
      <c r="Z26" s="34">
        <v>3.4020000000000001E-3</v>
      </c>
      <c r="AA26" s="34">
        <v>0.25774999999999998</v>
      </c>
      <c r="AB26" s="34">
        <v>0.986896</v>
      </c>
      <c r="AC26" s="34">
        <v>-1.0619999999999999E-2</v>
      </c>
      <c r="AD26" s="34">
        <v>9.9420500000000001</v>
      </c>
      <c r="AE26" s="34">
        <v>1.2149999999999999E-2</v>
      </c>
      <c r="AF26" s="34">
        <v>3.9999999999999998E-6</v>
      </c>
      <c r="AG26" s="35">
        <v>98.281800000000004</v>
      </c>
      <c r="AH26" s="30">
        <v>0.585565</v>
      </c>
      <c r="AI26" s="30">
        <v>0.32691399999999998</v>
      </c>
      <c r="AJ26" s="30">
        <v>15.6378</v>
      </c>
      <c r="AK26" s="30">
        <v>17.263100000000001</v>
      </c>
      <c r="AL26" s="30">
        <v>1.0280000000000001E-3</v>
      </c>
      <c r="AM26" s="30">
        <v>6.9112999999999994E-2</v>
      </c>
      <c r="AN26" s="30">
        <v>0.29428500000000002</v>
      </c>
      <c r="AO26" s="30">
        <v>-6.4200000000000004E-3</v>
      </c>
      <c r="AP26" s="30">
        <v>4.5221200000000001</v>
      </c>
      <c r="AQ26" s="30">
        <v>4.6420000000000003E-3</v>
      </c>
      <c r="AR26" s="30">
        <v>61.301900000000003</v>
      </c>
      <c r="AS26" s="21">
        <f t="shared" si="6"/>
        <v>1.0265096901453301E-3</v>
      </c>
      <c r="AT26" s="21">
        <f t="shared" si="7"/>
        <v>-1.4196881108860446E-3</v>
      </c>
      <c r="AU26" s="23">
        <v>1.0267599999999999</v>
      </c>
      <c r="AV26" s="23">
        <v>1.15428</v>
      </c>
      <c r="AW26" s="23">
        <v>27.604199999999999</v>
      </c>
      <c r="AX26" s="23">
        <v>60.951500000000003</v>
      </c>
      <c r="AY26" s="23">
        <v>3.6280000000000001E-3</v>
      </c>
      <c r="AZ26" s="23">
        <v>0.24399000000000001</v>
      </c>
      <c r="BA26" s="23">
        <v>1.0389200000000001</v>
      </c>
      <c r="BB26" s="23">
        <v>-2.2669999999999999E-2</v>
      </c>
      <c r="BC26" s="23">
        <v>7.9830199999999998</v>
      </c>
      <c r="BD26" s="23">
        <v>1.6403999999999998E-2</v>
      </c>
      <c r="BE26" s="23">
        <v>0</v>
      </c>
      <c r="BF26" s="23">
        <v>100</v>
      </c>
      <c r="BG26" s="23">
        <v>22</v>
      </c>
      <c r="BH26" s="23" t="s">
        <v>218</v>
      </c>
      <c r="BI26" s="23">
        <v>0.20874200000000001</v>
      </c>
      <c r="BJ26" s="23">
        <v>0.11733300000000001</v>
      </c>
      <c r="BK26" s="23">
        <v>5.6119899999999996</v>
      </c>
      <c r="BL26" s="23">
        <v>6.1957899999999997</v>
      </c>
      <c r="BM26" s="23">
        <v>3.6900000000000002E-4</v>
      </c>
      <c r="BN26" s="23">
        <v>2.4802000000000001E-2</v>
      </c>
      <c r="BO26" s="23">
        <v>0.10560700000000001</v>
      </c>
      <c r="BP26" s="23">
        <v>-2.3E-3</v>
      </c>
      <c r="BQ26" s="23">
        <v>1.62297</v>
      </c>
      <c r="BR26" s="23">
        <v>1.6670000000000001E-3</v>
      </c>
      <c r="BS26" s="23">
        <v>22</v>
      </c>
      <c r="BT26" s="22">
        <f t="shared" si="8"/>
        <v>0.248111</v>
      </c>
      <c r="BU26" s="22">
        <f t="shared" si="9"/>
        <v>0.1139600548557852</v>
      </c>
      <c r="BV26" s="33">
        <v>1.3773000000000001E-2</v>
      </c>
      <c r="BW26" s="34">
        <v>9.9729999999999992E-3</v>
      </c>
      <c r="BX26" s="34">
        <v>8.116E-3</v>
      </c>
      <c r="BY26" s="34">
        <v>8.5450000000000005E-3</v>
      </c>
      <c r="BZ26" s="34">
        <v>3.5576999999999998E-2</v>
      </c>
      <c r="CA26" s="34">
        <v>4.2264000000000003E-2</v>
      </c>
      <c r="CB26" s="34">
        <v>3.4762000000000001E-2</v>
      </c>
      <c r="CC26" s="34">
        <v>1.8409999999999999E-2</v>
      </c>
      <c r="CD26" s="34">
        <v>8.9949999999999995E-3</v>
      </c>
      <c r="CE26" s="35">
        <v>8.6449999999999999E-3</v>
      </c>
      <c r="CF26" s="1">
        <v>2.4151199999999999</v>
      </c>
      <c r="CG26" s="1">
        <v>2.3013300000000001</v>
      </c>
      <c r="CH26" s="1">
        <v>0.21276100000000001</v>
      </c>
      <c r="CI26" s="1">
        <v>0.19025800000000001</v>
      </c>
      <c r="CJ26" s="1">
        <v>640.38800000000003</v>
      </c>
      <c r="CK26" s="1">
        <v>18.485800000000001</v>
      </c>
      <c r="CL26" s="1">
        <v>4.4612800000000004</v>
      </c>
      <c r="CM26" s="1">
        <v>-71.016000000000005</v>
      </c>
      <c r="CN26" s="1">
        <v>0.38321300000000003</v>
      </c>
      <c r="CO26" s="1">
        <v>48.170200000000001</v>
      </c>
      <c r="CP26" s="1">
        <v>18.386700000000001</v>
      </c>
      <c r="CQ26" s="1">
        <v>52.768300000000004</v>
      </c>
      <c r="CR26" s="1">
        <v>11.358000000000001</v>
      </c>
      <c r="CS26" s="1">
        <v>0</v>
      </c>
      <c r="CT26" s="1">
        <v>19.954999999999998</v>
      </c>
      <c r="CU26" s="1">
        <v>30</v>
      </c>
      <c r="CV26" s="1">
        <v>30</v>
      </c>
      <c r="CW26" s="1">
        <v>30</v>
      </c>
      <c r="CX26" s="1">
        <v>30</v>
      </c>
      <c r="CY26" s="1">
        <v>20</v>
      </c>
      <c r="CZ26" s="1">
        <v>20</v>
      </c>
      <c r="DA26" s="1">
        <v>20</v>
      </c>
      <c r="DB26" s="1">
        <v>70</v>
      </c>
      <c r="DC26" s="1">
        <v>30</v>
      </c>
      <c r="DD26" s="1">
        <v>30</v>
      </c>
      <c r="DE26" s="1">
        <v>15</v>
      </c>
      <c r="DF26" s="1">
        <v>15</v>
      </c>
      <c r="DG26" s="1">
        <v>15</v>
      </c>
      <c r="DH26" s="1">
        <v>15</v>
      </c>
      <c r="DI26" s="1">
        <v>10</v>
      </c>
      <c r="DJ26" s="1">
        <v>10</v>
      </c>
      <c r="DK26" s="1">
        <v>10</v>
      </c>
      <c r="DL26" s="1">
        <v>40</v>
      </c>
      <c r="DM26" s="1">
        <v>15</v>
      </c>
      <c r="DN26" s="1">
        <v>15</v>
      </c>
      <c r="DO26" s="1">
        <v>15</v>
      </c>
      <c r="DP26" s="1">
        <v>15</v>
      </c>
      <c r="DQ26" s="1">
        <v>15</v>
      </c>
      <c r="DR26" s="1">
        <v>15</v>
      </c>
      <c r="DS26" s="1">
        <v>10</v>
      </c>
      <c r="DT26" s="1">
        <v>10</v>
      </c>
      <c r="DU26" s="1">
        <v>10</v>
      </c>
      <c r="DV26" s="1">
        <v>40</v>
      </c>
      <c r="DW26" s="1">
        <v>15</v>
      </c>
      <c r="DX26" s="1">
        <v>15</v>
      </c>
      <c r="DY26" s="1">
        <v>3.89825</v>
      </c>
      <c r="DZ26" s="1">
        <v>5.5136000000000003</v>
      </c>
      <c r="EA26" s="1">
        <v>373.68200000000002</v>
      </c>
      <c r="EB26" s="1">
        <v>467.59800000000001</v>
      </c>
      <c r="EC26" s="1">
        <v>0.20791699999999999</v>
      </c>
      <c r="ED26" s="1">
        <v>0.210422</v>
      </c>
      <c r="EE26" s="1">
        <v>1.87636</v>
      </c>
      <c r="EF26" s="1">
        <v>0.308477</v>
      </c>
      <c r="EG26" s="1">
        <v>116.89100000000001</v>
      </c>
      <c r="EH26" s="1">
        <v>1.46299</v>
      </c>
      <c r="EI26" s="1">
        <v>0.39272400000000002</v>
      </c>
      <c r="EJ26" s="1">
        <v>0.98592999999999997</v>
      </c>
      <c r="EK26" s="1">
        <v>1.5640400000000001</v>
      </c>
      <c r="EL26" s="1">
        <v>2.0552600000000001</v>
      </c>
      <c r="EM26" s="1">
        <v>0.202907</v>
      </c>
      <c r="EN26" s="1">
        <v>6.7635000000000001E-2</v>
      </c>
      <c r="EO26" s="1">
        <v>0.24294499999999999</v>
      </c>
      <c r="EP26" s="1">
        <v>0.344443</v>
      </c>
      <c r="EQ26" s="1">
        <v>1.06006</v>
      </c>
      <c r="ER26" s="1">
        <v>1.32141</v>
      </c>
      <c r="ES26" s="1">
        <v>3.5055299999999998</v>
      </c>
      <c r="ET26" s="1">
        <v>4.5276699999999996</v>
      </c>
      <c r="EU26" s="1">
        <v>372.11799999999999</v>
      </c>
      <c r="EV26" s="1">
        <v>465.54300000000001</v>
      </c>
      <c r="EW26" s="1">
        <v>5.0099999999999997E-3</v>
      </c>
      <c r="EX26" s="1">
        <v>0.142787</v>
      </c>
      <c r="EY26" s="1">
        <v>1.63341</v>
      </c>
      <c r="EZ26" s="1">
        <v>-3.5970000000000002E-2</v>
      </c>
      <c r="FA26" s="1">
        <v>115.831</v>
      </c>
      <c r="FB26" s="1">
        <v>0.14158000000000001</v>
      </c>
      <c r="FC26" s="1">
        <v>0.110135</v>
      </c>
      <c r="FD26" s="1">
        <v>3.9417000000000001E-2</v>
      </c>
      <c r="FE26" s="1">
        <v>2.8732600000000001</v>
      </c>
      <c r="FF26" s="1">
        <v>0.80787699999999996</v>
      </c>
      <c r="FG26" s="1">
        <v>4.3999999999999999E-5</v>
      </c>
      <c r="FH26" s="1">
        <v>2.3349999999999998E-3</v>
      </c>
      <c r="FI26" s="1">
        <v>1.3438E-2</v>
      </c>
      <c r="FJ26" s="1">
        <v>-1.3799999999999999E-3</v>
      </c>
      <c r="FK26" s="1">
        <v>0.66541799999999995</v>
      </c>
      <c r="FL26" s="1">
        <v>2.4699999999999999E-4</v>
      </c>
      <c r="FM26" s="1">
        <v>42640.915520833303</v>
      </c>
      <c r="FN26" s="1">
        <f t="shared" si="5"/>
        <v>2.0400000001536682</v>
      </c>
      <c r="FO26" s="1">
        <v>1.0337000000000001</v>
      </c>
      <c r="FP26" s="1">
        <v>1.0105</v>
      </c>
      <c r="FQ26" s="1">
        <v>1.0436000000000001</v>
      </c>
      <c r="FR26" s="1">
        <v>1.0158</v>
      </c>
      <c r="FS26" s="1">
        <v>1.2044999999999999</v>
      </c>
      <c r="FT26" s="1">
        <v>1.1644000000000001</v>
      </c>
      <c r="FU26" s="1">
        <v>1.1880999999999999</v>
      </c>
      <c r="FV26" s="1">
        <v>1.0769</v>
      </c>
      <c r="FW26" s="1">
        <v>1.077</v>
      </c>
      <c r="FX26" s="1">
        <v>1.056</v>
      </c>
      <c r="FY26" s="1">
        <v>1.7635000000000001</v>
      </c>
      <c r="FZ26" s="1">
        <v>1.4052</v>
      </c>
      <c r="GA26" s="1">
        <v>1.2197</v>
      </c>
      <c r="GB26" s="1">
        <v>1.2997000000000001</v>
      </c>
      <c r="GC26" s="1">
        <v>1.0048999999999999</v>
      </c>
      <c r="GD26" s="1">
        <v>1.0254000000000001</v>
      </c>
      <c r="GE26" s="1">
        <v>1.002</v>
      </c>
      <c r="GF26" s="1">
        <v>1.1479999999999999</v>
      </c>
      <c r="GG26" s="1">
        <v>1.0581</v>
      </c>
      <c r="GH26" s="1">
        <v>1.0603</v>
      </c>
      <c r="GI26" s="1">
        <v>0.99299999999999999</v>
      </c>
      <c r="GJ26" s="1">
        <v>0.98209999999999997</v>
      </c>
      <c r="GK26" s="1">
        <v>0.98480000000000001</v>
      </c>
      <c r="GL26" s="1">
        <v>0.99870000000000003</v>
      </c>
      <c r="GM26" s="1">
        <v>0.99980000000000002</v>
      </c>
      <c r="GN26" s="1">
        <v>0.99909999999999999</v>
      </c>
      <c r="GO26" s="1">
        <v>1</v>
      </c>
      <c r="GP26" s="1">
        <v>1</v>
      </c>
      <c r="GQ26" s="1">
        <v>0.99960000000000004</v>
      </c>
      <c r="GR26" s="1">
        <v>0.99939999999999996</v>
      </c>
      <c r="GS26" s="1">
        <v>1.81</v>
      </c>
      <c r="GT26" s="1">
        <v>1.3946000000000001</v>
      </c>
      <c r="GU26" s="1">
        <v>1.2535000000000001</v>
      </c>
      <c r="GV26" s="1">
        <v>1.3186</v>
      </c>
      <c r="GW26" s="1">
        <v>1.2101999999999999</v>
      </c>
      <c r="GX26" s="1">
        <v>1.1928000000000001</v>
      </c>
      <c r="GY26" s="1">
        <v>1.1904999999999999</v>
      </c>
      <c r="GZ26" s="1">
        <v>1.2362</v>
      </c>
      <c r="HA26" s="1">
        <v>1.1391</v>
      </c>
      <c r="HB26" s="1">
        <v>1.1191</v>
      </c>
      <c r="HC26" s="1">
        <v>502</v>
      </c>
      <c r="HD26" s="1">
        <v>1229</v>
      </c>
      <c r="HE26" s="1">
        <v>1228</v>
      </c>
      <c r="HF26" s="1">
        <v>502</v>
      </c>
      <c r="HG26" s="1">
        <v>218</v>
      </c>
      <c r="HH26" s="1">
        <v>232</v>
      </c>
      <c r="HI26" s="1">
        <v>231</v>
      </c>
      <c r="HJ26" s="1">
        <v>745</v>
      </c>
      <c r="HK26" s="1">
        <v>226</v>
      </c>
      <c r="HL26" s="1">
        <v>221</v>
      </c>
      <c r="HM26" s="1" t="s">
        <v>219</v>
      </c>
      <c r="HN26" s="1" t="s">
        <v>220</v>
      </c>
      <c r="HO26" s="1" t="s">
        <v>221</v>
      </c>
      <c r="HP26" s="1" t="s">
        <v>219</v>
      </c>
      <c r="HQ26" s="1" t="s">
        <v>222</v>
      </c>
      <c r="HR26" s="1" t="s">
        <v>223</v>
      </c>
      <c r="HS26" s="1" t="s">
        <v>224</v>
      </c>
      <c r="HT26" s="1" t="s">
        <v>225</v>
      </c>
      <c r="HU26" s="1" t="s">
        <v>226</v>
      </c>
      <c r="HV26" s="1" t="s">
        <v>227</v>
      </c>
      <c r="HW26" s="1">
        <v>13.8893</v>
      </c>
      <c r="HX26" s="1">
        <v>35.887</v>
      </c>
      <c r="HY26" s="1">
        <v>45.783900000000003</v>
      </c>
      <c r="HZ26" s="1">
        <v>0</v>
      </c>
      <c r="IA26" s="1">
        <v>11.5047</v>
      </c>
      <c r="IB26" s="1">
        <v>21.056100000000001</v>
      </c>
      <c r="IC26" s="1">
        <v>-2.3999999999999998E-3</v>
      </c>
      <c r="ID26" s="1">
        <v>45.786299999999997</v>
      </c>
      <c r="IE26" s="1">
        <v>6.3999999999999997E-5</v>
      </c>
      <c r="IF26" s="1">
        <v>2</v>
      </c>
      <c r="IG26" s="1">
        <v>0</v>
      </c>
      <c r="IH26" s="1">
        <v>0</v>
      </c>
      <c r="II26" s="1">
        <v>0</v>
      </c>
      <c r="IJ26" s="1">
        <v>0</v>
      </c>
      <c r="IK26" s="1">
        <v>0</v>
      </c>
      <c r="IL26" s="1">
        <v>0</v>
      </c>
      <c r="IM26" s="1">
        <v>0</v>
      </c>
      <c r="IN26" s="1">
        <v>0</v>
      </c>
      <c r="IO26" s="1">
        <v>0</v>
      </c>
      <c r="IP26" s="1">
        <v>0</v>
      </c>
      <c r="IQ26" s="1">
        <v>0</v>
      </c>
      <c r="IR26" s="1">
        <v>0</v>
      </c>
      <c r="IS26" s="1">
        <v>0</v>
      </c>
      <c r="IT26" s="1">
        <v>0</v>
      </c>
      <c r="IU26" s="1">
        <v>0</v>
      </c>
      <c r="IV26" s="1">
        <v>0</v>
      </c>
      <c r="IW26" s="1">
        <v>0</v>
      </c>
      <c r="IX26" s="1">
        <v>0</v>
      </c>
      <c r="IY26" s="1">
        <v>0</v>
      </c>
      <c r="IZ26" s="1">
        <v>0</v>
      </c>
      <c r="JA26" s="1">
        <v>0</v>
      </c>
      <c r="JB26" s="1">
        <v>0</v>
      </c>
      <c r="JC26" s="1">
        <v>0</v>
      </c>
      <c r="JD26" s="1">
        <v>0</v>
      </c>
      <c r="JE26" s="1">
        <v>0</v>
      </c>
      <c r="JF26" s="1">
        <v>0</v>
      </c>
      <c r="JG26" s="1">
        <v>0</v>
      </c>
      <c r="JH26" s="1">
        <v>0</v>
      </c>
      <c r="JI26" s="1">
        <v>0</v>
      </c>
      <c r="JJ26" s="1">
        <v>0</v>
      </c>
      <c r="JK26" s="1">
        <v>0</v>
      </c>
      <c r="JL26" s="1">
        <v>0</v>
      </c>
      <c r="JM26" s="1">
        <v>0</v>
      </c>
      <c r="JN26" s="1">
        <v>0</v>
      </c>
      <c r="JO26" s="1">
        <v>0</v>
      </c>
      <c r="JP26" s="1">
        <v>0</v>
      </c>
      <c r="JQ26" s="1">
        <v>0</v>
      </c>
      <c r="JR26" s="1">
        <v>0</v>
      </c>
      <c r="JS26" s="1">
        <v>0</v>
      </c>
      <c r="JT26" s="1">
        <v>0</v>
      </c>
      <c r="JU26" s="1">
        <v>0</v>
      </c>
      <c r="JV26" s="1">
        <v>0</v>
      </c>
      <c r="JW26" s="1">
        <v>0</v>
      </c>
      <c r="JX26" s="1">
        <v>0</v>
      </c>
      <c r="JY26" s="1">
        <v>0</v>
      </c>
      <c r="JZ26" s="1">
        <v>0</v>
      </c>
      <c r="KA26" s="1">
        <v>0</v>
      </c>
      <c r="KB26" s="1">
        <v>0</v>
      </c>
      <c r="KC26" s="1">
        <v>0</v>
      </c>
      <c r="KD26" s="1">
        <v>0</v>
      </c>
      <c r="KR26" s="30"/>
      <c r="KS26" s="30"/>
      <c r="KT26" s="30"/>
      <c r="KU26" s="30"/>
      <c r="KV26" s="30"/>
      <c r="KW26" s="30"/>
      <c r="KX26" s="30"/>
      <c r="KY26" s="30"/>
      <c r="KZ26" s="30"/>
      <c r="LA26" s="30"/>
      <c r="LB26" s="30"/>
      <c r="LC26" s="30"/>
      <c r="LG26" s="31"/>
      <c r="LH26" s="31"/>
      <c r="LI26" s="31"/>
      <c r="LJ26" s="31"/>
      <c r="LK26" s="31"/>
      <c r="LL26" s="31"/>
      <c r="LM26" s="31"/>
      <c r="LN26" s="31"/>
      <c r="LO26" s="31"/>
      <c r="LP26" s="31"/>
      <c r="LQ26" s="31"/>
      <c r="LR26" s="31"/>
      <c r="LS26" s="31"/>
    </row>
    <row r="27" spans="1:331" x14ac:dyDescent="0.35">
      <c r="A27" s="1" t="s">
        <v>229</v>
      </c>
      <c r="C27" s="1">
        <v>22</v>
      </c>
      <c r="D27" s="1">
        <v>40</v>
      </c>
      <c r="E27" s="1">
        <v>15</v>
      </c>
      <c r="F27" s="1">
        <v>20</v>
      </c>
      <c r="G27" s="1">
        <v>1</v>
      </c>
      <c r="H27" s="1">
        <v>379</v>
      </c>
      <c r="I27" s="1">
        <v>2</v>
      </c>
      <c r="J27" s="1">
        <v>0.753359</v>
      </c>
      <c r="K27" s="1">
        <v>0.35879100000000003</v>
      </c>
      <c r="L27" s="1">
        <v>19.717500000000001</v>
      </c>
      <c r="M27" s="1">
        <v>22.681999999999999</v>
      </c>
      <c r="N27" s="1">
        <v>-1.447E-2</v>
      </c>
      <c r="O27" s="1">
        <v>0.124486</v>
      </c>
      <c r="P27" s="1">
        <v>0.74706300000000003</v>
      </c>
      <c r="Q27" s="1">
        <v>-2.9099999999999998E-3</v>
      </c>
      <c r="R27" s="1">
        <v>7.7708500000000003</v>
      </c>
      <c r="S27" s="1">
        <v>1.4283000000000001E-2</v>
      </c>
      <c r="T27" s="1">
        <v>45.768099999999997</v>
      </c>
      <c r="U27" s="1">
        <v>97.9191</v>
      </c>
      <c r="V27" s="33">
        <v>1.0222899999999999</v>
      </c>
      <c r="W27" s="34">
        <v>0.59490100000000001</v>
      </c>
      <c r="X27" s="34">
        <v>37.254600000000003</v>
      </c>
      <c r="Y27" s="34">
        <v>48.519100000000002</v>
      </c>
      <c r="Z27" s="34">
        <v>-1.8689999999999998E-2</v>
      </c>
      <c r="AA27" s="34">
        <v>0.20765</v>
      </c>
      <c r="AB27" s="34">
        <v>0.96109199999999995</v>
      </c>
      <c r="AC27" s="34">
        <v>-2.9099999999999998E-3</v>
      </c>
      <c r="AD27" s="34">
        <v>9.3597900000000003</v>
      </c>
      <c r="AE27" s="34">
        <v>1.9963999999999999E-2</v>
      </c>
      <c r="AF27" s="34">
        <v>3.9999999999999998E-6</v>
      </c>
      <c r="AG27" s="35">
        <v>97.9178</v>
      </c>
      <c r="AH27" s="30">
        <v>0.70772900000000005</v>
      </c>
      <c r="AI27" s="30">
        <v>0.316666</v>
      </c>
      <c r="AJ27" s="30">
        <v>15.6776</v>
      </c>
      <c r="AK27" s="30">
        <v>17.324300000000001</v>
      </c>
      <c r="AL27" s="30">
        <v>-5.6499999999999996E-3</v>
      </c>
      <c r="AM27" s="30">
        <v>5.5757000000000001E-2</v>
      </c>
      <c r="AN27" s="30">
        <v>0.286993</v>
      </c>
      <c r="AO27" s="30">
        <v>-1.7600000000000001E-3</v>
      </c>
      <c r="AP27" s="30">
        <v>4.2632599999999998</v>
      </c>
      <c r="AQ27" s="30">
        <v>7.6379999999999998E-3</v>
      </c>
      <c r="AR27" s="30">
        <v>61.3675</v>
      </c>
      <c r="AS27" s="21">
        <f t="shared" si="6"/>
        <v>1.7915867200217674E-3</v>
      </c>
      <c r="AT27" s="21">
        <f t="shared" si="7"/>
        <v>-4.1282961864863983E-4</v>
      </c>
      <c r="AU27" s="23">
        <v>1.2417499999999999</v>
      </c>
      <c r="AV27" s="23">
        <v>1.1187800000000001</v>
      </c>
      <c r="AW27" s="23">
        <v>27.691500000000001</v>
      </c>
      <c r="AX27" s="23">
        <v>61.205599999999997</v>
      </c>
      <c r="AY27" s="23">
        <v>-1.9959999999999999E-2</v>
      </c>
      <c r="AZ27" s="23">
        <v>0.196963</v>
      </c>
      <c r="BA27" s="23">
        <v>1.0138100000000001</v>
      </c>
      <c r="BB27" s="23">
        <v>-6.2100000000000002E-3</v>
      </c>
      <c r="BC27" s="23">
        <v>7.5307700000000004</v>
      </c>
      <c r="BD27" s="23">
        <v>2.7008000000000001E-2</v>
      </c>
      <c r="BE27" s="23">
        <v>0</v>
      </c>
      <c r="BF27" s="23">
        <v>100</v>
      </c>
      <c r="BG27" s="23">
        <v>22</v>
      </c>
      <c r="BH27" s="23" t="s">
        <v>218</v>
      </c>
      <c r="BI27" s="23">
        <v>0.25202400000000003</v>
      </c>
      <c r="BJ27" s="23">
        <v>0.113534</v>
      </c>
      <c r="BK27" s="23">
        <v>5.6202699999999997</v>
      </c>
      <c r="BL27" s="23">
        <v>6.2111299999999998</v>
      </c>
      <c r="BM27" s="23">
        <v>-2.0300000000000001E-3</v>
      </c>
      <c r="BN27" s="23">
        <v>1.9987999999999999E-2</v>
      </c>
      <c r="BO27" s="23">
        <v>0.102881</v>
      </c>
      <c r="BP27" s="23">
        <v>-6.3000000000000003E-4</v>
      </c>
      <c r="BQ27" s="23">
        <v>1.52844</v>
      </c>
      <c r="BR27" s="23">
        <v>2.7409999999999999E-3</v>
      </c>
      <c r="BS27" s="23">
        <v>22</v>
      </c>
      <c r="BT27" s="22">
        <f t="shared" si="8"/>
        <v>0.234373</v>
      </c>
      <c r="BU27" s="22">
        <f t="shared" si="9"/>
        <v>0.1415496185264066</v>
      </c>
      <c r="BV27" s="33">
        <v>1.3558000000000001E-2</v>
      </c>
      <c r="BW27" s="34">
        <v>9.9570000000000006E-3</v>
      </c>
      <c r="BX27" s="34">
        <v>8.2489999999999994E-3</v>
      </c>
      <c r="BY27" s="34">
        <v>8.5920000000000007E-3</v>
      </c>
      <c r="BZ27" s="34">
        <v>3.6602999999999997E-2</v>
      </c>
      <c r="CA27" s="34">
        <v>4.3722999999999998E-2</v>
      </c>
      <c r="CB27" s="34">
        <v>3.2333000000000001E-2</v>
      </c>
      <c r="CC27" s="34">
        <v>1.7507000000000002E-2</v>
      </c>
      <c r="CD27" s="34">
        <v>8.6020000000000003E-3</v>
      </c>
      <c r="CE27" s="35">
        <v>8.7030000000000007E-3</v>
      </c>
      <c r="CF27" s="1">
        <v>2.1548699999999998</v>
      </c>
      <c r="CG27" s="1">
        <v>2.3495300000000001</v>
      </c>
      <c r="CH27" s="1">
        <v>0.21249999999999999</v>
      </c>
      <c r="CI27" s="1">
        <v>0.189995</v>
      </c>
      <c r="CJ27" s="1">
        <v>-115.36</v>
      </c>
      <c r="CK27" s="1">
        <v>22.1709</v>
      </c>
      <c r="CL27" s="1">
        <v>4.4598699999999996</v>
      </c>
      <c r="CM27" s="1">
        <v>-250.32</v>
      </c>
      <c r="CN27" s="1">
        <v>0.39466200000000001</v>
      </c>
      <c r="CO27" s="1">
        <v>29.974</v>
      </c>
      <c r="CP27" s="1">
        <v>18.374700000000001</v>
      </c>
      <c r="CQ27" s="1">
        <v>52.768500000000003</v>
      </c>
      <c r="CR27" s="1">
        <v>11.358000000000001</v>
      </c>
      <c r="CS27" s="1">
        <v>12.0008</v>
      </c>
      <c r="CT27" s="1">
        <v>19.989999999999998</v>
      </c>
      <c r="CU27" s="1">
        <v>30</v>
      </c>
      <c r="CV27" s="1">
        <v>30</v>
      </c>
      <c r="CW27" s="1">
        <v>30</v>
      </c>
      <c r="CX27" s="1">
        <v>30</v>
      </c>
      <c r="CY27" s="1">
        <v>20</v>
      </c>
      <c r="CZ27" s="1">
        <v>20</v>
      </c>
      <c r="DA27" s="1">
        <v>20</v>
      </c>
      <c r="DB27" s="1">
        <v>70</v>
      </c>
      <c r="DC27" s="1">
        <v>30</v>
      </c>
      <c r="DD27" s="1">
        <v>30</v>
      </c>
      <c r="DE27" s="1">
        <v>15</v>
      </c>
      <c r="DF27" s="1">
        <v>15</v>
      </c>
      <c r="DG27" s="1">
        <v>15</v>
      </c>
      <c r="DH27" s="1">
        <v>15</v>
      </c>
      <c r="DI27" s="1">
        <v>10</v>
      </c>
      <c r="DJ27" s="1">
        <v>10</v>
      </c>
      <c r="DK27" s="1">
        <v>10</v>
      </c>
      <c r="DL27" s="1">
        <v>40</v>
      </c>
      <c r="DM27" s="1">
        <v>15</v>
      </c>
      <c r="DN27" s="1">
        <v>15</v>
      </c>
      <c r="DO27" s="1">
        <v>15</v>
      </c>
      <c r="DP27" s="1">
        <v>15</v>
      </c>
      <c r="DQ27" s="1">
        <v>15</v>
      </c>
      <c r="DR27" s="1">
        <v>15</v>
      </c>
      <c r="DS27" s="1">
        <v>10</v>
      </c>
      <c r="DT27" s="1">
        <v>10</v>
      </c>
      <c r="DU27" s="1">
        <v>10</v>
      </c>
      <c r="DV27" s="1">
        <v>40</v>
      </c>
      <c r="DW27" s="1">
        <v>15</v>
      </c>
      <c r="DX27" s="1">
        <v>15</v>
      </c>
      <c r="DY27" s="1">
        <v>4.6223700000000001</v>
      </c>
      <c r="DZ27" s="1">
        <v>5.36287</v>
      </c>
      <c r="EA27" s="1">
        <v>374.09899999999999</v>
      </c>
      <c r="EB27" s="1">
        <v>468.13099999999997</v>
      </c>
      <c r="EC27" s="1">
        <v>0.18757099999999999</v>
      </c>
      <c r="ED27" s="1">
        <v>0.18757099999999999</v>
      </c>
      <c r="EE27" s="1">
        <v>1.80077</v>
      </c>
      <c r="EF27" s="1">
        <v>0.30154399999999998</v>
      </c>
      <c r="EG27" s="1">
        <v>109.932</v>
      </c>
      <c r="EH27" s="1">
        <v>1.5756699999999999</v>
      </c>
      <c r="EI27" s="1">
        <v>0.38279999999999997</v>
      </c>
      <c r="EJ27" s="1">
        <v>0.98422799999999999</v>
      </c>
      <c r="EK27" s="1">
        <v>1.6182399999999999</v>
      </c>
      <c r="EL27" s="1">
        <v>2.0773799999999998</v>
      </c>
      <c r="EM27" s="1">
        <v>0.215082</v>
      </c>
      <c r="EN27" s="1">
        <v>7.2526999999999994E-2</v>
      </c>
      <c r="EO27" s="1">
        <v>0.210447</v>
      </c>
      <c r="EP27" s="1">
        <v>0.31136999999999998</v>
      </c>
      <c r="EQ27" s="1">
        <v>0.96969899999999998</v>
      </c>
      <c r="ER27" s="1">
        <v>1.3429199999999999</v>
      </c>
      <c r="ES27" s="1">
        <v>4.2395699999999996</v>
      </c>
      <c r="ET27" s="1">
        <v>4.3786500000000004</v>
      </c>
      <c r="EU27" s="1">
        <v>372.48099999999999</v>
      </c>
      <c r="EV27" s="1">
        <v>466.053</v>
      </c>
      <c r="EW27" s="1">
        <v>-2.751E-2</v>
      </c>
      <c r="EX27" s="1">
        <v>0.11504399999999999</v>
      </c>
      <c r="EY27" s="1">
        <v>1.59033</v>
      </c>
      <c r="EZ27" s="1">
        <v>-9.8300000000000002E-3</v>
      </c>
      <c r="FA27" s="1">
        <v>108.96299999999999</v>
      </c>
      <c r="FB27" s="1">
        <v>0.232742</v>
      </c>
      <c r="FC27" s="1">
        <v>0.13319700000000001</v>
      </c>
      <c r="FD27" s="1">
        <v>3.8119E-2</v>
      </c>
      <c r="FE27" s="1">
        <v>2.8760699999999999</v>
      </c>
      <c r="FF27" s="1">
        <v>0.80876300000000001</v>
      </c>
      <c r="FG27" s="1">
        <v>-2.4000000000000001E-4</v>
      </c>
      <c r="FH27" s="1">
        <v>1.8810000000000001E-3</v>
      </c>
      <c r="FI27" s="1">
        <v>1.3084E-2</v>
      </c>
      <c r="FJ27" s="1">
        <v>-3.8000000000000002E-4</v>
      </c>
      <c r="FK27" s="1">
        <v>0.62596300000000005</v>
      </c>
      <c r="FL27" s="1">
        <v>4.06E-4</v>
      </c>
      <c r="FM27" s="1">
        <v>42640.918090277803</v>
      </c>
      <c r="FN27" s="1">
        <f t="shared" si="5"/>
        <v>2.1016666681389324</v>
      </c>
      <c r="FO27" s="1">
        <v>1.0341</v>
      </c>
      <c r="FP27" s="1">
        <v>1.0108999999999999</v>
      </c>
      <c r="FQ27" s="1">
        <v>1.044</v>
      </c>
      <c r="FR27" s="1">
        <v>1.0162</v>
      </c>
      <c r="FS27" s="1">
        <v>1.2051000000000001</v>
      </c>
      <c r="FT27" s="1">
        <v>1.1649</v>
      </c>
      <c r="FU27" s="1">
        <v>1.1887000000000001</v>
      </c>
      <c r="FV27" s="1">
        <v>1.0772999999999999</v>
      </c>
      <c r="FW27" s="1">
        <v>1.0773999999999999</v>
      </c>
      <c r="FX27" s="1">
        <v>1.0565</v>
      </c>
      <c r="FY27" s="1">
        <v>1.7593000000000001</v>
      </c>
      <c r="FZ27" s="1">
        <v>1.4051</v>
      </c>
      <c r="GA27" s="1">
        <v>1.2194</v>
      </c>
      <c r="GB27" s="1">
        <v>1.3005</v>
      </c>
      <c r="GC27" s="1">
        <v>1.0046999999999999</v>
      </c>
      <c r="GD27" s="1">
        <v>1.0247999999999999</v>
      </c>
      <c r="GE27" s="1">
        <v>1.0018</v>
      </c>
      <c r="GF27" s="1">
        <v>1.1487000000000001</v>
      </c>
      <c r="GG27" s="1">
        <v>1.0585</v>
      </c>
      <c r="GH27" s="1">
        <v>1.0592999999999999</v>
      </c>
      <c r="GI27" s="1">
        <v>0.9929</v>
      </c>
      <c r="GJ27" s="1">
        <v>0.98199999999999998</v>
      </c>
      <c r="GK27" s="1">
        <v>0.98480000000000001</v>
      </c>
      <c r="GL27" s="1">
        <v>0.99880000000000002</v>
      </c>
      <c r="GM27" s="1">
        <v>0.99980000000000002</v>
      </c>
      <c r="GN27" s="1">
        <v>0.99909999999999999</v>
      </c>
      <c r="GO27" s="1">
        <v>1</v>
      </c>
      <c r="GP27" s="1">
        <v>1</v>
      </c>
      <c r="GQ27" s="1">
        <v>0.99970000000000003</v>
      </c>
      <c r="GR27" s="1">
        <v>0.99950000000000006</v>
      </c>
      <c r="GS27" s="1">
        <v>1.8064</v>
      </c>
      <c r="GT27" s="1">
        <v>1.3949</v>
      </c>
      <c r="GU27" s="1">
        <v>1.2537</v>
      </c>
      <c r="GV27" s="1">
        <v>1.32</v>
      </c>
      <c r="GW27" s="1">
        <v>1.2103999999999999</v>
      </c>
      <c r="GX27" s="1">
        <v>1.1927000000000001</v>
      </c>
      <c r="GY27" s="1">
        <v>1.1908000000000001</v>
      </c>
      <c r="GZ27" s="1">
        <v>1.2375</v>
      </c>
      <c r="HA27" s="1">
        <v>1.1399999999999999</v>
      </c>
      <c r="HB27" s="1">
        <v>1.1185</v>
      </c>
      <c r="HC27" s="1">
        <v>502</v>
      </c>
      <c r="HD27" s="1">
        <v>1229</v>
      </c>
      <c r="HE27" s="1">
        <v>1228</v>
      </c>
      <c r="HF27" s="1">
        <v>502</v>
      </c>
      <c r="HG27" s="1">
        <v>218</v>
      </c>
      <c r="HH27" s="1">
        <v>232</v>
      </c>
      <c r="HI27" s="1">
        <v>231</v>
      </c>
      <c r="HJ27" s="1">
        <v>745</v>
      </c>
      <c r="HK27" s="1">
        <v>226</v>
      </c>
      <c r="HL27" s="1">
        <v>221</v>
      </c>
      <c r="HM27" s="1" t="s">
        <v>219</v>
      </c>
      <c r="HN27" s="1" t="s">
        <v>220</v>
      </c>
      <c r="HO27" s="1" t="s">
        <v>221</v>
      </c>
      <c r="HP27" s="1" t="s">
        <v>219</v>
      </c>
      <c r="HQ27" s="1" t="s">
        <v>222</v>
      </c>
      <c r="HR27" s="1" t="s">
        <v>223</v>
      </c>
      <c r="HS27" s="1" t="s">
        <v>224</v>
      </c>
      <c r="HT27" s="1" t="s">
        <v>225</v>
      </c>
      <c r="HU27" s="1" t="s">
        <v>226</v>
      </c>
      <c r="HV27" s="1" t="s">
        <v>227</v>
      </c>
      <c r="HW27" s="1">
        <v>13.849</v>
      </c>
      <c r="HX27" s="1">
        <v>35.848399999999998</v>
      </c>
      <c r="HY27" s="1">
        <v>45.768099999999997</v>
      </c>
      <c r="HZ27" s="1">
        <v>0</v>
      </c>
      <c r="IA27" s="1">
        <v>11.461499999999999</v>
      </c>
      <c r="IB27" s="1">
        <v>21.0077</v>
      </c>
      <c r="IC27" s="1">
        <v>-6.6E-4</v>
      </c>
      <c r="ID27" s="1">
        <v>45.768799999999999</v>
      </c>
      <c r="IE27" s="1">
        <v>1.8E-5</v>
      </c>
      <c r="IF27" s="1">
        <v>2</v>
      </c>
      <c r="IG27" s="1">
        <v>0</v>
      </c>
      <c r="IH27" s="1">
        <v>0</v>
      </c>
      <c r="II27" s="1">
        <v>0</v>
      </c>
      <c r="IJ27" s="1">
        <v>0</v>
      </c>
      <c r="IK27" s="1">
        <v>0</v>
      </c>
      <c r="IL27" s="1">
        <v>0</v>
      </c>
      <c r="IM27" s="1">
        <v>0</v>
      </c>
      <c r="IN27" s="1">
        <v>0</v>
      </c>
      <c r="IO27" s="1">
        <v>0</v>
      </c>
      <c r="IP27" s="1">
        <v>0</v>
      </c>
      <c r="IQ27" s="1">
        <v>0</v>
      </c>
      <c r="IR27" s="1">
        <v>0</v>
      </c>
      <c r="IS27" s="1">
        <v>0</v>
      </c>
      <c r="IT27" s="1">
        <v>0</v>
      </c>
      <c r="IU27" s="1">
        <v>0</v>
      </c>
      <c r="IV27" s="1">
        <v>0</v>
      </c>
      <c r="IW27" s="1">
        <v>0</v>
      </c>
      <c r="IX27" s="1">
        <v>0</v>
      </c>
      <c r="IY27" s="1">
        <v>0</v>
      </c>
      <c r="IZ27" s="1">
        <v>0</v>
      </c>
      <c r="JA27" s="1">
        <v>0</v>
      </c>
      <c r="JB27" s="1">
        <v>0</v>
      </c>
      <c r="JC27" s="1">
        <v>0</v>
      </c>
      <c r="JD27" s="1">
        <v>0</v>
      </c>
      <c r="JE27" s="1">
        <v>0</v>
      </c>
      <c r="JF27" s="1">
        <v>0</v>
      </c>
      <c r="JG27" s="1">
        <v>0</v>
      </c>
      <c r="JH27" s="1">
        <v>0</v>
      </c>
      <c r="JI27" s="1">
        <v>0</v>
      </c>
      <c r="JJ27" s="1">
        <v>0</v>
      </c>
      <c r="JK27" s="1">
        <v>0</v>
      </c>
      <c r="JL27" s="1">
        <v>0</v>
      </c>
      <c r="JM27" s="1">
        <v>0</v>
      </c>
      <c r="JN27" s="1">
        <v>0</v>
      </c>
      <c r="JO27" s="1">
        <v>0</v>
      </c>
      <c r="JP27" s="1">
        <v>0</v>
      </c>
      <c r="JQ27" s="1">
        <v>0</v>
      </c>
      <c r="JR27" s="1">
        <v>0</v>
      </c>
      <c r="JS27" s="1">
        <v>0</v>
      </c>
      <c r="JT27" s="1">
        <v>0</v>
      </c>
      <c r="JU27" s="1">
        <v>0</v>
      </c>
      <c r="JV27" s="1">
        <v>0</v>
      </c>
      <c r="JW27" s="1">
        <v>0</v>
      </c>
      <c r="JX27" s="1">
        <v>0</v>
      </c>
      <c r="JY27" s="1">
        <v>0</v>
      </c>
      <c r="JZ27" s="1">
        <v>0</v>
      </c>
      <c r="KA27" s="1">
        <v>0</v>
      </c>
      <c r="KB27" s="1">
        <v>0</v>
      </c>
      <c r="KC27" s="1">
        <v>0</v>
      </c>
      <c r="KD27" s="1">
        <v>0</v>
      </c>
      <c r="KR27" s="30"/>
      <c r="KS27" s="30"/>
      <c r="KT27" s="30"/>
      <c r="KU27" s="30"/>
      <c r="KV27" s="30"/>
      <c r="KW27" s="30"/>
      <c r="KX27" s="30"/>
      <c r="KY27" s="30"/>
      <c r="KZ27" s="30"/>
      <c r="LA27" s="30"/>
      <c r="LB27" s="30"/>
      <c r="LC27" s="30"/>
      <c r="LG27" s="31"/>
      <c r="LH27" s="31"/>
      <c r="LI27" s="31"/>
      <c r="LJ27" s="31"/>
      <c r="LK27" s="31"/>
      <c r="LL27" s="31"/>
      <c r="LM27" s="31"/>
      <c r="LN27" s="31"/>
      <c r="LO27" s="31"/>
      <c r="LP27" s="31"/>
      <c r="LQ27" s="31"/>
      <c r="LR27" s="31"/>
      <c r="LS27" s="31"/>
    </row>
    <row r="28" spans="1:331" x14ac:dyDescent="0.35">
      <c r="A28" s="1" t="s">
        <v>229</v>
      </c>
      <c r="C28" s="1">
        <v>22</v>
      </c>
      <c r="D28" s="1">
        <v>40</v>
      </c>
      <c r="E28" s="1">
        <v>15</v>
      </c>
      <c r="F28" s="1">
        <v>20</v>
      </c>
      <c r="G28" s="1">
        <v>1</v>
      </c>
      <c r="H28" s="1">
        <v>380</v>
      </c>
      <c r="I28" s="1">
        <v>3</v>
      </c>
      <c r="J28" s="1">
        <v>0.69694400000000001</v>
      </c>
      <c r="K28" s="1">
        <v>0.37765399999999999</v>
      </c>
      <c r="L28" s="1">
        <v>19.5867</v>
      </c>
      <c r="M28" s="1">
        <v>22.2654</v>
      </c>
      <c r="N28" s="1">
        <v>1.5768000000000001E-2</v>
      </c>
      <c r="O28" s="1">
        <v>0.14317299999999999</v>
      </c>
      <c r="P28" s="1">
        <v>1.10164</v>
      </c>
      <c r="Q28" s="1">
        <v>1.835E-3</v>
      </c>
      <c r="R28" s="1">
        <v>7.4685899999999998</v>
      </c>
      <c r="S28" s="1">
        <v>1.6558E-2</v>
      </c>
      <c r="T28" s="1">
        <v>45.231900000000003</v>
      </c>
      <c r="U28" s="1">
        <v>96.906199999999998</v>
      </c>
      <c r="V28" s="33">
        <v>0.94573600000000002</v>
      </c>
      <c r="W28" s="34">
        <v>0.62617599999999995</v>
      </c>
      <c r="X28" s="34">
        <v>37.0075</v>
      </c>
      <c r="Y28" s="34">
        <v>47.628</v>
      </c>
      <c r="Z28" s="34">
        <v>2.036E-2</v>
      </c>
      <c r="AA28" s="34">
        <v>0.23882</v>
      </c>
      <c r="AB28" s="34">
        <v>1.41726</v>
      </c>
      <c r="AC28" s="34">
        <v>1.835E-3</v>
      </c>
      <c r="AD28" s="34">
        <v>8.99573</v>
      </c>
      <c r="AE28" s="34">
        <v>2.3144000000000001E-2</v>
      </c>
      <c r="AF28" s="34">
        <v>3.9999999999999998E-6</v>
      </c>
      <c r="AG28" s="35">
        <v>96.904499999999999</v>
      </c>
      <c r="AH28" s="30">
        <v>0.66257100000000002</v>
      </c>
      <c r="AI28" s="30">
        <v>0.33730399999999999</v>
      </c>
      <c r="AJ28" s="30">
        <v>15.76</v>
      </c>
      <c r="AK28" s="30">
        <v>17.209700000000002</v>
      </c>
      <c r="AL28" s="30">
        <v>6.2310000000000004E-3</v>
      </c>
      <c r="AM28" s="30">
        <v>6.4893999999999993E-2</v>
      </c>
      <c r="AN28" s="30">
        <v>0.42827599999999999</v>
      </c>
      <c r="AO28" s="30">
        <v>1.124E-3</v>
      </c>
      <c r="AP28" s="30">
        <v>4.14649</v>
      </c>
      <c r="AQ28" s="30">
        <v>8.9599999999999992E-3</v>
      </c>
      <c r="AR28" s="30">
        <v>61.374499999999998</v>
      </c>
      <c r="AS28" s="21">
        <f t="shared" si="6"/>
        <v>2.1608637667038869E-3</v>
      </c>
      <c r="AT28" s="21">
        <f t="shared" si="7"/>
        <v>2.7107264216240726E-4</v>
      </c>
      <c r="AU28" s="23">
        <v>1.16116</v>
      </c>
      <c r="AV28" s="23">
        <v>1.19031</v>
      </c>
      <c r="AW28" s="23">
        <v>27.8048</v>
      </c>
      <c r="AX28" s="23">
        <v>60.73</v>
      </c>
      <c r="AY28" s="23">
        <v>2.1985999999999999E-2</v>
      </c>
      <c r="AZ28" s="23">
        <v>0.22897400000000001</v>
      </c>
      <c r="BA28" s="23">
        <v>1.5111300000000001</v>
      </c>
      <c r="BB28" s="23">
        <v>3.9649999999999998E-3</v>
      </c>
      <c r="BC28" s="23">
        <v>7.3159799999999997</v>
      </c>
      <c r="BD28" s="23">
        <v>3.1648000000000003E-2</v>
      </c>
      <c r="BE28" s="23">
        <v>0</v>
      </c>
      <c r="BF28" s="23">
        <v>100</v>
      </c>
      <c r="BG28" s="23">
        <v>22</v>
      </c>
      <c r="BH28" s="23" t="s">
        <v>218</v>
      </c>
      <c r="BI28" s="23">
        <v>0.23591599999999999</v>
      </c>
      <c r="BJ28" s="23">
        <v>0.120919</v>
      </c>
      <c r="BK28" s="23">
        <v>5.6491800000000003</v>
      </c>
      <c r="BL28" s="23">
        <v>6.16934</v>
      </c>
      <c r="BM28" s="23">
        <v>2.2339999999999999E-3</v>
      </c>
      <c r="BN28" s="23">
        <v>2.3261E-2</v>
      </c>
      <c r="BO28" s="23">
        <v>0.15351000000000001</v>
      </c>
      <c r="BP28" s="23">
        <v>4.0299999999999998E-4</v>
      </c>
      <c r="BQ28" s="23">
        <v>1.48641</v>
      </c>
      <c r="BR28" s="23">
        <v>3.215E-3</v>
      </c>
      <c r="BS28" s="23">
        <v>22</v>
      </c>
      <c r="BT28" s="22">
        <f t="shared" si="8"/>
        <v>0.29992399999999997</v>
      </c>
      <c r="BU28" s="22">
        <f t="shared" si="9"/>
        <v>0.13697523000872075</v>
      </c>
      <c r="BV28" s="33">
        <v>1.3273999999999999E-2</v>
      </c>
      <c r="BW28" s="34">
        <v>9.7820000000000008E-3</v>
      </c>
      <c r="BX28" s="34">
        <v>8.097E-3</v>
      </c>
      <c r="BY28" s="34">
        <v>8.5529999999999998E-3</v>
      </c>
      <c r="BZ28" s="34">
        <v>3.2502999999999997E-2</v>
      </c>
      <c r="CA28" s="34">
        <v>4.4385000000000001E-2</v>
      </c>
      <c r="CB28" s="34">
        <v>3.2327000000000002E-2</v>
      </c>
      <c r="CC28" s="34">
        <v>1.7301E-2</v>
      </c>
      <c r="CD28" s="34">
        <v>9.1409999999999998E-3</v>
      </c>
      <c r="CE28" s="35">
        <v>8.9449999999999998E-3</v>
      </c>
      <c r="CF28" s="1">
        <v>2.2497799999999999</v>
      </c>
      <c r="CG28" s="1">
        <v>2.2617699999999998</v>
      </c>
      <c r="CH28" s="1">
        <v>0.213315</v>
      </c>
      <c r="CI28" s="1">
        <v>0.191856</v>
      </c>
      <c r="CJ28" s="1">
        <v>101.372</v>
      </c>
      <c r="CK28" s="1">
        <v>20.055499999999999</v>
      </c>
      <c r="CL28" s="1">
        <v>3.54467</v>
      </c>
      <c r="CM28" s="1">
        <v>395.44499999999999</v>
      </c>
      <c r="CN28" s="1">
        <v>0.40293299999999999</v>
      </c>
      <c r="CO28" s="1">
        <v>26.6739</v>
      </c>
      <c r="CP28" s="1">
        <v>18.3628</v>
      </c>
      <c r="CQ28" s="1">
        <v>52.768300000000004</v>
      </c>
      <c r="CR28" s="1">
        <v>11.358000000000001</v>
      </c>
      <c r="CS28" s="1">
        <v>23.9025</v>
      </c>
      <c r="CT28" s="1">
        <v>20.004999999999999</v>
      </c>
      <c r="CU28" s="1">
        <v>30</v>
      </c>
      <c r="CV28" s="1">
        <v>30</v>
      </c>
      <c r="CW28" s="1">
        <v>30</v>
      </c>
      <c r="CX28" s="1">
        <v>30</v>
      </c>
      <c r="CY28" s="1">
        <v>20</v>
      </c>
      <c r="CZ28" s="1">
        <v>20</v>
      </c>
      <c r="DA28" s="1">
        <v>20</v>
      </c>
      <c r="DB28" s="1">
        <v>70</v>
      </c>
      <c r="DC28" s="1">
        <v>30</v>
      </c>
      <c r="DD28" s="1">
        <v>30</v>
      </c>
      <c r="DE28" s="1">
        <v>15</v>
      </c>
      <c r="DF28" s="1">
        <v>15</v>
      </c>
      <c r="DG28" s="1">
        <v>15</v>
      </c>
      <c r="DH28" s="1">
        <v>15</v>
      </c>
      <c r="DI28" s="1">
        <v>10</v>
      </c>
      <c r="DJ28" s="1">
        <v>10</v>
      </c>
      <c r="DK28" s="1">
        <v>10</v>
      </c>
      <c r="DL28" s="1">
        <v>40</v>
      </c>
      <c r="DM28" s="1">
        <v>15</v>
      </c>
      <c r="DN28" s="1">
        <v>15</v>
      </c>
      <c r="DO28" s="1">
        <v>15</v>
      </c>
      <c r="DP28" s="1">
        <v>15</v>
      </c>
      <c r="DQ28" s="1">
        <v>15</v>
      </c>
      <c r="DR28" s="1">
        <v>15</v>
      </c>
      <c r="DS28" s="1">
        <v>10</v>
      </c>
      <c r="DT28" s="1">
        <v>10</v>
      </c>
      <c r="DU28" s="1">
        <v>10</v>
      </c>
      <c r="DV28" s="1">
        <v>40</v>
      </c>
      <c r="DW28" s="1">
        <v>15</v>
      </c>
      <c r="DX28" s="1">
        <v>15</v>
      </c>
      <c r="DY28" s="1">
        <v>4.2700100000000001</v>
      </c>
      <c r="DZ28" s="1">
        <v>5.5435600000000003</v>
      </c>
      <c r="EA28" s="1">
        <v>370.82</v>
      </c>
      <c r="EB28" s="1">
        <v>458.8</v>
      </c>
      <c r="EC28" s="1">
        <v>0.19997599999999999</v>
      </c>
      <c r="ED28" s="1">
        <v>0.20747499999999999</v>
      </c>
      <c r="EE28" s="1">
        <v>2.5573800000000002</v>
      </c>
      <c r="EF28" s="1">
        <v>0.31496400000000002</v>
      </c>
      <c r="EG28" s="1">
        <v>105.875</v>
      </c>
      <c r="EH28" s="1">
        <v>1.6932100000000001</v>
      </c>
      <c r="EI28" s="1">
        <v>0.36415700000000001</v>
      </c>
      <c r="EJ28" s="1">
        <v>0.94598800000000005</v>
      </c>
      <c r="EK28" s="1">
        <v>1.5538700000000001</v>
      </c>
      <c r="EL28" s="1">
        <v>2.0535000000000001</v>
      </c>
      <c r="EM28" s="1">
        <v>0.16997999999999999</v>
      </c>
      <c r="EN28" s="1">
        <v>7.4991000000000002E-2</v>
      </c>
      <c r="EO28" s="1">
        <v>0.21079400000000001</v>
      </c>
      <c r="EP28" s="1">
        <v>0.30871399999999999</v>
      </c>
      <c r="EQ28" s="1">
        <v>1.09684</v>
      </c>
      <c r="ER28" s="1">
        <v>1.42306</v>
      </c>
      <c r="ES28" s="1">
        <v>3.9058600000000001</v>
      </c>
      <c r="ET28" s="1">
        <v>4.5975700000000002</v>
      </c>
      <c r="EU28" s="1">
        <v>369.26600000000002</v>
      </c>
      <c r="EV28" s="1">
        <v>456.74700000000001</v>
      </c>
      <c r="EW28" s="1">
        <v>2.9996999999999999E-2</v>
      </c>
      <c r="EX28" s="1">
        <v>0.13248499999999999</v>
      </c>
      <c r="EY28" s="1">
        <v>2.3465799999999999</v>
      </c>
      <c r="EZ28" s="1">
        <v>6.2490000000000002E-3</v>
      </c>
      <c r="FA28" s="1">
        <v>104.779</v>
      </c>
      <c r="FB28" s="1">
        <v>0.27014700000000003</v>
      </c>
      <c r="FC28" s="1">
        <v>0.122712</v>
      </c>
      <c r="FD28" s="1">
        <v>4.0024999999999998E-2</v>
      </c>
      <c r="FE28" s="1">
        <v>2.8512400000000002</v>
      </c>
      <c r="FF28" s="1">
        <v>0.79261199999999998</v>
      </c>
      <c r="FG28" s="1">
        <v>2.6499999999999999E-4</v>
      </c>
      <c r="FH28" s="1">
        <v>2.1670000000000001E-3</v>
      </c>
      <c r="FI28" s="1">
        <v>1.9306E-2</v>
      </c>
      <c r="FJ28" s="1">
        <v>2.4000000000000001E-4</v>
      </c>
      <c r="FK28" s="1">
        <v>0.60192699999999999</v>
      </c>
      <c r="FL28" s="1">
        <v>4.7100000000000001E-4</v>
      </c>
      <c r="FM28" s="1">
        <v>42640.9207060185</v>
      </c>
      <c r="FN28" s="1">
        <f t="shared" si="5"/>
        <v>2.1644444448756985</v>
      </c>
      <c r="FO28" s="1">
        <v>1.0336000000000001</v>
      </c>
      <c r="FP28" s="1">
        <v>1.0105</v>
      </c>
      <c r="FQ28" s="1">
        <v>1.0435000000000001</v>
      </c>
      <c r="FR28" s="1">
        <v>1.0158</v>
      </c>
      <c r="FS28" s="1">
        <v>1.2044999999999999</v>
      </c>
      <c r="FT28" s="1">
        <v>1.1642999999999999</v>
      </c>
      <c r="FU28" s="1">
        <v>1.1879999999999999</v>
      </c>
      <c r="FV28" s="1">
        <v>1.0768</v>
      </c>
      <c r="FW28" s="1">
        <v>1.0769</v>
      </c>
      <c r="FX28" s="1">
        <v>1.056</v>
      </c>
      <c r="FY28" s="1">
        <v>1.7673000000000001</v>
      </c>
      <c r="FZ28" s="1">
        <v>1.409</v>
      </c>
      <c r="GA28" s="1">
        <v>1.2222</v>
      </c>
      <c r="GB28" s="1">
        <v>1.3030999999999999</v>
      </c>
      <c r="GC28" s="1">
        <v>1.0044999999999999</v>
      </c>
      <c r="GD28" s="1">
        <v>1.0245</v>
      </c>
      <c r="GE28" s="1">
        <v>1.0017</v>
      </c>
      <c r="GF28" s="1">
        <v>1.1488</v>
      </c>
      <c r="GG28" s="1">
        <v>1.0586</v>
      </c>
      <c r="GH28" s="1">
        <v>1.0587</v>
      </c>
      <c r="GI28" s="1">
        <v>0.99299999999999999</v>
      </c>
      <c r="GJ28" s="1">
        <v>0.98209999999999997</v>
      </c>
      <c r="GK28" s="1">
        <v>0.98499999999999999</v>
      </c>
      <c r="GL28" s="1">
        <v>0.99880000000000002</v>
      </c>
      <c r="GM28" s="1">
        <v>0.99970000000000003</v>
      </c>
      <c r="GN28" s="1">
        <v>0.99860000000000004</v>
      </c>
      <c r="GO28" s="1">
        <v>1</v>
      </c>
      <c r="GP28" s="1">
        <v>0.99319999999999997</v>
      </c>
      <c r="GQ28" s="1">
        <v>0.99950000000000006</v>
      </c>
      <c r="GR28" s="1">
        <v>0.99929999999999997</v>
      </c>
      <c r="GS28" s="1">
        <v>1.8139000000000001</v>
      </c>
      <c r="GT28" s="1">
        <v>1.3983000000000001</v>
      </c>
      <c r="GU28" s="1">
        <v>1.2562</v>
      </c>
      <c r="GV28" s="1">
        <v>1.3221000000000001</v>
      </c>
      <c r="GW28" s="1">
        <v>1.2095</v>
      </c>
      <c r="GX28" s="1">
        <v>1.1912</v>
      </c>
      <c r="GY28" s="1">
        <v>1.1900999999999999</v>
      </c>
      <c r="GZ28" s="1">
        <v>1.2286999999999999</v>
      </c>
      <c r="HA28" s="1">
        <v>1.1394</v>
      </c>
      <c r="HB28" s="1">
        <v>1.1171</v>
      </c>
      <c r="HC28" s="1">
        <v>502</v>
      </c>
      <c r="HD28" s="1">
        <v>1229</v>
      </c>
      <c r="HE28" s="1">
        <v>1228</v>
      </c>
      <c r="HF28" s="1">
        <v>502</v>
      </c>
      <c r="HG28" s="1">
        <v>218</v>
      </c>
      <c r="HH28" s="1">
        <v>232</v>
      </c>
      <c r="HI28" s="1">
        <v>231</v>
      </c>
      <c r="HJ28" s="1">
        <v>745</v>
      </c>
      <c r="HK28" s="1">
        <v>226</v>
      </c>
      <c r="HL28" s="1">
        <v>221</v>
      </c>
      <c r="HM28" s="1" t="s">
        <v>219</v>
      </c>
      <c r="HN28" s="1" t="s">
        <v>220</v>
      </c>
      <c r="HO28" s="1" t="s">
        <v>221</v>
      </c>
      <c r="HP28" s="1" t="s">
        <v>219</v>
      </c>
      <c r="HQ28" s="1" t="s">
        <v>222</v>
      </c>
      <c r="HR28" s="1" t="s">
        <v>223</v>
      </c>
      <c r="HS28" s="1" t="s">
        <v>224</v>
      </c>
      <c r="HT28" s="1" t="s">
        <v>225</v>
      </c>
      <c r="HU28" s="1" t="s">
        <v>226</v>
      </c>
      <c r="HV28" s="1" t="s">
        <v>227</v>
      </c>
      <c r="HW28" s="1">
        <v>13.843999999999999</v>
      </c>
      <c r="HX28" s="1">
        <v>35.8444</v>
      </c>
      <c r="HY28" s="1">
        <v>45.231900000000003</v>
      </c>
      <c r="HZ28" s="1">
        <v>0</v>
      </c>
      <c r="IA28" s="1">
        <v>11.5044</v>
      </c>
      <c r="IB28" s="1">
        <v>21.039200000000001</v>
      </c>
      <c r="IC28" s="1">
        <v>4.1399999999999998E-4</v>
      </c>
      <c r="ID28" s="1">
        <v>45.231499999999997</v>
      </c>
      <c r="IE28" s="1">
        <v>-1.0000000000000001E-5</v>
      </c>
      <c r="IF28" s="1">
        <v>2</v>
      </c>
      <c r="IG28" s="1">
        <v>0</v>
      </c>
      <c r="IH28" s="1">
        <v>0</v>
      </c>
      <c r="II28" s="1">
        <v>0</v>
      </c>
      <c r="IJ28" s="1">
        <v>0</v>
      </c>
      <c r="IK28" s="1">
        <v>0</v>
      </c>
      <c r="IL28" s="1">
        <v>0</v>
      </c>
      <c r="IM28" s="1">
        <v>0</v>
      </c>
      <c r="IN28" s="1">
        <v>0</v>
      </c>
      <c r="IO28" s="1">
        <v>0</v>
      </c>
      <c r="IP28" s="1">
        <v>0</v>
      </c>
      <c r="IQ28" s="1">
        <v>0</v>
      </c>
      <c r="IR28" s="1">
        <v>0</v>
      </c>
      <c r="IS28" s="1">
        <v>0</v>
      </c>
      <c r="IT28" s="1">
        <v>0</v>
      </c>
      <c r="IU28" s="1">
        <v>0</v>
      </c>
      <c r="IV28" s="1">
        <v>0</v>
      </c>
      <c r="IW28" s="1">
        <v>0</v>
      </c>
      <c r="IX28" s="1">
        <v>0</v>
      </c>
      <c r="IY28" s="1">
        <v>0</v>
      </c>
      <c r="IZ28" s="1">
        <v>0</v>
      </c>
      <c r="JA28" s="1">
        <v>0</v>
      </c>
      <c r="JB28" s="1">
        <v>0</v>
      </c>
      <c r="JC28" s="1">
        <v>0</v>
      </c>
      <c r="JD28" s="1">
        <v>0</v>
      </c>
      <c r="JE28" s="1">
        <v>0</v>
      </c>
      <c r="JF28" s="1">
        <v>0</v>
      </c>
      <c r="JG28" s="1">
        <v>0</v>
      </c>
      <c r="JH28" s="1">
        <v>0</v>
      </c>
      <c r="JI28" s="1">
        <v>0</v>
      </c>
      <c r="JJ28" s="1">
        <v>0</v>
      </c>
      <c r="JK28" s="1">
        <v>0</v>
      </c>
      <c r="JL28" s="1">
        <v>0</v>
      </c>
      <c r="JM28" s="1">
        <v>0</v>
      </c>
      <c r="JN28" s="1">
        <v>0</v>
      </c>
      <c r="JO28" s="1">
        <v>0</v>
      </c>
      <c r="JP28" s="1">
        <v>0</v>
      </c>
      <c r="JQ28" s="1">
        <v>0</v>
      </c>
      <c r="JR28" s="1">
        <v>0</v>
      </c>
      <c r="JS28" s="1">
        <v>0</v>
      </c>
      <c r="JT28" s="1">
        <v>0</v>
      </c>
      <c r="JU28" s="1">
        <v>0</v>
      </c>
      <c r="JV28" s="1">
        <v>0</v>
      </c>
      <c r="JW28" s="1">
        <v>0</v>
      </c>
      <c r="JX28" s="1">
        <v>0</v>
      </c>
      <c r="JY28" s="1">
        <v>0</v>
      </c>
      <c r="JZ28" s="1">
        <v>0</v>
      </c>
      <c r="KA28" s="1">
        <v>0</v>
      </c>
      <c r="KB28" s="1">
        <v>0</v>
      </c>
      <c r="KC28" s="1">
        <v>0</v>
      </c>
      <c r="KD28" s="1">
        <v>0</v>
      </c>
      <c r="KR28" s="30"/>
      <c r="KS28" s="30"/>
      <c r="KT28" s="30"/>
      <c r="KU28" s="30"/>
      <c r="KV28" s="30"/>
      <c r="KW28" s="30"/>
      <c r="KX28" s="30"/>
      <c r="KY28" s="30"/>
      <c r="KZ28" s="30"/>
      <c r="LA28" s="30"/>
      <c r="LB28" s="30"/>
      <c r="LC28" s="30"/>
      <c r="LG28" s="31"/>
      <c r="LH28" s="31"/>
      <c r="LI28" s="31"/>
      <c r="LJ28" s="31"/>
      <c r="LK28" s="31"/>
      <c r="LL28" s="31"/>
      <c r="LM28" s="31"/>
      <c r="LN28" s="31"/>
      <c r="LO28" s="31"/>
      <c r="LP28" s="31"/>
      <c r="LQ28" s="31"/>
      <c r="LR28" s="31"/>
      <c r="LS28" s="31"/>
    </row>
    <row r="29" spans="1:331" x14ac:dyDescent="0.35">
      <c r="A29" s="1" t="s">
        <v>229</v>
      </c>
      <c r="C29" s="1">
        <v>22</v>
      </c>
      <c r="D29" s="1">
        <v>40</v>
      </c>
      <c r="E29" s="1">
        <v>15</v>
      </c>
      <c r="F29" s="1">
        <v>20</v>
      </c>
      <c r="G29" s="1">
        <v>1</v>
      </c>
      <c r="H29" s="1">
        <v>381</v>
      </c>
      <c r="I29" s="1">
        <v>4</v>
      </c>
      <c r="J29" s="1">
        <v>0.76047500000000001</v>
      </c>
      <c r="K29" s="1">
        <v>0.32500600000000002</v>
      </c>
      <c r="L29" s="1">
        <v>19.523199999999999</v>
      </c>
      <c r="M29" s="1">
        <v>21.8779</v>
      </c>
      <c r="N29" s="1">
        <v>5.2482000000000001E-2</v>
      </c>
      <c r="O29" s="1">
        <v>0.14290700000000001</v>
      </c>
      <c r="P29" s="1">
        <v>1.56324</v>
      </c>
      <c r="Q29" s="1">
        <v>1.9889999999999999E-3</v>
      </c>
      <c r="R29" s="1">
        <v>7.5492299999999997</v>
      </c>
      <c r="S29" s="1">
        <v>1.9411999999999999E-2</v>
      </c>
      <c r="T29" s="1">
        <v>44.881799999999998</v>
      </c>
      <c r="U29" s="1">
        <v>96.697699999999998</v>
      </c>
      <c r="V29" s="33">
        <v>1.0319400000000001</v>
      </c>
      <c r="W29" s="34">
        <v>0.53888400000000003</v>
      </c>
      <c r="X29" s="34">
        <v>36.887599999999999</v>
      </c>
      <c r="Y29" s="34">
        <v>46.799100000000003</v>
      </c>
      <c r="Z29" s="34">
        <v>6.7766000000000007E-2</v>
      </c>
      <c r="AA29" s="34">
        <v>0.23837700000000001</v>
      </c>
      <c r="AB29" s="34">
        <v>2.01111</v>
      </c>
      <c r="AC29" s="34">
        <v>1.9889999999999999E-3</v>
      </c>
      <c r="AD29" s="34">
        <v>9.0928500000000003</v>
      </c>
      <c r="AE29" s="34">
        <v>2.7133000000000001E-2</v>
      </c>
      <c r="AF29" s="34">
        <v>3.9999999999999998E-6</v>
      </c>
      <c r="AG29" s="35">
        <v>96.696799999999996</v>
      </c>
      <c r="AH29" s="30">
        <v>0.72712299999999996</v>
      </c>
      <c r="AI29" s="30">
        <v>0.29195100000000002</v>
      </c>
      <c r="AJ29" s="30">
        <v>15.799300000000001</v>
      </c>
      <c r="AK29" s="30">
        <v>17.007400000000001</v>
      </c>
      <c r="AL29" s="30">
        <v>2.086E-2</v>
      </c>
      <c r="AM29" s="30">
        <v>6.5145999999999996E-2</v>
      </c>
      <c r="AN29" s="30">
        <v>0.61122299999999996</v>
      </c>
      <c r="AO29" s="30">
        <v>1.225E-3</v>
      </c>
      <c r="AP29" s="30">
        <v>4.2153600000000004</v>
      </c>
      <c r="AQ29" s="30">
        <v>1.0565E-2</v>
      </c>
      <c r="AR29" s="30">
        <v>61.249899999999997</v>
      </c>
      <c r="AS29" s="21">
        <f t="shared" si="6"/>
        <v>2.506310255826311E-3</v>
      </c>
      <c r="AT29" s="21">
        <f t="shared" si="7"/>
        <v>2.9060388673802471E-4</v>
      </c>
      <c r="AU29" s="23">
        <v>1.27258</v>
      </c>
      <c r="AV29" s="23">
        <v>1.02888</v>
      </c>
      <c r="AW29" s="23">
        <v>27.8367</v>
      </c>
      <c r="AX29" s="23">
        <v>59.935899999999997</v>
      </c>
      <c r="AY29" s="23">
        <v>7.3502999999999999E-2</v>
      </c>
      <c r="AZ29" s="23">
        <v>0.22955600000000001</v>
      </c>
      <c r="BA29" s="23">
        <v>2.1537600000000001</v>
      </c>
      <c r="BB29" s="23">
        <v>4.3160000000000004E-3</v>
      </c>
      <c r="BC29" s="23">
        <v>7.4275200000000003</v>
      </c>
      <c r="BD29" s="23">
        <v>3.7266000000000001E-2</v>
      </c>
      <c r="BE29" s="23">
        <v>0</v>
      </c>
      <c r="BF29" s="23">
        <v>100</v>
      </c>
      <c r="BG29" s="23">
        <v>22</v>
      </c>
      <c r="BH29" s="23" t="s">
        <v>218</v>
      </c>
      <c r="BI29" s="23">
        <v>0.25942900000000002</v>
      </c>
      <c r="BJ29" s="23">
        <v>0.104874</v>
      </c>
      <c r="BK29" s="23">
        <v>5.6747899999999998</v>
      </c>
      <c r="BL29" s="23">
        <v>6.1092599999999999</v>
      </c>
      <c r="BM29" s="23">
        <v>7.4920000000000004E-3</v>
      </c>
      <c r="BN29" s="23">
        <v>2.3399E-2</v>
      </c>
      <c r="BO29" s="23">
        <v>0.21953300000000001</v>
      </c>
      <c r="BP29" s="23">
        <v>4.4000000000000002E-4</v>
      </c>
      <c r="BQ29" s="23">
        <v>1.51417</v>
      </c>
      <c r="BR29" s="23">
        <v>3.7989999999999999E-3</v>
      </c>
      <c r="BS29" s="23">
        <v>22</v>
      </c>
      <c r="BT29" s="22">
        <f t="shared" si="8"/>
        <v>0.355298</v>
      </c>
      <c r="BU29" s="22">
        <f t="shared" si="9"/>
        <v>0.14627263547171601</v>
      </c>
      <c r="BV29" s="33">
        <v>1.3827000000000001E-2</v>
      </c>
      <c r="BW29" s="34">
        <v>9.5919999999999998E-3</v>
      </c>
      <c r="BX29" s="34">
        <v>8.0689999999999998E-3</v>
      </c>
      <c r="BY29" s="34">
        <v>8.3759999999999998E-3</v>
      </c>
      <c r="BZ29" s="34">
        <v>3.1481000000000002E-2</v>
      </c>
      <c r="CA29" s="34">
        <v>4.0434999999999999E-2</v>
      </c>
      <c r="CB29" s="34">
        <v>3.5889999999999998E-2</v>
      </c>
      <c r="CC29" s="34">
        <v>1.7510000000000001E-2</v>
      </c>
      <c r="CD29" s="34">
        <v>8.7139999999999995E-3</v>
      </c>
      <c r="CE29" s="35">
        <v>8.6859999999999993E-3</v>
      </c>
      <c r="CF29" s="1">
        <v>2.1573699999999998</v>
      </c>
      <c r="CG29" s="1">
        <v>2.48299</v>
      </c>
      <c r="CH29" s="1">
        <v>0.21388199999999999</v>
      </c>
      <c r="CI29" s="1">
        <v>0.193574</v>
      </c>
      <c r="CJ29" s="1">
        <v>32.395299999999999</v>
      </c>
      <c r="CK29" s="1">
        <v>19.143999999999998</v>
      </c>
      <c r="CL29" s="1">
        <v>2.94354</v>
      </c>
      <c r="CM29" s="1">
        <v>369.35500000000002</v>
      </c>
      <c r="CN29" s="1">
        <v>0.39996999999999999</v>
      </c>
      <c r="CO29" s="1">
        <v>22.323599999999999</v>
      </c>
      <c r="CP29" s="1">
        <v>18.3508</v>
      </c>
      <c r="CQ29" s="1">
        <v>52.768300000000004</v>
      </c>
      <c r="CR29" s="1">
        <v>11.358000000000001</v>
      </c>
      <c r="CS29" s="1">
        <v>35.903500000000001</v>
      </c>
      <c r="CT29" s="1">
        <v>20.02</v>
      </c>
      <c r="CU29" s="1">
        <v>30</v>
      </c>
      <c r="CV29" s="1">
        <v>30</v>
      </c>
      <c r="CW29" s="1">
        <v>30</v>
      </c>
      <c r="CX29" s="1">
        <v>30</v>
      </c>
      <c r="CY29" s="1">
        <v>20</v>
      </c>
      <c r="CZ29" s="1">
        <v>20</v>
      </c>
      <c r="DA29" s="1">
        <v>20</v>
      </c>
      <c r="DB29" s="1">
        <v>70</v>
      </c>
      <c r="DC29" s="1">
        <v>30</v>
      </c>
      <c r="DD29" s="1">
        <v>30</v>
      </c>
      <c r="DE29" s="1">
        <v>15</v>
      </c>
      <c r="DF29" s="1">
        <v>15</v>
      </c>
      <c r="DG29" s="1">
        <v>15</v>
      </c>
      <c r="DH29" s="1">
        <v>15</v>
      </c>
      <c r="DI29" s="1">
        <v>10</v>
      </c>
      <c r="DJ29" s="1">
        <v>10</v>
      </c>
      <c r="DK29" s="1">
        <v>10</v>
      </c>
      <c r="DL29" s="1">
        <v>40</v>
      </c>
      <c r="DM29" s="1">
        <v>15</v>
      </c>
      <c r="DN29" s="1">
        <v>15</v>
      </c>
      <c r="DO29" s="1">
        <v>15</v>
      </c>
      <c r="DP29" s="1">
        <v>15</v>
      </c>
      <c r="DQ29" s="1">
        <v>15</v>
      </c>
      <c r="DR29" s="1">
        <v>15</v>
      </c>
      <c r="DS29" s="1">
        <v>10</v>
      </c>
      <c r="DT29" s="1">
        <v>10</v>
      </c>
      <c r="DU29" s="1">
        <v>10</v>
      </c>
      <c r="DV29" s="1">
        <v>40</v>
      </c>
      <c r="DW29" s="1">
        <v>15</v>
      </c>
      <c r="DX29" s="1">
        <v>15</v>
      </c>
      <c r="DY29" s="1">
        <v>4.6283300000000001</v>
      </c>
      <c r="DZ29" s="1">
        <v>4.8382800000000001</v>
      </c>
      <c r="EA29" s="1">
        <v>368.55200000000002</v>
      </c>
      <c r="EB29" s="1">
        <v>450.21100000000001</v>
      </c>
      <c r="EC29" s="1">
        <v>0.25987199999999999</v>
      </c>
      <c r="ED29" s="1">
        <v>0.19490399999999999</v>
      </c>
      <c r="EE29" s="1">
        <v>3.5935899999999998</v>
      </c>
      <c r="EF29" s="1">
        <v>0.324127</v>
      </c>
      <c r="EG29" s="1">
        <v>107.041</v>
      </c>
      <c r="EH29" s="1">
        <v>1.66259</v>
      </c>
      <c r="EI29" s="1">
        <v>0.39091399999999998</v>
      </c>
      <c r="EJ29" s="1">
        <v>0.90123600000000004</v>
      </c>
      <c r="EK29" s="1">
        <v>1.53562</v>
      </c>
      <c r="EL29" s="1">
        <v>1.9659500000000001</v>
      </c>
      <c r="EM29" s="1">
        <v>0.15992100000000001</v>
      </c>
      <c r="EN29" s="1">
        <v>6.2468999999999997E-2</v>
      </c>
      <c r="EO29" s="1">
        <v>0.260519</v>
      </c>
      <c r="EP29" s="1">
        <v>0.31734400000000001</v>
      </c>
      <c r="EQ29" s="1">
        <v>0.99990500000000004</v>
      </c>
      <c r="ER29" s="1">
        <v>1.3455600000000001</v>
      </c>
      <c r="ES29" s="1">
        <v>4.2374200000000002</v>
      </c>
      <c r="ET29" s="1">
        <v>3.9370500000000002</v>
      </c>
      <c r="EU29" s="1">
        <v>367.01600000000002</v>
      </c>
      <c r="EV29" s="1">
        <v>448.245</v>
      </c>
      <c r="EW29" s="1">
        <v>9.9950999999999998E-2</v>
      </c>
      <c r="EX29" s="1">
        <v>0.132435</v>
      </c>
      <c r="EY29" s="1">
        <v>3.3330700000000002</v>
      </c>
      <c r="EZ29" s="1">
        <v>6.7819999999999998E-3</v>
      </c>
      <c r="FA29" s="1">
        <v>106.041</v>
      </c>
      <c r="FB29" s="1">
        <v>0.317025</v>
      </c>
      <c r="FC29" s="1">
        <v>0.133129</v>
      </c>
      <c r="FD29" s="1">
        <v>3.4275E-2</v>
      </c>
      <c r="FE29" s="1">
        <v>2.8338700000000001</v>
      </c>
      <c r="FF29" s="1">
        <v>0.77785899999999997</v>
      </c>
      <c r="FG29" s="1">
        <v>8.8199999999999997E-4</v>
      </c>
      <c r="FH29" s="1">
        <v>2.166E-3</v>
      </c>
      <c r="FI29" s="1">
        <v>2.7421999999999998E-2</v>
      </c>
      <c r="FJ29" s="1">
        <v>2.61E-4</v>
      </c>
      <c r="FK29" s="1">
        <v>0.60918099999999997</v>
      </c>
      <c r="FL29" s="1">
        <v>5.5199999999999997E-4</v>
      </c>
      <c r="FM29" s="1">
        <v>42640.923321759299</v>
      </c>
      <c r="FN29" s="1">
        <f t="shared" si="5"/>
        <v>2.2272222240571864</v>
      </c>
      <c r="FO29" s="1">
        <v>1.0327</v>
      </c>
      <c r="FP29" s="1">
        <v>1.0096000000000001</v>
      </c>
      <c r="FQ29" s="1">
        <v>1.0427</v>
      </c>
      <c r="FR29" s="1">
        <v>1.0148999999999999</v>
      </c>
      <c r="FS29" s="1">
        <v>1.2033</v>
      </c>
      <c r="FT29" s="1">
        <v>1.1632</v>
      </c>
      <c r="FU29" s="1">
        <v>1.1868000000000001</v>
      </c>
      <c r="FV29" s="1">
        <v>1.0759000000000001</v>
      </c>
      <c r="FW29" s="1">
        <v>1.0759000000000001</v>
      </c>
      <c r="FX29" s="1">
        <v>1.0549999999999999</v>
      </c>
      <c r="FY29" s="1">
        <v>1.7787999999999999</v>
      </c>
      <c r="FZ29" s="1">
        <v>1.4169</v>
      </c>
      <c r="GA29" s="1">
        <v>1.2262999999999999</v>
      </c>
      <c r="GB29" s="1">
        <v>1.3058000000000001</v>
      </c>
      <c r="GC29" s="1">
        <v>1.0045999999999999</v>
      </c>
      <c r="GD29" s="1">
        <v>1.0246</v>
      </c>
      <c r="GE29" s="1">
        <v>1.0018</v>
      </c>
      <c r="GF29" s="1">
        <v>1.1484000000000001</v>
      </c>
      <c r="GG29" s="1">
        <v>1.0583</v>
      </c>
      <c r="GH29" s="1">
        <v>1.0588</v>
      </c>
      <c r="GI29" s="1">
        <v>0.99309999999999998</v>
      </c>
      <c r="GJ29" s="1">
        <v>0.98240000000000005</v>
      </c>
      <c r="GK29" s="1">
        <v>0.98529999999999995</v>
      </c>
      <c r="GL29" s="1">
        <v>0.99880000000000002</v>
      </c>
      <c r="GM29" s="1">
        <v>0.99950000000000006</v>
      </c>
      <c r="GN29" s="1">
        <v>0.998</v>
      </c>
      <c r="GO29" s="1">
        <v>1</v>
      </c>
      <c r="GP29" s="1">
        <v>0.99299999999999999</v>
      </c>
      <c r="GQ29" s="1">
        <v>0.99939999999999996</v>
      </c>
      <c r="GR29" s="1">
        <v>0.99909999999999999</v>
      </c>
      <c r="GS29" s="1">
        <v>1.8243</v>
      </c>
      <c r="GT29" s="1">
        <v>1.4053</v>
      </c>
      <c r="GU29" s="1">
        <v>1.2598</v>
      </c>
      <c r="GV29" s="1">
        <v>1.3238000000000001</v>
      </c>
      <c r="GW29" s="1">
        <v>1.2081999999999999</v>
      </c>
      <c r="GX29" s="1">
        <v>1.1894</v>
      </c>
      <c r="GY29" s="1">
        <v>1.1889000000000001</v>
      </c>
      <c r="GZ29" s="1">
        <v>1.2270000000000001</v>
      </c>
      <c r="HA29" s="1">
        <v>1.1379999999999999</v>
      </c>
      <c r="HB29" s="1">
        <v>1.1160000000000001</v>
      </c>
      <c r="HC29" s="1">
        <v>502</v>
      </c>
      <c r="HD29" s="1">
        <v>1229</v>
      </c>
      <c r="HE29" s="1">
        <v>1228</v>
      </c>
      <c r="HF29" s="1">
        <v>502</v>
      </c>
      <c r="HG29" s="1">
        <v>218</v>
      </c>
      <c r="HH29" s="1">
        <v>232</v>
      </c>
      <c r="HI29" s="1">
        <v>231</v>
      </c>
      <c r="HJ29" s="1">
        <v>745</v>
      </c>
      <c r="HK29" s="1">
        <v>226</v>
      </c>
      <c r="HL29" s="1">
        <v>221</v>
      </c>
      <c r="HM29" s="1" t="s">
        <v>219</v>
      </c>
      <c r="HN29" s="1" t="s">
        <v>220</v>
      </c>
      <c r="HO29" s="1" t="s">
        <v>221</v>
      </c>
      <c r="HP29" s="1" t="s">
        <v>219</v>
      </c>
      <c r="HQ29" s="1" t="s">
        <v>222</v>
      </c>
      <c r="HR29" s="1" t="s">
        <v>223</v>
      </c>
      <c r="HS29" s="1" t="s">
        <v>224</v>
      </c>
      <c r="HT29" s="1" t="s">
        <v>225</v>
      </c>
      <c r="HU29" s="1" t="s">
        <v>226</v>
      </c>
      <c r="HV29" s="1" t="s">
        <v>227</v>
      </c>
      <c r="HW29" s="1">
        <v>13.9168</v>
      </c>
      <c r="HX29" s="1">
        <v>35.917200000000001</v>
      </c>
      <c r="HY29" s="1">
        <v>44.881799999999998</v>
      </c>
      <c r="HZ29" s="1">
        <v>0</v>
      </c>
      <c r="IA29" s="1">
        <v>11.5863</v>
      </c>
      <c r="IB29" s="1">
        <v>21.114799999999999</v>
      </c>
      <c r="IC29" s="1">
        <v>4.4900000000000002E-4</v>
      </c>
      <c r="ID29" s="1">
        <v>44.881399999999999</v>
      </c>
      <c r="IE29" s="1">
        <v>-1.0000000000000001E-5</v>
      </c>
      <c r="IF29" s="1">
        <v>2</v>
      </c>
      <c r="IG29" s="1">
        <v>0</v>
      </c>
      <c r="IH29" s="1">
        <v>0</v>
      </c>
      <c r="II29" s="1">
        <v>0</v>
      </c>
      <c r="IJ29" s="1">
        <v>0</v>
      </c>
      <c r="IK29" s="1">
        <v>0</v>
      </c>
      <c r="IL29" s="1">
        <v>0</v>
      </c>
      <c r="IM29" s="1">
        <v>0</v>
      </c>
      <c r="IN29" s="1">
        <v>0</v>
      </c>
      <c r="IO29" s="1">
        <v>0</v>
      </c>
      <c r="IP29" s="1">
        <v>0</v>
      </c>
      <c r="IQ29" s="1">
        <v>0</v>
      </c>
      <c r="IR29" s="1">
        <v>0</v>
      </c>
      <c r="IS29" s="1">
        <v>0</v>
      </c>
      <c r="IT29" s="1">
        <v>0</v>
      </c>
      <c r="IU29" s="1">
        <v>0</v>
      </c>
      <c r="IV29" s="1">
        <v>0</v>
      </c>
      <c r="IW29" s="1">
        <v>0</v>
      </c>
      <c r="IX29" s="1">
        <v>0</v>
      </c>
      <c r="IY29" s="1">
        <v>0</v>
      </c>
      <c r="IZ29" s="1">
        <v>0</v>
      </c>
      <c r="JA29" s="1">
        <v>0</v>
      </c>
      <c r="JB29" s="1">
        <v>0</v>
      </c>
      <c r="JC29" s="1">
        <v>0</v>
      </c>
      <c r="JD29" s="1">
        <v>0</v>
      </c>
      <c r="JE29" s="1">
        <v>0</v>
      </c>
      <c r="JF29" s="1">
        <v>0</v>
      </c>
      <c r="JG29" s="1">
        <v>0</v>
      </c>
      <c r="JH29" s="1">
        <v>0</v>
      </c>
      <c r="JI29" s="1">
        <v>0</v>
      </c>
      <c r="JJ29" s="1">
        <v>0</v>
      </c>
      <c r="JK29" s="1">
        <v>0</v>
      </c>
      <c r="JL29" s="1">
        <v>0</v>
      </c>
      <c r="JM29" s="1">
        <v>0</v>
      </c>
      <c r="JN29" s="1">
        <v>0</v>
      </c>
      <c r="JO29" s="1">
        <v>0</v>
      </c>
      <c r="JP29" s="1">
        <v>0</v>
      </c>
      <c r="JQ29" s="1">
        <v>0</v>
      </c>
      <c r="JR29" s="1">
        <v>0</v>
      </c>
      <c r="JS29" s="1">
        <v>0</v>
      </c>
      <c r="JT29" s="1">
        <v>0</v>
      </c>
      <c r="JU29" s="1">
        <v>0</v>
      </c>
      <c r="JV29" s="1">
        <v>0</v>
      </c>
      <c r="JW29" s="1">
        <v>0</v>
      </c>
      <c r="JX29" s="1">
        <v>0</v>
      </c>
      <c r="JY29" s="1">
        <v>0</v>
      </c>
      <c r="JZ29" s="1">
        <v>0</v>
      </c>
      <c r="KA29" s="1">
        <v>0</v>
      </c>
      <c r="KB29" s="1">
        <v>0</v>
      </c>
      <c r="KC29" s="1">
        <v>0</v>
      </c>
      <c r="KD29" s="1">
        <v>0</v>
      </c>
      <c r="KR29" s="30"/>
      <c r="KS29" s="30"/>
      <c r="KT29" s="30"/>
      <c r="KU29" s="30"/>
      <c r="KV29" s="30"/>
      <c r="KW29" s="30"/>
      <c r="KX29" s="30"/>
      <c r="KY29" s="30"/>
      <c r="KZ29" s="30"/>
      <c r="LA29" s="30"/>
      <c r="LB29" s="30"/>
      <c r="LC29" s="30"/>
      <c r="LG29" s="31"/>
      <c r="LH29" s="31"/>
      <c r="LI29" s="31"/>
      <c r="LJ29" s="31"/>
      <c r="LK29" s="31"/>
      <c r="LL29" s="31"/>
      <c r="LM29" s="31"/>
      <c r="LN29" s="31"/>
      <c r="LO29" s="31"/>
      <c r="LP29" s="31"/>
      <c r="LQ29" s="31"/>
      <c r="LR29" s="31"/>
      <c r="LS29" s="31"/>
    </row>
    <row r="30" spans="1:331" x14ac:dyDescent="0.35">
      <c r="A30" s="1" t="s">
        <v>229</v>
      </c>
      <c r="C30" s="1">
        <v>22</v>
      </c>
      <c r="D30" s="1">
        <v>40</v>
      </c>
      <c r="E30" s="1">
        <v>15</v>
      </c>
      <c r="F30" s="1">
        <v>20</v>
      </c>
      <c r="G30" s="1">
        <v>1</v>
      </c>
      <c r="H30" s="1">
        <v>382</v>
      </c>
      <c r="I30" s="1">
        <v>5</v>
      </c>
      <c r="J30" s="1">
        <v>0.78087099999999998</v>
      </c>
      <c r="K30" s="1">
        <v>0.34122000000000002</v>
      </c>
      <c r="L30" s="1">
        <v>19.4206</v>
      </c>
      <c r="M30" s="1">
        <v>21.738700000000001</v>
      </c>
      <c r="N30" s="1">
        <v>5.241E-3</v>
      </c>
      <c r="O30" s="1">
        <v>0.19375200000000001</v>
      </c>
      <c r="P30" s="1">
        <v>2.1290200000000001</v>
      </c>
      <c r="Q30" s="1">
        <v>-6.9499999999999996E-3</v>
      </c>
      <c r="R30" s="1">
        <v>7.38422</v>
      </c>
      <c r="S30" s="1">
        <v>2.4195000000000001E-2</v>
      </c>
      <c r="T30" s="1">
        <v>44.8001</v>
      </c>
      <c r="U30" s="1">
        <v>96.811000000000007</v>
      </c>
      <c r="V30" s="33">
        <v>1.05962</v>
      </c>
      <c r="W30" s="34">
        <v>0.56577</v>
      </c>
      <c r="X30" s="34">
        <v>36.693800000000003</v>
      </c>
      <c r="Y30" s="34">
        <v>46.501300000000001</v>
      </c>
      <c r="Z30" s="34">
        <v>6.7669999999999996E-3</v>
      </c>
      <c r="AA30" s="34">
        <v>0.323189</v>
      </c>
      <c r="AB30" s="34">
        <v>2.7389800000000002</v>
      </c>
      <c r="AC30" s="34">
        <v>-6.9499999999999996E-3</v>
      </c>
      <c r="AD30" s="34">
        <v>8.8940999999999999</v>
      </c>
      <c r="AE30" s="34">
        <v>3.3819000000000002E-2</v>
      </c>
      <c r="AF30" s="34">
        <v>0</v>
      </c>
      <c r="AG30" s="35">
        <v>96.810400000000001</v>
      </c>
      <c r="AH30" s="30">
        <v>0.74765599999999999</v>
      </c>
      <c r="AI30" s="30">
        <v>0.30693999999999999</v>
      </c>
      <c r="AJ30" s="30">
        <v>15.738</v>
      </c>
      <c r="AK30" s="30">
        <v>16.922499999999999</v>
      </c>
      <c r="AL30" s="30">
        <v>2.0860000000000002E-3</v>
      </c>
      <c r="AM30" s="30">
        <v>8.8446999999999998E-2</v>
      </c>
      <c r="AN30" s="30">
        <v>0.83359099999999997</v>
      </c>
      <c r="AO30" s="30">
        <v>-4.2900000000000004E-3</v>
      </c>
      <c r="AP30" s="30">
        <v>4.1289199999999999</v>
      </c>
      <c r="AQ30" s="30">
        <v>1.3186E-2</v>
      </c>
      <c r="AR30" s="30">
        <v>61.222999999999999</v>
      </c>
      <c r="AS30" s="21">
        <f t="shared" si="6"/>
        <v>3.1935712002170058E-3</v>
      </c>
      <c r="AT30" s="21">
        <f t="shared" si="7"/>
        <v>-1.0390126231556922E-3</v>
      </c>
      <c r="AU30" s="23">
        <v>1.30437</v>
      </c>
      <c r="AV30" s="23">
        <v>1.0782700000000001</v>
      </c>
      <c r="AW30" s="23">
        <v>27.640699999999999</v>
      </c>
      <c r="AX30" s="23">
        <v>59.447299999999998</v>
      </c>
      <c r="AY30" s="23">
        <v>7.3270000000000002E-3</v>
      </c>
      <c r="AZ30" s="23">
        <v>0.31067</v>
      </c>
      <c r="BA30" s="23">
        <v>2.9279899999999999</v>
      </c>
      <c r="BB30" s="23">
        <v>-1.506E-2</v>
      </c>
      <c r="BC30" s="23">
        <v>7.2521100000000001</v>
      </c>
      <c r="BD30" s="23">
        <v>4.6365000000000003E-2</v>
      </c>
      <c r="BE30" s="23">
        <v>0</v>
      </c>
      <c r="BF30" s="23">
        <v>100</v>
      </c>
      <c r="BG30" s="23">
        <v>22</v>
      </c>
      <c r="BH30" s="23" t="s">
        <v>218</v>
      </c>
      <c r="BI30" s="23">
        <v>0.26687300000000003</v>
      </c>
      <c r="BJ30" s="23">
        <v>0.110307</v>
      </c>
      <c r="BK30" s="23">
        <v>5.6552600000000002</v>
      </c>
      <c r="BL30" s="23">
        <v>6.0814399999999997</v>
      </c>
      <c r="BM30" s="23">
        <v>7.5000000000000002E-4</v>
      </c>
      <c r="BN30" s="23">
        <v>3.1780999999999997E-2</v>
      </c>
      <c r="BO30" s="23">
        <v>0.29953299999999999</v>
      </c>
      <c r="BP30" s="23">
        <v>-1.5399999999999999E-3</v>
      </c>
      <c r="BQ30" s="23">
        <v>1.4837800000000001</v>
      </c>
      <c r="BR30" s="23">
        <v>4.7429999999999998E-3</v>
      </c>
      <c r="BS30" s="23">
        <v>22</v>
      </c>
      <c r="BT30" s="22">
        <f t="shared" si="8"/>
        <v>0.44237099999999996</v>
      </c>
      <c r="BU30" s="22">
        <f t="shared" si="9"/>
        <v>0.15244197450894037</v>
      </c>
      <c r="BV30" s="33">
        <v>1.3717E-2</v>
      </c>
      <c r="BW30" s="34">
        <v>1.0028E-2</v>
      </c>
      <c r="BX30" s="34">
        <v>8.1580000000000003E-3</v>
      </c>
      <c r="BY30" s="34">
        <v>8.5299999999999994E-3</v>
      </c>
      <c r="BZ30" s="34">
        <v>3.4259999999999999E-2</v>
      </c>
      <c r="CA30" s="34">
        <v>4.4208999999999998E-2</v>
      </c>
      <c r="CB30" s="34">
        <v>3.7060000000000003E-2</v>
      </c>
      <c r="CC30" s="34">
        <v>1.8334E-2</v>
      </c>
      <c r="CD30" s="34">
        <v>8.9759999999999996E-3</v>
      </c>
      <c r="CE30" s="35">
        <v>8.8120000000000004E-3</v>
      </c>
      <c r="CF30" s="1">
        <v>2.12737</v>
      </c>
      <c r="CG30" s="1">
        <v>2.4425400000000002</v>
      </c>
      <c r="CH30" s="1">
        <v>0.214806</v>
      </c>
      <c r="CI30" s="1">
        <v>0.194298</v>
      </c>
      <c r="CJ30" s="1">
        <v>312.18799999999999</v>
      </c>
      <c r="CK30" s="1">
        <v>15.954000000000001</v>
      </c>
      <c r="CL30" s="1">
        <v>2.4838</v>
      </c>
      <c r="CM30" s="1">
        <v>-108.81</v>
      </c>
      <c r="CN30" s="1">
        <v>0.404505</v>
      </c>
      <c r="CO30" s="1">
        <v>18.3704</v>
      </c>
      <c r="CP30" s="1">
        <v>18.338899999999999</v>
      </c>
      <c r="CQ30" s="1">
        <v>52.768000000000001</v>
      </c>
      <c r="CR30" s="1">
        <v>11.358000000000001</v>
      </c>
      <c r="CS30" s="1">
        <v>47.807200000000002</v>
      </c>
      <c r="CT30" s="1">
        <v>20.024999999999999</v>
      </c>
      <c r="CU30" s="1">
        <v>30</v>
      </c>
      <c r="CV30" s="1">
        <v>30</v>
      </c>
      <c r="CW30" s="1">
        <v>30</v>
      </c>
      <c r="CX30" s="1">
        <v>30</v>
      </c>
      <c r="CY30" s="1">
        <v>20</v>
      </c>
      <c r="CZ30" s="1">
        <v>20</v>
      </c>
      <c r="DA30" s="1">
        <v>20</v>
      </c>
      <c r="DB30" s="1">
        <v>70</v>
      </c>
      <c r="DC30" s="1">
        <v>30</v>
      </c>
      <c r="DD30" s="1">
        <v>30</v>
      </c>
      <c r="DE30" s="1">
        <v>15</v>
      </c>
      <c r="DF30" s="1">
        <v>15</v>
      </c>
      <c r="DG30" s="1">
        <v>15</v>
      </c>
      <c r="DH30" s="1">
        <v>15</v>
      </c>
      <c r="DI30" s="1">
        <v>10</v>
      </c>
      <c r="DJ30" s="1">
        <v>10</v>
      </c>
      <c r="DK30" s="1">
        <v>10</v>
      </c>
      <c r="DL30" s="1">
        <v>40</v>
      </c>
      <c r="DM30" s="1">
        <v>15</v>
      </c>
      <c r="DN30" s="1">
        <v>15</v>
      </c>
      <c r="DO30" s="1">
        <v>15</v>
      </c>
      <c r="DP30" s="1">
        <v>15</v>
      </c>
      <c r="DQ30" s="1">
        <v>15</v>
      </c>
      <c r="DR30" s="1">
        <v>15</v>
      </c>
      <c r="DS30" s="1">
        <v>10</v>
      </c>
      <c r="DT30" s="1">
        <v>10</v>
      </c>
      <c r="DU30" s="1">
        <v>10</v>
      </c>
      <c r="DV30" s="1">
        <v>40</v>
      </c>
      <c r="DW30" s="1">
        <v>15</v>
      </c>
      <c r="DX30" s="1">
        <v>15</v>
      </c>
      <c r="DY30" s="1">
        <v>4.7048800000000002</v>
      </c>
      <c r="DZ30" s="1">
        <v>5.0896600000000003</v>
      </c>
      <c r="EA30" s="1">
        <v>365.40899999999999</v>
      </c>
      <c r="EB30" s="1">
        <v>446.99900000000002</v>
      </c>
      <c r="EC30" s="1">
        <v>0.199826</v>
      </c>
      <c r="ED30" s="1">
        <v>0.25477899999999998</v>
      </c>
      <c r="EE30" s="1">
        <v>4.8214800000000002</v>
      </c>
      <c r="EF30" s="1">
        <v>0.32471899999999998</v>
      </c>
      <c r="EG30" s="1">
        <v>104.879</v>
      </c>
      <c r="EH30" s="1">
        <v>1.7851999999999999</v>
      </c>
      <c r="EI30" s="1">
        <v>0.38016899999999998</v>
      </c>
      <c r="EJ30" s="1">
        <v>0.97584599999999999</v>
      </c>
      <c r="EK30" s="1">
        <v>1.55945</v>
      </c>
      <c r="EL30" s="1">
        <v>2.0354000000000001</v>
      </c>
      <c r="EM30" s="1">
        <v>0.189835</v>
      </c>
      <c r="EN30" s="1">
        <v>7.4935000000000002E-2</v>
      </c>
      <c r="EO30" s="1">
        <v>0.27831499999999998</v>
      </c>
      <c r="EP30" s="1">
        <v>0.34844900000000001</v>
      </c>
      <c r="EQ30" s="1">
        <v>1.06324</v>
      </c>
      <c r="ER30" s="1">
        <v>1.38948</v>
      </c>
      <c r="ES30" s="1">
        <v>4.3247099999999996</v>
      </c>
      <c r="ET30" s="1">
        <v>4.11381</v>
      </c>
      <c r="EU30" s="1">
        <v>363.85</v>
      </c>
      <c r="EV30" s="1">
        <v>444.964</v>
      </c>
      <c r="EW30" s="1">
        <v>9.9909999999999999E-3</v>
      </c>
      <c r="EX30" s="1">
        <v>0.179844</v>
      </c>
      <c r="EY30" s="1">
        <v>4.5431699999999999</v>
      </c>
      <c r="EZ30" s="1">
        <v>-2.3730000000000001E-2</v>
      </c>
      <c r="FA30" s="1">
        <v>103.816</v>
      </c>
      <c r="FB30" s="1">
        <v>0.39571699999999999</v>
      </c>
      <c r="FC30" s="1">
        <v>0.13587099999999999</v>
      </c>
      <c r="FD30" s="1">
        <v>3.5813999999999999E-2</v>
      </c>
      <c r="FE30" s="1">
        <v>2.8094199999999998</v>
      </c>
      <c r="FF30" s="1">
        <v>0.77216499999999999</v>
      </c>
      <c r="FG30" s="1">
        <v>8.7999999999999998E-5</v>
      </c>
      <c r="FH30" s="1">
        <v>2.941E-3</v>
      </c>
      <c r="FI30" s="1">
        <v>3.7377000000000001E-2</v>
      </c>
      <c r="FJ30" s="1">
        <v>-9.1E-4</v>
      </c>
      <c r="FK30" s="1">
        <v>0.59639900000000001</v>
      </c>
      <c r="FL30" s="1">
        <v>6.8999999999999997E-4</v>
      </c>
      <c r="FM30" s="1">
        <v>42640.925902777803</v>
      </c>
      <c r="FN30" s="1">
        <f t="shared" si="5"/>
        <v>2.2891666681389324</v>
      </c>
      <c r="FO30" s="1">
        <v>1.0321</v>
      </c>
      <c r="FP30" s="1">
        <v>1.0089999999999999</v>
      </c>
      <c r="FQ30" s="1">
        <v>1.042</v>
      </c>
      <c r="FR30" s="1">
        <v>1.0143</v>
      </c>
      <c r="FS30" s="1">
        <v>1.2023999999999999</v>
      </c>
      <c r="FT30" s="1">
        <v>1.1624000000000001</v>
      </c>
      <c r="FU30" s="1">
        <v>1.1859</v>
      </c>
      <c r="FV30" s="1">
        <v>1.0751999999999999</v>
      </c>
      <c r="FW30" s="1">
        <v>1.0751999999999999</v>
      </c>
      <c r="FX30" s="1">
        <v>1.0543</v>
      </c>
      <c r="FY30" s="1">
        <v>1.7907</v>
      </c>
      <c r="FZ30" s="1">
        <v>1.4241999999999999</v>
      </c>
      <c r="GA30" s="1">
        <v>1.2310000000000001</v>
      </c>
      <c r="GB30" s="1">
        <v>1.3079000000000001</v>
      </c>
      <c r="GC30" s="1">
        <v>1.0044999999999999</v>
      </c>
      <c r="GD30" s="1">
        <v>1.0243</v>
      </c>
      <c r="GE30" s="1">
        <v>1.0017</v>
      </c>
      <c r="GF30" s="1">
        <v>1.1484000000000001</v>
      </c>
      <c r="GG30" s="1">
        <v>1.0583</v>
      </c>
      <c r="GH30" s="1">
        <v>1.0583</v>
      </c>
      <c r="GI30" s="1">
        <v>0.99319999999999997</v>
      </c>
      <c r="GJ30" s="1">
        <v>0.98260000000000003</v>
      </c>
      <c r="GK30" s="1">
        <v>0.98550000000000004</v>
      </c>
      <c r="GL30" s="1">
        <v>0.99880000000000002</v>
      </c>
      <c r="GM30" s="1">
        <v>0.99929999999999997</v>
      </c>
      <c r="GN30" s="1">
        <v>0.99739999999999995</v>
      </c>
      <c r="GO30" s="1">
        <v>1</v>
      </c>
      <c r="GP30" s="1">
        <v>0.99299999999999999</v>
      </c>
      <c r="GQ30" s="1">
        <v>0.99919999999999998</v>
      </c>
      <c r="GR30" s="1">
        <v>0.99880000000000002</v>
      </c>
      <c r="GS30" s="1">
        <v>1.8354999999999999</v>
      </c>
      <c r="GT30" s="1">
        <v>1.4119999999999999</v>
      </c>
      <c r="GU30" s="1">
        <v>1.2641</v>
      </c>
      <c r="GV30" s="1">
        <v>1.325</v>
      </c>
      <c r="GW30" s="1">
        <v>1.2070000000000001</v>
      </c>
      <c r="GX30" s="1">
        <v>1.1875</v>
      </c>
      <c r="GY30" s="1">
        <v>1.1879</v>
      </c>
      <c r="GZ30" s="1">
        <v>1.2262</v>
      </c>
      <c r="HA30" s="1">
        <v>1.137</v>
      </c>
      <c r="HB30" s="1">
        <v>1.1144000000000001</v>
      </c>
      <c r="HC30" s="1">
        <v>502</v>
      </c>
      <c r="HD30" s="1">
        <v>1229</v>
      </c>
      <c r="HE30" s="1">
        <v>1228</v>
      </c>
      <c r="HF30" s="1">
        <v>502</v>
      </c>
      <c r="HG30" s="1">
        <v>218</v>
      </c>
      <c r="HH30" s="1">
        <v>232</v>
      </c>
      <c r="HI30" s="1">
        <v>231</v>
      </c>
      <c r="HJ30" s="1">
        <v>745</v>
      </c>
      <c r="HK30" s="1">
        <v>226</v>
      </c>
      <c r="HL30" s="1">
        <v>221</v>
      </c>
      <c r="HM30" s="1" t="s">
        <v>219</v>
      </c>
      <c r="HN30" s="1" t="s">
        <v>220</v>
      </c>
      <c r="HO30" s="1" t="s">
        <v>221</v>
      </c>
      <c r="HP30" s="1" t="s">
        <v>219</v>
      </c>
      <c r="HQ30" s="1" t="s">
        <v>222</v>
      </c>
      <c r="HR30" s="1" t="s">
        <v>223</v>
      </c>
      <c r="HS30" s="1" t="s">
        <v>224</v>
      </c>
      <c r="HT30" s="1" t="s">
        <v>225</v>
      </c>
      <c r="HU30" s="1" t="s">
        <v>226</v>
      </c>
      <c r="HV30" s="1" t="s">
        <v>227</v>
      </c>
      <c r="HW30" s="1">
        <v>13.9345</v>
      </c>
      <c r="HX30" s="1">
        <v>35.932899999999997</v>
      </c>
      <c r="HY30" s="1">
        <v>44.8001</v>
      </c>
      <c r="HZ30" s="1">
        <v>0</v>
      </c>
      <c r="IA30" s="1">
        <v>11.6548</v>
      </c>
      <c r="IB30" s="1">
        <v>21.168800000000001</v>
      </c>
      <c r="IC30" s="1">
        <v>-1.57E-3</v>
      </c>
      <c r="ID30" s="1">
        <v>44.801699999999997</v>
      </c>
      <c r="IE30" s="1">
        <v>4.3000000000000002E-5</v>
      </c>
      <c r="IF30" s="1">
        <v>2</v>
      </c>
      <c r="IG30" s="1">
        <v>0</v>
      </c>
      <c r="IH30" s="1">
        <v>0</v>
      </c>
      <c r="II30" s="1">
        <v>0</v>
      </c>
      <c r="IJ30" s="1">
        <v>0</v>
      </c>
      <c r="IK30" s="1">
        <v>0</v>
      </c>
      <c r="IL30" s="1">
        <v>0</v>
      </c>
      <c r="IM30" s="1">
        <v>0</v>
      </c>
      <c r="IN30" s="1">
        <v>0</v>
      </c>
      <c r="IO30" s="1">
        <v>0</v>
      </c>
      <c r="IP30" s="1">
        <v>0</v>
      </c>
      <c r="IQ30" s="1">
        <v>0</v>
      </c>
      <c r="IR30" s="1">
        <v>0</v>
      </c>
      <c r="IS30" s="1">
        <v>0</v>
      </c>
      <c r="IT30" s="1">
        <v>0</v>
      </c>
      <c r="IU30" s="1">
        <v>0</v>
      </c>
      <c r="IV30" s="1">
        <v>0</v>
      </c>
      <c r="IW30" s="1">
        <v>0</v>
      </c>
      <c r="IX30" s="1">
        <v>0</v>
      </c>
      <c r="IY30" s="1">
        <v>0</v>
      </c>
      <c r="IZ30" s="1">
        <v>0</v>
      </c>
      <c r="JA30" s="1">
        <v>0</v>
      </c>
      <c r="JB30" s="1">
        <v>0</v>
      </c>
      <c r="JC30" s="1">
        <v>0</v>
      </c>
      <c r="JD30" s="1">
        <v>0</v>
      </c>
      <c r="JE30" s="1">
        <v>0</v>
      </c>
      <c r="JF30" s="1">
        <v>0</v>
      </c>
      <c r="JG30" s="1">
        <v>0</v>
      </c>
      <c r="JH30" s="1">
        <v>0</v>
      </c>
      <c r="JI30" s="1">
        <v>0</v>
      </c>
      <c r="JJ30" s="1">
        <v>0</v>
      </c>
      <c r="JK30" s="1">
        <v>0</v>
      </c>
      <c r="JL30" s="1">
        <v>0</v>
      </c>
      <c r="JM30" s="1">
        <v>0</v>
      </c>
      <c r="JN30" s="1">
        <v>0</v>
      </c>
      <c r="JO30" s="1">
        <v>0</v>
      </c>
      <c r="JP30" s="1">
        <v>0</v>
      </c>
      <c r="JQ30" s="1">
        <v>0</v>
      </c>
      <c r="JR30" s="1">
        <v>0</v>
      </c>
      <c r="JS30" s="1">
        <v>0</v>
      </c>
      <c r="JT30" s="1">
        <v>0</v>
      </c>
      <c r="JU30" s="1">
        <v>0</v>
      </c>
      <c r="JV30" s="1">
        <v>0</v>
      </c>
      <c r="JW30" s="1">
        <v>0</v>
      </c>
      <c r="JX30" s="1">
        <v>0</v>
      </c>
      <c r="JY30" s="1">
        <v>0</v>
      </c>
      <c r="JZ30" s="1">
        <v>0</v>
      </c>
      <c r="KA30" s="1">
        <v>0</v>
      </c>
      <c r="KB30" s="1">
        <v>0</v>
      </c>
      <c r="KC30" s="1">
        <v>0</v>
      </c>
      <c r="KD30" s="1">
        <v>0</v>
      </c>
      <c r="KR30" s="30"/>
      <c r="KS30" s="30"/>
      <c r="KT30" s="30"/>
      <c r="KU30" s="30"/>
      <c r="KV30" s="30"/>
      <c r="KW30" s="30"/>
      <c r="KX30" s="30"/>
      <c r="KY30" s="30"/>
      <c r="KZ30" s="30"/>
      <c r="LA30" s="30"/>
      <c r="LB30" s="30"/>
      <c r="LC30" s="30"/>
      <c r="LG30" s="31"/>
      <c r="LH30" s="31"/>
      <c r="LI30" s="31"/>
      <c r="LJ30" s="31"/>
      <c r="LK30" s="31"/>
      <c r="LL30" s="31"/>
      <c r="LM30" s="31"/>
      <c r="LN30" s="31"/>
      <c r="LO30" s="31"/>
      <c r="LP30" s="31"/>
      <c r="LQ30" s="31"/>
      <c r="LR30" s="31"/>
      <c r="LS30" s="31"/>
    </row>
    <row r="31" spans="1:331" x14ac:dyDescent="0.35">
      <c r="A31" s="1" t="s">
        <v>229</v>
      </c>
      <c r="C31" s="1">
        <v>22</v>
      </c>
      <c r="D31" s="1">
        <v>40</v>
      </c>
      <c r="E31" s="1">
        <v>15</v>
      </c>
      <c r="F31" s="1">
        <v>20</v>
      </c>
      <c r="G31" s="1">
        <v>1</v>
      </c>
      <c r="H31" s="1">
        <v>383</v>
      </c>
      <c r="I31" s="1">
        <v>6</v>
      </c>
      <c r="J31" s="1">
        <v>0.70581099999999997</v>
      </c>
      <c r="K31" s="1">
        <v>0.35437600000000002</v>
      </c>
      <c r="L31" s="1">
        <v>19.453099999999999</v>
      </c>
      <c r="M31" s="1">
        <v>21.899000000000001</v>
      </c>
      <c r="N31" s="1">
        <v>6.5539999999999999E-3</v>
      </c>
      <c r="O31" s="1">
        <v>0.158919</v>
      </c>
      <c r="P31" s="1">
        <v>1.6173299999999999</v>
      </c>
      <c r="Q31" s="1">
        <v>-4.6499999999999996E-3</v>
      </c>
      <c r="R31" s="1">
        <v>7.43079</v>
      </c>
      <c r="S31" s="1">
        <v>1.3226E-2</v>
      </c>
      <c r="T31" s="1">
        <v>44.829900000000002</v>
      </c>
      <c r="U31" s="1">
        <v>96.464399999999998</v>
      </c>
      <c r="V31" s="33">
        <v>0.95776700000000003</v>
      </c>
      <c r="W31" s="34">
        <v>0.58757999999999999</v>
      </c>
      <c r="X31" s="34">
        <v>36.755000000000003</v>
      </c>
      <c r="Y31" s="34">
        <v>46.844200000000001</v>
      </c>
      <c r="Z31" s="34">
        <v>8.463E-3</v>
      </c>
      <c r="AA31" s="34">
        <v>0.26508500000000002</v>
      </c>
      <c r="AB31" s="34">
        <v>2.0806900000000002</v>
      </c>
      <c r="AC31" s="34">
        <v>-4.6499999999999996E-3</v>
      </c>
      <c r="AD31" s="34">
        <v>8.9501899999999992</v>
      </c>
      <c r="AE31" s="34">
        <v>1.8487E-2</v>
      </c>
      <c r="AF31" s="34">
        <v>3.9999999999999998E-6</v>
      </c>
      <c r="AG31" s="35">
        <v>96.462800000000001</v>
      </c>
      <c r="AH31" s="30">
        <v>0.67621500000000001</v>
      </c>
      <c r="AI31" s="30">
        <v>0.31897399999999998</v>
      </c>
      <c r="AJ31" s="30">
        <v>15.7742</v>
      </c>
      <c r="AK31" s="30">
        <v>17.058</v>
      </c>
      <c r="AL31" s="30">
        <v>2.6099999999999999E-3</v>
      </c>
      <c r="AM31" s="30">
        <v>7.2591000000000003E-2</v>
      </c>
      <c r="AN31" s="30">
        <v>0.63364299999999996</v>
      </c>
      <c r="AO31" s="30">
        <v>-2.8700000000000002E-3</v>
      </c>
      <c r="AP31" s="30">
        <v>4.1575699999999998</v>
      </c>
      <c r="AQ31" s="30">
        <v>7.2129999999999998E-3</v>
      </c>
      <c r="AR31" s="30">
        <v>61.301900000000003</v>
      </c>
      <c r="AS31" s="21">
        <f t="shared" si="6"/>
        <v>1.7349076503823148E-3</v>
      </c>
      <c r="AT31" s="21">
        <f t="shared" si="7"/>
        <v>-6.903070784135926E-4</v>
      </c>
      <c r="AU31" s="23">
        <v>1.18285</v>
      </c>
      <c r="AV31" s="23">
        <v>1.1235200000000001</v>
      </c>
      <c r="AW31" s="23">
        <v>27.777799999999999</v>
      </c>
      <c r="AX31" s="23">
        <v>60.082299999999996</v>
      </c>
      <c r="AY31" s="23">
        <v>9.1929999999999998E-3</v>
      </c>
      <c r="AZ31" s="23">
        <v>0.25565300000000002</v>
      </c>
      <c r="BA31" s="23">
        <v>2.2315700000000001</v>
      </c>
      <c r="BB31" s="23">
        <v>-1.0120000000000001E-2</v>
      </c>
      <c r="BC31" s="23">
        <v>7.3217999999999996</v>
      </c>
      <c r="BD31" s="23">
        <v>2.5429E-2</v>
      </c>
      <c r="BE31" s="23">
        <v>0</v>
      </c>
      <c r="BF31" s="23">
        <v>100</v>
      </c>
      <c r="BG31" s="23">
        <v>22</v>
      </c>
      <c r="BH31" s="23" t="s">
        <v>218</v>
      </c>
      <c r="BI31" s="23">
        <v>0.241059</v>
      </c>
      <c r="BJ31" s="23">
        <v>0.114484</v>
      </c>
      <c r="BK31" s="23">
        <v>5.6609600000000002</v>
      </c>
      <c r="BL31" s="23">
        <v>6.1222300000000001</v>
      </c>
      <c r="BM31" s="23">
        <v>9.3700000000000001E-4</v>
      </c>
      <c r="BN31" s="23">
        <v>2.605E-2</v>
      </c>
      <c r="BO31" s="23">
        <v>0.22739100000000001</v>
      </c>
      <c r="BP31" s="23">
        <v>-1.0300000000000001E-3</v>
      </c>
      <c r="BQ31" s="23">
        <v>1.49214</v>
      </c>
      <c r="BR31" s="23">
        <v>2.591E-3</v>
      </c>
      <c r="BS31" s="23">
        <v>22</v>
      </c>
      <c r="BT31" s="22">
        <f t="shared" si="8"/>
        <v>0.36886200000000002</v>
      </c>
      <c r="BU31" s="22">
        <f t="shared" si="9"/>
        <v>0.13908327895411896</v>
      </c>
      <c r="BV31" s="33">
        <v>1.3852E-2</v>
      </c>
      <c r="BW31" s="34">
        <v>9.5160000000000002E-3</v>
      </c>
      <c r="BX31" s="34">
        <v>8.0990000000000003E-3</v>
      </c>
      <c r="BY31" s="34">
        <v>8.6020000000000003E-3</v>
      </c>
      <c r="BZ31" s="34">
        <v>3.5381999999999997E-2</v>
      </c>
      <c r="CA31" s="34">
        <v>4.2747E-2</v>
      </c>
      <c r="CB31" s="34">
        <v>3.3648999999999998E-2</v>
      </c>
      <c r="CC31" s="34">
        <v>1.8468999999999999E-2</v>
      </c>
      <c r="CD31" s="34">
        <v>8.8419999999999992E-3</v>
      </c>
      <c r="CE31" s="35">
        <v>8.7749999999999998E-3</v>
      </c>
      <c r="CF31" s="1">
        <v>2.2528199999999998</v>
      </c>
      <c r="CG31" s="1">
        <v>2.3400699999999999</v>
      </c>
      <c r="CH31" s="1">
        <v>0.214175</v>
      </c>
      <c r="CI31" s="1">
        <v>0.19342300000000001</v>
      </c>
      <c r="CJ31" s="1">
        <v>258.39</v>
      </c>
      <c r="CK31" s="1">
        <v>18.171299999999999</v>
      </c>
      <c r="CL31" s="1">
        <v>2.8631600000000001</v>
      </c>
      <c r="CM31" s="1">
        <v>-164.46</v>
      </c>
      <c r="CN31" s="1">
        <v>0.40315200000000001</v>
      </c>
      <c r="CO31" s="1">
        <v>32.512300000000003</v>
      </c>
      <c r="CP31" s="1">
        <v>18.326799999999999</v>
      </c>
      <c r="CQ31" s="1">
        <v>52.768000000000001</v>
      </c>
      <c r="CR31" s="1">
        <v>11.358000000000001</v>
      </c>
      <c r="CS31" s="1">
        <v>59.907400000000003</v>
      </c>
      <c r="CT31" s="1">
        <v>20.04</v>
      </c>
      <c r="CU31" s="1">
        <v>30</v>
      </c>
      <c r="CV31" s="1">
        <v>30</v>
      </c>
      <c r="CW31" s="1">
        <v>30</v>
      </c>
      <c r="CX31" s="1">
        <v>30</v>
      </c>
      <c r="CY31" s="1">
        <v>20</v>
      </c>
      <c r="CZ31" s="1">
        <v>20</v>
      </c>
      <c r="DA31" s="1">
        <v>20</v>
      </c>
      <c r="DB31" s="1">
        <v>70</v>
      </c>
      <c r="DC31" s="1">
        <v>30</v>
      </c>
      <c r="DD31" s="1">
        <v>30</v>
      </c>
      <c r="DE31" s="1">
        <v>15</v>
      </c>
      <c r="DF31" s="1">
        <v>15</v>
      </c>
      <c r="DG31" s="1">
        <v>15</v>
      </c>
      <c r="DH31" s="1">
        <v>15</v>
      </c>
      <c r="DI31" s="1">
        <v>10</v>
      </c>
      <c r="DJ31" s="1">
        <v>10</v>
      </c>
      <c r="DK31" s="1">
        <v>10</v>
      </c>
      <c r="DL31" s="1">
        <v>40</v>
      </c>
      <c r="DM31" s="1">
        <v>15</v>
      </c>
      <c r="DN31" s="1">
        <v>15</v>
      </c>
      <c r="DO31" s="1">
        <v>15</v>
      </c>
      <c r="DP31" s="1">
        <v>15</v>
      </c>
      <c r="DQ31" s="1">
        <v>15</v>
      </c>
      <c r="DR31" s="1">
        <v>15</v>
      </c>
      <c r="DS31" s="1">
        <v>10</v>
      </c>
      <c r="DT31" s="1">
        <v>10</v>
      </c>
      <c r="DU31" s="1">
        <v>10</v>
      </c>
      <c r="DV31" s="1">
        <v>40</v>
      </c>
      <c r="DW31" s="1">
        <v>15</v>
      </c>
      <c r="DX31" s="1">
        <v>15</v>
      </c>
      <c r="DY31" s="1">
        <v>4.3240800000000004</v>
      </c>
      <c r="DZ31" s="1">
        <v>5.1830299999999996</v>
      </c>
      <c r="EA31" s="1">
        <v>367.23099999999999</v>
      </c>
      <c r="EB31" s="1">
        <v>450.78699999999998</v>
      </c>
      <c r="EC31" s="1">
        <v>0.21467900000000001</v>
      </c>
      <c r="ED31" s="1">
        <v>0.21717600000000001</v>
      </c>
      <c r="EE31" s="1">
        <v>3.6773899999999999</v>
      </c>
      <c r="EF31" s="1">
        <v>0.33735500000000002</v>
      </c>
      <c r="EG31" s="1">
        <v>105.39</v>
      </c>
      <c r="EH31" s="1">
        <v>1.5910200000000001</v>
      </c>
      <c r="EI31" s="1">
        <v>0.39243600000000001</v>
      </c>
      <c r="EJ31" s="1">
        <v>0.88853899999999997</v>
      </c>
      <c r="EK31" s="1">
        <v>1.54836</v>
      </c>
      <c r="EL31" s="1">
        <v>2.0756700000000001</v>
      </c>
      <c r="EM31" s="1">
        <v>0.20219799999999999</v>
      </c>
      <c r="EN31" s="1">
        <v>6.9894999999999999E-2</v>
      </c>
      <c r="EO31" s="1">
        <v>0.22920499999999999</v>
      </c>
      <c r="EP31" s="1">
        <v>0.35322399999999998</v>
      </c>
      <c r="EQ31" s="1">
        <v>1.0302199999999999</v>
      </c>
      <c r="ER31" s="1">
        <v>1.3749899999999999</v>
      </c>
      <c r="ES31" s="1">
        <v>3.9316399999999998</v>
      </c>
      <c r="ET31" s="1">
        <v>4.2945000000000002</v>
      </c>
      <c r="EU31" s="1">
        <v>365.68299999999999</v>
      </c>
      <c r="EV31" s="1">
        <v>448.71100000000001</v>
      </c>
      <c r="EW31" s="1">
        <v>1.2481000000000001E-2</v>
      </c>
      <c r="EX31" s="1">
        <v>0.14727999999999999</v>
      </c>
      <c r="EY31" s="1">
        <v>3.4481899999999999</v>
      </c>
      <c r="EZ31" s="1">
        <v>-1.5869999999999999E-2</v>
      </c>
      <c r="FA31" s="1">
        <v>104.36</v>
      </c>
      <c r="FB31" s="1">
        <v>0.21603800000000001</v>
      </c>
      <c r="FC31" s="1">
        <v>0.12352200000000001</v>
      </c>
      <c r="FD31" s="1">
        <v>3.7386999999999997E-2</v>
      </c>
      <c r="FE31" s="1">
        <v>2.8235700000000001</v>
      </c>
      <c r="FF31" s="1">
        <v>0.77866800000000003</v>
      </c>
      <c r="FG31" s="1">
        <v>1.1E-4</v>
      </c>
      <c r="FH31" s="1">
        <v>2.4090000000000001E-3</v>
      </c>
      <c r="FI31" s="1">
        <v>2.8368999999999998E-2</v>
      </c>
      <c r="FJ31" s="1">
        <v>-6.0999999999999997E-4</v>
      </c>
      <c r="FK31" s="1">
        <v>0.599522</v>
      </c>
      <c r="FL31" s="1">
        <v>3.7599999999999998E-4</v>
      </c>
      <c r="FM31" s="1">
        <v>42640.9285185185</v>
      </c>
      <c r="FN31" s="1">
        <f t="shared" si="5"/>
        <v>2.3519444448756985</v>
      </c>
      <c r="FO31" s="1">
        <v>1.0327999999999999</v>
      </c>
      <c r="FP31" s="1">
        <v>1.0097</v>
      </c>
      <c r="FQ31" s="1">
        <v>1.0427999999999999</v>
      </c>
      <c r="FR31" s="1">
        <v>1.0149999999999999</v>
      </c>
      <c r="FS31" s="1">
        <v>1.2034</v>
      </c>
      <c r="FT31" s="1">
        <v>1.1633</v>
      </c>
      <c r="FU31" s="1">
        <v>1.1870000000000001</v>
      </c>
      <c r="FV31" s="1">
        <v>1.0760000000000001</v>
      </c>
      <c r="FW31" s="1">
        <v>1.0760000000000001</v>
      </c>
      <c r="FX31" s="1">
        <v>1.0550999999999999</v>
      </c>
      <c r="FY31" s="1">
        <v>1.7791999999999999</v>
      </c>
      <c r="FZ31" s="1">
        <v>1.4161999999999999</v>
      </c>
      <c r="GA31" s="1">
        <v>1.2262999999999999</v>
      </c>
      <c r="GB31" s="1">
        <v>1.3056000000000001</v>
      </c>
      <c r="GC31" s="1">
        <v>1.0044999999999999</v>
      </c>
      <c r="GD31" s="1">
        <v>1.0244</v>
      </c>
      <c r="GE31" s="1">
        <v>1.0017</v>
      </c>
      <c r="GF31" s="1">
        <v>1.1486000000000001</v>
      </c>
      <c r="GG31" s="1">
        <v>1.0584</v>
      </c>
      <c r="GH31" s="1">
        <v>1.0586</v>
      </c>
      <c r="GI31" s="1">
        <v>0.99309999999999998</v>
      </c>
      <c r="GJ31" s="1">
        <v>0.98240000000000005</v>
      </c>
      <c r="GK31" s="1">
        <v>0.98529999999999995</v>
      </c>
      <c r="GL31" s="1">
        <v>0.99880000000000002</v>
      </c>
      <c r="GM31" s="1">
        <v>0.99950000000000006</v>
      </c>
      <c r="GN31" s="1">
        <v>0.998</v>
      </c>
      <c r="GO31" s="1">
        <v>1</v>
      </c>
      <c r="GP31" s="1">
        <v>0.99299999999999999</v>
      </c>
      <c r="GQ31" s="1">
        <v>0.99939999999999996</v>
      </c>
      <c r="GR31" s="1">
        <v>0.999</v>
      </c>
      <c r="GS31" s="1">
        <v>1.8249</v>
      </c>
      <c r="GT31" s="1">
        <v>1.4047000000000001</v>
      </c>
      <c r="GU31" s="1">
        <v>1.2599</v>
      </c>
      <c r="GV31" s="1">
        <v>1.3237000000000001</v>
      </c>
      <c r="GW31" s="1">
        <v>1.2081999999999999</v>
      </c>
      <c r="GX31" s="1">
        <v>1.1893</v>
      </c>
      <c r="GY31" s="1">
        <v>1.1890000000000001</v>
      </c>
      <c r="GZ31" s="1">
        <v>1.2273000000000001</v>
      </c>
      <c r="HA31" s="1">
        <v>1.1382000000000001</v>
      </c>
      <c r="HB31" s="1">
        <v>1.1158999999999999</v>
      </c>
      <c r="HC31" s="1">
        <v>502</v>
      </c>
      <c r="HD31" s="1">
        <v>1229</v>
      </c>
      <c r="HE31" s="1">
        <v>1228</v>
      </c>
      <c r="HF31" s="1">
        <v>502</v>
      </c>
      <c r="HG31" s="1">
        <v>218</v>
      </c>
      <c r="HH31" s="1">
        <v>232</v>
      </c>
      <c r="HI31" s="1">
        <v>231</v>
      </c>
      <c r="HJ31" s="1">
        <v>745</v>
      </c>
      <c r="HK31" s="1">
        <v>226</v>
      </c>
      <c r="HL31" s="1">
        <v>221</v>
      </c>
      <c r="HM31" s="1" t="s">
        <v>219</v>
      </c>
      <c r="HN31" s="1" t="s">
        <v>220</v>
      </c>
      <c r="HO31" s="1" t="s">
        <v>221</v>
      </c>
      <c r="HP31" s="1" t="s">
        <v>219</v>
      </c>
      <c r="HQ31" s="1" t="s">
        <v>222</v>
      </c>
      <c r="HR31" s="1" t="s">
        <v>223</v>
      </c>
      <c r="HS31" s="1" t="s">
        <v>224</v>
      </c>
      <c r="HT31" s="1" t="s">
        <v>225</v>
      </c>
      <c r="HU31" s="1" t="s">
        <v>226</v>
      </c>
      <c r="HV31" s="1" t="s">
        <v>227</v>
      </c>
      <c r="HW31" s="1">
        <v>13.8878</v>
      </c>
      <c r="HX31" s="1">
        <v>35.886800000000001</v>
      </c>
      <c r="HY31" s="1">
        <v>44.829900000000002</v>
      </c>
      <c r="HZ31" s="1">
        <v>0</v>
      </c>
      <c r="IA31" s="1">
        <v>11.5816</v>
      </c>
      <c r="IB31" s="1">
        <v>21.106100000000001</v>
      </c>
      <c r="IC31" s="1">
        <v>-1.0499999999999999E-3</v>
      </c>
      <c r="ID31" s="1">
        <v>44.831000000000003</v>
      </c>
      <c r="IE31" s="1">
        <v>2.9E-5</v>
      </c>
      <c r="IF31" s="1">
        <v>2</v>
      </c>
      <c r="IG31" s="1">
        <v>0</v>
      </c>
      <c r="IH31" s="1">
        <v>0</v>
      </c>
      <c r="II31" s="1">
        <v>0</v>
      </c>
      <c r="IJ31" s="1">
        <v>0</v>
      </c>
      <c r="IK31" s="1">
        <v>0</v>
      </c>
      <c r="IL31" s="1">
        <v>0</v>
      </c>
      <c r="IM31" s="1">
        <v>0</v>
      </c>
      <c r="IN31" s="1">
        <v>0</v>
      </c>
      <c r="IO31" s="1">
        <v>0</v>
      </c>
      <c r="IP31" s="1">
        <v>0</v>
      </c>
      <c r="IQ31" s="1">
        <v>0</v>
      </c>
      <c r="IR31" s="1">
        <v>0</v>
      </c>
      <c r="IS31" s="1">
        <v>0</v>
      </c>
      <c r="IT31" s="1">
        <v>0</v>
      </c>
      <c r="IU31" s="1">
        <v>0</v>
      </c>
      <c r="IV31" s="1">
        <v>0</v>
      </c>
      <c r="IW31" s="1">
        <v>0</v>
      </c>
      <c r="IX31" s="1">
        <v>0</v>
      </c>
      <c r="IY31" s="1">
        <v>0</v>
      </c>
      <c r="IZ31" s="1">
        <v>0</v>
      </c>
      <c r="JA31" s="1">
        <v>0</v>
      </c>
      <c r="JB31" s="1">
        <v>0</v>
      </c>
      <c r="JC31" s="1">
        <v>0</v>
      </c>
      <c r="JD31" s="1">
        <v>0</v>
      </c>
      <c r="JE31" s="1">
        <v>0</v>
      </c>
      <c r="JF31" s="1">
        <v>0</v>
      </c>
      <c r="JG31" s="1">
        <v>0</v>
      </c>
      <c r="JH31" s="1">
        <v>0</v>
      </c>
      <c r="JI31" s="1">
        <v>0</v>
      </c>
      <c r="JJ31" s="1">
        <v>0</v>
      </c>
      <c r="JK31" s="1">
        <v>0</v>
      </c>
      <c r="JL31" s="1">
        <v>0</v>
      </c>
      <c r="JM31" s="1">
        <v>0</v>
      </c>
      <c r="JN31" s="1">
        <v>0</v>
      </c>
      <c r="JO31" s="1">
        <v>0</v>
      </c>
      <c r="JP31" s="1">
        <v>0</v>
      </c>
      <c r="JQ31" s="1">
        <v>0</v>
      </c>
      <c r="JR31" s="1">
        <v>0</v>
      </c>
      <c r="JS31" s="1">
        <v>0</v>
      </c>
      <c r="JT31" s="1">
        <v>0</v>
      </c>
      <c r="JU31" s="1">
        <v>0</v>
      </c>
      <c r="JV31" s="1">
        <v>0</v>
      </c>
      <c r="JW31" s="1">
        <v>0</v>
      </c>
      <c r="JX31" s="1">
        <v>0</v>
      </c>
      <c r="JY31" s="1">
        <v>0</v>
      </c>
      <c r="JZ31" s="1">
        <v>0</v>
      </c>
      <c r="KA31" s="1">
        <v>0</v>
      </c>
      <c r="KB31" s="1">
        <v>0</v>
      </c>
      <c r="KC31" s="1">
        <v>0</v>
      </c>
      <c r="KD31" s="1">
        <v>0</v>
      </c>
      <c r="KR31" s="30"/>
      <c r="KS31" s="30"/>
      <c r="KT31" s="30"/>
      <c r="KU31" s="30"/>
      <c r="KV31" s="30"/>
      <c r="KW31" s="30"/>
      <c r="KX31" s="30"/>
      <c r="KY31" s="30"/>
      <c r="KZ31" s="30"/>
      <c r="LA31" s="30"/>
      <c r="LB31" s="30"/>
      <c r="LC31" s="30"/>
      <c r="LG31" s="31"/>
      <c r="LH31" s="31"/>
      <c r="LI31" s="31"/>
      <c r="LJ31" s="31"/>
      <c r="LK31" s="31"/>
      <c r="LL31" s="31"/>
      <c r="LM31" s="31"/>
      <c r="LN31" s="31"/>
      <c r="LO31" s="31"/>
      <c r="LP31" s="31"/>
      <c r="LQ31" s="31"/>
      <c r="LR31" s="31"/>
      <c r="LS31" s="31"/>
    </row>
    <row r="32" spans="1:331" x14ac:dyDescent="0.35">
      <c r="A32" s="1" t="s">
        <v>229</v>
      </c>
      <c r="C32" s="1">
        <v>22</v>
      </c>
      <c r="D32" s="1">
        <v>40</v>
      </c>
      <c r="E32" s="1">
        <v>15</v>
      </c>
      <c r="F32" s="1">
        <v>20</v>
      </c>
      <c r="G32" s="1">
        <v>1</v>
      </c>
      <c r="H32" s="1">
        <v>384</v>
      </c>
      <c r="I32" s="1">
        <v>7</v>
      </c>
      <c r="J32" s="1">
        <v>0.67428699999999997</v>
      </c>
      <c r="K32" s="1">
        <v>0.33496300000000001</v>
      </c>
      <c r="L32" s="1">
        <v>19.613499999999998</v>
      </c>
      <c r="M32" s="1">
        <v>22.203600000000002</v>
      </c>
      <c r="N32" s="1">
        <v>0</v>
      </c>
      <c r="O32" s="1">
        <v>0.19148399999999999</v>
      </c>
      <c r="P32" s="1">
        <v>1.2159500000000001</v>
      </c>
      <c r="Q32" s="1">
        <v>-1.9939999999999999E-2</v>
      </c>
      <c r="R32" s="1">
        <v>7.4220600000000001</v>
      </c>
      <c r="S32" s="1">
        <v>1.0189E-2</v>
      </c>
      <c r="T32" s="1">
        <v>45.197699999999998</v>
      </c>
      <c r="U32" s="1">
        <v>96.843900000000005</v>
      </c>
      <c r="V32" s="33">
        <v>0.914991</v>
      </c>
      <c r="W32" s="34">
        <v>0.55539000000000005</v>
      </c>
      <c r="X32" s="34">
        <v>37.058</v>
      </c>
      <c r="Y32" s="34">
        <v>47.495800000000003</v>
      </c>
      <c r="Z32" s="34">
        <v>0</v>
      </c>
      <c r="AA32" s="34">
        <v>0.31940600000000002</v>
      </c>
      <c r="AB32" s="34">
        <v>1.5643199999999999</v>
      </c>
      <c r="AC32" s="34">
        <v>-1.9939999999999999E-2</v>
      </c>
      <c r="AD32" s="34">
        <v>8.9396799999999992</v>
      </c>
      <c r="AE32" s="34">
        <v>1.4241999999999999E-2</v>
      </c>
      <c r="AF32" s="34">
        <v>0</v>
      </c>
      <c r="AG32" s="35">
        <v>96.841899999999995</v>
      </c>
      <c r="AH32" s="30">
        <v>0.64176900000000003</v>
      </c>
      <c r="AI32" s="30">
        <v>0.29951800000000001</v>
      </c>
      <c r="AJ32" s="30">
        <v>15.7997</v>
      </c>
      <c r="AK32" s="30">
        <v>17.181699999999999</v>
      </c>
      <c r="AL32" s="30">
        <v>0</v>
      </c>
      <c r="AM32" s="30">
        <v>8.6891999999999997E-2</v>
      </c>
      <c r="AN32" s="30">
        <v>0.47326000000000001</v>
      </c>
      <c r="AO32" s="30">
        <v>-1.223E-2</v>
      </c>
      <c r="AP32" s="30">
        <v>4.1254</v>
      </c>
      <c r="AQ32" s="30">
        <v>5.5199999999999997E-3</v>
      </c>
      <c r="AR32" s="30">
        <v>61.398499999999999</v>
      </c>
      <c r="AS32" s="21">
        <f t="shared" si="6"/>
        <v>1.3380520676782857E-3</v>
      </c>
      <c r="AT32" s="21">
        <f t="shared" si="7"/>
        <v>-2.9645610122654774E-3</v>
      </c>
      <c r="AU32" s="23">
        <v>1.12561</v>
      </c>
      <c r="AV32" s="23">
        <v>1.05782</v>
      </c>
      <c r="AW32" s="23">
        <v>27.897400000000001</v>
      </c>
      <c r="AX32" s="23">
        <v>60.680199999999999</v>
      </c>
      <c r="AY32" s="23">
        <v>0</v>
      </c>
      <c r="AZ32" s="23">
        <v>0.306838</v>
      </c>
      <c r="BA32" s="23">
        <v>1.6712</v>
      </c>
      <c r="BB32" s="23">
        <v>-4.3180000000000003E-2</v>
      </c>
      <c r="BC32" s="23">
        <v>7.2846399999999996</v>
      </c>
      <c r="BD32" s="23">
        <v>1.9512000000000002E-2</v>
      </c>
      <c r="BE32" s="23">
        <v>0</v>
      </c>
      <c r="BF32" s="23">
        <v>100</v>
      </c>
      <c r="BG32" s="23">
        <v>22</v>
      </c>
      <c r="BH32" s="23" t="s">
        <v>218</v>
      </c>
      <c r="BI32" s="23">
        <v>0.22841900000000001</v>
      </c>
      <c r="BJ32" s="23">
        <v>0.107331</v>
      </c>
      <c r="BK32" s="23">
        <v>5.6611799999999999</v>
      </c>
      <c r="BL32" s="23">
        <v>6.1568699999999996</v>
      </c>
      <c r="BM32" s="23">
        <v>0</v>
      </c>
      <c r="BN32" s="23">
        <v>3.1133000000000001E-2</v>
      </c>
      <c r="BO32" s="23">
        <v>0.169568</v>
      </c>
      <c r="BP32" s="23">
        <v>-4.3800000000000002E-3</v>
      </c>
      <c r="BQ32" s="23">
        <v>1.4782599999999999</v>
      </c>
      <c r="BR32" s="23">
        <v>1.98E-3</v>
      </c>
      <c r="BS32" s="23">
        <v>22</v>
      </c>
      <c r="BT32" s="22">
        <f t="shared" si="8"/>
        <v>0.30803199999999997</v>
      </c>
      <c r="BU32" s="22">
        <f t="shared" si="9"/>
        <v>0.13383829062172795</v>
      </c>
      <c r="BV32" s="33">
        <v>1.315E-2</v>
      </c>
      <c r="BW32" s="34">
        <v>1.0220999999999999E-2</v>
      </c>
      <c r="BX32" s="34">
        <v>7.9970000000000006E-3</v>
      </c>
      <c r="BY32" s="34">
        <v>8.4729999999999996E-3</v>
      </c>
      <c r="BZ32" s="34">
        <v>3.4528000000000003E-2</v>
      </c>
      <c r="CA32" s="34">
        <v>3.9628999999999998E-2</v>
      </c>
      <c r="CB32" s="34">
        <v>3.6095000000000002E-2</v>
      </c>
      <c r="CC32" s="34">
        <v>1.9873999999999999E-2</v>
      </c>
      <c r="CD32" s="34">
        <v>9.0209999999999995E-3</v>
      </c>
      <c r="CE32" s="35">
        <v>8.7340000000000004E-3</v>
      </c>
      <c r="CF32" s="1">
        <v>2.2898900000000002</v>
      </c>
      <c r="CG32" s="1">
        <v>2.4805100000000002</v>
      </c>
      <c r="CH32" s="1">
        <v>0.213002</v>
      </c>
      <c r="CI32" s="1">
        <v>0.191997</v>
      </c>
      <c r="CJ32" s="1">
        <v>-65074800</v>
      </c>
      <c r="CK32" s="1">
        <v>15.3614</v>
      </c>
      <c r="CL32" s="1">
        <v>3.4046799999999999</v>
      </c>
      <c r="CM32" s="1">
        <v>-40.36</v>
      </c>
      <c r="CN32" s="1">
        <v>0.40376200000000001</v>
      </c>
      <c r="CO32" s="1">
        <v>41.669400000000003</v>
      </c>
      <c r="CP32" s="1">
        <v>18.315000000000001</v>
      </c>
      <c r="CQ32" s="1">
        <v>52.767899999999997</v>
      </c>
      <c r="CR32" s="1">
        <v>11.358000000000001</v>
      </c>
      <c r="CS32" s="1">
        <v>71.706699999999998</v>
      </c>
      <c r="CT32" s="1">
        <v>20.035</v>
      </c>
      <c r="CU32" s="1">
        <v>30</v>
      </c>
      <c r="CV32" s="1">
        <v>30</v>
      </c>
      <c r="CW32" s="1">
        <v>30</v>
      </c>
      <c r="CX32" s="1">
        <v>30</v>
      </c>
      <c r="CY32" s="1">
        <v>20</v>
      </c>
      <c r="CZ32" s="1">
        <v>20</v>
      </c>
      <c r="DA32" s="1">
        <v>20</v>
      </c>
      <c r="DB32" s="1">
        <v>70</v>
      </c>
      <c r="DC32" s="1">
        <v>30</v>
      </c>
      <c r="DD32" s="1">
        <v>30</v>
      </c>
      <c r="DE32" s="1">
        <v>15</v>
      </c>
      <c r="DF32" s="1">
        <v>15</v>
      </c>
      <c r="DG32" s="1">
        <v>15</v>
      </c>
      <c r="DH32" s="1">
        <v>15</v>
      </c>
      <c r="DI32" s="1">
        <v>10</v>
      </c>
      <c r="DJ32" s="1">
        <v>10</v>
      </c>
      <c r="DK32" s="1">
        <v>10</v>
      </c>
      <c r="DL32" s="1">
        <v>40</v>
      </c>
      <c r="DM32" s="1">
        <v>15</v>
      </c>
      <c r="DN32" s="1">
        <v>15</v>
      </c>
      <c r="DO32" s="1">
        <v>15</v>
      </c>
      <c r="DP32" s="1">
        <v>15</v>
      </c>
      <c r="DQ32" s="1">
        <v>15</v>
      </c>
      <c r="DR32" s="1">
        <v>15</v>
      </c>
      <c r="DS32" s="1">
        <v>10</v>
      </c>
      <c r="DT32" s="1">
        <v>10</v>
      </c>
      <c r="DU32" s="1">
        <v>10</v>
      </c>
      <c r="DV32" s="1">
        <v>40</v>
      </c>
      <c r="DW32" s="1">
        <v>15</v>
      </c>
      <c r="DX32" s="1">
        <v>15</v>
      </c>
      <c r="DY32" s="1">
        <v>4.1298300000000001</v>
      </c>
      <c r="DZ32" s="1">
        <v>5.1071</v>
      </c>
      <c r="EA32" s="1">
        <v>371.238</v>
      </c>
      <c r="EB32" s="1">
        <v>457.35300000000001</v>
      </c>
      <c r="EC32" s="1">
        <v>0.19223699999999999</v>
      </c>
      <c r="ED32" s="1">
        <v>0.237176</v>
      </c>
      <c r="EE32" s="1">
        <v>2.8538199999999998</v>
      </c>
      <c r="EF32" s="1">
        <v>0.34025</v>
      </c>
      <c r="EG32" s="1">
        <v>105.224</v>
      </c>
      <c r="EH32" s="1">
        <v>1.5263100000000001</v>
      </c>
      <c r="EI32" s="1">
        <v>0.35680600000000001</v>
      </c>
      <c r="EJ32" s="1">
        <v>1.0325800000000001</v>
      </c>
      <c r="EK32" s="1">
        <v>1.51773</v>
      </c>
      <c r="EL32" s="1">
        <v>2.0170400000000002</v>
      </c>
      <c r="EM32" s="1">
        <v>0.19223699999999999</v>
      </c>
      <c r="EN32" s="1">
        <v>5.9917999999999999E-2</v>
      </c>
      <c r="EO32" s="1">
        <v>0.26328299999999999</v>
      </c>
      <c r="EP32" s="1">
        <v>0.408194</v>
      </c>
      <c r="EQ32" s="1">
        <v>1.07033</v>
      </c>
      <c r="ER32" s="1">
        <v>1.36</v>
      </c>
      <c r="ES32" s="1">
        <v>3.7730299999999999</v>
      </c>
      <c r="ET32" s="1">
        <v>4.0745100000000001</v>
      </c>
      <c r="EU32" s="1">
        <v>369.72</v>
      </c>
      <c r="EV32" s="1">
        <v>455.33600000000001</v>
      </c>
      <c r="EW32" s="1">
        <v>0</v>
      </c>
      <c r="EX32" s="1">
        <v>0.177258</v>
      </c>
      <c r="EY32" s="1">
        <v>2.5905399999999998</v>
      </c>
      <c r="EZ32" s="1">
        <v>-6.794E-2</v>
      </c>
      <c r="FA32" s="1">
        <v>104.154</v>
      </c>
      <c r="FB32" s="1">
        <v>0.16630200000000001</v>
      </c>
      <c r="FC32" s="1">
        <v>0.11853900000000001</v>
      </c>
      <c r="FD32" s="1">
        <v>3.5471999999999997E-2</v>
      </c>
      <c r="FE32" s="1">
        <v>2.8547500000000001</v>
      </c>
      <c r="FF32" s="1">
        <v>0.79016500000000001</v>
      </c>
      <c r="FG32" s="1">
        <v>0</v>
      </c>
      <c r="FH32" s="1">
        <v>2.8990000000000001E-3</v>
      </c>
      <c r="FI32" s="1">
        <v>2.1312999999999999E-2</v>
      </c>
      <c r="FJ32" s="1">
        <v>-2.6099999999999999E-3</v>
      </c>
      <c r="FK32" s="1">
        <v>0.59833700000000001</v>
      </c>
      <c r="FL32" s="1">
        <v>2.9E-4</v>
      </c>
      <c r="FM32" s="1">
        <v>42640.931122685201</v>
      </c>
      <c r="FN32" s="1">
        <f t="shared" si="5"/>
        <v>2.4144444456906058</v>
      </c>
      <c r="FO32" s="1">
        <v>1.0334000000000001</v>
      </c>
      <c r="FP32" s="1">
        <v>1.0103</v>
      </c>
      <c r="FQ32" s="1">
        <v>1.0434000000000001</v>
      </c>
      <c r="FR32" s="1">
        <v>1.0156000000000001</v>
      </c>
      <c r="FS32" s="1">
        <v>1.2041999999999999</v>
      </c>
      <c r="FT32" s="1">
        <v>1.1640999999999999</v>
      </c>
      <c r="FU32" s="1">
        <v>1.1878</v>
      </c>
      <c r="FV32" s="1">
        <v>1.0767</v>
      </c>
      <c r="FW32" s="1">
        <v>1.0767</v>
      </c>
      <c r="FX32" s="1">
        <v>1.0558000000000001</v>
      </c>
      <c r="FY32" s="1">
        <v>1.7703</v>
      </c>
      <c r="FZ32" s="1">
        <v>1.4104000000000001</v>
      </c>
      <c r="GA32" s="1">
        <v>1.2224999999999999</v>
      </c>
      <c r="GB32" s="1">
        <v>1.3037000000000001</v>
      </c>
      <c r="GC32" s="1">
        <v>1.0044999999999999</v>
      </c>
      <c r="GD32" s="1">
        <v>1.0244</v>
      </c>
      <c r="GE32" s="1">
        <v>1.0017</v>
      </c>
      <c r="GF32" s="1">
        <v>1.1489</v>
      </c>
      <c r="GG32" s="1">
        <v>1.0585</v>
      </c>
      <c r="GH32" s="1">
        <v>1.0585</v>
      </c>
      <c r="GI32" s="1">
        <v>0.99299999999999999</v>
      </c>
      <c r="GJ32" s="1">
        <v>0.98209999999999997</v>
      </c>
      <c r="GK32" s="1">
        <v>0.98509999999999998</v>
      </c>
      <c r="GL32" s="1">
        <v>0.99880000000000002</v>
      </c>
      <c r="GM32" s="1">
        <v>0.99950000000000006</v>
      </c>
      <c r="GN32" s="1">
        <v>0.99850000000000005</v>
      </c>
      <c r="GO32" s="1">
        <v>1</v>
      </c>
      <c r="GP32" s="1">
        <v>0.99299999999999999</v>
      </c>
      <c r="GQ32" s="1">
        <v>0.99950000000000006</v>
      </c>
      <c r="GR32" s="1">
        <v>0.99919999999999998</v>
      </c>
      <c r="GS32" s="1">
        <v>1.8167</v>
      </c>
      <c r="GT32" s="1">
        <v>1.3995</v>
      </c>
      <c r="GU32" s="1">
        <v>1.2564</v>
      </c>
      <c r="GV32" s="1">
        <v>1.3226</v>
      </c>
      <c r="GW32" s="1">
        <v>1.2091000000000001</v>
      </c>
      <c r="GX32" s="1">
        <v>1.1907000000000001</v>
      </c>
      <c r="GY32" s="1">
        <v>1.1899</v>
      </c>
      <c r="GZ32" s="1">
        <v>1.2282999999999999</v>
      </c>
      <c r="HA32" s="1">
        <v>1.1391</v>
      </c>
      <c r="HB32" s="1">
        <v>1.1167</v>
      </c>
      <c r="HC32" s="1">
        <v>502</v>
      </c>
      <c r="HD32" s="1">
        <v>1229</v>
      </c>
      <c r="HE32" s="1">
        <v>1228</v>
      </c>
      <c r="HF32" s="1">
        <v>502</v>
      </c>
      <c r="HG32" s="1">
        <v>218</v>
      </c>
      <c r="HH32" s="1">
        <v>232</v>
      </c>
      <c r="HI32" s="1">
        <v>231</v>
      </c>
      <c r="HJ32" s="1">
        <v>745</v>
      </c>
      <c r="HK32" s="1">
        <v>226</v>
      </c>
      <c r="HL32" s="1">
        <v>221</v>
      </c>
      <c r="HM32" s="1" t="s">
        <v>219</v>
      </c>
      <c r="HN32" s="1" t="s">
        <v>220</v>
      </c>
      <c r="HO32" s="1" t="s">
        <v>221</v>
      </c>
      <c r="HP32" s="1" t="s">
        <v>219</v>
      </c>
      <c r="HQ32" s="1" t="s">
        <v>222</v>
      </c>
      <c r="HR32" s="1" t="s">
        <v>223</v>
      </c>
      <c r="HS32" s="1" t="s">
        <v>224</v>
      </c>
      <c r="HT32" s="1" t="s">
        <v>225</v>
      </c>
      <c r="HU32" s="1" t="s">
        <v>226</v>
      </c>
      <c r="HV32" s="1" t="s">
        <v>227</v>
      </c>
      <c r="HW32" s="1">
        <v>13.8347</v>
      </c>
      <c r="HX32" s="1">
        <v>35.830399999999997</v>
      </c>
      <c r="HY32" s="1">
        <v>45.197699999999998</v>
      </c>
      <c r="HZ32" s="1">
        <v>0</v>
      </c>
      <c r="IA32" s="1">
        <v>11.5191</v>
      </c>
      <c r="IB32" s="1">
        <v>21.049800000000001</v>
      </c>
      <c r="IC32" s="1">
        <v>-4.4999999999999997E-3</v>
      </c>
      <c r="ID32" s="1">
        <v>45.202199999999998</v>
      </c>
      <c r="IE32" s="1">
        <v>1.22E-4</v>
      </c>
      <c r="IF32" s="1">
        <v>2</v>
      </c>
      <c r="IG32" s="1">
        <v>0</v>
      </c>
      <c r="IH32" s="1">
        <v>0</v>
      </c>
      <c r="II32" s="1">
        <v>0</v>
      </c>
      <c r="IJ32" s="1">
        <v>0</v>
      </c>
      <c r="IK32" s="1">
        <v>0</v>
      </c>
      <c r="IL32" s="1">
        <v>0</v>
      </c>
      <c r="IM32" s="1">
        <v>0</v>
      </c>
      <c r="IN32" s="1">
        <v>0</v>
      </c>
      <c r="IO32" s="1">
        <v>0</v>
      </c>
      <c r="IP32" s="1">
        <v>0</v>
      </c>
      <c r="IQ32" s="1">
        <v>0</v>
      </c>
      <c r="IR32" s="1">
        <v>0</v>
      </c>
      <c r="IS32" s="1">
        <v>0</v>
      </c>
      <c r="IT32" s="1">
        <v>0</v>
      </c>
      <c r="IU32" s="1">
        <v>0</v>
      </c>
      <c r="IV32" s="1">
        <v>0</v>
      </c>
      <c r="IW32" s="1">
        <v>0</v>
      </c>
      <c r="IX32" s="1">
        <v>0</v>
      </c>
      <c r="IY32" s="1">
        <v>0</v>
      </c>
      <c r="IZ32" s="1">
        <v>0</v>
      </c>
      <c r="JA32" s="1">
        <v>0</v>
      </c>
      <c r="JB32" s="1">
        <v>0</v>
      </c>
      <c r="JC32" s="1">
        <v>0</v>
      </c>
      <c r="JD32" s="1">
        <v>0</v>
      </c>
      <c r="JE32" s="1">
        <v>0</v>
      </c>
      <c r="JF32" s="1">
        <v>0</v>
      </c>
      <c r="JG32" s="1">
        <v>0</v>
      </c>
      <c r="JH32" s="1">
        <v>0</v>
      </c>
      <c r="JI32" s="1">
        <v>0</v>
      </c>
      <c r="JJ32" s="1">
        <v>0</v>
      </c>
      <c r="JK32" s="1">
        <v>0</v>
      </c>
      <c r="JL32" s="1">
        <v>0</v>
      </c>
      <c r="JM32" s="1">
        <v>0</v>
      </c>
      <c r="JN32" s="1">
        <v>0</v>
      </c>
      <c r="JO32" s="1">
        <v>0</v>
      </c>
      <c r="JP32" s="1">
        <v>0</v>
      </c>
      <c r="JQ32" s="1">
        <v>0</v>
      </c>
      <c r="JR32" s="1">
        <v>0</v>
      </c>
      <c r="JS32" s="1">
        <v>0</v>
      </c>
      <c r="JT32" s="1">
        <v>0</v>
      </c>
      <c r="JU32" s="1">
        <v>0</v>
      </c>
      <c r="JV32" s="1">
        <v>0</v>
      </c>
      <c r="JW32" s="1">
        <v>0</v>
      </c>
      <c r="JX32" s="1">
        <v>0</v>
      </c>
      <c r="JY32" s="1">
        <v>0</v>
      </c>
      <c r="JZ32" s="1">
        <v>0</v>
      </c>
      <c r="KA32" s="1">
        <v>0</v>
      </c>
      <c r="KB32" s="1">
        <v>0</v>
      </c>
      <c r="KC32" s="1">
        <v>0</v>
      </c>
      <c r="KD32" s="1">
        <v>0</v>
      </c>
      <c r="KR32" s="30"/>
      <c r="KS32" s="30"/>
      <c r="KT32" s="30"/>
      <c r="KU32" s="30"/>
      <c r="KV32" s="30"/>
      <c r="KW32" s="30"/>
      <c r="KX32" s="30"/>
      <c r="KY32" s="30"/>
      <c r="KZ32" s="30"/>
      <c r="LA32" s="30"/>
      <c r="LB32" s="30"/>
      <c r="LC32" s="30"/>
      <c r="LG32" s="31"/>
      <c r="LH32" s="31"/>
      <c r="LI32" s="31"/>
      <c r="LJ32" s="31"/>
      <c r="LK32" s="31"/>
      <c r="LL32" s="31"/>
      <c r="LM32" s="31"/>
      <c r="LN32" s="31"/>
      <c r="LO32" s="31"/>
      <c r="LP32" s="31"/>
      <c r="LQ32" s="31"/>
      <c r="LR32" s="31"/>
      <c r="LS32" s="31"/>
    </row>
    <row r="33" spans="1:331" x14ac:dyDescent="0.35">
      <c r="A33" s="1" t="s">
        <v>229</v>
      </c>
      <c r="C33" s="1">
        <v>22</v>
      </c>
      <c r="D33" s="1">
        <v>40</v>
      </c>
      <c r="E33" s="1">
        <v>15</v>
      </c>
      <c r="F33" s="1">
        <v>20</v>
      </c>
      <c r="G33" s="1">
        <v>1</v>
      </c>
      <c r="H33" s="1">
        <v>385</v>
      </c>
      <c r="I33" s="1">
        <v>8</v>
      </c>
      <c r="J33" s="1">
        <v>0.41898099999999999</v>
      </c>
      <c r="K33" s="1">
        <v>0.36596699999999999</v>
      </c>
      <c r="L33" s="1">
        <v>16.748799999999999</v>
      </c>
      <c r="M33" s="1">
        <v>27.031600000000001</v>
      </c>
      <c r="N33" s="1">
        <v>1.315E-3</v>
      </c>
      <c r="O33" s="1">
        <v>0.14865400000000001</v>
      </c>
      <c r="P33" s="1">
        <v>1.0243500000000001</v>
      </c>
      <c r="Q33" s="1">
        <v>-9.9399999999999992E-3</v>
      </c>
      <c r="R33" s="1">
        <v>6.9168000000000003</v>
      </c>
      <c r="S33" s="1">
        <v>-4.0999999999999999E-4</v>
      </c>
      <c r="T33" s="1">
        <v>47.891300000000001</v>
      </c>
      <c r="U33" s="1">
        <v>100.53700000000001</v>
      </c>
      <c r="V33" s="33">
        <v>0.56855199999999995</v>
      </c>
      <c r="W33" s="34">
        <v>0.60678699999999997</v>
      </c>
      <c r="X33" s="34">
        <v>31.645099999999999</v>
      </c>
      <c r="Y33" s="34">
        <v>57.823</v>
      </c>
      <c r="Z33" s="34">
        <v>1.6980000000000001E-3</v>
      </c>
      <c r="AA33" s="34">
        <v>0.24796399999999999</v>
      </c>
      <c r="AB33" s="34">
        <v>1.31782</v>
      </c>
      <c r="AC33" s="34">
        <v>-9.9399999999999992E-3</v>
      </c>
      <c r="AD33" s="34">
        <v>8.3311100000000007</v>
      </c>
      <c r="AE33" s="34">
        <v>-5.8E-4</v>
      </c>
      <c r="AF33" s="34">
        <v>7.9999999999999996E-6</v>
      </c>
      <c r="AG33" s="35">
        <v>100.532</v>
      </c>
      <c r="AH33" s="30">
        <v>0.38162000000000001</v>
      </c>
      <c r="AI33" s="30">
        <v>0.31315599999999999</v>
      </c>
      <c r="AJ33" s="30">
        <v>12.9114</v>
      </c>
      <c r="AK33" s="30">
        <v>20.017600000000002</v>
      </c>
      <c r="AL33" s="30">
        <v>4.9799999999999996E-4</v>
      </c>
      <c r="AM33" s="30">
        <v>6.4554E-2</v>
      </c>
      <c r="AN33" s="30">
        <v>0.38153199999999998</v>
      </c>
      <c r="AO33" s="30">
        <v>-5.8300000000000001E-3</v>
      </c>
      <c r="AP33" s="30">
        <v>3.6791399999999999</v>
      </c>
      <c r="AQ33" s="30">
        <v>-2.1000000000000001E-4</v>
      </c>
      <c r="AR33" s="30">
        <v>62.256599999999999</v>
      </c>
      <c r="AS33" s="21" t="e">
        <f>NA()</f>
        <v>#N/A</v>
      </c>
      <c r="AT33" s="21" t="e">
        <f>NA()</f>
        <v>#N/A</v>
      </c>
      <c r="AU33" s="21" t="e">
        <f>NA()</f>
        <v>#N/A</v>
      </c>
      <c r="AV33" s="21" t="e">
        <f>NA()</f>
        <v>#N/A</v>
      </c>
      <c r="AW33" s="21" t="e">
        <f>NA()</f>
        <v>#N/A</v>
      </c>
      <c r="AX33" s="21" t="e">
        <f>NA()</f>
        <v>#N/A</v>
      </c>
      <c r="AY33" s="21" t="e">
        <f>NA()</f>
        <v>#N/A</v>
      </c>
      <c r="AZ33" s="21" t="e">
        <f>NA()</f>
        <v>#N/A</v>
      </c>
      <c r="BA33" s="21" t="e">
        <f>NA()</f>
        <v>#N/A</v>
      </c>
      <c r="BB33" s="21" t="e">
        <f>NA()</f>
        <v>#N/A</v>
      </c>
      <c r="BC33" s="21" t="e">
        <f>NA()</f>
        <v>#N/A</v>
      </c>
      <c r="BD33" s="21" t="e">
        <f>NA()</f>
        <v>#N/A</v>
      </c>
      <c r="BE33" s="21" t="e">
        <f>NA()</f>
        <v>#N/A</v>
      </c>
      <c r="BF33" s="21" t="e">
        <f>NA()</f>
        <v>#N/A</v>
      </c>
      <c r="BG33" s="21" t="e">
        <f>NA()</f>
        <v>#N/A</v>
      </c>
      <c r="BH33" s="21" t="e">
        <f>NA()</f>
        <v>#N/A</v>
      </c>
      <c r="BI33" s="21" t="e">
        <f>NA()</f>
        <v>#N/A</v>
      </c>
      <c r="BJ33" s="21" t="e">
        <f>NA()</f>
        <v>#N/A</v>
      </c>
      <c r="BK33" s="21" t="e">
        <f>NA()</f>
        <v>#N/A</v>
      </c>
      <c r="BL33" s="21" t="e">
        <f>NA()</f>
        <v>#N/A</v>
      </c>
      <c r="BM33" s="21" t="e">
        <f>NA()</f>
        <v>#N/A</v>
      </c>
      <c r="BN33" s="21" t="e">
        <f>NA()</f>
        <v>#N/A</v>
      </c>
      <c r="BO33" s="21" t="e">
        <f>NA()</f>
        <v>#N/A</v>
      </c>
      <c r="BP33" s="21" t="e">
        <f>NA()</f>
        <v>#N/A</v>
      </c>
      <c r="BQ33" s="21" t="e">
        <f>NA()</f>
        <v>#N/A</v>
      </c>
      <c r="BR33" s="21" t="e">
        <f>NA()</f>
        <v>#N/A</v>
      </c>
      <c r="BS33" s="21" t="e">
        <f>NA()</f>
        <v>#N/A</v>
      </c>
      <c r="BT33" s="22" t="e">
        <f t="shared" ref="BT33" si="10">SUM(BJ33+BM33+BN33+BO33)</f>
        <v>#N/A</v>
      </c>
      <c r="BU33" s="21" t="e">
        <f>NA()</f>
        <v>#N/A</v>
      </c>
      <c r="BV33" s="33">
        <v>1.3138E-2</v>
      </c>
      <c r="BW33" s="34">
        <v>9.7959999999999992E-3</v>
      </c>
      <c r="BX33" s="34">
        <v>8.0520000000000001E-3</v>
      </c>
      <c r="BY33" s="34">
        <v>8.1949999999999992E-3</v>
      </c>
      <c r="BZ33" s="34">
        <v>3.3924999999999997E-2</v>
      </c>
      <c r="CA33" s="34">
        <v>4.2888999999999997E-2</v>
      </c>
      <c r="CB33" s="34">
        <v>3.3779000000000003E-2</v>
      </c>
      <c r="CC33" s="34">
        <v>1.8315000000000001E-2</v>
      </c>
      <c r="CD33" s="34">
        <v>8.7790000000000003E-3</v>
      </c>
      <c r="CE33" s="35">
        <v>8.9619999999999995E-3</v>
      </c>
      <c r="CF33" s="1">
        <v>3.0443099999999998</v>
      </c>
      <c r="CG33" s="1">
        <v>2.3081999999999998</v>
      </c>
      <c r="CH33" s="1">
        <v>0.230272</v>
      </c>
      <c r="CI33" s="1">
        <v>0.17158999999999999</v>
      </c>
      <c r="CJ33" s="1">
        <v>1220.2</v>
      </c>
      <c r="CK33" s="1">
        <v>19.148499999999999</v>
      </c>
      <c r="CL33" s="1">
        <v>3.72485</v>
      </c>
      <c r="CM33" s="1">
        <v>-75.575999999999993</v>
      </c>
      <c r="CN33" s="1">
        <v>0.41908299999999998</v>
      </c>
      <c r="CO33" s="1">
        <v>-1022.3</v>
      </c>
      <c r="CP33" s="1">
        <v>18.303000000000001</v>
      </c>
      <c r="CQ33" s="1">
        <v>52.767800000000001</v>
      </c>
      <c r="CR33" s="1">
        <v>11.358000000000001</v>
      </c>
      <c r="CS33" s="1">
        <v>83.708200000000005</v>
      </c>
      <c r="CT33" s="1">
        <v>20.04</v>
      </c>
      <c r="CU33" s="1">
        <v>30</v>
      </c>
      <c r="CV33" s="1">
        <v>30</v>
      </c>
      <c r="CW33" s="1">
        <v>30</v>
      </c>
      <c r="CX33" s="1">
        <v>30</v>
      </c>
      <c r="CY33" s="1">
        <v>20</v>
      </c>
      <c r="CZ33" s="1">
        <v>20</v>
      </c>
      <c r="DA33" s="1">
        <v>20</v>
      </c>
      <c r="DB33" s="1">
        <v>70</v>
      </c>
      <c r="DC33" s="1">
        <v>30</v>
      </c>
      <c r="DD33" s="1">
        <v>30</v>
      </c>
      <c r="DE33" s="1">
        <v>15</v>
      </c>
      <c r="DF33" s="1">
        <v>15</v>
      </c>
      <c r="DG33" s="1">
        <v>15</v>
      </c>
      <c r="DH33" s="1">
        <v>15</v>
      </c>
      <c r="DI33" s="1">
        <v>10</v>
      </c>
      <c r="DJ33" s="1">
        <v>10</v>
      </c>
      <c r="DK33" s="1">
        <v>10</v>
      </c>
      <c r="DL33" s="1">
        <v>40</v>
      </c>
      <c r="DM33" s="1">
        <v>15</v>
      </c>
      <c r="DN33" s="1">
        <v>15</v>
      </c>
      <c r="DO33" s="1">
        <v>15</v>
      </c>
      <c r="DP33" s="1">
        <v>15</v>
      </c>
      <c r="DQ33" s="1">
        <v>15</v>
      </c>
      <c r="DR33" s="1">
        <v>15</v>
      </c>
      <c r="DS33" s="1">
        <v>10</v>
      </c>
      <c r="DT33" s="1">
        <v>10</v>
      </c>
      <c r="DU33" s="1">
        <v>10</v>
      </c>
      <c r="DV33" s="1">
        <v>40</v>
      </c>
      <c r="DW33" s="1">
        <v>15</v>
      </c>
      <c r="DX33" s="1">
        <v>15</v>
      </c>
      <c r="DY33" s="1">
        <v>2.6935199999999999</v>
      </c>
      <c r="DZ33" s="1">
        <v>5.4024599999999996</v>
      </c>
      <c r="EA33" s="1">
        <v>318.30700000000002</v>
      </c>
      <c r="EB33" s="1">
        <v>570.86599999999999</v>
      </c>
      <c r="EC33" s="1">
        <v>0.18726699999999999</v>
      </c>
      <c r="ED33" s="1">
        <v>0.20724200000000001</v>
      </c>
      <c r="EE33" s="1">
        <v>2.4071699999999998</v>
      </c>
      <c r="EF33" s="1">
        <v>0.309616</v>
      </c>
      <c r="EG33" s="1">
        <v>97.683999999999997</v>
      </c>
      <c r="EH33" s="1">
        <v>1.4216200000000001</v>
      </c>
      <c r="EI33" s="1">
        <v>0.35458800000000001</v>
      </c>
      <c r="EJ33" s="1">
        <v>0.94933699999999999</v>
      </c>
      <c r="EK33" s="1">
        <v>1.54911</v>
      </c>
      <c r="EL33" s="1">
        <v>1.9872799999999999</v>
      </c>
      <c r="EM33" s="1">
        <v>0.18476999999999999</v>
      </c>
      <c r="EN33" s="1">
        <v>6.9913000000000003E-2</v>
      </c>
      <c r="EO33" s="1">
        <v>0.229629</v>
      </c>
      <c r="EP33" s="1">
        <v>0.34332400000000002</v>
      </c>
      <c r="EQ33" s="1">
        <v>1.00604</v>
      </c>
      <c r="ER33" s="1">
        <v>1.42835</v>
      </c>
      <c r="ES33" s="1">
        <v>2.33893</v>
      </c>
      <c r="ET33" s="1">
        <v>4.4531200000000002</v>
      </c>
      <c r="EU33" s="1">
        <v>316.75799999999998</v>
      </c>
      <c r="EV33" s="1">
        <v>568.87800000000004</v>
      </c>
      <c r="EW33" s="1">
        <v>2.4970000000000001E-3</v>
      </c>
      <c r="EX33" s="1">
        <v>0.13733000000000001</v>
      </c>
      <c r="EY33" s="1">
        <v>2.17754</v>
      </c>
      <c r="EZ33" s="1">
        <v>-3.3709999999999997E-2</v>
      </c>
      <c r="FA33" s="1">
        <v>96.677999999999997</v>
      </c>
      <c r="FB33" s="1">
        <v>-6.7400000000000003E-3</v>
      </c>
      <c r="FC33" s="1">
        <v>7.3483000000000007E-2</v>
      </c>
      <c r="FD33" s="1">
        <v>3.8767999999999997E-2</v>
      </c>
      <c r="FE33" s="1">
        <v>2.4458099999999998</v>
      </c>
      <c r="FF33" s="1">
        <v>0.98719999999999997</v>
      </c>
      <c r="FG33" s="1">
        <v>2.1999999999999999E-5</v>
      </c>
      <c r="FH33" s="1">
        <v>2.2460000000000002E-3</v>
      </c>
      <c r="FI33" s="1">
        <v>1.7915E-2</v>
      </c>
      <c r="FJ33" s="1">
        <v>-1.2999999999999999E-3</v>
      </c>
      <c r="FK33" s="1">
        <v>0.55539099999999997</v>
      </c>
      <c r="FL33" s="1">
        <v>-1.0000000000000001E-5</v>
      </c>
      <c r="FM33" s="1">
        <v>42640.933749999997</v>
      </c>
      <c r="FN33" s="1">
        <f t="shared" si="5"/>
        <v>2.4775000007939525</v>
      </c>
      <c r="FO33" s="1">
        <v>1.0358000000000001</v>
      </c>
      <c r="FP33" s="1">
        <v>1.0125999999999999</v>
      </c>
      <c r="FQ33" s="1">
        <v>1.0457000000000001</v>
      </c>
      <c r="FR33" s="1">
        <v>1.0179</v>
      </c>
      <c r="FS33" s="1">
        <v>1.2072000000000001</v>
      </c>
      <c r="FT33" s="1">
        <v>1.1669</v>
      </c>
      <c r="FU33" s="1">
        <v>1.1907000000000001</v>
      </c>
      <c r="FV33" s="1">
        <v>1.0790999999999999</v>
      </c>
      <c r="FW33" s="1">
        <v>1.0791999999999999</v>
      </c>
      <c r="FX33" s="1">
        <v>1.0583</v>
      </c>
      <c r="FY33" s="1">
        <v>1.7702</v>
      </c>
      <c r="FZ33" s="1">
        <v>1.4056</v>
      </c>
      <c r="GA33" s="1">
        <v>1.2197</v>
      </c>
      <c r="GB33" s="1">
        <v>1.2674000000000001</v>
      </c>
      <c r="GC33" s="1">
        <v>1.0042</v>
      </c>
      <c r="GD33" s="1">
        <v>1.0237000000000001</v>
      </c>
      <c r="GE33" s="1">
        <v>1.0015000000000001</v>
      </c>
      <c r="GF33" s="1">
        <v>1.1518999999999999</v>
      </c>
      <c r="GG33" s="1">
        <v>1.0601</v>
      </c>
      <c r="GH33" s="1">
        <v>1.0575000000000001</v>
      </c>
      <c r="GI33" s="1">
        <v>0.99309999999999998</v>
      </c>
      <c r="GJ33" s="1">
        <v>0.9829</v>
      </c>
      <c r="GK33" s="1">
        <v>0.98180000000000001</v>
      </c>
      <c r="GL33" s="1">
        <v>0.99890000000000001</v>
      </c>
      <c r="GM33" s="1">
        <v>0.99970000000000003</v>
      </c>
      <c r="GN33" s="1">
        <v>0.99880000000000002</v>
      </c>
      <c r="GO33" s="1">
        <v>1</v>
      </c>
      <c r="GP33" s="1">
        <v>0.99299999999999999</v>
      </c>
      <c r="GQ33" s="1">
        <v>0.99960000000000004</v>
      </c>
      <c r="GR33" s="1">
        <v>0.99919999999999998</v>
      </c>
      <c r="GS33" s="1">
        <v>1.821</v>
      </c>
      <c r="GT33" s="1">
        <v>1.399</v>
      </c>
      <c r="GU33" s="1">
        <v>1.2523</v>
      </c>
      <c r="GV33" s="1">
        <v>1.2887999999999999</v>
      </c>
      <c r="GW33" s="1">
        <v>1.2119</v>
      </c>
      <c r="GX33" s="1">
        <v>1.1931</v>
      </c>
      <c r="GY33" s="1">
        <v>1.1924999999999999</v>
      </c>
      <c r="GZ33" s="1">
        <v>1.2343999999999999</v>
      </c>
      <c r="HA33" s="1">
        <v>1.1435999999999999</v>
      </c>
      <c r="HB33" s="1">
        <v>1.1182000000000001</v>
      </c>
      <c r="HC33" s="1">
        <v>502</v>
      </c>
      <c r="HD33" s="1">
        <v>1229</v>
      </c>
      <c r="HE33" s="1">
        <v>1228</v>
      </c>
      <c r="HF33" s="1">
        <v>502</v>
      </c>
      <c r="HG33" s="1">
        <v>218</v>
      </c>
      <c r="HH33" s="1">
        <v>232</v>
      </c>
      <c r="HI33" s="1">
        <v>231</v>
      </c>
      <c r="HJ33" s="1">
        <v>745</v>
      </c>
      <c r="HK33" s="1">
        <v>226</v>
      </c>
      <c r="HL33" s="1">
        <v>221</v>
      </c>
      <c r="HM33" s="1" t="s">
        <v>219</v>
      </c>
      <c r="HN33" s="1" t="s">
        <v>220</v>
      </c>
      <c r="HO33" s="1" t="s">
        <v>221</v>
      </c>
      <c r="HP33" s="1" t="s">
        <v>219</v>
      </c>
      <c r="HQ33" s="1" t="s">
        <v>222</v>
      </c>
      <c r="HR33" s="1" t="s">
        <v>223</v>
      </c>
      <c r="HS33" s="1" t="s">
        <v>224</v>
      </c>
      <c r="HT33" s="1" t="s">
        <v>225</v>
      </c>
      <c r="HU33" s="1" t="s">
        <v>226</v>
      </c>
      <c r="HV33" s="1" t="s">
        <v>227</v>
      </c>
      <c r="HW33" s="1">
        <v>13.339</v>
      </c>
      <c r="HX33" s="1">
        <v>35.3369</v>
      </c>
      <c r="HY33" s="1">
        <v>47.891300000000001</v>
      </c>
      <c r="HZ33" s="1">
        <v>0</v>
      </c>
      <c r="IA33" s="1">
        <v>11.433400000000001</v>
      </c>
      <c r="IB33" s="1">
        <v>20.9115</v>
      </c>
      <c r="IC33" s="1">
        <v>-2.2399999999999998E-3</v>
      </c>
      <c r="ID33" s="1">
        <v>47.893500000000003</v>
      </c>
      <c r="IE33" s="1">
        <v>5.8E-5</v>
      </c>
      <c r="IF33" s="1">
        <v>2</v>
      </c>
      <c r="IG33" s="1">
        <v>0</v>
      </c>
      <c r="IH33" s="1">
        <v>0</v>
      </c>
      <c r="II33" s="1">
        <v>0</v>
      </c>
      <c r="IJ33" s="1">
        <v>0</v>
      </c>
      <c r="IK33" s="1">
        <v>0</v>
      </c>
      <c r="IL33" s="1">
        <v>0</v>
      </c>
      <c r="IM33" s="1">
        <v>0</v>
      </c>
      <c r="IN33" s="1">
        <v>0</v>
      </c>
      <c r="IO33" s="1">
        <v>0</v>
      </c>
      <c r="IP33" s="1">
        <v>0</v>
      </c>
      <c r="IQ33" s="1">
        <v>0</v>
      </c>
      <c r="IR33" s="1">
        <v>0</v>
      </c>
      <c r="IS33" s="1">
        <v>0</v>
      </c>
      <c r="IT33" s="1">
        <v>0</v>
      </c>
      <c r="IU33" s="1">
        <v>0</v>
      </c>
      <c r="IV33" s="1">
        <v>0</v>
      </c>
      <c r="IW33" s="1">
        <v>0</v>
      </c>
      <c r="IX33" s="1">
        <v>0</v>
      </c>
      <c r="IY33" s="1">
        <v>0</v>
      </c>
      <c r="IZ33" s="1">
        <v>0</v>
      </c>
      <c r="JA33" s="1">
        <v>0</v>
      </c>
      <c r="JB33" s="1">
        <v>0</v>
      </c>
      <c r="JC33" s="1">
        <v>0</v>
      </c>
      <c r="JD33" s="1">
        <v>0</v>
      </c>
      <c r="JE33" s="1">
        <v>0</v>
      </c>
      <c r="JF33" s="1">
        <v>0</v>
      </c>
      <c r="JG33" s="1">
        <v>0</v>
      </c>
      <c r="JH33" s="1">
        <v>0</v>
      </c>
      <c r="JI33" s="1">
        <v>0</v>
      </c>
      <c r="JJ33" s="1">
        <v>0</v>
      </c>
      <c r="JK33" s="1">
        <v>0</v>
      </c>
      <c r="JL33" s="1">
        <v>0</v>
      </c>
      <c r="JM33" s="1">
        <v>0</v>
      </c>
      <c r="JN33" s="1">
        <v>0</v>
      </c>
      <c r="JO33" s="1">
        <v>0</v>
      </c>
      <c r="JP33" s="1">
        <v>0</v>
      </c>
      <c r="JQ33" s="1">
        <v>0</v>
      </c>
      <c r="JR33" s="1">
        <v>0</v>
      </c>
      <c r="JS33" s="1">
        <v>0</v>
      </c>
      <c r="JT33" s="1">
        <v>0</v>
      </c>
      <c r="JU33" s="1">
        <v>0</v>
      </c>
      <c r="JV33" s="1">
        <v>0</v>
      </c>
      <c r="JW33" s="1">
        <v>0</v>
      </c>
      <c r="JX33" s="1">
        <v>0</v>
      </c>
      <c r="JY33" s="1">
        <v>0</v>
      </c>
      <c r="JZ33" s="1">
        <v>0</v>
      </c>
      <c r="KA33" s="1">
        <v>0</v>
      </c>
      <c r="KB33" s="1">
        <v>0</v>
      </c>
      <c r="KC33" s="1">
        <v>0</v>
      </c>
      <c r="KD33" s="1">
        <v>0</v>
      </c>
      <c r="KR33" s="30"/>
      <c r="KS33" s="30"/>
      <c r="KT33" s="30"/>
      <c r="KU33" s="30"/>
      <c r="KV33" s="30"/>
      <c r="KW33" s="30"/>
      <c r="KX33" s="30"/>
      <c r="KY33" s="30"/>
      <c r="KZ33" s="30"/>
      <c r="LA33" s="30"/>
      <c r="LB33" s="30"/>
      <c r="LC33" s="30"/>
      <c r="LG33" s="31"/>
      <c r="LH33" s="31"/>
      <c r="LI33" s="31"/>
      <c r="LJ33" s="31"/>
      <c r="LK33" s="31"/>
      <c r="LL33" s="31"/>
      <c r="LM33" s="31"/>
      <c r="LN33" s="31"/>
      <c r="LO33" s="31"/>
      <c r="LP33" s="31"/>
      <c r="LQ33" s="31"/>
      <c r="LR33" s="31"/>
      <c r="LS33" s="31"/>
    </row>
    <row r="34" spans="1:331" x14ac:dyDescent="0.35">
      <c r="A34" s="1" t="s">
        <v>230</v>
      </c>
      <c r="C34" s="1">
        <v>23</v>
      </c>
      <c r="D34" s="1">
        <v>40</v>
      </c>
      <c r="E34" s="1">
        <v>15</v>
      </c>
      <c r="F34" s="1">
        <v>20</v>
      </c>
      <c r="G34" s="1">
        <v>1</v>
      </c>
      <c r="H34" s="1">
        <v>386</v>
      </c>
      <c r="I34" s="1">
        <v>1</v>
      </c>
      <c r="J34" s="1">
        <v>0.220529</v>
      </c>
      <c r="K34" s="1">
        <v>0.54313199999999995</v>
      </c>
      <c r="L34" s="1">
        <v>19.0153</v>
      </c>
      <c r="M34" s="1">
        <v>22.4053</v>
      </c>
      <c r="N34" s="1">
        <v>1.1797999999999999E-2</v>
      </c>
      <c r="O34" s="1">
        <v>0.169659</v>
      </c>
      <c r="P34" s="1">
        <v>1.8925099999999999</v>
      </c>
      <c r="Q34" s="1">
        <v>1.727E-3</v>
      </c>
      <c r="R34" s="1">
        <v>7.27447</v>
      </c>
      <c r="S34" s="1">
        <v>5.8400000000000001E-2</v>
      </c>
      <c r="T34" s="1">
        <v>45.046399999999998</v>
      </c>
      <c r="U34" s="1">
        <v>96.639200000000002</v>
      </c>
      <c r="V34" s="33">
        <v>0.29925600000000002</v>
      </c>
      <c r="W34" s="34">
        <v>0.90052399999999999</v>
      </c>
      <c r="X34" s="34">
        <v>35.927100000000003</v>
      </c>
      <c r="Y34" s="34">
        <v>47.926900000000003</v>
      </c>
      <c r="Z34" s="34">
        <v>1.5233999999999999E-2</v>
      </c>
      <c r="AA34" s="34">
        <v>0.28299999999999997</v>
      </c>
      <c r="AB34" s="34">
        <v>2.4347099999999999</v>
      </c>
      <c r="AC34" s="34">
        <v>1.727E-3</v>
      </c>
      <c r="AD34" s="34">
        <v>8.7619199999999999</v>
      </c>
      <c r="AE34" s="34">
        <v>8.1628999999999993E-2</v>
      </c>
      <c r="AF34" s="34">
        <v>0</v>
      </c>
      <c r="AG34" s="35">
        <v>96.632000000000005</v>
      </c>
      <c r="AH34" s="30">
        <v>0.211088</v>
      </c>
      <c r="AI34" s="30">
        <v>0.488402</v>
      </c>
      <c r="AJ34" s="30">
        <v>15.404500000000001</v>
      </c>
      <c r="AK34" s="30">
        <v>17.436</v>
      </c>
      <c r="AL34" s="30">
        <v>4.6940000000000003E-3</v>
      </c>
      <c r="AM34" s="30">
        <v>7.7424999999999994E-2</v>
      </c>
      <c r="AN34" s="30">
        <v>0.74076399999999998</v>
      </c>
      <c r="AO34" s="30">
        <v>1.065E-3</v>
      </c>
      <c r="AP34" s="30">
        <v>4.0663200000000002</v>
      </c>
      <c r="AQ34" s="30">
        <v>3.1817999999999999E-2</v>
      </c>
      <c r="AR34" s="30">
        <v>61.537999999999997</v>
      </c>
      <c r="AS34" s="21">
        <f t="shared" si="6"/>
        <v>7.8247653898365094E-3</v>
      </c>
      <c r="AT34" s="21">
        <f t="shared" si="7"/>
        <v>2.6190757244879889E-4</v>
      </c>
      <c r="AU34" s="23">
        <v>0.36628300000000003</v>
      </c>
      <c r="AV34" s="23">
        <v>1.7065900000000001</v>
      </c>
      <c r="AW34" s="23">
        <v>26.910399999999999</v>
      </c>
      <c r="AX34" s="23">
        <v>60.923000000000002</v>
      </c>
      <c r="AY34" s="23">
        <v>1.6400000000000001E-2</v>
      </c>
      <c r="AZ34" s="23">
        <v>0.27049600000000001</v>
      </c>
      <c r="BA34" s="23">
        <v>2.5879699999999999</v>
      </c>
      <c r="BB34" s="23">
        <v>3.7209999999999999E-3</v>
      </c>
      <c r="BC34" s="23">
        <v>7.1038300000000003</v>
      </c>
      <c r="BD34" s="23">
        <v>0.111276</v>
      </c>
      <c r="BE34" s="23">
        <v>0</v>
      </c>
      <c r="BF34" s="23">
        <v>100</v>
      </c>
      <c r="BG34" s="23">
        <v>22</v>
      </c>
      <c r="BH34" s="23" t="s">
        <v>218</v>
      </c>
      <c r="BI34" s="23">
        <v>7.4956999999999996E-2</v>
      </c>
      <c r="BJ34" s="23">
        <v>0.17462</v>
      </c>
      <c r="BK34" s="23">
        <v>5.5069699999999999</v>
      </c>
      <c r="BL34" s="23">
        <v>6.2336799999999997</v>
      </c>
      <c r="BM34" s="23">
        <v>1.678E-3</v>
      </c>
      <c r="BN34" s="23">
        <v>2.7677E-2</v>
      </c>
      <c r="BO34" s="23">
        <v>0.26480199999999998</v>
      </c>
      <c r="BP34" s="23">
        <v>3.8099999999999999E-4</v>
      </c>
      <c r="BQ34" s="23">
        <v>1.45374</v>
      </c>
      <c r="BR34" s="23">
        <v>1.1386E-2</v>
      </c>
      <c r="BS34" s="23">
        <v>22</v>
      </c>
      <c r="BT34" s="22">
        <f t="shared" si="8"/>
        <v>0.468777</v>
      </c>
      <c r="BU34" s="22">
        <f t="shared" si="9"/>
        <v>4.903326166009353E-2</v>
      </c>
      <c r="BV34" s="33">
        <v>1.4539E-2</v>
      </c>
      <c r="BW34" s="34">
        <v>9.2420000000000002E-3</v>
      </c>
      <c r="BX34" s="34">
        <v>8.1550000000000008E-3</v>
      </c>
      <c r="BY34" s="34">
        <v>8.3119999999999999E-3</v>
      </c>
      <c r="BZ34" s="34">
        <v>3.2895000000000001E-2</v>
      </c>
      <c r="CA34" s="34">
        <v>3.2308000000000003E-2</v>
      </c>
      <c r="CB34" s="34">
        <v>3.3159000000000001E-2</v>
      </c>
      <c r="CC34" s="34">
        <v>1.7059000000000001E-2</v>
      </c>
      <c r="CD34" s="34">
        <v>8.7790000000000003E-3</v>
      </c>
      <c r="CE34" s="35">
        <v>8.7810000000000006E-3</v>
      </c>
      <c r="CF34" s="1">
        <v>4.8111300000000004</v>
      </c>
      <c r="CG34" s="1">
        <v>1.77952</v>
      </c>
      <c r="CH34" s="1">
        <v>0.21671599999999999</v>
      </c>
      <c r="CI34" s="1">
        <v>0.19087000000000001</v>
      </c>
      <c r="CJ34" s="1">
        <v>135.59399999999999</v>
      </c>
      <c r="CK34" s="1">
        <v>15.4672</v>
      </c>
      <c r="CL34" s="1">
        <v>2.6204700000000001</v>
      </c>
      <c r="CM34" s="1">
        <v>414.15600000000001</v>
      </c>
      <c r="CN34" s="1">
        <v>0.407551</v>
      </c>
      <c r="CO34" s="1">
        <v>8.2331400000000006</v>
      </c>
      <c r="CP34" s="1">
        <v>18.2956</v>
      </c>
      <c r="CQ34" s="1">
        <v>52.806100000000001</v>
      </c>
      <c r="CR34" s="1">
        <v>11.358000000000001</v>
      </c>
      <c r="CS34" s="1">
        <v>0</v>
      </c>
      <c r="CT34" s="1">
        <v>20.035</v>
      </c>
      <c r="CU34" s="1">
        <v>30</v>
      </c>
      <c r="CV34" s="1">
        <v>30</v>
      </c>
      <c r="CW34" s="1">
        <v>30</v>
      </c>
      <c r="CX34" s="1">
        <v>30</v>
      </c>
      <c r="CY34" s="1">
        <v>20</v>
      </c>
      <c r="CZ34" s="1">
        <v>20</v>
      </c>
      <c r="DA34" s="1">
        <v>20</v>
      </c>
      <c r="DB34" s="1">
        <v>70</v>
      </c>
      <c r="DC34" s="1">
        <v>30</v>
      </c>
      <c r="DD34" s="1">
        <v>30</v>
      </c>
      <c r="DE34" s="1">
        <v>15</v>
      </c>
      <c r="DF34" s="1">
        <v>15</v>
      </c>
      <c r="DG34" s="1">
        <v>15</v>
      </c>
      <c r="DH34" s="1">
        <v>15</v>
      </c>
      <c r="DI34" s="1">
        <v>10</v>
      </c>
      <c r="DJ34" s="1">
        <v>10</v>
      </c>
      <c r="DK34" s="1">
        <v>10</v>
      </c>
      <c r="DL34" s="1">
        <v>40</v>
      </c>
      <c r="DM34" s="1">
        <v>15</v>
      </c>
      <c r="DN34" s="1">
        <v>15</v>
      </c>
      <c r="DO34" s="1">
        <v>15</v>
      </c>
      <c r="DP34" s="1">
        <v>15</v>
      </c>
      <c r="DQ34" s="1">
        <v>15</v>
      </c>
      <c r="DR34" s="1">
        <v>15</v>
      </c>
      <c r="DS34" s="1">
        <v>10</v>
      </c>
      <c r="DT34" s="1">
        <v>10</v>
      </c>
      <c r="DU34" s="1">
        <v>10</v>
      </c>
      <c r="DV34" s="1">
        <v>40</v>
      </c>
      <c r="DW34" s="1">
        <v>15</v>
      </c>
      <c r="DX34" s="1">
        <v>15</v>
      </c>
      <c r="DY34" s="1">
        <v>1.6496900000000001</v>
      </c>
      <c r="DZ34" s="1">
        <v>7.4356999999999998</v>
      </c>
      <c r="EA34" s="1">
        <v>358.92599999999999</v>
      </c>
      <c r="EB34" s="1">
        <v>462.5</v>
      </c>
      <c r="EC34" s="1">
        <v>0.19725500000000001</v>
      </c>
      <c r="ED34" s="1">
        <v>0.19725500000000001</v>
      </c>
      <c r="EE34" s="1">
        <v>4.2577199999999999</v>
      </c>
      <c r="EF34" s="1">
        <v>0.30676199999999998</v>
      </c>
      <c r="EG34" s="1">
        <v>103.17400000000001</v>
      </c>
      <c r="EH34" s="1">
        <v>2.3322500000000002</v>
      </c>
      <c r="EI34" s="1">
        <v>0.42772100000000002</v>
      </c>
      <c r="EJ34" s="1">
        <v>0.84126500000000004</v>
      </c>
      <c r="EK34" s="1">
        <v>1.56881</v>
      </c>
      <c r="EL34" s="1">
        <v>1.9500599999999999</v>
      </c>
      <c r="EM34" s="1">
        <v>0.17478299999999999</v>
      </c>
      <c r="EN34" s="1">
        <v>3.9949999999999999E-2</v>
      </c>
      <c r="EO34" s="1">
        <v>0.22254699999999999</v>
      </c>
      <c r="EP34" s="1">
        <v>0.30087700000000001</v>
      </c>
      <c r="EQ34" s="1">
        <v>1.0153000000000001</v>
      </c>
      <c r="ER34" s="1">
        <v>1.3779600000000001</v>
      </c>
      <c r="ES34" s="1">
        <v>1.22197</v>
      </c>
      <c r="ET34" s="1">
        <v>6.5944399999999996</v>
      </c>
      <c r="EU34" s="1">
        <v>357.35700000000003</v>
      </c>
      <c r="EV34" s="1">
        <v>460.55</v>
      </c>
      <c r="EW34" s="1">
        <v>2.2471999999999999E-2</v>
      </c>
      <c r="EX34" s="1">
        <v>0.157305</v>
      </c>
      <c r="EY34" s="1">
        <v>4.0351800000000004</v>
      </c>
      <c r="EZ34" s="1">
        <v>5.8859999999999997E-3</v>
      </c>
      <c r="FA34" s="1">
        <v>102.158</v>
      </c>
      <c r="FB34" s="1">
        <v>0.95428599999999997</v>
      </c>
      <c r="FC34" s="1">
        <v>3.8391000000000002E-2</v>
      </c>
      <c r="FD34" s="1">
        <v>5.7410000000000003E-2</v>
      </c>
      <c r="FE34" s="1">
        <v>2.75929</v>
      </c>
      <c r="FF34" s="1">
        <v>0.79921299999999995</v>
      </c>
      <c r="FG34" s="1">
        <v>1.9799999999999999E-4</v>
      </c>
      <c r="FH34" s="1">
        <v>2.5730000000000002E-3</v>
      </c>
      <c r="FI34" s="1">
        <v>3.3197999999999998E-2</v>
      </c>
      <c r="FJ34" s="1">
        <v>2.2599999999999999E-4</v>
      </c>
      <c r="FK34" s="1">
        <v>0.58687400000000001</v>
      </c>
      <c r="FL34" s="1">
        <v>1.663E-3</v>
      </c>
      <c r="FM34" s="1">
        <v>42640.936365740701</v>
      </c>
      <c r="FN34" s="1">
        <f t="shared" si="5"/>
        <v>2.5402777777053416</v>
      </c>
      <c r="FO34" s="1">
        <v>1.0327999999999999</v>
      </c>
      <c r="FP34" s="1">
        <v>1.0097</v>
      </c>
      <c r="FQ34" s="1">
        <v>1.0427999999999999</v>
      </c>
      <c r="FR34" s="1">
        <v>1.0150999999999999</v>
      </c>
      <c r="FS34" s="1">
        <v>1.2033</v>
      </c>
      <c r="FT34" s="1">
        <v>1.1633</v>
      </c>
      <c r="FU34" s="1">
        <v>1.1869000000000001</v>
      </c>
      <c r="FV34" s="1">
        <v>1.0760000000000001</v>
      </c>
      <c r="FW34" s="1">
        <v>1.0760000000000001</v>
      </c>
      <c r="FX34" s="1">
        <v>1.0550999999999999</v>
      </c>
      <c r="FY34" s="1">
        <v>1.7887</v>
      </c>
      <c r="FZ34" s="1">
        <v>1.4133</v>
      </c>
      <c r="GA34" s="1">
        <v>1.2271000000000001</v>
      </c>
      <c r="GB34" s="1">
        <v>1.3013999999999999</v>
      </c>
      <c r="GC34" s="1">
        <v>1.0044999999999999</v>
      </c>
      <c r="GD34" s="1">
        <v>1.0243</v>
      </c>
      <c r="GE34" s="1">
        <v>1.0017</v>
      </c>
      <c r="GF34" s="1">
        <v>1.1491</v>
      </c>
      <c r="GG34" s="1">
        <v>1.0587</v>
      </c>
      <c r="GH34" s="1">
        <v>1.0583</v>
      </c>
      <c r="GI34" s="1">
        <v>0.99309999999999998</v>
      </c>
      <c r="GJ34" s="1">
        <v>0.98250000000000004</v>
      </c>
      <c r="GK34" s="1">
        <v>0.9849</v>
      </c>
      <c r="GL34" s="1">
        <v>0.99880000000000002</v>
      </c>
      <c r="GM34" s="1">
        <v>0.99939999999999996</v>
      </c>
      <c r="GN34" s="1">
        <v>0.99760000000000004</v>
      </c>
      <c r="GO34" s="1">
        <v>1</v>
      </c>
      <c r="GP34" s="1">
        <v>0.99329999999999996</v>
      </c>
      <c r="GQ34" s="1">
        <v>0.99919999999999998</v>
      </c>
      <c r="GR34" s="1">
        <v>0.99890000000000001</v>
      </c>
      <c r="GS34" s="1">
        <v>1.8346</v>
      </c>
      <c r="GT34" s="1">
        <v>1.4020999999999999</v>
      </c>
      <c r="GU34" s="1">
        <v>1.2602</v>
      </c>
      <c r="GV34" s="1">
        <v>1.3194999999999999</v>
      </c>
      <c r="GW34" s="1">
        <v>1.208</v>
      </c>
      <c r="GX34" s="1">
        <v>1.1888000000000001</v>
      </c>
      <c r="GY34" s="1">
        <v>1.1889000000000001</v>
      </c>
      <c r="GZ34" s="1">
        <v>1.2281</v>
      </c>
      <c r="HA34" s="1">
        <v>1.1382000000000001</v>
      </c>
      <c r="HB34" s="1">
        <v>1.1153999999999999</v>
      </c>
      <c r="HC34" s="1">
        <v>502</v>
      </c>
      <c r="HD34" s="1">
        <v>1229</v>
      </c>
      <c r="HE34" s="1">
        <v>1228</v>
      </c>
      <c r="HF34" s="1">
        <v>502</v>
      </c>
      <c r="HG34" s="1">
        <v>218</v>
      </c>
      <c r="HH34" s="1">
        <v>232</v>
      </c>
      <c r="HI34" s="1">
        <v>231</v>
      </c>
      <c r="HJ34" s="1">
        <v>745</v>
      </c>
      <c r="HK34" s="1">
        <v>226</v>
      </c>
      <c r="HL34" s="1">
        <v>221</v>
      </c>
      <c r="HM34" s="1" t="s">
        <v>219</v>
      </c>
      <c r="HN34" s="1" t="s">
        <v>220</v>
      </c>
      <c r="HO34" s="1" t="s">
        <v>221</v>
      </c>
      <c r="HP34" s="1" t="s">
        <v>219</v>
      </c>
      <c r="HQ34" s="1" t="s">
        <v>222</v>
      </c>
      <c r="HR34" s="1" t="s">
        <v>223</v>
      </c>
      <c r="HS34" s="1" t="s">
        <v>224</v>
      </c>
      <c r="HT34" s="1" t="s">
        <v>225</v>
      </c>
      <c r="HU34" s="1" t="s">
        <v>226</v>
      </c>
      <c r="HV34" s="1" t="s">
        <v>227</v>
      </c>
      <c r="HW34" s="1">
        <v>13.749499999999999</v>
      </c>
      <c r="HX34" s="1">
        <v>35.749899999999997</v>
      </c>
      <c r="HY34" s="1">
        <v>45.046399999999998</v>
      </c>
      <c r="HZ34" s="1">
        <v>0</v>
      </c>
      <c r="IA34" s="1">
        <v>11.6188</v>
      </c>
      <c r="IB34" s="1">
        <v>21.1233</v>
      </c>
      <c r="IC34" s="1">
        <v>3.8999999999999999E-4</v>
      </c>
      <c r="ID34" s="1">
        <v>45.045999999999999</v>
      </c>
      <c r="IE34" s="1">
        <v>-1.0000000000000001E-5</v>
      </c>
      <c r="IF34" s="1">
        <v>2</v>
      </c>
      <c r="IG34" s="1">
        <v>0</v>
      </c>
      <c r="IH34" s="1">
        <v>0</v>
      </c>
      <c r="II34" s="1">
        <v>0</v>
      </c>
      <c r="IJ34" s="1">
        <v>0</v>
      </c>
      <c r="IK34" s="1">
        <v>0</v>
      </c>
      <c r="IL34" s="1">
        <v>0</v>
      </c>
      <c r="IM34" s="1">
        <v>0</v>
      </c>
      <c r="IN34" s="1">
        <v>0</v>
      </c>
      <c r="IO34" s="1">
        <v>0</v>
      </c>
      <c r="IP34" s="1">
        <v>0</v>
      </c>
      <c r="IQ34" s="1">
        <v>0</v>
      </c>
      <c r="IR34" s="1">
        <v>0</v>
      </c>
      <c r="IS34" s="1">
        <v>0</v>
      </c>
      <c r="IT34" s="1">
        <v>0</v>
      </c>
      <c r="IU34" s="1">
        <v>0</v>
      </c>
      <c r="IV34" s="1">
        <v>0</v>
      </c>
      <c r="IW34" s="1">
        <v>0</v>
      </c>
      <c r="IX34" s="1">
        <v>0</v>
      </c>
      <c r="IY34" s="1">
        <v>0</v>
      </c>
      <c r="IZ34" s="1">
        <v>0</v>
      </c>
      <c r="JA34" s="1">
        <v>0</v>
      </c>
      <c r="JB34" s="1">
        <v>0</v>
      </c>
      <c r="JC34" s="1">
        <v>0</v>
      </c>
      <c r="JD34" s="1">
        <v>0</v>
      </c>
      <c r="JE34" s="1">
        <v>0</v>
      </c>
      <c r="JF34" s="1">
        <v>0</v>
      </c>
      <c r="JG34" s="1">
        <v>0</v>
      </c>
      <c r="JH34" s="1">
        <v>0</v>
      </c>
      <c r="JI34" s="1">
        <v>0</v>
      </c>
      <c r="JJ34" s="1">
        <v>0</v>
      </c>
      <c r="JK34" s="1">
        <v>0</v>
      </c>
      <c r="JL34" s="1">
        <v>0</v>
      </c>
      <c r="JM34" s="1">
        <v>0</v>
      </c>
      <c r="JN34" s="1">
        <v>0</v>
      </c>
      <c r="JO34" s="1">
        <v>0</v>
      </c>
      <c r="JP34" s="1">
        <v>0</v>
      </c>
      <c r="JQ34" s="1">
        <v>0</v>
      </c>
      <c r="JR34" s="1">
        <v>0</v>
      </c>
      <c r="JS34" s="1">
        <v>0</v>
      </c>
      <c r="JT34" s="1">
        <v>0</v>
      </c>
      <c r="JU34" s="1">
        <v>0</v>
      </c>
      <c r="JV34" s="1">
        <v>0</v>
      </c>
      <c r="JW34" s="1">
        <v>0</v>
      </c>
      <c r="JX34" s="1">
        <v>0</v>
      </c>
      <c r="JY34" s="1">
        <v>0</v>
      </c>
      <c r="JZ34" s="1">
        <v>0</v>
      </c>
      <c r="KA34" s="1">
        <v>0</v>
      </c>
      <c r="KB34" s="1">
        <v>0</v>
      </c>
      <c r="KC34" s="1">
        <v>0</v>
      </c>
      <c r="KD34" s="1">
        <v>0</v>
      </c>
      <c r="KR34" s="30"/>
      <c r="KS34" s="30"/>
      <c r="KT34" s="30"/>
      <c r="KU34" s="30"/>
      <c r="KV34" s="30"/>
      <c r="KW34" s="30"/>
      <c r="KX34" s="30"/>
      <c r="KY34" s="30"/>
      <c r="KZ34" s="30"/>
      <c r="LA34" s="30"/>
      <c r="LB34" s="30"/>
      <c r="LC34" s="30"/>
      <c r="LG34" s="31"/>
      <c r="LH34" s="31"/>
      <c r="LI34" s="31"/>
      <c r="LJ34" s="31"/>
      <c r="LK34" s="31"/>
      <c r="LL34" s="31"/>
      <c r="LM34" s="31"/>
      <c r="LN34" s="31"/>
      <c r="LO34" s="31"/>
      <c r="LP34" s="31"/>
      <c r="LQ34" s="31"/>
      <c r="LR34" s="31"/>
      <c r="LS34" s="31"/>
    </row>
    <row r="35" spans="1:331" x14ac:dyDescent="0.35">
      <c r="A35" s="1" t="s">
        <v>230</v>
      </c>
      <c r="C35" s="1">
        <v>23</v>
      </c>
      <c r="D35" s="1">
        <v>40</v>
      </c>
      <c r="E35" s="1">
        <v>15</v>
      </c>
      <c r="F35" s="1">
        <v>20</v>
      </c>
      <c r="G35" s="1">
        <v>1</v>
      </c>
      <c r="H35" s="1">
        <v>387</v>
      </c>
      <c r="I35" s="1">
        <v>2</v>
      </c>
      <c r="J35" s="1">
        <v>0.67835999999999996</v>
      </c>
      <c r="K35" s="1">
        <v>0.29521500000000001</v>
      </c>
      <c r="L35" s="1">
        <v>20.134899999999998</v>
      </c>
      <c r="M35" s="1">
        <v>22.180800000000001</v>
      </c>
      <c r="N35" s="1">
        <v>-1.444E-2</v>
      </c>
      <c r="O35" s="1">
        <v>0.145792</v>
      </c>
      <c r="P35" s="1">
        <v>0.74468100000000004</v>
      </c>
      <c r="Q35" s="1">
        <v>1.4208999999999999E-2</v>
      </c>
      <c r="R35" s="1">
        <v>7.1379200000000003</v>
      </c>
      <c r="S35" s="1">
        <v>3.179E-3</v>
      </c>
      <c r="T35" s="1">
        <v>45.380099999999999</v>
      </c>
      <c r="U35" s="1">
        <v>96.700699999999998</v>
      </c>
      <c r="V35" s="33">
        <v>0.92051799999999995</v>
      </c>
      <c r="W35" s="34">
        <v>0.48948599999999998</v>
      </c>
      <c r="X35" s="34">
        <v>38.043100000000003</v>
      </c>
      <c r="Y35" s="34">
        <v>47.447000000000003</v>
      </c>
      <c r="Z35" s="34">
        <v>-1.864E-2</v>
      </c>
      <c r="AA35" s="34">
        <v>0.24318799999999999</v>
      </c>
      <c r="AB35" s="34">
        <v>0.95802900000000002</v>
      </c>
      <c r="AC35" s="34">
        <v>1.4208999999999999E-2</v>
      </c>
      <c r="AD35" s="34">
        <v>8.5974500000000003</v>
      </c>
      <c r="AE35" s="34">
        <v>4.4429999999999999E-3</v>
      </c>
      <c r="AF35" s="34">
        <v>0</v>
      </c>
      <c r="AG35" s="35">
        <v>96.698800000000006</v>
      </c>
      <c r="AH35" s="30">
        <v>0.64392099999999997</v>
      </c>
      <c r="AI35" s="30">
        <v>0.26327099999999998</v>
      </c>
      <c r="AJ35" s="30">
        <v>16.176400000000001</v>
      </c>
      <c r="AK35" s="30">
        <v>17.118200000000002</v>
      </c>
      <c r="AL35" s="30">
        <v>-5.7000000000000002E-3</v>
      </c>
      <c r="AM35" s="30">
        <v>6.5980999999999998E-2</v>
      </c>
      <c r="AN35" s="30">
        <v>0.28906300000000001</v>
      </c>
      <c r="AO35" s="30">
        <v>8.6879999999999995E-3</v>
      </c>
      <c r="AP35" s="30">
        <v>3.9568699999999999</v>
      </c>
      <c r="AQ35" s="30">
        <v>1.7179999999999999E-3</v>
      </c>
      <c r="AR35" s="30">
        <v>61.4816</v>
      </c>
      <c r="AS35" s="21">
        <f t="shared" si="6"/>
        <v>4.3418156269981069E-4</v>
      </c>
      <c r="AT35" s="21">
        <f t="shared" si="7"/>
        <v>2.1956748642234895E-3</v>
      </c>
      <c r="AU35" s="23">
        <v>1.1369499999999999</v>
      </c>
      <c r="AV35" s="23">
        <v>0.93603400000000003</v>
      </c>
      <c r="AW35" s="23">
        <v>28.753699999999998</v>
      </c>
      <c r="AX35" s="23">
        <v>60.860700000000001</v>
      </c>
      <c r="AY35" s="23">
        <v>-2.0250000000000001E-2</v>
      </c>
      <c r="AZ35" s="23">
        <v>0.23455500000000001</v>
      </c>
      <c r="BA35" s="23">
        <v>1.02759</v>
      </c>
      <c r="BB35" s="23">
        <v>3.0886E-2</v>
      </c>
      <c r="BC35" s="23">
        <v>7.0338200000000004</v>
      </c>
      <c r="BD35" s="23">
        <v>6.1120000000000002E-3</v>
      </c>
      <c r="BE35" s="23">
        <v>0</v>
      </c>
      <c r="BF35" s="23">
        <v>100</v>
      </c>
      <c r="BG35" s="23">
        <v>22</v>
      </c>
      <c r="BH35" s="23" t="s">
        <v>218</v>
      </c>
      <c r="BI35" s="23">
        <v>0.228875</v>
      </c>
      <c r="BJ35" s="23">
        <v>9.4214999999999993E-2</v>
      </c>
      <c r="BK35" s="23">
        <v>5.7883100000000001</v>
      </c>
      <c r="BL35" s="23">
        <v>6.1258400000000002</v>
      </c>
      <c r="BM35" s="23">
        <v>-2.0400000000000001E-3</v>
      </c>
      <c r="BN35" s="23">
        <v>2.3609000000000002E-2</v>
      </c>
      <c r="BO35" s="23">
        <v>0.10342999999999999</v>
      </c>
      <c r="BP35" s="23">
        <v>3.1089999999999998E-3</v>
      </c>
      <c r="BQ35" s="23">
        <v>1.4159600000000001</v>
      </c>
      <c r="BR35" s="23">
        <v>6.1499999999999999E-4</v>
      </c>
      <c r="BS35" s="23">
        <v>22</v>
      </c>
      <c r="BT35" s="22">
        <f t="shared" si="8"/>
        <v>0.21921399999999999</v>
      </c>
      <c r="BU35" s="22">
        <f t="shared" si="9"/>
        <v>0.13914769566552268</v>
      </c>
      <c r="BV35" s="33">
        <v>1.4120000000000001E-2</v>
      </c>
      <c r="BW35" s="34">
        <v>9.4289999999999999E-3</v>
      </c>
      <c r="BX35" s="34">
        <v>7.8820000000000001E-3</v>
      </c>
      <c r="BY35" s="34">
        <v>8.4080000000000005E-3</v>
      </c>
      <c r="BZ35" s="34">
        <v>3.4992000000000002E-2</v>
      </c>
      <c r="CA35" s="34">
        <v>4.6516000000000002E-2</v>
      </c>
      <c r="CB35" s="34">
        <v>3.3183999999999998E-2</v>
      </c>
      <c r="CC35" s="34">
        <v>1.5838000000000001E-2</v>
      </c>
      <c r="CD35" s="34">
        <v>8.6250000000000007E-3</v>
      </c>
      <c r="CE35" s="35">
        <v>8.9060000000000007E-3</v>
      </c>
      <c r="CF35" s="1">
        <v>2.3023099999999999</v>
      </c>
      <c r="CG35" s="1">
        <v>2.62201</v>
      </c>
      <c r="CH35" s="1">
        <v>0.20977299999999999</v>
      </c>
      <c r="CI35" s="1">
        <v>0.19226099999999999</v>
      </c>
      <c r="CJ35" s="1">
        <v>-110.19</v>
      </c>
      <c r="CK35" s="1">
        <v>20.280799999999999</v>
      </c>
      <c r="CL35" s="1">
        <v>4.4891500000000004</v>
      </c>
      <c r="CM35" s="1">
        <v>48.132100000000001</v>
      </c>
      <c r="CN35" s="1">
        <v>0.411746</v>
      </c>
      <c r="CO35" s="1">
        <v>133.41399999999999</v>
      </c>
      <c r="CP35" s="1">
        <v>18.283899999999999</v>
      </c>
      <c r="CQ35" s="1">
        <v>52.808199999999999</v>
      </c>
      <c r="CR35" s="1">
        <v>11.358000000000001</v>
      </c>
      <c r="CS35" s="1">
        <v>11.8889</v>
      </c>
      <c r="CT35" s="1">
        <v>20.04</v>
      </c>
      <c r="CU35" s="1">
        <v>30</v>
      </c>
      <c r="CV35" s="1">
        <v>30</v>
      </c>
      <c r="CW35" s="1">
        <v>30</v>
      </c>
      <c r="CX35" s="1">
        <v>30</v>
      </c>
      <c r="CY35" s="1">
        <v>20</v>
      </c>
      <c r="CZ35" s="1">
        <v>20</v>
      </c>
      <c r="DA35" s="1">
        <v>20</v>
      </c>
      <c r="DB35" s="1">
        <v>70</v>
      </c>
      <c r="DC35" s="1">
        <v>30</v>
      </c>
      <c r="DD35" s="1">
        <v>30</v>
      </c>
      <c r="DE35" s="1">
        <v>15</v>
      </c>
      <c r="DF35" s="1">
        <v>15</v>
      </c>
      <c r="DG35" s="1">
        <v>15</v>
      </c>
      <c r="DH35" s="1">
        <v>15</v>
      </c>
      <c r="DI35" s="1">
        <v>10</v>
      </c>
      <c r="DJ35" s="1">
        <v>10</v>
      </c>
      <c r="DK35" s="1">
        <v>10</v>
      </c>
      <c r="DL35" s="1">
        <v>40</v>
      </c>
      <c r="DM35" s="1">
        <v>15</v>
      </c>
      <c r="DN35" s="1">
        <v>15</v>
      </c>
      <c r="DO35" s="1">
        <v>15</v>
      </c>
      <c r="DP35" s="1">
        <v>15</v>
      </c>
      <c r="DQ35" s="1">
        <v>15</v>
      </c>
      <c r="DR35" s="1">
        <v>15</v>
      </c>
      <c r="DS35" s="1">
        <v>10</v>
      </c>
      <c r="DT35" s="1">
        <v>10</v>
      </c>
      <c r="DU35" s="1">
        <v>10</v>
      </c>
      <c r="DV35" s="1">
        <v>40</v>
      </c>
      <c r="DW35" s="1">
        <v>15</v>
      </c>
      <c r="DX35" s="1">
        <v>15</v>
      </c>
      <c r="DY35" s="1">
        <v>4.24085</v>
      </c>
      <c r="DZ35" s="1">
        <v>4.4988599999999996</v>
      </c>
      <c r="EA35" s="1">
        <v>382.42399999999998</v>
      </c>
      <c r="EB35" s="1">
        <v>455.887</v>
      </c>
      <c r="EC35" s="1">
        <v>0.16974600000000001</v>
      </c>
      <c r="ED35" s="1">
        <v>0.21717600000000001</v>
      </c>
      <c r="EE35" s="1">
        <v>1.8073900000000001</v>
      </c>
      <c r="EF35" s="1">
        <v>0.30668600000000001</v>
      </c>
      <c r="EG35" s="1">
        <v>101.003</v>
      </c>
      <c r="EH35" s="1">
        <v>1.46454</v>
      </c>
      <c r="EI35" s="1">
        <v>0.41749999999999998</v>
      </c>
      <c r="EJ35" s="1">
        <v>0.88853899999999997</v>
      </c>
      <c r="EK35" s="1">
        <v>1.4856199999999999</v>
      </c>
      <c r="EL35" s="1">
        <v>1.97797</v>
      </c>
      <c r="EM35" s="1">
        <v>0.19720499999999999</v>
      </c>
      <c r="EN35" s="1">
        <v>8.2377000000000006E-2</v>
      </c>
      <c r="EO35" s="1">
        <v>0.22221099999999999</v>
      </c>
      <c r="EP35" s="1">
        <v>0.25836500000000001</v>
      </c>
      <c r="EQ35" s="1">
        <v>0.97602900000000004</v>
      </c>
      <c r="ER35" s="1">
        <v>1.4126799999999999</v>
      </c>
      <c r="ES35" s="1">
        <v>3.82335</v>
      </c>
      <c r="ET35" s="1">
        <v>3.6103200000000002</v>
      </c>
      <c r="EU35" s="1">
        <v>380.93799999999999</v>
      </c>
      <c r="EV35" s="1">
        <v>453.90899999999999</v>
      </c>
      <c r="EW35" s="1">
        <v>-2.7459999999999998E-2</v>
      </c>
      <c r="EX35" s="1">
        <v>0.134799</v>
      </c>
      <c r="EY35" s="1">
        <v>1.58518</v>
      </c>
      <c r="EZ35" s="1">
        <v>4.8321000000000003E-2</v>
      </c>
      <c r="FA35" s="1">
        <v>100.027</v>
      </c>
      <c r="FB35" s="1">
        <v>5.1853000000000003E-2</v>
      </c>
      <c r="FC35" s="1">
        <v>0.12012</v>
      </c>
      <c r="FD35" s="1">
        <v>3.1431000000000001E-2</v>
      </c>
      <c r="FE35" s="1">
        <v>2.94137</v>
      </c>
      <c r="FF35" s="1">
        <v>0.78768899999999997</v>
      </c>
      <c r="FG35" s="1">
        <v>-2.4000000000000001E-4</v>
      </c>
      <c r="FH35" s="1">
        <v>2.2039999999999998E-3</v>
      </c>
      <c r="FI35" s="1">
        <v>1.3041000000000001E-2</v>
      </c>
      <c r="FJ35" s="1">
        <v>1.859E-3</v>
      </c>
      <c r="FK35" s="1">
        <v>0.57462999999999997</v>
      </c>
      <c r="FL35" s="1">
        <v>9.0000000000000006E-5</v>
      </c>
      <c r="FM35" s="1">
        <v>42640.938958333303</v>
      </c>
      <c r="FN35" s="1">
        <f t="shared" si="5"/>
        <v>2.6025000001536682</v>
      </c>
      <c r="FO35" s="1">
        <v>1.0343</v>
      </c>
      <c r="FP35" s="1">
        <v>1.0111000000000001</v>
      </c>
      <c r="FQ35" s="1">
        <v>1.0442</v>
      </c>
      <c r="FR35" s="1">
        <v>1.0164</v>
      </c>
      <c r="FS35" s="1">
        <v>1.2054</v>
      </c>
      <c r="FT35" s="1">
        <v>1.1652</v>
      </c>
      <c r="FU35" s="1">
        <v>1.1890000000000001</v>
      </c>
      <c r="FV35" s="1">
        <v>1.0774999999999999</v>
      </c>
      <c r="FW35" s="1">
        <v>1.0775999999999999</v>
      </c>
      <c r="FX35" s="1">
        <v>1.0567</v>
      </c>
      <c r="FY35" s="1">
        <v>1.7564</v>
      </c>
      <c r="FZ35" s="1">
        <v>1.4024000000000001</v>
      </c>
      <c r="GA35" s="1">
        <v>1.2170000000000001</v>
      </c>
      <c r="GB35" s="1">
        <v>1.3053999999999999</v>
      </c>
      <c r="GC35" s="1">
        <v>1.0044</v>
      </c>
      <c r="GD35" s="1">
        <v>1.0241</v>
      </c>
      <c r="GE35" s="1">
        <v>1.0016</v>
      </c>
      <c r="GF35" s="1">
        <v>1.1495</v>
      </c>
      <c r="GG35" s="1">
        <v>1.0589</v>
      </c>
      <c r="GH35" s="1">
        <v>1.0580000000000001</v>
      </c>
      <c r="GI35" s="1">
        <v>0.9929</v>
      </c>
      <c r="GJ35" s="1">
        <v>0.98170000000000002</v>
      </c>
      <c r="GK35" s="1">
        <v>0.98509999999999998</v>
      </c>
      <c r="GL35" s="1">
        <v>0.99890000000000001</v>
      </c>
      <c r="GM35" s="1">
        <v>0.99939999999999996</v>
      </c>
      <c r="GN35" s="1">
        <v>0.99909999999999999</v>
      </c>
      <c r="GO35" s="1">
        <v>1</v>
      </c>
      <c r="GP35" s="1">
        <v>0.99350000000000005</v>
      </c>
      <c r="GQ35" s="1">
        <v>0.99970000000000003</v>
      </c>
      <c r="GR35" s="1">
        <v>0.99939999999999996</v>
      </c>
      <c r="GS35" s="1">
        <v>1.8036000000000001</v>
      </c>
      <c r="GT35" s="1">
        <v>1.3919999999999999</v>
      </c>
      <c r="GU35" s="1">
        <v>1.2518</v>
      </c>
      <c r="GV35" s="1">
        <v>1.3253999999999999</v>
      </c>
      <c r="GW35" s="1">
        <v>1.2099</v>
      </c>
      <c r="GX35" s="1">
        <v>1.1920999999999999</v>
      </c>
      <c r="GY35" s="1">
        <v>1.1909000000000001</v>
      </c>
      <c r="GZ35" s="1">
        <v>1.2304999999999999</v>
      </c>
      <c r="HA35" s="1">
        <v>1.1407</v>
      </c>
      <c r="HB35" s="1">
        <v>1.1173999999999999</v>
      </c>
      <c r="HC35" s="1">
        <v>502</v>
      </c>
      <c r="HD35" s="1">
        <v>1229</v>
      </c>
      <c r="HE35" s="1">
        <v>1228</v>
      </c>
      <c r="HF35" s="1">
        <v>502</v>
      </c>
      <c r="HG35" s="1">
        <v>218</v>
      </c>
      <c r="HH35" s="1">
        <v>232</v>
      </c>
      <c r="HI35" s="1">
        <v>231</v>
      </c>
      <c r="HJ35" s="1">
        <v>745</v>
      </c>
      <c r="HK35" s="1">
        <v>226</v>
      </c>
      <c r="HL35" s="1">
        <v>221</v>
      </c>
      <c r="HM35" s="1" t="s">
        <v>219</v>
      </c>
      <c r="HN35" s="1" t="s">
        <v>220</v>
      </c>
      <c r="HO35" s="1" t="s">
        <v>221</v>
      </c>
      <c r="HP35" s="1" t="s">
        <v>219</v>
      </c>
      <c r="HQ35" s="1" t="s">
        <v>222</v>
      </c>
      <c r="HR35" s="1" t="s">
        <v>223</v>
      </c>
      <c r="HS35" s="1" t="s">
        <v>224</v>
      </c>
      <c r="HT35" s="1" t="s">
        <v>225</v>
      </c>
      <c r="HU35" s="1" t="s">
        <v>226</v>
      </c>
      <c r="HV35" s="1" t="s">
        <v>227</v>
      </c>
      <c r="HW35" s="1">
        <v>13.7788</v>
      </c>
      <c r="HX35" s="1">
        <v>35.7819</v>
      </c>
      <c r="HY35" s="1">
        <v>45.380099999999999</v>
      </c>
      <c r="HZ35" s="1">
        <v>0</v>
      </c>
      <c r="IA35" s="1">
        <v>11.4215</v>
      </c>
      <c r="IB35" s="1">
        <v>20.962499999999999</v>
      </c>
      <c r="IC35" s="1">
        <v>3.2060000000000001E-3</v>
      </c>
      <c r="ID35" s="1">
        <v>45.376899999999999</v>
      </c>
      <c r="IE35" s="1">
        <v>-9.0000000000000006E-5</v>
      </c>
      <c r="IF35" s="1">
        <v>2</v>
      </c>
      <c r="IG35" s="1">
        <v>0</v>
      </c>
      <c r="IH35" s="1">
        <v>0</v>
      </c>
      <c r="II35" s="1">
        <v>0</v>
      </c>
      <c r="IJ35" s="1">
        <v>0</v>
      </c>
      <c r="IK35" s="1">
        <v>0</v>
      </c>
      <c r="IL35" s="1">
        <v>0</v>
      </c>
      <c r="IM35" s="1">
        <v>0</v>
      </c>
      <c r="IN35" s="1">
        <v>0</v>
      </c>
      <c r="IO35" s="1">
        <v>0</v>
      </c>
      <c r="IP35" s="1">
        <v>0</v>
      </c>
      <c r="IQ35" s="1">
        <v>0</v>
      </c>
      <c r="IR35" s="1">
        <v>0</v>
      </c>
      <c r="IS35" s="1">
        <v>0</v>
      </c>
      <c r="IT35" s="1">
        <v>0</v>
      </c>
      <c r="IU35" s="1">
        <v>0</v>
      </c>
      <c r="IV35" s="1">
        <v>0</v>
      </c>
      <c r="IW35" s="1">
        <v>0</v>
      </c>
      <c r="IX35" s="1">
        <v>0</v>
      </c>
      <c r="IY35" s="1">
        <v>0</v>
      </c>
      <c r="IZ35" s="1">
        <v>0</v>
      </c>
      <c r="JA35" s="1">
        <v>0</v>
      </c>
      <c r="JB35" s="1">
        <v>0</v>
      </c>
      <c r="JC35" s="1">
        <v>0</v>
      </c>
      <c r="JD35" s="1">
        <v>0</v>
      </c>
      <c r="JE35" s="1">
        <v>0</v>
      </c>
      <c r="JF35" s="1">
        <v>0</v>
      </c>
      <c r="JG35" s="1">
        <v>0</v>
      </c>
      <c r="JH35" s="1">
        <v>0</v>
      </c>
      <c r="JI35" s="1">
        <v>0</v>
      </c>
      <c r="JJ35" s="1">
        <v>0</v>
      </c>
      <c r="JK35" s="1">
        <v>0</v>
      </c>
      <c r="JL35" s="1">
        <v>0</v>
      </c>
      <c r="JM35" s="1">
        <v>0</v>
      </c>
      <c r="JN35" s="1">
        <v>0</v>
      </c>
      <c r="JO35" s="1">
        <v>0</v>
      </c>
      <c r="JP35" s="1">
        <v>0</v>
      </c>
      <c r="JQ35" s="1">
        <v>0</v>
      </c>
      <c r="JR35" s="1">
        <v>0</v>
      </c>
      <c r="JS35" s="1">
        <v>0</v>
      </c>
      <c r="JT35" s="1">
        <v>0</v>
      </c>
      <c r="JU35" s="1">
        <v>0</v>
      </c>
      <c r="JV35" s="1">
        <v>0</v>
      </c>
      <c r="JW35" s="1">
        <v>0</v>
      </c>
      <c r="JX35" s="1">
        <v>0</v>
      </c>
      <c r="JY35" s="1">
        <v>0</v>
      </c>
      <c r="JZ35" s="1">
        <v>0</v>
      </c>
      <c r="KA35" s="1">
        <v>0</v>
      </c>
      <c r="KB35" s="1">
        <v>0</v>
      </c>
      <c r="KC35" s="1">
        <v>0</v>
      </c>
      <c r="KD35" s="1">
        <v>0</v>
      </c>
      <c r="KR35" s="30"/>
      <c r="KS35" s="30"/>
      <c r="KT35" s="30"/>
      <c r="KU35" s="30"/>
      <c r="KV35" s="30"/>
      <c r="KW35" s="30"/>
      <c r="KX35" s="30"/>
      <c r="KY35" s="30"/>
      <c r="KZ35" s="30"/>
      <c r="LA35" s="30"/>
      <c r="LB35" s="30"/>
      <c r="LC35" s="30"/>
      <c r="LG35" s="31"/>
      <c r="LH35" s="31"/>
      <c r="LI35" s="31"/>
      <c r="LJ35" s="31"/>
      <c r="LK35" s="31"/>
      <c r="LL35" s="31"/>
      <c r="LM35" s="31"/>
      <c r="LN35" s="31"/>
      <c r="LO35" s="31"/>
      <c r="LP35" s="31"/>
      <c r="LQ35" s="31"/>
      <c r="LR35" s="31"/>
      <c r="LS35" s="31"/>
    </row>
    <row r="36" spans="1:331" x14ac:dyDescent="0.35">
      <c r="A36" s="1" t="s">
        <v>230</v>
      </c>
      <c r="C36" s="1">
        <v>23</v>
      </c>
      <c r="D36" s="1">
        <v>40</v>
      </c>
      <c r="E36" s="1">
        <v>15</v>
      </c>
      <c r="F36" s="1">
        <v>20</v>
      </c>
      <c r="G36" s="1">
        <v>1</v>
      </c>
      <c r="H36" s="1">
        <v>388</v>
      </c>
      <c r="I36" s="1">
        <v>3</v>
      </c>
      <c r="J36" s="1">
        <v>0.93411999999999995</v>
      </c>
      <c r="K36" s="1">
        <v>0.2843</v>
      </c>
      <c r="L36" s="1">
        <v>20.1358</v>
      </c>
      <c r="M36" s="1">
        <v>22.311199999999999</v>
      </c>
      <c r="N36" s="1">
        <v>3.9399999999999999E-3</v>
      </c>
      <c r="O36" s="1">
        <v>0.19169</v>
      </c>
      <c r="P36" s="1">
        <v>0.66890700000000003</v>
      </c>
      <c r="Q36" s="1">
        <v>1.0389000000000001E-2</v>
      </c>
      <c r="R36" s="1">
        <v>6.9109999999999996</v>
      </c>
      <c r="S36" s="1">
        <v>-8.9800000000000001E-3</v>
      </c>
      <c r="T36" s="1">
        <v>45.574300000000001</v>
      </c>
      <c r="U36" s="1">
        <v>97.016599999999997</v>
      </c>
      <c r="V36" s="33">
        <v>1.2675700000000001</v>
      </c>
      <c r="W36" s="34">
        <v>0.47139599999999998</v>
      </c>
      <c r="X36" s="34">
        <v>38.045200000000001</v>
      </c>
      <c r="Y36" s="34">
        <v>47.726100000000002</v>
      </c>
      <c r="Z36" s="34">
        <v>5.0879999999999996E-3</v>
      </c>
      <c r="AA36" s="34">
        <v>0.31974999999999998</v>
      </c>
      <c r="AB36" s="34">
        <v>0.860545</v>
      </c>
      <c r="AC36" s="34">
        <v>1.0389000000000001E-2</v>
      </c>
      <c r="AD36" s="34">
        <v>8.3241099999999992</v>
      </c>
      <c r="AE36" s="34">
        <v>-1.255E-2</v>
      </c>
      <c r="AF36" s="34">
        <v>0</v>
      </c>
      <c r="AG36" s="35">
        <v>97.017600000000002</v>
      </c>
      <c r="AH36" s="30">
        <v>0.88260499999999997</v>
      </c>
      <c r="AI36" s="30">
        <v>0.25237300000000001</v>
      </c>
      <c r="AJ36" s="30">
        <v>16.102699999999999</v>
      </c>
      <c r="AK36" s="30">
        <v>17.139600000000002</v>
      </c>
      <c r="AL36" s="30">
        <v>1.5479999999999999E-3</v>
      </c>
      <c r="AM36" s="30">
        <v>8.6354E-2</v>
      </c>
      <c r="AN36" s="30">
        <v>0.25845299999999999</v>
      </c>
      <c r="AO36" s="30">
        <v>6.3229999999999996E-3</v>
      </c>
      <c r="AP36" s="30">
        <v>3.8134199999999998</v>
      </c>
      <c r="AQ36" s="30">
        <v>-4.8300000000000001E-3</v>
      </c>
      <c r="AR36" s="30">
        <v>61.461500000000001</v>
      </c>
      <c r="AS36" s="21">
        <f t="shared" si="6"/>
        <v>-1.2665796057082619E-3</v>
      </c>
      <c r="AT36" s="21">
        <f t="shared" si="7"/>
        <v>1.6580916867273995E-3</v>
      </c>
      <c r="AU36" s="23">
        <v>1.55793</v>
      </c>
      <c r="AV36" s="23">
        <v>0.89700400000000002</v>
      </c>
      <c r="AW36" s="23">
        <v>28.613900000000001</v>
      </c>
      <c r="AX36" s="23">
        <v>60.918199999999999</v>
      </c>
      <c r="AY36" s="23">
        <v>5.4999999999999997E-3</v>
      </c>
      <c r="AZ36" s="23">
        <v>0.30688700000000002</v>
      </c>
      <c r="BA36" s="23">
        <v>0.91849999999999998</v>
      </c>
      <c r="BB36" s="23">
        <v>2.2471999999999999E-2</v>
      </c>
      <c r="BC36" s="23">
        <v>6.7767999999999997</v>
      </c>
      <c r="BD36" s="23">
        <v>-1.719E-2</v>
      </c>
      <c r="BE36" s="23">
        <v>0</v>
      </c>
      <c r="BF36" s="23">
        <v>100</v>
      </c>
      <c r="BG36" s="23">
        <v>22</v>
      </c>
      <c r="BH36" s="23" t="s">
        <v>218</v>
      </c>
      <c r="BI36" s="23">
        <v>0.31382399999999999</v>
      </c>
      <c r="BJ36" s="23">
        <v>9.0344999999999995E-2</v>
      </c>
      <c r="BK36" s="23">
        <v>5.7638999999999996</v>
      </c>
      <c r="BL36" s="23">
        <v>6.1356000000000002</v>
      </c>
      <c r="BM36" s="23">
        <v>5.5400000000000002E-4</v>
      </c>
      <c r="BN36" s="23">
        <v>3.0908999999999999E-2</v>
      </c>
      <c r="BO36" s="23">
        <v>9.2509999999999995E-2</v>
      </c>
      <c r="BP36" s="23">
        <v>2.2629999999999998E-3</v>
      </c>
      <c r="BQ36" s="23">
        <v>1.3651</v>
      </c>
      <c r="BR36" s="23">
        <v>-1.73E-3</v>
      </c>
      <c r="BS36" s="23">
        <v>22</v>
      </c>
      <c r="BT36" s="22">
        <f t="shared" si="8"/>
        <v>0.21431800000000001</v>
      </c>
      <c r="BU36" s="22">
        <f t="shared" si="9"/>
        <v>0.18691971762867171</v>
      </c>
      <c r="BV36" s="33">
        <v>1.2786E-2</v>
      </c>
      <c r="BW36" s="34">
        <v>9.6869999999999994E-3</v>
      </c>
      <c r="BX36" s="34">
        <v>8.0569999999999999E-3</v>
      </c>
      <c r="BY36" s="34">
        <v>8.3949999999999997E-3</v>
      </c>
      <c r="BZ36" s="34">
        <v>3.2481999999999997E-2</v>
      </c>
      <c r="CA36" s="34">
        <v>4.4349E-2</v>
      </c>
      <c r="CB36" s="34">
        <v>3.3882000000000002E-2</v>
      </c>
      <c r="CC36" s="34">
        <v>1.6114E-2</v>
      </c>
      <c r="CD36" s="34">
        <v>8.4670000000000006E-3</v>
      </c>
      <c r="CE36" s="35">
        <v>9.0860000000000003E-3</v>
      </c>
      <c r="CF36" s="1">
        <v>1.88794</v>
      </c>
      <c r="CG36" s="1">
        <v>2.7154600000000002</v>
      </c>
      <c r="CH36" s="1">
        <v>0.209927</v>
      </c>
      <c r="CI36" s="1">
        <v>0.19172600000000001</v>
      </c>
      <c r="CJ36" s="1">
        <v>392.86799999999999</v>
      </c>
      <c r="CK36" s="1">
        <v>16.115300000000001</v>
      </c>
      <c r="CL36" s="1">
        <v>4.8193799999999998</v>
      </c>
      <c r="CM36" s="1">
        <v>66.349800000000002</v>
      </c>
      <c r="CN36" s="1">
        <v>0.41849199999999998</v>
      </c>
      <c r="CO36" s="1">
        <v>-46.530999999999999</v>
      </c>
      <c r="CP36" s="1">
        <v>18.271999999999998</v>
      </c>
      <c r="CQ36" s="1">
        <v>52.810400000000001</v>
      </c>
      <c r="CR36" s="1">
        <v>11.358000000000001</v>
      </c>
      <c r="CS36" s="1">
        <v>23.99</v>
      </c>
      <c r="CT36" s="1">
        <v>20.04</v>
      </c>
      <c r="CU36" s="1">
        <v>30</v>
      </c>
      <c r="CV36" s="1">
        <v>30</v>
      </c>
      <c r="CW36" s="1">
        <v>30</v>
      </c>
      <c r="CX36" s="1">
        <v>30</v>
      </c>
      <c r="CY36" s="1">
        <v>20</v>
      </c>
      <c r="CZ36" s="1">
        <v>20</v>
      </c>
      <c r="DA36" s="1">
        <v>20</v>
      </c>
      <c r="DB36" s="1">
        <v>70</v>
      </c>
      <c r="DC36" s="1">
        <v>30</v>
      </c>
      <c r="DD36" s="1">
        <v>30</v>
      </c>
      <c r="DE36" s="1">
        <v>15</v>
      </c>
      <c r="DF36" s="1">
        <v>15</v>
      </c>
      <c r="DG36" s="1">
        <v>15</v>
      </c>
      <c r="DH36" s="1">
        <v>15</v>
      </c>
      <c r="DI36" s="1">
        <v>10</v>
      </c>
      <c r="DJ36" s="1">
        <v>10</v>
      </c>
      <c r="DK36" s="1">
        <v>10</v>
      </c>
      <c r="DL36" s="1">
        <v>40</v>
      </c>
      <c r="DM36" s="1">
        <v>15</v>
      </c>
      <c r="DN36" s="1">
        <v>15</v>
      </c>
      <c r="DO36" s="1">
        <v>15</v>
      </c>
      <c r="DP36" s="1">
        <v>15</v>
      </c>
      <c r="DQ36" s="1">
        <v>15</v>
      </c>
      <c r="DR36" s="1">
        <v>15</v>
      </c>
      <c r="DS36" s="1">
        <v>10</v>
      </c>
      <c r="DT36" s="1">
        <v>10</v>
      </c>
      <c r="DU36" s="1">
        <v>10</v>
      </c>
      <c r="DV36" s="1">
        <v>40</v>
      </c>
      <c r="DW36" s="1">
        <v>15</v>
      </c>
      <c r="DX36" s="1">
        <v>15</v>
      </c>
      <c r="DY36" s="1">
        <v>5.61822</v>
      </c>
      <c r="DZ36" s="1">
        <v>4.4045300000000003</v>
      </c>
      <c r="EA36" s="1">
        <v>382.05799999999999</v>
      </c>
      <c r="EB36" s="1">
        <v>458.38</v>
      </c>
      <c r="EC36" s="1">
        <v>0.177257</v>
      </c>
      <c r="ED36" s="1">
        <v>0.25215500000000002</v>
      </c>
      <c r="EE36" s="1">
        <v>1.6553100000000001</v>
      </c>
      <c r="EF36" s="1">
        <v>0.30244399999999999</v>
      </c>
      <c r="EG36" s="1">
        <v>97.758899999999997</v>
      </c>
      <c r="EH36" s="1">
        <v>1.3249</v>
      </c>
      <c r="EI36" s="1">
        <v>0.34360099999999999</v>
      </c>
      <c r="EJ36" s="1">
        <v>0.93423</v>
      </c>
      <c r="EK36" s="1">
        <v>1.5486</v>
      </c>
      <c r="EL36" s="1">
        <v>1.9705900000000001</v>
      </c>
      <c r="EM36" s="1">
        <v>0.169767</v>
      </c>
      <c r="EN36" s="1">
        <v>7.4897000000000005E-2</v>
      </c>
      <c r="EO36" s="1">
        <v>0.231602</v>
      </c>
      <c r="EP36" s="1">
        <v>0.26713500000000001</v>
      </c>
      <c r="EQ36" s="1">
        <v>0.94013999999999998</v>
      </c>
      <c r="ER36" s="1">
        <v>1.4714700000000001</v>
      </c>
      <c r="ES36" s="1">
        <v>5.2746199999999996</v>
      </c>
      <c r="ET36" s="1">
        <v>3.4702999999999999</v>
      </c>
      <c r="EU36" s="1">
        <v>380.50900000000001</v>
      </c>
      <c r="EV36" s="1">
        <v>456.40899999999999</v>
      </c>
      <c r="EW36" s="1">
        <v>7.4900000000000001E-3</v>
      </c>
      <c r="EX36" s="1">
        <v>0.177258</v>
      </c>
      <c r="EY36" s="1">
        <v>1.42371</v>
      </c>
      <c r="EZ36" s="1">
        <v>3.5309E-2</v>
      </c>
      <c r="FA36" s="1">
        <v>96.818799999999996</v>
      </c>
      <c r="FB36" s="1">
        <v>-0.14657000000000001</v>
      </c>
      <c r="FC36" s="1">
        <v>0.165715</v>
      </c>
      <c r="FD36" s="1">
        <v>3.0211999999999999E-2</v>
      </c>
      <c r="FE36" s="1">
        <v>2.9380500000000001</v>
      </c>
      <c r="FF36" s="1">
        <v>0.79202700000000004</v>
      </c>
      <c r="FG36" s="1">
        <v>6.6000000000000005E-5</v>
      </c>
      <c r="FH36" s="1">
        <v>2.8990000000000001E-3</v>
      </c>
      <c r="FI36" s="1">
        <v>1.1712999999999999E-2</v>
      </c>
      <c r="FJ36" s="1">
        <v>1.359E-3</v>
      </c>
      <c r="FK36" s="1">
        <v>0.55620000000000003</v>
      </c>
      <c r="FL36" s="1">
        <v>-2.5999999999999998E-4</v>
      </c>
      <c r="FM36" s="1">
        <v>42640.941539351901</v>
      </c>
      <c r="FN36" s="1">
        <f t="shared" si="5"/>
        <v>2.664444446505513</v>
      </c>
      <c r="FO36" s="1">
        <v>1.0345</v>
      </c>
      <c r="FP36" s="1">
        <v>1.0113000000000001</v>
      </c>
      <c r="FQ36" s="1">
        <v>1.0443</v>
      </c>
      <c r="FR36" s="1">
        <v>1.0165999999999999</v>
      </c>
      <c r="FS36" s="1">
        <v>1.2057</v>
      </c>
      <c r="FT36" s="1">
        <v>1.1654</v>
      </c>
      <c r="FU36" s="1">
        <v>1.1893</v>
      </c>
      <c r="FV36" s="1">
        <v>1.0777000000000001</v>
      </c>
      <c r="FW36" s="1">
        <v>1.0778000000000001</v>
      </c>
      <c r="FX36" s="1">
        <v>1.0569</v>
      </c>
      <c r="FY36" s="1">
        <v>1.7527999999999999</v>
      </c>
      <c r="FZ36" s="1">
        <v>1.4047000000000001</v>
      </c>
      <c r="GA36" s="1">
        <v>1.2182999999999999</v>
      </c>
      <c r="GB36" s="1">
        <v>1.3056000000000001</v>
      </c>
      <c r="GC36" s="1">
        <v>1.0042</v>
      </c>
      <c r="GD36" s="1">
        <v>1.0237000000000001</v>
      </c>
      <c r="GE36" s="1">
        <v>1.0015000000000001</v>
      </c>
      <c r="GF36" s="1">
        <v>1.1496999999999999</v>
      </c>
      <c r="GG36" s="1">
        <v>1.0589999999999999</v>
      </c>
      <c r="GH36" s="1">
        <v>1.0573999999999999</v>
      </c>
      <c r="GI36" s="1">
        <v>0.9929</v>
      </c>
      <c r="GJ36" s="1">
        <v>0.98180000000000001</v>
      </c>
      <c r="GK36" s="1">
        <v>0.98509999999999998</v>
      </c>
      <c r="GL36" s="1">
        <v>0.99890000000000001</v>
      </c>
      <c r="GM36" s="1">
        <v>0.99980000000000002</v>
      </c>
      <c r="GN36" s="1">
        <v>0.99919999999999998</v>
      </c>
      <c r="GO36" s="1">
        <v>1</v>
      </c>
      <c r="GP36" s="1">
        <v>0.99370000000000003</v>
      </c>
      <c r="GQ36" s="1">
        <v>0.99970000000000003</v>
      </c>
      <c r="GR36" s="1">
        <v>0.99939999999999996</v>
      </c>
      <c r="GS36" s="1">
        <v>1.8003</v>
      </c>
      <c r="GT36" s="1">
        <v>1.3946000000000001</v>
      </c>
      <c r="GU36" s="1">
        <v>1.2533000000000001</v>
      </c>
      <c r="GV36" s="1">
        <v>1.3258000000000001</v>
      </c>
      <c r="GW36" s="1">
        <v>1.2104999999999999</v>
      </c>
      <c r="GX36" s="1">
        <v>1.1919999999999999</v>
      </c>
      <c r="GY36" s="1">
        <v>1.1910000000000001</v>
      </c>
      <c r="GZ36" s="1">
        <v>1.2313000000000001</v>
      </c>
      <c r="HA36" s="1">
        <v>1.141</v>
      </c>
      <c r="HB36" s="1">
        <v>1.1169</v>
      </c>
      <c r="HC36" s="1">
        <v>502</v>
      </c>
      <c r="HD36" s="1">
        <v>1229</v>
      </c>
      <c r="HE36" s="1">
        <v>1228</v>
      </c>
      <c r="HF36" s="1">
        <v>502</v>
      </c>
      <c r="HG36" s="1">
        <v>218</v>
      </c>
      <c r="HH36" s="1">
        <v>232</v>
      </c>
      <c r="HI36" s="1">
        <v>231</v>
      </c>
      <c r="HJ36" s="1">
        <v>745</v>
      </c>
      <c r="HK36" s="1">
        <v>226</v>
      </c>
      <c r="HL36" s="1">
        <v>221</v>
      </c>
      <c r="HM36" s="1" t="s">
        <v>219</v>
      </c>
      <c r="HN36" s="1" t="s">
        <v>220</v>
      </c>
      <c r="HO36" s="1" t="s">
        <v>221</v>
      </c>
      <c r="HP36" s="1" t="s">
        <v>219</v>
      </c>
      <c r="HQ36" s="1" t="s">
        <v>222</v>
      </c>
      <c r="HR36" s="1" t="s">
        <v>223</v>
      </c>
      <c r="HS36" s="1" t="s">
        <v>224</v>
      </c>
      <c r="HT36" s="1" t="s">
        <v>225</v>
      </c>
      <c r="HU36" s="1" t="s">
        <v>226</v>
      </c>
      <c r="HV36" s="1" t="s">
        <v>227</v>
      </c>
      <c r="HW36" s="1">
        <v>13.791</v>
      </c>
      <c r="HX36" s="1">
        <v>35.793300000000002</v>
      </c>
      <c r="HY36" s="1">
        <v>45.574300000000001</v>
      </c>
      <c r="HZ36" s="1">
        <v>0</v>
      </c>
      <c r="IA36" s="1">
        <v>11.3941</v>
      </c>
      <c r="IB36" s="1">
        <v>20.934799999999999</v>
      </c>
      <c r="IC36" s="1">
        <v>2.3440000000000002E-3</v>
      </c>
      <c r="ID36" s="1">
        <v>45.571899999999999</v>
      </c>
      <c r="IE36" s="1">
        <v>-6.0000000000000002E-5</v>
      </c>
      <c r="IF36" s="1">
        <v>2</v>
      </c>
      <c r="IG36" s="1">
        <v>0</v>
      </c>
      <c r="IH36" s="1">
        <v>0</v>
      </c>
      <c r="II36" s="1">
        <v>0</v>
      </c>
      <c r="IJ36" s="1">
        <v>0</v>
      </c>
      <c r="IK36" s="1">
        <v>0</v>
      </c>
      <c r="IL36" s="1">
        <v>0</v>
      </c>
      <c r="IM36" s="1">
        <v>0</v>
      </c>
      <c r="IN36" s="1">
        <v>0</v>
      </c>
      <c r="IO36" s="1">
        <v>0</v>
      </c>
      <c r="IP36" s="1">
        <v>0</v>
      </c>
      <c r="IQ36" s="1">
        <v>0</v>
      </c>
      <c r="IR36" s="1">
        <v>0</v>
      </c>
      <c r="IS36" s="1">
        <v>0</v>
      </c>
      <c r="IT36" s="1">
        <v>0</v>
      </c>
      <c r="IU36" s="1">
        <v>0</v>
      </c>
      <c r="IV36" s="1">
        <v>0</v>
      </c>
      <c r="IW36" s="1">
        <v>0</v>
      </c>
      <c r="IX36" s="1">
        <v>0</v>
      </c>
      <c r="IY36" s="1">
        <v>0</v>
      </c>
      <c r="IZ36" s="1">
        <v>0</v>
      </c>
      <c r="JA36" s="1">
        <v>0</v>
      </c>
      <c r="JB36" s="1">
        <v>0</v>
      </c>
      <c r="JC36" s="1">
        <v>0</v>
      </c>
      <c r="JD36" s="1">
        <v>0</v>
      </c>
      <c r="JE36" s="1">
        <v>0</v>
      </c>
      <c r="JF36" s="1">
        <v>0</v>
      </c>
      <c r="JG36" s="1">
        <v>0</v>
      </c>
      <c r="JH36" s="1">
        <v>0</v>
      </c>
      <c r="JI36" s="1">
        <v>0</v>
      </c>
      <c r="JJ36" s="1">
        <v>0</v>
      </c>
      <c r="JK36" s="1">
        <v>0</v>
      </c>
      <c r="JL36" s="1">
        <v>0</v>
      </c>
      <c r="JM36" s="1">
        <v>0</v>
      </c>
      <c r="JN36" s="1">
        <v>0</v>
      </c>
      <c r="JO36" s="1">
        <v>0</v>
      </c>
      <c r="JP36" s="1">
        <v>0</v>
      </c>
      <c r="JQ36" s="1">
        <v>0</v>
      </c>
      <c r="JR36" s="1">
        <v>0</v>
      </c>
      <c r="JS36" s="1">
        <v>0</v>
      </c>
      <c r="JT36" s="1">
        <v>0</v>
      </c>
      <c r="JU36" s="1">
        <v>0</v>
      </c>
      <c r="JV36" s="1">
        <v>0</v>
      </c>
      <c r="JW36" s="1">
        <v>0</v>
      </c>
      <c r="JX36" s="1">
        <v>0</v>
      </c>
      <c r="JY36" s="1">
        <v>0</v>
      </c>
      <c r="JZ36" s="1">
        <v>0</v>
      </c>
      <c r="KA36" s="1">
        <v>0</v>
      </c>
      <c r="KB36" s="1">
        <v>0</v>
      </c>
      <c r="KC36" s="1">
        <v>0</v>
      </c>
      <c r="KD36" s="1">
        <v>0</v>
      </c>
      <c r="KR36" s="30"/>
      <c r="KS36" s="30"/>
      <c r="KT36" s="30"/>
      <c r="KU36" s="30"/>
      <c r="KV36" s="30"/>
      <c r="KW36" s="30"/>
      <c r="KX36" s="30"/>
      <c r="KY36" s="30"/>
      <c r="KZ36" s="30"/>
      <c r="LA36" s="30"/>
      <c r="LB36" s="30"/>
      <c r="LC36" s="30"/>
      <c r="LG36" s="31"/>
      <c r="LH36" s="31"/>
      <c r="LI36" s="31"/>
      <c r="LJ36" s="31"/>
      <c r="LK36" s="31"/>
      <c r="LL36" s="31"/>
      <c r="LM36" s="31"/>
      <c r="LN36" s="31"/>
      <c r="LO36" s="31"/>
      <c r="LP36" s="31"/>
      <c r="LQ36" s="31"/>
      <c r="LR36" s="31"/>
      <c r="LS36" s="31"/>
    </row>
    <row r="37" spans="1:331" x14ac:dyDescent="0.35">
      <c r="A37" s="1" t="s">
        <v>230</v>
      </c>
      <c r="C37" s="1">
        <v>23</v>
      </c>
      <c r="D37" s="1">
        <v>40</v>
      </c>
      <c r="E37" s="1">
        <v>15</v>
      </c>
      <c r="F37" s="1">
        <v>20</v>
      </c>
      <c r="G37" s="1">
        <v>1</v>
      </c>
      <c r="H37" s="1">
        <v>389</v>
      </c>
      <c r="I37" s="1">
        <v>4</v>
      </c>
      <c r="J37" s="1">
        <v>0.99350099999999997</v>
      </c>
      <c r="K37" s="1">
        <v>0.28904600000000003</v>
      </c>
      <c r="L37" s="1">
        <v>20.146699999999999</v>
      </c>
      <c r="M37" s="1">
        <v>22.244599999999998</v>
      </c>
      <c r="N37" s="1">
        <v>3.9490000000000003E-3</v>
      </c>
      <c r="O37" s="1">
        <v>0.27873900000000001</v>
      </c>
      <c r="P37" s="1">
        <v>0.71854799999999996</v>
      </c>
      <c r="Q37" s="1">
        <v>-3.7799999999999999E-3</v>
      </c>
      <c r="R37" s="1">
        <v>7.2504099999999996</v>
      </c>
      <c r="S37" s="1">
        <v>3.9800000000000002E-4</v>
      </c>
      <c r="T37" s="1">
        <v>45.677399999999999</v>
      </c>
      <c r="U37" s="1">
        <v>97.599500000000006</v>
      </c>
      <c r="V37" s="33">
        <v>1.34815</v>
      </c>
      <c r="W37" s="34">
        <v>0.479267</v>
      </c>
      <c r="X37" s="34">
        <v>38.066000000000003</v>
      </c>
      <c r="Y37" s="34">
        <v>47.583599999999997</v>
      </c>
      <c r="Z37" s="34">
        <v>5.0990000000000002E-3</v>
      </c>
      <c r="AA37" s="34">
        <v>0.464951</v>
      </c>
      <c r="AB37" s="34">
        <v>0.92440800000000001</v>
      </c>
      <c r="AC37" s="34">
        <v>-3.7799999999999999E-3</v>
      </c>
      <c r="AD37" s="34">
        <v>8.7329299999999996</v>
      </c>
      <c r="AE37" s="34">
        <v>5.5699999999999999E-4</v>
      </c>
      <c r="AF37" s="34">
        <v>0</v>
      </c>
      <c r="AG37" s="35">
        <v>97.601200000000006</v>
      </c>
      <c r="AH37" s="30">
        <v>0.93497600000000003</v>
      </c>
      <c r="AI37" s="30">
        <v>0.25556699999999999</v>
      </c>
      <c r="AJ37" s="30">
        <v>16.0474</v>
      </c>
      <c r="AK37" s="30">
        <v>17.020399999999999</v>
      </c>
      <c r="AL37" s="30">
        <v>1.5449999999999999E-3</v>
      </c>
      <c r="AM37" s="30">
        <v>0.12506800000000001</v>
      </c>
      <c r="AN37" s="30">
        <v>0.27652900000000002</v>
      </c>
      <c r="AO37" s="30">
        <v>-2.2899999999999999E-3</v>
      </c>
      <c r="AP37" s="30">
        <v>3.9847899999999998</v>
      </c>
      <c r="AQ37" s="30">
        <v>2.13E-4</v>
      </c>
      <c r="AR37" s="30">
        <v>61.355800000000002</v>
      </c>
      <c r="AS37" s="21">
        <f t="shared" si="6"/>
        <v>5.3453256005962677E-5</v>
      </c>
      <c r="AT37" s="21">
        <f t="shared" si="7"/>
        <v>-5.7468524062748605E-4</v>
      </c>
      <c r="AU37" s="23">
        <v>1.64913</v>
      </c>
      <c r="AV37" s="23">
        <v>0.90766599999999997</v>
      </c>
      <c r="AW37" s="23">
        <v>28.4941</v>
      </c>
      <c r="AX37" s="23">
        <v>60.448900000000002</v>
      </c>
      <c r="AY37" s="23">
        <v>5.4860000000000004E-3</v>
      </c>
      <c r="AZ37" s="23">
        <v>0.44413599999999998</v>
      </c>
      <c r="BA37" s="23">
        <v>0.98199599999999998</v>
      </c>
      <c r="BB37" s="23">
        <v>-8.1499999999999993E-3</v>
      </c>
      <c r="BC37" s="23">
        <v>7.0759999999999996</v>
      </c>
      <c r="BD37" s="23">
        <v>7.5799999999999999E-4</v>
      </c>
      <c r="BE37" s="23">
        <v>0</v>
      </c>
      <c r="BF37" s="23">
        <v>100</v>
      </c>
      <c r="BG37" s="23">
        <v>22</v>
      </c>
      <c r="BH37" s="23" t="s">
        <v>218</v>
      </c>
      <c r="BI37" s="23">
        <v>0.33301999999999998</v>
      </c>
      <c r="BJ37" s="23">
        <v>9.1646000000000005E-2</v>
      </c>
      <c r="BK37" s="23">
        <v>5.7540100000000001</v>
      </c>
      <c r="BL37" s="23">
        <v>6.1034499999999996</v>
      </c>
      <c r="BM37" s="23">
        <v>5.5400000000000002E-4</v>
      </c>
      <c r="BN37" s="23">
        <v>4.4844000000000002E-2</v>
      </c>
      <c r="BO37" s="23">
        <v>9.9151000000000003E-2</v>
      </c>
      <c r="BP37" s="23">
        <v>-8.1999999999999998E-4</v>
      </c>
      <c r="BQ37" s="23">
        <v>1.4289099999999999</v>
      </c>
      <c r="BR37" s="23">
        <v>7.7000000000000001E-5</v>
      </c>
      <c r="BS37" s="23">
        <v>22</v>
      </c>
      <c r="BT37" s="22">
        <f t="shared" si="8"/>
        <v>0.23619499999999999</v>
      </c>
      <c r="BU37" s="22">
        <f t="shared" si="9"/>
        <v>0.18900864393023559</v>
      </c>
      <c r="BV37" s="33">
        <v>1.3596E-2</v>
      </c>
      <c r="BW37" s="34">
        <v>9.4050000000000002E-3</v>
      </c>
      <c r="BX37" s="34">
        <v>7.77E-3</v>
      </c>
      <c r="BY37" s="34">
        <v>8.6210000000000002E-3</v>
      </c>
      <c r="BZ37" s="34">
        <v>3.3465000000000002E-2</v>
      </c>
      <c r="CA37" s="34">
        <v>3.8884000000000002E-2</v>
      </c>
      <c r="CB37" s="34">
        <v>3.5711E-2</v>
      </c>
      <c r="CC37" s="34">
        <v>1.7354999999999999E-2</v>
      </c>
      <c r="CD37" s="34">
        <v>8.8199999999999997E-3</v>
      </c>
      <c r="CE37" s="35">
        <v>8.6879999999999995E-3</v>
      </c>
      <c r="CF37" s="1">
        <v>1.8390200000000001</v>
      </c>
      <c r="CG37" s="1">
        <v>2.66059</v>
      </c>
      <c r="CH37" s="1">
        <v>0.20998700000000001</v>
      </c>
      <c r="CI37" s="1">
        <v>0.192079</v>
      </c>
      <c r="CJ37" s="1">
        <v>403.61200000000002</v>
      </c>
      <c r="CK37" s="1">
        <v>11.8354</v>
      </c>
      <c r="CL37" s="1">
        <v>4.6697100000000002</v>
      </c>
      <c r="CM37" s="1">
        <v>-190.22</v>
      </c>
      <c r="CN37" s="1">
        <v>0.408632</v>
      </c>
      <c r="CO37" s="1">
        <v>1030.98</v>
      </c>
      <c r="CP37" s="1">
        <v>18.260400000000001</v>
      </c>
      <c r="CQ37" s="1">
        <v>52.812600000000003</v>
      </c>
      <c r="CR37" s="1">
        <v>11.358000000000001</v>
      </c>
      <c r="CS37" s="1">
        <v>35.7956</v>
      </c>
      <c r="CT37" s="1">
        <v>20.03</v>
      </c>
      <c r="CU37" s="1">
        <v>30</v>
      </c>
      <c r="CV37" s="1">
        <v>30</v>
      </c>
      <c r="CW37" s="1">
        <v>30</v>
      </c>
      <c r="CX37" s="1">
        <v>30</v>
      </c>
      <c r="CY37" s="1">
        <v>20</v>
      </c>
      <c r="CZ37" s="1">
        <v>20</v>
      </c>
      <c r="DA37" s="1">
        <v>20</v>
      </c>
      <c r="DB37" s="1">
        <v>70</v>
      </c>
      <c r="DC37" s="1">
        <v>30</v>
      </c>
      <c r="DD37" s="1">
        <v>30</v>
      </c>
      <c r="DE37" s="1">
        <v>15</v>
      </c>
      <c r="DF37" s="1">
        <v>15</v>
      </c>
      <c r="DG37" s="1">
        <v>15</v>
      </c>
      <c r="DH37" s="1">
        <v>15</v>
      </c>
      <c r="DI37" s="1">
        <v>10</v>
      </c>
      <c r="DJ37" s="1">
        <v>10</v>
      </c>
      <c r="DK37" s="1">
        <v>10</v>
      </c>
      <c r="DL37" s="1">
        <v>40</v>
      </c>
      <c r="DM37" s="1">
        <v>15</v>
      </c>
      <c r="DN37" s="1">
        <v>15</v>
      </c>
      <c r="DO37" s="1">
        <v>15</v>
      </c>
      <c r="DP37" s="1">
        <v>15</v>
      </c>
      <c r="DQ37" s="1">
        <v>15</v>
      </c>
      <c r="DR37" s="1">
        <v>15</v>
      </c>
      <c r="DS37" s="1">
        <v>10</v>
      </c>
      <c r="DT37" s="1">
        <v>10</v>
      </c>
      <c r="DU37" s="1">
        <v>10</v>
      </c>
      <c r="DV37" s="1">
        <v>40</v>
      </c>
      <c r="DW37" s="1">
        <v>15</v>
      </c>
      <c r="DX37" s="1">
        <v>15</v>
      </c>
      <c r="DY37" s="1">
        <v>5.9878099999999996</v>
      </c>
      <c r="DZ37" s="1">
        <v>4.39886</v>
      </c>
      <c r="EA37" s="1">
        <v>381.69799999999998</v>
      </c>
      <c r="EB37" s="1">
        <v>457.26299999999998</v>
      </c>
      <c r="EC37" s="1">
        <v>0.18771199999999999</v>
      </c>
      <c r="ED37" s="1">
        <v>0.31535800000000003</v>
      </c>
      <c r="EE37" s="1">
        <v>1.78711</v>
      </c>
      <c r="EF37" s="1">
        <v>0.29748000000000002</v>
      </c>
      <c r="EG37" s="1">
        <v>102.687</v>
      </c>
      <c r="EH37" s="1">
        <v>1.35158</v>
      </c>
      <c r="EI37" s="1">
        <v>0.38703300000000002</v>
      </c>
      <c r="EJ37" s="1">
        <v>0.87703200000000003</v>
      </c>
      <c r="EK37" s="1">
        <v>1.4361200000000001</v>
      </c>
      <c r="EL37" s="1">
        <v>2.0782600000000002</v>
      </c>
      <c r="EM37" s="1">
        <v>0.180204</v>
      </c>
      <c r="EN37" s="1">
        <v>5.7564999999999998E-2</v>
      </c>
      <c r="EO37" s="1">
        <v>0.25729600000000002</v>
      </c>
      <c r="EP37" s="1">
        <v>0.31035200000000002</v>
      </c>
      <c r="EQ37" s="1">
        <v>1.02135</v>
      </c>
      <c r="ER37" s="1">
        <v>1.3450800000000001</v>
      </c>
      <c r="ES37" s="1">
        <v>5.6007800000000003</v>
      </c>
      <c r="ET37" s="1">
        <v>3.52183</v>
      </c>
      <c r="EU37" s="1">
        <v>380.262</v>
      </c>
      <c r="EV37" s="1">
        <v>455.185</v>
      </c>
      <c r="EW37" s="1">
        <v>7.509E-3</v>
      </c>
      <c r="EX37" s="1">
        <v>0.25779299999999999</v>
      </c>
      <c r="EY37" s="1">
        <v>1.5298099999999999</v>
      </c>
      <c r="EZ37" s="1">
        <v>-1.2869999999999999E-2</v>
      </c>
      <c r="FA37" s="1">
        <v>101.666</v>
      </c>
      <c r="FB37" s="1">
        <v>6.4980000000000003E-3</v>
      </c>
      <c r="FC37" s="1">
        <v>0.17596200000000001</v>
      </c>
      <c r="FD37" s="1">
        <v>3.066E-2</v>
      </c>
      <c r="FE37" s="1">
        <v>2.93614</v>
      </c>
      <c r="FF37" s="1">
        <v>0.78990300000000002</v>
      </c>
      <c r="FG37" s="1">
        <v>6.6000000000000005E-5</v>
      </c>
      <c r="FH37" s="1">
        <v>4.2160000000000001E-3</v>
      </c>
      <c r="FI37" s="1">
        <v>1.2586E-2</v>
      </c>
      <c r="FJ37" s="1">
        <v>-5.0000000000000001E-4</v>
      </c>
      <c r="FK37" s="1">
        <v>0.58404299999999998</v>
      </c>
      <c r="FL37" s="1">
        <v>1.1E-5</v>
      </c>
      <c r="FM37" s="1">
        <v>42640.9441435185</v>
      </c>
      <c r="FN37" s="1">
        <f t="shared" si="5"/>
        <v>2.7269444448756985</v>
      </c>
      <c r="FO37" s="1">
        <v>1.034</v>
      </c>
      <c r="FP37" s="1">
        <v>1.0108999999999999</v>
      </c>
      <c r="FQ37" s="1">
        <v>1.0439000000000001</v>
      </c>
      <c r="FR37" s="1">
        <v>1.0162</v>
      </c>
      <c r="FS37" s="1">
        <v>1.2051000000000001</v>
      </c>
      <c r="FT37" s="1">
        <v>1.1649</v>
      </c>
      <c r="FU37" s="1">
        <v>1.1887000000000001</v>
      </c>
      <c r="FV37" s="1">
        <v>1.0772999999999999</v>
      </c>
      <c r="FW37" s="1">
        <v>1.0773999999999999</v>
      </c>
      <c r="FX37" s="1">
        <v>1.0565</v>
      </c>
      <c r="FY37" s="1">
        <v>1.7563</v>
      </c>
      <c r="FZ37" s="1">
        <v>1.4076</v>
      </c>
      <c r="GA37" s="1">
        <v>1.2201</v>
      </c>
      <c r="GB37" s="1">
        <v>1.3058000000000001</v>
      </c>
      <c r="GC37" s="1">
        <v>1.0044999999999999</v>
      </c>
      <c r="GD37" s="1">
        <v>1.024</v>
      </c>
      <c r="GE37" s="1">
        <v>1.0017</v>
      </c>
      <c r="GF37" s="1">
        <v>1.149</v>
      </c>
      <c r="GG37" s="1">
        <v>1.0586</v>
      </c>
      <c r="GH37" s="1">
        <v>1.0579000000000001</v>
      </c>
      <c r="GI37" s="1">
        <v>0.9929</v>
      </c>
      <c r="GJ37" s="1">
        <v>0.9819</v>
      </c>
      <c r="GK37" s="1">
        <v>0.98519999999999996</v>
      </c>
      <c r="GL37" s="1">
        <v>0.99890000000000001</v>
      </c>
      <c r="GM37" s="1">
        <v>0.99980000000000002</v>
      </c>
      <c r="GN37" s="1">
        <v>0.99909999999999999</v>
      </c>
      <c r="GO37" s="1">
        <v>1</v>
      </c>
      <c r="GP37" s="1">
        <v>0.99370000000000003</v>
      </c>
      <c r="GQ37" s="1">
        <v>0.99950000000000006</v>
      </c>
      <c r="GR37" s="1">
        <v>0.99919999999999998</v>
      </c>
      <c r="GS37" s="1">
        <v>1.8031999999999999</v>
      </c>
      <c r="GT37" s="1">
        <v>1.3972</v>
      </c>
      <c r="GU37" s="1">
        <v>1.2547999999999999</v>
      </c>
      <c r="GV37" s="1">
        <v>1.3253999999999999</v>
      </c>
      <c r="GW37" s="1">
        <v>1.2101999999999999</v>
      </c>
      <c r="GX37" s="1">
        <v>1.1918</v>
      </c>
      <c r="GY37" s="1">
        <v>1.1907000000000001</v>
      </c>
      <c r="GZ37" s="1">
        <v>1.23</v>
      </c>
      <c r="HA37" s="1">
        <v>1.1399999999999999</v>
      </c>
      <c r="HB37" s="1">
        <v>1.1168</v>
      </c>
      <c r="HC37" s="1">
        <v>502</v>
      </c>
      <c r="HD37" s="1">
        <v>1229</v>
      </c>
      <c r="HE37" s="1">
        <v>1228</v>
      </c>
      <c r="HF37" s="1">
        <v>502</v>
      </c>
      <c r="HG37" s="1">
        <v>218</v>
      </c>
      <c r="HH37" s="1">
        <v>232</v>
      </c>
      <c r="HI37" s="1">
        <v>231</v>
      </c>
      <c r="HJ37" s="1">
        <v>745</v>
      </c>
      <c r="HK37" s="1">
        <v>226</v>
      </c>
      <c r="HL37" s="1">
        <v>221</v>
      </c>
      <c r="HM37" s="1" t="s">
        <v>219</v>
      </c>
      <c r="HN37" s="1" t="s">
        <v>220</v>
      </c>
      <c r="HO37" s="1" t="s">
        <v>221</v>
      </c>
      <c r="HP37" s="1" t="s">
        <v>219</v>
      </c>
      <c r="HQ37" s="1" t="s">
        <v>222</v>
      </c>
      <c r="HR37" s="1" t="s">
        <v>223</v>
      </c>
      <c r="HS37" s="1" t="s">
        <v>224</v>
      </c>
      <c r="HT37" s="1" t="s">
        <v>225</v>
      </c>
      <c r="HU37" s="1" t="s">
        <v>226</v>
      </c>
      <c r="HV37" s="1" t="s">
        <v>227</v>
      </c>
      <c r="HW37" s="1">
        <v>13.855700000000001</v>
      </c>
      <c r="HX37" s="1">
        <v>35.854799999999997</v>
      </c>
      <c r="HY37" s="1">
        <v>45.677399999999999</v>
      </c>
      <c r="HZ37" s="1">
        <v>0</v>
      </c>
      <c r="IA37" s="1">
        <v>11.4321</v>
      </c>
      <c r="IB37" s="1">
        <v>20.976900000000001</v>
      </c>
      <c r="IC37" s="1">
        <v>-8.4999999999999995E-4</v>
      </c>
      <c r="ID37" s="1">
        <v>45.6783</v>
      </c>
      <c r="IE37" s="1">
        <v>2.3E-5</v>
      </c>
      <c r="IF37" s="1">
        <v>2</v>
      </c>
      <c r="IG37" s="1">
        <v>0</v>
      </c>
      <c r="IH37" s="1">
        <v>0</v>
      </c>
      <c r="II37" s="1">
        <v>0</v>
      </c>
      <c r="IJ37" s="1">
        <v>0</v>
      </c>
      <c r="IK37" s="1">
        <v>0</v>
      </c>
      <c r="IL37" s="1">
        <v>0</v>
      </c>
      <c r="IM37" s="1">
        <v>0</v>
      </c>
      <c r="IN37" s="1">
        <v>0</v>
      </c>
      <c r="IO37" s="1">
        <v>0</v>
      </c>
      <c r="IP37" s="1">
        <v>0</v>
      </c>
      <c r="IQ37" s="1">
        <v>0</v>
      </c>
      <c r="IR37" s="1">
        <v>0</v>
      </c>
      <c r="IS37" s="1">
        <v>0</v>
      </c>
      <c r="IT37" s="1">
        <v>0</v>
      </c>
      <c r="IU37" s="1">
        <v>0</v>
      </c>
      <c r="IV37" s="1">
        <v>0</v>
      </c>
      <c r="IW37" s="1">
        <v>0</v>
      </c>
      <c r="IX37" s="1">
        <v>0</v>
      </c>
      <c r="IY37" s="1">
        <v>0</v>
      </c>
      <c r="IZ37" s="1">
        <v>0</v>
      </c>
      <c r="JA37" s="1">
        <v>0</v>
      </c>
      <c r="JB37" s="1">
        <v>0</v>
      </c>
      <c r="JC37" s="1">
        <v>0</v>
      </c>
      <c r="JD37" s="1">
        <v>0</v>
      </c>
      <c r="JE37" s="1">
        <v>0</v>
      </c>
      <c r="JF37" s="1">
        <v>0</v>
      </c>
      <c r="JG37" s="1">
        <v>0</v>
      </c>
      <c r="JH37" s="1">
        <v>0</v>
      </c>
      <c r="JI37" s="1">
        <v>0</v>
      </c>
      <c r="JJ37" s="1">
        <v>0</v>
      </c>
      <c r="JK37" s="1">
        <v>0</v>
      </c>
      <c r="JL37" s="1">
        <v>0</v>
      </c>
      <c r="JM37" s="1">
        <v>0</v>
      </c>
      <c r="JN37" s="1">
        <v>0</v>
      </c>
      <c r="JO37" s="1">
        <v>0</v>
      </c>
      <c r="JP37" s="1">
        <v>0</v>
      </c>
      <c r="JQ37" s="1">
        <v>0</v>
      </c>
      <c r="JR37" s="1">
        <v>0</v>
      </c>
      <c r="JS37" s="1">
        <v>0</v>
      </c>
      <c r="JT37" s="1">
        <v>0</v>
      </c>
      <c r="JU37" s="1">
        <v>0</v>
      </c>
      <c r="JV37" s="1">
        <v>0</v>
      </c>
      <c r="JW37" s="1">
        <v>0</v>
      </c>
      <c r="JX37" s="1">
        <v>0</v>
      </c>
      <c r="JY37" s="1">
        <v>0</v>
      </c>
      <c r="JZ37" s="1">
        <v>0</v>
      </c>
      <c r="KA37" s="1">
        <v>0</v>
      </c>
      <c r="KB37" s="1">
        <v>0</v>
      </c>
      <c r="KC37" s="1">
        <v>0</v>
      </c>
      <c r="KD37" s="1">
        <v>0</v>
      </c>
      <c r="KR37" s="30"/>
      <c r="KS37" s="30"/>
      <c r="KT37" s="30"/>
      <c r="KU37" s="30"/>
      <c r="KV37" s="30"/>
      <c r="KW37" s="30"/>
      <c r="KX37" s="30"/>
      <c r="KY37" s="30"/>
      <c r="KZ37" s="30"/>
      <c r="LA37" s="30"/>
      <c r="LB37" s="30"/>
      <c r="LC37" s="30"/>
      <c r="LG37" s="31"/>
      <c r="LH37" s="31"/>
      <c r="LI37" s="31"/>
      <c r="LJ37" s="31"/>
      <c r="LK37" s="31"/>
      <c r="LL37" s="31"/>
      <c r="LM37" s="31"/>
      <c r="LN37" s="31"/>
      <c r="LO37" s="31"/>
      <c r="LP37" s="31"/>
      <c r="LQ37" s="31"/>
      <c r="LR37" s="31"/>
      <c r="LS37" s="31"/>
    </row>
    <row r="38" spans="1:331" x14ac:dyDescent="0.35">
      <c r="A38" s="1" t="s">
        <v>230</v>
      </c>
      <c r="C38" s="1">
        <v>23</v>
      </c>
      <c r="D38" s="1">
        <v>40</v>
      </c>
      <c r="E38" s="1">
        <v>15</v>
      </c>
      <c r="F38" s="1">
        <v>20</v>
      </c>
      <c r="G38" s="1">
        <v>1</v>
      </c>
      <c r="H38" s="1">
        <v>390</v>
      </c>
      <c r="I38" s="1">
        <v>5</v>
      </c>
      <c r="J38" s="1">
        <v>0.99650099999999997</v>
      </c>
      <c r="K38" s="1">
        <v>0.29316199999999998</v>
      </c>
      <c r="L38" s="1">
        <v>20.170000000000002</v>
      </c>
      <c r="M38" s="1">
        <v>22.447700000000001</v>
      </c>
      <c r="N38" s="1">
        <v>3.1729E-2</v>
      </c>
      <c r="O38" s="1">
        <v>0.18754699999999999</v>
      </c>
      <c r="P38" s="1">
        <v>0.65746700000000002</v>
      </c>
      <c r="Q38" s="1">
        <v>-4.3299999999999996E-3</v>
      </c>
      <c r="R38" s="1">
        <v>7.2168700000000001</v>
      </c>
      <c r="S38" s="1">
        <v>-1.48E-3</v>
      </c>
      <c r="T38" s="1">
        <v>45.855400000000003</v>
      </c>
      <c r="U38" s="1">
        <v>97.8506</v>
      </c>
      <c r="V38" s="33">
        <v>1.35222</v>
      </c>
      <c r="W38" s="34">
        <v>0.48609200000000002</v>
      </c>
      <c r="X38" s="34">
        <v>38.110100000000003</v>
      </c>
      <c r="Y38" s="34">
        <v>48.018099999999997</v>
      </c>
      <c r="Z38" s="34">
        <v>4.0969999999999999E-2</v>
      </c>
      <c r="AA38" s="34">
        <v>0.312838</v>
      </c>
      <c r="AB38" s="34">
        <v>0.845827</v>
      </c>
      <c r="AC38" s="34">
        <v>-4.3299999999999996E-3</v>
      </c>
      <c r="AD38" s="34">
        <v>8.6925299999999996</v>
      </c>
      <c r="AE38" s="34">
        <v>-2.0699999999999998E-3</v>
      </c>
      <c r="AF38" s="34">
        <v>0</v>
      </c>
      <c r="AG38" s="35">
        <v>97.852199999999996</v>
      </c>
      <c r="AH38" s="30">
        <v>0.93456399999999995</v>
      </c>
      <c r="AI38" s="30">
        <v>0.25831199999999999</v>
      </c>
      <c r="AJ38" s="30">
        <v>16.0106</v>
      </c>
      <c r="AK38" s="30">
        <v>17.116499999999998</v>
      </c>
      <c r="AL38" s="30">
        <v>1.2370000000000001E-2</v>
      </c>
      <c r="AM38" s="30">
        <v>8.3861000000000005E-2</v>
      </c>
      <c r="AN38" s="30">
        <v>0.25214900000000001</v>
      </c>
      <c r="AO38" s="30">
        <v>-2.6199999999999999E-3</v>
      </c>
      <c r="AP38" s="30">
        <v>3.95268</v>
      </c>
      <c r="AQ38" s="30">
        <v>-7.9000000000000001E-4</v>
      </c>
      <c r="AR38" s="30">
        <v>61.382300000000001</v>
      </c>
      <c r="AS38" s="21">
        <f t="shared" si="6"/>
        <v>-1.998643958023417E-4</v>
      </c>
      <c r="AT38" s="21">
        <f t="shared" si="7"/>
        <v>-6.628414139267535E-4</v>
      </c>
      <c r="AU38" s="23">
        <v>1.6479200000000001</v>
      </c>
      <c r="AV38" s="23">
        <v>0.91715000000000002</v>
      </c>
      <c r="AW38" s="23">
        <v>28.420400000000001</v>
      </c>
      <c r="AX38" s="23">
        <v>60.7729</v>
      </c>
      <c r="AY38" s="23">
        <v>4.3915999999999997E-2</v>
      </c>
      <c r="AZ38" s="23">
        <v>0.29771599999999998</v>
      </c>
      <c r="BA38" s="23">
        <v>0.89516300000000004</v>
      </c>
      <c r="BB38" s="23">
        <v>-9.2800000000000001E-3</v>
      </c>
      <c r="BC38" s="23">
        <v>7.01694</v>
      </c>
      <c r="BD38" s="23">
        <v>-2.81E-3</v>
      </c>
      <c r="BE38" s="23">
        <v>0</v>
      </c>
      <c r="BF38" s="23">
        <v>100</v>
      </c>
      <c r="BG38" s="23">
        <v>22</v>
      </c>
      <c r="BH38" s="23" t="s">
        <v>218</v>
      </c>
      <c r="BI38" s="23">
        <v>0.332729</v>
      </c>
      <c r="BJ38" s="23">
        <v>9.2590000000000006E-2</v>
      </c>
      <c r="BK38" s="23">
        <v>5.7383199999999999</v>
      </c>
      <c r="BL38" s="23">
        <v>6.1352700000000002</v>
      </c>
      <c r="BM38" s="23">
        <v>4.4330000000000003E-3</v>
      </c>
      <c r="BN38" s="23">
        <v>3.0055999999999999E-2</v>
      </c>
      <c r="BO38" s="23">
        <v>9.0370000000000006E-2</v>
      </c>
      <c r="BP38" s="23">
        <v>-9.3999999999999997E-4</v>
      </c>
      <c r="BQ38" s="23">
        <v>1.4167799999999999</v>
      </c>
      <c r="BR38" s="23">
        <v>-2.7999999999999998E-4</v>
      </c>
      <c r="BS38" s="23">
        <v>22</v>
      </c>
      <c r="BT38" s="22">
        <f t="shared" si="8"/>
        <v>0.217449</v>
      </c>
      <c r="BU38" s="22">
        <f t="shared" si="9"/>
        <v>0.19018421740042493</v>
      </c>
      <c r="BV38" s="33">
        <v>1.2917E-2</v>
      </c>
      <c r="BW38" s="34">
        <v>9.7059999999999994E-3</v>
      </c>
      <c r="BX38" s="34">
        <v>8.0110000000000008E-3</v>
      </c>
      <c r="BY38" s="34">
        <v>8.5229999999999993E-3</v>
      </c>
      <c r="BZ38" s="34">
        <v>3.1194E-2</v>
      </c>
      <c r="CA38" s="34">
        <v>4.2321999999999999E-2</v>
      </c>
      <c r="CB38" s="34">
        <v>3.6282000000000002E-2</v>
      </c>
      <c r="CC38" s="34">
        <v>1.7787000000000001E-2</v>
      </c>
      <c r="CD38" s="34">
        <v>8.548E-3</v>
      </c>
      <c r="CE38" s="35">
        <v>8.8319999999999996E-3</v>
      </c>
      <c r="CF38" s="1">
        <v>1.82782</v>
      </c>
      <c r="CG38" s="1">
        <v>2.6670099999999999</v>
      </c>
      <c r="CH38" s="1">
        <v>0.21032999999999999</v>
      </c>
      <c r="CI38" s="1">
        <v>0.19156999999999999</v>
      </c>
      <c r="CJ38" s="1">
        <v>50.631999999999998</v>
      </c>
      <c r="CK38" s="1">
        <v>16.055</v>
      </c>
      <c r="CL38" s="1">
        <v>4.9683299999999999</v>
      </c>
      <c r="CM38" s="1">
        <v>-170.27</v>
      </c>
      <c r="CN38" s="1">
        <v>0.41035100000000002</v>
      </c>
      <c r="CO38" s="1">
        <v>-279.85000000000002</v>
      </c>
      <c r="CP38" s="1">
        <v>18.2485</v>
      </c>
      <c r="CQ38" s="1">
        <v>52.814599999999999</v>
      </c>
      <c r="CR38" s="1">
        <v>11.358000000000001</v>
      </c>
      <c r="CS38" s="1">
        <v>47.862900000000003</v>
      </c>
      <c r="CT38" s="1">
        <v>19.940000000000001</v>
      </c>
      <c r="CU38" s="1">
        <v>30</v>
      </c>
      <c r="CV38" s="1">
        <v>30</v>
      </c>
      <c r="CW38" s="1">
        <v>30</v>
      </c>
      <c r="CX38" s="1">
        <v>30</v>
      </c>
      <c r="CY38" s="1">
        <v>20</v>
      </c>
      <c r="CZ38" s="1">
        <v>20</v>
      </c>
      <c r="DA38" s="1">
        <v>20</v>
      </c>
      <c r="DB38" s="1">
        <v>70</v>
      </c>
      <c r="DC38" s="1">
        <v>30</v>
      </c>
      <c r="DD38" s="1">
        <v>30</v>
      </c>
      <c r="DE38" s="1">
        <v>15</v>
      </c>
      <c r="DF38" s="1">
        <v>15</v>
      </c>
      <c r="DG38" s="1">
        <v>15</v>
      </c>
      <c r="DH38" s="1">
        <v>15</v>
      </c>
      <c r="DI38" s="1">
        <v>10</v>
      </c>
      <c r="DJ38" s="1">
        <v>10</v>
      </c>
      <c r="DK38" s="1">
        <v>10</v>
      </c>
      <c r="DL38" s="1">
        <v>40</v>
      </c>
      <c r="DM38" s="1">
        <v>15</v>
      </c>
      <c r="DN38" s="1">
        <v>15</v>
      </c>
      <c r="DO38" s="1">
        <v>15</v>
      </c>
      <c r="DP38" s="1">
        <v>15</v>
      </c>
      <c r="DQ38" s="1">
        <v>15</v>
      </c>
      <c r="DR38" s="1">
        <v>15</v>
      </c>
      <c r="DS38" s="1">
        <v>10</v>
      </c>
      <c r="DT38" s="1">
        <v>10</v>
      </c>
      <c r="DU38" s="1">
        <v>10</v>
      </c>
      <c r="DV38" s="1">
        <v>40</v>
      </c>
      <c r="DW38" s="1">
        <v>15</v>
      </c>
      <c r="DX38" s="1">
        <v>15</v>
      </c>
      <c r="DY38" s="1">
        <v>5.97241</v>
      </c>
      <c r="DZ38" s="1">
        <v>4.5059300000000002</v>
      </c>
      <c r="EA38" s="1">
        <v>382.41800000000001</v>
      </c>
      <c r="EB38" s="1">
        <v>461.548</v>
      </c>
      <c r="EC38" s="1">
        <v>0.21613599999999999</v>
      </c>
      <c r="ED38" s="1">
        <v>0.24126800000000001</v>
      </c>
      <c r="EE38" s="1">
        <v>1.6638200000000001</v>
      </c>
      <c r="EF38" s="1">
        <v>0.30948500000000001</v>
      </c>
      <c r="EG38" s="1">
        <v>102.10299999999999</v>
      </c>
      <c r="EH38" s="1">
        <v>1.35886</v>
      </c>
      <c r="EI38" s="1">
        <v>0.34853699999999999</v>
      </c>
      <c r="EJ38" s="1">
        <v>0.93123299999999998</v>
      </c>
      <c r="EK38" s="1">
        <v>1.52108</v>
      </c>
      <c r="EL38" s="1">
        <v>2.0239099999999999</v>
      </c>
      <c r="EM38" s="1">
        <v>0.15581900000000001</v>
      </c>
      <c r="EN38" s="1">
        <v>6.7856E-2</v>
      </c>
      <c r="EO38" s="1">
        <v>0.26429900000000001</v>
      </c>
      <c r="EP38" s="1">
        <v>0.32420500000000002</v>
      </c>
      <c r="EQ38" s="1">
        <v>0.95426100000000003</v>
      </c>
      <c r="ER38" s="1">
        <v>1.3830499999999999</v>
      </c>
      <c r="ES38" s="1">
        <v>5.6238799999999998</v>
      </c>
      <c r="ET38" s="1">
        <v>3.5746899999999999</v>
      </c>
      <c r="EU38" s="1">
        <v>380.89699999999999</v>
      </c>
      <c r="EV38" s="1">
        <v>459.524</v>
      </c>
      <c r="EW38" s="1">
        <v>6.0317000000000003E-2</v>
      </c>
      <c r="EX38" s="1">
        <v>0.17341200000000001</v>
      </c>
      <c r="EY38" s="1">
        <v>1.3995200000000001</v>
      </c>
      <c r="EZ38" s="1">
        <v>-1.472E-2</v>
      </c>
      <c r="FA38" s="1">
        <v>101.149</v>
      </c>
      <c r="FB38" s="1">
        <v>-2.419E-2</v>
      </c>
      <c r="FC38" s="1">
        <v>0.17668800000000001</v>
      </c>
      <c r="FD38" s="1">
        <v>3.1119999999999998E-2</v>
      </c>
      <c r="FE38" s="1">
        <v>2.9410500000000002</v>
      </c>
      <c r="FF38" s="1">
        <v>0.79743200000000003</v>
      </c>
      <c r="FG38" s="1">
        <v>5.3200000000000003E-4</v>
      </c>
      <c r="FH38" s="1">
        <v>2.836E-3</v>
      </c>
      <c r="FI38" s="1">
        <v>1.1514E-2</v>
      </c>
      <c r="FJ38" s="1">
        <v>-5.6999999999999998E-4</v>
      </c>
      <c r="FK38" s="1">
        <v>0.58107399999999998</v>
      </c>
      <c r="FL38" s="1">
        <v>-4.0000000000000003E-5</v>
      </c>
      <c r="FM38" s="1">
        <v>42640.946724537003</v>
      </c>
      <c r="FN38" s="1">
        <f t="shared" si="5"/>
        <v>2.7888888889574446</v>
      </c>
      <c r="FO38" s="1">
        <v>1.0343</v>
      </c>
      <c r="FP38" s="1">
        <v>1.0111000000000001</v>
      </c>
      <c r="FQ38" s="1">
        <v>1.0442</v>
      </c>
      <c r="FR38" s="1">
        <v>1.0164</v>
      </c>
      <c r="FS38" s="1">
        <v>1.2054</v>
      </c>
      <c r="FT38" s="1">
        <v>1.1652</v>
      </c>
      <c r="FU38" s="1">
        <v>1.1890000000000001</v>
      </c>
      <c r="FV38" s="1">
        <v>1.0774999999999999</v>
      </c>
      <c r="FW38" s="1">
        <v>1.0775999999999999</v>
      </c>
      <c r="FX38" s="1">
        <v>1.0567</v>
      </c>
      <c r="FY38" s="1">
        <v>1.754</v>
      </c>
      <c r="FZ38" s="1">
        <v>1.4063000000000001</v>
      </c>
      <c r="GA38" s="1">
        <v>1.2193000000000001</v>
      </c>
      <c r="GB38" s="1">
        <v>1.3049999999999999</v>
      </c>
      <c r="GC38" s="1">
        <v>1.0044</v>
      </c>
      <c r="GD38" s="1">
        <v>1.024</v>
      </c>
      <c r="GE38" s="1">
        <v>1.0016</v>
      </c>
      <c r="GF38" s="1">
        <v>1.1493</v>
      </c>
      <c r="GG38" s="1">
        <v>1.0587</v>
      </c>
      <c r="GH38" s="1">
        <v>1.0579000000000001</v>
      </c>
      <c r="GI38" s="1">
        <v>0.9929</v>
      </c>
      <c r="GJ38" s="1">
        <v>0.9819</v>
      </c>
      <c r="GK38" s="1">
        <v>0.98509999999999998</v>
      </c>
      <c r="GL38" s="1">
        <v>0.99890000000000001</v>
      </c>
      <c r="GM38" s="1">
        <v>0.99980000000000002</v>
      </c>
      <c r="GN38" s="1">
        <v>0.99909999999999999</v>
      </c>
      <c r="GO38" s="1">
        <v>1</v>
      </c>
      <c r="GP38" s="1">
        <v>0.99370000000000003</v>
      </c>
      <c r="GQ38" s="1">
        <v>0.99960000000000004</v>
      </c>
      <c r="GR38" s="1">
        <v>0.99919999999999998</v>
      </c>
      <c r="GS38" s="1">
        <v>1.8011999999999999</v>
      </c>
      <c r="GT38" s="1">
        <v>1.3960999999999999</v>
      </c>
      <c r="GU38" s="1">
        <v>1.2542</v>
      </c>
      <c r="GV38" s="1">
        <v>1.3249</v>
      </c>
      <c r="GW38" s="1">
        <v>1.2103999999999999</v>
      </c>
      <c r="GX38" s="1">
        <v>1.1920999999999999</v>
      </c>
      <c r="GY38" s="1">
        <v>1.1909000000000001</v>
      </c>
      <c r="GZ38" s="1">
        <v>1.2305999999999999</v>
      </c>
      <c r="HA38" s="1">
        <v>1.1405000000000001</v>
      </c>
      <c r="HB38" s="1">
        <v>1.117</v>
      </c>
      <c r="HC38" s="1">
        <v>502</v>
      </c>
      <c r="HD38" s="1">
        <v>1229</v>
      </c>
      <c r="HE38" s="1">
        <v>1228</v>
      </c>
      <c r="HF38" s="1">
        <v>502</v>
      </c>
      <c r="HG38" s="1">
        <v>218</v>
      </c>
      <c r="HH38" s="1">
        <v>232</v>
      </c>
      <c r="HI38" s="1">
        <v>231</v>
      </c>
      <c r="HJ38" s="1">
        <v>745</v>
      </c>
      <c r="HK38" s="1">
        <v>226</v>
      </c>
      <c r="HL38" s="1">
        <v>221</v>
      </c>
      <c r="HM38" s="1" t="s">
        <v>219</v>
      </c>
      <c r="HN38" s="1" t="s">
        <v>220</v>
      </c>
      <c r="HO38" s="1" t="s">
        <v>221</v>
      </c>
      <c r="HP38" s="1" t="s">
        <v>219</v>
      </c>
      <c r="HQ38" s="1" t="s">
        <v>222</v>
      </c>
      <c r="HR38" s="1" t="s">
        <v>223</v>
      </c>
      <c r="HS38" s="1" t="s">
        <v>224</v>
      </c>
      <c r="HT38" s="1" t="s">
        <v>225</v>
      </c>
      <c r="HU38" s="1" t="s">
        <v>226</v>
      </c>
      <c r="HV38" s="1" t="s">
        <v>227</v>
      </c>
      <c r="HW38" s="1">
        <v>13.840299999999999</v>
      </c>
      <c r="HX38" s="1">
        <v>35.839300000000001</v>
      </c>
      <c r="HY38" s="1">
        <v>45.855400000000003</v>
      </c>
      <c r="HZ38" s="1">
        <v>0</v>
      </c>
      <c r="IA38" s="1">
        <v>11.413600000000001</v>
      </c>
      <c r="IB38" s="1">
        <v>20.958300000000001</v>
      </c>
      <c r="IC38" s="1">
        <v>-9.7999999999999997E-4</v>
      </c>
      <c r="ID38" s="1">
        <v>45.856400000000001</v>
      </c>
      <c r="IE38" s="1">
        <v>2.5999999999999998E-5</v>
      </c>
      <c r="IF38" s="1">
        <v>2</v>
      </c>
      <c r="IG38" s="1">
        <v>0</v>
      </c>
      <c r="IH38" s="1">
        <v>0</v>
      </c>
      <c r="II38" s="1">
        <v>0</v>
      </c>
      <c r="IJ38" s="1">
        <v>0</v>
      </c>
      <c r="IK38" s="1">
        <v>0</v>
      </c>
      <c r="IL38" s="1">
        <v>0</v>
      </c>
      <c r="IM38" s="1">
        <v>0</v>
      </c>
      <c r="IN38" s="1">
        <v>0</v>
      </c>
      <c r="IO38" s="1">
        <v>0</v>
      </c>
      <c r="IP38" s="1">
        <v>0</v>
      </c>
      <c r="IQ38" s="1">
        <v>0</v>
      </c>
      <c r="IR38" s="1">
        <v>0</v>
      </c>
      <c r="IS38" s="1">
        <v>0</v>
      </c>
      <c r="IT38" s="1">
        <v>0</v>
      </c>
      <c r="IU38" s="1">
        <v>0</v>
      </c>
      <c r="IV38" s="1">
        <v>0</v>
      </c>
      <c r="IW38" s="1">
        <v>0</v>
      </c>
      <c r="IX38" s="1">
        <v>0</v>
      </c>
      <c r="IY38" s="1">
        <v>0</v>
      </c>
      <c r="IZ38" s="1">
        <v>0</v>
      </c>
      <c r="JA38" s="1">
        <v>0</v>
      </c>
      <c r="JB38" s="1">
        <v>0</v>
      </c>
      <c r="JC38" s="1">
        <v>0</v>
      </c>
      <c r="JD38" s="1">
        <v>0</v>
      </c>
      <c r="JE38" s="1">
        <v>0</v>
      </c>
      <c r="JF38" s="1">
        <v>0</v>
      </c>
      <c r="JG38" s="1">
        <v>0</v>
      </c>
      <c r="JH38" s="1">
        <v>0</v>
      </c>
      <c r="JI38" s="1">
        <v>0</v>
      </c>
      <c r="JJ38" s="1">
        <v>0</v>
      </c>
      <c r="JK38" s="1">
        <v>0</v>
      </c>
      <c r="JL38" s="1">
        <v>0</v>
      </c>
      <c r="JM38" s="1">
        <v>0</v>
      </c>
      <c r="JN38" s="1">
        <v>0</v>
      </c>
      <c r="JO38" s="1">
        <v>0</v>
      </c>
      <c r="JP38" s="1">
        <v>0</v>
      </c>
      <c r="JQ38" s="1">
        <v>0</v>
      </c>
      <c r="JR38" s="1">
        <v>0</v>
      </c>
      <c r="JS38" s="1">
        <v>0</v>
      </c>
      <c r="JT38" s="1">
        <v>0</v>
      </c>
      <c r="JU38" s="1">
        <v>0</v>
      </c>
      <c r="JV38" s="1">
        <v>0</v>
      </c>
      <c r="JW38" s="1">
        <v>0</v>
      </c>
      <c r="JX38" s="1">
        <v>0</v>
      </c>
      <c r="JY38" s="1">
        <v>0</v>
      </c>
      <c r="JZ38" s="1">
        <v>0</v>
      </c>
      <c r="KA38" s="1">
        <v>0</v>
      </c>
      <c r="KB38" s="1">
        <v>0</v>
      </c>
      <c r="KC38" s="1">
        <v>0</v>
      </c>
      <c r="KD38" s="1">
        <v>0</v>
      </c>
      <c r="KR38" s="30"/>
      <c r="KS38" s="30"/>
      <c r="KT38" s="30"/>
      <c r="KU38" s="30"/>
      <c r="KV38" s="30"/>
      <c r="KW38" s="30"/>
      <c r="KX38" s="30"/>
      <c r="KY38" s="30"/>
      <c r="KZ38" s="30"/>
      <c r="LA38" s="30"/>
      <c r="LB38" s="30"/>
      <c r="LC38" s="30"/>
      <c r="LG38" s="31"/>
      <c r="LH38" s="31"/>
      <c r="LI38" s="31"/>
      <c r="LJ38" s="31"/>
      <c r="LK38" s="31"/>
      <c r="LL38" s="31"/>
      <c r="LM38" s="31"/>
      <c r="LN38" s="31"/>
      <c r="LO38" s="31"/>
      <c r="LP38" s="31"/>
      <c r="LQ38" s="31"/>
      <c r="LR38" s="31"/>
      <c r="LS38" s="31"/>
    </row>
    <row r="39" spans="1:331" x14ac:dyDescent="0.35">
      <c r="A39" s="1" t="s">
        <v>230</v>
      </c>
      <c r="C39" s="1">
        <v>23</v>
      </c>
      <c r="D39" s="1">
        <v>40</v>
      </c>
      <c r="E39" s="1">
        <v>15</v>
      </c>
      <c r="F39" s="1">
        <v>20</v>
      </c>
      <c r="G39" s="1">
        <v>1</v>
      </c>
      <c r="H39" s="1">
        <v>391</v>
      </c>
      <c r="I39" s="1">
        <v>6</v>
      </c>
      <c r="J39" s="1">
        <v>0.98159799999999997</v>
      </c>
      <c r="K39" s="1">
        <v>0.29763499999999998</v>
      </c>
      <c r="L39" s="1">
        <v>20.099900000000002</v>
      </c>
      <c r="M39" s="1">
        <v>22.306699999999999</v>
      </c>
      <c r="N39" s="1">
        <v>2.3864E-2</v>
      </c>
      <c r="O39" s="1">
        <v>0.16900499999999999</v>
      </c>
      <c r="P39" s="1">
        <v>0.69913199999999998</v>
      </c>
      <c r="Q39" s="1">
        <v>-7.7799999999999996E-3</v>
      </c>
      <c r="R39" s="1">
        <v>7.3144999999999998</v>
      </c>
      <c r="S39" s="1">
        <v>-4.2900000000000004E-3</v>
      </c>
      <c r="T39" s="1">
        <v>45.646299999999997</v>
      </c>
      <c r="U39" s="1">
        <v>97.526499999999999</v>
      </c>
      <c r="V39" s="33">
        <v>1.33199</v>
      </c>
      <c r="W39" s="34">
        <v>0.493508</v>
      </c>
      <c r="X39" s="34">
        <v>37.977499999999999</v>
      </c>
      <c r="Y39" s="34">
        <v>47.716500000000003</v>
      </c>
      <c r="Z39" s="34">
        <v>3.0814000000000001E-2</v>
      </c>
      <c r="AA39" s="34">
        <v>0.28190900000000002</v>
      </c>
      <c r="AB39" s="34">
        <v>0.89942900000000003</v>
      </c>
      <c r="AC39" s="34">
        <v>-7.7799999999999996E-3</v>
      </c>
      <c r="AD39" s="34">
        <v>8.8101299999999991</v>
      </c>
      <c r="AE39" s="34">
        <v>-6.0000000000000001E-3</v>
      </c>
      <c r="AF39" s="34">
        <v>0</v>
      </c>
      <c r="AG39" s="35">
        <v>97.528000000000006</v>
      </c>
      <c r="AH39" s="30">
        <v>0.92427300000000001</v>
      </c>
      <c r="AI39" s="30">
        <v>0.26330199999999998</v>
      </c>
      <c r="AJ39" s="30">
        <v>16.018799999999999</v>
      </c>
      <c r="AK39" s="30">
        <v>17.077100000000002</v>
      </c>
      <c r="AL39" s="30">
        <v>9.3410000000000003E-3</v>
      </c>
      <c r="AM39" s="30">
        <v>7.5871999999999995E-2</v>
      </c>
      <c r="AN39" s="30">
        <v>0.269202</v>
      </c>
      <c r="AO39" s="30">
        <v>-4.7200000000000002E-3</v>
      </c>
      <c r="AP39" s="30">
        <v>4.0221900000000002</v>
      </c>
      <c r="AQ39" s="30">
        <v>-2.3E-3</v>
      </c>
      <c r="AR39" s="30">
        <v>61.346899999999998</v>
      </c>
      <c r="AS39" s="21">
        <f t="shared" si="6"/>
        <v>-5.7182778536071137E-4</v>
      </c>
      <c r="AT39" s="21">
        <f t="shared" si="7"/>
        <v>-1.1734900638706775E-3</v>
      </c>
      <c r="AU39" s="23">
        <v>1.62968</v>
      </c>
      <c r="AV39" s="23">
        <v>0.93481300000000001</v>
      </c>
      <c r="AW39" s="23">
        <v>28.433199999999999</v>
      </c>
      <c r="AX39" s="23">
        <v>60.629199999999997</v>
      </c>
      <c r="AY39" s="23">
        <v>3.3159000000000001E-2</v>
      </c>
      <c r="AZ39" s="23">
        <v>0.26934000000000002</v>
      </c>
      <c r="BA39" s="23">
        <v>0.95564199999999999</v>
      </c>
      <c r="BB39" s="23">
        <v>-1.6750000000000001E-2</v>
      </c>
      <c r="BC39" s="23">
        <v>7.1398999999999999</v>
      </c>
      <c r="BD39" s="23">
        <v>-8.1700000000000002E-3</v>
      </c>
      <c r="BE39" s="23">
        <v>0</v>
      </c>
      <c r="BF39" s="23">
        <v>100</v>
      </c>
      <c r="BG39" s="23">
        <v>22</v>
      </c>
      <c r="BH39" s="23" t="s">
        <v>218</v>
      </c>
      <c r="BI39" s="23">
        <v>0.32925500000000002</v>
      </c>
      <c r="BJ39" s="23">
        <v>9.4433000000000003E-2</v>
      </c>
      <c r="BK39" s="23">
        <v>5.7445599999999999</v>
      </c>
      <c r="BL39" s="23">
        <v>6.1246799999999997</v>
      </c>
      <c r="BM39" s="23">
        <v>3.3500000000000001E-3</v>
      </c>
      <c r="BN39" s="23">
        <v>2.7208E-2</v>
      </c>
      <c r="BO39" s="23">
        <v>9.6537999999999999E-2</v>
      </c>
      <c r="BP39" s="23">
        <v>-1.6900000000000001E-3</v>
      </c>
      <c r="BQ39" s="23">
        <v>1.4425300000000001</v>
      </c>
      <c r="BR39" s="23">
        <v>-8.3000000000000001E-4</v>
      </c>
      <c r="BS39" s="23">
        <v>22</v>
      </c>
      <c r="BT39" s="22">
        <f t="shared" si="8"/>
        <v>0.221529</v>
      </c>
      <c r="BU39" s="22">
        <f t="shared" si="9"/>
        <v>0.18583236679393944</v>
      </c>
      <c r="BV39" s="33">
        <v>1.4234999999999999E-2</v>
      </c>
      <c r="BW39" s="34">
        <v>9.6380000000000007E-3</v>
      </c>
      <c r="BX39" s="34">
        <v>7.7939999999999997E-3</v>
      </c>
      <c r="BY39" s="34">
        <v>8.2749999999999994E-3</v>
      </c>
      <c r="BZ39" s="34">
        <v>3.2773999999999998E-2</v>
      </c>
      <c r="CA39" s="34">
        <v>4.3242000000000003E-2</v>
      </c>
      <c r="CB39" s="34">
        <v>3.4326000000000002E-2</v>
      </c>
      <c r="CC39" s="34">
        <v>1.7385999999999999E-2</v>
      </c>
      <c r="CD39" s="34">
        <v>9.1369999999999993E-3</v>
      </c>
      <c r="CE39" s="35">
        <v>8.9009999999999992E-3</v>
      </c>
      <c r="CF39" s="1">
        <v>1.86866</v>
      </c>
      <c r="CG39" s="1">
        <v>2.6373000000000002</v>
      </c>
      <c r="CH39" s="1">
        <v>0.21107300000000001</v>
      </c>
      <c r="CI39" s="1">
        <v>0.192495</v>
      </c>
      <c r="CJ39" s="1">
        <v>68.894300000000001</v>
      </c>
      <c r="CK39" s="1">
        <v>17.508400000000002</v>
      </c>
      <c r="CL39" s="1">
        <v>4.7188999999999997</v>
      </c>
      <c r="CM39" s="1">
        <v>-91.903000000000006</v>
      </c>
      <c r="CN39" s="1">
        <v>0.40879700000000002</v>
      </c>
      <c r="CO39" s="1">
        <v>-96.643000000000001</v>
      </c>
      <c r="CP39" s="1">
        <v>18.236999999999998</v>
      </c>
      <c r="CQ39" s="1">
        <v>52.816499999999998</v>
      </c>
      <c r="CR39" s="1">
        <v>11.358000000000001</v>
      </c>
      <c r="CS39" s="1">
        <v>59.52</v>
      </c>
      <c r="CT39" s="1">
        <v>19.864999999999998</v>
      </c>
      <c r="CU39" s="1">
        <v>30</v>
      </c>
      <c r="CV39" s="1">
        <v>30</v>
      </c>
      <c r="CW39" s="1">
        <v>30</v>
      </c>
      <c r="CX39" s="1">
        <v>30</v>
      </c>
      <c r="CY39" s="1">
        <v>20</v>
      </c>
      <c r="CZ39" s="1">
        <v>20</v>
      </c>
      <c r="DA39" s="1">
        <v>20</v>
      </c>
      <c r="DB39" s="1">
        <v>70</v>
      </c>
      <c r="DC39" s="1">
        <v>30</v>
      </c>
      <c r="DD39" s="1">
        <v>30</v>
      </c>
      <c r="DE39" s="1">
        <v>15</v>
      </c>
      <c r="DF39" s="1">
        <v>15</v>
      </c>
      <c r="DG39" s="1">
        <v>15</v>
      </c>
      <c r="DH39" s="1">
        <v>15</v>
      </c>
      <c r="DI39" s="1">
        <v>10</v>
      </c>
      <c r="DJ39" s="1">
        <v>10</v>
      </c>
      <c r="DK39" s="1">
        <v>10</v>
      </c>
      <c r="DL39" s="1">
        <v>40</v>
      </c>
      <c r="DM39" s="1">
        <v>15</v>
      </c>
      <c r="DN39" s="1">
        <v>15</v>
      </c>
      <c r="DO39" s="1">
        <v>15</v>
      </c>
      <c r="DP39" s="1">
        <v>15</v>
      </c>
      <c r="DQ39" s="1">
        <v>15</v>
      </c>
      <c r="DR39" s="1">
        <v>15</v>
      </c>
      <c r="DS39" s="1">
        <v>10</v>
      </c>
      <c r="DT39" s="1">
        <v>10</v>
      </c>
      <c r="DU39" s="1">
        <v>10</v>
      </c>
      <c r="DV39" s="1">
        <v>40</v>
      </c>
      <c r="DW39" s="1">
        <v>15</v>
      </c>
      <c r="DX39" s="1">
        <v>15</v>
      </c>
      <c r="DY39" s="1">
        <v>5.9577900000000001</v>
      </c>
      <c r="DZ39" s="1">
        <v>4.5425199999999997</v>
      </c>
      <c r="EA39" s="1">
        <v>380.92</v>
      </c>
      <c r="EB39" s="1">
        <v>458.51900000000001</v>
      </c>
      <c r="EC39" s="1">
        <v>0.21676300000000001</v>
      </c>
      <c r="ED39" s="1">
        <v>0.22684499999999999</v>
      </c>
      <c r="EE39" s="1">
        <v>1.7241</v>
      </c>
      <c r="EF39" s="1">
        <v>0.28229599999999999</v>
      </c>
      <c r="EG39" s="1">
        <v>103.625</v>
      </c>
      <c r="EH39" s="1">
        <v>1.3291900000000001</v>
      </c>
      <c r="EI39" s="1">
        <v>0.42121799999999998</v>
      </c>
      <c r="EJ39" s="1">
        <v>0.91422199999999998</v>
      </c>
      <c r="EK39" s="1">
        <v>1.4337800000000001</v>
      </c>
      <c r="EL39" s="1">
        <v>1.9004300000000001</v>
      </c>
      <c r="EM39" s="1">
        <v>0.17139299999999999</v>
      </c>
      <c r="EN39" s="1">
        <v>7.0573999999999998E-2</v>
      </c>
      <c r="EO39" s="1">
        <v>0.235732</v>
      </c>
      <c r="EP39" s="1">
        <v>0.30876199999999998</v>
      </c>
      <c r="EQ39" s="1">
        <v>1.0866499999999999</v>
      </c>
      <c r="ER39" s="1">
        <v>1.3992</v>
      </c>
      <c r="ES39" s="1">
        <v>5.5365700000000002</v>
      </c>
      <c r="ET39" s="1">
        <v>3.6282899999999998</v>
      </c>
      <c r="EU39" s="1">
        <v>379.48599999999999</v>
      </c>
      <c r="EV39" s="1">
        <v>456.61799999999999</v>
      </c>
      <c r="EW39" s="1">
        <v>4.5369E-2</v>
      </c>
      <c r="EX39" s="1">
        <v>0.15627099999999999</v>
      </c>
      <c r="EY39" s="1">
        <v>1.4883599999999999</v>
      </c>
      <c r="EZ39" s="1">
        <v>-2.647E-2</v>
      </c>
      <c r="FA39" s="1">
        <v>102.538</v>
      </c>
      <c r="FB39" s="1">
        <v>-7.0010000000000003E-2</v>
      </c>
      <c r="FC39" s="1">
        <v>0.17394499999999999</v>
      </c>
      <c r="FD39" s="1">
        <v>3.1586999999999997E-2</v>
      </c>
      <c r="FE39" s="1">
        <v>2.9301499999999998</v>
      </c>
      <c r="FF39" s="1">
        <v>0.79239000000000004</v>
      </c>
      <c r="FG39" s="1">
        <v>4.0000000000000002E-4</v>
      </c>
      <c r="FH39" s="1">
        <v>2.5560000000000001E-3</v>
      </c>
      <c r="FI39" s="1">
        <v>1.2245000000000001E-2</v>
      </c>
      <c r="FJ39" s="1">
        <v>-1.0200000000000001E-3</v>
      </c>
      <c r="FK39" s="1">
        <v>0.589055</v>
      </c>
      <c r="FL39" s="1">
        <v>-1.2E-4</v>
      </c>
      <c r="FM39" s="1">
        <v>42640.949317129598</v>
      </c>
      <c r="FN39" s="1">
        <f t="shared" si="5"/>
        <v>2.8511111112311482</v>
      </c>
      <c r="FO39" s="1">
        <v>1.0341</v>
      </c>
      <c r="FP39" s="1">
        <v>1.0109999999999999</v>
      </c>
      <c r="FQ39" s="1">
        <v>1.044</v>
      </c>
      <c r="FR39" s="1">
        <v>1.0163</v>
      </c>
      <c r="FS39" s="1">
        <v>1.2052</v>
      </c>
      <c r="FT39" s="1">
        <v>1.165</v>
      </c>
      <c r="FU39" s="1">
        <v>1.1888000000000001</v>
      </c>
      <c r="FV39" s="1">
        <v>1.0773999999999999</v>
      </c>
      <c r="FW39" s="1">
        <v>1.0774999999999999</v>
      </c>
      <c r="FX39" s="1">
        <v>1.0566</v>
      </c>
      <c r="FY39" s="1">
        <v>1.7552000000000001</v>
      </c>
      <c r="FZ39" s="1">
        <v>1.4068000000000001</v>
      </c>
      <c r="GA39" s="1">
        <v>1.2197</v>
      </c>
      <c r="GB39" s="1">
        <v>1.3051999999999999</v>
      </c>
      <c r="GC39" s="1">
        <v>1.0044</v>
      </c>
      <c r="GD39" s="1">
        <v>1.0241</v>
      </c>
      <c r="GE39" s="1">
        <v>1.0016</v>
      </c>
      <c r="GF39" s="1">
        <v>1.1491</v>
      </c>
      <c r="GG39" s="1">
        <v>1.0586</v>
      </c>
      <c r="GH39" s="1">
        <v>1.0582</v>
      </c>
      <c r="GI39" s="1">
        <v>0.9929</v>
      </c>
      <c r="GJ39" s="1">
        <v>0.9819</v>
      </c>
      <c r="GK39" s="1">
        <v>0.98509999999999998</v>
      </c>
      <c r="GL39" s="1">
        <v>0.99890000000000001</v>
      </c>
      <c r="GM39" s="1">
        <v>0.99980000000000002</v>
      </c>
      <c r="GN39" s="1">
        <v>0.99909999999999999</v>
      </c>
      <c r="GO39" s="1">
        <v>1</v>
      </c>
      <c r="GP39" s="1">
        <v>0.99370000000000003</v>
      </c>
      <c r="GQ39" s="1">
        <v>0.99970000000000003</v>
      </c>
      <c r="GR39" s="1">
        <v>0.99919999999999998</v>
      </c>
      <c r="GS39" s="1">
        <v>1.8023</v>
      </c>
      <c r="GT39" s="1">
        <v>1.3965000000000001</v>
      </c>
      <c r="GU39" s="1">
        <v>1.2544</v>
      </c>
      <c r="GV39" s="1">
        <v>1.325</v>
      </c>
      <c r="GW39" s="1">
        <v>1.2102999999999999</v>
      </c>
      <c r="GX39" s="1">
        <v>1.1920999999999999</v>
      </c>
      <c r="GY39" s="1">
        <v>1.1908000000000001</v>
      </c>
      <c r="GZ39" s="1">
        <v>1.2302999999999999</v>
      </c>
      <c r="HA39" s="1">
        <v>1.1403000000000001</v>
      </c>
      <c r="HB39" s="1">
        <v>1.1172</v>
      </c>
      <c r="HC39" s="1">
        <v>502</v>
      </c>
      <c r="HD39" s="1">
        <v>1229</v>
      </c>
      <c r="HE39" s="1">
        <v>1228</v>
      </c>
      <c r="HF39" s="1">
        <v>502</v>
      </c>
      <c r="HG39" s="1">
        <v>218</v>
      </c>
      <c r="HH39" s="1">
        <v>232</v>
      </c>
      <c r="HI39" s="1">
        <v>231</v>
      </c>
      <c r="HJ39" s="1">
        <v>745</v>
      </c>
      <c r="HK39" s="1">
        <v>226</v>
      </c>
      <c r="HL39" s="1">
        <v>221</v>
      </c>
      <c r="HM39" s="1" t="s">
        <v>219</v>
      </c>
      <c r="HN39" s="1" t="s">
        <v>220</v>
      </c>
      <c r="HO39" s="1" t="s">
        <v>221</v>
      </c>
      <c r="HP39" s="1" t="s">
        <v>219</v>
      </c>
      <c r="HQ39" s="1" t="s">
        <v>222</v>
      </c>
      <c r="HR39" s="1" t="s">
        <v>223</v>
      </c>
      <c r="HS39" s="1" t="s">
        <v>224</v>
      </c>
      <c r="HT39" s="1" t="s">
        <v>225</v>
      </c>
      <c r="HU39" s="1" t="s">
        <v>226</v>
      </c>
      <c r="HV39" s="1" t="s">
        <v>227</v>
      </c>
      <c r="HW39" s="1">
        <v>13.861700000000001</v>
      </c>
      <c r="HX39" s="1">
        <v>35.86</v>
      </c>
      <c r="HY39" s="1">
        <v>45.646299999999997</v>
      </c>
      <c r="HZ39" s="1">
        <v>0</v>
      </c>
      <c r="IA39" s="1">
        <v>11.426500000000001</v>
      </c>
      <c r="IB39" s="1">
        <v>20.9725</v>
      </c>
      <c r="IC39" s="1">
        <v>-1.7600000000000001E-3</v>
      </c>
      <c r="ID39" s="1">
        <v>45.648000000000003</v>
      </c>
      <c r="IE39" s="1">
        <v>4.6999999999999997E-5</v>
      </c>
      <c r="IF39" s="1">
        <v>2</v>
      </c>
      <c r="IG39" s="1">
        <v>0</v>
      </c>
      <c r="IH39" s="1">
        <v>0</v>
      </c>
      <c r="II39" s="1">
        <v>0</v>
      </c>
      <c r="IJ39" s="1">
        <v>0</v>
      </c>
      <c r="IK39" s="1">
        <v>0</v>
      </c>
      <c r="IL39" s="1">
        <v>0</v>
      </c>
      <c r="IM39" s="1">
        <v>0</v>
      </c>
      <c r="IN39" s="1">
        <v>0</v>
      </c>
      <c r="IO39" s="1">
        <v>0</v>
      </c>
      <c r="IP39" s="1">
        <v>0</v>
      </c>
      <c r="IQ39" s="1">
        <v>0</v>
      </c>
      <c r="IR39" s="1">
        <v>0</v>
      </c>
      <c r="IS39" s="1">
        <v>0</v>
      </c>
      <c r="IT39" s="1">
        <v>0</v>
      </c>
      <c r="IU39" s="1">
        <v>0</v>
      </c>
      <c r="IV39" s="1">
        <v>0</v>
      </c>
      <c r="IW39" s="1">
        <v>0</v>
      </c>
      <c r="IX39" s="1">
        <v>0</v>
      </c>
      <c r="IY39" s="1">
        <v>0</v>
      </c>
      <c r="IZ39" s="1">
        <v>0</v>
      </c>
      <c r="JA39" s="1">
        <v>0</v>
      </c>
      <c r="JB39" s="1">
        <v>0</v>
      </c>
      <c r="JC39" s="1">
        <v>0</v>
      </c>
      <c r="JD39" s="1">
        <v>0</v>
      </c>
      <c r="JE39" s="1">
        <v>0</v>
      </c>
      <c r="JF39" s="1">
        <v>0</v>
      </c>
      <c r="JG39" s="1">
        <v>0</v>
      </c>
      <c r="JH39" s="1">
        <v>0</v>
      </c>
      <c r="JI39" s="1">
        <v>0</v>
      </c>
      <c r="JJ39" s="1">
        <v>0</v>
      </c>
      <c r="JK39" s="1">
        <v>0</v>
      </c>
      <c r="JL39" s="1">
        <v>0</v>
      </c>
      <c r="JM39" s="1">
        <v>0</v>
      </c>
      <c r="JN39" s="1">
        <v>0</v>
      </c>
      <c r="JO39" s="1">
        <v>0</v>
      </c>
      <c r="JP39" s="1">
        <v>0</v>
      </c>
      <c r="JQ39" s="1">
        <v>0</v>
      </c>
      <c r="JR39" s="1">
        <v>0</v>
      </c>
      <c r="JS39" s="1">
        <v>0</v>
      </c>
      <c r="JT39" s="1">
        <v>0</v>
      </c>
      <c r="JU39" s="1">
        <v>0</v>
      </c>
      <c r="JV39" s="1">
        <v>0</v>
      </c>
      <c r="JW39" s="1">
        <v>0</v>
      </c>
      <c r="JX39" s="1">
        <v>0</v>
      </c>
      <c r="JY39" s="1">
        <v>0</v>
      </c>
      <c r="JZ39" s="1">
        <v>0</v>
      </c>
      <c r="KA39" s="1">
        <v>0</v>
      </c>
      <c r="KB39" s="1">
        <v>0</v>
      </c>
      <c r="KC39" s="1">
        <v>0</v>
      </c>
      <c r="KD39" s="1">
        <v>0</v>
      </c>
      <c r="KR39" s="30"/>
      <c r="KS39" s="30"/>
      <c r="KT39" s="30"/>
      <c r="KU39" s="30"/>
      <c r="KV39" s="30"/>
      <c r="KW39" s="30"/>
      <c r="KX39" s="30"/>
      <c r="KY39" s="30"/>
      <c r="KZ39" s="30"/>
      <c r="LA39" s="30"/>
      <c r="LB39" s="30"/>
      <c r="LC39" s="30"/>
      <c r="LG39" s="31"/>
      <c r="LH39" s="31"/>
      <c r="LI39" s="31"/>
      <c r="LJ39" s="31"/>
      <c r="LK39" s="31"/>
      <c r="LL39" s="31"/>
      <c r="LM39" s="31"/>
      <c r="LN39" s="31"/>
      <c r="LO39" s="31"/>
      <c r="LP39" s="31"/>
      <c r="LQ39" s="31"/>
      <c r="LR39" s="31"/>
      <c r="LS39" s="31"/>
    </row>
    <row r="40" spans="1:331" x14ac:dyDescent="0.35">
      <c r="A40" s="1" t="s">
        <v>230</v>
      </c>
      <c r="C40" s="1">
        <v>23</v>
      </c>
      <c r="D40" s="1">
        <v>40</v>
      </c>
      <c r="E40" s="1">
        <v>15</v>
      </c>
      <c r="F40" s="1">
        <v>20</v>
      </c>
      <c r="G40" s="1">
        <v>1</v>
      </c>
      <c r="H40" s="1">
        <v>392</v>
      </c>
      <c r="I40" s="1">
        <v>7</v>
      </c>
      <c r="J40" s="1">
        <v>0.86789099999999997</v>
      </c>
      <c r="K40" s="1">
        <v>0.42262100000000002</v>
      </c>
      <c r="L40" s="1">
        <v>19.587199999999999</v>
      </c>
      <c r="M40" s="1">
        <v>22.570699999999999</v>
      </c>
      <c r="N40" s="1">
        <v>-1.0630000000000001E-2</v>
      </c>
      <c r="O40" s="1">
        <v>7.3788999999999993E-2</v>
      </c>
      <c r="P40" s="1">
        <v>0.81569199999999997</v>
      </c>
      <c r="Q40" s="1">
        <v>9.5490000000000002E-3</v>
      </c>
      <c r="R40" s="1">
        <v>7.3732199999999999</v>
      </c>
      <c r="S40" s="1">
        <v>-6.7000000000000002E-4</v>
      </c>
      <c r="T40" s="1">
        <v>45.506999999999998</v>
      </c>
      <c r="U40" s="1">
        <v>97.216399999999993</v>
      </c>
      <c r="V40" s="33">
        <v>1.1777</v>
      </c>
      <c r="W40" s="34">
        <v>0.700743</v>
      </c>
      <c r="X40" s="34">
        <v>37.008699999999997</v>
      </c>
      <c r="Y40" s="34">
        <v>48.281100000000002</v>
      </c>
      <c r="Z40" s="34">
        <v>-1.3729999999999999E-2</v>
      </c>
      <c r="AA40" s="34">
        <v>0.123084</v>
      </c>
      <c r="AB40" s="34">
        <v>1.04938</v>
      </c>
      <c r="AC40" s="34">
        <v>9.5490000000000002E-3</v>
      </c>
      <c r="AD40" s="34">
        <v>8.8808500000000006</v>
      </c>
      <c r="AE40" s="34">
        <v>-9.3999999999999997E-4</v>
      </c>
      <c r="AF40" s="34">
        <v>0</v>
      </c>
      <c r="AG40" s="35">
        <v>97.216499999999996</v>
      </c>
      <c r="AH40" s="30">
        <v>0.82014200000000004</v>
      </c>
      <c r="AI40" s="30">
        <v>0.37520999999999999</v>
      </c>
      <c r="AJ40" s="30">
        <v>15.6661</v>
      </c>
      <c r="AK40" s="30">
        <v>17.341200000000001</v>
      </c>
      <c r="AL40" s="30">
        <v>-4.1799999999999997E-3</v>
      </c>
      <c r="AM40" s="30">
        <v>3.3244999999999997E-2</v>
      </c>
      <c r="AN40" s="30">
        <v>0.31521100000000002</v>
      </c>
      <c r="AO40" s="30">
        <v>5.8129999999999996E-3</v>
      </c>
      <c r="AP40" s="30">
        <v>4.0690299999999997</v>
      </c>
      <c r="AQ40" s="30">
        <v>-3.6000000000000002E-4</v>
      </c>
      <c r="AR40" s="30">
        <v>61.378599999999999</v>
      </c>
      <c r="AS40" s="21">
        <f t="shared" si="6"/>
        <v>-8.8473174196307245E-5</v>
      </c>
      <c r="AT40" s="21">
        <f t="shared" si="7"/>
        <v>1.4285960044531497E-3</v>
      </c>
      <c r="AU40" s="23">
        <v>1.4372</v>
      </c>
      <c r="AV40" s="23">
        <v>1.32396</v>
      </c>
      <c r="AW40" s="23">
        <v>27.636900000000001</v>
      </c>
      <c r="AX40" s="23">
        <v>61.189300000000003</v>
      </c>
      <c r="AY40" s="23">
        <v>-1.474E-2</v>
      </c>
      <c r="AZ40" s="23">
        <v>0.117294</v>
      </c>
      <c r="BA40" s="23">
        <v>1.1121099999999999</v>
      </c>
      <c r="BB40" s="23">
        <v>2.0507999999999998E-2</v>
      </c>
      <c r="BC40" s="23">
        <v>7.17875</v>
      </c>
      <c r="BD40" s="23">
        <v>-1.2800000000000001E-3</v>
      </c>
      <c r="BE40" s="23">
        <v>0</v>
      </c>
      <c r="BF40" s="23">
        <v>100</v>
      </c>
      <c r="BG40" s="23">
        <v>22</v>
      </c>
      <c r="BH40" s="23" t="s">
        <v>218</v>
      </c>
      <c r="BI40" s="23">
        <v>0.29200599999999999</v>
      </c>
      <c r="BJ40" s="23">
        <v>0.13450000000000001</v>
      </c>
      <c r="BK40" s="23">
        <v>5.6151900000000001</v>
      </c>
      <c r="BL40" s="23">
        <v>6.2161299999999997</v>
      </c>
      <c r="BM40" s="23">
        <v>-1.5E-3</v>
      </c>
      <c r="BN40" s="23">
        <v>1.1916E-2</v>
      </c>
      <c r="BO40" s="23">
        <v>0.11297699999999999</v>
      </c>
      <c r="BP40" s="23">
        <v>2.0830000000000002E-3</v>
      </c>
      <c r="BQ40" s="23">
        <v>1.4585600000000001</v>
      </c>
      <c r="BR40" s="23">
        <v>-1.2999999999999999E-4</v>
      </c>
      <c r="BS40" s="23">
        <v>22</v>
      </c>
      <c r="BT40" s="22">
        <f t="shared" si="8"/>
        <v>0.25789300000000004</v>
      </c>
      <c r="BU40" s="22">
        <f t="shared" si="9"/>
        <v>0.16680662140130675</v>
      </c>
      <c r="BV40" s="33">
        <v>1.3696E-2</v>
      </c>
      <c r="BW40" s="34">
        <v>9.6010000000000002E-3</v>
      </c>
      <c r="BX40" s="34">
        <v>8.0850000000000002E-3</v>
      </c>
      <c r="BY40" s="34">
        <v>8.5609999999999992E-3</v>
      </c>
      <c r="BZ40" s="34">
        <v>3.8213999999999998E-2</v>
      </c>
      <c r="CA40" s="34">
        <v>4.4872000000000002E-2</v>
      </c>
      <c r="CB40" s="34">
        <v>3.2566999999999999E-2</v>
      </c>
      <c r="CC40" s="34">
        <v>1.636E-2</v>
      </c>
      <c r="CD40" s="34">
        <v>8.7340000000000004E-3</v>
      </c>
      <c r="CE40" s="35">
        <v>9.0519999999999993E-3</v>
      </c>
      <c r="CF40" s="1">
        <v>1.9966299999999999</v>
      </c>
      <c r="CG40" s="1">
        <v>2.1003099999999999</v>
      </c>
      <c r="CH40" s="1">
        <v>0.21423600000000001</v>
      </c>
      <c r="CI40" s="1">
        <v>0.19137699999999999</v>
      </c>
      <c r="CJ40" s="1">
        <v>-165.7</v>
      </c>
      <c r="CK40" s="1">
        <v>34.519599999999997</v>
      </c>
      <c r="CL40" s="1">
        <v>4.2509899999999998</v>
      </c>
      <c r="CM40" s="1">
        <v>73.125399999999999</v>
      </c>
      <c r="CN40" s="1">
        <v>0.40727799999999997</v>
      </c>
      <c r="CO40" s="1">
        <v>-632.70000000000005</v>
      </c>
      <c r="CP40" s="1">
        <v>18.225200000000001</v>
      </c>
      <c r="CQ40" s="1">
        <v>52.818600000000004</v>
      </c>
      <c r="CR40" s="1">
        <v>11.358000000000001</v>
      </c>
      <c r="CS40" s="1">
        <v>71.504000000000005</v>
      </c>
      <c r="CT40" s="1">
        <v>19.82</v>
      </c>
      <c r="CU40" s="1">
        <v>30</v>
      </c>
      <c r="CV40" s="1">
        <v>30</v>
      </c>
      <c r="CW40" s="1">
        <v>30</v>
      </c>
      <c r="CX40" s="1">
        <v>30</v>
      </c>
      <c r="CY40" s="1">
        <v>20</v>
      </c>
      <c r="CZ40" s="1">
        <v>20</v>
      </c>
      <c r="DA40" s="1">
        <v>20</v>
      </c>
      <c r="DB40" s="1">
        <v>70</v>
      </c>
      <c r="DC40" s="1">
        <v>30</v>
      </c>
      <c r="DD40" s="1">
        <v>30</v>
      </c>
      <c r="DE40" s="1">
        <v>15</v>
      </c>
      <c r="DF40" s="1">
        <v>15</v>
      </c>
      <c r="DG40" s="1">
        <v>15</v>
      </c>
      <c r="DH40" s="1">
        <v>15</v>
      </c>
      <c r="DI40" s="1">
        <v>10</v>
      </c>
      <c r="DJ40" s="1">
        <v>10</v>
      </c>
      <c r="DK40" s="1">
        <v>10</v>
      </c>
      <c r="DL40" s="1">
        <v>40</v>
      </c>
      <c r="DM40" s="1">
        <v>15</v>
      </c>
      <c r="DN40" s="1">
        <v>15</v>
      </c>
      <c r="DO40" s="1">
        <v>15</v>
      </c>
      <c r="DP40" s="1">
        <v>15</v>
      </c>
      <c r="DQ40" s="1">
        <v>15</v>
      </c>
      <c r="DR40" s="1">
        <v>15</v>
      </c>
      <c r="DS40" s="1">
        <v>10</v>
      </c>
      <c r="DT40" s="1">
        <v>10</v>
      </c>
      <c r="DU40" s="1">
        <v>10</v>
      </c>
      <c r="DV40" s="1">
        <v>40</v>
      </c>
      <c r="DW40" s="1">
        <v>15</v>
      </c>
      <c r="DX40" s="1">
        <v>15</v>
      </c>
      <c r="DY40" s="1">
        <v>5.2762200000000004</v>
      </c>
      <c r="DZ40" s="1">
        <v>6.05802</v>
      </c>
      <c r="EA40" s="1">
        <v>371.01499999999999</v>
      </c>
      <c r="EB40" s="1">
        <v>465.27800000000002</v>
      </c>
      <c r="EC40" s="1">
        <v>0.21223</v>
      </c>
      <c r="ED40" s="1">
        <v>0.144013</v>
      </c>
      <c r="EE40" s="1">
        <v>1.94807</v>
      </c>
      <c r="EF40" s="1">
        <v>0.30535200000000001</v>
      </c>
      <c r="EG40" s="1">
        <v>104.322</v>
      </c>
      <c r="EH40" s="1">
        <v>1.4317599999999999</v>
      </c>
      <c r="EI40" s="1">
        <v>0.38792700000000002</v>
      </c>
      <c r="EJ40" s="1">
        <v>0.90551300000000001</v>
      </c>
      <c r="EK40" s="1">
        <v>1.53681</v>
      </c>
      <c r="EL40" s="1">
        <v>2.0398700000000001</v>
      </c>
      <c r="EM40" s="1">
        <v>0.23244200000000001</v>
      </c>
      <c r="EN40" s="1">
        <v>7.5796000000000002E-2</v>
      </c>
      <c r="EO40" s="1">
        <v>0.21168500000000001</v>
      </c>
      <c r="EP40" s="1">
        <v>0.27286700000000003</v>
      </c>
      <c r="EQ40" s="1">
        <v>0.99007199999999995</v>
      </c>
      <c r="ER40" s="1">
        <v>1.44275</v>
      </c>
      <c r="ES40" s="1">
        <v>4.8882899999999996</v>
      </c>
      <c r="ET40" s="1">
        <v>5.1525100000000004</v>
      </c>
      <c r="EU40" s="1">
        <v>369.47800000000001</v>
      </c>
      <c r="EV40" s="1">
        <v>463.238</v>
      </c>
      <c r="EW40" s="1">
        <v>-2.0209999999999999E-2</v>
      </c>
      <c r="EX40" s="1">
        <v>6.8217E-2</v>
      </c>
      <c r="EY40" s="1">
        <v>1.73638</v>
      </c>
      <c r="EZ40" s="1">
        <v>3.2483999999999999E-2</v>
      </c>
      <c r="FA40" s="1">
        <v>103.33199999999999</v>
      </c>
      <c r="FB40" s="1">
        <v>-1.099E-2</v>
      </c>
      <c r="FC40" s="1">
        <v>0.15357799999999999</v>
      </c>
      <c r="FD40" s="1">
        <v>4.4857000000000001E-2</v>
      </c>
      <c r="FE40" s="1">
        <v>2.8528799999999999</v>
      </c>
      <c r="FF40" s="1">
        <v>0.80387699999999995</v>
      </c>
      <c r="FG40" s="1">
        <v>-1.8000000000000001E-4</v>
      </c>
      <c r="FH40" s="1">
        <v>1.116E-3</v>
      </c>
      <c r="FI40" s="1">
        <v>1.4285000000000001E-2</v>
      </c>
      <c r="FJ40" s="1">
        <v>1.25E-3</v>
      </c>
      <c r="FK40" s="1">
        <v>0.59361900000000001</v>
      </c>
      <c r="FL40" s="1">
        <v>-2.0000000000000002E-5</v>
      </c>
      <c r="FM40" s="1">
        <v>42640.951898148101</v>
      </c>
      <c r="FN40" s="1">
        <f t="shared" si="5"/>
        <v>2.9130555553128943</v>
      </c>
      <c r="FO40" s="1">
        <v>1.0342</v>
      </c>
      <c r="FP40" s="1">
        <v>1.0111000000000001</v>
      </c>
      <c r="FQ40" s="1">
        <v>1.0441</v>
      </c>
      <c r="FR40" s="1">
        <v>1.0164</v>
      </c>
      <c r="FS40" s="1">
        <v>1.2053</v>
      </c>
      <c r="FT40" s="1">
        <v>1.1651</v>
      </c>
      <c r="FU40" s="1">
        <v>1.1889000000000001</v>
      </c>
      <c r="FV40" s="1">
        <v>1.0774999999999999</v>
      </c>
      <c r="FW40" s="1">
        <v>1.0775999999999999</v>
      </c>
      <c r="FX40" s="1">
        <v>1.0567</v>
      </c>
      <c r="FY40" s="1">
        <v>1.7575000000000001</v>
      </c>
      <c r="FZ40" s="1">
        <v>1.4061999999999999</v>
      </c>
      <c r="GA40" s="1">
        <v>1.2210000000000001</v>
      </c>
      <c r="GB40" s="1">
        <v>1.3017000000000001</v>
      </c>
      <c r="GC40" s="1">
        <v>1.0044</v>
      </c>
      <c r="GD40" s="1">
        <v>1.0243</v>
      </c>
      <c r="GE40" s="1">
        <v>1.0016</v>
      </c>
      <c r="GF40" s="1">
        <v>1.1493</v>
      </c>
      <c r="GG40" s="1">
        <v>1.0588</v>
      </c>
      <c r="GH40" s="1">
        <v>1.0585</v>
      </c>
      <c r="GI40" s="1">
        <v>0.9929</v>
      </c>
      <c r="GJ40" s="1">
        <v>0.98209999999999997</v>
      </c>
      <c r="GK40" s="1">
        <v>0.98480000000000001</v>
      </c>
      <c r="GL40" s="1">
        <v>0.99890000000000001</v>
      </c>
      <c r="GM40" s="1">
        <v>0.99980000000000002</v>
      </c>
      <c r="GN40" s="1">
        <v>0.999</v>
      </c>
      <c r="GO40" s="1">
        <v>1</v>
      </c>
      <c r="GP40" s="1">
        <v>0.99339999999999995</v>
      </c>
      <c r="GQ40" s="1">
        <v>0.99970000000000003</v>
      </c>
      <c r="GR40" s="1">
        <v>0.99919999999999998</v>
      </c>
      <c r="GS40" s="1">
        <v>1.8048</v>
      </c>
      <c r="GT40" s="1">
        <v>1.3963000000000001</v>
      </c>
      <c r="GU40" s="1">
        <v>1.2556</v>
      </c>
      <c r="GV40" s="1">
        <v>1.3214999999999999</v>
      </c>
      <c r="GW40" s="1">
        <v>1.2103999999999999</v>
      </c>
      <c r="GX40" s="1">
        <v>1.1922999999999999</v>
      </c>
      <c r="GY40" s="1">
        <v>1.1908000000000001</v>
      </c>
      <c r="GZ40" s="1">
        <v>1.2301</v>
      </c>
      <c r="HA40" s="1">
        <v>1.1406000000000001</v>
      </c>
      <c r="HB40" s="1">
        <v>1.1175999999999999</v>
      </c>
      <c r="HC40" s="1">
        <v>502</v>
      </c>
      <c r="HD40" s="1">
        <v>1229</v>
      </c>
      <c r="HE40" s="1">
        <v>1228</v>
      </c>
      <c r="HF40" s="1">
        <v>502</v>
      </c>
      <c r="HG40" s="1">
        <v>218</v>
      </c>
      <c r="HH40" s="1">
        <v>232</v>
      </c>
      <c r="HI40" s="1">
        <v>231</v>
      </c>
      <c r="HJ40" s="1">
        <v>745</v>
      </c>
      <c r="HK40" s="1">
        <v>226</v>
      </c>
      <c r="HL40" s="1">
        <v>221</v>
      </c>
      <c r="HM40" s="1" t="s">
        <v>219</v>
      </c>
      <c r="HN40" s="1" t="s">
        <v>220</v>
      </c>
      <c r="HO40" s="1" t="s">
        <v>221</v>
      </c>
      <c r="HP40" s="1" t="s">
        <v>219</v>
      </c>
      <c r="HQ40" s="1" t="s">
        <v>222</v>
      </c>
      <c r="HR40" s="1" t="s">
        <v>223</v>
      </c>
      <c r="HS40" s="1" t="s">
        <v>224</v>
      </c>
      <c r="HT40" s="1" t="s">
        <v>225</v>
      </c>
      <c r="HU40" s="1" t="s">
        <v>226</v>
      </c>
      <c r="HV40" s="1" t="s">
        <v>227</v>
      </c>
      <c r="HW40" s="1">
        <v>13.839600000000001</v>
      </c>
      <c r="HX40" s="1">
        <v>35.841700000000003</v>
      </c>
      <c r="HY40" s="1">
        <v>45.506999999999998</v>
      </c>
      <c r="HZ40" s="1">
        <v>0</v>
      </c>
      <c r="IA40" s="1">
        <v>11.439500000000001</v>
      </c>
      <c r="IB40" s="1">
        <v>20.980499999999999</v>
      </c>
      <c r="IC40" s="1">
        <v>2.1549999999999998E-3</v>
      </c>
      <c r="ID40" s="1">
        <v>45.504800000000003</v>
      </c>
      <c r="IE40" s="1">
        <v>-6.0000000000000002E-5</v>
      </c>
      <c r="IF40" s="1">
        <v>2</v>
      </c>
      <c r="IG40" s="1">
        <v>0</v>
      </c>
      <c r="IH40" s="1">
        <v>0</v>
      </c>
      <c r="II40" s="1">
        <v>0</v>
      </c>
      <c r="IJ40" s="1">
        <v>0</v>
      </c>
      <c r="IK40" s="1">
        <v>0</v>
      </c>
      <c r="IL40" s="1">
        <v>0</v>
      </c>
      <c r="IM40" s="1">
        <v>0</v>
      </c>
      <c r="IN40" s="1">
        <v>0</v>
      </c>
      <c r="IO40" s="1">
        <v>0</v>
      </c>
      <c r="IP40" s="1">
        <v>0</v>
      </c>
      <c r="IQ40" s="1">
        <v>0</v>
      </c>
      <c r="IR40" s="1">
        <v>0</v>
      </c>
      <c r="IS40" s="1">
        <v>0</v>
      </c>
      <c r="IT40" s="1">
        <v>0</v>
      </c>
      <c r="IU40" s="1">
        <v>0</v>
      </c>
      <c r="IV40" s="1">
        <v>0</v>
      </c>
      <c r="IW40" s="1">
        <v>0</v>
      </c>
      <c r="IX40" s="1">
        <v>0</v>
      </c>
      <c r="IY40" s="1">
        <v>0</v>
      </c>
      <c r="IZ40" s="1">
        <v>0</v>
      </c>
      <c r="JA40" s="1">
        <v>0</v>
      </c>
      <c r="JB40" s="1">
        <v>0</v>
      </c>
      <c r="JC40" s="1">
        <v>0</v>
      </c>
      <c r="JD40" s="1">
        <v>0</v>
      </c>
      <c r="JE40" s="1">
        <v>0</v>
      </c>
      <c r="JF40" s="1">
        <v>0</v>
      </c>
      <c r="JG40" s="1">
        <v>0</v>
      </c>
      <c r="JH40" s="1">
        <v>0</v>
      </c>
      <c r="JI40" s="1">
        <v>0</v>
      </c>
      <c r="JJ40" s="1">
        <v>0</v>
      </c>
      <c r="JK40" s="1">
        <v>0</v>
      </c>
      <c r="JL40" s="1">
        <v>0</v>
      </c>
      <c r="JM40" s="1">
        <v>0</v>
      </c>
      <c r="JN40" s="1">
        <v>0</v>
      </c>
      <c r="JO40" s="1">
        <v>0</v>
      </c>
      <c r="JP40" s="1">
        <v>0</v>
      </c>
      <c r="JQ40" s="1">
        <v>0</v>
      </c>
      <c r="JR40" s="1">
        <v>0</v>
      </c>
      <c r="JS40" s="1">
        <v>0</v>
      </c>
      <c r="JT40" s="1">
        <v>0</v>
      </c>
      <c r="JU40" s="1">
        <v>0</v>
      </c>
      <c r="JV40" s="1">
        <v>0</v>
      </c>
      <c r="JW40" s="1">
        <v>0</v>
      </c>
      <c r="JX40" s="1">
        <v>0</v>
      </c>
      <c r="JY40" s="1">
        <v>0</v>
      </c>
      <c r="JZ40" s="1">
        <v>0</v>
      </c>
      <c r="KA40" s="1">
        <v>0</v>
      </c>
      <c r="KB40" s="1">
        <v>0</v>
      </c>
      <c r="KC40" s="1">
        <v>0</v>
      </c>
      <c r="KD40" s="1">
        <v>0</v>
      </c>
      <c r="KR40" s="30"/>
      <c r="KS40" s="30"/>
      <c r="KT40" s="30"/>
      <c r="KU40" s="30"/>
      <c r="KV40" s="30"/>
      <c r="KW40" s="30"/>
      <c r="KX40" s="30"/>
      <c r="KY40" s="30"/>
      <c r="KZ40" s="30"/>
      <c r="LA40" s="30"/>
      <c r="LB40" s="30"/>
      <c r="LC40" s="30"/>
      <c r="LG40" s="31"/>
      <c r="LH40" s="31"/>
      <c r="LI40" s="31"/>
      <c r="LJ40" s="31"/>
      <c r="LK40" s="31"/>
      <c r="LL40" s="31"/>
      <c r="LM40" s="31"/>
      <c r="LN40" s="31"/>
      <c r="LO40" s="31"/>
      <c r="LP40" s="31"/>
      <c r="LQ40" s="31"/>
      <c r="LR40" s="31"/>
      <c r="LS40" s="31"/>
    </row>
    <row r="41" spans="1:331" x14ac:dyDescent="0.35">
      <c r="A41" s="1" t="s">
        <v>230</v>
      </c>
      <c r="C41" s="1">
        <v>23</v>
      </c>
      <c r="D41" s="1">
        <v>40</v>
      </c>
      <c r="E41" s="1">
        <v>15</v>
      </c>
      <c r="F41" s="1">
        <v>20</v>
      </c>
      <c r="G41" s="1">
        <v>1</v>
      </c>
      <c r="H41" s="1">
        <v>393</v>
      </c>
      <c r="I41" s="1">
        <v>8</v>
      </c>
      <c r="J41" s="1">
        <v>0.66303999999999996</v>
      </c>
      <c r="K41" s="1">
        <v>0.60129200000000005</v>
      </c>
      <c r="L41" s="1">
        <v>19.085799999999999</v>
      </c>
      <c r="M41" s="1">
        <v>22.9986</v>
      </c>
      <c r="N41" s="1">
        <v>6.5640000000000004E-3</v>
      </c>
      <c r="O41" s="1">
        <v>0.107987</v>
      </c>
      <c r="P41" s="1">
        <v>0.89066599999999996</v>
      </c>
      <c r="Q41" s="1">
        <v>1.4139999999999999E-3</v>
      </c>
      <c r="R41" s="1">
        <v>7.5971799999999998</v>
      </c>
      <c r="S41" s="1">
        <v>6.0010000000000003E-3</v>
      </c>
      <c r="T41" s="1">
        <v>45.692599999999999</v>
      </c>
      <c r="U41" s="1">
        <v>97.6511</v>
      </c>
      <c r="V41" s="33">
        <v>0.89973000000000003</v>
      </c>
      <c r="W41" s="34">
        <v>0.99698200000000003</v>
      </c>
      <c r="X41" s="34">
        <v>36.060899999999997</v>
      </c>
      <c r="Y41" s="34">
        <v>49.196300000000001</v>
      </c>
      <c r="Z41" s="34">
        <v>8.4749999999999999E-3</v>
      </c>
      <c r="AA41" s="34">
        <v>0.18012900000000001</v>
      </c>
      <c r="AB41" s="34">
        <v>1.14584</v>
      </c>
      <c r="AC41" s="34">
        <v>1.4139999999999999E-3</v>
      </c>
      <c r="AD41" s="34">
        <v>9.1506100000000004</v>
      </c>
      <c r="AE41" s="34">
        <v>8.3879999999999996E-3</v>
      </c>
      <c r="AF41" s="34">
        <v>0</v>
      </c>
      <c r="AG41" s="35">
        <v>97.648799999999994</v>
      </c>
      <c r="AH41" s="30">
        <v>0.62459500000000001</v>
      </c>
      <c r="AI41" s="30">
        <v>0.53215299999999999</v>
      </c>
      <c r="AJ41" s="30">
        <v>15.217000000000001</v>
      </c>
      <c r="AK41" s="30">
        <v>17.6144</v>
      </c>
      <c r="AL41" s="30">
        <v>2.5699999999999998E-3</v>
      </c>
      <c r="AM41" s="30">
        <v>4.8500000000000001E-2</v>
      </c>
      <c r="AN41" s="30">
        <v>0.34310200000000002</v>
      </c>
      <c r="AO41" s="30">
        <v>8.5800000000000004E-4</v>
      </c>
      <c r="AP41" s="30">
        <v>4.1794500000000001</v>
      </c>
      <c r="AQ41" s="30">
        <v>3.2179999999999999E-3</v>
      </c>
      <c r="AR41" s="30">
        <v>61.434199999999997</v>
      </c>
      <c r="AS41" s="21">
        <f t="shared" si="6"/>
        <v>7.6995776956298076E-4</v>
      </c>
      <c r="AT41" s="21">
        <f t="shared" si="7"/>
        <v>2.0529016975917884E-4</v>
      </c>
      <c r="AU41" s="23">
        <v>1.0863799999999999</v>
      </c>
      <c r="AV41" s="23">
        <v>1.86381</v>
      </c>
      <c r="AW41" s="23">
        <v>26.645099999999999</v>
      </c>
      <c r="AX41" s="23">
        <v>61.691299999999998</v>
      </c>
      <c r="AY41" s="23">
        <v>9.0010000000000003E-3</v>
      </c>
      <c r="AZ41" s="23">
        <v>0.16984399999999999</v>
      </c>
      <c r="BA41" s="23">
        <v>1.2015100000000001</v>
      </c>
      <c r="BB41" s="23">
        <v>3.0049999999999999E-3</v>
      </c>
      <c r="BC41" s="23">
        <v>7.3187300000000004</v>
      </c>
      <c r="BD41" s="23">
        <v>1.1279000000000001E-2</v>
      </c>
      <c r="BE41" s="23">
        <v>0</v>
      </c>
      <c r="BF41" s="23">
        <v>100</v>
      </c>
      <c r="BG41" s="23">
        <v>22</v>
      </c>
      <c r="BH41" s="23" t="s">
        <v>218</v>
      </c>
      <c r="BI41" s="23">
        <v>0.22217600000000001</v>
      </c>
      <c r="BJ41" s="23">
        <v>0.190584</v>
      </c>
      <c r="BK41" s="23">
        <v>5.4492000000000003</v>
      </c>
      <c r="BL41" s="23">
        <v>6.3082399999999996</v>
      </c>
      <c r="BM41" s="23">
        <v>9.2000000000000003E-4</v>
      </c>
      <c r="BN41" s="23">
        <v>1.7367E-2</v>
      </c>
      <c r="BO41" s="23">
        <v>0.12286</v>
      </c>
      <c r="BP41" s="23">
        <v>3.0699999999999998E-4</v>
      </c>
      <c r="BQ41" s="23">
        <v>1.49675</v>
      </c>
      <c r="BR41" s="23">
        <v>1.1529999999999999E-3</v>
      </c>
      <c r="BS41" s="23">
        <v>22</v>
      </c>
      <c r="BT41" s="22">
        <f t="shared" si="8"/>
        <v>0.331731</v>
      </c>
      <c r="BU41" s="22">
        <f t="shared" si="9"/>
        <v>0.12925280087682658</v>
      </c>
      <c r="BV41" s="33">
        <v>1.2869E-2</v>
      </c>
      <c r="BW41" s="34">
        <v>9.5139999999999999E-3</v>
      </c>
      <c r="BX41" s="34">
        <v>7.979E-3</v>
      </c>
      <c r="BY41" s="34">
        <v>8.2620000000000002E-3</v>
      </c>
      <c r="BZ41" s="34">
        <v>3.5201999999999997E-2</v>
      </c>
      <c r="CA41" s="34">
        <v>4.2056999999999997E-2</v>
      </c>
      <c r="CB41" s="34">
        <v>3.6243999999999998E-2</v>
      </c>
      <c r="CC41" s="34">
        <v>1.6562E-2</v>
      </c>
      <c r="CD41" s="34">
        <v>8.9440000000000006E-3</v>
      </c>
      <c r="CE41" s="35">
        <v>8.4910000000000003E-3</v>
      </c>
      <c r="CF41" s="1">
        <v>2.2996799999999999</v>
      </c>
      <c r="CG41" s="1">
        <v>1.68008</v>
      </c>
      <c r="CH41" s="1">
        <v>0.21587100000000001</v>
      </c>
      <c r="CI41" s="1">
        <v>0.18806100000000001</v>
      </c>
      <c r="CJ41" s="1">
        <v>256.74200000000002</v>
      </c>
      <c r="CK41" s="1">
        <v>24.223199999999999</v>
      </c>
      <c r="CL41" s="1">
        <v>4.1019500000000004</v>
      </c>
      <c r="CM41" s="1">
        <v>490.858</v>
      </c>
      <c r="CN41" s="1">
        <v>0.39888699999999999</v>
      </c>
      <c r="CO41" s="1">
        <v>68.029499999999999</v>
      </c>
      <c r="CP41" s="1">
        <v>18.2134</v>
      </c>
      <c r="CQ41" s="1">
        <v>52.820700000000002</v>
      </c>
      <c r="CR41" s="1">
        <v>11.358000000000001</v>
      </c>
      <c r="CS41" s="1">
        <v>83.490499999999997</v>
      </c>
      <c r="CT41" s="1">
        <v>20.059999999999999</v>
      </c>
      <c r="CU41" s="1">
        <v>30</v>
      </c>
      <c r="CV41" s="1">
        <v>30</v>
      </c>
      <c r="CW41" s="1">
        <v>30</v>
      </c>
      <c r="CX41" s="1">
        <v>30</v>
      </c>
      <c r="CY41" s="1">
        <v>20</v>
      </c>
      <c r="CZ41" s="1">
        <v>20</v>
      </c>
      <c r="DA41" s="1">
        <v>20</v>
      </c>
      <c r="DB41" s="1">
        <v>70</v>
      </c>
      <c r="DC41" s="1">
        <v>30</v>
      </c>
      <c r="DD41" s="1">
        <v>30</v>
      </c>
      <c r="DE41" s="1">
        <v>15</v>
      </c>
      <c r="DF41" s="1">
        <v>15</v>
      </c>
      <c r="DG41" s="1">
        <v>15</v>
      </c>
      <c r="DH41" s="1">
        <v>15</v>
      </c>
      <c r="DI41" s="1">
        <v>10</v>
      </c>
      <c r="DJ41" s="1">
        <v>10</v>
      </c>
      <c r="DK41" s="1">
        <v>10</v>
      </c>
      <c r="DL41" s="1">
        <v>40</v>
      </c>
      <c r="DM41" s="1">
        <v>15</v>
      </c>
      <c r="DN41" s="1">
        <v>15</v>
      </c>
      <c r="DO41" s="1">
        <v>15</v>
      </c>
      <c r="DP41" s="1">
        <v>15</v>
      </c>
      <c r="DQ41" s="1">
        <v>15</v>
      </c>
      <c r="DR41" s="1">
        <v>15</v>
      </c>
      <c r="DS41" s="1">
        <v>10</v>
      </c>
      <c r="DT41" s="1">
        <v>10</v>
      </c>
      <c r="DU41" s="1">
        <v>10</v>
      </c>
      <c r="DV41" s="1">
        <v>40</v>
      </c>
      <c r="DW41" s="1">
        <v>15</v>
      </c>
      <c r="DX41" s="1">
        <v>15</v>
      </c>
      <c r="DY41" s="1">
        <v>4.0683800000000003</v>
      </c>
      <c r="DZ41" s="1">
        <v>8.2326300000000003</v>
      </c>
      <c r="EA41" s="1">
        <v>361.09100000000001</v>
      </c>
      <c r="EB41" s="1">
        <v>475.62200000000001</v>
      </c>
      <c r="EC41" s="1">
        <v>0.21213000000000001</v>
      </c>
      <c r="ED41" s="1">
        <v>0.167208</v>
      </c>
      <c r="EE41" s="1">
        <v>2.1613600000000002</v>
      </c>
      <c r="EF41" s="1">
        <v>0.28806999999999999</v>
      </c>
      <c r="EG41" s="1">
        <v>107.54900000000001</v>
      </c>
      <c r="EH41" s="1">
        <v>1.38097</v>
      </c>
      <c r="EI41" s="1">
        <v>0.344667</v>
      </c>
      <c r="EJ41" s="1">
        <v>0.90020999999999995</v>
      </c>
      <c r="EK41" s="1">
        <v>1.5112300000000001</v>
      </c>
      <c r="EL41" s="1">
        <v>1.93679</v>
      </c>
      <c r="EM41" s="1">
        <v>0.199652</v>
      </c>
      <c r="EN41" s="1">
        <v>6.7381999999999997E-2</v>
      </c>
      <c r="EO41" s="1">
        <v>0.26535700000000001</v>
      </c>
      <c r="EP41" s="1">
        <v>0.28325699999999998</v>
      </c>
      <c r="EQ41" s="1">
        <v>1.05138</v>
      </c>
      <c r="ER41" s="1">
        <v>1.2831699999999999</v>
      </c>
      <c r="ES41" s="1">
        <v>3.7237100000000001</v>
      </c>
      <c r="ET41" s="1">
        <v>7.3324199999999999</v>
      </c>
      <c r="EU41" s="1">
        <v>359.58</v>
      </c>
      <c r="EV41" s="1">
        <v>473.685</v>
      </c>
      <c r="EW41" s="1">
        <v>1.2478E-2</v>
      </c>
      <c r="EX41" s="1">
        <v>9.9825999999999998E-2</v>
      </c>
      <c r="EY41" s="1">
        <v>1.8959999999999999</v>
      </c>
      <c r="EZ41" s="1">
        <v>4.8129999999999996E-3</v>
      </c>
      <c r="FA41" s="1">
        <v>106.498</v>
      </c>
      <c r="FB41" s="1">
        <v>9.7804000000000002E-2</v>
      </c>
      <c r="FC41" s="1">
        <v>0.116989</v>
      </c>
      <c r="FD41" s="1">
        <v>6.3834000000000002E-2</v>
      </c>
      <c r="FE41" s="1">
        <v>2.7764500000000001</v>
      </c>
      <c r="FF41" s="1">
        <v>0.82200700000000004</v>
      </c>
      <c r="FG41" s="1">
        <v>1.1E-4</v>
      </c>
      <c r="FH41" s="1">
        <v>1.6329999999999999E-3</v>
      </c>
      <c r="FI41" s="1">
        <v>1.5599E-2</v>
      </c>
      <c r="FJ41" s="1">
        <v>1.85E-4</v>
      </c>
      <c r="FK41" s="1">
        <v>0.61180199999999996</v>
      </c>
      <c r="FL41" s="1">
        <v>1.7000000000000001E-4</v>
      </c>
      <c r="FM41" s="1">
        <v>42640.9551041667</v>
      </c>
      <c r="FN41" s="1">
        <f t="shared" si="5"/>
        <v>2.9900000016787089</v>
      </c>
      <c r="FO41" s="1">
        <v>1.0342</v>
      </c>
      <c r="FP41" s="1">
        <v>1.0109999999999999</v>
      </c>
      <c r="FQ41" s="1">
        <v>1.0441</v>
      </c>
      <c r="FR41" s="1">
        <v>1.0163</v>
      </c>
      <c r="FS41" s="1">
        <v>1.2052</v>
      </c>
      <c r="FT41" s="1">
        <v>1.165</v>
      </c>
      <c r="FU41" s="1">
        <v>1.1888000000000001</v>
      </c>
      <c r="FV41" s="1">
        <v>1.0773999999999999</v>
      </c>
      <c r="FW41" s="1">
        <v>1.0774999999999999</v>
      </c>
      <c r="FX41" s="1">
        <v>1.0566</v>
      </c>
      <c r="FY41" s="1">
        <v>1.7626999999999999</v>
      </c>
      <c r="FZ41" s="1">
        <v>1.4056</v>
      </c>
      <c r="GA41" s="1">
        <v>1.2229000000000001</v>
      </c>
      <c r="GB41" s="1">
        <v>1.2971999999999999</v>
      </c>
      <c r="GC41" s="1">
        <v>1.0045999999999999</v>
      </c>
      <c r="GD41" s="1">
        <v>1.0246</v>
      </c>
      <c r="GE41" s="1">
        <v>1.0017</v>
      </c>
      <c r="GF41" s="1">
        <v>1.1491</v>
      </c>
      <c r="GG41" s="1">
        <v>1.0587</v>
      </c>
      <c r="GH41" s="1">
        <v>1.0589999999999999</v>
      </c>
      <c r="GI41" s="1">
        <v>0.9929</v>
      </c>
      <c r="GJ41" s="1">
        <v>0.98229999999999995</v>
      </c>
      <c r="GK41" s="1">
        <v>0.98450000000000004</v>
      </c>
      <c r="GL41" s="1">
        <v>0.99880000000000002</v>
      </c>
      <c r="GM41" s="1">
        <v>0.99970000000000003</v>
      </c>
      <c r="GN41" s="1">
        <v>0.99890000000000001</v>
      </c>
      <c r="GO41" s="1">
        <v>1</v>
      </c>
      <c r="GP41" s="1">
        <v>0.99319999999999997</v>
      </c>
      <c r="GQ41" s="1">
        <v>0.99960000000000004</v>
      </c>
      <c r="GR41" s="1">
        <v>0.99939999999999996</v>
      </c>
      <c r="GS41" s="1">
        <v>1.81</v>
      </c>
      <c r="GT41" s="1">
        <v>1.3959999999999999</v>
      </c>
      <c r="GU41" s="1">
        <v>1.2571000000000001</v>
      </c>
      <c r="GV41" s="1">
        <v>1.3168</v>
      </c>
      <c r="GW41" s="1">
        <v>1.2103999999999999</v>
      </c>
      <c r="GX41" s="1">
        <v>1.1922999999999999</v>
      </c>
      <c r="GY41" s="1">
        <v>1.1908000000000001</v>
      </c>
      <c r="GZ41" s="1">
        <v>1.2296</v>
      </c>
      <c r="HA41" s="1">
        <v>1.1403000000000001</v>
      </c>
      <c r="HB41" s="1">
        <v>1.1183000000000001</v>
      </c>
      <c r="HC41" s="1">
        <v>502</v>
      </c>
      <c r="HD41" s="1">
        <v>1229</v>
      </c>
      <c r="HE41" s="1">
        <v>1228</v>
      </c>
      <c r="HF41" s="1">
        <v>502</v>
      </c>
      <c r="HG41" s="1">
        <v>218</v>
      </c>
      <c r="HH41" s="1">
        <v>232</v>
      </c>
      <c r="HI41" s="1">
        <v>231</v>
      </c>
      <c r="HJ41" s="1">
        <v>745</v>
      </c>
      <c r="HK41" s="1">
        <v>226</v>
      </c>
      <c r="HL41" s="1">
        <v>221</v>
      </c>
      <c r="HM41" s="1" t="s">
        <v>219</v>
      </c>
      <c r="HN41" s="1" t="s">
        <v>220</v>
      </c>
      <c r="HO41" s="1" t="s">
        <v>221</v>
      </c>
      <c r="HP41" s="1" t="s">
        <v>219</v>
      </c>
      <c r="HQ41" s="1" t="s">
        <v>222</v>
      </c>
      <c r="HR41" s="1" t="s">
        <v>223</v>
      </c>
      <c r="HS41" s="1" t="s">
        <v>224</v>
      </c>
      <c r="HT41" s="1" t="s">
        <v>225</v>
      </c>
      <c r="HU41" s="1" t="s">
        <v>226</v>
      </c>
      <c r="HV41" s="1" t="s">
        <v>227</v>
      </c>
      <c r="HW41" s="1">
        <v>13.8093</v>
      </c>
      <c r="HX41" s="1">
        <v>35.809600000000003</v>
      </c>
      <c r="HY41" s="1">
        <v>45.692599999999999</v>
      </c>
      <c r="HZ41" s="1">
        <v>0</v>
      </c>
      <c r="IA41" s="1">
        <v>11.472799999999999</v>
      </c>
      <c r="IB41" s="1">
        <v>21.0075</v>
      </c>
      <c r="IC41" s="1">
        <v>3.19E-4</v>
      </c>
      <c r="ID41" s="1">
        <v>45.692300000000003</v>
      </c>
      <c r="IE41" s="1">
        <v>-1.0000000000000001E-5</v>
      </c>
      <c r="IF41" s="1">
        <v>2</v>
      </c>
      <c r="IG41" s="1">
        <v>0</v>
      </c>
      <c r="IH41" s="1">
        <v>0</v>
      </c>
      <c r="II41" s="1">
        <v>0</v>
      </c>
      <c r="IJ41" s="1">
        <v>0</v>
      </c>
      <c r="IK41" s="1">
        <v>0</v>
      </c>
      <c r="IL41" s="1">
        <v>0</v>
      </c>
      <c r="IM41" s="1">
        <v>0</v>
      </c>
      <c r="IN41" s="1">
        <v>0</v>
      </c>
      <c r="IO41" s="1">
        <v>0</v>
      </c>
      <c r="IP41" s="1">
        <v>0</v>
      </c>
      <c r="IQ41" s="1">
        <v>0</v>
      </c>
      <c r="IR41" s="1">
        <v>0</v>
      </c>
      <c r="IS41" s="1">
        <v>0</v>
      </c>
      <c r="IT41" s="1">
        <v>0</v>
      </c>
      <c r="IU41" s="1">
        <v>0</v>
      </c>
      <c r="IV41" s="1">
        <v>0</v>
      </c>
      <c r="IW41" s="1">
        <v>0</v>
      </c>
      <c r="IX41" s="1">
        <v>0</v>
      </c>
      <c r="IY41" s="1">
        <v>0</v>
      </c>
      <c r="IZ41" s="1">
        <v>0</v>
      </c>
      <c r="JA41" s="1">
        <v>0</v>
      </c>
      <c r="JB41" s="1">
        <v>0</v>
      </c>
      <c r="JC41" s="1">
        <v>0</v>
      </c>
      <c r="JD41" s="1">
        <v>0</v>
      </c>
      <c r="JE41" s="1">
        <v>0</v>
      </c>
      <c r="JF41" s="1">
        <v>0</v>
      </c>
      <c r="JG41" s="1">
        <v>0</v>
      </c>
      <c r="JH41" s="1">
        <v>0</v>
      </c>
      <c r="JI41" s="1">
        <v>0</v>
      </c>
      <c r="JJ41" s="1">
        <v>0</v>
      </c>
      <c r="JK41" s="1">
        <v>0</v>
      </c>
      <c r="JL41" s="1">
        <v>0</v>
      </c>
      <c r="JM41" s="1">
        <v>0</v>
      </c>
      <c r="JN41" s="1">
        <v>0</v>
      </c>
      <c r="JO41" s="1">
        <v>0</v>
      </c>
      <c r="JP41" s="1">
        <v>0</v>
      </c>
      <c r="JQ41" s="1">
        <v>0</v>
      </c>
      <c r="JR41" s="1">
        <v>0</v>
      </c>
      <c r="JS41" s="1">
        <v>0</v>
      </c>
      <c r="JT41" s="1">
        <v>0</v>
      </c>
      <c r="JU41" s="1">
        <v>0</v>
      </c>
      <c r="JV41" s="1">
        <v>0</v>
      </c>
      <c r="JW41" s="1">
        <v>0</v>
      </c>
      <c r="JX41" s="1">
        <v>0</v>
      </c>
      <c r="JY41" s="1">
        <v>0</v>
      </c>
      <c r="JZ41" s="1">
        <v>0</v>
      </c>
      <c r="KA41" s="1">
        <v>0</v>
      </c>
      <c r="KB41" s="1">
        <v>0</v>
      </c>
      <c r="KC41" s="1">
        <v>0</v>
      </c>
      <c r="KD41" s="1">
        <v>0</v>
      </c>
      <c r="KR41" s="30"/>
      <c r="KS41" s="30"/>
      <c r="KT41" s="30"/>
      <c r="KU41" s="30"/>
      <c r="KV41" s="30"/>
      <c r="KW41" s="30"/>
      <c r="KX41" s="30"/>
      <c r="KY41" s="30"/>
      <c r="KZ41" s="30"/>
      <c r="LA41" s="30"/>
      <c r="LB41" s="30"/>
      <c r="LC41" s="30"/>
      <c r="LG41" s="31"/>
      <c r="LH41" s="31"/>
      <c r="LI41" s="31"/>
      <c r="LJ41" s="31"/>
      <c r="LK41" s="31"/>
      <c r="LL41" s="31"/>
      <c r="LM41" s="31"/>
      <c r="LN41" s="31"/>
      <c r="LO41" s="31"/>
      <c r="LP41" s="31"/>
      <c r="LQ41" s="31"/>
      <c r="LR41" s="31"/>
      <c r="LS41" s="31"/>
    </row>
    <row r="42" spans="1:331" x14ac:dyDescent="0.35">
      <c r="A42" s="1" t="s">
        <v>230</v>
      </c>
      <c r="C42" s="1">
        <v>23</v>
      </c>
      <c r="D42" s="1">
        <v>40</v>
      </c>
      <c r="E42" s="1">
        <v>15</v>
      </c>
      <c r="F42" s="1">
        <v>20</v>
      </c>
      <c r="G42" s="1">
        <v>1</v>
      </c>
      <c r="H42" s="1">
        <v>394</v>
      </c>
      <c r="I42" s="1">
        <v>9</v>
      </c>
      <c r="J42" s="1">
        <v>0.50137100000000001</v>
      </c>
      <c r="K42" s="1">
        <v>0.62204400000000004</v>
      </c>
      <c r="L42" s="1">
        <v>19.4831</v>
      </c>
      <c r="M42" s="1">
        <v>23.637499999999999</v>
      </c>
      <c r="N42" s="1">
        <v>2.2352E-2</v>
      </c>
      <c r="O42" s="1">
        <v>0.19733999999999999</v>
      </c>
      <c r="P42" s="1">
        <v>1.02518</v>
      </c>
      <c r="Q42" s="1">
        <v>1.0597000000000001E-2</v>
      </c>
      <c r="R42" s="1">
        <v>7.7190000000000003</v>
      </c>
      <c r="S42" s="1">
        <v>1.6875999999999999E-2</v>
      </c>
      <c r="T42" s="1">
        <v>46.863399999999999</v>
      </c>
      <c r="U42" s="1">
        <v>100.099</v>
      </c>
      <c r="V42" s="33">
        <v>0.68035199999999996</v>
      </c>
      <c r="W42" s="34">
        <v>1.03138</v>
      </c>
      <c r="X42" s="34">
        <v>36.811300000000003</v>
      </c>
      <c r="Y42" s="34">
        <v>50.5627</v>
      </c>
      <c r="Z42" s="34">
        <v>2.8861000000000001E-2</v>
      </c>
      <c r="AA42" s="34">
        <v>0.32917400000000002</v>
      </c>
      <c r="AB42" s="34">
        <v>1.3188899999999999</v>
      </c>
      <c r="AC42" s="34">
        <v>1.0597000000000001E-2</v>
      </c>
      <c r="AD42" s="34">
        <v>9.2973300000000005</v>
      </c>
      <c r="AE42" s="34">
        <v>2.3588000000000001E-2</v>
      </c>
      <c r="AF42" s="34">
        <v>0</v>
      </c>
      <c r="AG42" s="35">
        <v>100.09399999999999</v>
      </c>
      <c r="AH42" s="30">
        <v>0.46113500000000002</v>
      </c>
      <c r="AI42" s="30">
        <v>0.53749499999999995</v>
      </c>
      <c r="AJ42" s="30">
        <v>15.1663</v>
      </c>
      <c r="AK42" s="30">
        <v>17.6755</v>
      </c>
      <c r="AL42" s="30">
        <v>8.5459999999999998E-3</v>
      </c>
      <c r="AM42" s="30">
        <v>8.6536000000000002E-2</v>
      </c>
      <c r="AN42" s="30">
        <v>0.38557999999999998</v>
      </c>
      <c r="AO42" s="30">
        <v>6.2789999999999999E-3</v>
      </c>
      <c r="AP42" s="30">
        <v>4.1460499999999998</v>
      </c>
      <c r="AQ42" s="30">
        <v>8.8350000000000008E-3</v>
      </c>
      <c r="AR42" s="30">
        <v>61.517699999999998</v>
      </c>
      <c r="AS42" s="21">
        <f t="shared" si="6"/>
        <v>2.1309439104690011E-3</v>
      </c>
      <c r="AT42" s="21">
        <f t="shared" si="7"/>
        <v>1.5144535159971539E-3</v>
      </c>
      <c r="AU42" s="23">
        <v>0.80091800000000002</v>
      </c>
      <c r="AV42" s="23">
        <v>1.87985</v>
      </c>
      <c r="AW42" s="23">
        <v>26.518699999999999</v>
      </c>
      <c r="AX42" s="23">
        <v>61.817</v>
      </c>
      <c r="AY42" s="23">
        <v>2.9884000000000001E-2</v>
      </c>
      <c r="AZ42" s="23">
        <v>0.30260599999999999</v>
      </c>
      <c r="BA42" s="23">
        <v>1.34833</v>
      </c>
      <c r="BB42" s="23">
        <v>2.1956E-2</v>
      </c>
      <c r="BC42" s="23">
        <v>7.2498500000000003</v>
      </c>
      <c r="BD42" s="23">
        <v>3.0927E-2</v>
      </c>
      <c r="BE42" s="23">
        <v>0</v>
      </c>
      <c r="BF42" s="23">
        <v>100</v>
      </c>
      <c r="BG42" s="23">
        <v>22</v>
      </c>
      <c r="BH42" s="23" t="s">
        <v>218</v>
      </c>
      <c r="BI42" s="23">
        <v>0.16380600000000001</v>
      </c>
      <c r="BJ42" s="23">
        <v>0.19223599999999999</v>
      </c>
      <c r="BK42" s="23">
        <v>5.4236700000000004</v>
      </c>
      <c r="BL42" s="23">
        <v>6.3215000000000003</v>
      </c>
      <c r="BM42" s="23">
        <v>3.0560000000000001E-3</v>
      </c>
      <c r="BN42" s="23">
        <v>3.0945E-2</v>
      </c>
      <c r="BO42" s="23">
        <v>0.137882</v>
      </c>
      <c r="BP42" s="23">
        <v>2.245E-3</v>
      </c>
      <c r="BQ42" s="23">
        <v>1.4827600000000001</v>
      </c>
      <c r="BR42" s="23">
        <v>3.163E-3</v>
      </c>
      <c r="BS42" s="23">
        <v>22</v>
      </c>
      <c r="BT42" s="22">
        <f t="shared" si="8"/>
        <v>0.36411899999999997</v>
      </c>
      <c r="BU42" s="22">
        <f t="shared" si="9"/>
        <v>9.9483409714521021E-2</v>
      </c>
      <c r="BV42" s="33">
        <v>1.2383999999999999E-2</v>
      </c>
      <c r="BW42" s="34">
        <v>9.2510000000000005E-3</v>
      </c>
      <c r="BX42" s="34">
        <v>8.3090000000000004E-3</v>
      </c>
      <c r="BY42" s="34">
        <v>8.4480000000000006E-3</v>
      </c>
      <c r="BZ42" s="34">
        <v>3.1535000000000001E-2</v>
      </c>
      <c r="CA42" s="34">
        <v>3.8015E-2</v>
      </c>
      <c r="CB42" s="34">
        <v>3.3208000000000001E-2</v>
      </c>
      <c r="CC42" s="34">
        <v>1.5493E-2</v>
      </c>
      <c r="CD42" s="34">
        <v>8.6920000000000001E-3</v>
      </c>
      <c r="CE42" s="35">
        <v>8.5920000000000007E-3</v>
      </c>
      <c r="CF42" s="1">
        <v>2.69537</v>
      </c>
      <c r="CG42" s="1">
        <v>1.6387799999999999</v>
      </c>
      <c r="CH42" s="1">
        <v>0.21387900000000001</v>
      </c>
      <c r="CI42" s="1">
        <v>0.185608</v>
      </c>
      <c r="CJ42" s="1">
        <v>70.787999999999997</v>
      </c>
      <c r="CK42" s="1">
        <v>14.808</v>
      </c>
      <c r="CL42" s="1">
        <v>3.7109399999999999</v>
      </c>
      <c r="CM42" s="1">
        <v>62.685099999999998</v>
      </c>
      <c r="CN42" s="1">
        <v>0.39574199999999998</v>
      </c>
      <c r="CO42" s="1">
        <v>25.254200000000001</v>
      </c>
      <c r="CP42" s="1">
        <v>18.201699999999999</v>
      </c>
      <c r="CQ42" s="1">
        <v>52.822800000000001</v>
      </c>
      <c r="CR42" s="1">
        <v>11.358000000000001</v>
      </c>
      <c r="CS42" s="1">
        <v>95.376800000000003</v>
      </c>
      <c r="CT42" s="1">
        <v>20.024999999999999</v>
      </c>
      <c r="CU42" s="1">
        <v>30</v>
      </c>
      <c r="CV42" s="1">
        <v>30</v>
      </c>
      <c r="CW42" s="1">
        <v>30</v>
      </c>
      <c r="CX42" s="1">
        <v>30</v>
      </c>
      <c r="CY42" s="1">
        <v>20</v>
      </c>
      <c r="CZ42" s="1">
        <v>20</v>
      </c>
      <c r="DA42" s="1">
        <v>20</v>
      </c>
      <c r="DB42" s="1">
        <v>70</v>
      </c>
      <c r="DC42" s="1">
        <v>30</v>
      </c>
      <c r="DD42" s="1">
        <v>30</v>
      </c>
      <c r="DE42" s="1">
        <v>15</v>
      </c>
      <c r="DF42" s="1">
        <v>15</v>
      </c>
      <c r="DG42" s="1">
        <v>15</v>
      </c>
      <c r="DH42" s="1">
        <v>15</v>
      </c>
      <c r="DI42" s="1">
        <v>10</v>
      </c>
      <c r="DJ42" s="1">
        <v>10</v>
      </c>
      <c r="DK42" s="1">
        <v>10</v>
      </c>
      <c r="DL42" s="1">
        <v>40</v>
      </c>
      <c r="DM42" s="1">
        <v>15</v>
      </c>
      <c r="DN42" s="1">
        <v>15</v>
      </c>
      <c r="DO42" s="1">
        <v>15</v>
      </c>
      <c r="DP42" s="1">
        <v>15</v>
      </c>
      <c r="DQ42" s="1">
        <v>15</v>
      </c>
      <c r="DR42" s="1">
        <v>15</v>
      </c>
      <c r="DS42" s="1">
        <v>10</v>
      </c>
      <c r="DT42" s="1">
        <v>10</v>
      </c>
      <c r="DU42" s="1">
        <v>10</v>
      </c>
      <c r="DV42" s="1">
        <v>40</v>
      </c>
      <c r="DW42" s="1">
        <v>15</v>
      </c>
      <c r="DX42" s="1">
        <v>15</v>
      </c>
      <c r="DY42" s="1">
        <v>3.1252900000000001</v>
      </c>
      <c r="DZ42" s="1">
        <v>8.4371399999999994</v>
      </c>
      <c r="EA42" s="1">
        <v>368.77</v>
      </c>
      <c r="EB42" s="1">
        <v>489.226</v>
      </c>
      <c r="EC42" s="1">
        <v>0.20250099999999999</v>
      </c>
      <c r="ED42" s="1">
        <v>0.23750199999999999</v>
      </c>
      <c r="EE42" s="1">
        <v>2.40517</v>
      </c>
      <c r="EF42" s="1">
        <v>0.28357399999999999</v>
      </c>
      <c r="EG42" s="1">
        <v>109.227</v>
      </c>
      <c r="EH42" s="1">
        <v>1.5884100000000001</v>
      </c>
      <c r="EI42" s="1">
        <v>0.31692700000000001</v>
      </c>
      <c r="EJ42" s="1">
        <v>0.85006700000000002</v>
      </c>
      <c r="EK42" s="1">
        <v>1.63639</v>
      </c>
      <c r="EL42" s="1">
        <v>2.0243699999999998</v>
      </c>
      <c r="EM42" s="1">
        <v>0.160001</v>
      </c>
      <c r="EN42" s="1">
        <v>5.5E-2</v>
      </c>
      <c r="EO42" s="1">
        <v>0.22245799999999999</v>
      </c>
      <c r="EP42" s="1">
        <v>0.247502</v>
      </c>
      <c r="EQ42" s="1">
        <v>0.99165599999999998</v>
      </c>
      <c r="ER42" s="1">
        <v>1.31321</v>
      </c>
      <c r="ES42" s="1">
        <v>2.80837</v>
      </c>
      <c r="ET42" s="1">
        <v>7.5870699999999998</v>
      </c>
      <c r="EU42" s="1">
        <v>367.13400000000001</v>
      </c>
      <c r="EV42" s="1">
        <v>487.202</v>
      </c>
      <c r="EW42" s="1">
        <v>4.2500999999999997E-2</v>
      </c>
      <c r="EX42" s="1">
        <v>0.182502</v>
      </c>
      <c r="EY42" s="1">
        <v>2.1827200000000002</v>
      </c>
      <c r="EZ42" s="1">
        <v>3.6072E-2</v>
      </c>
      <c r="FA42" s="1">
        <v>108.235</v>
      </c>
      <c r="FB42" s="1">
        <v>0.27519500000000002</v>
      </c>
      <c r="FC42" s="1">
        <v>8.8232000000000005E-2</v>
      </c>
      <c r="FD42" s="1">
        <v>6.6050999999999999E-2</v>
      </c>
      <c r="FE42" s="1">
        <v>2.8347799999999999</v>
      </c>
      <c r="FF42" s="1">
        <v>0.84546299999999996</v>
      </c>
      <c r="FG42" s="1">
        <v>3.7500000000000001E-4</v>
      </c>
      <c r="FH42" s="1">
        <v>2.9849999999999998E-3</v>
      </c>
      <c r="FI42" s="1">
        <v>1.7957999999999998E-2</v>
      </c>
      <c r="FJ42" s="1">
        <v>1.3879999999999999E-3</v>
      </c>
      <c r="FK42" s="1">
        <v>0.621784</v>
      </c>
      <c r="FL42" s="1">
        <v>4.8000000000000001E-4</v>
      </c>
      <c r="FM42" s="1">
        <v>42640.957685185203</v>
      </c>
      <c r="FN42" s="1">
        <f t="shared" si="5"/>
        <v>3.051944445760455</v>
      </c>
      <c r="FO42" s="1">
        <v>1.034</v>
      </c>
      <c r="FP42" s="1">
        <v>1.0108999999999999</v>
      </c>
      <c r="FQ42" s="1">
        <v>1.0439000000000001</v>
      </c>
      <c r="FR42" s="1">
        <v>1.0162</v>
      </c>
      <c r="FS42" s="1">
        <v>1.2049000000000001</v>
      </c>
      <c r="FT42" s="1">
        <v>1.1648000000000001</v>
      </c>
      <c r="FU42" s="1">
        <v>1.1884999999999999</v>
      </c>
      <c r="FV42" s="1">
        <v>1.0771999999999999</v>
      </c>
      <c r="FW42" s="1">
        <v>1.0772999999999999</v>
      </c>
      <c r="FX42" s="1">
        <v>1.0564</v>
      </c>
      <c r="FY42" s="1">
        <v>1.7676000000000001</v>
      </c>
      <c r="FZ42" s="1">
        <v>1.4055</v>
      </c>
      <c r="GA42" s="1">
        <v>1.2229000000000001</v>
      </c>
      <c r="GB42" s="1">
        <v>1.2965</v>
      </c>
      <c r="GC42" s="1">
        <v>1.0045999999999999</v>
      </c>
      <c r="GD42" s="1">
        <v>1.0245</v>
      </c>
      <c r="GE42" s="1">
        <v>1.0018</v>
      </c>
      <c r="GF42" s="1">
        <v>1.1491</v>
      </c>
      <c r="GG42" s="1">
        <v>1.0587</v>
      </c>
      <c r="GH42" s="1">
        <v>1.0588</v>
      </c>
      <c r="GI42" s="1">
        <v>0.99299999999999999</v>
      </c>
      <c r="GJ42" s="1">
        <v>0.98240000000000005</v>
      </c>
      <c r="GK42" s="1">
        <v>0.98450000000000004</v>
      </c>
      <c r="GL42" s="1">
        <v>0.99880000000000002</v>
      </c>
      <c r="GM42" s="1">
        <v>0.99970000000000003</v>
      </c>
      <c r="GN42" s="1">
        <v>0.99870000000000003</v>
      </c>
      <c r="GO42" s="1">
        <v>1</v>
      </c>
      <c r="GP42" s="1">
        <v>0.99319999999999997</v>
      </c>
      <c r="GQ42" s="1">
        <v>0.99950000000000006</v>
      </c>
      <c r="GR42" s="1">
        <v>0.99919999999999998</v>
      </c>
      <c r="GS42" s="1">
        <v>1.8148</v>
      </c>
      <c r="GT42" s="1">
        <v>1.3956999999999999</v>
      </c>
      <c r="GU42" s="1">
        <v>1.2568999999999999</v>
      </c>
      <c r="GV42" s="1">
        <v>1.3159000000000001</v>
      </c>
      <c r="GW42" s="1">
        <v>1.2101</v>
      </c>
      <c r="GX42" s="1">
        <v>1.1919</v>
      </c>
      <c r="GY42" s="1">
        <v>1.1906000000000001</v>
      </c>
      <c r="GZ42" s="1">
        <v>1.2294</v>
      </c>
      <c r="HA42" s="1">
        <v>1.1399999999999999</v>
      </c>
      <c r="HB42" s="1">
        <v>1.1176999999999999</v>
      </c>
      <c r="HC42" s="1">
        <v>502</v>
      </c>
      <c r="HD42" s="1">
        <v>1229</v>
      </c>
      <c r="HE42" s="1">
        <v>1228</v>
      </c>
      <c r="HF42" s="1">
        <v>502</v>
      </c>
      <c r="HG42" s="1">
        <v>218</v>
      </c>
      <c r="HH42" s="1">
        <v>232</v>
      </c>
      <c r="HI42" s="1">
        <v>231</v>
      </c>
      <c r="HJ42" s="1">
        <v>745</v>
      </c>
      <c r="HK42" s="1">
        <v>226</v>
      </c>
      <c r="HL42" s="1">
        <v>221</v>
      </c>
      <c r="HM42" s="1" t="s">
        <v>219</v>
      </c>
      <c r="HN42" s="1" t="s">
        <v>220</v>
      </c>
      <c r="HO42" s="1" t="s">
        <v>221</v>
      </c>
      <c r="HP42" s="1" t="s">
        <v>219</v>
      </c>
      <c r="HQ42" s="1" t="s">
        <v>222</v>
      </c>
      <c r="HR42" s="1" t="s">
        <v>223</v>
      </c>
      <c r="HS42" s="1" t="s">
        <v>224</v>
      </c>
      <c r="HT42" s="1" t="s">
        <v>225</v>
      </c>
      <c r="HU42" s="1" t="s">
        <v>226</v>
      </c>
      <c r="HV42" s="1" t="s">
        <v>227</v>
      </c>
      <c r="HW42" s="1">
        <v>13.759</v>
      </c>
      <c r="HX42" s="1">
        <v>35.761299999999999</v>
      </c>
      <c r="HY42" s="1">
        <v>46.863399999999999</v>
      </c>
      <c r="HZ42" s="1">
        <v>0</v>
      </c>
      <c r="IA42" s="1">
        <v>11.4969</v>
      </c>
      <c r="IB42" s="1">
        <v>21.0245</v>
      </c>
      <c r="IC42" s="1">
        <v>2.3909999999999999E-3</v>
      </c>
      <c r="ID42" s="1">
        <v>46.860999999999997</v>
      </c>
      <c r="IE42" s="1">
        <v>-6.0000000000000002E-5</v>
      </c>
      <c r="IF42" s="1">
        <v>2</v>
      </c>
      <c r="IG42" s="1">
        <v>0</v>
      </c>
      <c r="IH42" s="1">
        <v>0</v>
      </c>
      <c r="II42" s="1">
        <v>0</v>
      </c>
      <c r="IJ42" s="1">
        <v>0</v>
      </c>
      <c r="IK42" s="1">
        <v>0</v>
      </c>
      <c r="IL42" s="1">
        <v>0</v>
      </c>
      <c r="IM42" s="1">
        <v>0</v>
      </c>
      <c r="IN42" s="1">
        <v>0</v>
      </c>
      <c r="IO42" s="1">
        <v>0</v>
      </c>
      <c r="IP42" s="1">
        <v>0</v>
      </c>
      <c r="IQ42" s="1">
        <v>0</v>
      </c>
      <c r="IR42" s="1">
        <v>0</v>
      </c>
      <c r="IS42" s="1">
        <v>0</v>
      </c>
      <c r="IT42" s="1">
        <v>0</v>
      </c>
      <c r="IU42" s="1">
        <v>0</v>
      </c>
      <c r="IV42" s="1">
        <v>0</v>
      </c>
      <c r="IW42" s="1">
        <v>0</v>
      </c>
      <c r="IX42" s="1">
        <v>0</v>
      </c>
      <c r="IY42" s="1">
        <v>0</v>
      </c>
      <c r="IZ42" s="1">
        <v>0</v>
      </c>
      <c r="JA42" s="1">
        <v>0</v>
      </c>
      <c r="JB42" s="1">
        <v>0</v>
      </c>
      <c r="JC42" s="1">
        <v>0</v>
      </c>
      <c r="JD42" s="1">
        <v>0</v>
      </c>
      <c r="JE42" s="1">
        <v>0</v>
      </c>
      <c r="JF42" s="1">
        <v>0</v>
      </c>
      <c r="JG42" s="1">
        <v>0</v>
      </c>
      <c r="JH42" s="1">
        <v>0</v>
      </c>
      <c r="JI42" s="1">
        <v>0</v>
      </c>
      <c r="JJ42" s="1">
        <v>0</v>
      </c>
      <c r="JK42" s="1">
        <v>0</v>
      </c>
      <c r="JL42" s="1">
        <v>0</v>
      </c>
      <c r="JM42" s="1">
        <v>0</v>
      </c>
      <c r="JN42" s="1">
        <v>0</v>
      </c>
      <c r="JO42" s="1">
        <v>0</v>
      </c>
      <c r="JP42" s="1">
        <v>0</v>
      </c>
      <c r="JQ42" s="1">
        <v>0</v>
      </c>
      <c r="JR42" s="1">
        <v>0</v>
      </c>
      <c r="JS42" s="1">
        <v>0</v>
      </c>
      <c r="JT42" s="1">
        <v>0</v>
      </c>
      <c r="JU42" s="1">
        <v>0</v>
      </c>
      <c r="JV42" s="1">
        <v>0</v>
      </c>
      <c r="JW42" s="1">
        <v>0</v>
      </c>
      <c r="JX42" s="1">
        <v>0</v>
      </c>
      <c r="JY42" s="1">
        <v>0</v>
      </c>
      <c r="JZ42" s="1">
        <v>0</v>
      </c>
      <c r="KA42" s="1">
        <v>0</v>
      </c>
      <c r="KB42" s="1">
        <v>0</v>
      </c>
      <c r="KC42" s="1">
        <v>0</v>
      </c>
      <c r="KD42" s="1">
        <v>0</v>
      </c>
      <c r="KR42" s="30"/>
      <c r="KS42" s="30"/>
      <c r="KT42" s="30"/>
      <c r="KU42" s="30"/>
      <c r="KV42" s="30"/>
      <c r="KW42" s="30"/>
      <c r="KX42" s="30"/>
      <c r="KY42" s="30"/>
      <c r="KZ42" s="30"/>
      <c r="LA42" s="30"/>
      <c r="LB42" s="30"/>
      <c r="LC42" s="30"/>
      <c r="LG42" s="31"/>
      <c r="LH42" s="31"/>
      <c r="LI42" s="31"/>
      <c r="LJ42" s="31"/>
      <c r="LK42" s="31"/>
      <c r="LL42" s="31"/>
      <c r="LM42" s="31"/>
      <c r="LN42" s="31"/>
      <c r="LO42" s="31"/>
      <c r="LP42" s="31"/>
      <c r="LQ42" s="31"/>
      <c r="LR42" s="31"/>
      <c r="LS42" s="31"/>
    </row>
    <row r="43" spans="1:331" x14ac:dyDescent="0.35">
      <c r="A43" s="1" t="s">
        <v>230</v>
      </c>
      <c r="C43" s="1">
        <v>23</v>
      </c>
      <c r="D43" s="1">
        <v>40</v>
      </c>
      <c r="E43" s="1">
        <v>15</v>
      </c>
      <c r="F43" s="1">
        <v>20</v>
      </c>
      <c r="G43" s="1">
        <v>1</v>
      </c>
      <c r="H43" s="1">
        <v>395</v>
      </c>
      <c r="I43" s="1">
        <v>10</v>
      </c>
      <c r="J43" s="1">
        <v>0.84641500000000003</v>
      </c>
      <c r="K43" s="1">
        <v>0.374031</v>
      </c>
      <c r="L43" s="1">
        <v>19.8414</v>
      </c>
      <c r="M43" s="1">
        <v>22.6629</v>
      </c>
      <c r="N43" s="1">
        <v>1.5809E-2</v>
      </c>
      <c r="O43" s="1">
        <v>0.12731600000000001</v>
      </c>
      <c r="P43" s="1">
        <v>0.80659599999999998</v>
      </c>
      <c r="Q43" s="1">
        <v>1.4987E-2</v>
      </c>
      <c r="R43" s="1">
        <v>7.3818799999999998</v>
      </c>
      <c r="S43" s="1">
        <v>3.986E-3</v>
      </c>
      <c r="T43" s="1">
        <v>45.8431</v>
      </c>
      <c r="U43" s="1">
        <v>97.918400000000005</v>
      </c>
      <c r="V43" s="33">
        <v>1.14856</v>
      </c>
      <c r="W43" s="34">
        <v>0.62017500000000003</v>
      </c>
      <c r="X43" s="34">
        <v>37.488900000000001</v>
      </c>
      <c r="Y43" s="34">
        <v>48.478400000000001</v>
      </c>
      <c r="Z43" s="34">
        <v>2.0413000000000001E-2</v>
      </c>
      <c r="AA43" s="34">
        <v>0.21237</v>
      </c>
      <c r="AB43" s="34">
        <v>1.0376799999999999</v>
      </c>
      <c r="AC43" s="34">
        <v>1.4987E-2</v>
      </c>
      <c r="AD43" s="34">
        <v>8.8912800000000001</v>
      </c>
      <c r="AE43" s="34">
        <v>5.5719999999999997E-3</v>
      </c>
      <c r="AF43" s="34">
        <v>-1.0000000000000001E-5</v>
      </c>
      <c r="AG43" s="35">
        <v>97.918199999999999</v>
      </c>
      <c r="AH43" s="30">
        <v>0.79424399999999995</v>
      </c>
      <c r="AI43" s="30">
        <v>0.32974399999999998</v>
      </c>
      <c r="AJ43" s="30">
        <v>15.7582</v>
      </c>
      <c r="AK43" s="30">
        <v>17.290099999999999</v>
      </c>
      <c r="AL43" s="30">
        <v>6.1669999999999997E-3</v>
      </c>
      <c r="AM43" s="30">
        <v>5.6959999999999997E-2</v>
      </c>
      <c r="AN43" s="30">
        <v>0.30951200000000001</v>
      </c>
      <c r="AO43" s="30">
        <v>9.0589999999999993E-3</v>
      </c>
      <c r="AP43" s="30">
        <v>4.0452599999999999</v>
      </c>
      <c r="AQ43" s="30">
        <v>2.1289999999999998E-3</v>
      </c>
      <c r="AR43" s="30">
        <v>61.398699999999998</v>
      </c>
      <c r="AS43" s="21">
        <f t="shared" si="6"/>
        <v>5.2629497238743615E-4</v>
      </c>
      <c r="AT43" s="21">
        <f t="shared" si="7"/>
        <v>2.2394110638129564E-3</v>
      </c>
      <c r="AU43" s="23">
        <v>1.39384</v>
      </c>
      <c r="AV43" s="23">
        <v>1.16523</v>
      </c>
      <c r="AW43" s="23">
        <v>27.8398</v>
      </c>
      <c r="AX43" s="23">
        <v>61.097700000000003</v>
      </c>
      <c r="AY43" s="23">
        <v>2.1788999999999999E-2</v>
      </c>
      <c r="AZ43" s="23">
        <v>0.20125499999999999</v>
      </c>
      <c r="BA43" s="23">
        <v>1.0935900000000001</v>
      </c>
      <c r="BB43" s="23">
        <v>3.2008000000000002E-2</v>
      </c>
      <c r="BC43" s="23">
        <v>7.1472199999999999</v>
      </c>
      <c r="BD43" s="23">
        <v>7.5310000000000004E-3</v>
      </c>
      <c r="BE43" s="23">
        <v>0</v>
      </c>
      <c r="BF43" s="23">
        <v>100</v>
      </c>
      <c r="BG43" s="23">
        <v>22</v>
      </c>
      <c r="BH43" s="23" t="s">
        <v>218</v>
      </c>
      <c r="BI43" s="23">
        <v>0.282692</v>
      </c>
      <c r="BJ43" s="23">
        <v>0.118163</v>
      </c>
      <c r="BK43" s="23">
        <v>5.6463299999999998</v>
      </c>
      <c r="BL43" s="23">
        <v>6.1957599999999999</v>
      </c>
      <c r="BM43" s="23">
        <v>2.2100000000000002E-3</v>
      </c>
      <c r="BN43" s="23">
        <v>2.0409E-2</v>
      </c>
      <c r="BO43" s="23">
        <v>0.110898</v>
      </c>
      <c r="BP43" s="23">
        <v>3.2460000000000002E-3</v>
      </c>
      <c r="BQ43" s="23">
        <v>1.44956</v>
      </c>
      <c r="BR43" s="23">
        <v>7.6400000000000003E-4</v>
      </c>
      <c r="BS43" s="23">
        <v>22</v>
      </c>
      <c r="BT43" s="22">
        <f t="shared" si="8"/>
        <v>0.25168000000000001</v>
      </c>
      <c r="BU43" s="22">
        <f t="shared" si="9"/>
        <v>0.16319334600277557</v>
      </c>
      <c r="BV43" s="33">
        <v>1.3174999999999999E-2</v>
      </c>
      <c r="BW43" s="34">
        <v>9.7439999999999992E-3</v>
      </c>
      <c r="BX43" s="34">
        <v>7.9850000000000008E-3</v>
      </c>
      <c r="BY43" s="34">
        <v>8.5210000000000008E-3</v>
      </c>
      <c r="BZ43" s="34">
        <v>3.3283E-2</v>
      </c>
      <c r="CA43" s="34">
        <v>4.6656999999999997E-2</v>
      </c>
      <c r="CB43" s="34">
        <v>3.4287999999999999E-2</v>
      </c>
      <c r="CC43" s="34">
        <v>1.6701000000000001E-2</v>
      </c>
      <c r="CD43" s="34">
        <v>8.4159999999999999E-3</v>
      </c>
      <c r="CE43" s="35">
        <v>8.7559999999999999E-3</v>
      </c>
      <c r="CF43" s="1">
        <v>2.0078200000000002</v>
      </c>
      <c r="CG43" s="1">
        <v>2.2728000000000002</v>
      </c>
      <c r="CH43" s="1">
        <v>0.211895</v>
      </c>
      <c r="CI43" s="1">
        <v>0.19023300000000001</v>
      </c>
      <c r="CJ43" s="1">
        <v>103.355</v>
      </c>
      <c r="CK43" s="1">
        <v>22.604500000000002</v>
      </c>
      <c r="CL43" s="1">
        <v>4.3110999999999997</v>
      </c>
      <c r="CM43" s="1">
        <v>48.047499999999999</v>
      </c>
      <c r="CN43" s="1">
        <v>0.40507700000000002</v>
      </c>
      <c r="CO43" s="1">
        <v>104.88</v>
      </c>
      <c r="CP43" s="1">
        <v>18.190100000000001</v>
      </c>
      <c r="CQ43" s="1">
        <v>52.825000000000003</v>
      </c>
      <c r="CR43" s="1">
        <v>11.358000000000001</v>
      </c>
      <c r="CS43" s="1">
        <v>107.184</v>
      </c>
      <c r="CT43" s="1">
        <v>19.984999999999999</v>
      </c>
      <c r="CU43" s="1">
        <v>30</v>
      </c>
      <c r="CV43" s="1">
        <v>30</v>
      </c>
      <c r="CW43" s="1">
        <v>30</v>
      </c>
      <c r="CX43" s="1">
        <v>30</v>
      </c>
      <c r="CY43" s="1">
        <v>20</v>
      </c>
      <c r="CZ43" s="1">
        <v>20</v>
      </c>
      <c r="DA43" s="1">
        <v>20</v>
      </c>
      <c r="DB43" s="1">
        <v>70</v>
      </c>
      <c r="DC43" s="1">
        <v>30</v>
      </c>
      <c r="DD43" s="1">
        <v>30</v>
      </c>
      <c r="DE43" s="1">
        <v>15</v>
      </c>
      <c r="DF43" s="1">
        <v>15</v>
      </c>
      <c r="DG43" s="1">
        <v>15</v>
      </c>
      <c r="DH43" s="1">
        <v>15</v>
      </c>
      <c r="DI43" s="1">
        <v>10</v>
      </c>
      <c r="DJ43" s="1">
        <v>10</v>
      </c>
      <c r="DK43" s="1">
        <v>10</v>
      </c>
      <c r="DL43" s="1">
        <v>40</v>
      </c>
      <c r="DM43" s="1">
        <v>15</v>
      </c>
      <c r="DN43" s="1">
        <v>15</v>
      </c>
      <c r="DO43" s="1">
        <v>15</v>
      </c>
      <c r="DP43" s="1">
        <v>15</v>
      </c>
      <c r="DQ43" s="1">
        <v>15</v>
      </c>
      <c r="DR43" s="1">
        <v>15</v>
      </c>
      <c r="DS43" s="1">
        <v>10</v>
      </c>
      <c r="DT43" s="1">
        <v>10</v>
      </c>
      <c r="DU43" s="1">
        <v>10</v>
      </c>
      <c r="DV43" s="1">
        <v>40</v>
      </c>
      <c r="DW43" s="1">
        <v>15</v>
      </c>
      <c r="DX43" s="1">
        <v>15</v>
      </c>
      <c r="DY43" s="1">
        <v>5.1270699999999998</v>
      </c>
      <c r="DZ43" s="1">
        <v>5.50122</v>
      </c>
      <c r="EA43" s="1">
        <v>375.99299999999999</v>
      </c>
      <c r="EB43" s="1">
        <v>466.96800000000002</v>
      </c>
      <c r="EC43" s="1">
        <v>0.20789099999999999</v>
      </c>
      <c r="ED43" s="1">
        <v>0.200377</v>
      </c>
      <c r="EE43" s="1">
        <v>1.9537800000000001</v>
      </c>
      <c r="EF43" s="1">
        <v>0.33778000000000002</v>
      </c>
      <c r="EG43" s="1">
        <v>104.39700000000001</v>
      </c>
      <c r="EH43" s="1">
        <v>1.4260699999999999</v>
      </c>
      <c r="EI43" s="1">
        <v>0.361676</v>
      </c>
      <c r="EJ43" s="1">
        <v>0.940554</v>
      </c>
      <c r="EK43" s="1">
        <v>1.51328</v>
      </c>
      <c r="EL43" s="1">
        <v>2.03626</v>
      </c>
      <c r="EM43" s="1">
        <v>0.17783399999999999</v>
      </c>
      <c r="EN43" s="1">
        <v>8.2655000000000006E-2</v>
      </c>
      <c r="EO43" s="1">
        <v>0.23663100000000001</v>
      </c>
      <c r="EP43" s="1">
        <v>0.28678999999999999</v>
      </c>
      <c r="EQ43" s="1">
        <v>0.92713000000000001</v>
      </c>
      <c r="ER43" s="1">
        <v>1.3610599999999999</v>
      </c>
      <c r="ES43" s="1">
        <v>4.76539</v>
      </c>
      <c r="ET43" s="1">
        <v>4.56067</v>
      </c>
      <c r="EU43" s="1">
        <v>374.48</v>
      </c>
      <c r="EV43" s="1">
        <v>464.93200000000002</v>
      </c>
      <c r="EW43" s="1">
        <v>3.0057E-2</v>
      </c>
      <c r="EX43" s="1">
        <v>0.11772199999999999</v>
      </c>
      <c r="EY43" s="1">
        <v>1.71715</v>
      </c>
      <c r="EZ43" s="1">
        <v>5.0989E-2</v>
      </c>
      <c r="FA43" s="1">
        <v>103.47</v>
      </c>
      <c r="FB43" s="1">
        <v>6.5008999999999997E-2</v>
      </c>
      <c r="FC43" s="1">
        <v>0.14971599999999999</v>
      </c>
      <c r="FD43" s="1">
        <v>3.9704000000000003E-2</v>
      </c>
      <c r="FE43" s="1">
        <v>2.8915000000000002</v>
      </c>
      <c r="FF43" s="1">
        <v>0.80681700000000001</v>
      </c>
      <c r="FG43" s="1">
        <v>2.6499999999999999E-4</v>
      </c>
      <c r="FH43" s="1">
        <v>1.9250000000000001E-3</v>
      </c>
      <c r="FI43" s="1">
        <v>1.4127000000000001E-2</v>
      </c>
      <c r="FJ43" s="1">
        <v>1.9620000000000002E-3</v>
      </c>
      <c r="FK43" s="1">
        <v>0.59440999999999999</v>
      </c>
      <c r="FL43" s="1">
        <v>1.13E-4</v>
      </c>
      <c r="FM43" s="1">
        <v>42640.960231481498</v>
      </c>
      <c r="FN43" s="1">
        <f t="shared" si="5"/>
        <v>3.113055556837935</v>
      </c>
      <c r="FO43" s="1">
        <v>1.0342</v>
      </c>
      <c r="FP43" s="1">
        <v>1.0109999999999999</v>
      </c>
      <c r="FQ43" s="1">
        <v>1.0441</v>
      </c>
      <c r="FR43" s="1">
        <v>1.0163</v>
      </c>
      <c r="FS43" s="1">
        <v>1.2052</v>
      </c>
      <c r="FT43" s="1">
        <v>1.165</v>
      </c>
      <c r="FU43" s="1">
        <v>1.1888000000000001</v>
      </c>
      <c r="FV43" s="1">
        <v>1.0773999999999999</v>
      </c>
      <c r="FW43" s="1">
        <v>1.0774999999999999</v>
      </c>
      <c r="FX43" s="1">
        <v>1.0566</v>
      </c>
      <c r="FY43" s="1">
        <v>1.7584</v>
      </c>
      <c r="FZ43" s="1">
        <v>1.4061999999999999</v>
      </c>
      <c r="GA43" s="1">
        <v>1.2202999999999999</v>
      </c>
      <c r="GB43" s="1">
        <v>1.3023</v>
      </c>
      <c r="GC43" s="1">
        <v>1.0044</v>
      </c>
      <c r="GD43" s="1">
        <v>1.0243</v>
      </c>
      <c r="GE43" s="1">
        <v>1.0016</v>
      </c>
      <c r="GF43" s="1">
        <v>1.1492</v>
      </c>
      <c r="GG43" s="1">
        <v>1.0588</v>
      </c>
      <c r="GH43" s="1">
        <v>1.0584</v>
      </c>
      <c r="GI43" s="1">
        <v>0.9929</v>
      </c>
      <c r="GJ43" s="1">
        <v>0.98199999999999998</v>
      </c>
      <c r="GK43" s="1">
        <v>0.9849</v>
      </c>
      <c r="GL43" s="1">
        <v>0.99890000000000001</v>
      </c>
      <c r="GM43" s="1">
        <v>0.99970000000000003</v>
      </c>
      <c r="GN43" s="1">
        <v>0.999</v>
      </c>
      <c r="GO43" s="1">
        <v>1</v>
      </c>
      <c r="GP43" s="1">
        <v>0.99339999999999995</v>
      </c>
      <c r="GQ43" s="1">
        <v>0.99960000000000004</v>
      </c>
      <c r="GR43" s="1">
        <v>0.99939999999999996</v>
      </c>
      <c r="GS43" s="1">
        <v>1.8055000000000001</v>
      </c>
      <c r="GT43" s="1">
        <v>1.3960999999999999</v>
      </c>
      <c r="GU43" s="1">
        <v>1.2548999999999999</v>
      </c>
      <c r="GV43" s="1">
        <v>1.3221000000000001</v>
      </c>
      <c r="GW43" s="1">
        <v>1.2102999999999999</v>
      </c>
      <c r="GX43" s="1">
        <v>1.1920999999999999</v>
      </c>
      <c r="GY43" s="1">
        <v>1.1908000000000001</v>
      </c>
      <c r="GZ43" s="1">
        <v>1.23</v>
      </c>
      <c r="HA43" s="1">
        <v>1.1404000000000001</v>
      </c>
      <c r="HB43" s="1">
        <v>1.1175999999999999</v>
      </c>
      <c r="HC43" s="1">
        <v>502</v>
      </c>
      <c r="HD43" s="1">
        <v>1229</v>
      </c>
      <c r="HE43" s="1">
        <v>1228</v>
      </c>
      <c r="HF43" s="1">
        <v>502</v>
      </c>
      <c r="HG43" s="1">
        <v>218</v>
      </c>
      <c r="HH43" s="1">
        <v>232</v>
      </c>
      <c r="HI43" s="1">
        <v>231</v>
      </c>
      <c r="HJ43" s="1">
        <v>745</v>
      </c>
      <c r="HK43" s="1">
        <v>226</v>
      </c>
      <c r="HL43" s="1">
        <v>221</v>
      </c>
      <c r="HM43" s="1" t="s">
        <v>219</v>
      </c>
      <c r="HN43" s="1" t="s">
        <v>220</v>
      </c>
      <c r="HO43" s="1" t="s">
        <v>221</v>
      </c>
      <c r="HP43" s="1" t="s">
        <v>219</v>
      </c>
      <c r="HQ43" s="1" t="s">
        <v>222</v>
      </c>
      <c r="HR43" s="1" t="s">
        <v>223</v>
      </c>
      <c r="HS43" s="1" t="s">
        <v>224</v>
      </c>
      <c r="HT43" s="1" t="s">
        <v>225</v>
      </c>
      <c r="HU43" s="1" t="s">
        <v>226</v>
      </c>
      <c r="HV43" s="1" t="s">
        <v>227</v>
      </c>
      <c r="HW43" s="1">
        <v>13.8268</v>
      </c>
      <c r="HX43" s="1">
        <v>35.83</v>
      </c>
      <c r="HY43" s="1">
        <v>45.8431</v>
      </c>
      <c r="HZ43" s="1">
        <v>0</v>
      </c>
      <c r="IA43" s="1">
        <v>11.4434</v>
      </c>
      <c r="IB43" s="1">
        <v>20.983899999999998</v>
      </c>
      <c r="IC43" s="1">
        <v>3.382E-3</v>
      </c>
      <c r="ID43" s="1">
        <v>45.839700000000001</v>
      </c>
      <c r="IE43" s="1">
        <v>-9.0000000000000006E-5</v>
      </c>
      <c r="IF43" s="1">
        <v>2</v>
      </c>
      <c r="IG43" s="1">
        <v>0</v>
      </c>
      <c r="IH43" s="1">
        <v>0</v>
      </c>
      <c r="II43" s="1">
        <v>0</v>
      </c>
      <c r="IJ43" s="1">
        <v>0</v>
      </c>
      <c r="IK43" s="1">
        <v>0</v>
      </c>
      <c r="IL43" s="1">
        <v>0</v>
      </c>
      <c r="IM43" s="1">
        <v>0</v>
      </c>
      <c r="IN43" s="1">
        <v>0</v>
      </c>
      <c r="IO43" s="1">
        <v>0</v>
      </c>
      <c r="IP43" s="1">
        <v>0</v>
      </c>
      <c r="IQ43" s="1">
        <v>0</v>
      </c>
      <c r="IR43" s="1">
        <v>0</v>
      </c>
      <c r="IS43" s="1">
        <v>0</v>
      </c>
      <c r="IT43" s="1">
        <v>0</v>
      </c>
      <c r="IU43" s="1">
        <v>0</v>
      </c>
      <c r="IV43" s="1">
        <v>0</v>
      </c>
      <c r="IW43" s="1">
        <v>0</v>
      </c>
      <c r="IX43" s="1">
        <v>0</v>
      </c>
      <c r="IY43" s="1">
        <v>0</v>
      </c>
      <c r="IZ43" s="1">
        <v>0</v>
      </c>
      <c r="JA43" s="1">
        <v>0</v>
      </c>
      <c r="JB43" s="1">
        <v>0</v>
      </c>
      <c r="JC43" s="1">
        <v>0</v>
      </c>
      <c r="JD43" s="1">
        <v>0</v>
      </c>
      <c r="JE43" s="1">
        <v>0</v>
      </c>
      <c r="JF43" s="1">
        <v>0</v>
      </c>
      <c r="JG43" s="1">
        <v>0</v>
      </c>
      <c r="JH43" s="1">
        <v>0</v>
      </c>
      <c r="JI43" s="1">
        <v>0</v>
      </c>
      <c r="JJ43" s="1">
        <v>0</v>
      </c>
      <c r="JK43" s="1">
        <v>0</v>
      </c>
      <c r="JL43" s="1">
        <v>0</v>
      </c>
      <c r="JM43" s="1">
        <v>0</v>
      </c>
      <c r="JN43" s="1">
        <v>0</v>
      </c>
      <c r="JO43" s="1">
        <v>0</v>
      </c>
      <c r="JP43" s="1">
        <v>0</v>
      </c>
      <c r="JQ43" s="1">
        <v>0</v>
      </c>
      <c r="JR43" s="1">
        <v>0</v>
      </c>
      <c r="JS43" s="1">
        <v>0</v>
      </c>
      <c r="JT43" s="1">
        <v>0</v>
      </c>
      <c r="JU43" s="1">
        <v>0</v>
      </c>
      <c r="JV43" s="1">
        <v>0</v>
      </c>
      <c r="JW43" s="1">
        <v>0</v>
      </c>
      <c r="JX43" s="1">
        <v>0</v>
      </c>
      <c r="JY43" s="1">
        <v>0</v>
      </c>
      <c r="JZ43" s="1">
        <v>0</v>
      </c>
      <c r="KA43" s="1">
        <v>0</v>
      </c>
      <c r="KB43" s="1">
        <v>0</v>
      </c>
      <c r="KC43" s="1">
        <v>0</v>
      </c>
      <c r="KD43" s="1">
        <v>0</v>
      </c>
      <c r="KR43" s="30"/>
      <c r="KS43" s="30"/>
      <c r="KT43" s="30"/>
      <c r="KU43" s="30"/>
      <c r="KV43" s="30"/>
      <c r="KW43" s="30"/>
      <c r="KX43" s="30"/>
      <c r="KY43" s="30"/>
      <c r="KZ43" s="30"/>
      <c r="LA43" s="30"/>
      <c r="LB43" s="30"/>
      <c r="LC43" s="30"/>
      <c r="LG43" s="31"/>
      <c r="LH43" s="31"/>
      <c r="LI43" s="31"/>
      <c r="LJ43" s="31"/>
      <c r="LK43" s="31"/>
      <c r="LL43" s="31"/>
      <c r="LM43" s="31"/>
      <c r="LN43" s="31"/>
      <c r="LO43" s="31"/>
      <c r="LP43" s="31"/>
      <c r="LQ43" s="31"/>
      <c r="LR43" s="31"/>
      <c r="LS43" s="31"/>
    </row>
    <row r="44" spans="1:331" x14ac:dyDescent="0.35">
      <c r="A44" s="1" t="s">
        <v>230</v>
      </c>
      <c r="C44" s="1">
        <v>23</v>
      </c>
      <c r="D44" s="1">
        <v>40</v>
      </c>
      <c r="E44" s="1">
        <v>15</v>
      </c>
      <c r="F44" s="1">
        <v>20</v>
      </c>
      <c r="G44" s="1">
        <v>1</v>
      </c>
      <c r="H44" s="1">
        <v>396</v>
      </c>
      <c r="I44" s="1">
        <v>11</v>
      </c>
      <c r="J44" s="1">
        <v>0.90008100000000002</v>
      </c>
      <c r="K44" s="1">
        <v>0.30445899999999998</v>
      </c>
      <c r="L44" s="1">
        <v>20.180199999999999</v>
      </c>
      <c r="M44" s="1">
        <v>22.277699999999999</v>
      </c>
      <c r="N44" s="1">
        <v>7.9139999999999992E-3</v>
      </c>
      <c r="O44" s="1">
        <v>0.113908</v>
      </c>
      <c r="P44" s="1">
        <v>0.713731</v>
      </c>
      <c r="Q44" s="1">
        <v>-5.5799999999999999E-3</v>
      </c>
      <c r="R44" s="1">
        <v>7.2258800000000001</v>
      </c>
      <c r="S44" s="1">
        <v>1.2265E-2</v>
      </c>
      <c r="T44" s="1">
        <v>45.612000000000002</v>
      </c>
      <c r="U44" s="1">
        <v>97.342600000000004</v>
      </c>
      <c r="V44" s="33">
        <v>1.2213799999999999</v>
      </c>
      <c r="W44" s="34">
        <v>0.50482099999999996</v>
      </c>
      <c r="X44" s="34">
        <v>38.129199999999997</v>
      </c>
      <c r="Y44" s="34">
        <v>47.654400000000003</v>
      </c>
      <c r="Z44" s="34">
        <v>1.0219000000000001E-2</v>
      </c>
      <c r="AA44" s="34">
        <v>0.19000500000000001</v>
      </c>
      <c r="AB44" s="34">
        <v>0.91821200000000003</v>
      </c>
      <c r="AC44" s="34">
        <v>-5.5799999999999999E-3</v>
      </c>
      <c r="AD44" s="34">
        <v>8.7033799999999992</v>
      </c>
      <c r="AE44" s="34">
        <v>1.7142999999999999E-2</v>
      </c>
      <c r="AF44" s="34">
        <v>0</v>
      </c>
      <c r="AG44" s="35">
        <v>97.343199999999996</v>
      </c>
      <c r="AH44" s="30">
        <v>0.84870000000000001</v>
      </c>
      <c r="AI44" s="30">
        <v>0.26971400000000001</v>
      </c>
      <c r="AJ44" s="30">
        <v>16.1052</v>
      </c>
      <c r="AK44" s="30">
        <v>17.078700000000001</v>
      </c>
      <c r="AL44" s="30">
        <v>3.1020000000000002E-3</v>
      </c>
      <c r="AM44" s="30">
        <v>5.1208999999999998E-2</v>
      </c>
      <c r="AN44" s="30">
        <v>0.27520699999999998</v>
      </c>
      <c r="AO44" s="30">
        <v>-3.3899999999999998E-3</v>
      </c>
      <c r="AP44" s="30">
        <v>3.9790000000000001</v>
      </c>
      <c r="AQ44" s="30">
        <v>6.5830000000000003E-3</v>
      </c>
      <c r="AR44" s="30">
        <v>61.386000000000003</v>
      </c>
      <c r="AS44" s="21">
        <f t="shared" si="6"/>
        <v>1.6544357878864036E-3</v>
      </c>
      <c r="AT44" s="21">
        <f t="shared" si="7"/>
        <v>-8.5197285750188481E-4</v>
      </c>
      <c r="AU44" s="23">
        <v>1.49762</v>
      </c>
      <c r="AV44" s="23">
        <v>0.95834900000000001</v>
      </c>
      <c r="AW44" s="23">
        <v>28.6096</v>
      </c>
      <c r="AX44" s="23">
        <v>60.683500000000002</v>
      </c>
      <c r="AY44" s="23">
        <v>1.1021E-2</v>
      </c>
      <c r="AZ44" s="23">
        <v>0.18193200000000001</v>
      </c>
      <c r="BA44" s="23">
        <v>0.97774300000000003</v>
      </c>
      <c r="BB44" s="23">
        <v>-1.204E-2</v>
      </c>
      <c r="BC44" s="23">
        <v>7.0688899999999997</v>
      </c>
      <c r="BD44" s="23">
        <v>2.3411000000000001E-2</v>
      </c>
      <c r="BE44" s="23">
        <v>0</v>
      </c>
      <c r="BF44" s="23">
        <v>100</v>
      </c>
      <c r="BG44" s="23">
        <v>22</v>
      </c>
      <c r="BH44" s="23" t="s">
        <v>218</v>
      </c>
      <c r="BI44" s="23">
        <v>0.30213800000000002</v>
      </c>
      <c r="BJ44" s="23">
        <v>9.6671000000000007E-2</v>
      </c>
      <c r="BK44" s="23">
        <v>5.7718499999999997</v>
      </c>
      <c r="BL44" s="23">
        <v>6.1213100000000003</v>
      </c>
      <c r="BM44" s="23">
        <v>1.1119999999999999E-3</v>
      </c>
      <c r="BN44" s="23">
        <v>1.8352E-2</v>
      </c>
      <c r="BO44" s="23">
        <v>9.8627999999999993E-2</v>
      </c>
      <c r="BP44" s="23">
        <v>-1.2099999999999999E-3</v>
      </c>
      <c r="BQ44" s="23">
        <v>1.4261200000000001</v>
      </c>
      <c r="BR44" s="23">
        <v>2.3609999999999998E-3</v>
      </c>
      <c r="BS44" s="23">
        <v>22</v>
      </c>
      <c r="BT44" s="22">
        <f t="shared" si="8"/>
        <v>0.21476300000000001</v>
      </c>
      <c r="BU44" s="22">
        <f t="shared" si="9"/>
        <v>0.1748222776923353</v>
      </c>
      <c r="BV44" s="33">
        <v>1.3258000000000001E-2</v>
      </c>
      <c r="BW44" s="34">
        <v>9.2599999999999991E-3</v>
      </c>
      <c r="BX44" s="34">
        <v>8.1370000000000001E-3</v>
      </c>
      <c r="BY44" s="34">
        <v>8.6009999999999993E-3</v>
      </c>
      <c r="BZ44" s="34">
        <v>3.3792000000000003E-2</v>
      </c>
      <c r="CA44" s="34">
        <v>4.3031E-2</v>
      </c>
      <c r="CB44" s="34">
        <v>3.5520000000000003E-2</v>
      </c>
      <c r="CC44" s="34">
        <v>1.8159999999999999E-2</v>
      </c>
      <c r="CD44" s="34">
        <v>8.6049999999999998E-3</v>
      </c>
      <c r="CE44" s="35">
        <v>8.7770000000000001E-3</v>
      </c>
      <c r="CF44" s="1">
        <v>1.9401900000000001</v>
      </c>
      <c r="CG44" s="1">
        <v>2.5593300000000001</v>
      </c>
      <c r="CH44" s="1">
        <v>0.21015300000000001</v>
      </c>
      <c r="CI44" s="1">
        <v>0.19227900000000001</v>
      </c>
      <c r="CJ44" s="1">
        <v>205.376</v>
      </c>
      <c r="CK44" s="1">
        <v>23.558299999999999</v>
      </c>
      <c r="CL44" s="1">
        <v>4.6894999999999998</v>
      </c>
      <c r="CM44" s="1">
        <v>-134.56</v>
      </c>
      <c r="CN44" s="1">
        <v>0.40994599999999998</v>
      </c>
      <c r="CO44" s="1">
        <v>34.9863</v>
      </c>
      <c r="CP44" s="1">
        <v>18.1783</v>
      </c>
      <c r="CQ44" s="1">
        <v>52.826999999999998</v>
      </c>
      <c r="CR44" s="1">
        <v>11.358000000000001</v>
      </c>
      <c r="CS44" s="1">
        <v>119.151</v>
      </c>
      <c r="CT44" s="1">
        <v>19.96</v>
      </c>
      <c r="CU44" s="1">
        <v>30</v>
      </c>
      <c r="CV44" s="1">
        <v>30</v>
      </c>
      <c r="CW44" s="1">
        <v>30</v>
      </c>
      <c r="CX44" s="1">
        <v>30</v>
      </c>
      <c r="CY44" s="1">
        <v>20</v>
      </c>
      <c r="CZ44" s="1">
        <v>20</v>
      </c>
      <c r="DA44" s="1">
        <v>20</v>
      </c>
      <c r="DB44" s="1">
        <v>70</v>
      </c>
      <c r="DC44" s="1">
        <v>30</v>
      </c>
      <c r="DD44" s="1">
        <v>30</v>
      </c>
      <c r="DE44" s="1">
        <v>15</v>
      </c>
      <c r="DF44" s="1">
        <v>15</v>
      </c>
      <c r="DG44" s="1">
        <v>15</v>
      </c>
      <c r="DH44" s="1">
        <v>15</v>
      </c>
      <c r="DI44" s="1">
        <v>10</v>
      </c>
      <c r="DJ44" s="1">
        <v>10</v>
      </c>
      <c r="DK44" s="1">
        <v>10</v>
      </c>
      <c r="DL44" s="1">
        <v>40</v>
      </c>
      <c r="DM44" s="1">
        <v>15</v>
      </c>
      <c r="DN44" s="1">
        <v>15</v>
      </c>
      <c r="DO44" s="1">
        <v>15</v>
      </c>
      <c r="DP44" s="1">
        <v>15</v>
      </c>
      <c r="DQ44" s="1">
        <v>15</v>
      </c>
      <c r="DR44" s="1">
        <v>15</v>
      </c>
      <c r="DS44" s="1">
        <v>10</v>
      </c>
      <c r="DT44" s="1">
        <v>10</v>
      </c>
      <c r="DU44" s="1">
        <v>10</v>
      </c>
      <c r="DV44" s="1">
        <v>40</v>
      </c>
      <c r="DW44" s="1">
        <v>15</v>
      </c>
      <c r="DX44" s="1">
        <v>15</v>
      </c>
      <c r="DY44" s="1">
        <v>5.4455499999999999</v>
      </c>
      <c r="DZ44" s="1">
        <v>4.5659900000000002</v>
      </c>
      <c r="EA44" s="1">
        <v>382.82600000000002</v>
      </c>
      <c r="EB44" s="1">
        <v>457.85199999999998</v>
      </c>
      <c r="EC44" s="1">
        <v>0.19809599999999999</v>
      </c>
      <c r="ED44" s="1">
        <v>0.17552799999999999</v>
      </c>
      <c r="EE44" s="1">
        <v>1.77291</v>
      </c>
      <c r="EF44" s="1">
        <v>0.31953300000000001</v>
      </c>
      <c r="EG44" s="1">
        <v>102.239</v>
      </c>
      <c r="EH44" s="1">
        <v>1.5664400000000001</v>
      </c>
      <c r="EI44" s="1">
        <v>0.36733100000000002</v>
      </c>
      <c r="EJ44" s="1">
        <v>0.85001400000000005</v>
      </c>
      <c r="EK44" s="1">
        <v>1.5722499999999999</v>
      </c>
      <c r="EL44" s="1">
        <v>2.0606900000000001</v>
      </c>
      <c r="EM44" s="1">
        <v>0.18304999999999999</v>
      </c>
      <c r="EN44" s="1">
        <v>7.0210999999999996E-2</v>
      </c>
      <c r="EO44" s="1">
        <v>0.25358599999999998</v>
      </c>
      <c r="EP44" s="1">
        <v>0.33851900000000001</v>
      </c>
      <c r="EQ44" s="1">
        <v>0.96779000000000004</v>
      </c>
      <c r="ER44" s="1">
        <v>1.3664000000000001</v>
      </c>
      <c r="ES44" s="1">
        <v>5.07822</v>
      </c>
      <c r="ET44" s="1">
        <v>3.71597</v>
      </c>
      <c r="EU44" s="1">
        <v>381.25400000000002</v>
      </c>
      <c r="EV44" s="1">
        <v>455.791</v>
      </c>
      <c r="EW44" s="1">
        <v>1.5044999999999999E-2</v>
      </c>
      <c r="EX44" s="1">
        <v>0.10531699999999999</v>
      </c>
      <c r="EY44" s="1">
        <v>1.5193300000000001</v>
      </c>
      <c r="EZ44" s="1">
        <v>-1.899E-2</v>
      </c>
      <c r="FA44" s="1">
        <v>101.271</v>
      </c>
      <c r="FB44" s="1">
        <v>0.20003499999999999</v>
      </c>
      <c r="FC44" s="1">
        <v>0.15954499999999999</v>
      </c>
      <c r="FD44" s="1">
        <v>3.2349999999999997E-2</v>
      </c>
      <c r="FE44" s="1">
        <v>2.9438</v>
      </c>
      <c r="FF44" s="1">
        <v>0.79095499999999996</v>
      </c>
      <c r="FG44" s="1">
        <v>1.3300000000000001E-4</v>
      </c>
      <c r="FH44" s="1">
        <v>1.722E-3</v>
      </c>
      <c r="FI44" s="1">
        <v>1.2500000000000001E-2</v>
      </c>
      <c r="FJ44" s="1">
        <v>-7.2999999999999996E-4</v>
      </c>
      <c r="FK44" s="1">
        <v>0.58177900000000005</v>
      </c>
      <c r="FL44" s="1">
        <v>3.4900000000000003E-4</v>
      </c>
      <c r="FM44" s="1">
        <v>42640.962789351899</v>
      </c>
      <c r="FN44" s="1">
        <f t="shared" si="5"/>
        <v>3.1744444464566186</v>
      </c>
      <c r="FO44" s="1">
        <v>1.0343</v>
      </c>
      <c r="FP44" s="1">
        <v>1.0111000000000001</v>
      </c>
      <c r="FQ44" s="1">
        <v>1.0442</v>
      </c>
      <c r="FR44" s="1">
        <v>1.0164</v>
      </c>
      <c r="FS44" s="1">
        <v>1.2054</v>
      </c>
      <c r="FT44" s="1">
        <v>1.1652</v>
      </c>
      <c r="FU44" s="1">
        <v>1.1890000000000001</v>
      </c>
      <c r="FV44" s="1">
        <v>1.0774999999999999</v>
      </c>
      <c r="FW44" s="1">
        <v>1.0775999999999999</v>
      </c>
      <c r="FX44" s="1">
        <v>1.0567</v>
      </c>
      <c r="FY44" s="1">
        <v>1.7544999999999999</v>
      </c>
      <c r="FZ44" s="1">
        <v>1.405</v>
      </c>
      <c r="GA44" s="1">
        <v>1.2186999999999999</v>
      </c>
      <c r="GB44" s="1">
        <v>1.3057000000000001</v>
      </c>
      <c r="GC44" s="1">
        <v>1.0043</v>
      </c>
      <c r="GD44" s="1">
        <v>1.0241</v>
      </c>
      <c r="GE44" s="1">
        <v>1.0016</v>
      </c>
      <c r="GF44" s="1">
        <v>1.1493</v>
      </c>
      <c r="GG44" s="1">
        <v>1.0588</v>
      </c>
      <c r="GH44" s="1">
        <v>1.0580000000000001</v>
      </c>
      <c r="GI44" s="1">
        <v>0.9929</v>
      </c>
      <c r="GJ44" s="1">
        <v>0.98180000000000001</v>
      </c>
      <c r="GK44" s="1">
        <v>0.98509999999999998</v>
      </c>
      <c r="GL44" s="1">
        <v>0.99890000000000001</v>
      </c>
      <c r="GM44" s="1">
        <v>0.99980000000000002</v>
      </c>
      <c r="GN44" s="1">
        <v>0.99909999999999999</v>
      </c>
      <c r="GO44" s="1">
        <v>1</v>
      </c>
      <c r="GP44" s="1">
        <v>0.99339999999999995</v>
      </c>
      <c r="GQ44" s="1">
        <v>0.99970000000000003</v>
      </c>
      <c r="GR44" s="1">
        <v>0.99950000000000006</v>
      </c>
      <c r="GS44" s="1">
        <v>1.8017000000000001</v>
      </c>
      <c r="GT44" s="1">
        <v>1.3948</v>
      </c>
      <c r="GU44" s="1">
        <v>1.2536</v>
      </c>
      <c r="GV44" s="1">
        <v>1.3255999999999999</v>
      </c>
      <c r="GW44" s="1">
        <v>1.2103999999999999</v>
      </c>
      <c r="GX44" s="1">
        <v>1.1921999999999999</v>
      </c>
      <c r="GY44" s="1">
        <v>1.1909000000000001</v>
      </c>
      <c r="GZ44" s="1">
        <v>1.2302</v>
      </c>
      <c r="HA44" s="1">
        <v>1.1405000000000001</v>
      </c>
      <c r="HB44" s="1">
        <v>1.1174999999999999</v>
      </c>
      <c r="HC44" s="1">
        <v>502</v>
      </c>
      <c r="HD44" s="1">
        <v>1229</v>
      </c>
      <c r="HE44" s="1">
        <v>1228</v>
      </c>
      <c r="HF44" s="1">
        <v>502</v>
      </c>
      <c r="HG44" s="1">
        <v>218</v>
      </c>
      <c r="HH44" s="1">
        <v>232</v>
      </c>
      <c r="HI44" s="1">
        <v>231</v>
      </c>
      <c r="HJ44" s="1">
        <v>745</v>
      </c>
      <c r="HK44" s="1">
        <v>226</v>
      </c>
      <c r="HL44" s="1">
        <v>221</v>
      </c>
      <c r="HM44" s="1" t="s">
        <v>219</v>
      </c>
      <c r="HN44" s="1" t="s">
        <v>220</v>
      </c>
      <c r="HO44" s="1" t="s">
        <v>221</v>
      </c>
      <c r="HP44" s="1" t="s">
        <v>219</v>
      </c>
      <c r="HQ44" s="1" t="s">
        <v>222</v>
      </c>
      <c r="HR44" s="1" t="s">
        <v>223</v>
      </c>
      <c r="HS44" s="1" t="s">
        <v>224</v>
      </c>
      <c r="HT44" s="1" t="s">
        <v>225</v>
      </c>
      <c r="HU44" s="1" t="s">
        <v>226</v>
      </c>
      <c r="HV44" s="1" t="s">
        <v>227</v>
      </c>
      <c r="HW44" s="1">
        <v>13.8385</v>
      </c>
      <c r="HX44" s="1">
        <v>35.837299999999999</v>
      </c>
      <c r="HY44" s="1">
        <v>45.612000000000002</v>
      </c>
      <c r="HZ44" s="1">
        <v>0</v>
      </c>
      <c r="IA44" s="1">
        <v>11.417199999999999</v>
      </c>
      <c r="IB44" s="1">
        <v>20.9619</v>
      </c>
      <c r="IC44" s="1">
        <v>-1.2600000000000001E-3</v>
      </c>
      <c r="ID44" s="1">
        <v>45.613300000000002</v>
      </c>
      <c r="IE44" s="1">
        <v>3.4E-5</v>
      </c>
      <c r="IF44" s="1">
        <v>2</v>
      </c>
      <c r="IG44" s="1">
        <v>0</v>
      </c>
      <c r="IH44" s="1">
        <v>0</v>
      </c>
      <c r="II44" s="1">
        <v>0</v>
      </c>
      <c r="IJ44" s="1">
        <v>0</v>
      </c>
      <c r="IK44" s="1">
        <v>0</v>
      </c>
      <c r="IL44" s="1">
        <v>0</v>
      </c>
      <c r="IM44" s="1">
        <v>0</v>
      </c>
      <c r="IN44" s="1">
        <v>0</v>
      </c>
      <c r="IO44" s="1">
        <v>0</v>
      </c>
      <c r="IP44" s="1">
        <v>0</v>
      </c>
      <c r="IQ44" s="1">
        <v>0</v>
      </c>
      <c r="IR44" s="1">
        <v>0</v>
      </c>
      <c r="IS44" s="1">
        <v>0</v>
      </c>
      <c r="IT44" s="1">
        <v>0</v>
      </c>
      <c r="IU44" s="1">
        <v>0</v>
      </c>
      <c r="IV44" s="1">
        <v>0</v>
      </c>
      <c r="IW44" s="1">
        <v>0</v>
      </c>
      <c r="IX44" s="1">
        <v>0</v>
      </c>
      <c r="IY44" s="1">
        <v>0</v>
      </c>
      <c r="IZ44" s="1">
        <v>0</v>
      </c>
      <c r="JA44" s="1">
        <v>0</v>
      </c>
      <c r="JB44" s="1">
        <v>0</v>
      </c>
      <c r="JC44" s="1">
        <v>0</v>
      </c>
      <c r="JD44" s="1">
        <v>0</v>
      </c>
      <c r="JE44" s="1">
        <v>0</v>
      </c>
      <c r="JF44" s="1">
        <v>0</v>
      </c>
      <c r="JG44" s="1">
        <v>0</v>
      </c>
      <c r="JH44" s="1">
        <v>0</v>
      </c>
      <c r="JI44" s="1">
        <v>0</v>
      </c>
      <c r="JJ44" s="1">
        <v>0</v>
      </c>
      <c r="JK44" s="1">
        <v>0</v>
      </c>
      <c r="JL44" s="1">
        <v>0</v>
      </c>
      <c r="JM44" s="1">
        <v>0</v>
      </c>
      <c r="JN44" s="1">
        <v>0</v>
      </c>
      <c r="JO44" s="1">
        <v>0</v>
      </c>
      <c r="JP44" s="1">
        <v>0</v>
      </c>
      <c r="JQ44" s="1">
        <v>0</v>
      </c>
      <c r="JR44" s="1">
        <v>0</v>
      </c>
      <c r="JS44" s="1">
        <v>0</v>
      </c>
      <c r="JT44" s="1">
        <v>0</v>
      </c>
      <c r="JU44" s="1">
        <v>0</v>
      </c>
      <c r="JV44" s="1">
        <v>0</v>
      </c>
      <c r="JW44" s="1">
        <v>0</v>
      </c>
      <c r="JX44" s="1">
        <v>0</v>
      </c>
      <c r="JY44" s="1">
        <v>0</v>
      </c>
      <c r="JZ44" s="1">
        <v>0</v>
      </c>
      <c r="KA44" s="1">
        <v>0</v>
      </c>
      <c r="KB44" s="1">
        <v>0</v>
      </c>
      <c r="KC44" s="1">
        <v>0</v>
      </c>
      <c r="KD44" s="1">
        <v>0</v>
      </c>
      <c r="KR44" s="30"/>
      <c r="KS44" s="30"/>
      <c r="KT44" s="30"/>
      <c r="KU44" s="30"/>
      <c r="KV44" s="30"/>
      <c r="KW44" s="30"/>
      <c r="KX44" s="30"/>
      <c r="KY44" s="30"/>
      <c r="KZ44" s="30"/>
      <c r="LA44" s="30"/>
      <c r="LB44" s="30"/>
      <c r="LC44" s="30"/>
      <c r="LG44" s="31"/>
      <c r="LH44" s="31"/>
      <c r="LI44" s="31"/>
      <c r="LJ44" s="31"/>
      <c r="LK44" s="31"/>
      <c r="LL44" s="31"/>
      <c r="LM44" s="31"/>
      <c r="LN44" s="31"/>
      <c r="LO44" s="31"/>
      <c r="LP44" s="31"/>
      <c r="LQ44" s="31"/>
      <c r="LR44" s="31"/>
      <c r="LS44" s="31"/>
    </row>
    <row r="45" spans="1:331" x14ac:dyDescent="0.35">
      <c r="A45" s="1" t="s">
        <v>230</v>
      </c>
      <c r="C45" s="1">
        <v>23</v>
      </c>
      <c r="D45" s="1">
        <v>40</v>
      </c>
      <c r="E45" s="1">
        <v>15</v>
      </c>
      <c r="F45" s="1">
        <v>20</v>
      </c>
      <c r="G45" s="1">
        <v>1</v>
      </c>
      <c r="H45" s="1">
        <v>397</v>
      </c>
      <c r="I45" s="1">
        <v>12</v>
      </c>
      <c r="J45" s="1">
        <v>0.83465299999999998</v>
      </c>
      <c r="K45" s="1">
        <v>0.310251</v>
      </c>
      <c r="L45" s="1">
        <v>19.8932</v>
      </c>
      <c r="M45" s="1">
        <v>21.979500000000002</v>
      </c>
      <c r="N45" s="1">
        <v>0</v>
      </c>
      <c r="O45" s="1">
        <v>0.165687</v>
      </c>
      <c r="P45" s="1">
        <v>0.71217600000000003</v>
      </c>
      <c r="Q45" s="1">
        <v>1.5603000000000001E-2</v>
      </c>
      <c r="R45" s="1">
        <v>7.2447900000000001</v>
      </c>
      <c r="S45" s="1">
        <v>1.184E-2</v>
      </c>
      <c r="T45" s="1">
        <v>45.033499999999997</v>
      </c>
      <c r="U45" s="1">
        <v>96.201099999999997</v>
      </c>
      <c r="V45" s="33">
        <v>1.1326000000000001</v>
      </c>
      <c r="W45" s="34">
        <v>0.51442200000000005</v>
      </c>
      <c r="X45" s="34">
        <v>37.5867</v>
      </c>
      <c r="Y45" s="34">
        <v>47.016399999999997</v>
      </c>
      <c r="Z45" s="34">
        <v>0</v>
      </c>
      <c r="AA45" s="34">
        <v>0.27637499999999998</v>
      </c>
      <c r="AB45" s="34">
        <v>0.91621200000000003</v>
      </c>
      <c r="AC45" s="34">
        <v>1.5603000000000001E-2</v>
      </c>
      <c r="AD45" s="34">
        <v>8.7261500000000005</v>
      </c>
      <c r="AE45" s="34">
        <v>1.6549999999999999E-2</v>
      </c>
      <c r="AF45" s="34">
        <v>0</v>
      </c>
      <c r="AG45" s="35">
        <v>96.200999999999993</v>
      </c>
      <c r="AH45" s="30">
        <v>0.79697499999999999</v>
      </c>
      <c r="AI45" s="30">
        <v>0.27832400000000002</v>
      </c>
      <c r="AJ45" s="30">
        <v>16.077100000000002</v>
      </c>
      <c r="AK45" s="30">
        <v>17.063500000000001</v>
      </c>
      <c r="AL45" s="30">
        <v>0</v>
      </c>
      <c r="AM45" s="30">
        <v>7.5429999999999997E-2</v>
      </c>
      <c r="AN45" s="30">
        <v>0.27808500000000003</v>
      </c>
      <c r="AO45" s="30">
        <v>9.5969999999999996E-3</v>
      </c>
      <c r="AP45" s="30">
        <v>4.03993</v>
      </c>
      <c r="AQ45" s="30">
        <v>6.4349999999999997E-3</v>
      </c>
      <c r="AR45" s="30">
        <v>61.374699999999997</v>
      </c>
      <c r="AS45" s="21">
        <f t="shared" si="6"/>
        <v>1.5928493810536321E-3</v>
      </c>
      <c r="AT45" s="21">
        <f t="shared" si="7"/>
        <v>2.375536209785813E-3</v>
      </c>
      <c r="AU45" s="23">
        <v>1.4053</v>
      </c>
      <c r="AV45" s="23">
        <v>0.988209</v>
      </c>
      <c r="AW45" s="23">
        <v>28.538499999999999</v>
      </c>
      <c r="AX45" s="23">
        <v>60.584200000000003</v>
      </c>
      <c r="AY45" s="23">
        <v>0</v>
      </c>
      <c r="AZ45" s="23">
        <v>0.26778400000000002</v>
      </c>
      <c r="BA45" s="23">
        <v>0.98723300000000003</v>
      </c>
      <c r="BB45" s="23">
        <v>3.4071999999999998E-2</v>
      </c>
      <c r="BC45" s="23">
        <v>7.1718000000000002</v>
      </c>
      <c r="BD45" s="23">
        <v>2.2870000000000001E-2</v>
      </c>
      <c r="BE45" s="23">
        <v>0</v>
      </c>
      <c r="BF45" s="23">
        <v>100</v>
      </c>
      <c r="BG45" s="23">
        <v>22</v>
      </c>
      <c r="BH45" s="23" t="s">
        <v>218</v>
      </c>
      <c r="BI45" s="23">
        <v>0.283775</v>
      </c>
      <c r="BJ45" s="23">
        <v>9.9776000000000004E-2</v>
      </c>
      <c r="BK45" s="23">
        <v>5.7628500000000003</v>
      </c>
      <c r="BL45" s="23">
        <v>6.1169500000000001</v>
      </c>
      <c r="BM45" s="23">
        <v>0</v>
      </c>
      <c r="BN45" s="23">
        <v>2.7036999999999999E-2</v>
      </c>
      <c r="BO45" s="23">
        <v>9.9677000000000002E-2</v>
      </c>
      <c r="BP45" s="23">
        <v>3.4399999999999999E-3</v>
      </c>
      <c r="BQ45" s="23">
        <v>1.4482200000000001</v>
      </c>
      <c r="BR45" s="23">
        <v>2.3089999999999999E-3</v>
      </c>
      <c r="BS45" s="23">
        <v>22</v>
      </c>
      <c r="BT45" s="22">
        <f t="shared" si="8"/>
        <v>0.22649000000000002</v>
      </c>
      <c r="BU45" s="22">
        <f t="shared" si="9"/>
        <v>0.16384285174033414</v>
      </c>
      <c r="BV45" s="33">
        <v>1.299E-2</v>
      </c>
      <c r="BW45" s="34">
        <v>9.3179999999999999E-3</v>
      </c>
      <c r="BX45" s="34">
        <v>7.8490000000000001E-3</v>
      </c>
      <c r="BY45" s="34">
        <v>8.0909999999999992E-3</v>
      </c>
      <c r="BZ45" s="34">
        <v>3.5651000000000002E-2</v>
      </c>
      <c r="CA45" s="34">
        <v>3.9064000000000002E-2</v>
      </c>
      <c r="CB45" s="34">
        <v>3.1898999999999997E-2</v>
      </c>
      <c r="CC45" s="34">
        <v>1.6112000000000001E-2</v>
      </c>
      <c r="CD45" s="34">
        <v>9.1669999999999998E-3</v>
      </c>
      <c r="CE45" s="35">
        <v>8.4370000000000001E-3</v>
      </c>
      <c r="CF45" s="1">
        <v>2.0215299999999998</v>
      </c>
      <c r="CG45" s="1">
        <v>2.53423</v>
      </c>
      <c r="CH45" s="1">
        <v>0.21179500000000001</v>
      </c>
      <c r="CI45" s="1">
        <v>0.19361100000000001</v>
      </c>
      <c r="CJ45" s="1">
        <v>66756310</v>
      </c>
      <c r="CK45" s="1">
        <v>16.951000000000001</v>
      </c>
      <c r="CL45" s="1">
        <v>4.5836399999999999</v>
      </c>
      <c r="CM45" s="1">
        <v>44.6845</v>
      </c>
      <c r="CN45" s="1">
        <v>0.41021800000000003</v>
      </c>
      <c r="CO45" s="1">
        <v>34.8889</v>
      </c>
      <c r="CP45" s="1">
        <v>18.166599999999999</v>
      </c>
      <c r="CQ45" s="1">
        <v>52.8292</v>
      </c>
      <c r="CR45" s="1">
        <v>11.358000000000001</v>
      </c>
      <c r="CS45" s="1">
        <v>131.05799999999999</v>
      </c>
      <c r="CT45" s="1">
        <v>19.925000000000001</v>
      </c>
      <c r="CU45" s="1">
        <v>30</v>
      </c>
      <c r="CV45" s="1">
        <v>30</v>
      </c>
      <c r="CW45" s="1">
        <v>30</v>
      </c>
      <c r="CX45" s="1">
        <v>30</v>
      </c>
      <c r="CY45" s="1">
        <v>20</v>
      </c>
      <c r="CZ45" s="1">
        <v>20</v>
      </c>
      <c r="DA45" s="1">
        <v>20</v>
      </c>
      <c r="DB45" s="1">
        <v>70</v>
      </c>
      <c r="DC45" s="1">
        <v>30</v>
      </c>
      <c r="DD45" s="1">
        <v>30</v>
      </c>
      <c r="DE45" s="1">
        <v>15</v>
      </c>
      <c r="DF45" s="1">
        <v>15</v>
      </c>
      <c r="DG45" s="1">
        <v>15</v>
      </c>
      <c r="DH45" s="1">
        <v>15</v>
      </c>
      <c r="DI45" s="1">
        <v>10</v>
      </c>
      <c r="DJ45" s="1">
        <v>10</v>
      </c>
      <c r="DK45" s="1">
        <v>10</v>
      </c>
      <c r="DL45" s="1">
        <v>40</v>
      </c>
      <c r="DM45" s="1">
        <v>15</v>
      </c>
      <c r="DN45" s="1">
        <v>15</v>
      </c>
      <c r="DO45" s="1">
        <v>15</v>
      </c>
      <c r="DP45" s="1">
        <v>15</v>
      </c>
      <c r="DQ45" s="1">
        <v>15</v>
      </c>
      <c r="DR45" s="1">
        <v>15</v>
      </c>
      <c r="DS45" s="1">
        <v>10</v>
      </c>
      <c r="DT45" s="1">
        <v>10</v>
      </c>
      <c r="DU45" s="1">
        <v>10</v>
      </c>
      <c r="DV45" s="1">
        <v>40</v>
      </c>
      <c r="DW45" s="1">
        <v>15</v>
      </c>
      <c r="DX45" s="1">
        <v>15</v>
      </c>
      <c r="DY45" s="1">
        <v>5.0568499999999998</v>
      </c>
      <c r="DZ45" s="1">
        <v>4.6465500000000004</v>
      </c>
      <c r="EA45" s="1">
        <v>377.30799999999999</v>
      </c>
      <c r="EB45" s="1">
        <v>451.73099999999999</v>
      </c>
      <c r="EC45" s="1">
        <v>0.20341699999999999</v>
      </c>
      <c r="ED45" s="1">
        <v>0.210951</v>
      </c>
      <c r="EE45" s="1">
        <v>1.7203299999999999</v>
      </c>
      <c r="EF45" s="1">
        <v>0.319297</v>
      </c>
      <c r="EG45" s="1">
        <v>102.65900000000001</v>
      </c>
      <c r="EH45" s="1">
        <v>1.4532700000000001</v>
      </c>
      <c r="EI45" s="1">
        <v>0.351493</v>
      </c>
      <c r="EJ45" s="1">
        <v>0.85941900000000004</v>
      </c>
      <c r="EK45" s="1">
        <v>1.46062</v>
      </c>
      <c r="EL45" s="1">
        <v>1.8224199999999999</v>
      </c>
      <c r="EM45" s="1">
        <v>0.20341699999999999</v>
      </c>
      <c r="EN45" s="1">
        <v>5.7759999999999999E-2</v>
      </c>
      <c r="EO45" s="1">
        <v>0.20419599999999999</v>
      </c>
      <c r="EP45" s="1">
        <v>0.26619999999999999</v>
      </c>
      <c r="EQ45" s="1">
        <v>1.0970200000000001</v>
      </c>
      <c r="ER45" s="1">
        <v>1.2601599999999999</v>
      </c>
      <c r="ES45" s="1">
        <v>4.7053599999999998</v>
      </c>
      <c r="ET45" s="1">
        <v>3.7871299999999999</v>
      </c>
      <c r="EU45" s="1">
        <v>375.84800000000001</v>
      </c>
      <c r="EV45" s="1">
        <v>449.90800000000002</v>
      </c>
      <c r="EW45" s="1">
        <v>0</v>
      </c>
      <c r="EX45" s="1">
        <v>0.15319099999999999</v>
      </c>
      <c r="EY45" s="1">
        <v>1.51613</v>
      </c>
      <c r="EZ45" s="1">
        <v>5.3096999999999998E-2</v>
      </c>
      <c r="FA45" s="1">
        <v>101.562</v>
      </c>
      <c r="FB45" s="1">
        <v>0.19311300000000001</v>
      </c>
      <c r="FC45" s="1">
        <v>0.14782999999999999</v>
      </c>
      <c r="FD45" s="1">
        <v>3.2969999999999999E-2</v>
      </c>
      <c r="FE45" s="1">
        <v>2.9020600000000001</v>
      </c>
      <c r="FF45" s="1">
        <v>0.78074500000000002</v>
      </c>
      <c r="FG45" s="1">
        <v>0</v>
      </c>
      <c r="FH45" s="1">
        <v>2.5049999999999998E-3</v>
      </c>
      <c r="FI45" s="1">
        <v>1.2473E-2</v>
      </c>
      <c r="FJ45" s="1">
        <v>2.0430000000000001E-3</v>
      </c>
      <c r="FK45" s="1">
        <v>0.58345100000000005</v>
      </c>
      <c r="FL45" s="1">
        <v>3.3700000000000001E-4</v>
      </c>
      <c r="FM45" s="1">
        <v>42640.965393518498</v>
      </c>
      <c r="FN45" s="1">
        <f t="shared" si="5"/>
        <v>3.2369444448268041</v>
      </c>
      <c r="FO45" s="1">
        <v>1.0341</v>
      </c>
      <c r="FP45" s="1">
        <v>1.0109999999999999</v>
      </c>
      <c r="FQ45" s="1">
        <v>1.044</v>
      </c>
      <c r="FR45" s="1">
        <v>1.0163</v>
      </c>
      <c r="FS45" s="1">
        <v>1.2052</v>
      </c>
      <c r="FT45" s="1">
        <v>1.165</v>
      </c>
      <c r="FU45" s="1">
        <v>1.1888000000000001</v>
      </c>
      <c r="FV45" s="1">
        <v>1.0773999999999999</v>
      </c>
      <c r="FW45" s="1">
        <v>1.0773999999999999</v>
      </c>
      <c r="FX45" s="1">
        <v>1.0565</v>
      </c>
      <c r="FY45" s="1">
        <v>1.7562</v>
      </c>
      <c r="FZ45" s="1">
        <v>1.405</v>
      </c>
      <c r="GA45" s="1">
        <v>1.2188000000000001</v>
      </c>
      <c r="GB45" s="1">
        <v>1.3052999999999999</v>
      </c>
      <c r="GC45" s="1">
        <v>1.0044999999999999</v>
      </c>
      <c r="GD45" s="1">
        <v>1.0242</v>
      </c>
      <c r="GE45" s="1">
        <v>1.0017</v>
      </c>
      <c r="GF45" s="1">
        <v>1.1491</v>
      </c>
      <c r="GG45" s="1">
        <v>1.0587</v>
      </c>
      <c r="GH45" s="1">
        <v>1.0583</v>
      </c>
      <c r="GI45" s="1">
        <v>0.9929</v>
      </c>
      <c r="GJ45" s="1">
        <v>0.98180000000000001</v>
      </c>
      <c r="GK45" s="1">
        <v>0.98509999999999998</v>
      </c>
      <c r="GL45" s="1">
        <v>0.99890000000000001</v>
      </c>
      <c r="GM45" s="1">
        <v>0.99980000000000002</v>
      </c>
      <c r="GN45" s="1">
        <v>0.99909999999999999</v>
      </c>
      <c r="GO45" s="1">
        <v>1</v>
      </c>
      <c r="GP45" s="1">
        <v>0.99339999999999995</v>
      </c>
      <c r="GQ45" s="1">
        <v>0.99960000000000004</v>
      </c>
      <c r="GR45" s="1">
        <v>0.99939999999999996</v>
      </c>
      <c r="GS45" s="1">
        <v>1.8031999999999999</v>
      </c>
      <c r="GT45" s="1">
        <v>1.3946000000000001</v>
      </c>
      <c r="GU45" s="1">
        <v>1.2536</v>
      </c>
      <c r="GV45" s="1">
        <v>1.325</v>
      </c>
      <c r="GW45" s="1">
        <v>1.2102999999999999</v>
      </c>
      <c r="GX45" s="1">
        <v>1.1920999999999999</v>
      </c>
      <c r="GY45" s="1">
        <v>1.1908000000000001</v>
      </c>
      <c r="GZ45" s="1">
        <v>1.2298</v>
      </c>
      <c r="HA45" s="1">
        <v>1.1402000000000001</v>
      </c>
      <c r="HB45" s="1">
        <v>1.1174999999999999</v>
      </c>
      <c r="HC45" s="1">
        <v>502</v>
      </c>
      <c r="HD45" s="1">
        <v>1229</v>
      </c>
      <c r="HE45" s="1">
        <v>1228</v>
      </c>
      <c r="HF45" s="1">
        <v>502</v>
      </c>
      <c r="HG45" s="1">
        <v>218</v>
      </c>
      <c r="HH45" s="1">
        <v>232</v>
      </c>
      <c r="HI45" s="1">
        <v>231</v>
      </c>
      <c r="HJ45" s="1">
        <v>745</v>
      </c>
      <c r="HK45" s="1">
        <v>226</v>
      </c>
      <c r="HL45" s="1">
        <v>221</v>
      </c>
      <c r="HM45" s="1" t="s">
        <v>219</v>
      </c>
      <c r="HN45" s="1" t="s">
        <v>220</v>
      </c>
      <c r="HO45" s="1" t="s">
        <v>221</v>
      </c>
      <c r="HP45" s="1" t="s">
        <v>219</v>
      </c>
      <c r="HQ45" s="1" t="s">
        <v>222</v>
      </c>
      <c r="HR45" s="1" t="s">
        <v>223</v>
      </c>
      <c r="HS45" s="1" t="s">
        <v>224</v>
      </c>
      <c r="HT45" s="1" t="s">
        <v>225</v>
      </c>
      <c r="HU45" s="1" t="s">
        <v>226</v>
      </c>
      <c r="HV45" s="1" t="s">
        <v>227</v>
      </c>
      <c r="HW45" s="1">
        <v>13.8406</v>
      </c>
      <c r="HX45" s="1">
        <v>35.844000000000001</v>
      </c>
      <c r="HY45" s="1">
        <v>45.033499999999997</v>
      </c>
      <c r="HZ45" s="1">
        <v>0</v>
      </c>
      <c r="IA45" s="1">
        <v>11.432399999999999</v>
      </c>
      <c r="IB45" s="1">
        <v>20.978300000000001</v>
      </c>
      <c r="IC45" s="1">
        <v>3.5209999999999998E-3</v>
      </c>
      <c r="ID45" s="1">
        <v>45.03</v>
      </c>
      <c r="IE45" s="1">
        <v>-1E-4</v>
      </c>
      <c r="IF45" s="1">
        <v>2</v>
      </c>
      <c r="IG45" s="1">
        <v>0</v>
      </c>
      <c r="IH45" s="1">
        <v>0</v>
      </c>
      <c r="II45" s="1">
        <v>0</v>
      </c>
      <c r="IJ45" s="1">
        <v>0</v>
      </c>
      <c r="IK45" s="1">
        <v>0</v>
      </c>
      <c r="IL45" s="1">
        <v>0</v>
      </c>
      <c r="IM45" s="1">
        <v>0</v>
      </c>
      <c r="IN45" s="1">
        <v>0</v>
      </c>
      <c r="IO45" s="1">
        <v>0</v>
      </c>
      <c r="IP45" s="1">
        <v>0</v>
      </c>
      <c r="IQ45" s="1">
        <v>0</v>
      </c>
      <c r="IR45" s="1">
        <v>0</v>
      </c>
      <c r="IS45" s="1">
        <v>0</v>
      </c>
      <c r="IT45" s="1">
        <v>0</v>
      </c>
      <c r="IU45" s="1">
        <v>0</v>
      </c>
      <c r="IV45" s="1">
        <v>0</v>
      </c>
      <c r="IW45" s="1">
        <v>0</v>
      </c>
      <c r="IX45" s="1">
        <v>0</v>
      </c>
      <c r="IY45" s="1">
        <v>0</v>
      </c>
      <c r="IZ45" s="1">
        <v>0</v>
      </c>
      <c r="JA45" s="1">
        <v>0</v>
      </c>
      <c r="JB45" s="1">
        <v>0</v>
      </c>
      <c r="JC45" s="1">
        <v>0</v>
      </c>
      <c r="JD45" s="1">
        <v>0</v>
      </c>
      <c r="JE45" s="1">
        <v>0</v>
      </c>
      <c r="JF45" s="1">
        <v>0</v>
      </c>
      <c r="JG45" s="1">
        <v>0</v>
      </c>
      <c r="JH45" s="1">
        <v>0</v>
      </c>
      <c r="JI45" s="1">
        <v>0</v>
      </c>
      <c r="JJ45" s="1">
        <v>0</v>
      </c>
      <c r="JK45" s="1">
        <v>0</v>
      </c>
      <c r="JL45" s="1">
        <v>0</v>
      </c>
      <c r="JM45" s="1">
        <v>0</v>
      </c>
      <c r="JN45" s="1">
        <v>0</v>
      </c>
      <c r="JO45" s="1">
        <v>0</v>
      </c>
      <c r="JP45" s="1">
        <v>0</v>
      </c>
      <c r="JQ45" s="1">
        <v>0</v>
      </c>
      <c r="JR45" s="1">
        <v>0</v>
      </c>
      <c r="JS45" s="1">
        <v>0</v>
      </c>
      <c r="JT45" s="1">
        <v>0</v>
      </c>
      <c r="JU45" s="1">
        <v>0</v>
      </c>
      <c r="JV45" s="1">
        <v>0</v>
      </c>
      <c r="JW45" s="1">
        <v>0</v>
      </c>
      <c r="JX45" s="1">
        <v>0</v>
      </c>
      <c r="JY45" s="1">
        <v>0</v>
      </c>
      <c r="JZ45" s="1">
        <v>0</v>
      </c>
      <c r="KA45" s="1">
        <v>0</v>
      </c>
      <c r="KB45" s="1">
        <v>0</v>
      </c>
      <c r="KC45" s="1">
        <v>0</v>
      </c>
      <c r="KD45" s="1">
        <v>0</v>
      </c>
      <c r="KR45" s="30"/>
      <c r="KS45" s="30"/>
      <c r="KT45" s="30"/>
      <c r="KU45" s="30"/>
      <c r="KV45" s="30"/>
      <c r="KW45" s="30"/>
      <c r="KX45" s="30"/>
      <c r="KY45" s="30"/>
      <c r="KZ45" s="30"/>
      <c r="LA45" s="30"/>
      <c r="LB45" s="30"/>
      <c r="LC45" s="30"/>
      <c r="LG45" s="31"/>
      <c r="LH45" s="31"/>
      <c r="LI45" s="31"/>
      <c r="LJ45" s="31"/>
      <c r="LK45" s="31"/>
      <c r="LL45" s="31"/>
      <c r="LM45" s="31"/>
      <c r="LN45" s="31"/>
      <c r="LO45" s="31"/>
      <c r="LP45" s="31"/>
      <c r="LQ45" s="31"/>
      <c r="LR45" s="31"/>
      <c r="LS45" s="31"/>
    </row>
    <row r="46" spans="1:331" x14ac:dyDescent="0.35">
      <c r="A46" s="1" t="s">
        <v>230</v>
      </c>
      <c r="C46" s="1">
        <v>23</v>
      </c>
      <c r="D46" s="1">
        <v>40</v>
      </c>
      <c r="E46" s="1">
        <v>15</v>
      </c>
      <c r="F46" s="1">
        <v>20</v>
      </c>
      <c r="G46" s="1">
        <v>1</v>
      </c>
      <c r="H46" s="1">
        <v>398</v>
      </c>
      <c r="I46" s="1">
        <v>13</v>
      </c>
      <c r="J46" s="1">
        <v>0.62033199999999999</v>
      </c>
      <c r="K46" s="1">
        <v>0.26757399999999998</v>
      </c>
      <c r="L46" s="1">
        <v>20.255800000000001</v>
      </c>
      <c r="M46" s="1">
        <v>22.376200000000001</v>
      </c>
      <c r="N46" s="1">
        <v>-1.191E-2</v>
      </c>
      <c r="O46" s="1">
        <v>0.198717</v>
      </c>
      <c r="P46" s="1">
        <v>0.66041000000000005</v>
      </c>
      <c r="Q46" s="1">
        <v>7.5449999999999996E-3</v>
      </c>
      <c r="R46" s="1">
        <v>7.7564799999999998</v>
      </c>
      <c r="S46" s="1">
        <v>6.2979999999999998E-3</v>
      </c>
      <c r="T46" s="1">
        <v>45.811500000000002</v>
      </c>
      <c r="U46" s="1">
        <v>97.948899999999995</v>
      </c>
      <c r="V46" s="33">
        <v>0.841777</v>
      </c>
      <c r="W46" s="34">
        <v>0.44365399999999999</v>
      </c>
      <c r="X46" s="34">
        <v>38.2714</v>
      </c>
      <c r="Y46" s="34">
        <v>47.864800000000002</v>
      </c>
      <c r="Z46" s="34">
        <v>-1.538E-2</v>
      </c>
      <c r="AA46" s="34">
        <v>0.33147100000000002</v>
      </c>
      <c r="AB46" s="34">
        <v>0.84961500000000001</v>
      </c>
      <c r="AC46" s="34">
        <v>7.5449999999999996E-3</v>
      </c>
      <c r="AD46" s="34">
        <v>9.3424899999999997</v>
      </c>
      <c r="AE46" s="34">
        <v>8.8030000000000001E-3</v>
      </c>
      <c r="AF46" s="34">
        <v>3.9999999999999998E-6</v>
      </c>
      <c r="AG46" s="35">
        <v>97.946100000000001</v>
      </c>
      <c r="AH46" s="30">
        <v>0.58252000000000004</v>
      </c>
      <c r="AI46" s="30">
        <v>0.23605899999999999</v>
      </c>
      <c r="AJ46" s="30">
        <v>16.098800000000001</v>
      </c>
      <c r="AK46" s="30">
        <v>17.083500000000001</v>
      </c>
      <c r="AL46" s="30">
        <v>-4.6499999999999996E-3</v>
      </c>
      <c r="AM46" s="30">
        <v>8.8968000000000005E-2</v>
      </c>
      <c r="AN46" s="30">
        <v>0.25359999999999999</v>
      </c>
      <c r="AO46" s="30">
        <v>4.5640000000000003E-3</v>
      </c>
      <c r="AP46" s="30">
        <v>4.2536199999999997</v>
      </c>
      <c r="AQ46" s="30">
        <v>3.3660000000000001E-3</v>
      </c>
      <c r="AR46" s="30">
        <v>61.3996</v>
      </c>
      <c r="AS46" s="21">
        <f t="shared" si="6"/>
        <v>7.9132597646240155E-4</v>
      </c>
      <c r="AT46" s="21">
        <f t="shared" si="7"/>
        <v>1.0729684362966133E-3</v>
      </c>
      <c r="AU46" s="23">
        <v>1.02841</v>
      </c>
      <c r="AV46" s="23">
        <v>0.83918599999999999</v>
      </c>
      <c r="AW46" s="23">
        <v>28.612400000000001</v>
      </c>
      <c r="AX46" s="23">
        <v>60.7303</v>
      </c>
      <c r="AY46" s="23">
        <v>-1.653E-2</v>
      </c>
      <c r="AZ46" s="23">
        <v>0.31623499999999999</v>
      </c>
      <c r="BA46" s="23">
        <v>0.90141300000000002</v>
      </c>
      <c r="BB46" s="23">
        <v>1.6222E-2</v>
      </c>
      <c r="BC46" s="23">
        <v>7.5604100000000001</v>
      </c>
      <c r="BD46" s="23">
        <v>1.1978000000000001E-2</v>
      </c>
      <c r="BE46" s="23">
        <v>0</v>
      </c>
      <c r="BF46" s="23">
        <v>100</v>
      </c>
      <c r="BG46" s="23">
        <v>22</v>
      </c>
      <c r="BH46" s="23" t="s">
        <v>218</v>
      </c>
      <c r="BI46" s="23">
        <v>0.20732600000000001</v>
      </c>
      <c r="BJ46" s="23">
        <v>8.4589999999999999E-2</v>
      </c>
      <c r="BK46" s="23">
        <v>5.76823</v>
      </c>
      <c r="BL46" s="23">
        <v>6.1215799999999998</v>
      </c>
      <c r="BM46" s="23">
        <v>-1.67E-3</v>
      </c>
      <c r="BN46" s="23">
        <v>3.1876000000000002E-2</v>
      </c>
      <c r="BO46" s="23">
        <v>9.0861999999999998E-2</v>
      </c>
      <c r="BP46" s="23">
        <v>1.635E-3</v>
      </c>
      <c r="BQ46" s="23">
        <v>1.52417</v>
      </c>
      <c r="BR46" s="23">
        <v>1.207E-3</v>
      </c>
      <c r="BS46" s="23">
        <v>22</v>
      </c>
      <c r="BT46" s="22">
        <f t="shared" si="8"/>
        <v>0.20565800000000001</v>
      </c>
      <c r="BU46" s="22">
        <f t="shared" si="9"/>
        <v>0.11973807620693321</v>
      </c>
      <c r="BV46" s="33">
        <v>1.3913E-2</v>
      </c>
      <c r="BW46" s="34">
        <v>9.6900000000000007E-3</v>
      </c>
      <c r="BX46" s="34">
        <v>8.1180000000000002E-3</v>
      </c>
      <c r="BY46" s="34">
        <v>8.2909999999999998E-3</v>
      </c>
      <c r="BZ46" s="34">
        <v>3.6155E-2</v>
      </c>
      <c r="CA46" s="34">
        <v>4.1625000000000002E-2</v>
      </c>
      <c r="CB46" s="34">
        <v>3.2515000000000002E-2</v>
      </c>
      <c r="CC46" s="34">
        <v>1.6389999999999998E-2</v>
      </c>
      <c r="CD46" s="34">
        <v>9.1210000000000006E-3</v>
      </c>
      <c r="CE46" s="35">
        <v>8.6800000000000002E-3</v>
      </c>
      <c r="CF46" s="1">
        <v>2.4291100000000001</v>
      </c>
      <c r="CG46" s="1">
        <v>2.8346900000000002</v>
      </c>
      <c r="CH46" s="1">
        <v>0.209899</v>
      </c>
      <c r="CI46" s="1">
        <v>0.191945</v>
      </c>
      <c r="CJ46" s="1">
        <v>-139.16999999999999</v>
      </c>
      <c r="CK46" s="1">
        <v>15.309699999999999</v>
      </c>
      <c r="CL46" s="1">
        <v>4.8236100000000004</v>
      </c>
      <c r="CM46" s="1">
        <v>92.300700000000006</v>
      </c>
      <c r="CN46" s="1">
        <v>0.39640900000000001</v>
      </c>
      <c r="CO46" s="1">
        <v>66.281700000000001</v>
      </c>
      <c r="CP46" s="1">
        <v>18.154900000000001</v>
      </c>
      <c r="CQ46" s="1">
        <v>52.831200000000003</v>
      </c>
      <c r="CR46" s="1">
        <v>11.358000000000001</v>
      </c>
      <c r="CS46" s="1">
        <v>142.92699999999999</v>
      </c>
      <c r="CT46" s="1">
        <v>19.89</v>
      </c>
      <c r="CU46" s="1">
        <v>30</v>
      </c>
      <c r="CV46" s="1">
        <v>30</v>
      </c>
      <c r="CW46" s="1">
        <v>30</v>
      </c>
      <c r="CX46" s="1">
        <v>30</v>
      </c>
      <c r="CY46" s="1">
        <v>20</v>
      </c>
      <c r="CZ46" s="1">
        <v>20</v>
      </c>
      <c r="DA46" s="1">
        <v>20</v>
      </c>
      <c r="DB46" s="1">
        <v>70</v>
      </c>
      <c r="DC46" s="1">
        <v>30</v>
      </c>
      <c r="DD46" s="1">
        <v>30</v>
      </c>
      <c r="DE46" s="1">
        <v>15</v>
      </c>
      <c r="DF46" s="1">
        <v>15</v>
      </c>
      <c r="DG46" s="1">
        <v>15</v>
      </c>
      <c r="DH46" s="1">
        <v>15</v>
      </c>
      <c r="DI46" s="1">
        <v>10</v>
      </c>
      <c r="DJ46" s="1">
        <v>10</v>
      </c>
      <c r="DK46" s="1">
        <v>10</v>
      </c>
      <c r="DL46" s="1">
        <v>40</v>
      </c>
      <c r="DM46" s="1">
        <v>15</v>
      </c>
      <c r="DN46" s="1">
        <v>15</v>
      </c>
      <c r="DO46" s="1">
        <v>15</v>
      </c>
      <c r="DP46" s="1">
        <v>15</v>
      </c>
      <c r="DQ46" s="1">
        <v>15</v>
      </c>
      <c r="DR46" s="1">
        <v>15</v>
      </c>
      <c r="DS46" s="1">
        <v>10</v>
      </c>
      <c r="DT46" s="1">
        <v>10</v>
      </c>
      <c r="DU46" s="1">
        <v>10</v>
      </c>
      <c r="DV46" s="1">
        <v>40</v>
      </c>
      <c r="DW46" s="1">
        <v>15</v>
      </c>
      <c r="DX46" s="1">
        <v>15</v>
      </c>
      <c r="DY46" s="1">
        <v>3.89479</v>
      </c>
      <c r="DZ46" s="1">
        <v>4.2051400000000001</v>
      </c>
      <c r="EA46" s="1">
        <v>385.06</v>
      </c>
      <c r="EB46" s="1">
        <v>460.58499999999998</v>
      </c>
      <c r="EC46" s="1">
        <v>0.186165</v>
      </c>
      <c r="ED46" s="1">
        <v>0.249058</v>
      </c>
      <c r="EE46" s="1">
        <v>1.6176900000000001</v>
      </c>
      <c r="EF46" s="1">
        <v>0.30117100000000002</v>
      </c>
      <c r="EG46" s="1">
        <v>109.861</v>
      </c>
      <c r="EH46" s="1">
        <v>1.43235</v>
      </c>
      <c r="EI46" s="1">
        <v>0.40157500000000002</v>
      </c>
      <c r="EJ46" s="1">
        <v>0.93193000000000004</v>
      </c>
      <c r="EK46" s="1">
        <v>1.56623</v>
      </c>
      <c r="EL46" s="1">
        <v>1.9152199999999999</v>
      </c>
      <c r="EM46" s="1">
        <v>0.20880599999999999</v>
      </c>
      <c r="EN46" s="1">
        <v>6.5408999999999995E-2</v>
      </c>
      <c r="EO46" s="1">
        <v>0.21177799999999999</v>
      </c>
      <c r="EP46" s="1">
        <v>0.275474</v>
      </c>
      <c r="EQ46" s="1">
        <v>1.08494</v>
      </c>
      <c r="ER46" s="1">
        <v>1.3297000000000001</v>
      </c>
      <c r="ES46" s="1">
        <v>3.49322</v>
      </c>
      <c r="ET46" s="1">
        <v>3.2732100000000002</v>
      </c>
      <c r="EU46" s="1">
        <v>383.49299999999999</v>
      </c>
      <c r="EV46" s="1">
        <v>458.67</v>
      </c>
      <c r="EW46" s="1">
        <v>-2.264E-2</v>
      </c>
      <c r="EX46" s="1">
        <v>0.18365000000000001</v>
      </c>
      <c r="EY46" s="1">
        <v>1.40591</v>
      </c>
      <c r="EZ46" s="1">
        <v>2.5697000000000001E-2</v>
      </c>
      <c r="FA46" s="1">
        <v>108.776</v>
      </c>
      <c r="FB46" s="1">
        <v>0.102646</v>
      </c>
      <c r="FC46" s="1">
        <v>0.109748</v>
      </c>
      <c r="FD46" s="1">
        <v>2.8496E-2</v>
      </c>
      <c r="FE46" s="1">
        <v>2.9611000000000001</v>
      </c>
      <c r="FF46" s="1">
        <v>0.79595000000000005</v>
      </c>
      <c r="FG46" s="1">
        <v>-2.0000000000000001E-4</v>
      </c>
      <c r="FH46" s="1">
        <v>3.003E-3</v>
      </c>
      <c r="FI46" s="1">
        <v>1.1566999999999999E-2</v>
      </c>
      <c r="FJ46" s="1">
        <v>9.8900000000000008E-4</v>
      </c>
      <c r="FK46" s="1">
        <v>0.62489399999999995</v>
      </c>
      <c r="FL46" s="1">
        <v>1.7899999999999999E-4</v>
      </c>
      <c r="FM46" s="1">
        <v>42640.967928240701</v>
      </c>
      <c r="FN46" s="1">
        <f t="shared" si="5"/>
        <v>3.2977777777123265</v>
      </c>
      <c r="FO46" s="1">
        <v>1.034</v>
      </c>
      <c r="FP46" s="1">
        <v>1.0107999999999999</v>
      </c>
      <c r="FQ46" s="1">
        <v>1.0439000000000001</v>
      </c>
      <c r="FR46" s="1">
        <v>1.0161</v>
      </c>
      <c r="FS46" s="1">
        <v>1.2050000000000001</v>
      </c>
      <c r="FT46" s="1">
        <v>1.1648000000000001</v>
      </c>
      <c r="FU46" s="1">
        <v>1.1886000000000001</v>
      </c>
      <c r="FV46" s="1">
        <v>1.0771999999999999</v>
      </c>
      <c r="FW46" s="1">
        <v>1.0772999999999999</v>
      </c>
      <c r="FX46" s="1">
        <v>1.0564</v>
      </c>
      <c r="FY46" s="1">
        <v>1.7584</v>
      </c>
      <c r="FZ46" s="1">
        <v>1.4023000000000001</v>
      </c>
      <c r="GA46" s="1">
        <v>1.2165999999999999</v>
      </c>
      <c r="GB46" s="1">
        <v>1.3037000000000001</v>
      </c>
      <c r="GC46" s="1">
        <v>1.0046999999999999</v>
      </c>
      <c r="GD46" s="1">
        <v>1.0246999999999999</v>
      </c>
      <c r="GE46" s="1">
        <v>1.0019</v>
      </c>
      <c r="GF46" s="1">
        <v>1.1486000000000001</v>
      </c>
      <c r="GG46" s="1">
        <v>1.0584</v>
      </c>
      <c r="GH46" s="1">
        <v>1.0591999999999999</v>
      </c>
      <c r="GI46" s="1">
        <v>0.9929</v>
      </c>
      <c r="GJ46" s="1">
        <v>0.98170000000000002</v>
      </c>
      <c r="GK46" s="1">
        <v>0.98499999999999999</v>
      </c>
      <c r="GL46" s="1">
        <v>0.99880000000000002</v>
      </c>
      <c r="GM46" s="1">
        <v>0.99980000000000002</v>
      </c>
      <c r="GN46" s="1">
        <v>0.99919999999999998</v>
      </c>
      <c r="GO46" s="1">
        <v>1</v>
      </c>
      <c r="GP46" s="1">
        <v>0.99299999999999999</v>
      </c>
      <c r="GQ46" s="1">
        <v>0.99960000000000004</v>
      </c>
      <c r="GR46" s="1">
        <v>0.99939999999999996</v>
      </c>
      <c r="GS46" s="1">
        <v>1.8051999999999999</v>
      </c>
      <c r="GT46" s="1">
        <v>1.3915999999999999</v>
      </c>
      <c r="GU46" s="1">
        <v>1.2509999999999999</v>
      </c>
      <c r="GV46" s="1">
        <v>1.3230999999999999</v>
      </c>
      <c r="GW46" s="1">
        <v>1.2103999999999999</v>
      </c>
      <c r="GX46" s="1">
        <v>1.1927000000000001</v>
      </c>
      <c r="GY46" s="1">
        <v>1.1908000000000001</v>
      </c>
      <c r="GZ46" s="1">
        <v>1.2285999999999999</v>
      </c>
      <c r="HA46" s="1">
        <v>1.1397999999999999</v>
      </c>
      <c r="HB46" s="1">
        <v>1.1182000000000001</v>
      </c>
      <c r="HC46" s="1">
        <v>502</v>
      </c>
      <c r="HD46" s="1">
        <v>1229</v>
      </c>
      <c r="HE46" s="1">
        <v>1228</v>
      </c>
      <c r="HF46" s="1">
        <v>502</v>
      </c>
      <c r="HG46" s="1">
        <v>218</v>
      </c>
      <c r="HH46" s="1">
        <v>232</v>
      </c>
      <c r="HI46" s="1">
        <v>231</v>
      </c>
      <c r="HJ46" s="1">
        <v>745</v>
      </c>
      <c r="HK46" s="1">
        <v>226</v>
      </c>
      <c r="HL46" s="1">
        <v>221</v>
      </c>
      <c r="HM46" s="1" t="s">
        <v>219</v>
      </c>
      <c r="HN46" s="1" t="s">
        <v>220</v>
      </c>
      <c r="HO46" s="1" t="s">
        <v>221</v>
      </c>
      <c r="HP46" s="1" t="s">
        <v>219</v>
      </c>
      <c r="HQ46" s="1" t="s">
        <v>222</v>
      </c>
      <c r="HR46" s="1" t="s">
        <v>223</v>
      </c>
      <c r="HS46" s="1" t="s">
        <v>224</v>
      </c>
      <c r="HT46" s="1" t="s">
        <v>225</v>
      </c>
      <c r="HU46" s="1" t="s">
        <v>226</v>
      </c>
      <c r="HV46" s="1" t="s">
        <v>227</v>
      </c>
      <c r="HW46" s="1">
        <v>13.828200000000001</v>
      </c>
      <c r="HX46" s="1">
        <v>35.829799999999999</v>
      </c>
      <c r="HY46" s="1">
        <v>45.811500000000002</v>
      </c>
      <c r="HZ46" s="1">
        <v>0</v>
      </c>
      <c r="IA46" s="1">
        <v>11.4549</v>
      </c>
      <c r="IB46" s="1">
        <v>21.004999999999999</v>
      </c>
      <c r="IC46" s="1">
        <v>1.702E-3</v>
      </c>
      <c r="ID46" s="1">
        <v>45.809800000000003</v>
      </c>
      <c r="IE46" s="1">
        <v>-5.0000000000000002E-5</v>
      </c>
      <c r="IF46" s="1">
        <v>2</v>
      </c>
      <c r="IG46" s="1">
        <v>0</v>
      </c>
      <c r="IH46" s="1">
        <v>0</v>
      </c>
      <c r="II46" s="1">
        <v>0</v>
      </c>
      <c r="IJ46" s="1">
        <v>0</v>
      </c>
      <c r="IK46" s="1">
        <v>0</v>
      </c>
      <c r="IL46" s="1">
        <v>0</v>
      </c>
      <c r="IM46" s="1">
        <v>0</v>
      </c>
      <c r="IN46" s="1">
        <v>0</v>
      </c>
      <c r="IO46" s="1">
        <v>0</v>
      </c>
      <c r="IP46" s="1">
        <v>0</v>
      </c>
      <c r="IQ46" s="1">
        <v>0</v>
      </c>
      <c r="IR46" s="1">
        <v>0</v>
      </c>
      <c r="IS46" s="1">
        <v>0</v>
      </c>
      <c r="IT46" s="1">
        <v>0</v>
      </c>
      <c r="IU46" s="1">
        <v>0</v>
      </c>
      <c r="IV46" s="1">
        <v>0</v>
      </c>
      <c r="IW46" s="1">
        <v>0</v>
      </c>
      <c r="IX46" s="1">
        <v>0</v>
      </c>
      <c r="IY46" s="1">
        <v>0</v>
      </c>
      <c r="IZ46" s="1">
        <v>0</v>
      </c>
      <c r="JA46" s="1">
        <v>0</v>
      </c>
      <c r="JB46" s="1">
        <v>0</v>
      </c>
      <c r="JC46" s="1">
        <v>0</v>
      </c>
      <c r="JD46" s="1">
        <v>0</v>
      </c>
      <c r="JE46" s="1">
        <v>0</v>
      </c>
      <c r="JF46" s="1">
        <v>0</v>
      </c>
      <c r="JG46" s="1">
        <v>0</v>
      </c>
      <c r="JH46" s="1">
        <v>0</v>
      </c>
      <c r="JI46" s="1">
        <v>0</v>
      </c>
      <c r="JJ46" s="1">
        <v>0</v>
      </c>
      <c r="JK46" s="1">
        <v>0</v>
      </c>
      <c r="JL46" s="1">
        <v>0</v>
      </c>
      <c r="JM46" s="1">
        <v>0</v>
      </c>
      <c r="JN46" s="1">
        <v>0</v>
      </c>
      <c r="JO46" s="1">
        <v>0</v>
      </c>
      <c r="JP46" s="1">
        <v>0</v>
      </c>
      <c r="JQ46" s="1">
        <v>0</v>
      </c>
      <c r="JR46" s="1">
        <v>0</v>
      </c>
      <c r="JS46" s="1">
        <v>0</v>
      </c>
      <c r="JT46" s="1">
        <v>0</v>
      </c>
      <c r="JU46" s="1">
        <v>0</v>
      </c>
      <c r="JV46" s="1">
        <v>0</v>
      </c>
      <c r="JW46" s="1">
        <v>0</v>
      </c>
      <c r="JX46" s="1">
        <v>0</v>
      </c>
      <c r="JY46" s="1">
        <v>0</v>
      </c>
      <c r="JZ46" s="1">
        <v>0</v>
      </c>
      <c r="KA46" s="1">
        <v>0</v>
      </c>
      <c r="KB46" s="1">
        <v>0</v>
      </c>
      <c r="KC46" s="1">
        <v>0</v>
      </c>
      <c r="KD46" s="1">
        <v>0</v>
      </c>
      <c r="KK46" s="20"/>
      <c r="KL46" s="12"/>
      <c r="KR46" s="30"/>
      <c r="KS46" s="30"/>
      <c r="KT46" s="30"/>
      <c r="KU46" s="30"/>
      <c r="KV46" s="30"/>
      <c r="KW46" s="30"/>
      <c r="KX46" s="30"/>
      <c r="KY46" s="30"/>
      <c r="KZ46" s="30"/>
      <c r="LA46" s="30"/>
      <c r="LB46" s="30"/>
      <c r="LC46" s="30"/>
      <c r="LG46" s="31"/>
      <c r="LH46" s="31"/>
      <c r="LI46" s="31"/>
      <c r="LJ46" s="31"/>
      <c r="LK46" s="31"/>
      <c r="LL46" s="31"/>
      <c r="LM46" s="31"/>
      <c r="LN46" s="31"/>
      <c r="LO46" s="31"/>
      <c r="LP46" s="31"/>
      <c r="LQ46" s="31"/>
      <c r="LR46" s="31"/>
      <c r="LS46" s="31"/>
    </row>
    <row r="47" spans="1:331" x14ac:dyDescent="0.35">
      <c r="A47" s="1" t="s">
        <v>230</v>
      </c>
      <c r="C47" s="1">
        <v>23</v>
      </c>
      <c r="D47" s="1">
        <v>40</v>
      </c>
      <c r="E47" s="1">
        <v>15</v>
      </c>
      <c r="F47" s="1">
        <v>20</v>
      </c>
      <c r="G47" s="1">
        <v>1</v>
      </c>
      <c r="H47" s="1">
        <v>399</v>
      </c>
      <c r="I47" s="1">
        <v>14</v>
      </c>
      <c r="J47" s="1">
        <v>0.71293700000000004</v>
      </c>
      <c r="K47" s="1">
        <v>0.29465999999999998</v>
      </c>
      <c r="L47" s="1">
        <v>20.153199999999998</v>
      </c>
      <c r="M47" s="1">
        <v>22.3003</v>
      </c>
      <c r="N47" s="1">
        <v>9.2739999999999993E-3</v>
      </c>
      <c r="O47" s="1">
        <v>0.190748</v>
      </c>
      <c r="P47" s="1">
        <v>0.65768700000000002</v>
      </c>
      <c r="Q47" s="1">
        <v>8.6619999999999996E-3</v>
      </c>
      <c r="R47" s="1">
        <v>7.7114700000000003</v>
      </c>
      <c r="S47" s="1">
        <v>5.9760000000000004E-3</v>
      </c>
      <c r="T47" s="1">
        <v>45.674599999999998</v>
      </c>
      <c r="U47" s="1">
        <v>97.7196</v>
      </c>
      <c r="V47" s="33">
        <v>0.96743699999999999</v>
      </c>
      <c r="W47" s="34">
        <v>0.488566</v>
      </c>
      <c r="X47" s="34">
        <v>38.0777</v>
      </c>
      <c r="Y47" s="34">
        <v>47.7027</v>
      </c>
      <c r="Z47" s="34">
        <v>1.1975E-2</v>
      </c>
      <c r="AA47" s="34">
        <v>0.31817699999999999</v>
      </c>
      <c r="AB47" s="34">
        <v>0.84611099999999995</v>
      </c>
      <c r="AC47" s="34">
        <v>8.6619999999999996E-3</v>
      </c>
      <c r="AD47" s="34">
        <v>9.2882800000000003</v>
      </c>
      <c r="AE47" s="34">
        <v>8.3540000000000003E-3</v>
      </c>
      <c r="AF47" s="34">
        <v>0</v>
      </c>
      <c r="AG47" s="35">
        <v>97.7179</v>
      </c>
      <c r="AH47" s="30">
        <v>0.67103500000000005</v>
      </c>
      <c r="AI47" s="30">
        <v>0.26056099999999999</v>
      </c>
      <c r="AJ47" s="30">
        <v>16.054500000000001</v>
      </c>
      <c r="AK47" s="30">
        <v>17.065300000000001</v>
      </c>
      <c r="AL47" s="30">
        <v>3.6280000000000001E-3</v>
      </c>
      <c r="AM47" s="30">
        <v>8.5598999999999995E-2</v>
      </c>
      <c r="AN47" s="30">
        <v>0.253141</v>
      </c>
      <c r="AO47" s="30">
        <v>5.2519999999999997E-3</v>
      </c>
      <c r="AP47" s="30">
        <v>4.2387699999999997</v>
      </c>
      <c r="AQ47" s="30">
        <v>3.202E-3</v>
      </c>
      <c r="AR47" s="30">
        <v>61.359000000000002</v>
      </c>
      <c r="AS47" s="21">
        <f t="shared" si="6"/>
        <v>7.5540781877761714E-4</v>
      </c>
      <c r="AT47" s="21">
        <f t="shared" si="7"/>
        <v>1.2390386833916443E-3</v>
      </c>
      <c r="AU47" s="23">
        <v>1.1836</v>
      </c>
      <c r="AV47" s="23">
        <v>0.92544199999999999</v>
      </c>
      <c r="AW47" s="23">
        <v>28.5077</v>
      </c>
      <c r="AX47" s="23">
        <v>60.610199999999999</v>
      </c>
      <c r="AY47" s="23">
        <v>1.2886E-2</v>
      </c>
      <c r="AZ47" s="23">
        <v>0.30398199999999997</v>
      </c>
      <c r="BA47" s="23">
        <v>0.89896500000000001</v>
      </c>
      <c r="BB47" s="23">
        <v>1.8651000000000001E-2</v>
      </c>
      <c r="BC47" s="23">
        <v>7.5271800000000004</v>
      </c>
      <c r="BD47" s="23">
        <v>1.1382E-2</v>
      </c>
      <c r="BE47" s="23">
        <v>0</v>
      </c>
      <c r="BF47" s="23">
        <v>100</v>
      </c>
      <c r="BG47" s="23">
        <v>22</v>
      </c>
      <c r="BH47" s="23" t="s">
        <v>218</v>
      </c>
      <c r="BI47" s="23">
        <v>0.23899000000000001</v>
      </c>
      <c r="BJ47" s="23">
        <v>9.3431E-2</v>
      </c>
      <c r="BK47" s="23">
        <v>5.7562100000000003</v>
      </c>
      <c r="BL47" s="23">
        <v>6.1191199999999997</v>
      </c>
      <c r="BM47" s="23">
        <v>1.3010000000000001E-3</v>
      </c>
      <c r="BN47" s="23">
        <v>3.0689999999999999E-2</v>
      </c>
      <c r="BO47" s="23">
        <v>9.0758000000000005E-2</v>
      </c>
      <c r="BP47" s="23">
        <v>1.8829999999999999E-3</v>
      </c>
      <c r="BQ47" s="23">
        <v>1.5198700000000001</v>
      </c>
      <c r="BR47" s="23">
        <v>1.1490000000000001E-3</v>
      </c>
      <c r="BS47" s="23">
        <v>22</v>
      </c>
      <c r="BT47" s="22">
        <f t="shared" si="8"/>
        <v>0.21618000000000001</v>
      </c>
      <c r="BU47" s="22">
        <f t="shared" si="9"/>
        <v>0.13587778447403431</v>
      </c>
      <c r="BV47" s="33">
        <v>1.252E-2</v>
      </c>
      <c r="BW47" s="34">
        <v>9.0690000000000007E-3</v>
      </c>
      <c r="BX47" s="34">
        <v>7.9740000000000002E-3</v>
      </c>
      <c r="BY47" s="34">
        <v>8.5079999999999999E-3</v>
      </c>
      <c r="BZ47" s="34">
        <v>3.1780999999999997E-2</v>
      </c>
      <c r="CA47" s="34">
        <v>3.9188000000000001E-2</v>
      </c>
      <c r="CB47" s="34">
        <v>3.7053000000000003E-2</v>
      </c>
      <c r="CC47" s="34">
        <v>1.6740999999999999E-2</v>
      </c>
      <c r="CD47" s="34">
        <v>8.7360000000000007E-3</v>
      </c>
      <c r="CE47" s="35">
        <v>8.9429999999999996E-3</v>
      </c>
      <c r="CF47" s="1">
        <v>2.20309</v>
      </c>
      <c r="CG47" s="1">
        <v>2.60087</v>
      </c>
      <c r="CH47" s="1">
        <v>0.21061299999999999</v>
      </c>
      <c r="CI47" s="1">
        <v>0.19243099999999999</v>
      </c>
      <c r="CJ47" s="1">
        <v>165.911</v>
      </c>
      <c r="CK47" s="1">
        <v>15.379300000000001</v>
      </c>
      <c r="CL47" s="1">
        <v>5.0025300000000001</v>
      </c>
      <c r="CM47" s="1">
        <v>82.250399999999999</v>
      </c>
      <c r="CN47" s="1">
        <v>0.39745399999999997</v>
      </c>
      <c r="CO47" s="1">
        <v>71.823800000000006</v>
      </c>
      <c r="CP47" s="1">
        <v>18.1431</v>
      </c>
      <c r="CQ47" s="1">
        <v>52.833199999999998</v>
      </c>
      <c r="CR47" s="1">
        <v>11.358000000000001</v>
      </c>
      <c r="CS47" s="1">
        <v>154.89400000000001</v>
      </c>
      <c r="CT47" s="1">
        <v>19.87</v>
      </c>
      <c r="CU47" s="1">
        <v>30</v>
      </c>
      <c r="CV47" s="1">
        <v>30</v>
      </c>
      <c r="CW47" s="1">
        <v>30</v>
      </c>
      <c r="CX47" s="1">
        <v>30</v>
      </c>
      <c r="CY47" s="1">
        <v>20</v>
      </c>
      <c r="CZ47" s="1">
        <v>20</v>
      </c>
      <c r="DA47" s="1">
        <v>20</v>
      </c>
      <c r="DB47" s="1">
        <v>70</v>
      </c>
      <c r="DC47" s="1">
        <v>30</v>
      </c>
      <c r="DD47" s="1">
        <v>30</v>
      </c>
      <c r="DE47" s="1">
        <v>15</v>
      </c>
      <c r="DF47" s="1">
        <v>15</v>
      </c>
      <c r="DG47" s="1">
        <v>15</v>
      </c>
      <c r="DH47" s="1">
        <v>15</v>
      </c>
      <c r="DI47" s="1">
        <v>10</v>
      </c>
      <c r="DJ47" s="1">
        <v>10</v>
      </c>
      <c r="DK47" s="1">
        <v>10</v>
      </c>
      <c r="DL47" s="1">
        <v>40</v>
      </c>
      <c r="DM47" s="1">
        <v>15</v>
      </c>
      <c r="DN47" s="1">
        <v>15</v>
      </c>
      <c r="DO47" s="1">
        <v>15</v>
      </c>
      <c r="DP47" s="1">
        <v>15</v>
      </c>
      <c r="DQ47" s="1">
        <v>15</v>
      </c>
      <c r="DR47" s="1">
        <v>15</v>
      </c>
      <c r="DS47" s="1">
        <v>10</v>
      </c>
      <c r="DT47" s="1">
        <v>10</v>
      </c>
      <c r="DU47" s="1">
        <v>10</v>
      </c>
      <c r="DV47" s="1">
        <v>40</v>
      </c>
      <c r="DW47" s="1">
        <v>15</v>
      </c>
      <c r="DX47" s="1">
        <v>15</v>
      </c>
      <c r="DY47" s="1">
        <v>4.3409000000000004</v>
      </c>
      <c r="DZ47" s="1">
        <v>4.4147999999999996</v>
      </c>
      <c r="EA47" s="1">
        <v>382.68900000000002</v>
      </c>
      <c r="EB47" s="1">
        <v>459.04199999999997</v>
      </c>
      <c r="EC47" s="1">
        <v>0.17882000000000001</v>
      </c>
      <c r="ED47" s="1">
        <v>0.23422899999999999</v>
      </c>
      <c r="EE47" s="1">
        <v>1.6749400000000001</v>
      </c>
      <c r="EF47" s="1">
        <v>0.31662400000000002</v>
      </c>
      <c r="EG47" s="1">
        <v>109.143</v>
      </c>
      <c r="EH47" s="1">
        <v>1.5078499999999999</v>
      </c>
      <c r="EI47" s="1">
        <v>0.32505200000000001</v>
      </c>
      <c r="EJ47" s="1">
        <v>0.81385799999999997</v>
      </c>
      <c r="EK47" s="1">
        <v>1.50681</v>
      </c>
      <c r="EL47" s="1">
        <v>2.01396</v>
      </c>
      <c r="EM47" s="1">
        <v>0.16119</v>
      </c>
      <c r="EN47" s="1">
        <v>5.7926999999999999E-2</v>
      </c>
      <c r="EO47" s="1">
        <v>0.27476600000000001</v>
      </c>
      <c r="EP47" s="1">
        <v>0.28711999999999999</v>
      </c>
      <c r="EQ47" s="1">
        <v>0.99431999999999998</v>
      </c>
      <c r="ER47" s="1">
        <v>1.4104399999999999</v>
      </c>
      <c r="ES47" s="1">
        <v>4.0158500000000004</v>
      </c>
      <c r="ET47" s="1">
        <v>3.60094</v>
      </c>
      <c r="EU47" s="1">
        <v>381.18200000000002</v>
      </c>
      <c r="EV47" s="1">
        <v>457.02800000000002</v>
      </c>
      <c r="EW47" s="1">
        <v>1.763E-2</v>
      </c>
      <c r="EX47" s="1">
        <v>0.17630199999999999</v>
      </c>
      <c r="EY47" s="1">
        <v>1.4001699999999999</v>
      </c>
      <c r="EZ47" s="1">
        <v>2.9503999999999999E-2</v>
      </c>
      <c r="FA47" s="1">
        <v>108.148</v>
      </c>
      <c r="FB47" s="1">
        <v>9.7417000000000004E-2</v>
      </c>
      <c r="FC47" s="1">
        <v>0.126168</v>
      </c>
      <c r="FD47" s="1">
        <v>3.1349000000000002E-2</v>
      </c>
      <c r="FE47" s="1">
        <v>2.9432499999999999</v>
      </c>
      <c r="FF47" s="1">
        <v>0.79310099999999994</v>
      </c>
      <c r="FG47" s="1">
        <v>1.56E-4</v>
      </c>
      <c r="FH47" s="1">
        <v>2.8830000000000001E-3</v>
      </c>
      <c r="FI47" s="1">
        <v>1.1519E-2</v>
      </c>
      <c r="FJ47" s="1">
        <v>1.1349999999999999E-3</v>
      </c>
      <c r="FK47" s="1">
        <v>0.62128499999999998</v>
      </c>
      <c r="FL47" s="1">
        <v>1.7000000000000001E-4</v>
      </c>
      <c r="FM47" s="1">
        <v>42640.970474537004</v>
      </c>
      <c r="FN47" s="1">
        <f t="shared" si="5"/>
        <v>3.3588888889644295</v>
      </c>
      <c r="FO47" s="1">
        <v>1.034</v>
      </c>
      <c r="FP47" s="1">
        <v>1.0107999999999999</v>
      </c>
      <c r="FQ47" s="1">
        <v>1.0439000000000001</v>
      </c>
      <c r="FR47" s="1">
        <v>1.0161</v>
      </c>
      <c r="FS47" s="1">
        <v>1.2050000000000001</v>
      </c>
      <c r="FT47" s="1">
        <v>1.1648000000000001</v>
      </c>
      <c r="FU47" s="1">
        <v>1.1884999999999999</v>
      </c>
      <c r="FV47" s="1">
        <v>1.0771999999999999</v>
      </c>
      <c r="FW47" s="1">
        <v>1.0772999999999999</v>
      </c>
      <c r="FX47" s="1">
        <v>1.0564</v>
      </c>
      <c r="FY47" s="1">
        <v>1.7579</v>
      </c>
      <c r="FZ47" s="1">
        <v>1.4036</v>
      </c>
      <c r="GA47" s="1">
        <v>1.2177</v>
      </c>
      <c r="GB47" s="1">
        <v>1.304</v>
      </c>
      <c r="GC47" s="1">
        <v>1.0046999999999999</v>
      </c>
      <c r="GD47" s="1">
        <v>1.0246999999999999</v>
      </c>
      <c r="GE47" s="1">
        <v>1.0018</v>
      </c>
      <c r="GF47" s="1">
        <v>1.1486000000000001</v>
      </c>
      <c r="GG47" s="1">
        <v>1.0584</v>
      </c>
      <c r="GH47" s="1">
        <v>1.0590999999999999</v>
      </c>
      <c r="GI47" s="1">
        <v>0.9929</v>
      </c>
      <c r="GJ47" s="1">
        <v>0.98180000000000001</v>
      </c>
      <c r="GK47" s="1">
        <v>0.98509999999999998</v>
      </c>
      <c r="GL47" s="1">
        <v>0.99880000000000002</v>
      </c>
      <c r="GM47" s="1">
        <v>0.99980000000000002</v>
      </c>
      <c r="GN47" s="1">
        <v>0.99919999999999998</v>
      </c>
      <c r="GO47" s="1">
        <v>1</v>
      </c>
      <c r="GP47" s="1">
        <v>0.99309999999999998</v>
      </c>
      <c r="GQ47" s="1">
        <v>0.99960000000000004</v>
      </c>
      <c r="GR47" s="1">
        <v>0.99939999999999996</v>
      </c>
      <c r="GS47" s="1">
        <v>1.8047</v>
      </c>
      <c r="GT47" s="1">
        <v>1.393</v>
      </c>
      <c r="GU47" s="1">
        <v>1.2522</v>
      </c>
      <c r="GV47" s="1">
        <v>1.3233999999999999</v>
      </c>
      <c r="GW47" s="1">
        <v>1.2103999999999999</v>
      </c>
      <c r="GX47" s="1">
        <v>1.1924999999999999</v>
      </c>
      <c r="GY47" s="1">
        <v>1.1907000000000001</v>
      </c>
      <c r="GZ47" s="1">
        <v>1.2285999999999999</v>
      </c>
      <c r="HA47" s="1">
        <v>1.1397999999999999</v>
      </c>
      <c r="HB47" s="1">
        <v>1.1181000000000001</v>
      </c>
      <c r="HC47" s="1">
        <v>502</v>
      </c>
      <c r="HD47" s="1">
        <v>1229</v>
      </c>
      <c r="HE47" s="1">
        <v>1228</v>
      </c>
      <c r="HF47" s="1">
        <v>502</v>
      </c>
      <c r="HG47" s="1">
        <v>218</v>
      </c>
      <c r="HH47" s="1">
        <v>232</v>
      </c>
      <c r="HI47" s="1">
        <v>231</v>
      </c>
      <c r="HJ47" s="1">
        <v>745</v>
      </c>
      <c r="HK47" s="1">
        <v>226</v>
      </c>
      <c r="HL47" s="1">
        <v>221</v>
      </c>
      <c r="HM47" s="1" t="s">
        <v>219</v>
      </c>
      <c r="HN47" s="1" t="s">
        <v>220</v>
      </c>
      <c r="HO47" s="1" t="s">
        <v>221</v>
      </c>
      <c r="HP47" s="1" t="s">
        <v>219</v>
      </c>
      <c r="HQ47" s="1" t="s">
        <v>222</v>
      </c>
      <c r="HR47" s="1" t="s">
        <v>223</v>
      </c>
      <c r="HS47" s="1" t="s">
        <v>224</v>
      </c>
      <c r="HT47" s="1" t="s">
        <v>225</v>
      </c>
      <c r="HU47" s="1" t="s">
        <v>226</v>
      </c>
      <c r="HV47" s="1" t="s">
        <v>227</v>
      </c>
      <c r="HW47" s="1">
        <v>13.8515</v>
      </c>
      <c r="HX47" s="1">
        <v>35.853400000000001</v>
      </c>
      <c r="HY47" s="1">
        <v>45.674599999999998</v>
      </c>
      <c r="HZ47" s="1">
        <v>0</v>
      </c>
      <c r="IA47" s="1">
        <v>11.454000000000001</v>
      </c>
      <c r="IB47" s="1">
        <v>21.004799999999999</v>
      </c>
      <c r="IC47" s="1">
        <v>1.9550000000000001E-3</v>
      </c>
      <c r="ID47" s="1">
        <v>45.672699999999999</v>
      </c>
      <c r="IE47" s="1">
        <v>-5.0000000000000002E-5</v>
      </c>
      <c r="IF47" s="1">
        <v>2</v>
      </c>
      <c r="IG47" s="1">
        <v>0</v>
      </c>
      <c r="IH47" s="1">
        <v>0</v>
      </c>
      <c r="II47" s="1">
        <v>0</v>
      </c>
      <c r="IJ47" s="1">
        <v>0</v>
      </c>
      <c r="IK47" s="1">
        <v>0</v>
      </c>
      <c r="IL47" s="1">
        <v>0</v>
      </c>
      <c r="IM47" s="1">
        <v>0</v>
      </c>
      <c r="IN47" s="1">
        <v>0</v>
      </c>
      <c r="IO47" s="1">
        <v>0</v>
      </c>
      <c r="IP47" s="1">
        <v>0</v>
      </c>
      <c r="IQ47" s="1">
        <v>0</v>
      </c>
      <c r="IR47" s="1">
        <v>0</v>
      </c>
      <c r="IS47" s="1">
        <v>0</v>
      </c>
      <c r="IT47" s="1">
        <v>0</v>
      </c>
      <c r="IU47" s="1">
        <v>0</v>
      </c>
      <c r="IV47" s="1">
        <v>0</v>
      </c>
      <c r="IW47" s="1">
        <v>0</v>
      </c>
      <c r="IX47" s="1">
        <v>0</v>
      </c>
      <c r="IY47" s="1">
        <v>0</v>
      </c>
      <c r="IZ47" s="1">
        <v>0</v>
      </c>
      <c r="JA47" s="1">
        <v>0</v>
      </c>
      <c r="JB47" s="1">
        <v>0</v>
      </c>
      <c r="JC47" s="1">
        <v>0</v>
      </c>
      <c r="JD47" s="1">
        <v>0</v>
      </c>
      <c r="JE47" s="1">
        <v>0</v>
      </c>
      <c r="JF47" s="1">
        <v>0</v>
      </c>
      <c r="JG47" s="1">
        <v>0</v>
      </c>
      <c r="JH47" s="1">
        <v>0</v>
      </c>
      <c r="JI47" s="1">
        <v>0</v>
      </c>
      <c r="JJ47" s="1">
        <v>0</v>
      </c>
      <c r="JK47" s="1">
        <v>0</v>
      </c>
      <c r="JL47" s="1">
        <v>0</v>
      </c>
      <c r="JM47" s="1">
        <v>0</v>
      </c>
      <c r="JN47" s="1">
        <v>0</v>
      </c>
      <c r="JO47" s="1">
        <v>0</v>
      </c>
      <c r="JP47" s="1">
        <v>0</v>
      </c>
      <c r="JQ47" s="1">
        <v>0</v>
      </c>
      <c r="JR47" s="1">
        <v>0</v>
      </c>
      <c r="JS47" s="1">
        <v>0</v>
      </c>
      <c r="JT47" s="1">
        <v>0</v>
      </c>
      <c r="JU47" s="1">
        <v>0</v>
      </c>
      <c r="JV47" s="1">
        <v>0</v>
      </c>
      <c r="JW47" s="1">
        <v>0</v>
      </c>
      <c r="JX47" s="1">
        <v>0</v>
      </c>
      <c r="JY47" s="1">
        <v>0</v>
      </c>
      <c r="JZ47" s="1">
        <v>0</v>
      </c>
      <c r="KA47" s="1">
        <v>0</v>
      </c>
      <c r="KB47" s="1">
        <v>0</v>
      </c>
      <c r="KC47" s="1">
        <v>0</v>
      </c>
      <c r="KD47" s="1">
        <v>0</v>
      </c>
      <c r="KK47" s="20"/>
      <c r="KL47" s="12"/>
      <c r="KR47" s="30"/>
      <c r="KS47" s="30"/>
      <c r="KT47" s="30"/>
      <c r="KU47" s="30"/>
      <c r="KV47" s="30"/>
      <c r="KW47" s="30"/>
      <c r="KX47" s="30"/>
      <c r="KY47" s="30"/>
      <c r="KZ47" s="30"/>
      <c r="LA47" s="30"/>
      <c r="LB47" s="30"/>
      <c r="LC47" s="30"/>
      <c r="LG47" s="31"/>
      <c r="LH47" s="31"/>
      <c r="LI47" s="31"/>
      <c r="LJ47" s="31"/>
      <c r="LK47" s="31"/>
      <c r="LL47" s="31"/>
      <c r="LM47" s="31"/>
      <c r="LN47" s="31"/>
      <c r="LO47" s="31"/>
      <c r="LP47" s="31"/>
      <c r="LQ47" s="31"/>
      <c r="LR47" s="31"/>
      <c r="LS47" s="31"/>
    </row>
    <row r="48" spans="1:331" x14ac:dyDescent="0.35">
      <c r="A48" s="1" t="s">
        <v>230</v>
      </c>
      <c r="C48" s="1">
        <v>23</v>
      </c>
      <c r="D48" s="1">
        <v>40</v>
      </c>
      <c r="E48" s="1">
        <v>15</v>
      </c>
      <c r="F48" s="1">
        <v>20</v>
      </c>
      <c r="G48" s="1">
        <v>1</v>
      </c>
      <c r="H48" s="1">
        <v>400</v>
      </c>
      <c r="I48" s="1">
        <v>15</v>
      </c>
      <c r="J48" s="1">
        <v>0.811168</v>
      </c>
      <c r="K48" s="1">
        <v>0.27540799999999999</v>
      </c>
      <c r="L48" s="1">
        <v>20.162700000000001</v>
      </c>
      <c r="M48" s="1">
        <v>22.395700000000001</v>
      </c>
      <c r="N48" s="1">
        <v>2.5204000000000001E-2</v>
      </c>
      <c r="O48" s="1">
        <v>9.0038000000000007E-2</v>
      </c>
      <c r="P48" s="1">
        <v>0.66820500000000005</v>
      </c>
      <c r="Q48" s="1">
        <v>-2.5400000000000002E-3</v>
      </c>
      <c r="R48" s="1">
        <v>7.6392499999999997</v>
      </c>
      <c r="S48" s="1">
        <v>-9.4000000000000004E-3</v>
      </c>
      <c r="T48" s="1">
        <v>45.732799999999997</v>
      </c>
      <c r="U48" s="1">
        <v>97.788499999999999</v>
      </c>
      <c r="V48" s="33">
        <v>1.10073</v>
      </c>
      <c r="W48" s="34">
        <v>0.456648</v>
      </c>
      <c r="X48" s="34">
        <v>38.095999999999997</v>
      </c>
      <c r="Y48" s="34">
        <v>47.906700000000001</v>
      </c>
      <c r="Z48" s="34">
        <v>3.2543999999999997E-2</v>
      </c>
      <c r="AA48" s="34">
        <v>0.15018799999999999</v>
      </c>
      <c r="AB48" s="34">
        <v>0.85964300000000005</v>
      </c>
      <c r="AC48" s="34">
        <v>-2.5400000000000002E-3</v>
      </c>
      <c r="AD48" s="34">
        <v>9.2012699999999992</v>
      </c>
      <c r="AE48" s="34">
        <v>-1.3140000000000001E-2</v>
      </c>
      <c r="AF48" s="34">
        <v>3.9999999999999998E-6</v>
      </c>
      <c r="AG48" s="35">
        <v>97.787999999999997</v>
      </c>
      <c r="AH48" s="30">
        <v>0.76238499999999998</v>
      </c>
      <c r="AI48" s="30">
        <v>0.24318500000000001</v>
      </c>
      <c r="AJ48" s="30">
        <v>16.039000000000001</v>
      </c>
      <c r="AK48" s="30">
        <v>17.113499999999998</v>
      </c>
      <c r="AL48" s="30">
        <v>9.8469999999999999E-3</v>
      </c>
      <c r="AM48" s="30">
        <v>4.0346E-2</v>
      </c>
      <c r="AN48" s="30">
        <v>0.25681700000000002</v>
      </c>
      <c r="AO48" s="30">
        <v>-1.5399999999999999E-3</v>
      </c>
      <c r="AP48" s="30">
        <v>4.1929800000000004</v>
      </c>
      <c r="AQ48" s="30">
        <v>-5.0299999999999997E-3</v>
      </c>
      <c r="AR48" s="30">
        <v>61.348599999999998</v>
      </c>
      <c r="AS48" s="21">
        <f t="shared" si="6"/>
        <v>-1.1996241336710404E-3</v>
      </c>
      <c r="AT48" s="21">
        <f t="shared" si="7"/>
        <v>-3.6728054987145175E-4</v>
      </c>
      <c r="AU48" s="23">
        <v>1.34497</v>
      </c>
      <c r="AV48" s="23">
        <v>0.86387599999999998</v>
      </c>
      <c r="AW48" s="23">
        <v>28.484999999999999</v>
      </c>
      <c r="AX48" s="23">
        <v>60.791899999999998</v>
      </c>
      <c r="AY48" s="23">
        <v>3.4974999999999999E-2</v>
      </c>
      <c r="AZ48" s="23">
        <v>0.14330499999999999</v>
      </c>
      <c r="BA48" s="23">
        <v>0.91217999999999999</v>
      </c>
      <c r="BB48" s="23">
        <v>-5.4599999999999996E-3</v>
      </c>
      <c r="BC48" s="23">
        <v>7.44719</v>
      </c>
      <c r="BD48" s="23">
        <v>-1.788E-2</v>
      </c>
      <c r="BE48" s="23">
        <v>0</v>
      </c>
      <c r="BF48" s="23">
        <v>100</v>
      </c>
      <c r="BG48" s="23">
        <v>22</v>
      </c>
      <c r="BH48" s="23" t="s">
        <v>218</v>
      </c>
      <c r="BI48" s="23">
        <v>0.27157300000000001</v>
      </c>
      <c r="BJ48" s="23">
        <v>8.7216000000000002E-2</v>
      </c>
      <c r="BK48" s="23">
        <v>5.75162</v>
      </c>
      <c r="BL48" s="23">
        <v>6.13748</v>
      </c>
      <c r="BM48" s="23">
        <v>3.5309999999999999E-3</v>
      </c>
      <c r="BN48" s="23">
        <v>1.4468E-2</v>
      </c>
      <c r="BO48" s="23">
        <v>9.2092999999999994E-2</v>
      </c>
      <c r="BP48" s="23">
        <v>-5.5000000000000003E-4</v>
      </c>
      <c r="BQ48" s="23">
        <v>1.5037199999999999</v>
      </c>
      <c r="BR48" s="23">
        <v>-1.81E-3</v>
      </c>
      <c r="BS48" s="23">
        <v>22</v>
      </c>
      <c r="BT48" s="22">
        <f t="shared" si="8"/>
        <v>0.19730799999999998</v>
      </c>
      <c r="BU48" s="22">
        <f t="shared" si="9"/>
        <v>0.15297362181904622</v>
      </c>
      <c r="BV48" s="33">
        <v>1.3804E-2</v>
      </c>
      <c r="BW48" s="34">
        <v>9.443E-3</v>
      </c>
      <c r="BX48" s="34">
        <v>7.9399999999999991E-3</v>
      </c>
      <c r="BY48" s="34">
        <v>8.3789999999999993E-3</v>
      </c>
      <c r="BZ48" s="34">
        <v>2.6977999999999999E-2</v>
      </c>
      <c r="CA48" s="34">
        <v>4.9089000000000001E-2</v>
      </c>
      <c r="CB48" s="34">
        <v>3.8413999999999997E-2</v>
      </c>
      <c r="CC48" s="34">
        <v>1.7489000000000001E-2</v>
      </c>
      <c r="CD48" s="34">
        <v>8.7950000000000007E-3</v>
      </c>
      <c r="CE48" s="35">
        <v>9.0930000000000004E-3</v>
      </c>
      <c r="CF48" s="1">
        <v>2.0755400000000002</v>
      </c>
      <c r="CG48" s="1">
        <v>2.7580200000000001</v>
      </c>
      <c r="CH48" s="1">
        <v>0.21070900000000001</v>
      </c>
      <c r="CI48" s="1">
        <v>0.192131</v>
      </c>
      <c r="CJ48" s="1">
        <v>55.426000000000002</v>
      </c>
      <c r="CK48" s="1">
        <v>31.037500000000001</v>
      </c>
      <c r="CL48" s="1">
        <v>5.0056500000000002</v>
      </c>
      <c r="CM48" s="1">
        <v>-286.31</v>
      </c>
      <c r="CN48" s="1">
        <v>0.399733</v>
      </c>
      <c r="CO48" s="1">
        <v>-44.433999999999997</v>
      </c>
      <c r="CP48" s="1">
        <v>18.1313</v>
      </c>
      <c r="CQ48" s="1">
        <v>52.835299999999997</v>
      </c>
      <c r="CR48" s="1">
        <v>11.358000000000001</v>
      </c>
      <c r="CS48" s="1">
        <v>166.881</v>
      </c>
      <c r="CT48" s="1">
        <v>19.844999999999999</v>
      </c>
      <c r="CU48" s="1">
        <v>30</v>
      </c>
      <c r="CV48" s="1">
        <v>30</v>
      </c>
      <c r="CW48" s="1">
        <v>30</v>
      </c>
      <c r="CX48" s="1">
        <v>30</v>
      </c>
      <c r="CY48" s="1">
        <v>20</v>
      </c>
      <c r="CZ48" s="1">
        <v>20</v>
      </c>
      <c r="DA48" s="1">
        <v>20</v>
      </c>
      <c r="DB48" s="1">
        <v>70</v>
      </c>
      <c r="DC48" s="1">
        <v>30</v>
      </c>
      <c r="DD48" s="1">
        <v>30</v>
      </c>
      <c r="DE48" s="1">
        <v>15</v>
      </c>
      <c r="DF48" s="1">
        <v>15</v>
      </c>
      <c r="DG48" s="1">
        <v>15</v>
      </c>
      <c r="DH48" s="1">
        <v>15</v>
      </c>
      <c r="DI48" s="1">
        <v>10</v>
      </c>
      <c r="DJ48" s="1">
        <v>10</v>
      </c>
      <c r="DK48" s="1">
        <v>10</v>
      </c>
      <c r="DL48" s="1">
        <v>40</v>
      </c>
      <c r="DM48" s="1">
        <v>15</v>
      </c>
      <c r="DN48" s="1">
        <v>15</v>
      </c>
      <c r="DO48" s="1">
        <v>15</v>
      </c>
      <c r="DP48" s="1">
        <v>15</v>
      </c>
      <c r="DQ48" s="1">
        <v>15</v>
      </c>
      <c r="DR48" s="1">
        <v>15</v>
      </c>
      <c r="DS48" s="1">
        <v>10</v>
      </c>
      <c r="DT48" s="1">
        <v>10</v>
      </c>
      <c r="DU48" s="1">
        <v>10</v>
      </c>
      <c r="DV48" s="1">
        <v>40</v>
      </c>
      <c r="DW48" s="1">
        <v>15</v>
      </c>
      <c r="DX48" s="1">
        <v>15</v>
      </c>
      <c r="DY48" s="1">
        <v>4.9685800000000002</v>
      </c>
      <c r="DZ48" s="1">
        <v>4.2438000000000002</v>
      </c>
      <c r="EA48" s="1">
        <v>382.774</v>
      </c>
      <c r="EB48" s="1">
        <v>460.84399999999999</v>
      </c>
      <c r="EC48" s="1">
        <v>0.16391500000000001</v>
      </c>
      <c r="ED48" s="1">
        <v>0.17400199999999999</v>
      </c>
      <c r="EE48" s="1">
        <v>1.7174</v>
      </c>
      <c r="EF48" s="1">
        <v>0.30405399999999999</v>
      </c>
      <c r="EG48" s="1">
        <v>108.101</v>
      </c>
      <c r="EH48" s="1">
        <v>1.3029599999999999</v>
      </c>
      <c r="EI48" s="1">
        <v>0.39534799999999998</v>
      </c>
      <c r="EJ48" s="1">
        <v>0.88010600000000005</v>
      </c>
      <c r="EK48" s="1">
        <v>1.4914400000000001</v>
      </c>
      <c r="EL48" s="1">
        <v>1.95055</v>
      </c>
      <c r="EM48" s="1">
        <v>0.11600100000000001</v>
      </c>
      <c r="EN48" s="1">
        <v>9.0783000000000003E-2</v>
      </c>
      <c r="EO48" s="1">
        <v>0.29491699999999998</v>
      </c>
      <c r="EP48" s="1">
        <v>0.31269999999999998</v>
      </c>
      <c r="EQ48" s="1">
        <v>1.00583</v>
      </c>
      <c r="ER48" s="1">
        <v>1.4561599999999999</v>
      </c>
      <c r="ES48" s="1">
        <v>4.5732299999999997</v>
      </c>
      <c r="ET48" s="1">
        <v>3.3637000000000001</v>
      </c>
      <c r="EU48" s="1">
        <v>381.28300000000002</v>
      </c>
      <c r="EV48" s="1">
        <v>458.89299999999997</v>
      </c>
      <c r="EW48" s="1">
        <v>4.7913999999999998E-2</v>
      </c>
      <c r="EX48" s="1">
        <v>8.3218E-2</v>
      </c>
      <c r="EY48" s="1">
        <v>1.42248</v>
      </c>
      <c r="EZ48" s="1">
        <v>-8.6499999999999997E-3</v>
      </c>
      <c r="FA48" s="1">
        <v>107.095</v>
      </c>
      <c r="FB48" s="1">
        <v>-0.15321000000000001</v>
      </c>
      <c r="FC48" s="1">
        <v>0.143679</v>
      </c>
      <c r="FD48" s="1">
        <v>2.9284000000000001E-2</v>
      </c>
      <c r="FE48" s="1">
        <v>2.9440300000000001</v>
      </c>
      <c r="FF48" s="1">
        <v>0.79633799999999999</v>
      </c>
      <c r="FG48" s="1">
        <v>4.2299999999999998E-4</v>
      </c>
      <c r="FH48" s="1">
        <v>1.361E-3</v>
      </c>
      <c r="FI48" s="1">
        <v>1.1703E-2</v>
      </c>
      <c r="FJ48" s="1">
        <v>-3.3E-4</v>
      </c>
      <c r="FK48" s="1">
        <v>0.61523399999999995</v>
      </c>
      <c r="FL48" s="1">
        <v>-2.7E-4</v>
      </c>
      <c r="FM48" s="1">
        <v>42640.973078703697</v>
      </c>
      <c r="FN48" s="1">
        <f t="shared" si="5"/>
        <v>3.4213888896047138</v>
      </c>
      <c r="FO48" s="1">
        <v>1.0341</v>
      </c>
      <c r="FP48" s="1">
        <v>1.0108999999999999</v>
      </c>
      <c r="FQ48" s="1">
        <v>1.044</v>
      </c>
      <c r="FR48" s="1">
        <v>1.0162</v>
      </c>
      <c r="FS48" s="1">
        <v>1.2052</v>
      </c>
      <c r="FT48" s="1">
        <v>1.165</v>
      </c>
      <c r="FU48" s="1">
        <v>1.1888000000000001</v>
      </c>
      <c r="FV48" s="1">
        <v>1.0772999999999999</v>
      </c>
      <c r="FW48" s="1">
        <v>1.0773999999999999</v>
      </c>
      <c r="FX48" s="1">
        <v>1.0565</v>
      </c>
      <c r="FY48" s="1">
        <v>1.7561</v>
      </c>
      <c r="FZ48" s="1">
        <v>1.4043000000000001</v>
      </c>
      <c r="GA48" s="1">
        <v>1.2179</v>
      </c>
      <c r="GB48" s="1">
        <v>1.304</v>
      </c>
      <c r="GC48" s="1">
        <v>1.0044999999999999</v>
      </c>
      <c r="GD48" s="1">
        <v>1.0246</v>
      </c>
      <c r="GE48" s="1">
        <v>1.0017</v>
      </c>
      <c r="GF48" s="1">
        <v>1.1489</v>
      </c>
      <c r="GG48" s="1">
        <v>1.0585</v>
      </c>
      <c r="GH48" s="1">
        <v>1.0589999999999999</v>
      </c>
      <c r="GI48" s="1">
        <v>0.9929</v>
      </c>
      <c r="GJ48" s="1">
        <v>0.98180000000000001</v>
      </c>
      <c r="GK48" s="1">
        <v>0.98499999999999999</v>
      </c>
      <c r="GL48" s="1">
        <v>0.99880000000000002</v>
      </c>
      <c r="GM48" s="1">
        <v>0.99980000000000002</v>
      </c>
      <c r="GN48" s="1">
        <v>0.99909999999999999</v>
      </c>
      <c r="GO48" s="1">
        <v>1</v>
      </c>
      <c r="GP48" s="1">
        <v>0.99309999999999998</v>
      </c>
      <c r="GQ48" s="1">
        <v>0.99970000000000003</v>
      </c>
      <c r="GR48" s="1">
        <v>0.99939999999999996</v>
      </c>
      <c r="GS48" s="1">
        <v>1.8030999999999999</v>
      </c>
      <c r="GT48" s="1">
        <v>1.3937999999999999</v>
      </c>
      <c r="GU48" s="1">
        <v>1.2524</v>
      </c>
      <c r="GV48" s="1">
        <v>1.3237000000000001</v>
      </c>
      <c r="GW48" s="1">
        <v>1.2103999999999999</v>
      </c>
      <c r="GX48" s="1">
        <v>1.1926000000000001</v>
      </c>
      <c r="GY48" s="1">
        <v>1.1908000000000001</v>
      </c>
      <c r="GZ48" s="1">
        <v>1.2291000000000001</v>
      </c>
      <c r="HA48" s="1">
        <v>1.1402000000000001</v>
      </c>
      <c r="HB48" s="1">
        <v>1.1182000000000001</v>
      </c>
      <c r="HC48" s="1">
        <v>502</v>
      </c>
      <c r="HD48" s="1">
        <v>1229</v>
      </c>
      <c r="HE48" s="1">
        <v>1228</v>
      </c>
      <c r="HF48" s="1">
        <v>502</v>
      </c>
      <c r="HG48" s="1">
        <v>218</v>
      </c>
      <c r="HH48" s="1">
        <v>232</v>
      </c>
      <c r="HI48" s="1">
        <v>231</v>
      </c>
      <c r="HJ48" s="1">
        <v>745</v>
      </c>
      <c r="HK48" s="1">
        <v>226</v>
      </c>
      <c r="HL48" s="1">
        <v>221</v>
      </c>
      <c r="HM48" s="1" t="s">
        <v>219</v>
      </c>
      <c r="HN48" s="1" t="s">
        <v>220</v>
      </c>
      <c r="HO48" s="1" t="s">
        <v>221</v>
      </c>
      <c r="HP48" s="1" t="s">
        <v>219</v>
      </c>
      <c r="HQ48" s="1" t="s">
        <v>222</v>
      </c>
      <c r="HR48" s="1" t="s">
        <v>223</v>
      </c>
      <c r="HS48" s="1" t="s">
        <v>224</v>
      </c>
      <c r="HT48" s="1" t="s">
        <v>225</v>
      </c>
      <c r="HU48" s="1" t="s">
        <v>226</v>
      </c>
      <c r="HV48" s="1" t="s">
        <v>227</v>
      </c>
      <c r="HW48" s="1">
        <v>13.8599</v>
      </c>
      <c r="HX48" s="1">
        <v>35.859299999999998</v>
      </c>
      <c r="HY48" s="1">
        <v>45.732799999999997</v>
      </c>
      <c r="HZ48" s="1">
        <v>0</v>
      </c>
      <c r="IA48" s="1">
        <v>11.439399999999999</v>
      </c>
      <c r="IB48" s="1">
        <v>20.9894</v>
      </c>
      <c r="IC48" s="1">
        <v>-5.6999999999999998E-4</v>
      </c>
      <c r="ID48" s="1">
        <v>45.7333</v>
      </c>
      <c r="IE48" s="1">
        <v>1.5E-5</v>
      </c>
      <c r="IF48" s="1">
        <v>2</v>
      </c>
      <c r="IG48" s="1">
        <v>0</v>
      </c>
      <c r="IH48" s="1">
        <v>0</v>
      </c>
      <c r="II48" s="1">
        <v>0</v>
      </c>
      <c r="IJ48" s="1">
        <v>0</v>
      </c>
      <c r="IK48" s="1">
        <v>0</v>
      </c>
      <c r="IL48" s="1">
        <v>0</v>
      </c>
      <c r="IM48" s="1">
        <v>0</v>
      </c>
      <c r="IN48" s="1">
        <v>0</v>
      </c>
      <c r="IO48" s="1">
        <v>0</v>
      </c>
      <c r="IP48" s="1">
        <v>0</v>
      </c>
      <c r="IQ48" s="1">
        <v>0</v>
      </c>
      <c r="IR48" s="1">
        <v>0</v>
      </c>
      <c r="IS48" s="1">
        <v>0</v>
      </c>
      <c r="IT48" s="1">
        <v>0</v>
      </c>
      <c r="IU48" s="1">
        <v>0</v>
      </c>
      <c r="IV48" s="1">
        <v>0</v>
      </c>
      <c r="IW48" s="1">
        <v>0</v>
      </c>
      <c r="IX48" s="1">
        <v>0</v>
      </c>
      <c r="IY48" s="1">
        <v>0</v>
      </c>
      <c r="IZ48" s="1">
        <v>0</v>
      </c>
      <c r="JA48" s="1">
        <v>0</v>
      </c>
      <c r="JB48" s="1">
        <v>0</v>
      </c>
      <c r="JC48" s="1">
        <v>0</v>
      </c>
      <c r="JD48" s="1">
        <v>0</v>
      </c>
      <c r="JE48" s="1">
        <v>0</v>
      </c>
      <c r="JF48" s="1">
        <v>0</v>
      </c>
      <c r="JG48" s="1">
        <v>0</v>
      </c>
      <c r="JH48" s="1">
        <v>0</v>
      </c>
      <c r="JI48" s="1">
        <v>0</v>
      </c>
      <c r="JJ48" s="1">
        <v>0</v>
      </c>
      <c r="JK48" s="1">
        <v>0</v>
      </c>
      <c r="JL48" s="1">
        <v>0</v>
      </c>
      <c r="JM48" s="1">
        <v>0</v>
      </c>
      <c r="JN48" s="1">
        <v>0</v>
      </c>
      <c r="JO48" s="1">
        <v>0</v>
      </c>
      <c r="JP48" s="1">
        <v>0</v>
      </c>
      <c r="JQ48" s="1">
        <v>0</v>
      </c>
      <c r="JR48" s="1">
        <v>0</v>
      </c>
      <c r="JS48" s="1">
        <v>0</v>
      </c>
      <c r="JT48" s="1">
        <v>0</v>
      </c>
      <c r="JU48" s="1">
        <v>0</v>
      </c>
      <c r="JV48" s="1">
        <v>0</v>
      </c>
      <c r="JW48" s="1">
        <v>0</v>
      </c>
      <c r="JX48" s="1">
        <v>0</v>
      </c>
      <c r="JY48" s="1">
        <v>0</v>
      </c>
      <c r="JZ48" s="1">
        <v>0</v>
      </c>
      <c r="KA48" s="1">
        <v>0</v>
      </c>
      <c r="KB48" s="1">
        <v>0</v>
      </c>
      <c r="KC48" s="1">
        <v>0</v>
      </c>
      <c r="KD48" s="1">
        <v>0</v>
      </c>
      <c r="KK48" s="20"/>
      <c r="KL48" s="12"/>
      <c r="KR48" s="30"/>
      <c r="KS48" s="30"/>
      <c r="KT48" s="30"/>
      <c r="KU48" s="30"/>
      <c r="KV48" s="30"/>
      <c r="KW48" s="30"/>
      <c r="KX48" s="30"/>
      <c r="KY48" s="30"/>
      <c r="KZ48" s="30"/>
      <c r="LA48" s="30"/>
      <c r="LB48" s="30"/>
      <c r="LC48" s="30"/>
      <c r="LG48" s="31"/>
      <c r="LH48" s="31"/>
      <c r="LI48" s="31"/>
      <c r="LJ48" s="31"/>
      <c r="LK48" s="31"/>
      <c r="LL48" s="31"/>
      <c r="LM48" s="31"/>
      <c r="LN48" s="31"/>
      <c r="LO48" s="31"/>
      <c r="LP48" s="31"/>
      <c r="LQ48" s="31"/>
      <c r="LR48" s="31"/>
      <c r="LS48" s="31"/>
    </row>
    <row r="49" spans="1:331" x14ac:dyDescent="0.35">
      <c r="A49" s="1" t="s">
        <v>231</v>
      </c>
      <c r="C49" s="1">
        <v>24</v>
      </c>
      <c r="D49" s="1">
        <v>40</v>
      </c>
      <c r="E49" s="1">
        <v>15</v>
      </c>
      <c r="F49" s="1">
        <v>20</v>
      </c>
      <c r="G49" s="1">
        <v>1</v>
      </c>
      <c r="H49" s="1">
        <v>401</v>
      </c>
      <c r="I49" s="1">
        <v>1</v>
      </c>
      <c r="J49" s="1">
        <v>0.21401000000000001</v>
      </c>
      <c r="K49" s="1">
        <v>0.80190899999999998</v>
      </c>
      <c r="L49" s="1">
        <v>17.936800000000002</v>
      </c>
      <c r="M49" s="1">
        <v>22.622900000000001</v>
      </c>
      <c r="N49" s="1">
        <v>1.3240000000000001E-3</v>
      </c>
      <c r="O49" s="1">
        <v>0.27773399999999998</v>
      </c>
      <c r="P49" s="1">
        <v>1.9164000000000001</v>
      </c>
      <c r="Q49" s="1">
        <v>-8.3899999999999999E-3</v>
      </c>
      <c r="R49" s="1">
        <v>8.4173100000000005</v>
      </c>
      <c r="S49" s="1">
        <v>8.855E-3</v>
      </c>
      <c r="T49" s="1">
        <v>44.792999999999999</v>
      </c>
      <c r="U49" s="1">
        <v>96.981800000000007</v>
      </c>
      <c r="V49" s="33">
        <v>0.29041099999999997</v>
      </c>
      <c r="W49" s="34">
        <v>1.32958</v>
      </c>
      <c r="X49" s="34">
        <v>33.889299999999999</v>
      </c>
      <c r="Y49" s="34">
        <v>48.392200000000003</v>
      </c>
      <c r="Z49" s="34">
        <v>1.7099999999999999E-3</v>
      </c>
      <c r="AA49" s="34">
        <v>0.46327499999999999</v>
      </c>
      <c r="AB49" s="34">
        <v>2.4654400000000001</v>
      </c>
      <c r="AC49" s="34">
        <v>-8.3899999999999999E-3</v>
      </c>
      <c r="AD49" s="34">
        <v>10.138400000000001</v>
      </c>
      <c r="AE49" s="34">
        <v>1.2377000000000001E-2</v>
      </c>
      <c r="AF49" s="34">
        <v>0</v>
      </c>
      <c r="AG49" s="35">
        <v>96.974400000000003</v>
      </c>
      <c r="AH49" s="30">
        <v>0.20518500000000001</v>
      </c>
      <c r="AI49" s="30">
        <v>0.72228800000000004</v>
      </c>
      <c r="AJ49" s="30">
        <v>14.554600000000001</v>
      </c>
      <c r="AK49" s="30">
        <v>17.6343</v>
      </c>
      <c r="AL49" s="30">
        <v>5.2800000000000004E-4</v>
      </c>
      <c r="AM49" s="30">
        <v>0.12695400000000001</v>
      </c>
      <c r="AN49" s="30">
        <v>0.75134500000000004</v>
      </c>
      <c r="AO49" s="30">
        <v>-5.1799999999999997E-3</v>
      </c>
      <c r="AP49" s="30">
        <v>4.7128800000000002</v>
      </c>
      <c r="AQ49" s="30">
        <v>4.8320000000000004E-3</v>
      </c>
      <c r="AR49" s="30">
        <v>61.292299999999997</v>
      </c>
      <c r="AS49" s="21">
        <f t="shared" si="6"/>
        <v>1.0252754154572153E-3</v>
      </c>
      <c r="AT49" s="21">
        <f t="shared" si="7"/>
        <v>-1.0991156150803754E-3</v>
      </c>
      <c r="AU49" s="23">
        <v>0.35173599999999999</v>
      </c>
      <c r="AV49" s="23">
        <v>2.4933299999999998</v>
      </c>
      <c r="AW49" s="23">
        <v>25.118300000000001</v>
      </c>
      <c r="AX49" s="23">
        <v>60.870800000000003</v>
      </c>
      <c r="AY49" s="23">
        <v>1.8220000000000001E-3</v>
      </c>
      <c r="AZ49" s="23">
        <v>0.43817099999999998</v>
      </c>
      <c r="BA49" s="23">
        <v>2.5931999999999999</v>
      </c>
      <c r="BB49" s="23">
        <v>-1.789E-2</v>
      </c>
      <c r="BC49" s="23">
        <v>8.1338299999999997</v>
      </c>
      <c r="BD49" s="23">
        <v>1.6695000000000002E-2</v>
      </c>
      <c r="BE49" s="23">
        <v>0</v>
      </c>
      <c r="BF49" s="23">
        <v>100</v>
      </c>
      <c r="BG49" s="23">
        <v>22</v>
      </c>
      <c r="BH49" s="23" t="s">
        <v>218</v>
      </c>
      <c r="BI49" s="23">
        <v>7.3151999999999995E-2</v>
      </c>
      <c r="BJ49" s="23">
        <v>0.25927600000000001</v>
      </c>
      <c r="BK49" s="23">
        <v>5.2240000000000002</v>
      </c>
      <c r="BL49" s="23">
        <v>6.3298100000000002</v>
      </c>
      <c r="BM49" s="23">
        <v>1.8900000000000001E-4</v>
      </c>
      <c r="BN49" s="23">
        <v>4.5564E-2</v>
      </c>
      <c r="BO49" s="23">
        <v>0.26966099999999998</v>
      </c>
      <c r="BP49" s="23">
        <v>-1.8600000000000001E-3</v>
      </c>
      <c r="BQ49" s="23">
        <v>1.69164</v>
      </c>
      <c r="BR49" s="23">
        <v>1.7359999999999999E-3</v>
      </c>
      <c r="BS49" s="23">
        <v>22</v>
      </c>
      <c r="BT49" s="22">
        <f t="shared" si="8"/>
        <v>0.57468999999999992</v>
      </c>
      <c r="BU49" s="22">
        <f t="shared" si="9"/>
        <v>4.145077720207254E-2</v>
      </c>
      <c r="BV49" s="33">
        <v>1.376E-2</v>
      </c>
      <c r="BW49" s="34">
        <v>9.5899999999999996E-3</v>
      </c>
      <c r="BX49" s="34">
        <v>8.2269999999999999E-3</v>
      </c>
      <c r="BY49" s="34">
        <v>8.5939999999999992E-3</v>
      </c>
      <c r="BZ49" s="34">
        <v>3.2265000000000002E-2</v>
      </c>
      <c r="CA49" s="34">
        <v>4.6188E-2</v>
      </c>
      <c r="CB49" s="34">
        <v>3.2930000000000001E-2</v>
      </c>
      <c r="CC49" s="34">
        <v>1.8991000000000001E-2</v>
      </c>
      <c r="CD49" s="34">
        <v>8.9529999999999992E-3</v>
      </c>
      <c r="CE49" s="35">
        <v>8.5810000000000001E-3</v>
      </c>
      <c r="CF49" s="1">
        <v>4.8260199999999998</v>
      </c>
      <c r="CG49" s="1">
        <v>1.4315</v>
      </c>
      <c r="CH49" s="1">
        <v>0.22475500000000001</v>
      </c>
      <c r="CI49" s="1">
        <v>0.19033900000000001</v>
      </c>
      <c r="CJ49" s="1">
        <v>1152.75</v>
      </c>
      <c r="CK49" s="1">
        <v>12.6258</v>
      </c>
      <c r="CL49" s="1">
        <v>2.6121699999999999</v>
      </c>
      <c r="CM49" s="1">
        <v>-93.186999999999998</v>
      </c>
      <c r="CN49" s="1">
        <v>0.380083</v>
      </c>
      <c r="CO49" s="1">
        <v>46.986800000000002</v>
      </c>
      <c r="CP49" s="1">
        <v>18.043700000000001</v>
      </c>
      <c r="CQ49" s="1">
        <v>52.760599999999997</v>
      </c>
      <c r="CR49" s="1">
        <v>11.358000000000001</v>
      </c>
      <c r="CS49" s="1">
        <v>0</v>
      </c>
      <c r="CT49" s="1">
        <v>19.835000000000001</v>
      </c>
      <c r="CU49" s="1">
        <v>30</v>
      </c>
      <c r="CV49" s="1">
        <v>30</v>
      </c>
      <c r="CW49" s="1">
        <v>30</v>
      </c>
      <c r="CX49" s="1">
        <v>30</v>
      </c>
      <c r="CY49" s="1">
        <v>20</v>
      </c>
      <c r="CZ49" s="1">
        <v>20</v>
      </c>
      <c r="DA49" s="1">
        <v>20</v>
      </c>
      <c r="DB49" s="1">
        <v>70</v>
      </c>
      <c r="DC49" s="1">
        <v>30</v>
      </c>
      <c r="DD49" s="1">
        <v>30</v>
      </c>
      <c r="DE49" s="1">
        <v>15</v>
      </c>
      <c r="DF49" s="1">
        <v>15</v>
      </c>
      <c r="DG49" s="1">
        <v>15</v>
      </c>
      <c r="DH49" s="1">
        <v>15</v>
      </c>
      <c r="DI49" s="1">
        <v>10</v>
      </c>
      <c r="DJ49" s="1">
        <v>10</v>
      </c>
      <c r="DK49" s="1">
        <v>10</v>
      </c>
      <c r="DL49" s="1">
        <v>40</v>
      </c>
      <c r="DM49" s="1">
        <v>15</v>
      </c>
      <c r="DN49" s="1">
        <v>15</v>
      </c>
      <c r="DO49" s="1">
        <v>15</v>
      </c>
      <c r="DP49" s="1">
        <v>15</v>
      </c>
      <c r="DQ49" s="1">
        <v>15</v>
      </c>
      <c r="DR49" s="1">
        <v>15</v>
      </c>
      <c r="DS49" s="1">
        <v>10</v>
      </c>
      <c r="DT49" s="1">
        <v>10</v>
      </c>
      <c r="DU49" s="1">
        <v>10</v>
      </c>
      <c r="DV49" s="1">
        <v>40</v>
      </c>
      <c r="DW49" s="1">
        <v>15</v>
      </c>
      <c r="DX49" s="1">
        <v>15</v>
      </c>
      <c r="DY49" s="1">
        <v>1.55762</v>
      </c>
      <c r="DZ49" s="1">
        <v>10.5984</v>
      </c>
      <c r="EA49" s="1">
        <v>337.35899999999998</v>
      </c>
      <c r="EB49" s="1">
        <v>470.09800000000001</v>
      </c>
      <c r="EC49" s="1">
        <v>0.169043</v>
      </c>
      <c r="ED49" s="1">
        <v>0.33808899999999997</v>
      </c>
      <c r="EE49" s="1">
        <v>4.3048299999999999</v>
      </c>
      <c r="EF49" s="1">
        <v>0.337368</v>
      </c>
      <c r="EG49" s="1">
        <v>119.43899999999999</v>
      </c>
      <c r="EH49" s="1">
        <v>1.44323</v>
      </c>
      <c r="EI49" s="1">
        <v>0.37632900000000002</v>
      </c>
      <c r="EJ49" s="1">
        <v>0.89133799999999996</v>
      </c>
      <c r="EK49" s="1">
        <v>1.5686</v>
      </c>
      <c r="EL49" s="1">
        <v>2.0901399999999999</v>
      </c>
      <c r="EM49" s="1">
        <v>0.16652</v>
      </c>
      <c r="EN49" s="1">
        <v>8.0737000000000003E-2</v>
      </c>
      <c r="EO49" s="1">
        <v>0.21743799999999999</v>
      </c>
      <c r="EP49" s="1">
        <v>0.365842</v>
      </c>
      <c r="EQ49" s="1">
        <v>1.04854</v>
      </c>
      <c r="ER49" s="1">
        <v>1.2987599999999999</v>
      </c>
      <c r="ES49" s="1">
        <v>1.18129</v>
      </c>
      <c r="ET49" s="1">
        <v>9.7070100000000004</v>
      </c>
      <c r="EU49" s="1">
        <v>335.791</v>
      </c>
      <c r="EV49" s="1">
        <v>468.00799999999998</v>
      </c>
      <c r="EW49" s="1">
        <v>2.5230000000000001E-3</v>
      </c>
      <c r="EX49" s="1">
        <v>0.25735200000000003</v>
      </c>
      <c r="EY49" s="1">
        <v>4.0873900000000001</v>
      </c>
      <c r="EZ49" s="1">
        <v>-2.8469999999999999E-2</v>
      </c>
      <c r="FA49" s="1">
        <v>118.39</v>
      </c>
      <c r="FB49" s="1">
        <v>0.14447099999999999</v>
      </c>
      <c r="FC49" s="1">
        <v>3.7113E-2</v>
      </c>
      <c r="FD49" s="1">
        <v>8.4506999999999999E-2</v>
      </c>
      <c r="FE49" s="1">
        <v>2.5927600000000002</v>
      </c>
      <c r="FF49" s="1">
        <v>0.81215400000000004</v>
      </c>
      <c r="FG49" s="1">
        <v>2.1999999999999999E-5</v>
      </c>
      <c r="FH49" s="1">
        <v>4.2090000000000001E-3</v>
      </c>
      <c r="FI49" s="1">
        <v>3.3627999999999998E-2</v>
      </c>
      <c r="FJ49" s="1">
        <v>-1.1000000000000001E-3</v>
      </c>
      <c r="FK49" s="1">
        <v>0.680122</v>
      </c>
      <c r="FL49" s="1">
        <v>2.52E-4</v>
      </c>
      <c r="FM49" s="1">
        <v>42640.975682870398</v>
      </c>
      <c r="FN49" s="1">
        <f t="shared" si="5"/>
        <v>3.483888890419621</v>
      </c>
      <c r="FO49" s="1">
        <v>1.0321</v>
      </c>
      <c r="FP49" s="1">
        <v>1.0091000000000001</v>
      </c>
      <c r="FQ49" s="1">
        <v>1.0421</v>
      </c>
      <c r="FR49" s="1">
        <v>1.0144</v>
      </c>
      <c r="FS49" s="1">
        <v>1.2022999999999999</v>
      </c>
      <c r="FT49" s="1">
        <v>1.1624000000000001</v>
      </c>
      <c r="FU49" s="1">
        <v>1.1858</v>
      </c>
      <c r="FV49" s="1">
        <v>1.0752999999999999</v>
      </c>
      <c r="FW49" s="1">
        <v>1.0752999999999999</v>
      </c>
      <c r="FX49" s="1">
        <v>1.0543</v>
      </c>
      <c r="FY49" s="1">
        <v>1.7966</v>
      </c>
      <c r="FZ49" s="1">
        <v>1.4176</v>
      </c>
      <c r="GA49" s="1">
        <v>1.2330000000000001</v>
      </c>
      <c r="GB49" s="1">
        <v>1.2942</v>
      </c>
      <c r="GC49" s="1">
        <v>1.0052000000000001</v>
      </c>
      <c r="GD49" s="1">
        <v>1.0257000000000001</v>
      </c>
      <c r="GE49" s="1">
        <v>1.0023</v>
      </c>
      <c r="GF49" s="1">
        <v>1.1473</v>
      </c>
      <c r="GG49" s="1">
        <v>1.0578000000000001</v>
      </c>
      <c r="GH49" s="1">
        <v>1.0608</v>
      </c>
      <c r="GI49" s="1">
        <v>0.99319999999999997</v>
      </c>
      <c r="GJ49" s="1">
        <v>0.98319999999999996</v>
      </c>
      <c r="GK49" s="1">
        <v>0.98460000000000003</v>
      </c>
      <c r="GL49" s="1">
        <v>0.99870000000000003</v>
      </c>
      <c r="GM49" s="1">
        <v>0.99939999999999996</v>
      </c>
      <c r="GN49" s="1">
        <v>0.99770000000000003</v>
      </c>
      <c r="GO49" s="1">
        <v>1</v>
      </c>
      <c r="GP49" s="1">
        <v>1</v>
      </c>
      <c r="GQ49" s="1">
        <v>0.99919999999999998</v>
      </c>
      <c r="GR49" s="1">
        <v>0.99870000000000003</v>
      </c>
      <c r="GS49" s="1">
        <v>1.8415999999999999</v>
      </c>
      <c r="GT49" s="1">
        <v>1.4063000000000001</v>
      </c>
      <c r="GU49" s="1">
        <v>1.2650999999999999</v>
      </c>
      <c r="GV49" s="1">
        <v>1.3109999999999999</v>
      </c>
      <c r="GW49" s="1">
        <v>1.2079</v>
      </c>
      <c r="GX49" s="1">
        <v>1.1895</v>
      </c>
      <c r="GY49" s="1">
        <v>1.1884999999999999</v>
      </c>
      <c r="GZ49" s="1">
        <v>1.2336</v>
      </c>
      <c r="HA49" s="1">
        <v>1.1365000000000001</v>
      </c>
      <c r="HB49" s="1">
        <v>1.1171</v>
      </c>
      <c r="HC49" s="1">
        <v>502</v>
      </c>
      <c r="HD49" s="1">
        <v>1229</v>
      </c>
      <c r="HE49" s="1">
        <v>1228</v>
      </c>
      <c r="HF49" s="1">
        <v>502</v>
      </c>
      <c r="HG49" s="1">
        <v>218</v>
      </c>
      <c r="HH49" s="1">
        <v>232</v>
      </c>
      <c r="HI49" s="1">
        <v>231</v>
      </c>
      <c r="HJ49" s="1">
        <v>745</v>
      </c>
      <c r="HK49" s="1">
        <v>226</v>
      </c>
      <c r="HL49" s="1">
        <v>221</v>
      </c>
      <c r="HM49" s="1" t="s">
        <v>219</v>
      </c>
      <c r="HN49" s="1" t="s">
        <v>220</v>
      </c>
      <c r="HO49" s="1" t="s">
        <v>221</v>
      </c>
      <c r="HP49" s="1" t="s">
        <v>219</v>
      </c>
      <c r="HQ49" s="1" t="s">
        <v>222</v>
      </c>
      <c r="HR49" s="1" t="s">
        <v>223</v>
      </c>
      <c r="HS49" s="1" t="s">
        <v>224</v>
      </c>
      <c r="HT49" s="1" t="s">
        <v>225</v>
      </c>
      <c r="HU49" s="1" t="s">
        <v>226</v>
      </c>
      <c r="HV49" s="1" t="s">
        <v>227</v>
      </c>
      <c r="HW49" s="1">
        <v>13.895</v>
      </c>
      <c r="HX49" s="1">
        <v>35.8932</v>
      </c>
      <c r="HY49" s="1">
        <v>44.792999999999999</v>
      </c>
      <c r="HZ49" s="1">
        <v>0</v>
      </c>
      <c r="IA49" s="1">
        <v>11.7151</v>
      </c>
      <c r="IB49" s="1">
        <v>21.233000000000001</v>
      </c>
      <c r="IC49" s="1">
        <v>-1.89E-3</v>
      </c>
      <c r="ID49" s="1">
        <v>44.794899999999998</v>
      </c>
      <c r="IE49" s="1">
        <v>5.1999999999999997E-5</v>
      </c>
      <c r="IF49" s="1">
        <v>2</v>
      </c>
      <c r="IG49" s="1">
        <v>0</v>
      </c>
      <c r="IH49" s="1">
        <v>0</v>
      </c>
      <c r="II49" s="1">
        <v>0</v>
      </c>
      <c r="IJ49" s="1">
        <v>0</v>
      </c>
      <c r="IK49" s="1">
        <v>0</v>
      </c>
      <c r="IL49" s="1">
        <v>0</v>
      </c>
      <c r="IM49" s="1">
        <v>0</v>
      </c>
      <c r="IN49" s="1">
        <v>0</v>
      </c>
      <c r="IO49" s="1">
        <v>0</v>
      </c>
      <c r="IP49" s="1">
        <v>0</v>
      </c>
      <c r="IQ49" s="1">
        <v>0</v>
      </c>
      <c r="IR49" s="1">
        <v>0</v>
      </c>
      <c r="IS49" s="1">
        <v>0</v>
      </c>
      <c r="IT49" s="1">
        <v>0</v>
      </c>
      <c r="IU49" s="1">
        <v>0</v>
      </c>
      <c r="IV49" s="1">
        <v>0</v>
      </c>
      <c r="IW49" s="1">
        <v>0</v>
      </c>
      <c r="IX49" s="1">
        <v>0</v>
      </c>
      <c r="IY49" s="1">
        <v>0</v>
      </c>
      <c r="IZ49" s="1">
        <v>0</v>
      </c>
      <c r="JA49" s="1">
        <v>0</v>
      </c>
      <c r="JB49" s="1">
        <v>0</v>
      </c>
      <c r="JC49" s="1">
        <v>0</v>
      </c>
      <c r="JD49" s="1">
        <v>0</v>
      </c>
      <c r="JE49" s="1">
        <v>0</v>
      </c>
      <c r="JF49" s="1">
        <v>0</v>
      </c>
      <c r="JG49" s="1">
        <v>0</v>
      </c>
      <c r="JH49" s="1">
        <v>0</v>
      </c>
      <c r="JI49" s="1">
        <v>0</v>
      </c>
      <c r="JJ49" s="1">
        <v>0</v>
      </c>
      <c r="JK49" s="1">
        <v>0</v>
      </c>
      <c r="JL49" s="1">
        <v>0</v>
      </c>
      <c r="JM49" s="1">
        <v>0</v>
      </c>
      <c r="JN49" s="1">
        <v>0</v>
      </c>
      <c r="JO49" s="1">
        <v>0</v>
      </c>
      <c r="JP49" s="1">
        <v>0</v>
      </c>
      <c r="JQ49" s="1">
        <v>0</v>
      </c>
      <c r="JR49" s="1">
        <v>0</v>
      </c>
      <c r="JS49" s="1">
        <v>0</v>
      </c>
      <c r="JT49" s="1">
        <v>0</v>
      </c>
      <c r="JU49" s="1">
        <v>0</v>
      </c>
      <c r="JV49" s="1">
        <v>0</v>
      </c>
      <c r="JW49" s="1">
        <v>0</v>
      </c>
      <c r="JX49" s="1">
        <v>0</v>
      </c>
      <c r="JY49" s="1">
        <v>0</v>
      </c>
      <c r="JZ49" s="1">
        <v>0</v>
      </c>
      <c r="KA49" s="1">
        <v>0</v>
      </c>
      <c r="KB49" s="1">
        <v>0</v>
      </c>
      <c r="KC49" s="1">
        <v>0</v>
      </c>
      <c r="KD49" s="1">
        <v>0</v>
      </c>
      <c r="KK49" s="20"/>
      <c r="KL49" s="12"/>
      <c r="KR49" s="30"/>
      <c r="KS49" s="30"/>
      <c r="KT49" s="30"/>
      <c r="KU49" s="30"/>
      <c r="KV49" s="30"/>
      <c r="KW49" s="30"/>
      <c r="KX49" s="30"/>
      <c r="KY49" s="30"/>
      <c r="KZ49" s="30"/>
      <c r="LA49" s="30"/>
      <c r="LB49" s="30"/>
      <c r="LC49" s="30"/>
      <c r="LG49" s="31"/>
      <c r="LH49" s="31"/>
      <c r="LI49" s="31"/>
      <c r="LJ49" s="31"/>
      <c r="LK49" s="31"/>
      <c r="LL49" s="31"/>
      <c r="LM49" s="31"/>
      <c r="LN49" s="31"/>
      <c r="LO49" s="31"/>
      <c r="LP49" s="31"/>
      <c r="LQ49" s="31"/>
      <c r="LR49" s="31"/>
      <c r="LS49" s="31"/>
    </row>
    <row r="50" spans="1:331" x14ac:dyDescent="0.35">
      <c r="A50" s="1" t="s">
        <v>231</v>
      </c>
      <c r="C50" s="1">
        <v>24</v>
      </c>
      <c r="D50" s="1">
        <v>40</v>
      </c>
      <c r="E50" s="1">
        <v>15</v>
      </c>
      <c r="F50" s="1">
        <v>20</v>
      </c>
      <c r="G50" s="1">
        <v>1</v>
      </c>
      <c r="H50" s="1">
        <v>402</v>
      </c>
      <c r="I50" s="1">
        <v>2</v>
      </c>
      <c r="J50" s="1">
        <v>0.28289199999999998</v>
      </c>
      <c r="K50" s="1">
        <v>0.78774599999999995</v>
      </c>
      <c r="L50" s="1">
        <v>18.173400000000001</v>
      </c>
      <c r="M50" s="1">
        <v>22.8249</v>
      </c>
      <c r="N50" s="1">
        <v>5.3030000000000004E-3</v>
      </c>
      <c r="O50" s="1">
        <v>0.13353400000000001</v>
      </c>
      <c r="P50" s="1">
        <v>2.1416400000000002</v>
      </c>
      <c r="Q50" s="1">
        <v>-9.1999999999999998E-3</v>
      </c>
      <c r="R50" s="1">
        <v>8.4724699999999995</v>
      </c>
      <c r="S50" s="1">
        <v>7.4489999999999999E-3</v>
      </c>
      <c r="T50" s="1">
        <v>45.228299999999997</v>
      </c>
      <c r="U50" s="1">
        <v>98.048400000000001</v>
      </c>
      <c r="V50" s="33">
        <v>0.38388299999999997</v>
      </c>
      <c r="W50" s="34">
        <v>1.3061</v>
      </c>
      <c r="X50" s="34">
        <v>34.336399999999998</v>
      </c>
      <c r="Y50" s="34">
        <v>48.824399999999997</v>
      </c>
      <c r="Z50" s="34">
        <v>6.8469999999999998E-3</v>
      </c>
      <c r="AA50" s="34">
        <v>0.222742</v>
      </c>
      <c r="AB50" s="34">
        <v>2.7552099999999999</v>
      </c>
      <c r="AC50" s="34">
        <v>-9.1999999999999998E-3</v>
      </c>
      <c r="AD50" s="34">
        <v>10.2049</v>
      </c>
      <c r="AE50" s="34">
        <v>1.0411999999999999E-2</v>
      </c>
      <c r="AF50" s="34">
        <v>3.9999999999999998E-6</v>
      </c>
      <c r="AG50" s="35">
        <v>98.041700000000006</v>
      </c>
      <c r="AH50" s="30">
        <v>0.268401</v>
      </c>
      <c r="AI50" s="30">
        <v>0.70214500000000002</v>
      </c>
      <c r="AJ50" s="30">
        <v>14.5931</v>
      </c>
      <c r="AK50" s="30">
        <v>17.606400000000001</v>
      </c>
      <c r="AL50" s="30">
        <v>2.091E-3</v>
      </c>
      <c r="AM50" s="30">
        <v>6.0403999999999999E-2</v>
      </c>
      <c r="AN50" s="30">
        <v>0.83091099999999996</v>
      </c>
      <c r="AO50" s="30">
        <v>-5.62E-3</v>
      </c>
      <c r="AP50" s="30">
        <v>4.6943599999999996</v>
      </c>
      <c r="AQ50" s="30">
        <v>4.0229999999999997E-3</v>
      </c>
      <c r="AR50" s="30">
        <v>61.2438</v>
      </c>
      <c r="AS50" s="21">
        <f t="shared" si="6"/>
        <v>8.5698582980427574E-4</v>
      </c>
      <c r="AT50" s="21">
        <f t="shared" si="7"/>
        <v>-1.1971812984091549E-3</v>
      </c>
      <c r="AU50" s="23">
        <v>0.45999800000000002</v>
      </c>
      <c r="AV50" s="23">
        <v>2.4232300000000002</v>
      </c>
      <c r="AW50" s="23">
        <v>25.178799999999999</v>
      </c>
      <c r="AX50" s="23">
        <v>60.7607</v>
      </c>
      <c r="AY50" s="23">
        <v>7.2160000000000002E-3</v>
      </c>
      <c r="AZ50" s="23">
        <v>0.20843</v>
      </c>
      <c r="BA50" s="23">
        <v>2.8671500000000001</v>
      </c>
      <c r="BB50" s="23">
        <v>-1.941E-2</v>
      </c>
      <c r="BC50" s="23">
        <v>8.09999</v>
      </c>
      <c r="BD50" s="23">
        <v>1.3896E-2</v>
      </c>
      <c r="BE50" s="23">
        <v>0</v>
      </c>
      <c r="BF50" s="23">
        <v>100</v>
      </c>
      <c r="BG50" s="23">
        <v>22</v>
      </c>
      <c r="BH50" s="23" t="s">
        <v>218</v>
      </c>
      <c r="BI50" s="23">
        <v>9.5767000000000005E-2</v>
      </c>
      <c r="BJ50" s="23">
        <v>0.252245</v>
      </c>
      <c r="BK50" s="23">
        <v>5.2419599999999997</v>
      </c>
      <c r="BL50" s="23">
        <v>6.3248600000000001</v>
      </c>
      <c r="BM50" s="23">
        <v>7.5100000000000004E-4</v>
      </c>
      <c r="BN50" s="23">
        <v>2.1696E-2</v>
      </c>
      <c r="BO50" s="23">
        <v>0.29845500000000003</v>
      </c>
      <c r="BP50" s="23">
        <v>-2.0200000000000001E-3</v>
      </c>
      <c r="BQ50" s="23">
        <v>1.6863300000000001</v>
      </c>
      <c r="BR50" s="23">
        <v>1.446E-3</v>
      </c>
      <c r="BS50" s="23">
        <v>22</v>
      </c>
      <c r="BT50" s="22">
        <f t="shared" si="8"/>
        <v>0.57314700000000007</v>
      </c>
      <c r="BU50" s="22">
        <f t="shared" si="9"/>
        <v>5.3738376755025123E-2</v>
      </c>
      <c r="BV50" s="33">
        <v>1.3608E-2</v>
      </c>
      <c r="BW50" s="34">
        <v>1.0352E-2</v>
      </c>
      <c r="BX50" s="34">
        <v>7.9880000000000003E-3</v>
      </c>
      <c r="BY50" s="34">
        <v>8.6490000000000004E-3</v>
      </c>
      <c r="BZ50" s="34">
        <v>3.3015999999999997E-2</v>
      </c>
      <c r="CA50" s="34">
        <v>4.2457000000000002E-2</v>
      </c>
      <c r="CB50" s="34">
        <v>3.3613999999999998E-2</v>
      </c>
      <c r="CC50" s="34">
        <v>1.8783000000000001E-2</v>
      </c>
      <c r="CD50" s="34">
        <v>8.6149999999999994E-3</v>
      </c>
      <c r="CE50" s="35">
        <v>8.711E-3</v>
      </c>
      <c r="CF50" s="1">
        <v>3.9823200000000001</v>
      </c>
      <c r="CG50" s="1">
        <v>1.4665999999999999</v>
      </c>
      <c r="CH50" s="1">
        <v>0.22342799999999999</v>
      </c>
      <c r="CI50" s="1">
        <v>0.18967100000000001</v>
      </c>
      <c r="CJ50" s="1">
        <v>297.73700000000002</v>
      </c>
      <c r="CK50" s="1">
        <v>20.700199999999999</v>
      </c>
      <c r="CL50" s="1">
        <v>2.4637799999999999</v>
      </c>
      <c r="CM50" s="1">
        <v>-83.914000000000001</v>
      </c>
      <c r="CN50" s="1">
        <v>0.378776</v>
      </c>
      <c r="CO50" s="1">
        <v>56.421500000000002</v>
      </c>
      <c r="CP50" s="1">
        <v>18.034300000000002</v>
      </c>
      <c r="CQ50" s="1">
        <v>52.757899999999999</v>
      </c>
      <c r="CR50" s="1">
        <v>11.358000000000001</v>
      </c>
      <c r="CS50" s="1">
        <v>9.7797400000000003</v>
      </c>
      <c r="CT50" s="1">
        <v>19.815000000000001</v>
      </c>
      <c r="CU50" s="1">
        <v>30</v>
      </c>
      <c r="CV50" s="1">
        <v>30</v>
      </c>
      <c r="CW50" s="1">
        <v>30</v>
      </c>
      <c r="CX50" s="1">
        <v>30</v>
      </c>
      <c r="CY50" s="1">
        <v>20</v>
      </c>
      <c r="CZ50" s="1">
        <v>20</v>
      </c>
      <c r="DA50" s="1">
        <v>20</v>
      </c>
      <c r="DB50" s="1">
        <v>70</v>
      </c>
      <c r="DC50" s="1">
        <v>30</v>
      </c>
      <c r="DD50" s="1">
        <v>30</v>
      </c>
      <c r="DE50" s="1">
        <v>15</v>
      </c>
      <c r="DF50" s="1">
        <v>15</v>
      </c>
      <c r="DG50" s="1">
        <v>15</v>
      </c>
      <c r="DH50" s="1">
        <v>15</v>
      </c>
      <c r="DI50" s="1">
        <v>10</v>
      </c>
      <c r="DJ50" s="1">
        <v>10</v>
      </c>
      <c r="DK50" s="1">
        <v>10</v>
      </c>
      <c r="DL50" s="1">
        <v>40</v>
      </c>
      <c r="DM50" s="1">
        <v>15</v>
      </c>
      <c r="DN50" s="1">
        <v>15</v>
      </c>
      <c r="DO50" s="1">
        <v>15</v>
      </c>
      <c r="DP50" s="1">
        <v>15</v>
      </c>
      <c r="DQ50" s="1">
        <v>15</v>
      </c>
      <c r="DR50" s="1">
        <v>15</v>
      </c>
      <c r="DS50" s="1">
        <v>10</v>
      </c>
      <c r="DT50" s="1">
        <v>10</v>
      </c>
      <c r="DU50" s="1">
        <v>10</v>
      </c>
      <c r="DV50" s="1">
        <v>40</v>
      </c>
      <c r="DW50" s="1">
        <v>15</v>
      </c>
      <c r="DX50" s="1">
        <v>15</v>
      </c>
      <c r="DY50" s="1">
        <v>1.9267700000000001</v>
      </c>
      <c r="DZ50" s="1">
        <v>10.554399999999999</v>
      </c>
      <c r="EA50" s="1">
        <v>341.38200000000001</v>
      </c>
      <c r="EB50" s="1">
        <v>473.90600000000001</v>
      </c>
      <c r="EC50" s="1">
        <v>0.18441399999999999</v>
      </c>
      <c r="ED50" s="1">
        <v>0.191993</v>
      </c>
      <c r="EE50" s="1">
        <v>4.7954299999999996</v>
      </c>
      <c r="EF50" s="1">
        <v>0.32624500000000001</v>
      </c>
      <c r="EG50" s="1">
        <v>120.131</v>
      </c>
      <c r="EH50" s="1">
        <v>1.4585300000000001</v>
      </c>
      <c r="EI50" s="1">
        <v>0.36694199999999999</v>
      </c>
      <c r="EJ50" s="1">
        <v>1.0342</v>
      </c>
      <c r="EK50" s="1">
        <v>1.47451</v>
      </c>
      <c r="EL50" s="1">
        <v>2.1117300000000001</v>
      </c>
      <c r="EM50" s="1">
        <v>0.17430899999999999</v>
      </c>
      <c r="EN50" s="1">
        <v>6.8208000000000005E-2</v>
      </c>
      <c r="EO50" s="1">
        <v>0.22644600000000001</v>
      </c>
      <c r="EP50" s="1">
        <v>0.357462</v>
      </c>
      <c r="EQ50" s="1">
        <v>0.96994100000000005</v>
      </c>
      <c r="ER50" s="1">
        <v>1.3369899999999999</v>
      </c>
      <c r="ES50" s="1">
        <v>1.55983</v>
      </c>
      <c r="ET50" s="1">
        <v>9.5202399999999994</v>
      </c>
      <c r="EU50" s="1">
        <v>339.90699999999998</v>
      </c>
      <c r="EV50" s="1">
        <v>471.79399999999998</v>
      </c>
      <c r="EW50" s="1">
        <v>1.0104999999999999E-2</v>
      </c>
      <c r="EX50" s="1">
        <v>0.12378500000000001</v>
      </c>
      <c r="EY50" s="1">
        <v>4.5689799999999998</v>
      </c>
      <c r="EZ50" s="1">
        <v>-3.1220000000000001E-2</v>
      </c>
      <c r="FA50" s="1">
        <v>119.161</v>
      </c>
      <c r="FB50" s="1">
        <v>0.121543</v>
      </c>
      <c r="FC50" s="1">
        <v>4.9006000000000001E-2</v>
      </c>
      <c r="FD50" s="1">
        <v>8.2880999999999996E-2</v>
      </c>
      <c r="FE50" s="1">
        <v>2.6245500000000002</v>
      </c>
      <c r="FF50" s="1">
        <v>0.81872500000000004</v>
      </c>
      <c r="FG50" s="1">
        <v>8.8999999999999995E-5</v>
      </c>
      <c r="FH50" s="1">
        <v>2.0240000000000002E-3</v>
      </c>
      <c r="FI50" s="1">
        <v>3.7589999999999998E-2</v>
      </c>
      <c r="FJ50" s="1">
        <v>-1.1999999999999999E-3</v>
      </c>
      <c r="FK50" s="1">
        <v>0.68454800000000005</v>
      </c>
      <c r="FL50" s="1">
        <v>2.12E-4</v>
      </c>
      <c r="FM50" s="1">
        <v>42640.978275463</v>
      </c>
      <c r="FN50" s="1">
        <f t="shared" si="5"/>
        <v>3.5461111128679477</v>
      </c>
      <c r="FO50" s="1">
        <v>1.032</v>
      </c>
      <c r="FP50" s="1">
        <v>1.0089999999999999</v>
      </c>
      <c r="FQ50" s="1">
        <v>1.042</v>
      </c>
      <c r="FR50" s="1">
        <v>1.0143</v>
      </c>
      <c r="FS50" s="1">
        <v>1.2020999999999999</v>
      </c>
      <c r="FT50" s="1">
        <v>1.1623000000000001</v>
      </c>
      <c r="FU50" s="1">
        <v>1.1857</v>
      </c>
      <c r="FV50" s="1">
        <v>1.0751999999999999</v>
      </c>
      <c r="FW50" s="1">
        <v>1.0750999999999999</v>
      </c>
      <c r="FX50" s="1">
        <v>1.0542</v>
      </c>
      <c r="FY50" s="1">
        <v>1.7987</v>
      </c>
      <c r="FZ50" s="1">
        <v>1.4198999999999999</v>
      </c>
      <c r="GA50" s="1">
        <v>1.2342</v>
      </c>
      <c r="GB50" s="1">
        <v>1.2954000000000001</v>
      </c>
      <c r="GC50" s="1">
        <v>1.0051000000000001</v>
      </c>
      <c r="GD50" s="1">
        <v>1.0257000000000001</v>
      </c>
      <c r="GE50" s="1">
        <v>1.0022</v>
      </c>
      <c r="GF50" s="1">
        <v>1.1475</v>
      </c>
      <c r="GG50" s="1">
        <v>1.0579000000000001</v>
      </c>
      <c r="GH50" s="1">
        <v>1.0608</v>
      </c>
      <c r="GI50" s="1">
        <v>0.99319999999999997</v>
      </c>
      <c r="GJ50" s="1">
        <v>0.98319999999999996</v>
      </c>
      <c r="GK50" s="1">
        <v>0.98470000000000002</v>
      </c>
      <c r="GL50" s="1">
        <v>0.99870000000000003</v>
      </c>
      <c r="GM50" s="1">
        <v>0.99939999999999996</v>
      </c>
      <c r="GN50" s="1">
        <v>0.99739999999999995</v>
      </c>
      <c r="GO50" s="1">
        <v>1</v>
      </c>
      <c r="GP50" s="1">
        <v>1</v>
      </c>
      <c r="GQ50" s="1">
        <v>0.99929999999999997</v>
      </c>
      <c r="GR50" s="1">
        <v>0.99890000000000001</v>
      </c>
      <c r="GS50" s="1">
        <v>1.8435999999999999</v>
      </c>
      <c r="GT50" s="1">
        <v>1.4086000000000001</v>
      </c>
      <c r="GU50" s="1">
        <v>1.2663</v>
      </c>
      <c r="GV50" s="1">
        <v>1.3121</v>
      </c>
      <c r="GW50" s="1">
        <v>1.2075</v>
      </c>
      <c r="GX50" s="1">
        <v>1.1890000000000001</v>
      </c>
      <c r="GY50" s="1">
        <v>1.1881999999999999</v>
      </c>
      <c r="GZ50" s="1">
        <v>1.2337</v>
      </c>
      <c r="HA50" s="1">
        <v>1.1365000000000001</v>
      </c>
      <c r="HB50" s="1">
        <v>1.1171</v>
      </c>
      <c r="HC50" s="1">
        <v>502</v>
      </c>
      <c r="HD50" s="1">
        <v>1229</v>
      </c>
      <c r="HE50" s="1">
        <v>1228</v>
      </c>
      <c r="HF50" s="1">
        <v>502</v>
      </c>
      <c r="HG50" s="1">
        <v>218</v>
      </c>
      <c r="HH50" s="1">
        <v>232</v>
      </c>
      <c r="HI50" s="1">
        <v>231</v>
      </c>
      <c r="HJ50" s="1">
        <v>745</v>
      </c>
      <c r="HK50" s="1">
        <v>226</v>
      </c>
      <c r="HL50" s="1">
        <v>221</v>
      </c>
      <c r="HM50" s="1" t="s">
        <v>219</v>
      </c>
      <c r="HN50" s="1" t="s">
        <v>220</v>
      </c>
      <c r="HO50" s="1" t="s">
        <v>221</v>
      </c>
      <c r="HP50" s="1" t="s">
        <v>219</v>
      </c>
      <c r="HQ50" s="1" t="s">
        <v>222</v>
      </c>
      <c r="HR50" s="1" t="s">
        <v>223</v>
      </c>
      <c r="HS50" s="1" t="s">
        <v>224</v>
      </c>
      <c r="HT50" s="1" t="s">
        <v>225</v>
      </c>
      <c r="HU50" s="1" t="s">
        <v>226</v>
      </c>
      <c r="HV50" s="1" t="s">
        <v>227</v>
      </c>
      <c r="HW50" s="1">
        <v>13.923500000000001</v>
      </c>
      <c r="HX50" s="1">
        <v>35.921500000000002</v>
      </c>
      <c r="HY50" s="1">
        <v>45.228299999999997</v>
      </c>
      <c r="HZ50" s="1">
        <v>0</v>
      </c>
      <c r="IA50" s="1">
        <v>11.728</v>
      </c>
      <c r="IB50" s="1">
        <v>21.243099999999998</v>
      </c>
      <c r="IC50" s="1">
        <v>-2.0799999999999998E-3</v>
      </c>
      <c r="ID50" s="1">
        <v>45.230400000000003</v>
      </c>
      <c r="IE50" s="1">
        <v>5.5999999999999999E-5</v>
      </c>
      <c r="IF50" s="1">
        <v>2</v>
      </c>
      <c r="IG50" s="1">
        <v>0</v>
      </c>
      <c r="IH50" s="1">
        <v>0</v>
      </c>
      <c r="II50" s="1">
        <v>0</v>
      </c>
      <c r="IJ50" s="1">
        <v>0</v>
      </c>
      <c r="IK50" s="1">
        <v>0</v>
      </c>
      <c r="IL50" s="1">
        <v>0</v>
      </c>
      <c r="IM50" s="1">
        <v>0</v>
      </c>
      <c r="IN50" s="1">
        <v>0</v>
      </c>
      <c r="IO50" s="1">
        <v>0</v>
      </c>
      <c r="IP50" s="1">
        <v>0</v>
      </c>
      <c r="IQ50" s="1">
        <v>0</v>
      </c>
      <c r="IR50" s="1">
        <v>0</v>
      </c>
      <c r="IS50" s="1">
        <v>0</v>
      </c>
      <c r="IT50" s="1">
        <v>0</v>
      </c>
      <c r="IU50" s="1">
        <v>0</v>
      </c>
      <c r="IV50" s="1">
        <v>0</v>
      </c>
      <c r="IW50" s="1">
        <v>0</v>
      </c>
      <c r="IX50" s="1">
        <v>0</v>
      </c>
      <c r="IY50" s="1">
        <v>0</v>
      </c>
      <c r="IZ50" s="1">
        <v>0</v>
      </c>
      <c r="JA50" s="1">
        <v>0</v>
      </c>
      <c r="JB50" s="1">
        <v>0</v>
      </c>
      <c r="JC50" s="1">
        <v>0</v>
      </c>
      <c r="JD50" s="1">
        <v>0</v>
      </c>
      <c r="JE50" s="1">
        <v>0</v>
      </c>
      <c r="JF50" s="1">
        <v>0</v>
      </c>
      <c r="JG50" s="1">
        <v>0</v>
      </c>
      <c r="JH50" s="1">
        <v>0</v>
      </c>
      <c r="JI50" s="1">
        <v>0</v>
      </c>
      <c r="JJ50" s="1">
        <v>0</v>
      </c>
      <c r="JK50" s="1">
        <v>0</v>
      </c>
      <c r="JL50" s="1">
        <v>0</v>
      </c>
      <c r="JM50" s="1">
        <v>0</v>
      </c>
      <c r="JN50" s="1">
        <v>0</v>
      </c>
      <c r="JO50" s="1">
        <v>0</v>
      </c>
      <c r="JP50" s="1">
        <v>0</v>
      </c>
      <c r="JQ50" s="1">
        <v>0</v>
      </c>
      <c r="JR50" s="1">
        <v>0</v>
      </c>
      <c r="JS50" s="1">
        <v>0</v>
      </c>
      <c r="JT50" s="1">
        <v>0</v>
      </c>
      <c r="JU50" s="1">
        <v>0</v>
      </c>
      <c r="JV50" s="1">
        <v>0</v>
      </c>
      <c r="JW50" s="1">
        <v>0</v>
      </c>
      <c r="JX50" s="1">
        <v>0</v>
      </c>
      <c r="JY50" s="1">
        <v>0</v>
      </c>
      <c r="JZ50" s="1">
        <v>0</v>
      </c>
      <c r="KA50" s="1">
        <v>0</v>
      </c>
      <c r="KB50" s="1">
        <v>0</v>
      </c>
      <c r="KC50" s="1">
        <v>0</v>
      </c>
      <c r="KD50" s="1">
        <v>0</v>
      </c>
      <c r="KK50" s="20"/>
      <c r="KL50" s="12"/>
      <c r="KR50" s="30"/>
      <c r="KS50" s="30"/>
      <c r="KT50" s="30"/>
      <c r="KU50" s="30"/>
      <c r="KV50" s="30"/>
      <c r="KW50" s="30"/>
      <c r="KX50" s="30"/>
      <c r="KY50" s="30"/>
      <c r="KZ50" s="30"/>
      <c r="LA50" s="30"/>
      <c r="LB50" s="30"/>
      <c r="LC50" s="30"/>
      <c r="LG50" s="31"/>
      <c r="LH50" s="31"/>
      <c r="LI50" s="31"/>
      <c r="LJ50" s="31"/>
      <c r="LK50" s="31"/>
      <c r="LL50" s="31"/>
      <c r="LM50" s="31"/>
      <c r="LN50" s="31"/>
      <c r="LO50" s="31"/>
      <c r="LP50" s="31"/>
      <c r="LQ50" s="31"/>
      <c r="LR50" s="31"/>
      <c r="LS50" s="31"/>
    </row>
    <row r="51" spans="1:331" x14ac:dyDescent="0.35">
      <c r="A51" s="1" t="s">
        <v>231</v>
      </c>
      <c r="C51" s="1">
        <v>24</v>
      </c>
      <c r="D51" s="1">
        <v>40</v>
      </c>
      <c r="E51" s="1">
        <v>15</v>
      </c>
      <c r="F51" s="1">
        <v>20</v>
      </c>
      <c r="G51" s="1">
        <v>1</v>
      </c>
      <c r="H51" s="1">
        <v>403</v>
      </c>
      <c r="I51" s="1">
        <v>3</v>
      </c>
      <c r="J51" s="1">
        <v>0.28173700000000002</v>
      </c>
      <c r="K51" s="1">
        <v>0.79210100000000006</v>
      </c>
      <c r="L51" s="1">
        <v>18.1891</v>
      </c>
      <c r="M51" s="1">
        <v>22.732500000000002</v>
      </c>
      <c r="N51" s="1">
        <v>6.5339999999999999E-3</v>
      </c>
      <c r="O51" s="1">
        <v>0.126253</v>
      </c>
      <c r="P51" s="1">
        <v>2.2071700000000001</v>
      </c>
      <c r="Q51" s="1">
        <v>6.5050000000000004E-3</v>
      </c>
      <c r="R51" s="1">
        <v>8.4412099999999999</v>
      </c>
      <c r="S51" s="1">
        <v>9.9999999999999995E-7</v>
      </c>
      <c r="T51" s="1">
        <v>45.144399999999997</v>
      </c>
      <c r="U51" s="1">
        <v>97.927499999999995</v>
      </c>
      <c r="V51" s="33">
        <v>0.38231500000000002</v>
      </c>
      <c r="W51" s="34">
        <v>1.31332</v>
      </c>
      <c r="X51" s="34">
        <v>34.366100000000003</v>
      </c>
      <c r="Y51" s="34">
        <v>48.626800000000003</v>
      </c>
      <c r="Z51" s="34">
        <v>8.4370000000000001E-3</v>
      </c>
      <c r="AA51" s="34">
        <v>0.21059800000000001</v>
      </c>
      <c r="AB51" s="34">
        <v>2.8395100000000002</v>
      </c>
      <c r="AC51" s="34">
        <v>6.5050000000000004E-3</v>
      </c>
      <c r="AD51" s="34">
        <v>10.167199999999999</v>
      </c>
      <c r="AE51" s="34">
        <v>1.9999999999999999E-6</v>
      </c>
      <c r="AF51" s="34">
        <v>0</v>
      </c>
      <c r="AG51" s="35">
        <v>97.9208</v>
      </c>
      <c r="AH51" s="30">
        <v>0.26773000000000002</v>
      </c>
      <c r="AI51" s="30">
        <v>0.70714699999999997</v>
      </c>
      <c r="AJ51" s="30">
        <v>14.6289</v>
      </c>
      <c r="AK51" s="30">
        <v>17.562999999999999</v>
      </c>
      <c r="AL51" s="30">
        <v>2.581E-3</v>
      </c>
      <c r="AM51" s="30">
        <v>5.7201000000000002E-2</v>
      </c>
      <c r="AN51" s="30">
        <v>0.85769300000000004</v>
      </c>
      <c r="AO51" s="30">
        <v>3.9820000000000003E-3</v>
      </c>
      <c r="AP51" s="30">
        <v>4.6844700000000001</v>
      </c>
      <c r="AQ51" s="30">
        <v>9.9999999999999995E-7</v>
      </c>
      <c r="AR51" s="30">
        <v>61.2273</v>
      </c>
      <c r="AS51" s="21">
        <f t="shared" si="6"/>
        <v>2.1347132119535401E-7</v>
      </c>
      <c r="AT51" s="21">
        <f t="shared" si="7"/>
        <v>8.5004280099989973E-4</v>
      </c>
      <c r="AU51" s="23">
        <v>0.45878600000000003</v>
      </c>
      <c r="AV51" s="23">
        <v>2.4401700000000002</v>
      </c>
      <c r="AW51" s="23">
        <v>25.237200000000001</v>
      </c>
      <c r="AX51" s="23">
        <v>60.602800000000002</v>
      </c>
      <c r="AY51" s="23">
        <v>8.9049999999999997E-3</v>
      </c>
      <c r="AZ51" s="23">
        <v>0.197353</v>
      </c>
      <c r="BA51" s="23">
        <v>2.9591699999999999</v>
      </c>
      <c r="BB51" s="23">
        <v>1.3738E-2</v>
      </c>
      <c r="BC51" s="23">
        <v>8.0818499999999993</v>
      </c>
      <c r="BD51" s="23">
        <v>3.0000000000000001E-6</v>
      </c>
      <c r="BE51" s="23">
        <v>0</v>
      </c>
      <c r="BF51" s="23">
        <v>100</v>
      </c>
      <c r="BG51" s="23">
        <v>22</v>
      </c>
      <c r="BH51" s="23" t="s">
        <v>218</v>
      </c>
      <c r="BI51" s="23">
        <v>9.5552999999999999E-2</v>
      </c>
      <c r="BJ51" s="23">
        <v>0.25411099999999998</v>
      </c>
      <c r="BK51" s="23">
        <v>5.25624</v>
      </c>
      <c r="BL51" s="23">
        <v>6.3109700000000002</v>
      </c>
      <c r="BM51" s="23">
        <v>9.2699999999999998E-4</v>
      </c>
      <c r="BN51" s="23">
        <v>2.0552000000000001E-2</v>
      </c>
      <c r="BO51" s="23">
        <v>0.30815799999999999</v>
      </c>
      <c r="BP51" s="23">
        <v>1.431E-3</v>
      </c>
      <c r="BQ51" s="23">
        <v>1.68323</v>
      </c>
      <c r="BR51" s="23">
        <v>0</v>
      </c>
      <c r="BS51" s="23">
        <v>22</v>
      </c>
      <c r="BT51" s="22">
        <f t="shared" si="8"/>
        <v>0.58374799999999993</v>
      </c>
      <c r="BU51" s="22">
        <f t="shared" si="9"/>
        <v>5.3718188221947252E-2</v>
      </c>
      <c r="BV51" s="33">
        <v>1.3768000000000001E-2</v>
      </c>
      <c r="BW51" s="34">
        <v>9.6399999999999993E-3</v>
      </c>
      <c r="BX51" s="34">
        <v>8.1510000000000003E-3</v>
      </c>
      <c r="BY51" s="34">
        <v>8.4639999999999993E-3</v>
      </c>
      <c r="BZ51" s="34">
        <v>3.4391999999999999E-2</v>
      </c>
      <c r="CA51" s="34">
        <v>4.4128000000000001E-2</v>
      </c>
      <c r="CB51" s="34">
        <v>2.9805000000000002E-2</v>
      </c>
      <c r="CC51" s="34">
        <v>1.6820000000000002E-2</v>
      </c>
      <c r="CD51" s="34">
        <v>8.9650000000000007E-3</v>
      </c>
      <c r="CE51" s="35">
        <v>8.8459999999999997E-3</v>
      </c>
      <c r="CF51" s="1">
        <v>3.9907400000000002</v>
      </c>
      <c r="CG51" s="1">
        <v>1.4365300000000001</v>
      </c>
      <c r="CH51" s="1">
        <v>0.221918</v>
      </c>
      <c r="CI51" s="1">
        <v>0.18879699999999999</v>
      </c>
      <c r="CJ51" s="1">
        <v>252.125</v>
      </c>
      <c r="CK51" s="1">
        <v>22.0031</v>
      </c>
      <c r="CL51" s="1">
        <v>2.38565</v>
      </c>
      <c r="CM51" s="1">
        <v>109.51300000000001</v>
      </c>
      <c r="CN51" s="1">
        <v>0.37721300000000002</v>
      </c>
      <c r="CO51" s="1">
        <v>285800</v>
      </c>
      <c r="CP51" s="1">
        <v>18.024999999999999</v>
      </c>
      <c r="CQ51" s="1">
        <v>52.754800000000003</v>
      </c>
      <c r="CR51" s="1">
        <v>11.358000000000001</v>
      </c>
      <c r="CS51" s="1">
        <v>19.583500000000001</v>
      </c>
      <c r="CT51" s="1">
        <v>20.085000000000001</v>
      </c>
      <c r="CU51" s="1">
        <v>30</v>
      </c>
      <c r="CV51" s="1">
        <v>30</v>
      </c>
      <c r="CW51" s="1">
        <v>30</v>
      </c>
      <c r="CX51" s="1">
        <v>30</v>
      </c>
      <c r="CY51" s="1">
        <v>20</v>
      </c>
      <c r="CZ51" s="1">
        <v>20</v>
      </c>
      <c r="DA51" s="1">
        <v>20</v>
      </c>
      <c r="DB51" s="1">
        <v>70</v>
      </c>
      <c r="DC51" s="1">
        <v>30</v>
      </c>
      <c r="DD51" s="1">
        <v>30</v>
      </c>
      <c r="DE51" s="1">
        <v>15</v>
      </c>
      <c r="DF51" s="1">
        <v>15</v>
      </c>
      <c r="DG51" s="1">
        <v>15</v>
      </c>
      <c r="DH51" s="1">
        <v>15</v>
      </c>
      <c r="DI51" s="1">
        <v>10</v>
      </c>
      <c r="DJ51" s="1">
        <v>10</v>
      </c>
      <c r="DK51" s="1">
        <v>10</v>
      </c>
      <c r="DL51" s="1">
        <v>40</v>
      </c>
      <c r="DM51" s="1">
        <v>15</v>
      </c>
      <c r="DN51" s="1">
        <v>15</v>
      </c>
      <c r="DO51" s="1">
        <v>15</v>
      </c>
      <c r="DP51" s="1">
        <v>15</v>
      </c>
      <c r="DQ51" s="1">
        <v>15</v>
      </c>
      <c r="DR51" s="1">
        <v>15</v>
      </c>
      <c r="DS51" s="1">
        <v>10</v>
      </c>
      <c r="DT51" s="1">
        <v>10</v>
      </c>
      <c r="DU51" s="1">
        <v>10</v>
      </c>
      <c r="DV51" s="1">
        <v>40</v>
      </c>
      <c r="DW51" s="1">
        <v>15</v>
      </c>
      <c r="DX51" s="1">
        <v>15</v>
      </c>
      <c r="DY51" s="1">
        <v>1.9328700000000001</v>
      </c>
      <c r="DZ51" s="1">
        <v>10.477399999999999</v>
      </c>
      <c r="EA51" s="1">
        <v>341.63099999999997</v>
      </c>
      <c r="EB51" s="1">
        <v>471.714</v>
      </c>
      <c r="EC51" s="1">
        <v>0.204235</v>
      </c>
      <c r="ED51" s="1">
        <v>0.19178200000000001</v>
      </c>
      <c r="EE51" s="1">
        <v>4.8898900000000003</v>
      </c>
      <c r="EF51" s="1">
        <v>0.317384</v>
      </c>
      <c r="EG51" s="1">
        <v>119.79300000000001</v>
      </c>
      <c r="EH51" s="1">
        <v>1.39815</v>
      </c>
      <c r="EI51" s="1">
        <v>0.38029099999999999</v>
      </c>
      <c r="EJ51" s="1">
        <v>0.90832299999999999</v>
      </c>
      <c r="EK51" s="1">
        <v>1.5550299999999999</v>
      </c>
      <c r="EL51" s="1">
        <v>2.0480299999999998</v>
      </c>
      <c r="EM51" s="1">
        <v>0.19178200000000001</v>
      </c>
      <c r="EN51" s="1">
        <v>7.4719999999999995E-2</v>
      </c>
      <c r="EO51" s="1">
        <v>0.18051</v>
      </c>
      <c r="EP51" s="1">
        <v>0.29514600000000002</v>
      </c>
      <c r="EQ51" s="1">
        <v>1.06474</v>
      </c>
      <c r="ER51" s="1">
        <v>1.3981300000000001</v>
      </c>
      <c r="ES51" s="1">
        <v>1.55257</v>
      </c>
      <c r="ET51" s="1">
        <v>9.5690399999999993</v>
      </c>
      <c r="EU51" s="1">
        <v>340.07600000000002</v>
      </c>
      <c r="EV51" s="1">
        <v>469.666</v>
      </c>
      <c r="EW51" s="1">
        <v>1.2453000000000001E-2</v>
      </c>
      <c r="EX51" s="1">
        <v>0.117062</v>
      </c>
      <c r="EY51" s="1">
        <v>4.7093800000000003</v>
      </c>
      <c r="EZ51" s="1">
        <v>2.2238000000000001E-2</v>
      </c>
      <c r="FA51" s="1">
        <v>118.72799999999999</v>
      </c>
      <c r="FB51" s="1">
        <v>2.4000000000000001E-5</v>
      </c>
      <c r="FC51" s="1">
        <v>4.8778000000000002E-2</v>
      </c>
      <c r="FD51" s="1">
        <v>8.3306000000000005E-2</v>
      </c>
      <c r="FE51" s="1">
        <v>2.6258499999999998</v>
      </c>
      <c r="FF51" s="1">
        <v>0.81503199999999998</v>
      </c>
      <c r="FG51" s="1">
        <v>1.1E-4</v>
      </c>
      <c r="FH51" s="1">
        <v>1.9139999999999999E-3</v>
      </c>
      <c r="FI51" s="1">
        <v>3.8745000000000002E-2</v>
      </c>
      <c r="FJ51" s="1">
        <v>8.5599999999999999E-4</v>
      </c>
      <c r="FK51" s="1">
        <v>0.682064</v>
      </c>
      <c r="FL51" s="1">
        <v>0</v>
      </c>
      <c r="FM51" s="1">
        <v>42640.981365740699</v>
      </c>
      <c r="FN51" s="1">
        <f t="shared" si="5"/>
        <v>3.6202777776634321</v>
      </c>
      <c r="FO51" s="1">
        <v>1.0319</v>
      </c>
      <c r="FP51" s="1">
        <v>1.0088999999999999</v>
      </c>
      <c r="FQ51" s="1">
        <v>1.0419</v>
      </c>
      <c r="FR51" s="1">
        <v>1.0142</v>
      </c>
      <c r="FS51" s="1">
        <v>1.202</v>
      </c>
      <c r="FT51" s="1">
        <v>1.1620999999999999</v>
      </c>
      <c r="FU51" s="1">
        <v>1.1855</v>
      </c>
      <c r="FV51" s="1">
        <v>1.0750999999999999</v>
      </c>
      <c r="FW51" s="1">
        <v>1.075</v>
      </c>
      <c r="FX51" s="1">
        <v>1.0541</v>
      </c>
      <c r="FY51" s="1">
        <v>1.7999000000000001</v>
      </c>
      <c r="FZ51" s="1">
        <v>1.4206000000000001</v>
      </c>
      <c r="GA51" s="1">
        <v>1.2346999999999999</v>
      </c>
      <c r="GB51" s="1">
        <v>1.2961</v>
      </c>
      <c r="GC51" s="1">
        <v>1.0051000000000001</v>
      </c>
      <c r="GD51" s="1">
        <v>1.0256000000000001</v>
      </c>
      <c r="GE51" s="1">
        <v>1.0021</v>
      </c>
      <c r="GF51" s="1">
        <v>1.1475</v>
      </c>
      <c r="GG51" s="1">
        <v>1.0579000000000001</v>
      </c>
      <c r="GH51" s="1">
        <v>1.0608</v>
      </c>
      <c r="GI51" s="1">
        <v>0.99319999999999997</v>
      </c>
      <c r="GJ51" s="1">
        <v>0.98319999999999996</v>
      </c>
      <c r="GK51" s="1">
        <v>0.98470000000000002</v>
      </c>
      <c r="GL51" s="1">
        <v>0.99870000000000003</v>
      </c>
      <c r="GM51" s="1">
        <v>0.99929999999999997</v>
      </c>
      <c r="GN51" s="1">
        <v>0.99729999999999996</v>
      </c>
      <c r="GO51" s="1">
        <v>1</v>
      </c>
      <c r="GP51" s="1">
        <v>0.99229999999999996</v>
      </c>
      <c r="GQ51" s="1">
        <v>0.99929999999999997</v>
      </c>
      <c r="GR51" s="1">
        <v>0.99890000000000001</v>
      </c>
      <c r="GS51" s="1">
        <v>1.8447</v>
      </c>
      <c r="GT51" s="1">
        <v>1.4091</v>
      </c>
      <c r="GU51" s="1">
        <v>1.2666999999999999</v>
      </c>
      <c r="GV51" s="1">
        <v>1.3127</v>
      </c>
      <c r="GW51" s="1">
        <v>1.2073</v>
      </c>
      <c r="GX51" s="1">
        <v>1.1888000000000001</v>
      </c>
      <c r="GY51" s="1">
        <v>1.1880999999999999</v>
      </c>
      <c r="GZ51" s="1">
        <v>1.2241</v>
      </c>
      <c r="HA51" s="1">
        <v>1.1365000000000001</v>
      </c>
      <c r="HB51" s="1">
        <v>1.1169</v>
      </c>
      <c r="HC51" s="1">
        <v>502</v>
      </c>
      <c r="HD51" s="1">
        <v>1229</v>
      </c>
      <c r="HE51" s="1">
        <v>1228</v>
      </c>
      <c r="HF51" s="1">
        <v>502</v>
      </c>
      <c r="HG51" s="1">
        <v>218</v>
      </c>
      <c r="HH51" s="1">
        <v>232</v>
      </c>
      <c r="HI51" s="1">
        <v>231</v>
      </c>
      <c r="HJ51" s="1">
        <v>745</v>
      </c>
      <c r="HK51" s="1">
        <v>226</v>
      </c>
      <c r="HL51" s="1">
        <v>221</v>
      </c>
      <c r="HM51" s="1" t="s">
        <v>219</v>
      </c>
      <c r="HN51" s="1" t="s">
        <v>220</v>
      </c>
      <c r="HO51" s="1" t="s">
        <v>221</v>
      </c>
      <c r="HP51" s="1" t="s">
        <v>219</v>
      </c>
      <c r="HQ51" s="1" t="s">
        <v>222</v>
      </c>
      <c r="HR51" s="1" t="s">
        <v>223</v>
      </c>
      <c r="HS51" s="1" t="s">
        <v>224</v>
      </c>
      <c r="HT51" s="1" t="s">
        <v>225</v>
      </c>
      <c r="HU51" s="1" t="s">
        <v>226</v>
      </c>
      <c r="HV51" s="1" t="s">
        <v>227</v>
      </c>
      <c r="HW51" s="1">
        <v>13.9298</v>
      </c>
      <c r="HX51" s="1">
        <v>35.931199999999997</v>
      </c>
      <c r="HY51" s="1">
        <v>45.144399999999997</v>
      </c>
      <c r="HZ51" s="1">
        <v>0</v>
      </c>
      <c r="IA51" s="1">
        <v>11.7362</v>
      </c>
      <c r="IB51" s="1">
        <v>21.250599999999999</v>
      </c>
      <c r="IC51" s="1">
        <v>1.4679999999999999E-3</v>
      </c>
      <c r="ID51" s="1">
        <v>45.142899999999997</v>
      </c>
      <c r="IE51" s="1">
        <v>-4.0000000000000003E-5</v>
      </c>
      <c r="IF51" s="1">
        <v>2</v>
      </c>
      <c r="IG51" s="1">
        <v>0</v>
      </c>
      <c r="IH51" s="1">
        <v>0</v>
      </c>
      <c r="II51" s="1">
        <v>0</v>
      </c>
      <c r="IJ51" s="1">
        <v>0</v>
      </c>
      <c r="IK51" s="1">
        <v>0</v>
      </c>
      <c r="IL51" s="1">
        <v>0</v>
      </c>
      <c r="IM51" s="1">
        <v>0</v>
      </c>
      <c r="IN51" s="1">
        <v>0</v>
      </c>
      <c r="IO51" s="1">
        <v>0</v>
      </c>
      <c r="IP51" s="1">
        <v>0</v>
      </c>
      <c r="IQ51" s="1">
        <v>0</v>
      </c>
      <c r="IR51" s="1">
        <v>0</v>
      </c>
      <c r="IS51" s="1">
        <v>0</v>
      </c>
      <c r="IT51" s="1">
        <v>0</v>
      </c>
      <c r="IU51" s="1">
        <v>0</v>
      </c>
      <c r="IV51" s="1">
        <v>0</v>
      </c>
      <c r="IW51" s="1">
        <v>0</v>
      </c>
      <c r="IX51" s="1">
        <v>0</v>
      </c>
      <c r="IY51" s="1">
        <v>0</v>
      </c>
      <c r="IZ51" s="1">
        <v>0</v>
      </c>
      <c r="JA51" s="1">
        <v>0</v>
      </c>
      <c r="JB51" s="1">
        <v>0</v>
      </c>
      <c r="JC51" s="1">
        <v>0</v>
      </c>
      <c r="JD51" s="1">
        <v>0</v>
      </c>
      <c r="JE51" s="1">
        <v>0</v>
      </c>
      <c r="JF51" s="1">
        <v>0</v>
      </c>
      <c r="JG51" s="1">
        <v>0</v>
      </c>
      <c r="JH51" s="1">
        <v>0</v>
      </c>
      <c r="JI51" s="1">
        <v>0</v>
      </c>
      <c r="JJ51" s="1">
        <v>0</v>
      </c>
      <c r="JK51" s="1">
        <v>0</v>
      </c>
      <c r="JL51" s="1">
        <v>0</v>
      </c>
      <c r="JM51" s="1">
        <v>0</v>
      </c>
      <c r="JN51" s="1">
        <v>0</v>
      </c>
      <c r="JO51" s="1">
        <v>0</v>
      </c>
      <c r="JP51" s="1">
        <v>0</v>
      </c>
      <c r="JQ51" s="1">
        <v>0</v>
      </c>
      <c r="JR51" s="1">
        <v>0</v>
      </c>
      <c r="JS51" s="1">
        <v>0</v>
      </c>
      <c r="JT51" s="1">
        <v>0</v>
      </c>
      <c r="JU51" s="1">
        <v>0</v>
      </c>
      <c r="JV51" s="1">
        <v>0</v>
      </c>
      <c r="JW51" s="1">
        <v>0</v>
      </c>
      <c r="JX51" s="1">
        <v>0</v>
      </c>
      <c r="JY51" s="1">
        <v>0</v>
      </c>
      <c r="JZ51" s="1">
        <v>0</v>
      </c>
      <c r="KA51" s="1">
        <v>0</v>
      </c>
      <c r="KB51" s="1">
        <v>0</v>
      </c>
      <c r="KC51" s="1">
        <v>0</v>
      </c>
      <c r="KD51" s="1">
        <v>0</v>
      </c>
      <c r="KK51" s="20"/>
      <c r="KL51" s="12"/>
      <c r="KR51" s="30"/>
      <c r="KS51" s="30"/>
      <c r="KT51" s="30"/>
      <c r="KU51" s="30"/>
      <c r="KV51" s="30"/>
      <c r="KW51" s="30"/>
      <c r="KX51" s="30"/>
      <c r="KY51" s="30"/>
      <c r="KZ51" s="30"/>
      <c r="LA51" s="30"/>
      <c r="LB51" s="30"/>
      <c r="LC51" s="30"/>
      <c r="LG51" s="31"/>
      <c r="LH51" s="31"/>
      <c r="LI51" s="31"/>
      <c r="LJ51" s="31"/>
      <c r="LK51" s="31"/>
      <c r="LL51" s="31"/>
      <c r="LM51" s="31"/>
      <c r="LN51" s="31"/>
      <c r="LO51" s="31"/>
      <c r="LP51" s="31"/>
      <c r="LQ51" s="31"/>
      <c r="LR51" s="31"/>
      <c r="LS51" s="31"/>
    </row>
    <row r="52" spans="1:331" x14ac:dyDescent="0.35">
      <c r="A52" s="1" t="s">
        <v>231</v>
      </c>
      <c r="C52" s="1">
        <v>24</v>
      </c>
      <c r="D52" s="1">
        <v>40</v>
      </c>
      <c r="E52" s="1">
        <v>15</v>
      </c>
      <c r="F52" s="1">
        <v>20</v>
      </c>
      <c r="G52" s="1">
        <v>1</v>
      </c>
      <c r="H52" s="1">
        <v>404</v>
      </c>
      <c r="I52" s="1">
        <v>4</v>
      </c>
      <c r="J52" s="1">
        <v>0.24291299999999999</v>
      </c>
      <c r="K52" s="1">
        <v>0.68406800000000001</v>
      </c>
      <c r="L52" s="1">
        <v>18.279</v>
      </c>
      <c r="M52" s="1">
        <v>22.668399999999998</v>
      </c>
      <c r="N52" s="1">
        <v>-2.6199999999999999E-3</v>
      </c>
      <c r="O52" s="1">
        <v>0.16415399999999999</v>
      </c>
      <c r="P52" s="1">
        <v>1.8141</v>
      </c>
      <c r="Q52" s="1">
        <v>-1.56E-3</v>
      </c>
      <c r="R52" s="1">
        <v>8.4343699999999995</v>
      </c>
      <c r="S52" s="1">
        <v>1.5349999999999999E-3</v>
      </c>
      <c r="T52" s="1">
        <v>44.975999999999999</v>
      </c>
      <c r="U52" s="1">
        <v>97.260300000000001</v>
      </c>
      <c r="V52" s="33">
        <v>0.32963199999999998</v>
      </c>
      <c r="W52" s="34">
        <v>1.1342000000000001</v>
      </c>
      <c r="X52" s="34">
        <v>34.535899999999998</v>
      </c>
      <c r="Y52" s="34">
        <v>48.489699999999999</v>
      </c>
      <c r="Z52" s="34">
        <v>-3.3800000000000002E-3</v>
      </c>
      <c r="AA52" s="34">
        <v>0.27381800000000001</v>
      </c>
      <c r="AB52" s="34">
        <v>2.3338399999999999</v>
      </c>
      <c r="AC52" s="34">
        <v>-1.56E-3</v>
      </c>
      <c r="AD52" s="34">
        <v>10.159000000000001</v>
      </c>
      <c r="AE52" s="34">
        <v>2.1450000000000002E-3</v>
      </c>
      <c r="AF52" s="34">
        <v>0</v>
      </c>
      <c r="AG52" s="35">
        <v>97.253200000000007</v>
      </c>
      <c r="AH52" s="30">
        <v>0.231965</v>
      </c>
      <c r="AI52" s="30">
        <v>0.61368400000000001</v>
      </c>
      <c r="AJ52" s="30">
        <v>14.773</v>
      </c>
      <c r="AK52" s="30">
        <v>17.5991</v>
      </c>
      <c r="AL52" s="30">
        <v>-1.0399999999999999E-3</v>
      </c>
      <c r="AM52" s="30">
        <v>7.4735999999999997E-2</v>
      </c>
      <c r="AN52" s="30">
        <v>0.70839600000000003</v>
      </c>
      <c r="AO52" s="30">
        <v>-9.6000000000000002E-4</v>
      </c>
      <c r="AP52" s="30">
        <v>4.7035499999999999</v>
      </c>
      <c r="AQ52" s="30">
        <v>8.34E-4</v>
      </c>
      <c r="AR52" s="30">
        <v>61.296799999999998</v>
      </c>
      <c r="AS52" s="21">
        <f t="shared" si="6"/>
        <v>1.773128806964952E-4</v>
      </c>
      <c r="AT52" s="21">
        <f t="shared" si="7"/>
        <v>-2.0410115763625349E-4</v>
      </c>
      <c r="AU52" s="23">
        <v>0.39933099999999999</v>
      </c>
      <c r="AV52" s="23">
        <v>2.1274199999999999</v>
      </c>
      <c r="AW52" s="23">
        <v>25.603400000000001</v>
      </c>
      <c r="AX52" s="23">
        <v>61.007300000000001</v>
      </c>
      <c r="AY52" s="23">
        <v>-3.5999999999999999E-3</v>
      </c>
      <c r="AZ52" s="23">
        <v>0.25903900000000002</v>
      </c>
      <c r="BA52" s="23">
        <v>2.4553500000000001</v>
      </c>
      <c r="BB52" s="23">
        <v>-3.3300000000000001E-3</v>
      </c>
      <c r="BC52" s="23">
        <v>8.1521799999999995</v>
      </c>
      <c r="BD52" s="23">
        <v>2.8939999999999999E-3</v>
      </c>
      <c r="BE52" s="23">
        <v>0</v>
      </c>
      <c r="BF52" s="23">
        <v>100</v>
      </c>
      <c r="BG52" s="23">
        <v>22</v>
      </c>
      <c r="BH52" s="23" t="s">
        <v>218</v>
      </c>
      <c r="BI52" s="23">
        <v>8.2694000000000004E-2</v>
      </c>
      <c r="BJ52" s="23">
        <v>0.220275</v>
      </c>
      <c r="BK52" s="23">
        <v>5.3019999999999996</v>
      </c>
      <c r="BL52" s="23">
        <v>6.3167499999999999</v>
      </c>
      <c r="BM52" s="23">
        <v>-3.6999999999999999E-4</v>
      </c>
      <c r="BN52" s="23">
        <v>2.6821000000000001E-2</v>
      </c>
      <c r="BO52" s="23">
        <v>0.25422899999999998</v>
      </c>
      <c r="BP52" s="23">
        <v>-3.5E-4</v>
      </c>
      <c r="BQ52" s="23">
        <v>1.6881699999999999</v>
      </c>
      <c r="BR52" s="23">
        <v>2.9999999999999997E-4</v>
      </c>
      <c r="BS52" s="23">
        <v>22</v>
      </c>
      <c r="BT52" s="22">
        <f t="shared" si="8"/>
        <v>0.50095500000000004</v>
      </c>
      <c r="BU52" s="22">
        <f t="shared" si="9"/>
        <v>4.6696979553483502E-2</v>
      </c>
      <c r="BV52" s="33">
        <v>1.4116999999999999E-2</v>
      </c>
      <c r="BW52" s="34">
        <v>9.6399999999999993E-3</v>
      </c>
      <c r="BX52" s="34">
        <v>7.9749999999999995E-3</v>
      </c>
      <c r="BY52" s="34">
        <v>8.5780000000000006E-3</v>
      </c>
      <c r="BZ52" s="34">
        <v>3.2599999999999997E-2</v>
      </c>
      <c r="CA52" s="34">
        <v>3.9539999999999999E-2</v>
      </c>
      <c r="CB52" s="34">
        <v>3.2544999999999998E-2</v>
      </c>
      <c r="CC52" s="34">
        <v>1.7295999999999999E-2</v>
      </c>
      <c r="CD52" s="34">
        <v>8.8100000000000001E-3</v>
      </c>
      <c r="CE52" s="35">
        <v>8.8959999999999994E-3</v>
      </c>
      <c r="CF52" s="1">
        <v>4.4458000000000002</v>
      </c>
      <c r="CG52" s="1">
        <v>1.5634300000000001</v>
      </c>
      <c r="CH52" s="1">
        <v>0.22103800000000001</v>
      </c>
      <c r="CI52" s="1">
        <v>0.18912200000000001</v>
      </c>
      <c r="CJ52" s="1">
        <v>-582.95000000000005</v>
      </c>
      <c r="CK52" s="1">
        <v>17.110900000000001</v>
      </c>
      <c r="CL52" s="1">
        <v>2.6749200000000002</v>
      </c>
      <c r="CM52" s="1">
        <v>-460.92</v>
      </c>
      <c r="CN52" s="1">
        <v>0.37748999999999999</v>
      </c>
      <c r="CO52" s="1">
        <v>274.75599999999997</v>
      </c>
      <c r="CP52" s="1">
        <v>18.015599999999999</v>
      </c>
      <c r="CQ52" s="1">
        <v>52.752099999999999</v>
      </c>
      <c r="CR52" s="1">
        <v>11.358000000000001</v>
      </c>
      <c r="CS52" s="1">
        <v>29.362100000000002</v>
      </c>
      <c r="CT52" s="1">
        <v>20.07</v>
      </c>
      <c r="CU52" s="1">
        <v>30</v>
      </c>
      <c r="CV52" s="1">
        <v>30</v>
      </c>
      <c r="CW52" s="1">
        <v>30</v>
      </c>
      <c r="CX52" s="1">
        <v>30</v>
      </c>
      <c r="CY52" s="1">
        <v>20</v>
      </c>
      <c r="CZ52" s="1">
        <v>20</v>
      </c>
      <c r="DA52" s="1">
        <v>20</v>
      </c>
      <c r="DB52" s="1">
        <v>70</v>
      </c>
      <c r="DC52" s="1">
        <v>30</v>
      </c>
      <c r="DD52" s="1">
        <v>30</v>
      </c>
      <c r="DE52" s="1">
        <v>15</v>
      </c>
      <c r="DF52" s="1">
        <v>15</v>
      </c>
      <c r="DG52" s="1">
        <v>15</v>
      </c>
      <c r="DH52" s="1">
        <v>15</v>
      </c>
      <c r="DI52" s="1">
        <v>10</v>
      </c>
      <c r="DJ52" s="1">
        <v>10</v>
      </c>
      <c r="DK52" s="1">
        <v>10</v>
      </c>
      <c r="DL52" s="1">
        <v>40</v>
      </c>
      <c r="DM52" s="1">
        <v>15</v>
      </c>
      <c r="DN52" s="1">
        <v>15</v>
      </c>
      <c r="DO52" s="1">
        <v>15</v>
      </c>
      <c r="DP52" s="1">
        <v>15</v>
      </c>
      <c r="DQ52" s="1">
        <v>15</v>
      </c>
      <c r="DR52" s="1">
        <v>15</v>
      </c>
      <c r="DS52" s="1">
        <v>10</v>
      </c>
      <c r="DT52" s="1">
        <v>10</v>
      </c>
      <c r="DU52" s="1">
        <v>10</v>
      </c>
      <c r="DV52" s="1">
        <v>40</v>
      </c>
      <c r="DW52" s="1">
        <v>15</v>
      </c>
      <c r="DX52" s="1">
        <v>15</v>
      </c>
      <c r="DY52" s="1">
        <v>1.7465200000000001</v>
      </c>
      <c r="DZ52" s="1">
        <v>9.2065999999999999</v>
      </c>
      <c r="EA52" s="1">
        <v>344.40300000000002</v>
      </c>
      <c r="EB52" s="1">
        <v>470.62400000000002</v>
      </c>
      <c r="EC52" s="1">
        <v>0.16700000000000001</v>
      </c>
      <c r="ED52" s="1">
        <v>0.211866</v>
      </c>
      <c r="EE52" s="1">
        <v>4.0832499999999996</v>
      </c>
      <c r="EF52" s="1">
        <v>0.30622700000000003</v>
      </c>
      <c r="EG52" s="1">
        <v>119.596</v>
      </c>
      <c r="EH52" s="1">
        <v>1.4357599999999999</v>
      </c>
      <c r="EI52" s="1">
        <v>0.40266400000000002</v>
      </c>
      <c r="EJ52" s="1">
        <v>0.913995</v>
      </c>
      <c r="EK52" s="1">
        <v>1.4976100000000001</v>
      </c>
      <c r="EL52" s="1">
        <v>2.10365</v>
      </c>
      <c r="EM52" s="1">
        <v>0.171985</v>
      </c>
      <c r="EN52" s="1">
        <v>5.9820999999999999E-2</v>
      </c>
      <c r="EO52" s="1">
        <v>0.21481</v>
      </c>
      <c r="EP52" s="1">
        <v>0.31156800000000001</v>
      </c>
      <c r="EQ52" s="1">
        <v>1.0264</v>
      </c>
      <c r="ER52" s="1">
        <v>1.41073</v>
      </c>
      <c r="ES52" s="1">
        <v>1.3438600000000001</v>
      </c>
      <c r="ET52" s="1">
        <v>8.2926099999999998</v>
      </c>
      <c r="EU52" s="1">
        <v>342.90600000000001</v>
      </c>
      <c r="EV52" s="1">
        <v>468.52100000000002</v>
      </c>
      <c r="EW52" s="1">
        <v>-4.9899999999999996E-3</v>
      </c>
      <c r="EX52" s="1">
        <v>0.15204500000000001</v>
      </c>
      <c r="EY52" s="1">
        <v>3.8684400000000001</v>
      </c>
      <c r="EZ52" s="1">
        <v>-5.3400000000000001E-3</v>
      </c>
      <c r="FA52" s="1">
        <v>118.57</v>
      </c>
      <c r="FB52" s="1">
        <v>2.5024999999999999E-2</v>
      </c>
      <c r="FC52" s="1">
        <v>4.2220000000000001E-2</v>
      </c>
      <c r="FD52" s="1">
        <v>7.2193999999999994E-2</v>
      </c>
      <c r="FE52" s="1">
        <v>2.6476999999999999</v>
      </c>
      <c r="FF52" s="1">
        <v>0.81304500000000002</v>
      </c>
      <c r="FG52" s="1">
        <v>-4.0000000000000003E-5</v>
      </c>
      <c r="FH52" s="1">
        <v>2.4859999999999999E-3</v>
      </c>
      <c r="FI52" s="1">
        <v>3.1826E-2</v>
      </c>
      <c r="FJ52" s="1">
        <v>-2.1000000000000001E-4</v>
      </c>
      <c r="FK52" s="1">
        <v>0.68115499999999995</v>
      </c>
      <c r="FL52" s="1">
        <v>4.3999999999999999E-5</v>
      </c>
      <c r="FM52" s="1">
        <v>42640.983946759297</v>
      </c>
      <c r="FN52" s="1">
        <f t="shared" si="5"/>
        <v>3.6822222240152769</v>
      </c>
      <c r="FO52" s="1">
        <v>1.0324</v>
      </c>
      <c r="FP52" s="1">
        <v>1.0093000000000001</v>
      </c>
      <c r="FQ52" s="1">
        <v>1.0423</v>
      </c>
      <c r="FR52" s="1">
        <v>1.0145999999999999</v>
      </c>
      <c r="FS52" s="1">
        <v>1.2025999999999999</v>
      </c>
      <c r="FT52" s="1">
        <v>1.1627000000000001</v>
      </c>
      <c r="FU52" s="1">
        <v>1.1861999999999999</v>
      </c>
      <c r="FV52" s="1">
        <v>1.0754999999999999</v>
      </c>
      <c r="FW52" s="1">
        <v>1.0754999999999999</v>
      </c>
      <c r="FX52" s="1">
        <v>1.0546</v>
      </c>
      <c r="FY52" s="1">
        <v>1.7922</v>
      </c>
      <c r="FZ52" s="1">
        <v>1.4155</v>
      </c>
      <c r="GA52" s="1">
        <v>1.2301</v>
      </c>
      <c r="GB52" s="1">
        <v>1.2950999999999999</v>
      </c>
      <c r="GC52" s="1">
        <v>1.0051000000000001</v>
      </c>
      <c r="GD52" s="1">
        <v>1.0257000000000001</v>
      </c>
      <c r="GE52" s="1">
        <v>1.0022</v>
      </c>
      <c r="GF52" s="1">
        <v>1.1475</v>
      </c>
      <c r="GG52" s="1">
        <v>1.0579000000000001</v>
      </c>
      <c r="GH52" s="1">
        <v>1.0609</v>
      </c>
      <c r="GI52" s="1">
        <v>0.99309999999999998</v>
      </c>
      <c r="GJ52" s="1">
        <v>0.9829</v>
      </c>
      <c r="GK52" s="1">
        <v>0.98460000000000003</v>
      </c>
      <c r="GL52" s="1">
        <v>0.99870000000000003</v>
      </c>
      <c r="GM52" s="1">
        <v>0.99929999999999997</v>
      </c>
      <c r="GN52" s="1">
        <v>0.99780000000000002</v>
      </c>
      <c r="GO52" s="1">
        <v>1</v>
      </c>
      <c r="GP52" s="1">
        <v>0.99229999999999996</v>
      </c>
      <c r="GQ52" s="1">
        <v>0.99929999999999997</v>
      </c>
      <c r="GR52" s="1">
        <v>0.999</v>
      </c>
      <c r="GS52" s="1">
        <v>1.8374999999999999</v>
      </c>
      <c r="GT52" s="1">
        <v>1.4043000000000001</v>
      </c>
      <c r="GU52" s="1">
        <v>1.2625</v>
      </c>
      <c r="GV52" s="1">
        <v>1.3122</v>
      </c>
      <c r="GW52" s="1">
        <v>1.208</v>
      </c>
      <c r="GX52" s="1">
        <v>1.19</v>
      </c>
      <c r="GY52" s="1">
        <v>1.1888000000000001</v>
      </c>
      <c r="GZ52" s="1">
        <v>1.2246999999999999</v>
      </c>
      <c r="HA52" s="1">
        <v>1.1371</v>
      </c>
      <c r="HB52" s="1">
        <v>1.1176999999999999</v>
      </c>
      <c r="HC52" s="1">
        <v>502</v>
      </c>
      <c r="HD52" s="1">
        <v>1229</v>
      </c>
      <c r="HE52" s="1">
        <v>1228</v>
      </c>
      <c r="HF52" s="1">
        <v>502</v>
      </c>
      <c r="HG52" s="1">
        <v>218</v>
      </c>
      <c r="HH52" s="1">
        <v>232</v>
      </c>
      <c r="HI52" s="1">
        <v>231</v>
      </c>
      <c r="HJ52" s="1">
        <v>745</v>
      </c>
      <c r="HK52" s="1">
        <v>226</v>
      </c>
      <c r="HL52" s="1">
        <v>221</v>
      </c>
      <c r="HM52" s="1" t="s">
        <v>219</v>
      </c>
      <c r="HN52" s="1" t="s">
        <v>220</v>
      </c>
      <c r="HO52" s="1" t="s">
        <v>221</v>
      </c>
      <c r="HP52" s="1" t="s">
        <v>219</v>
      </c>
      <c r="HQ52" s="1" t="s">
        <v>222</v>
      </c>
      <c r="HR52" s="1" t="s">
        <v>223</v>
      </c>
      <c r="HS52" s="1" t="s">
        <v>224</v>
      </c>
      <c r="HT52" s="1" t="s">
        <v>225</v>
      </c>
      <c r="HU52" s="1" t="s">
        <v>226</v>
      </c>
      <c r="HV52" s="1" t="s">
        <v>227</v>
      </c>
      <c r="HW52" s="1">
        <v>13.8909</v>
      </c>
      <c r="HX52" s="1">
        <v>35.890500000000003</v>
      </c>
      <c r="HY52" s="1">
        <v>44.975999999999999</v>
      </c>
      <c r="HZ52" s="1">
        <v>0</v>
      </c>
      <c r="IA52" s="1">
        <v>11.6866</v>
      </c>
      <c r="IB52" s="1">
        <v>21.2089</v>
      </c>
      <c r="IC52" s="1">
        <v>-3.5E-4</v>
      </c>
      <c r="ID52" s="1">
        <v>44.976300000000002</v>
      </c>
      <c r="IE52" s="1">
        <v>1.0000000000000001E-5</v>
      </c>
      <c r="IF52" s="1">
        <v>2</v>
      </c>
      <c r="IG52" s="1">
        <v>0</v>
      </c>
      <c r="IH52" s="1">
        <v>0</v>
      </c>
      <c r="II52" s="1">
        <v>0</v>
      </c>
      <c r="IJ52" s="1">
        <v>0</v>
      </c>
      <c r="IK52" s="1">
        <v>0</v>
      </c>
      <c r="IL52" s="1">
        <v>0</v>
      </c>
      <c r="IM52" s="1">
        <v>0</v>
      </c>
      <c r="IN52" s="1">
        <v>0</v>
      </c>
      <c r="IO52" s="1">
        <v>0</v>
      </c>
      <c r="IP52" s="1">
        <v>0</v>
      </c>
      <c r="IQ52" s="1">
        <v>0</v>
      </c>
      <c r="IR52" s="1">
        <v>0</v>
      </c>
      <c r="IS52" s="1">
        <v>0</v>
      </c>
      <c r="IT52" s="1">
        <v>0</v>
      </c>
      <c r="IU52" s="1">
        <v>0</v>
      </c>
      <c r="IV52" s="1">
        <v>0</v>
      </c>
      <c r="IW52" s="1">
        <v>0</v>
      </c>
      <c r="IX52" s="1">
        <v>0</v>
      </c>
      <c r="IY52" s="1">
        <v>0</v>
      </c>
      <c r="IZ52" s="1">
        <v>0</v>
      </c>
      <c r="JA52" s="1">
        <v>0</v>
      </c>
      <c r="JB52" s="1">
        <v>0</v>
      </c>
      <c r="JC52" s="1">
        <v>0</v>
      </c>
      <c r="JD52" s="1">
        <v>0</v>
      </c>
      <c r="JE52" s="1">
        <v>0</v>
      </c>
      <c r="JF52" s="1">
        <v>0</v>
      </c>
      <c r="JG52" s="1">
        <v>0</v>
      </c>
      <c r="JH52" s="1">
        <v>0</v>
      </c>
      <c r="JI52" s="1">
        <v>0</v>
      </c>
      <c r="JJ52" s="1">
        <v>0</v>
      </c>
      <c r="JK52" s="1">
        <v>0</v>
      </c>
      <c r="JL52" s="1">
        <v>0</v>
      </c>
      <c r="JM52" s="1">
        <v>0</v>
      </c>
      <c r="JN52" s="1">
        <v>0</v>
      </c>
      <c r="JO52" s="1">
        <v>0</v>
      </c>
      <c r="JP52" s="1">
        <v>0</v>
      </c>
      <c r="JQ52" s="1">
        <v>0</v>
      </c>
      <c r="JR52" s="1">
        <v>0</v>
      </c>
      <c r="JS52" s="1">
        <v>0</v>
      </c>
      <c r="JT52" s="1">
        <v>0</v>
      </c>
      <c r="JU52" s="1">
        <v>0</v>
      </c>
      <c r="JV52" s="1">
        <v>0</v>
      </c>
      <c r="JW52" s="1">
        <v>0</v>
      </c>
      <c r="JX52" s="1">
        <v>0</v>
      </c>
      <c r="JY52" s="1">
        <v>0</v>
      </c>
      <c r="JZ52" s="1">
        <v>0</v>
      </c>
      <c r="KA52" s="1">
        <v>0</v>
      </c>
      <c r="KB52" s="1">
        <v>0</v>
      </c>
      <c r="KC52" s="1">
        <v>0</v>
      </c>
      <c r="KD52" s="1">
        <v>0</v>
      </c>
      <c r="KK52" s="20"/>
      <c r="KL52" s="12"/>
      <c r="KR52" s="30"/>
      <c r="KS52" s="30"/>
      <c r="KT52" s="30"/>
      <c r="KU52" s="30"/>
      <c r="KV52" s="30"/>
      <c r="KW52" s="30"/>
      <c r="KX52" s="30"/>
      <c r="KY52" s="30"/>
      <c r="KZ52" s="30"/>
      <c r="LA52" s="30"/>
      <c r="LB52" s="30"/>
      <c r="LC52" s="30"/>
      <c r="LG52" s="31"/>
      <c r="LH52" s="31"/>
      <c r="LI52" s="31"/>
      <c r="LJ52" s="31"/>
      <c r="LK52" s="31"/>
      <c r="LL52" s="31"/>
      <c r="LM52" s="31"/>
      <c r="LN52" s="31"/>
      <c r="LO52" s="31"/>
      <c r="LP52" s="31"/>
      <c r="LQ52" s="31"/>
      <c r="LR52" s="31"/>
      <c r="LS52" s="31"/>
    </row>
    <row r="53" spans="1:331" x14ac:dyDescent="0.35">
      <c r="A53" s="1" t="s">
        <v>231</v>
      </c>
      <c r="C53" s="1">
        <v>24</v>
      </c>
      <c r="D53" s="1">
        <v>40</v>
      </c>
      <c r="E53" s="1">
        <v>15</v>
      </c>
      <c r="F53" s="1">
        <v>20</v>
      </c>
      <c r="G53" s="1">
        <v>1</v>
      </c>
      <c r="H53" s="1">
        <v>405</v>
      </c>
      <c r="I53" s="1">
        <v>5</v>
      </c>
      <c r="J53" s="1">
        <v>0.22988700000000001</v>
      </c>
      <c r="K53" s="1">
        <v>0.80829200000000001</v>
      </c>
      <c r="L53" s="1">
        <v>17.908899999999999</v>
      </c>
      <c r="M53" s="1">
        <v>22.790299999999998</v>
      </c>
      <c r="N53" s="1">
        <v>3.9259999999999998E-3</v>
      </c>
      <c r="O53" s="1">
        <v>0.201819</v>
      </c>
      <c r="P53" s="1">
        <v>1.99655</v>
      </c>
      <c r="Q53" s="1">
        <v>-1.771E-2</v>
      </c>
      <c r="R53" s="1">
        <v>8.5476299999999998</v>
      </c>
      <c r="S53" s="1">
        <v>1.64E-3</v>
      </c>
      <c r="T53" s="1">
        <v>44.965499999999999</v>
      </c>
      <c r="U53" s="1">
        <v>97.436800000000005</v>
      </c>
      <c r="V53" s="33">
        <v>0.31195600000000001</v>
      </c>
      <c r="W53" s="34">
        <v>1.3401700000000001</v>
      </c>
      <c r="X53" s="34">
        <v>33.836799999999997</v>
      </c>
      <c r="Y53" s="34">
        <v>48.750399999999999</v>
      </c>
      <c r="Z53" s="34">
        <v>5.0699999999999999E-3</v>
      </c>
      <c r="AA53" s="34">
        <v>0.336646</v>
      </c>
      <c r="AB53" s="34">
        <v>2.5685600000000002</v>
      </c>
      <c r="AC53" s="34">
        <v>-1.771E-2</v>
      </c>
      <c r="AD53" s="34">
        <v>10.295400000000001</v>
      </c>
      <c r="AE53" s="34">
        <v>2.2929999999999999E-3</v>
      </c>
      <c r="AF53" s="34">
        <v>3.9999999999999998E-6</v>
      </c>
      <c r="AG53" s="35">
        <v>97.429599999999994</v>
      </c>
      <c r="AH53" s="30">
        <v>0.219472</v>
      </c>
      <c r="AI53" s="30">
        <v>0.72494899999999995</v>
      </c>
      <c r="AJ53" s="30">
        <v>14.4704</v>
      </c>
      <c r="AK53" s="30">
        <v>17.689399999999999</v>
      </c>
      <c r="AL53" s="30">
        <v>1.5579999999999999E-3</v>
      </c>
      <c r="AM53" s="30">
        <v>9.1861999999999999E-2</v>
      </c>
      <c r="AN53" s="30">
        <v>0.779451</v>
      </c>
      <c r="AO53" s="30">
        <v>-1.089E-2</v>
      </c>
      <c r="AP53" s="30">
        <v>4.7655399999999997</v>
      </c>
      <c r="AQ53" s="30">
        <v>8.9099999999999997E-4</v>
      </c>
      <c r="AR53" s="30">
        <v>61.267400000000002</v>
      </c>
      <c r="AS53" s="21">
        <f t="shared" si="6"/>
        <v>1.8696726918670289E-4</v>
      </c>
      <c r="AT53" s="21">
        <f t="shared" si="7"/>
        <v>-2.2851555122819244E-3</v>
      </c>
      <c r="AU53" s="23">
        <v>0.37579200000000001</v>
      </c>
      <c r="AV53" s="23">
        <v>2.4996299999999998</v>
      </c>
      <c r="AW53" s="23">
        <v>24.944099999999999</v>
      </c>
      <c r="AX53" s="23">
        <v>60.990600000000001</v>
      </c>
      <c r="AY53" s="23">
        <v>5.372E-3</v>
      </c>
      <c r="AZ53" s="23">
        <v>0.31668600000000002</v>
      </c>
      <c r="BA53" s="23">
        <v>2.6871</v>
      </c>
      <c r="BB53" s="23">
        <v>-3.755E-2</v>
      </c>
      <c r="BC53" s="23">
        <v>8.2152100000000008</v>
      </c>
      <c r="BD53" s="23">
        <v>3.0760000000000002E-3</v>
      </c>
      <c r="BE53" s="23">
        <v>0</v>
      </c>
      <c r="BF53" s="23">
        <v>100</v>
      </c>
      <c r="BG53" s="23">
        <v>22</v>
      </c>
      <c r="BH53" s="23" t="s">
        <v>218</v>
      </c>
      <c r="BI53" s="23">
        <v>7.8278E-2</v>
      </c>
      <c r="BJ53" s="23">
        <v>0.26033699999999999</v>
      </c>
      <c r="BK53" s="23">
        <v>5.1958799999999998</v>
      </c>
      <c r="BL53" s="23">
        <v>6.3521900000000002</v>
      </c>
      <c r="BM53" s="23">
        <v>5.5900000000000004E-4</v>
      </c>
      <c r="BN53" s="23">
        <v>3.2982999999999998E-2</v>
      </c>
      <c r="BO53" s="23">
        <v>0.279862</v>
      </c>
      <c r="BP53" s="23">
        <v>-3.9100000000000003E-3</v>
      </c>
      <c r="BQ53" s="23">
        <v>1.7112400000000001</v>
      </c>
      <c r="BR53" s="23">
        <v>3.2000000000000003E-4</v>
      </c>
      <c r="BS53" s="23">
        <v>22</v>
      </c>
      <c r="BT53" s="22">
        <f t="shared" si="8"/>
        <v>0.57374099999999995</v>
      </c>
      <c r="BU53" s="22">
        <f t="shared" si="9"/>
        <v>4.3742504965024097E-2</v>
      </c>
      <c r="BV53" s="33">
        <v>1.2708000000000001E-2</v>
      </c>
      <c r="BW53" s="34">
        <v>9.9570000000000006E-3</v>
      </c>
      <c r="BX53" s="34">
        <v>8.1779999999999995E-3</v>
      </c>
      <c r="BY53" s="34">
        <v>8.5489999999999993E-3</v>
      </c>
      <c r="BZ53" s="34">
        <v>3.5321999999999999E-2</v>
      </c>
      <c r="CA53" s="34">
        <v>3.6086E-2</v>
      </c>
      <c r="CB53" s="34">
        <v>3.5972999999999998E-2</v>
      </c>
      <c r="CC53" s="34">
        <v>1.9068000000000002E-2</v>
      </c>
      <c r="CD53" s="34">
        <v>8.9820000000000004E-3</v>
      </c>
      <c r="CE53" s="35">
        <v>8.8269999999999998E-3</v>
      </c>
      <c r="CF53" s="1">
        <v>4.4494499999999997</v>
      </c>
      <c r="CG53" s="1">
        <v>1.42686</v>
      </c>
      <c r="CH53" s="1">
        <v>0.22365299999999999</v>
      </c>
      <c r="CI53" s="1">
        <v>0.18846599999999999</v>
      </c>
      <c r="CJ53" s="1">
        <v>427.98099999999999</v>
      </c>
      <c r="CK53" s="1">
        <v>14.2921</v>
      </c>
      <c r="CL53" s="1">
        <v>2.5634600000000001</v>
      </c>
      <c r="CM53" s="1">
        <v>-43.652999999999999</v>
      </c>
      <c r="CN53" s="1">
        <v>0.37497000000000003</v>
      </c>
      <c r="CO53" s="1">
        <v>255.15799999999999</v>
      </c>
      <c r="CP53" s="1">
        <v>18.0061</v>
      </c>
      <c r="CQ53" s="1">
        <v>52.749299999999998</v>
      </c>
      <c r="CR53" s="1">
        <v>11.358000000000001</v>
      </c>
      <c r="CS53" s="1">
        <v>39.267699999999998</v>
      </c>
      <c r="CT53" s="1">
        <v>20.07</v>
      </c>
      <c r="CU53" s="1">
        <v>30</v>
      </c>
      <c r="CV53" s="1">
        <v>30</v>
      </c>
      <c r="CW53" s="1">
        <v>30</v>
      </c>
      <c r="CX53" s="1">
        <v>30</v>
      </c>
      <c r="CY53" s="1">
        <v>20</v>
      </c>
      <c r="CZ53" s="1">
        <v>20</v>
      </c>
      <c r="DA53" s="1">
        <v>20</v>
      </c>
      <c r="DB53" s="1">
        <v>70</v>
      </c>
      <c r="DC53" s="1">
        <v>30</v>
      </c>
      <c r="DD53" s="1">
        <v>30</v>
      </c>
      <c r="DE53" s="1">
        <v>15</v>
      </c>
      <c r="DF53" s="1">
        <v>15</v>
      </c>
      <c r="DG53" s="1">
        <v>15</v>
      </c>
      <c r="DH53" s="1">
        <v>15</v>
      </c>
      <c r="DI53" s="1">
        <v>10</v>
      </c>
      <c r="DJ53" s="1">
        <v>10</v>
      </c>
      <c r="DK53" s="1">
        <v>10</v>
      </c>
      <c r="DL53" s="1">
        <v>40</v>
      </c>
      <c r="DM53" s="1">
        <v>15</v>
      </c>
      <c r="DN53" s="1">
        <v>15</v>
      </c>
      <c r="DO53" s="1">
        <v>15</v>
      </c>
      <c r="DP53" s="1">
        <v>15</v>
      </c>
      <c r="DQ53" s="1">
        <v>15</v>
      </c>
      <c r="DR53" s="1">
        <v>15</v>
      </c>
      <c r="DS53" s="1">
        <v>10</v>
      </c>
      <c r="DT53" s="1">
        <v>10</v>
      </c>
      <c r="DU53" s="1">
        <v>10</v>
      </c>
      <c r="DV53" s="1">
        <v>40</v>
      </c>
      <c r="DW53" s="1">
        <v>15</v>
      </c>
      <c r="DX53" s="1">
        <v>15</v>
      </c>
      <c r="DY53" s="1">
        <v>1.59256</v>
      </c>
      <c r="DZ53" s="1">
        <v>10.7486</v>
      </c>
      <c r="EA53" s="1">
        <v>336.70400000000001</v>
      </c>
      <c r="EB53" s="1">
        <v>473.839</v>
      </c>
      <c r="EC53" s="1">
        <v>0.209452</v>
      </c>
      <c r="ED53" s="1">
        <v>0.23688000000000001</v>
      </c>
      <c r="EE53" s="1">
        <v>4.5212500000000002</v>
      </c>
      <c r="EF53" s="1">
        <v>0.31845299999999999</v>
      </c>
      <c r="EG53" s="1">
        <v>121.29</v>
      </c>
      <c r="EH53" s="1">
        <v>1.4163399999999999</v>
      </c>
      <c r="EI53" s="1">
        <v>0.32441799999999998</v>
      </c>
      <c r="EJ53" s="1">
        <v>0.970858</v>
      </c>
      <c r="EK53" s="1">
        <v>1.56684</v>
      </c>
      <c r="EL53" s="1">
        <v>2.09545</v>
      </c>
      <c r="EM53" s="1">
        <v>0.20197100000000001</v>
      </c>
      <c r="EN53" s="1">
        <v>4.9868999999999997E-2</v>
      </c>
      <c r="EO53" s="1">
        <v>0.26258900000000002</v>
      </c>
      <c r="EP53" s="1">
        <v>0.37900899999999998</v>
      </c>
      <c r="EQ53" s="1">
        <v>1.0678300000000001</v>
      </c>
      <c r="ER53" s="1">
        <v>1.3895900000000001</v>
      </c>
      <c r="ES53" s="1">
        <v>1.26814</v>
      </c>
      <c r="ET53" s="1">
        <v>9.7777399999999997</v>
      </c>
      <c r="EU53" s="1">
        <v>335.137</v>
      </c>
      <c r="EV53" s="1">
        <v>471.74299999999999</v>
      </c>
      <c r="EW53" s="1">
        <v>7.4799999999999997E-3</v>
      </c>
      <c r="EX53" s="1">
        <v>0.18701100000000001</v>
      </c>
      <c r="EY53" s="1">
        <v>4.2586599999999999</v>
      </c>
      <c r="EZ53" s="1">
        <v>-6.0560000000000003E-2</v>
      </c>
      <c r="FA53" s="1">
        <v>120.223</v>
      </c>
      <c r="FB53" s="1">
        <v>2.6754E-2</v>
      </c>
      <c r="FC53" s="1">
        <v>3.9842000000000002E-2</v>
      </c>
      <c r="FD53" s="1">
        <v>8.5123000000000004E-2</v>
      </c>
      <c r="FE53" s="1">
        <v>2.58772</v>
      </c>
      <c r="FF53" s="1">
        <v>0.81863699999999995</v>
      </c>
      <c r="FG53" s="1">
        <v>6.6000000000000005E-5</v>
      </c>
      <c r="FH53" s="1">
        <v>3.058E-3</v>
      </c>
      <c r="FI53" s="1">
        <v>3.5036999999999999E-2</v>
      </c>
      <c r="FJ53" s="1">
        <v>-2.33E-3</v>
      </c>
      <c r="FK53" s="1">
        <v>0.69064899999999996</v>
      </c>
      <c r="FL53" s="1">
        <v>4.6999999999999997E-5</v>
      </c>
      <c r="FM53" s="1">
        <v>42640.986504629604</v>
      </c>
      <c r="FN53" s="1">
        <f t="shared" si="5"/>
        <v>3.7436111113638617</v>
      </c>
      <c r="FO53" s="1">
        <v>1.0321</v>
      </c>
      <c r="FP53" s="1">
        <v>1.0089999999999999</v>
      </c>
      <c r="FQ53" s="1">
        <v>1.0421</v>
      </c>
      <c r="FR53" s="1">
        <v>1.0144</v>
      </c>
      <c r="FS53" s="1">
        <v>1.2021999999999999</v>
      </c>
      <c r="FT53" s="1">
        <v>1.1624000000000001</v>
      </c>
      <c r="FU53" s="1">
        <v>1.1858</v>
      </c>
      <c r="FV53" s="1">
        <v>1.0752999999999999</v>
      </c>
      <c r="FW53" s="1">
        <v>1.0751999999999999</v>
      </c>
      <c r="FX53" s="1">
        <v>1.0543</v>
      </c>
      <c r="FY53" s="1">
        <v>1.7977000000000001</v>
      </c>
      <c r="FZ53" s="1">
        <v>1.4185000000000001</v>
      </c>
      <c r="GA53" s="1">
        <v>1.2336</v>
      </c>
      <c r="GB53" s="1">
        <v>1.2935000000000001</v>
      </c>
      <c r="GC53" s="1">
        <v>1.0052000000000001</v>
      </c>
      <c r="GD53" s="1">
        <v>1.0258</v>
      </c>
      <c r="GE53" s="1">
        <v>1.0023</v>
      </c>
      <c r="GF53" s="1">
        <v>1.1473</v>
      </c>
      <c r="GG53" s="1">
        <v>1.0578000000000001</v>
      </c>
      <c r="GH53" s="1">
        <v>1.0610999999999999</v>
      </c>
      <c r="GI53" s="1">
        <v>0.99319999999999997</v>
      </c>
      <c r="GJ53" s="1">
        <v>0.98319999999999996</v>
      </c>
      <c r="GK53" s="1">
        <v>0.98460000000000003</v>
      </c>
      <c r="GL53" s="1">
        <v>0.99870000000000003</v>
      </c>
      <c r="GM53" s="1">
        <v>0.99939999999999996</v>
      </c>
      <c r="GN53" s="1">
        <v>0.99760000000000004</v>
      </c>
      <c r="GO53" s="1">
        <v>1</v>
      </c>
      <c r="GP53" s="1">
        <v>0.99229999999999996</v>
      </c>
      <c r="GQ53" s="1">
        <v>0.99929999999999997</v>
      </c>
      <c r="GR53" s="1">
        <v>0.99880000000000002</v>
      </c>
      <c r="GS53" s="1">
        <v>1.8428</v>
      </c>
      <c r="GT53" s="1">
        <v>1.4073</v>
      </c>
      <c r="GU53" s="1">
        <v>1.2656000000000001</v>
      </c>
      <c r="GV53" s="1">
        <v>1.3103</v>
      </c>
      <c r="GW53" s="1">
        <v>1.2078</v>
      </c>
      <c r="GX53" s="1">
        <v>1.1895</v>
      </c>
      <c r="GY53" s="1">
        <v>1.1884999999999999</v>
      </c>
      <c r="GZ53" s="1">
        <v>1.2241</v>
      </c>
      <c r="HA53" s="1">
        <v>1.1365000000000001</v>
      </c>
      <c r="HB53" s="1">
        <v>1.1173999999999999</v>
      </c>
      <c r="HC53" s="1">
        <v>502</v>
      </c>
      <c r="HD53" s="1">
        <v>1229</v>
      </c>
      <c r="HE53" s="1">
        <v>1228</v>
      </c>
      <c r="HF53" s="1">
        <v>502</v>
      </c>
      <c r="HG53" s="1">
        <v>218</v>
      </c>
      <c r="HH53" s="1">
        <v>232</v>
      </c>
      <c r="HI53" s="1">
        <v>231</v>
      </c>
      <c r="HJ53" s="1">
        <v>745</v>
      </c>
      <c r="HK53" s="1">
        <v>226</v>
      </c>
      <c r="HL53" s="1">
        <v>221</v>
      </c>
      <c r="HM53" s="1" t="s">
        <v>219</v>
      </c>
      <c r="HN53" s="1" t="s">
        <v>220</v>
      </c>
      <c r="HO53" s="1" t="s">
        <v>221</v>
      </c>
      <c r="HP53" s="1" t="s">
        <v>219</v>
      </c>
      <c r="HQ53" s="1" t="s">
        <v>222</v>
      </c>
      <c r="HR53" s="1" t="s">
        <v>223</v>
      </c>
      <c r="HS53" s="1" t="s">
        <v>224</v>
      </c>
      <c r="HT53" s="1" t="s">
        <v>225</v>
      </c>
      <c r="HU53" s="1" t="s">
        <v>226</v>
      </c>
      <c r="HV53" s="1" t="s">
        <v>227</v>
      </c>
      <c r="HW53" s="1">
        <v>13.9116</v>
      </c>
      <c r="HX53" s="1">
        <v>35.907699999999998</v>
      </c>
      <c r="HY53" s="1">
        <v>44.965499999999999</v>
      </c>
      <c r="HZ53" s="1">
        <v>0</v>
      </c>
      <c r="IA53" s="1">
        <v>11.7247</v>
      </c>
      <c r="IB53" s="1">
        <v>21.242100000000001</v>
      </c>
      <c r="IC53" s="1">
        <v>-4.0000000000000001E-3</v>
      </c>
      <c r="ID53" s="1">
        <v>44.969499999999996</v>
      </c>
      <c r="IE53" s="1">
        <v>1.0900000000000001E-4</v>
      </c>
      <c r="IF53" s="1">
        <v>2</v>
      </c>
      <c r="IG53" s="1">
        <v>0</v>
      </c>
      <c r="IH53" s="1">
        <v>0</v>
      </c>
      <c r="II53" s="1">
        <v>0</v>
      </c>
      <c r="IJ53" s="1">
        <v>0</v>
      </c>
      <c r="IK53" s="1">
        <v>0</v>
      </c>
      <c r="IL53" s="1">
        <v>0</v>
      </c>
      <c r="IM53" s="1">
        <v>0</v>
      </c>
      <c r="IN53" s="1">
        <v>0</v>
      </c>
      <c r="IO53" s="1">
        <v>0</v>
      </c>
      <c r="IP53" s="1">
        <v>0</v>
      </c>
      <c r="IQ53" s="1">
        <v>0</v>
      </c>
      <c r="IR53" s="1">
        <v>0</v>
      </c>
      <c r="IS53" s="1">
        <v>0</v>
      </c>
      <c r="IT53" s="1">
        <v>0</v>
      </c>
      <c r="IU53" s="1">
        <v>0</v>
      </c>
      <c r="IV53" s="1">
        <v>0</v>
      </c>
      <c r="IW53" s="1">
        <v>0</v>
      </c>
      <c r="IX53" s="1">
        <v>0</v>
      </c>
      <c r="IY53" s="1">
        <v>0</v>
      </c>
      <c r="IZ53" s="1">
        <v>0</v>
      </c>
      <c r="JA53" s="1">
        <v>0</v>
      </c>
      <c r="JB53" s="1">
        <v>0</v>
      </c>
      <c r="JC53" s="1">
        <v>0</v>
      </c>
      <c r="JD53" s="1">
        <v>0</v>
      </c>
      <c r="JE53" s="1">
        <v>0</v>
      </c>
      <c r="JF53" s="1">
        <v>0</v>
      </c>
      <c r="JG53" s="1">
        <v>0</v>
      </c>
      <c r="JH53" s="1">
        <v>0</v>
      </c>
      <c r="JI53" s="1">
        <v>0</v>
      </c>
      <c r="JJ53" s="1">
        <v>0</v>
      </c>
      <c r="JK53" s="1">
        <v>0</v>
      </c>
      <c r="JL53" s="1">
        <v>0</v>
      </c>
      <c r="JM53" s="1">
        <v>0</v>
      </c>
      <c r="JN53" s="1">
        <v>0</v>
      </c>
      <c r="JO53" s="1">
        <v>0</v>
      </c>
      <c r="JP53" s="1">
        <v>0</v>
      </c>
      <c r="JQ53" s="1">
        <v>0</v>
      </c>
      <c r="JR53" s="1">
        <v>0</v>
      </c>
      <c r="JS53" s="1">
        <v>0</v>
      </c>
      <c r="JT53" s="1">
        <v>0</v>
      </c>
      <c r="JU53" s="1">
        <v>0</v>
      </c>
      <c r="JV53" s="1">
        <v>0</v>
      </c>
      <c r="JW53" s="1">
        <v>0</v>
      </c>
      <c r="JX53" s="1">
        <v>0</v>
      </c>
      <c r="JY53" s="1">
        <v>0</v>
      </c>
      <c r="JZ53" s="1">
        <v>0</v>
      </c>
      <c r="KA53" s="1">
        <v>0</v>
      </c>
      <c r="KB53" s="1">
        <v>0</v>
      </c>
      <c r="KC53" s="1">
        <v>0</v>
      </c>
      <c r="KD53" s="1">
        <v>0</v>
      </c>
      <c r="KK53" s="20"/>
      <c r="KL53" s="17"/>
      <c r="KR53" s="30"/>
      <c r="KS53" s="30"/>
      <c r="KT53" s="30"/>
      <c r="KU53" s="30"/>
      <c r="KV53" s="30"/>
      <c r="KW53" s="30"/>
      <c r="KX53" s="30"/>
      <c r="KY53" s="30"/>
      <c r="KZ53" s="30"/>
      <c r="LA53" s="30"/>
      <c r="LB53" s="30"/>
      <c r="LC53" s="30"/>
      <c r="LG53" s="31"/>
      <c r="LH53" s="31"/>
      <c r="LI53" s="31"/>
      <c r="LJ53" s="31"/>
      <c r="LK53" s="31"/>
      <c r="LL53" s="31"/>
      <c r="LM53" s="31"/>
      <c r="LN53" s="31"/>
      <c r="LO53" s="31"/>
      <c r="LP53" s="31"/>
      <c r="LQ53" s="31"/>
      <c r="LR53" s="31"/>
      <c r="LS53" s="31"/>
    </row>
    <row r="54" spans="1:331" x14ac:dyDescent="0.35">
      <c r="A54" s="1" t="s">
        <v>232</v>
      </c>
      <c r="B54" s="1" t="s">
        <v>233</v>
      </c>
      <c r="C54" s="1">
        <v>25</v>
      </c>
      <c r="D54" s="1">
        <v>40</v>
      </c>
      <c r="E54" s="1">
        <v>15</v>
      </c>
      <c r="F54" s="1">
        <v>20</v>
      </c>
      <c r="G54" s="1">
        <v>1</v>
      </c>
      <c r="H54" s="1">
        <v>406</v>
      </c>
      <c r="I54" s="1">
        <v>1</v>
      </c>
      <c r="J54" s="1">
        <v>0.58957700000000002</v>
      </c>
      <c r="K54" s="1">
        <v>0.34211599999999998</v>
      </c>
      <c r="L54" s="1">
        <v>19.8018</v>
      </c>
      <c r="M54" s="1">
        <v>22.3338</v>
      </c>
      <c r="N54" s="1">
        <v>-1.443E-2</v>
      </c>
      <c r="O54" s="1">
        <v>0.132276</v>
      </c>
      <c r="P54" s="1">
        <v>0.68031900000000001</v>
      </c>
      <c r="Q54" s="1">
        <v>-7.2100000000000003E-3</v>
      </c>
      <c r="R54" s="1">
        <v>8.0147899999999996</v>
      </c>
      <c r="S54" s="1">
        <v>6.3140000000000002E-3</v>
      </c>
      <c r="T54" s="1">
        <v>45.411299999999997</v>
      </c>
      <c r="U54" s="1">
        <v>97.290599999999998</v>
      </c>
      <c r="V54" s="33">
        <v>0.80004299999999995</v>
      </c>
      <c r="W54" s="34">
        <v>0.56724799999999997</v>
      </c>
      <c r="X54" s="34">
        <v>37.413600000000002</v>
      </c>
      <c r="Y54" s="34">
        <v>47.774299999999997</v>
      </c>
      <c r="Z54" s="34">
        <v>-1.864E-2</v>
      </c>
      <c r="AA54" s="34">
        <v>0.22064400000000001</v>
      </c>
      <c r="AB54" s="34">
        <v>0.87522699999999998</v>
      </c>
      <c r="AC54" s="34">
        <v>-7.2100000000000003E-3</v>
      </c>
      <c r="AD54" s="34">
        <v>9.6536100000000005</v>
      </c>
      <c r="AE54" s="34">
        <v>8.8249999999999995E-3</v>
      </c>
      <c r="AF54" s="34">
        <v>7.9999999999999996E-6</v>
      </c>
      <c r="AG54" s="35">
        <v>97.287599999999998</v>
      </c>
      <c r="AH54" s="30">
        <v>0.55801000000000001</v>
      </c>
      <c r="AI54" s="30">
        <v>0.304203</v>
      </c>
      <c r="AJ54" s="30">
        <v>15.8622</v>
      </c>
      <c r="AK54" s="30">
        <v>17.1858</v>
      </c>
      <c r="AL54" s="30">
        <v>-5.6800000000000002E-3</v>
      </c>
      <c r="AM54" s="30">
        <v>5.9688999999999999E-2</v>
      </c>
      <c r="AN54" s="30">
        <v>0.26330700000000001</v>
      </c>
      <c r="AO54" s="30">
        <v>-4.4000000000000003E-3</v>
      </c>
      <c r="AP54" s="30">
        <v>4.42997</v>
      </c>
      <c r="AQ54" s="30">
        <v>3.4009999999999999E-3</v>
      </c>
      <c r="AR54" s="30">
        <v>61.343499999999999</v>
      </c>
      <c r="AS54" s="21">
        <f t="shared" si="6"/>
        <v>7.6772528933604517E-4</v>
      </c>
      <c r="AT54" s="21">
        <f t="shared" si="7"/>
        <v>-9.9323471716512759E-4</v>
      </c>
      <c r="AU54" s="23">
        <v>0.98169399999999996</v>
      </c>
      <c r="AV54" s="23">
        <v>1.0776600000000001</v>
      </c>
      <c r="AW54" s="23">
        <v>28.093399999999999</v>
      </c>
      <c r="AX54" s="23">
        <v>60.880499999999998</v>
      </c>
      <c r="AY54" s="23">
        <v>-2.0119999999999999E-2</v>
      </c>
      <c r="AZ54" s="23">
        <v>0.211422</v>
      </c>
      <c r="BA54" s="23">
        <v>0.932647</v>
      </c>
      <c r="BB54" s="23">
        <v>-1.558E-2</v>
      </c>
      <c r="BC54" s="23">
        <v>7.8463500000000002</v>
      </c>
      <c r="BD54" s="23">
        <v>1.206E-2</v>
      </c>
      <c r="BE54" s="23">
        <v>0</v>
      </c>
      <c r="BF54" s="23">
        <v>100</v>
      </c>
      <c r="BG54" s="23">
        <v>22</v>
      </c>
      <c r="BH54" s="23" t="s">
        <v>218</v>
      </c>
      <c r="BI54" s="23">
        <v>0.19878399999999999</v>
      </c>
      <c r="BJ54" s="23">
        <v>0.109108</v>
      </c>
      <c r="BK54" s="23">
        <v>5.6886400000000004</v>
      </c>
      <c r="BL54" s="23">
        <v>6.1638599999999997</v>
      </c>
      <c r="BM54" s="23">
        <v>-2.0400000000000001E-3</v>
      </c>
      <c r="BN54" s="23">
        <v>2.1405E-2</v>
      </c>
      <c r="BO54" s="23">
        <v>9.4425999999999996E-2</v>
      </c>
      <c r="BP54" s="23">
        <v>-1.58E-3</v>
      </c>
      <c r="BQ54" s="23">
        <v>1.5888100000000001</v>
      </c>
      <c r="BR54" s="23">
        <v>1.2210000000000001E-3</v>
      </c>
      <c r="BS54" s="23">
        <v>22</v>
      </c>
      <c r="BT54" s="22">
        <f t="shared" si="8"/>
        <v>0.22289900000000001</v>
      </c>
      <c r="BU54" s="22">
        <f t="shared" si="9"/>
        <v>0.11120198434320096</v>
      </c>
      <c r="BV54" s="33">
        <v>1.3974E-2</v>
      </c>
      <c r="BW54" s="34">
        <v>9.3480000000000004E-3</v>
      </c>
      <c r="BX54" s="34">
        <v>8.1189999999999995E-3</v>
      </c>
      <c r="BY54" s="34">
        <v>8.3549999999999996E-3</v>
      </c>
      <c r="BZ54" s="34">
        <v>3.6074000000000002E-2</v>
      </c>
      <c r="CA54" s="34">
        <v>4.3603000000000003E-2</v>
      </c>
      <c r="CB54" s="34">
        <v>3.5546000000000001E-2</v>
      </c>
      <c r="CC54" s="34">
        <v>1.7374000000000001E-2</v>
      </c>
      <c r="CD54" s="34">
        <v>8.6610000000000003E-3</v>
      </c>
      <c r="CE54" s="35">
        <v>8.8719999999999997E-3</v>
      </c>
      <c r="CF54" s="1">
        <v>2.4984999999999999</v>
      </c>
      <c r="CG54" s="1">
        <v>2.3733399999999998</v>
      </c>
      <c r="CH54" s="1">
        <v>0.21153</v>
      </c>
      <c r="CI54" s="1">
        <v>0.19117899999999999</v>
      </c>
      <c r="CJ54" s="1">
        <v>-113.89</v>
      </c>
      <c r="CK54" s="1">
        <v>21.106300000000001</v>
      </c>
      <c r="CL54" s="1">
        <v>4.8250000000000002</v>
      </c>
      <c r="CM54" s="1">
        <v>-99.183000000000007</v>
      </c>
      <c r="CN54" s="1">
        <v>0.38786399999999999</v>
      </c>
      <c r="CO54" s="1">
        <v>67.516800000000003</v>
      </c>
      <c r="CP54" s="1">
        <v>17.895399999999999</v>
      </c>
      <c r="CQ54" s="1">
        <v>52.665100000000002</v>
      </c>
      <c r="CR54" s="1">
        <v>11.358000000000001</v>
      </c>
      <c r="CS54" s="1">
        <v>0</v>
      </c>
      <c r="CT54" s="1">
        <v>20.055</v>
      </c>
      <c r="CU54" s="1">
        <v>30</v>
      </c>
      <c r="CV54" s="1">
        <v>30</v>
      </c>
      <c r="CW54" s="1">
        <v>30</v>
      </c>
      <c r="CX54" s="1">
        <v>30</v>
      </c>
      <c r="CY54" s="1">
        <v>20</v>
      </c>
      <c r="CZ54" s="1">
        <v>20</v>
      </c>
      <c r="DA54" s="1">
        <v>20</v>
      </c>
      <c r="DB54" s="1">
        <v>70</v>
      </c>
      <c r="DC54" s="1">
        <v>30</v>
      </c>
      <c r="DD54" s="1">
        <v>30</v>
      </c>
      <c r="DE54" s="1">
        <v>15</v>
      </c>
      <c r="DF54" s="1">
        <v>15</v>
      </c>
      <c r="DG54" s="1">
        <v>15</v>
      </c>
      <c r="DH54" s="1">
        <v>15</v>
      </c>
      <c r="DI54" s="1">
        <v>10</v>
      </c>
      <c r="DJ54" s="1">
        <v>10</v>
      </c>
      <c r="DK54" s="1">
        <v>10</v>
      </c>
      <c r="DL54" s="1">
        <v>40</v>
      </c>
      <c r="DM54" s="1">
        <v>15</v>
      </c>
      <c r="DN54" s="1">
        <v>15</v>
      </c>
      <c r="DO54" s="1">
        <v>15</v>
      </c>
      <c r="DP54" s="1">
        <v>15</v>
      </c>
      <c r="DQ54" s="1">
        <v>15</v>
      </c>
      <c r="DR54" s="1">
        <v>15</v>
      </c>
      <c r="DS54" s="1">
        <v>10</v>
      </c>
      <c r="DT54" s="1">
        <v>10</v>
      </c>
      <c r="DU54" s="1">
        <v>10</v>
      </c>
      <c r="DV54" s="1">
        <v>40</v>
      </c>
      <c r="DW54" s="1">
        <v>15</v>
      </c>
      <c r="DX54" s="1">
        <v>15</v>
      </c>
      <c r="DY54" s="1">
        <v>3.7249099999999999</v>
      </c>
      <c r="DZ54" s="1">
        <v>5.0570899999999996</v>
      </c>
      <c r="EA54" s="1">
        <v>376.166</v>
      </c>
      <c r="EB54" s="1">
        <v>460.62400000000002</v>
      </c>
      <c r="EC54" s="1">
        <v>0.18206900000000001</v>
      </c>
      <c r="ED54" s="1">
        <v>0.19453899999999999</v>
      </c>
      <c r="EE54" s="1">
        <v>1.7035400000000001</v>
      </c>
      <c r="EF54" s="1">
        <v>0.28361500000000001</v>
      </c>
      <c r="EG54" s="1">
        <v>113.41</v>
      </c>
      <c r="EH54" s="1">
        <v>1.5015000000000001</v>
      </c>
      <c r="EI54" s="1">
        <v>0.40776600000000002</v>
      </c>
      <c r="EJ54" s="1">
        <v>0.87373199999999995</v>
      </c>
      <c r="EK54" s="1">
        <v>1.57717</v>
      </c>
      <c r="EL54" s="1">
        <v>1.9683299999999999</v>
      </c>
      <c r="EM54" s="1">
        <v>0.209504</v>
      </c>
      <c r="EN54" s="1">
        <v>7.2328000000000003E-2</v>
      </c>
      <c r="EO54" s="1">
        <v>0.25521500000000003</v>
      </c>
      <c r="EP54" s="1">
        <v>0.30802099999999999</v>
      </c>
      <c r="EQ54" s="1">
        <v>0.986927</v>
      </c>
      <c r="ER54" s="1">
        <v>1.3986700000000001</v>
      </c>
      <c r="ES54" s="1">
        <v>3.3171400000000002</v>
      </c>
      <c r="ET54" s="1">
        <v>4.1833600000000004</v>
      </c>
      <c r="EU54" s="1">
        <v>374.589</v>
      </c>
      <c r="EV54" s="1">
        <v>458.65600000000001</v>
      </c>
      <c r="EW54" s="1">
        <v>-2.7439999999999999E-2</v>
      </c>
      <c r="EX54" s="1">
        <v>0.122211</v>
      </c>
      <c r="EY54" s="1">
        <v>1.4483299999999999</v>
      </c>
      <c r="EZ54" s="1">
        <v>-2.4410000000000001E-2</v>
      </c>
      <c r="FA54" s="1">
        <v>112.423</v>
      </c>
      <c r="FB54" s="1">
        <v>0.10283200000000001</v>
      </c>
      <c r="FC54" s="1">
        <v>0.104216</v>
      </c>
      <c r="FD54" s="1">
        <v>3.6419E-2</v>
      </c>
      <c r="FE54" s="1">
        <v>2.8923399999999999</v>
      </c>
      <c r="FF54" s="1">
        <v>0.79592600000000002</v>
      </c>
      <c r="FG54" s="1">
        <v>-2.4000000000000001E-4</v>
      </c>
      <c r="FH54" s="1">
        <v>1.9989999999999999E-3</v>
      </c>
      <c r="FI54" s="1">
        <v>1.1916E-2</v>
      </c>
      <c r="FJ54" s="1">
        <v>-9.3999999999999997E-4</v>
      </c>
      <c r="FK54" s="1">
        <v>0.645845</v>
      </c>
      <c r="FL54" s="1">
        <v>1.7899999999999999E-4</v>
      </c>
      <c r="FM54" s="1">
        <v>42640.989120370403</v>
      </c>
      <c r="FN54" s="1">
        <f t="shared" si="5"/>
        <v>3.8063888905453496</v>
      </c>
      <c r="FO54" s="1">
        <v>1.0339</v>
      </c>
      <c r="FP54" s="1">
        <v>1.0106999999999999</v>
      </c>
      <c r="FQ54" s="1">
        <v>1.0438000000000001</v>
      </c>
      <c r="FR54" s="1">
        <v>1.016</v>
      </c>
      <c r="FS54" s="1">
        <v>1.2048000000000001</v>
      </c>
      <c r="FT54" s="1">
        <v>1.1647000000000001</v>
      </c>
      <c r="FU54" s="1">
        <v>1.1883999999999999</v>
      </c>
      <c r="FV54" s="1">
        <v>1.0770999999999999</v>
      </c>
      <c r="FW54" s="1">
        <v>1.0771999999999999</v>
      </c>
      <c r="FX54" s="1">
        <v>1.0563</v>
      </c>
      <c r="FY54" s="1">
        <v>1.76</v>
      </c>
      <c r="FZ54" s="1">
        <v>1.4027000000000001</v>
      </c>
      <c r="GA54" s="1">
        <v>1.2178</v>
      </c>
      <c r="GB54" s="1">
        <v>1.3013999999999999</v>
      </c>
      <c r="GC54" s="1">
        <v>1.0047999999999999</v>
      </c>
      <c r="GD54" s="1">
        <v>1.0251999999999999</v>
      </c>
      <c r="GE54" s="1">
        <v>1.002</v>
      </c>
      <c r="GF54" s="1">
        <v>1.1483000000000001</v>
      </c>
      <c r="GG54" s="1">
        <v>1.0582</v>
      </c>
      <c r="GH54" s="1">
        <v>1.0599000000000001</v>
      </c>
      <c r="GI54" s="1">
        <v>0.9929</v>
      </c>
      <c r="GJ54" s="1">
        <v>0.9819</v>
      </c>
      <c r="GK54" s="1">
        <v>0.9849</v>
      </c>
      <c r="GL54" s="1">
        <v>0.99880000000000002</v>
      </c>
      <c r="GM54" s="1">
        <v>1</v>
      </c>
      <c r="GN54" s="1">
        <v>0.99919999999999998</v>
      </c>
      <c r="GO54" s="1">
        <v>1</v>
      </c>
      <c r="GP54" s="1">
        <v>1</v>
      </c>
      <c r="GQ54" s="1">
        <v>0.99970000000000003</v>
      </c>
      <c r="GR54" s="1">
        <v>0.99950000000000006</v>
      </c>
      <c r="GS54" s="1">
        <v>1.8068</v>
      </c>
      <c r="GT54" s="1">
        <v>1.3922000000000001</v>
      </c>
      <c r="GU54" s="1">
        <v>1.252</v>
      </c>
      <c r="GV54" s="1">
        <v>1.3207</v>
      </c>
      <c r="GW54" s="1">
        <v>1.2107000000000001</v>
      </c>
      <c r="GX54" s="1">
        <v>1.1930000000000001</v>
      </c>
      <c r="GY54" s="1">
        <v>1.1908000000000001</v>
      </c>
      <c r="GZ54" s="1">
        <v>1.2367999999999999</v>
      </c>
      <c r="HA54" s="1">
        <v>1.1395999999999999</v>
      </c>
      <c r="HB54" s="1">
        <v>1.119</v>
      </c>
      <c r="HC54" s="1">
        <v>502</v>
      </c>
      <c r="HD54" s="1">
        <v>1229</v>
      </c>
      <c r="HE54" s="1">
        <v>1228</v>
      </c>
      <c r="HF54" s="1">
        <v>502</v>
      </c>
      <c r="HG54" s="1">
        <v>218</v>
      </c>
      <c r="HH54" s="1">
        <v>232</v>
      </c>
      <c r="HI54" s="1">
        <v>231</v>
      </c>
      <c r="HJ54" s="1">
        <v>745</v>
      </c>
      <c r="HK54" s="1">
        <v>226</v>
      </c>
      <c r="HL54" s="1">
        <v>221</v>
      </c>
      <c r="HM54" s="1" t="s">
        <v>219</v>
      </c>
      <c r="HN54" s="1" t="s">
        <v>220</v>
      </c>
      <c r="HO54" s="1" t="s">
        <v>221</v>
      </c>
      <c r="HP54" s="1" t="s">
        <v>219</v>
      </c>
      <c r="HQ54" s="1" t="s">
        <v>222</v>
      </c>
      <c r="HR54" s="1" t="s">
        <v>223</v>
      </c>
      <c r="HS54" s="1" t="s">
        <v>224</v>
      </c>
      <c r="HT54" s="1" t="s">
        <v>225</v>
      </c>
      <c r="HU54" s="1" t="s">
        <v>226</v>
      </c>
      <c r="HV54" s="1" t="s">
        <v>227</v>
      </c>
      <c r="HW54" s="1">
        <v>13.8642</v>
      </c>
      <c r="HX54" s="1">
        <v>35.8626</v>
      </c>
      <c r="HY54" s="1">
        <v>45.411299999999997</v>
      </c>
      <c r="HZ54" s="1">
        <v>0</v>
      </c>
      <c r="IA54" s="1">
        <v>11.475899999999999</v>
      </c>
      <c r="IB54" s="1">
        <v>21.028500000000001</v>
      </c>
      <c r="IC54" s="1">
        <v>-1.6299999999999999E-3</v>
      </c>
      <c r="ID54" s="1">
        <v>45.4129</v>
      </c>
      <c r="IE54" s="1">
        <v>4.3999999999999999E-5</v>
      </c>
      <c r="IF54" s="1">
        <v>2</v>
      </c>
      <c r="IG54" s="1">
        <v>0</v>
      </c>
      <c r="IH54" s="1">
        <v>0</v>
      </c>
      <c r="II54" s="1">
        <v>0</v>
      </c>
      <c r="IJ54" s="1">
        <v>0</v>
      </c>
      <c r="IK54" s="1">
        <v>0</v>
      </c>
      <c r="IL54" s="1">
        <v>0</v>
      </c>
      <c r="IM54" s="1">
        <v>0</v>
      </c>
      <c r="IN54" s="1">
        <v>0</v>
      </c>
      <c r="IO54" s="1">
        <v>0</v>
      </c>
      <c r="IP54" s="1">
        <v>0</v>
      </c>
      <c r="IQ54" s="1">
        <v>0</v>
      </c>
      <c r="IR54" s="1">
        <v>0</v>
      </c>
      <c r="IS54" s="1">
        <v>0</v>
      </c>
      <c r="IT54" s="1">
        <v>0</v>
      </c>
      <c r="IU54" s="1">
        <v>0</v>
      </c>
      <c r="IV54" s="1">
        <v>0</v>
      </c>
      <c r="IW54" s="1">
        <v>0</v>
      </c>
      <c r="IX54" s="1">
        <v>0</v>
      </c>
      <c r="IY54" s="1">
        <v>0</v>
      </c>
      <c r="IZ54" s="1">
        <v>0</v>
      </c>
      <c r="JA54" s="1">
        <v>0</v>
      </c>
      <c r="JB54" s="1">
        <v>0</v>
      </c>
      <c r="JC54" s="1">
        <v>0</v>
      </c>
      <c r="JD54" s="1">
        <v>0</v>
      </c>
      <c r="JE54" s="1">
        <v>0</v>
      </c>
      <c r="JF54" s="1">
        <v>0</v>
      </c>
      <c r="JG54" s="1">
        <v>0</v>
      </c>
      <c r="JH54" s="1">
        <v>0</v>
      </c>
      <c r="JI54" s="1">
        <v>0</v>
      </c>
      <c r="JJ54" s="1">
        <v>0</v>
      </c>
      <c r="JK54" s="1">
        <v>0</v>
      </c>
      <c r="JL54" s="1">
        <v>0</v>
      </c>
      <c r="JM54" s="1">
        <v>0</v>
      </c>
      <c r="JN54" s="1">
        <v>0</v>
      </c>
      <c r="JO54" s="1">
        <v>0</v>
      </c>
      <c r="JP54" s="1">
        <v>0</v>
      </c>
      <c r="JQ54" s="1">
        <v>0</v>
      </c>
      <c r="JR54" s="1">
        <v>0</v>
      </c>
      <c r="JS54" s="1">
        <v>0</v>
      </c>
      <c r="JT54" s="1">
        <v>0</v>
      </c>
      <c r="JU54" s="1">
        <v>0</v>
      </c>
      <c r="JV54" s="1">
        <v>0</v>
      </c>
      <c r="JW54" s="1">
        <v>0</v>
      </c>
      <c r="JX54" s="1">
        <v>0</v>
      </c>
      <c r="JY54" s="1">
        <v>0</v>
      </c>
      <c r="JZ54" s="1">
        <v>0</v>
      </c>
      <c r="KA54" s="1">
        <v>0</v>
      </c>
      <c r="KB54" s="1">
        <v>0</v>
      </c>
      <c r="KC54" s="1">
        <v>0</v>
      </c>
      <c r="KD54" s="1">
        <v>0</v>
      </c>
      <c r="KK54" s="20"/>
      <c r="KL54" s="12"/>
      <c r="KR54" s="30"/>
      <c r="KS54" s="30"/>
      <c r="KT54" s="30"/>
      <c r="KU54" s="30"/>
      <c r="KV54" s="30"/>
      <c r="KW54" s="30"/>
      <c r="KX54" s="30"/>
      <c r="KY54" s="30"/>
      <c r="KZ54" s="30"/>
      <c r="LA54" s="30"/>
      <c r="LB54" s="30"/>
      <c r="LC54" s="30"/>
      <c r="LG54" s="31"/>
      <c r="LH54" s="31"/>
      <c r="LI54" s="31"/>
      <c r="LJ54" s="31"/>
      <c r="LK54" s="31"/>
      <c r="LL54" s="31"/>
      <c r="LM54" s="31"/>
      <c r="LN54" s="31"/>
      <c r="LO54" s="31"/>
      <c r="LP54" s="31"/>
      <c r="LQ54" s="31"/>
      <c r="LR54" s="31"/>
      <c r="LS54" s="31"/>
    </row>
    <row r="55" spans="1:331" x14ac:dyDescent="0.35">
      <c r="A55" s="1" t="s">
        <v>232</v>
      </c>
      <c r="B55" s="1" t="s">
        <v>233</v>
      </c>
      <c r="C55" s="1">
        <v>25</v>
      </c>
      <c r="D55" s="1">
        <v>40</v>
      </c>
      <c r="E55" s="1">
        <v>15</v>
      </c>
      <c r="F55" s="1">
        <v>20</v>
      </c>
      <c r="G55" s="1">
        <v>1</v>
      </c>
      <c r="H55" s="1">
        <v>407</v>
      </c>
      <c r="I55" s="1">
        <v>2</v>
      </c>
      <c r="J55" s="1">
        <v>1.0065299999999999</v>
      </c>
      <c r="K55" s="1">
        <v>0.29237299999999999</v>
      </c>
      <c r="L55" s="1">
        <v>20.113600000000002</v>
      </c>
      <c r="M55" s="1">
        <v>22.288799999999998</v>
      </c>
      <c r="N55" s="1">
        <v>1.312E-3</v>
      </c>
      <c r="O55" s="1">
        <v>0.18615599999999999</v>
      </c>
      <c r="P55" s="1">
        <v>0.73824599999999996</v>
      </c>
      <c r="Q55" s="1">
        <v>-1.5389999999999999E-2</v>
      </c>
      <c r="R55" s="1">
        <v>7.3979799999999996</v>
      </c>
      <c r="S55" s="1">
        <v>1.9400000000000001E-3</v>
      </c>
      <c r="T55" s="1">
        <v>45.678899999999999</v>
      </c>
      <c r="U55" s="1">
        <v>97.690399999999997</v>
      </c>
      <c r="V55" s="33">
        <v>1.36582</v>
      </c>
      <c r="W55" s="34">
        <v>0.48478300000000002</v>
      </c>
      <c r="X55" s="34">
        <v>38.003399999999999</v>
      </c>
      <c r="Y55" s="34">
        <v>47.678100000000001</v>
      </c>
      <c r="Z55" s="34">
        <v>1.694E-3</v>
      </c>
      <c r="AA55" s="34">
        <v>0.31051800000000002</v>
      </c>
      <c r="AB55" s="34">
        <v>0.94974899999999995</v>
      </c>
      <c r="AC55" s="34">
        <v>-1.5389999999999999E-2</v>
      </c>
      <c r="AD55" s="34">
        <v>8.9106699999999996</v>
      </c>
      <c r="AE55" s="34">
        <v>2.7109999999999999E-3</v>
      </c>
      <c r="AF55" s="34">
        <v>0</v>
      </c>
      <c r="AG55" s="35">
        <v>97.692099999999996</v>
      </c>
      <c r="AH55" s="30">
        <v>0.94662199999999996</v>
      </c>
      <c r="AI55" s="30">
        <v>0.25834099999999999</v>
      </c>
      <c r="AJ55" s="30">
        <v>16.0107</v>
      </c>
      <c r="AK55" s="30">
        <v>17.043199999999999</v>
      </c>
      <c r="AL55" s="30">
        <v>5.13E-4</v>
      </c>
      <c r="AM55" s="30">
        <v>8.3473000000000006E-2</v>
      </c>
      <c r="AN55" s="30">
        <v>0.28392600000000001</v>
      </c>
      <c r="AO55" s="30">
        <v>-9.3200000000000002E-3</v>
      </c>
      <c r="AP55" s="30">
        <v>4.0632700000000002</v>
      </c>
      <c r="AQ55" s="30">
        <v>1.0380000000000001E-3</v>
      </c>
      <c r="AR55" s="30">
        <v>61.318199999999997</v>
      </c>
      <c r="AS55" s="21">
        <f t="shared" si="6"/>
        <v>2.554592729501116E-4</v>
      </c>
      <c r="AT55" s="21">
        <f t="shared" si="7"/>
        <v>-2.2937190981647784E-3</v>
      </c>
      <c r="AU55" s="23">
        <v>1.66903</v>
      </c>
      <c r="AV55" s="23">
        <v>0.91716600000000004</v>
      </c>
      <c r="AW55" s="23">
        <v>28.417899999999999</v>
      </c>
      <c r="AX55" s="23">
        <v>60.506700000000002</v>
      </c>
      <c r="AY55" s="23">
        <v>1.8209999999999999E-3</v>
      </c>
      <c r="AZ55" s="23">
        <v>0.29631099999999999</v>
      </c>
      <c r="BA55" s="23">
        <v>1.0078800000000001</v>
      </c>
      <c r="BB55" s="23">
        <v>-3.3099999999999997E-2</v>
      </c>
      <c r="BC55" s="23">
        <v>7.2125899999999996</v>
      </c>
      <c r="BD55" s="23">
        <v>3.6900000000000001E-3</v>
      </c>
      <c r="BE55" s="23">
        <v>0</v>
      </c>
      <c r="BF55" s="23">
        <v>100</v>
      </c>
      <c r="BG55" s="23">
        <v>22</v>
      </c>
      <c r="BH55" s="23" t="s">
        <v>218</v>
      </c>
      <c r="BI55" s="23">
        <v>0.33737499999999998</v>
      </c>
      <c r="BJ55" s="23">
        <v>9.2698000000000003E-2</v>
      </c>
      <c r="BK55" s="23">
        <v>5.7443799999999996</v>
      </c>
      <c r="BL55" s="23">
        <v>6.11538</v>
      </c>
      <c r="BM55" s="23">
        <v>1.84E-4</v>
      </c>
      <c r="BN55" s="23">
        <v>2.9947999999999999E-2</v>
      </c>
      <c r="BO55" s="23">
        <v>0.101866</v>
      </c>
      <c r="BP55" s="23">
        <v>-3.3500000000000001E-3</v>
      </c>
      <c r="BQ55" s="23">
        <v>1.4579500000000001</v>
      </c>
      <c r="BR55" s="23">
        <v>3.7300000000000001E-4</v>
      </c>
      <c r="BS55" s="23">
        <v>22</v>
      </c>
      <c r="BT55" s="22">
        <f t="shared" si="8"/>
        <v>0.22469600000000001</v>
      </c>
      <c r="BU55" s="22">
        <f t="shared" si="9"/>
        <v>0.18791862197652234</v>
      </c>
      <c r="BV55" s="33">
        <v>1.3816E-2</v>
      </c>
      <c r="BW55" s="34">
        <v>9.7959999999999992E-3</v>
      </c>
      <c r="BX55" s="34">
        <v>7.8519999999999996E-3</v>
      </c>
      <c r="BY55" s="34">
        <v>8.5100000000000002E-3</v>
      </c>
      <c r="BZ55" s="34">
        <v>3.4077999999999997E-2</v>
      </c>
      <c r="CA55" s="34">
        <v>3.7078E-2</v>
      </c>
      <c r="CB55" s="34">
        <v>3.023E-2</v>
      </c>
      <c r="CC55" s="34">
        <v>1.8381999999999999E-2</v>
      </c>
      <c r="CD55" s="34">
        <v>8.7489999999999998E-3</v>
      </c>
      <c r="CE55" s="35">
        <v>8.8430000000000002E-3</v>
      </c>
      <c r="CF55" s="1">
        <v>1.8281700000000001</v>
      </c>
      <c r="CG55" s="1">
        <v>2.6760799999999998</v>
      </c>
      <c r="CH55" s="1">
        <v>0.21005399999999999</v>
      </c>
      <c r="CI55" s="1">
        <v>0.19171199999999999</v>
      </c>
      <c r="CJ55" s="1">
        <v>1228.45</v>
      </c>
      <c r="CK55" s="1">
        <v>15.264200000000001</v>
      </c>
      <c r="CL55" s="1">
        <v>4.4258699999999997</v>
      </c>
      <c r="CM55" s="1">
        <v>-48.518000000000001</v>
      </c>
      <c r="CN55" s="1">
        <v>0.40415099999999998</v>
      </c>
      <c r="CO55" s="1">
        <v>216.33099999999999</v>
      </c>
      <c r="CP55" s="1">
        <v>17.884</v>
      </c>
      <c r="CQ55" s="1">
        <v>52.665100000000002</v>
      </c>
      <c r="CR55" s="1">
        <v>11.358000000000001</v>
      </c>
      <c r="CS55" s="1">
        <v>11.398300000000001</v>
      </c>
      <c r="CT55" s="1">
        <v>20.055</v>
      </c>
      <c r="CU55" s="1">
        <v>30</v>
      </c>
      <c r="CV55" s="1">
        <v>30</v>
      </c>
      <c r="CW55" s="1">
        <v>30</v>
      </c>
      <c r="CX55" s="1">
        <v>30</v>
      </c>
      <c r="CY55" s="1">
        <v>20</v>
      </c>
      <c r="CZ55" s="1">
        <v>20</v>
      </c>
      <c r="DA55" s="1">
        <v>20</v>
      </c>
      <c r="DB55" s="1">
        <v>70</v>
      </c>
      <c r="DC55" s="1">
        <v>30</v>
      </c>
      <c r="DD55" s="1">
        <v>30</v>
      </c>
      <c r="DE55" s="1">
        <v>15</v>
      </c>
      <c r="DF55" s="1">
        <v>15</v>
      </c>
      <c r="DG55" s="1">
        <v>15</v>
      </c>
      <c r="DH55" s="1">
        <v>15</v>
      </c>
      <c r="DI55" s="1">
        <v>10</v>
      </c>
      <c r="DJ55" s="1">
        <v>10</v>
      </c>
      <c r="DK55" s="1">
        <v>10</v>
      </c>
      <c r="DL55" s="1">
        <v>40</v>
      </c>
      <c r="DM55" s="1">
        <v>15</v>
      </c>
      <c r="DN55" s="1">
        <v>15</v>
      </c>
      <c r="DO55" s="1">
        <v>15</v>
      </c>
      <c r="DP55" s="1">
        <v>15</v>
      </c>
      <c r="DQ55" s="1">
        <v>15</v>
      </c>
      <c r="DR55" s="1">
        <v>15</v>
      </c>
      <c r="DS55" s="1">
        <v>10</v>
      </c>
      <c r="DT55" s="1">
        <v>10</v>
      </c>
      <c r="DU55" s="1">
        <v>10</v>
      </c>
      <c r="DV55" s="1">
        <v>40</v>
      </c>
      <c r="DW55" s="1">
        <v>15</v>
      </c>
      <c r="DX55" s="1">
        <v>15</v>
      </c>
      <c r="DY55" s="1">
        <v>6.0748699999999998</v>
      </c>
      <c r="DZ55" s="1">
        <v>4.5143599999999999</v>
      </c>
      <c r="EA55" s="1">
        <v>381.08300000000003</v>
      </c>
      <c r="EB55" s="1">
        <v>458.27800000000002</v>
      </c>
      <c r="EC55" s="1">
        <v>0.18959799999999999</v>
      </c>
      <c r="ED55" s="1">
        <v>0.224524</v>
      </c>
      <c r="EE55" s="1">
        <v>1.7563599999999999</v>
      </c>
      <c r="EF55" s="1">
        <v>0.29223900000000003</v>
      </c>
      <c r="EG55" s="1">
        <v>104.739</v>
      </c>
      <c r="EH55" s="1">
        <v>1.42537</v>
      </c>
      <c r="EI55" s="1">
        <v>0.40025899999999998</v>
      </c>
      <c r="EJ55" s="1">
        <v>0.95236699999999996</v>
      </c>
      <c r="EK55" s="1">
        <v>1.4681500000000001</v>
      </c>
      <c r="EL55" s="1">
        <v>2.0290400000000002</v>
      </c>
      <c r="EM55" s="1">
        <v>0.18710399999999999</v>
      </c>
      <c r="EN55" s="1">
        <v>5.2388999999999998E-2</v>
      </c>
      <c r="EO55" s="1">
        <v>0.184609</v>
      </c>
      <c r="EP55" s="1">
        <v>0.34427200000000002</v>
      </c>
      <c r="EQ55" s="1">
        <v>1.0062899999999999</v>
      </c>
      <c r="ER55" s="1">
        <v>1.3937200000000001</v>
      </c>
      <c r="ES55" s="1">
        <v>5.6746100000000004</v>
      </c>
      <c r="ET55" s="1">
        <v>3.5619900000000002</v>
      </c>
      <c r="EU55" s="1">
        <v>379.61399999999998</v>
      </c>
      <c r="EV55" s="1">
        <v>456.24900000000002</v>
      </c>
      <c r="EW55" s="1">
        <v>2.4949999999999998E-3</v>
      </c>
      <c r="EX55" s="1">
        <v>0.17213600000000001</v>
      </c>
      <c r="EY55" s="1">
        <v>1.57175</v>
      </c>
      <c r="EZ55" s="1">
        <v>-5.203E-2</v>
      </c>
      <c r="FA55" s="1">
        <v>103.732</v>
      </c>
      <c r="FB55" s="1">
        <v>3.1642000000000003E-2</v>
      </c>
      <c r="FC55" s="1">
        <v>0.178282</v>
      </c>
      <c r="FD55" s="1">
        <v>3.1009999999999999E-2</v>
      </c>
      <c r="FE55" s="1">
        <v>2.9311500000000001</v>
      </c>
      <c r="FF55" s="1">
        <v>0.79174800000000001</v>
      </c>
      <c r="FG55" s="1">
        <v>2.1999999999999999E-5</v>
      </c>
      <c r="FH55" s="1">
        <v>2.8149999999999998E-3</v>
      </c>
      <c r="FI55" s="1">
        <v>1.2931E-2</v>
      </c>
      <c r="FJ55" s="1">
        <v>-2E-3</v>
      </c>
      <c r="FK55" s="1">
        <v>0.59591700000000003</v>
      </c>
      <c r="FL55" s="1">
        <v>5.5000000000000002E-5</v>
      </c>
      <c r="FM55" s="1">
        <v>42640.991701388899</v>
      </c>
      <c r="FN55" s="1">
        <f t="shared" si="5"/>
        <v>3.8683333344524726</v>
      </c>
      <c r="FO55" s="1">
        <v>1.034</v>
      </c>
      <c r="FP55" s="1">
        <v>1.0108999999999999</v>
      </c>
      <c r="FQ55" s="1">
        <v>1.0439000000000001</v>
      </c>
      <c r="FR55" s="1">
        <v>1.0162</v>
      </c>
      <c r="FS55" s="1">
        <v>1.2051000000000001</v>
      </c>
      <c r="FT55" s="1">
        <v>1.1649</v>
      </c>
      <c r="FU55" s="1">
        <v>1.1887000000000001</v>
      </c>
      <c r="FV55" s="1">
        <v>1.0772999999999999</v>
      </c>
      <c r="FW55" s="1">
        <v>1.0773999999999999</v>
      </c>
      <c r="FX55" s="1">
        <v>1.0565</v>
      </c>
      <c r="FY55" s="1">
        <v>1.7561</v>
      </c>
      <c r="FZ55" s="1">
        <v>1.4077</v>
      </c>
      <c r="GA55" s="1">
        <v>1.2202</v>
      </c>
      <c r="GB55" s="1">
        <v>1.3053999999999999</v>
      </c>
      <c r="GC55" s="1">
        <v>1.0044999999999999</v>
      </c>
      <c r="GD55" s="1">
        <v>1.0242</v>
      </c>
      <c r="GE55" s="1">
        <v>1.0017</v>
      </c>
      <c r="GF55" s="1">
        <v>1.149</v>
      </c>
      <c r="GG55" s="1">
        <v>1.0585</v>
      </c>
      <c r="GH55" s="1">
        <v>1.0583</v>
      </c>
      <c r="GI55" s="1">
        <v>0.9929</v>
      </c>
      <c r="GJ55" s="1">
        <v>0.9819</v>
      </c>
      <c r="GK55" s="1">
        <v>0.98519999999999996</v>
      </c>
      <c r="GL55" s="1">
        <v>0.99890000000000001</v>
      </c>
      <c r="GM55" s="1">
        <v>0.99980000000000002</v>
      </c>
      <c r="GN55" s="1">
        <v>0.99909999999999999</v>
      </c>
      <c r="GO55" s="1">
        <v>1</v>
      </c>
      <c r="GP55" s="1">
        <v>1</v>
      </c>
      <c r="GQ55" s="1">
        <v>0.99960000000000004</v>
      </c>
      <c r="GR55" s="1">
        <v>0.99939999999999996</v>
      </c>
      <c r="GS55" s="1">
        <v>1.8030999999999999</v>
      </c>
      <c r="GT55" s="1">
        <v>1.3973</v>
      </c>
      <c r="GU55" s="1">
        <v>1.2548999999999999</v>
      </c>
      <c r="GV55" s="1">
        <v>1.325</v>
      </c>
      <c r="GW55" s="1">
        <v>1.2101999999999999</v>
      </c>
      <c r="GX55" s="1">
        <v>1.1919999999999999</v>
      </c>
      <c r="GY55" s="1">
        <v>1.1907000000000001</v>
      </c>
      <c r="GZ55" s="1">
        <v>1.2377</v>
      </c>
      <c r="HA55" s="1">
        <v>1.1399999999999999</v>
      </c>
      <c r="HB55" s="1">
        <v>1.1173999999999999</v>
      </c>
      <c r="HC55" s="1">
        <v>502</v>
      </c>
      <c r="HD55" s="1">
        <v>1229</v>
      </c>
      <c r="HE55" s="1">
        <v>1228</v>
      </c>
      <c r="HF55" s="1">
        <v>502</v>
      </c>
      <c r="HG55" s="1">
        <v>218</v>
      </c>
      <c r="HH55" s="1">
        <v>232</v>
      </c>
      <c r="HI55" s="1">
        <v>231</v>
      </c>
      <c r="HJ55" s="1">
        <v>745</v>
      </c>
      <c r="HK55" s="1">
        <v>226</v>
      </c>
      <c r="HL55" s="1">
        <v>221</v>
      </c>
      <c r="HM55" s="1" t="s">
        <v>219</v>
      </c>
      <c r="HN55" s="1" t="s">
        <v>220</v>
      </c>
      <c r="HO55" s="1" t="s">
        <v>221</v>
      </c>
      <c r="HP55" s="1" t="s">
        <v>219</v>
      </c>
      <c r="HQ55" s="1" t="s">
        <v>222</v>
      </c>
      <c r="HR55" s="1" t="s">
        <v>223</v>
      </c>
      <c r="HS55" s="1" t="s">
        <v>224</v>
      </c>
      <c r="HT55" s="1" t="s">
        <v>225</v>
      </c>
      <c r="HU55" s="1" t="s">
        <v>226</v>
      </c>
      <c r="HV55" s="1" t="s">
        <v>227</v>
      </c>
      <c r="HW55" s="1">
        <v>13.8802</v>
      </c>
      <c r="HX55" s="1">
        <v>35.876800000000003</v>
      </c>
      <c r="HY55" s="1">
        <v>45.678899999999999</v>
      </c>
      <c r="HZ55" s="1">
        <v>0</v>
      </c>
      <c r="IA55" s="1">
        <v>11.4361</v>
      </c>
      <c r="IB55" s="1">
        <v>20.982900000000001</v>
      </c>
      <c r="IC55" s="1">
        <v>-3.47E-3</v>
      </c>
      <c r="ID55" s="1">
        <v>45.682400000000001</v>
      </c>
      <c r="IE55" s="1">
        <v>9.2999999999999997E-5</v>
      </c>
      <c r="IF55" s="1">
        <v>2</v>
      </c>
      <c r="IG55" s="1">
        <v>0</v>
      </c>
      <c r="IH55" s="1">
        <v>0</v>
      </c>
      <c r="II55" s="1">
        <v>0</v>
      </c>
      <c r="IJ55" s="1">
        <v>0</v>
      </c>
      <c r="IK55" s="1">
        <v>0</v>
      </c>
      <c r="IL55" s="1">
        <v>0</v>
      </c>
      <c r="IM55" s="1">
        <v>0</v>
      </c>
      <c r="IN55" s="1">
        <v>0</v>
      </c>
      <c r="IO55" s="1">
        <v>0</v>
      </c>
      <c r="IP55" s="1">
        <v>0</v>
      </c>
      <c r="IQ55" s="1">
        <v>0</v>
      </c>
      <c r="IR55" s="1">
        <v>0</v>
      </c>
      <c r="IS55" s="1">
        <v>0</v>
      </c>
      <c r="IT55" s="1">
        <v>0</v>
      </c>
      <c r="IU55" s="1">
        <v>0</v>
      </c>
      <c r="IV55" s="1">
        <v>0</v>
      </c>
      <c r="IW55" s="1">
        <v>0</v>
      </c>
      <c r="IX55" s="1">
        <v>0</v>
      </c>
      <c r="IY55" s="1">
        <v>0</v>
      </c>
      <c r="IZ55" s="1">
        <v>0</v>
      </c>
      <c r="JA55" s="1">
        <v>0</v>
      </c>
      <c r="JB55" s="1">
        <v>0</v>
      </c>
      <c r="JC55" s="1">
        <v>0</v>
      </c>
      <c r="JD55" s="1">
        <v>0</v>
      </c>
      <c r="JE55" s="1">
        <v>0</v>
      </c>
      <c r="JF55" s="1">
        <v>0</v>
      </c>
      <c r="JG55" s="1">
        <v>0</v>
      </c>
      <c r="JH55" s="1">
        <v>0</v>
      </c>
      <c r="JI55" s="1">
        <v>0</v>
      </c>
      <c r="JJ55" s="1">
        <v>0</v>
      </c>
      <c r="JK55" s="1">
        <v>0</v>
      </c>
      <c r="JL55" s="1">
        <v>0</v>
      </c>
      <c r="JM55" s="1">
        <v>0</v>
      </c>
      <c r="JN55" s="1">
        <v>0</v>
      </c>
      <c r="JO55" s="1">
        <v>0</v>
      </c>
      <c r="JP55" s="1">
        <v>0</v>
      </c>
      <c r="JQ55" s="1">
        <v>0</v>
      </c>
      <c r="JR55" s="1">
        <v>0</v>
      </c>
      <c r="JS55" s="1">
        <v>0</v>
      </c>
      <c r="JT55" s="1">
        <v>0</v>
      </c>
      <c r="JU55" s="1">
        <v>0</v>
      </c>
      <c r="JV55" s="1">
        <v>0</v>
      </c>
      <c r="JW55" s="1">
        <v>0</v>
      </c>
      <c r="JX55" s="1">
        <v>0</v>
      </c>
      <c r="JY55" s="1">
        <v>0</v>
      </c>
      <c r="JZ55" s="1">
        <v>0</v>
      </c>
      <c r="KA55" s="1">
        <v>0</v>
      </c>
      <c r="KB55" s="1">
        <v>0</v>
      </c>
      <c r="KC55" s="1">
        <v>0</v>
      </c>
      <c r="KD55" s="1">
        <v>0</v>
      </c>
      <c r="KK55" s="20"/>
      <c r="KL55" s="12"/>
      <c r="KR55" s="30"/>
      <c r="KS55" s="30"/>
      <c r="KT55" s="30"/>
      <c r="KU55" s="30"/>
      <c r="KV55" s="30"/>
      <c r="KW55" s="30"/>
      <c r="KX55" s="30"/>
      <c r="KY55" s="30"/>
      <c r="KZ55" s="30"/>
      <c r="LA55" s="30"/>
      <c r="LB55" s="30"/>
      <c r="LC55" s="30"/>
      <c r="LG55" s="31"/>
      <c r="LH55" s="31"/>
      <c r="LI55" s="31"/>
      <c r="LJ55" s="31"/>
      <c r="LK55" s="31"/>
      <c r="LL55" s="31"/>
      <c r="LM55" s="31"/>
      <c r="LN55" s="31"/>
      <c r="LO55" s="31"/>
      <c r="LP55" s="31"/>
      <c r="LQ55" s="31"/>
      <c r="LR55" s="31"/>
      <c r="LS55" s="31"/>
    </row>
    <row r="56" spans="1:331" x14ac:dyDescent="0.35">
      <c r="A56" s="1" t="s">
        <v>232</v>
      </c>
      <c r="B56" s="1" t="s">
        <v>233</v>
      </c>
      <c r="C56" s="1">
        <v>25</v>
      </c>
      <c r="D56" s="1">
        <v>40</v>
      </c>
      <c r="E56" s="1">
        <v>15</v>
      </c>
      <c r="F56" s="1">
        <v>20</v>
      </c>
      <c r="G56" s="1">
        <v>1</v>
      </c>
      <c r="H56" s="1">
        <v>408</v>
      </c>
      <c r="I56" s="1">
        <v>3</v>
      </c>
      <c r="J56" s="1">
        <v>0.96852000000000005</v>
      </c>
      <c r="K56" s="1">
        <v>0.31889899999999999</v>
      </c>
      <c r="L56" s="1">
        <v>20.014299999999999</v>
      </c>
      <c r="M56" s="1">
        <v>22.373000000000001</v>
      </c>
      <c r="N56" s="1">
        <v>-7.8799999999999999E-3</v>
      </c>
      <c r="O56" s="1">
        <v>0.12425700000000001</v>
      </c>
      <c r="P56" s="1">
        <v>0.66947800000000002</v>
      </c>
      <c r="Q56" s="1">
        <v>-7.1199999999999996E-3</v>
      </c>
      <c r="R56" s="1">
        <v>7.3612000000000002</v>
      </c>
      <c r="S56" s="1">
        <v>2.4220000000000001E-3</v>
      </c>
      <c r="T56" s="1">
        <v>45.619700000000002</v>
      </c>
      <c r="U56" s="1">
        <v>97.436700000000002</v>
      </c>
      <c r="V56" s="33">
        <v>1.3142499999999999</v>
      </c>
      <c r="W56" s="34">
        <v>0.52876500000000004</v>
      </c>
      <c r="X56" s="34">
        <v>37.815800000000003</v>
      </c>
      <c r="Y56" s="34">
        <v>47.858199999999997</v>
      </c>
      <c r="Z56" s="34">
        <v>-1.018E-2</v>
      </c>
      <c r="AA56" s="34">
        <v>0.20726800000000001</v>
      </c>
      <c r="AB56" s="34">
        <v>0.86128000000000005</v>
      </c>
      <c r="AC56" s="34">
        <v>-7.1199999999999996E-3</v>
      </c>
      <c r="AD56" s="34">
        <v>8.8663699999999999</v>
      </c>
      <c r="AE56" s="34">
        <v>3.385E-3</v>
      </c>
      <c r="AF56" s="34">
        <v>0</v>
      </c>
      <c r="AG56" s="35">
        <v>97.438000000000002</v>
      </c>
      <c r="AH56" s="30">
        <v>0.91251599999999999</v>
      </c>
      <c r="AI56" s="30">
        <v>0.28228500000000001</v>
      </c>
      <c r="AJ56" s="30">
        <v>15.9603</v>
      </c>
      <c r="AK56" s="30">
        <v>17.138300000000001</v>
      </c>
      <c r="AL56" s="30">
        <v>-3.0899999999999999E-3</v>
      </c>
      <c r="AM56" s="30">
        <v>5.5816999999999999E-2</v>
      </c>
      <c r="AN56" s="30">
        <v>0.25794099999999998</v>
      </c>
      <c r="AO56" s="30">
        <v>-4.3200000000000001E-3</v>
      </c>
      <c r="AP56" s="30">
        <v>4.0503400000000003</v>
      </c>
      <c r="AQ56" s="30">
        <v>1.299E-3</v>
      </c>
      <c r="AR56" s="30">
        <v>61.348599999999998</v>
      </c>
      <c r="AS56" s="21">
        <f t="shared" si="6"/>
        <v>3.2071381661786418E-4</v>
      </c>
      <c r="AT56" s="21">
        <f t="shared" si="7"/>
        <v>-1.0665771268584859E-3</v>
      </c>
      <c r="AU56" s="23">
        <v>1.6078399999999999</v>
      </c>
      <c r="AV56" s="23">
        <v>1.00152</v>
      </c>
      <c r="AW56" s="23">
        <v>28.309899999999999</v>
      </c>
      <c r="AX56" s="23">
        <v>60.804499999999997</v>
      </c>
      <c r="AY56" s="23">
        <v>-1.095E-2</v>
      </c>
      <c r="AZ56" s="23">
        <v>0.19800999999999999</v>
      </c>
      <c r="BA56" s="23">
        <v>0.91503599999999996</v>
      </c>
      <c r="BB56" s="23">
        <v>-1.5339999999999999E-2</v>
      </c>
      <c r="BC56" s="23">
        <v>7.1849100000000004</v>
      </c>
      <c r="BD56" s="23">
        <v>4.6119999999999998E-3</v>
      </c>
      <c r="BE56" s="23">
        <v>0</v>
      </c>
      <c r="BF56" s="23">
        <v>100</v>
      </c>
      <c r="BG56" s="23">
        <v>22</v>
      </c>
      <c r="BH56" s="23" t="s">
        <v>218</v>
      </c>
      <c r="BI56" s="23">
        <v>0.32505699999999998</v>
      </c>
      <c r="BJ56" s="23">
        <v>0.101239</v>
      </c>
      <c r="BK56" s="23">
        <v>5.7234400000000001</v>
      </c>
      <c r="BL56" s="23">
        <v>6.1464499999999997</v>
      </c>
      <c r="BM56" s="23">
        <v>-1.1100000000000001E-3</v>
      </c>
      <c r="BN56" s="23">
        <v>2.0015999999999999E-2</v>
      </c>
      <c r="BO56" s="23">
        <v>9.2496999999999996E-2</v>
      </c>
      <c r="BP56" s="23">
        <v>-1.5499999999999999E-3</v>
      </c>
      <c r="BQ56" s="23">
        <v>1.45258</v>
      </c>
      <c r="BR56" s="23">
        <v>4.66E-4</v>
      </c>
      <c r="BS56" s="23">
        <v>22</v>
      </c>
      <c r="BT56" s="22">
        <f t="shared" si="8"/>
        <v>0.212642</v>
      </c>
      <c r="BU56" s="22">
        <f t="shared" si="9"/>
        <v>0.1828590426504399</v>
      </c>
      <c r="BV56" s="33">
        <v>1.3925999999999999E-2</v>
      </c>
      <c r="BW56" s="34">
        <v>9.861E-3</v>
      </c>
      <c r="BX56" s="34">
        <v>7.8589999999999997E-3</v>
      </c>
      <c r="BY56" s="34">
        <v>8.3029999999999996E-3</v>
      </c>
      <c r="BZ56" s="34">
        <v>3.6105999999999999E-2</v>
      </c>
      <c r="CA56" s="34">
        <v>3.7125999999999999E-2</v>
      </c>
      <c r="CB56" s="34">
        <v>3.4347999999999997E-2</v>
      </c>
      <c r="CC56" s="34">
        <v>1.8172000000000001E-2</v>
      </c>
      <c r="CD56" s="34">
        <v>8.633E-3</v>
      </c>
      <c r="CE56" s="35">
        <v>8.7449999999999993E-3</v>
      </c>
      <c r="CF56" s="1">
        <v>1.87</v>
      </c>
      <c r="CG56" s="1">
        <v>2.5302899999999999</v>
      </c>
      <c r="CH56" s="1">
        <v>0.210622</v>
      </c>
      <c r="CI56" s="1">
        <v>0.19134599999999999</v>
      </c>
      <c r="CJ56" s="1">
        <v>-212.08</v>
      </c>
      <c r="CK56" s="1">
        <v>20.387899999999998</v>
      </c>
      <c r="CL56" s="1">
        <v>4.83345</v>
      </c>
      <c r="CM56" s="1">
        <v>-105.18</v>
      </c>
      <c r="CN56" s="1">
        <v>0.40536100000000003</v>
      </c>
      <c r="CO56" s="1">
        <v>171.625</v>
      </c>
      <c r="CP56" s="1">
        <v>17.872800000000002</v>
      </c>
      <c r="CQ56" s="1">
        <v>52.665199999999999</v>
      </c>
      <c r="CR56" s="1">
        <v>11.358000000000001</v>
      </c>
      <c r="CS56" s="1">
        <v>22.598700000000001</v>
      </c>
      <c r="CT56" s="1">
        <v>20.035</v>
      </c>
      <c r="CU56" s="1">
        <v>30</v>
      </c>
      <c r="CV56" s="1">
        <v>30</v>
      </c>
      <c r="CW56" s="1">
        <v>30</v>
      </c>
      <c r="CX56" s="1">
        <v>30</v>
      </c>
      <c r="CY56" s="1">
        <v>20</v>
      </c>
      <c r="CZ56" s="1">
        <v>20</v>
      </c>
      <c r="DA56" s="1">
        <v>20</v>
      </c>
      <c r="DB56" s="1">
        <v>70</v>
      </c>
      <c r="DC56" s="1">
        <v>30</v>
      </c>
      <c r="DD56" s="1">
        <v>30</v>
      </c>
      <c r="DE56" s="1">
        <v>15</v>
      </c>
      <c r="DF56" s="1">
        <v>15</v>
      </c>
      <c r="DG56" s="1">
        <v>15</v>
      </c>
      <c r="DH56" s="1">
        <v>15</v>
      </c>
      <c r="DI56" s="1">
        <v>10</v>
      </c>
      <c r="DJ56" s="1">
        <v>10</v>
      </c>
      <c r="DK56" s="1">
        <v>10</v>
      </c>
      <c r="DL56" s="1">
        <v>40</v>
      </c>
      <c r="DM56" s="1">
        <v>15</v>
      </c>
      <c r="DN56" s="1">
        <v>15</v>
      </c>
      <c r="DO56" s="1">
        <v>15</v>
      </c>
      <c r="DP56" s="1">
        <v>15</v>
      </c>
      <c r="DQ56" s="1">
        <v>15</v>
      </c>
      <c r="DR56" s="1">
        <v>15</v>
      </c>
      <c r="DS56" s="1">
        <v>10</v>
      </c>
      <c r="DT56" s="1">
        <v>10</v>
      </c>
      <c r="DU56" s="1">
        <v>10</v>
      </c>
      <c r="DV56" s="1">
        <v>40</v>
      </c>
      <c r="DW56" s="1">
        <v>15</v>
      </c>
      <c r="DX56" s="1">
        <v>15</v>
      </c>
      <c r="DY56" s="1">
        <v>5.8737000000000004</v>
      </c>
      <c r="DZ56" s="1">
        <v>4.8563099999999997</v>
      </c>
      <c r="EA56" s="1">
        <v>379.435</v>
      </c>
      <c r="EB56" s="1">
        <v>460.17500000000001</v>
      </c>
      <c r="EC56" s="1">
        <v>0.19475799999999999</v>
      </c>
      <c r="ED56" s="1">
        <v>0.167292</v>
      </c>
      <c r="EE56" s="1">
        <v>1.663</v>
      </c>
      <c r="EF56" s="1">
        <v>0.31175599999999998</v>
      </c>
      <c r="EG56" s="1">
        <v>104.15</v>
      </c>
      <c r="EH56" s="1">
        <v>1.39998</v>
      </c>
      <c r="EI56" s="1">
        <v>0.40715699999999999</v>
      </c>
      <c r="EJ56" s="1">
        <v>0.96641900000000003</v>
      </c>
      <c r="EK56" s="1">
        <v>1.4710300000000001</v>
      </c>
      <c r="EL56" s="1">
        <v>1.93187</v>
      </c>
      <c r="EM56" s="1">
        <v>0.20973900000000001</v>
      </c>
      <c r="EN56" s="1">
        <v>5.2435000000000002E-2</v>
      </c>
      <c r="EO56" s="1">
        <v>0.23798</v>
      </c>
      <c r="EP56" s="1">
        <v>0.33583400000000002</v>
      </c>
      <c r="EQ56" s="1">
        <v>0.97794700000000001</v>
      </c>
      <c r="ER56" s="1">
        <v>1.36049</v>
      </c>
      <c r="ES56" s="1">
        <v>5.4665400000000002</v>
      </c>
      <c r="ET56" s="1">
        <v>3.8898899999999998</v>
      </c>
      <c r="EU56" s="1">
        <v>377.964</v>
      </c>
      <c r="EV56" s="1">
        <v>458.24299999999999</v>
      </c>
      <c r="EW56" s="1">
        <v>-1.498E-2</v>
      </c>
      <c r="EX56" s="1">
        <v>0.114857</v>
      </c>
      <c r="EY56" s="1">
        <v>1.42502</v>
      </c>
      <c r="EZ56" s="1">
        <v>-2.4080000000000001E-2</v>
      </c>
      <c r="FA56" s="1">
        <v>103.172</v>
      </c>
      <c r="FB56" s="1">
        <v>3.9487000000000001E-2</v>
      </c>
      <c r="FC56" s="1">
        <v>0.17174500000000001</v>
      </c>
      <c r="FD56" s="1">
        <v>3.3863999999999998E-2</v>
      </c>
      <c r="FE56" s="1">
        <v>2.9184000000000001</v>
      </c>
      <c r="FF56" s="1">
        <v>0.79520999999999997</v>
      </c>
      <c r="FG56" s="1">
        <v>-1.2999999999999999E-4</v>
      </c>
      <c r="FH56" s="1">
        <v>1.8779999999999999E-3</v>
      </c>
      <c r="FI56" s="1">
        <v>1.1724E-2</v>
      </c>
      <c r="FJ56" s="1">
        <v>-9.3000000000000005E-4</v>
      </c>
      <c r="FK56" s="1">
        <v>0.59269799999999995</v>
      </c>
      <c r="FL56" s="1">
        <v>6.8999999999999997E-5</v>
      </c>
      <c r="FM56" s="1">
        <v>42640.994340277801</v>
      </c>
      <c r="FN56" s="1">
        <f t="shared" si="5"/>
        <v>3.9316666680970229</v>
      </c>
      <c r="FO56" s="1">
        <v>1.0343</v>
      </c>
      <c r="FP56" s="1">
        <v>1.0111000000000001</v>
      </c>
      <c r="FQ56" s="1">
        <v>1.0442</v>
      </c>
      <c r="FR56" s="1">
        <v>1.0164</v>
      </c>
      <c r="FS56" s="1">
        <v>1.2054</v>
      </c>
      <c r="FT56" s="1">
        <v>1.1652</v>
      </c>
      <c r="FU56" s="1">
        <v>1.1890000000000001</v>
      </c>
      <c r="FV56" s="1">
        <v>1.0774999999999999</v>
      </c>
      <c r="FW56" s="1">
        <v>1.0775999999999999</v>
      </c>
      <c r="FX56" s="1">
        <v>1.0567</v>
      </c>
      <c r="FY56" s="1">
        <v>1.7538</v>
      </c>
      <c r="FZ56" s="1">
        <v>1.4056999999999999</v>
      </c>
      <c r="GA56" s="1">
        <v>1.2193000000000001</v>
      </c>
      <c r="GB56" s="1">
        <v>1.3043</v>
      </c>
      <c r="GC56" s="1">
        <v>1.0044</v>
      </c>
      <c r="GD56" s="1">
        <v>1.0242</v>
      </c>
      <c r="GE56" s="1">
        <v>1.0016</v>
      </c>
      <c r="GF56" s="1">
        <v>1.1492</v>
      </c>
      <c r="GG56" s="1">
        <v>1.0587</v>
      </c>
      <c r="GH56" s="1">
        <v>1.0583</v>
      </c>
      <c r="GI56" s="1">
        <v>0.9929</v>
      </c>
      <c r="GJ56" s="1">
        <v>0.9819</v>
      </c>
      <c r="GK56" s="1">
        <v>0.98499999999999999</v>
      </c>
      <c r="GL56" s="1">
        <v>0.99890000000000001</v>
      </c>
      <c r="GM56" s="1">
        <v>0.99980000000000002</v>
      </c>
      <c r="GN56" s="1">
        <v>0.99919999999999998</v>
      </c>
      <c r="GO56" s="1">
        <v>1</v>
      </c>
      <c r="GP56" s="1">
        <v>1</v>
      </c>
      <c r="GQ56" s="1">
        <v>0.99970000000000003</v>
      </c>
      <c r="GR56" s="1">
        <v>0.99950000000000006</v>
      </c>
      <c r="GS56" s="1">
        <v>1.8009999999999999</v>
      </c>
      <c r="GT56" s="1">
        <v>1.3956</v>
      </c>
      <c r="GU56" s="1">
        <v>1.2541</v>
      </c>
      <c r="GV56" s="1">
        <v>1.3242</v>
      </c>
      <c r="GW56" s="1">
        <v>1.2104999999999999</v>
      </c>
      <c r="GX56" s="1">
        <v>1.1923999999999999</v>
      </c>
      <c r="GY56" s="1">
        <v>1.1909000000000001</v>
      </c>
      <c r="GZ56" s="1">
        <v>1.2382</v>
      </c>
      <c r="HA56" s="1">
        <v>1.1405000000000001</v>
      </c>
      <c r="HB56" s="1">
        <v>1.1177999999999999</v>
      </c>
      <c r="HC56" s="1">
        <v>502</v>
      </c>
      <c r="HD56" s="1">
        <v>1229</v>
      </c>
      <c r="HE56" s="1">
        <v>1228</v>
      </c>
      <c r="HF56" s="1">
        <v>502</v>
      </c>
      <c r="HG56" s="1">
        <v>218</v>
      </c>
      <c r="HH56" s="1">
        <v>232</v>
      </c>
      <c r="HI56" s="1">
        <v>231</v>
      </c>
      <c r="HJ56" s="1">
        <v>745</v>
      </c>
      <c r="HK56" s="1">
        <v>226</v>
      </c>
      <c r="HL56" s="1">
        <v>221</v>
      </c>
      <c r="HM56" s="1" t="s">
        <v>219</v>
      </c>
      <c r="HN56" s="1" t="s">
        <v>220</v>
      </c>
      <c r="HO56" s="1" t="s">
        <v>221</v>
      </c>
      <c r="HP56" s="1" t="s">
        <v>219</v>
      </c>
      <c r="HQ56" s="1" t="s">
        <v>222</v>
      </c>
      <c r="HR56" s="1" t="s">
        <v>223</v>
      </c>
      <c r="HS56" s="1" t="s">
        <v>224</v>
      </c>
      <c r="HT56" s="1" t="s">
        <v>225</v>
      </c>
      <c r="HU56" s="1" t="s">
        <v>226</v>
      </c>
      <c r="HV56" s="1" t="s">
        <v>227</v>
      </c>
      <c r="HW56" s="1">
        <v>13.8606</v>
      </c>
      <c r="HX56" s="1">
        <v>35.859099999999998</v>
      </c>
      <c r="HY56" s="1">
        <v>45.619700000000002</v>
      </c>
      <c r="HZ56" s="1">
        <v>0</v>
      </c>
      <c r="IA56" s="1">
        <v>11.4185</v>
      </c>
      <c r="IB56" s="1">
        <v>20.965900000000001</v>
      </c>
      <c r="IC56" s="1">
        <v>-1.6100000000000001E-3</v>
      </c>
      <c r="ID56" s="1">
        <v>45.621299999999998</v>
      </c>
      <c r="IE56" s="1">
        <v>4.3000000000000002E-5</v>
      </c>
      <c r="IF56" s="1">
        <v>2</v>
      </c>
      <c r="IG56" s="1">
        <v>0</v>
      </c>
      <c r="IH56" s="1">
        <v>0</v>
      </c>
      <c r="II56" s="1">
        <v>0</v>
      </c>
      <c r="IJ56" s="1">
        <v>0</v>
      </c>
      <c r="IK56" s="1">
        <v>0</v>
      </c>
      <c r="IL56" s="1">
        <v>0</v>
      </c>
      <c r="IM56" s="1">
        <v>0</v>
      </c>
      <c r="IN56" s="1">
        <v>0</v>
      </c>
      <c r="IO56" s="1">
        <v>0</v>
      </c>
      <c r="IP56" s="1">
        <v>0</v>
      </c>
      <c r="IQ56" s="1">
        <v>0</v>
      </c>
      <c r="IR56" s="1">
        <v>0</v>
      </c>
      <c r="IS56" s="1">
        <v>0</v>
      </c>
      <c r="IT56" s="1">
        <v>0</v>
      </c>
      <c r="IU56" s="1">
        <v>0</v>
      </c>
      <c r="IV56" s="1">
        <v>0</v>
      </c>
      <c r="IW56" s="1">
        <v>0</v>
      </c>
      <c r="IX56" s="1">
        <v>0</v>
      </c>
      <c r="IY56" s="1">
        <v>0</v>
      </c>
      <c r="IZ56" s="1">
        <v>0</v>
      </c>
      <c r="JA56" s="1">
        <v>0</v>
      </c>
      <c r="JB56" s="1">
        <v>0</v>
      </c>
      <c r="JC56" s="1">
        <v>0</v>
      </c>
      <c r="JD56" s="1">
        <v>0</v>
      </c>
      <c r="JE56" s="1">
        <v>0</v>
      </c>
      <c r="JF56" s="1">
        <v>0</v>
      </c>
      <c r="JG56" s="1">
        <v>0</v>
      </c>
      <c r="JH56" s="1">
        <v>0</v>
      </c>
      <c r="JI56" s="1">
        <v>0</v>
      </c>
      <c r="JJ56" s="1">
        <v>0</v>
      </c>
      <c r="JK56" s="1">
        <v>0</v>
      </c>
      <c r="JL56" s="1">
        <v>0</v>
      </c>
      <c r="JM56" s="1">
        <v>0</v>
      </c>
      <c r="JN56" s="1">
        <v>0</v>
      </c>
      <c r="JO56" s="1">
        <v>0</v>
      </c>
      <c r="JP56" s="1">
        <v>0</v>
      </c>
      <c r="JQ56" s="1">
        <v>0</v>
      </c>
      <c r="JR56" s="1">
        <v>0</v>
      </c>
      <c r="JS56" s="1">
        <v>0</v>
      </c>
      <c r="JT56" s="1">
        <v>0</v>
      </c>
      <c r="JU56" s="1">
        <v>0</v>
      </c>
      <c r="JV56" s="1">
        <v>0</v>
      </c>
      <c r="JW56" s="1">
        <v>0</v>
      </c>
      <c r="JX56" s="1">
        <v>0</v>
      </c>
      <c r="JY56" s="1">
        <v>0</v>
      </c>
      <c r="JZ56" s="1">
        <v>0</v>
      </c>
      <c r="KA56" s="1">
        <v>0</v>
      </c>
      <c r="KB56" s="1">
        <v>0</v>
      </c>
      <c r="KC56" s="1">
        <v>0</v>
      </c>
      <c r="KD56" s="1">
        <v>0</v>
      </c>
      <c r="KK56" s="20"/>
      <c r="KL56" s="12"/>
      <c r="KR56" s="30"/>
      <c r="KS56" s="30"/>
      <c r="KT56" s="30"/>
      <c r="KU56" s="30"/>
      <c r="KV56" s="30"/>
      <c r="KW56" s="30"/>
      <c r="KX56" s="30"/>
      <c r="KY56" s="30"/>
      <c r="KZ56" s="30"/>
      <c r="LA56" s="30"/>
      <c r="LB56" s="30"/>
      <c r="LC56" s="30"/>
      <c r="LG56" s="31"/>
      <c r="LH56" s="31"/>
      <c r="LI56" s="31"/>
      <c r="LJ56" s="31"/>
      <c r="LK56" s="31"/>
      <c r="LL56" s="31"/>
      <c r="LM56" s="31"/>
      <c r="LN56" s="31"/>
      <c r="LO56" s="31"/>
      <c r="LP56" s="31"/>
      <c r="LQ56" s="31"/>
      <c r="LR56" s="31"/>
      <c r="LS56" s="31"/>
    </row>
    <row r="57" spans="1:331" x14ac:dyDescent="0.35">
      <c r="A57" s="1" t="s">
        <v>232</v>
      </c>
      <c r="B57" s="1" t="s">
        <v>233</v>
      </c>
      <c r="C57" s="1">
        <v>25</v>
      </c>
      <c r="D57" s="1">
        <v>40</v>
      </c>
      <c r="E57" s="1">
        <v>15</v>
      </c>
      <c r="F57" s="1">
        <v>20</v>
      </c>
      <c r="G57" s="1">
        <v>1</v>
      </c>
      <c r="H57" s="1">
        <v>409</v>
      </c>
      <c r="I57" s="1">
        <v>4</v>
      </c>
      <c r="J57" s="1">
        <v>0.981854</v>
      </c>
      <c r="K57" s="1">
        <v>0.26713399999999998</v>
      </c>
      <c r="L57" s="1">
        <v>20.0838</v>
      </c>
      <c r="M57" s="1">
        <v>22.232199999999999</v>
      </c>
      <c r="N57" s="1">
        <v>-1.1820000000000001E-2</v>
      </c>
      <c r="O57" s="1">
        <v>7.8333E-2</v>
      </c>
      <c r="P57" s="1">
        <v>0.64379299999999995</v>
      </c>
      <c r="Q57" s="1">
        <v>-8.6599999999999993E-3</v>
      </c>
      <c r="R57" s="1">
        <v>7.29237</v>
      </c>
      <c r="S57" s="1">
        <v>5.764E-3</v>
      </c>
      <c r="T57" s="1">
        <v>45.439700000000002</v>
      </c>
      <c r="U57" s="1">
        <v>97.004400000000004</v>
      </c>
      <c r="V57" s="33">
        <v>1.3323400000000001</v>
      </c>
      <c r="W57" s="34">
        <v>0.44293399999999999</v>
      </c>
      <c r="X57" s="34">
        <v>37.947000000000003</v>
      </c>
      <c r="Y57" s="34">
        <v>47.557099999999998</v>
      </c>
      <c r="Z57" s="34">
        <v>-1.5259999999999999E-2</v>
      </c>
      <c r="AA57" s="34">
        <v>0.130664</v>
      </c>
      <c r="AB57" s="34">
        <v>0.82823599999999997</v>
      </c>
      <c r="AC57" s="34">
        <v>-8.6599999999999993E-3</v>
      </c>
      <c r="AD57" s="34">
        <v>8.7834699999999994</v>
      </c>
      <c r="AE57" s="34">
        <v>8.0569999999999999E-3</v>
      </c>
      <c r="AF57" s="34">
        <v>0</v>
      </c>
      <c r="AG57" s="35">
        <v>97.005899999999997</v>
      </c>
      <c r="AH57" s="30">
        <v>0.92876300000000001</v>
      </c>
      <c r="AI57" s="30">
        <v>0.23740600000000001</v>
      </c>
      <c r="AJ57" s="30">
        <v>16.079499999999999</v>
      </c>
      <c r="AK57" s="30">
        <v>17.098299999999998</v>
      </c>
      <c r="AL57" s="30">
        <v>-4.6499999999999996E-3</v>
      </c>
      <c r="AM57" s="30">
        <v>3.5327999999999998E-2</v>
      </c>
      <c r="AN57" s="30">
        <v>0.249033</v>
      </c>
      <c r="AO57" s="30">
        <v>-5.2700000000000004E-3</v>
      </c>
      <c r="AP57" s="30">
        <v>4.0284500000000003</v>
      </c>
      <c r="AQ57" s="30">
        <v>3.104E-3</v>
      </c>
      <c r="AR57" s="30">
        <v>61.35</v>
      </c>
      <c r="AS57" s="21">
        <f t="shared" si="6"/>
        <v>7.7051967878464416E-4</v>
      </c>
      <c r="AT57" s="21">
        <f t="shared" si="7"/>
        <v>-1.3081954597922278E-3</v>
      </c>
      <c r="AU57" s="23">
        <v>1.63985</v>
      </c>
      <c r="AV57" s="23">
        <v>0.84403300000000003</v>
      </c>
      <c r="AW57" s="23">
        <v>28.580400000000001</v>
      </c>
      <c r="AX57" s="23">
        <v>60.7883</v>
      </c>
      <c r="AY57" s="23">
        <v>-1.652E-2</v>
      </c>
      <c r="AZ57" s="23">
        <v>0.125585</v>
      </c>
      <c r="BA57" s="23">
        <v>0.88526499999999997</v>
      </c>
      <c r="BB57" s="23">
        <v>-1.8749999999999999E-2</v>
      </c>
      <c r="BC57" s="23">
        <v>7.1608799999999997</v>
      </c>
      <c r="BD57" s="23">
        <v>1.1044999999999999E-2</v>
      </c>
      <c r="BE57" s="23">
        <v>0</v>
      </c>
      <c r="BF57" s="23">
        <v>100</v>
      </c>
      <c r="BG57" s="23">
        <v>22</v>
      </c>
      <c r="BH57" s="23" t="s">
        <v>218</v>
      </c>
      <c r="BI57" s="23">
        <v>0.33083800000000002</v>
      </c>
      <c r="BJ57" s="23">
        <v>8.5140999999999994E-2</v>
      </c>
      <c r="BK57" s="23">
        <v>5.7660400000000003</v>
      </c>
      <c r="BL57" s="23">
        <v>6.1319699999999999</v>
      </c>
      <c r="BM57" s="23">
        <v>-1.67E-3</v>
      </c>
      <c r="BN57" s="23">
        <v>1.2668E-2</v>
      </c>
      <c r="BO57" s="23">
        <v>8.9300000000000004E-2</v>
      </c>
      <c r="BP57" s="23">
        <v>-1.89E-3</v>
      </c>
      <c r="BQ57" s="23">
        <v>1.4447000000000001</v>
      </c>
      <c r="BR57" s="23">
        <v>1.114E-3</v>
      </c>
      <c r="BS57" s="23">
        <v>22</v>
      </c>
      <c r="BT57" s="22">
        <f t="shared" si="8"/>
        <v>0.18543899999999999</v>
      </c>
      <c r="BU57" s="22">
        <f t="shared" si="9"/>
        <v>0.18633112893106202</v>
      </c>
      <c r="BV57" s="33">
        <v>1.4182999999999999E-2</v>
      </c>
      <c r="BW57" s="34">
        <v>9.6579999999999999E-3</v>
      </c>
      <c r="BX57" s="34">
        <v>8.0079999999999995E-3</v>
      </c>
      <c r="BY57" s="34">
        <v>8.3370000000000007E-3</v>
      </c>
      <c r="BZ57" s="34">
        <v>3.8189000000000001E-2</v>
      </c>
      <c r="CA57" s="34">
        <v>4.0503999999999998E-2</v>
      </c>
      <c r="CB57" s="34">
        <v>3.4315999999999999E-2</v>
      </c>
      <c r="CC57" s="34">
        <v>1.7864999999999999E-2</v>
      </c>
      <c r="CD57" s="34">
        <v>9.1819999999999992E-3</v>
      </c>
      <c r="CE57" s="35">
        <v>8.5620000000000002E-3</v>
      </c>
      <c r="CF57" s="1">
        <v>1.8591800000000001</v>
      </c>
      <c r="CG57" s="1">
        <v>2.8298100000000002</v>
      </c>
      <c r="CH57" s="1">
        <v>0.21018400000000001</v>
      </c>
      <c r="CI57" s="1">
        <v>0.19200900000000001</v>
      </c>
      <c r="CJ57" s="1">
        <v>-148.61000000000001</v>
      </c>
      <c r="CK57" s="1">
        <v>30.639299999999999</v>
      </c>
      <c r="CL57" s="1">
        <v>4.9519599999999997</v>
      </c>
      <c r="CM57" s="1">
        <v>-84.822999999999993</v>
      </c>
      <c r="CN57" s="1">
        <v>0.40778999999999999</v>
      </c>
      <c r="CO57" s="1">
        <v>71.339399999999998</v>
      </c>
      <c r="CP57" s="1">
        <v>17.861499999999999</v>
      </c>
      <c r="CQ57" s="1">
        <v>52.665300000000002</v>
      </c>
      <c r="CR57" s="1">
        <v>11.358000000000001</v>
      </c>
      <c r="CS57" s="1">
        <v>33.900199999999998</v>
      </c>
      <c r="CT57" s="1">
        <v>20.04</v>
      </c>
      <c r="CU57" s="1">
        <v>30</v>
      </c>
      <c r="CV57" s="1">
        <v>30</v>
      </c>
      <c r="CW57" s="1">
        <v>30</v>
      </c>
      <c r="CX57" s="1">
        <v>30</v>
      </c>
      <c r="CY57" s="1">
        <v>20</v>
      </c>
      <c r="CZ57" s="1">
        <v>20</v>
      </c>
      <c r="DA57" s="1">
        <v>20</v>
      </c>
      <c r="DB57" s="1">
        <v>70</v>
      </c>
      <c r="DC57" s="1">
        <v>30</v>
      </c>
      <c r="DD57" s="1">
        <v>30</v>
      </c>
      <c r="DE57" s="1">
        <v>15</v>
      </c>
      <c r="DF57" s="1">
        <v>15</v>
      </c>
      <c r="DG57" s="1">
        <v>15</v>
      </c>
      <c r="DH57" s="1">
        <v>15</v>
      </c>
      <c r="DI57" s="1">
        <v>10</v>
      </c>
      <c r="DJ57" s="1">
        <v>10</v>
      </c>
      <c r="DK57" s="1">
        <v>10</v>
      </c>
      <c r="DL57" s="1">
        <v>40</v>
      </c>
      <c r="DM57" s="1">
        <v>15</v>
      </c>
      <c r="DN57" s="1">
        <v>15</v>
      </c>
      <c r="DO57" s="1">
        <v>15</v>
      </c>
      <c r="DP57" s="1">
        <v>15</v>
      </c>
      <c r="DQ57" s="1">
        <v>15</v>
      </c>
      <c r="DR57" s="1">
        <v>15</v>
      </c>
      <c r="DS57" s="1">
        <v>10</v>
      </c>
      <c r="DT57" s="1">
        <v>10</v>
      </c>
      <c r="DU57" s="1">
        <v>10</v>
      </c>
      <c r="DV57" s="1">
        <v>40</v>
      </c>
      <c r="DW57" s="1">
        <v>15</v>
      </c>
      <c r="DX57" s="1">
        <v>15</v>
      </c>
      <c r="DY57" s="1">
        <v>5.9695299999999998</v>
      </c>
      <c r="DZ57" s="1">
        <v>4.1881000000000004</v>
      </c>
      <c r="EA57" s="1">
        <v>381.08</v>
      </c>
      <c r="EB57" s="1">
        <v>456.97</v>
      </c>
      <c r="EC57" s="1">
        <v>0.21221000000000001</v>
      </c>
      <c r="ED57" s="1">
        <v>0.13481499999999999</v>
      </c>
      <c r="EE57" s="1">
        <v>1.6078699999999999</v>
      </c>
      <c r="EF57" s="1">
        <v>0.29531099999999999</v>
      </c>
      <c r="EG57" s="1">
        <v>103.29600000000001</v>
      </c>
      <c r="EH57" s="1">
        <v>1.3981399999999999</v>
      </c>
      <c r="EI57" s="1">
        <v>0.42314299999999999</v>
      </c>
      <c r="EJ57" s="1">
        <v>0.92816299999999996</v>
      </c>
      <c r="EK57" s="1">
        <v>1.53017</v>
      </c>
      <c r="EL57" s="1">
        <v>1.9453400000000001</v>
      </c>
      <c r="EM57" s="1">
        <v>0.234679</v>
      </c>
      <c r="EN57" s="1">
        <v>6.2413999999999997E-2</v>
      </c>
      <c r="EO57" s="1">
        <v>0.23758499999999999</v>
      </c>
      <c r="EP57" s="1">
        <v>0.32455699999999998</v>
      </c>
      <c r="EQ57" s="1">
        <v>1.1061000000000001</v>
      </c>
      <c r="ER57" s="1">
        <v>1.30416</v>
      </c>
      <c r="ES57" s="1">
        <v>5.5463899999999997</v>
      </c>
      <c r="ET57" s="1">
        <v>3.2599399999999998</v>
      </c>
      <c r="EU57" s="1">
        <v>379.55</v>
      </c>
      <c r="EV57" s="1">
        <v>455.02499999999998</v>
      </c>
      <c r="EW57" s="1">
        <v>-2.247E-2</v>
      </c>
      <c r="EX57" s="1">
        <v>7.2400999999999993E-2</v>
      </c>
      <c r="EY57" s="1">
        <v>1.3702799999999999</v>
      </c>
      <c r="EZ57" s="1">
        <v>-2.9250000000000002E-2</v>
      </c>
      <c r="FA57" s="1">
        <v>102.19</v>
      </c>
      <c r="FB57" s="1">
        <v>9.3978000000000006E-2</v>
      </c>
      <c r="FC57" s="1">
        <v>0.17425299999999999</v>
      </c>
      <c r="FD57" s="1">
        <v>2.8379999999999999E-2</v>
      </c>
      <c r="FE57" s="1">
        <v>2.93065</v>
      </c>
      <c r="FF57" s="1">
        <v>0.78962500000000002</v>
      </c>
      <c r="FG57" s="1">
        <v>-2.0000000000000001E-4</v>
      </c>
      <c r="FH57" s="1">
        <v>1.1839999999999999E-3</v>
      </c>
      <c r="FI57" s="1">
        <v>1.1273999999999999E-2</v>
      </c>
      <c r="FJ57" s="1">
        <v>-1.1299999999999999E-3</v>
      </c>
      <c r="FK57" s="1">
        <v>0.58705799999999997</v>
      </c>
      <c r="FL57" s="1">
        <v>1.64E-4</v>
      </c>
      <c r="FM57" s="1">
        <v>42640.9969444444</v>
      </c>
      <c r="FN57" s="1">
        <f t="shared" ref="FN57:FN120" si="11">(FM57-$FM$8)*24</f>
        <v>3.9941666664672084</v>
      </c>
      <c r="FO57" s="1">
        <v>1.0343</v>
      </c>
      <c r="FP57" s="1">
        <v>1.0112000000000001</v>
      </c>
      <c r="FQ57" s="1">
        <v>1.0442</v>
      </c>
      <c r="FR57" s="1">
        <v>1.0165</v>
      </c>
      <c r="FS57" s="1">
        <v>1.2055</v>
      </c>
      <c r="FT57" s="1">
        <v>1.1653</v>
      </c>
      <c r="FU57" s="1">
        <v>1.1891</v>
      </c>
      <c r="FV57" s="1">
        <v>1.0775999999999999</v>
      </c>
      <c r="FW57" s="1">
        <v>1.0777000000000001</v>
      </c>
      <c r="FX57" s="1">
        <v>1.0568</v>
      </c>
      <c r="FY57" s="1">
        <v>1.7522</v>
      </c>
      <c r="FZ57" s="1">
        <v>1.4051</v>
      </c>
      <c r="GA57" s="1">
        <v>1.2182999999999999</v>
      </c>
      <c r="GB57" s="1">
        <v>1.3051999999999999</v>
      </c>
      <c r="GC57" s="1">
        <v>1.0044</v>
      </c>
      <c r="GD57" s="1">
        <v>1.0242</v>
      </c>
      <c r="GE57" s="1">
        <v>1.0016</v>
      </c>
      <c r="GF57" s="1">
        <v>1.1493</v>
      </c>
      <c r="GG57" s="1">
        <v>1.0587</v>
      </c>
      <c r="GH57" s="1">
        <v>1.0583</v>
      </c>
      <c r="GI57" s="1">
        <v>0.9929</v>
      </c>
      <c r="GJ57" s="1">
        <v>0.98180000000000001</v>
      </c>
      <c r="GK57" s="1">
        <v>0.98509999999999998</v>
      </c>
      <c r="GL57" s="1">
        <v>0.99890000000000001</v>
      </c>
      <c r="GM57" s="1">
        <v>0.99980000000000002</v>
      </c>
      <c r="GN57" s="1">
        <v>0.99919999999999998</v>
      </c>
      <c r="GO57" s="1">
        <v>1</v>
      </c>
      <c r="GP57" s="1">
        <v>1</v>
      </c>
      <c r="GQ57" s="1">
        <v>0.99970000000000003</v>
      </c>
      <c r="GR57" s="1">
        <v>0.99960000000000004</v>
      </c>
      <c r="GS57" s="1">
        <v>1.7995000000000001</v>
      </c>
      <c r="GT57" s="1">
        <v>1.395</v>
      </c>
      <c r="GU57" s="1">
        <v>1.2532000000000001</v>
      </c>
      <c r="GV57" s="1">
        <v>1.3251999999999999</v>
      </c>
      <c r="GW57" s="1">
        <v>1.2104999999999999</v>
      </c>
      <c r="GX57" s="1">
        <v>1.1924999999999999</v>
      </c>
      <c r="GY57" s="1">
        <v>1.1910000000000001</v>
      </c>
      <c r="GZ57" s="1">
        <v>1.2384999999999999</v>
      </c>
      <c r="HA57" s="1">
        <v>1.1407</v>
      </c>
      <c r="HB57" s="1">
        <v>1.1178999999999999</v>
      </c>
      <c r="HC57" s="1">
        <v>502</v>
      </c>
      <c r="HD57" s="1">
        <v>1229</v>
      </c>
      <c r="HE57" s="1">
        <v>1228</v>
      </c>
      <c r="HF57" s="1">
        <v>502</v>
      </c>
      <c r="HG57" s="1">
        <v>218</v>
      </c>
      <c r="HH57" s="1">
        <v>232</v>
      </c>
      <c r="HI57" s="1">
        <v>231</v>
      </c>
      <c r="HJ57" s="1">
        <v>745</v>
      </c>
      <c r="HK57" s="1">
        <v>226</v>
      </c>
      <c r="HL57" s="1">
        <v>221</v>
      </c>
      <c r="HM57" s="1" t="s">
        <v>219</v>
      </c>
      <c r="HN57" s="1" t="s">
        <v>220</v>
      </c>
      <c r="HO57" s="1" t="s">
        <v>221</v>
      </c>
      <c r="HP57" s="1" t="s">
        <v>219</v>
      </c>
      <c r="HQ57" s="1" t="s">
        <v>222</v>
      </c>
      <c r="HR57" s="1" t="s">
        <v>223</v>
      </c>
      <c r="HS57" s="1" t="s">
        <v>224</v>
      </c>
      <c r="HT57" s="1" t="s">
        <v>225</v>
      </c>
      <c r="HU57" s="1" t="s">
        <v>226</v>
      </c>
      <c r="HV57" s="1" t="s">
        <v>227</v>
      </c>
      <c r="HW57" s="1">
        <v>13.860099999999999</v>
      </c>
      <c r="HX57" s="1">
        <v>35.858199999999997</v>
      </c>
      <c r="HY57" s="1">
        <v>45.439700000000002</v>
      </c>
      <c r="HZ57" s="1">
        <v>0</v>
      </c>
      <c r="IA57" s="1">
        <v>11.4072</v>
      </c>
      <c r="IB57" s="1">
        <v>20.956099999999999</v>
      </c>
      <c r="IC57" s="1">
        <v>-1.9499999999999999E-3</v>
      </c>
      <c r="ID57" s="1">
        <v>45.441699999999997</v>
      </c>
      <c r="IE57" s="1">
        <v>5.3000000000000001E-5</v>
      </c>
      <c r="IF57" s="1">
        <v>2</v>
      </c>
      <c r="IG57" s="1">
        <v>0</v>
      </c>
      <c r="IH57" s="1">
        <v>0</v>
      </c>
      <c r="II57" s="1">
        <v>0</v>
      </c>
      <c r="IJ57" s="1">
        <v>0</v>
      </c>
      <c r="IK57" s="1">
        <v>0</v>
      </c>
      <c r="IL57" s="1">
        <v>0</v>
      </c>
      <c r="IM57" s="1">
        <v>0</v>
      </c>
      <c r="IN57" s="1">
        <v>0</v>
      </c>
      <c r="IO57" s="1">
        <v>0</v>
      </c>
      <c r="IP57" s="1">
        <v>0</v>
      </c>
      <c r="IQ57" s="1">
        <v>0</v>
      </c>
      <c r="IR57" s="1">
        <v>0</v>
      </c>
      <c r="IS57" s="1">
        <v>0</v>
      </c>
      <c r="IT57" s="1">
        <v>0</v>
      </c>
      <c r="IU57" s="1">
        <v>0</v>
      </c>
      <c r="IV57" s="1">
        <v>0</v>
      </c>
      <c r="IW57" s="1">
        <v>0</v>
      </c>
      <c r="IX57" s="1">
        <v>0</v>
      </c>
      <c r="IY57" s="1">
        <v>0</v>
      </c>
      <c r="IZ57" s="1">
        <v>0</v>
      </c>
      <c r="JA57" s="1">
        <v>0</v>
      </c>
      <c r="JB57" s="1">
        <v>0</v>
      </c>
      <c r="JC57" s="1">
        <v>0</v>
      </c>
      <c r="JD57" s="1">
        <v>0</v>
      </c>
      <c r="JE57" s="1">
        <v>0</v>
      </c>
      <c r="JF57" s="1">
        <v>0</v>
      </c>
      <c r="JG57" s="1">
        <v>0</v>
      </c>
      <c r="JH57" s="1">
        <v>0</v>
      </c>
      <c r="JI57" s="1">
        <v>0</v>
      </c>
      <c r="JJ57" s="1">
        <v>0</v>
      </c>
      <c r="JK57" s="1">
        <v>0</v>
      </c>
      <c r="JL57" s="1">
        <v>0</v>
      </c>
      <c r="JM57" s="1">
        <v>0</v>
      </c>
      <c r="JN57" s="1">
        <v>0</v>
      </c>
      <c r="JO57" s="1">
        <v>0</v>
      </c>
      <c r="JP57" s="1">
        <v>0</v>
      </c>
      <c r="JQ57" s="1">
        <v>0</v>
      </c>
      <c r="JR57" s="1">
        <v>0</v>
      </c>
      <c r="JS57" s="1">
        <v>0</v>
      </c>
      <c r="JT57" s="1">
        <v>0</v>
      </c>
      <c r="JU57" s="1">
        <v>0</v>
      </c>
      <c r="JV57" s="1">
        <v>0</v>
      </c>
      <c r="JW57" s="1">
        <v>0</v>
      </c>
      <c r="JX57" s="1">
        <v>0</v>
      </c>
      <c r="JY57" s="1">
        <v>0</v>
      </c>
      <c r="JZ57" s="1">
        <v>0</v>
      </c>
      <c r="KA57" s="1">
        <v>0</v>
      </c>
      <c r="KB57" s="1">
        <v>0</v>
      </c>
      <c r="KC57" s="1">
        <v>0</v>
      </c>
      <c r="KD57" s="1">
        <v>0</v>
      </c>
      <c r="KK57" s="20"/>
      <c r="KL57" s="12"/>
      <c r="KR57" s="30"/>
      <c r="KS57" s="30"/>
      <c r="KT57" s="30"/>
      <c r="KU57" s="30"/>
      <c r="KV57" s="30"/>
      <c r="KW57" s="30"/>
      <c r="KX57" s="30"/>
      <c r="KY57" s="30"/>
      <c r="KZ57" s="30"/>
      <c r="LA57" s="30"/>
      <c r="LB57" s="30"/>
      <c r="LC57" s="30"/>
      <c r="LG57" s="31"/>
      <c r="LH57" s="31"/>
      <c r="LI57" s="31"/>
      <c r="LJ57" s="31"/>
      <c r="LK57" s="31"/>
      <c r="LL57" s="31"/>
      <c r="LM57" s="31"/>
      <c r="LN57" s="31"/>
      <c r="LO57" s="31"/>
      <c r="LP57" s="31"/>
      <c r="LQ57" s="31"/>
      <c r="LR57" s="31"/>
      <c r="LS57" s="31"/>
    </row>
    <row r="58" spans="1:331" x14ac:dyDescent="0.35">
      <c r="A58" s="1" t="s">
        <v>232</v>
      </c>
      <c r="B58" s="1" t="s">
        <v>233</v>
      </c>
      <c r="C58" s="1">
        <v>25</v>
      </c>
      <c r="D58" s="1">
        <v>40</v>
      </c>
      <c r="E58" s="1">
        <v>15</v>
      </c>
      <c r="F58" s="1">
        <v>20</v>
      </c>
      <c r="G58" s="1">
        <v>1</v>
      </c>
      <c r="H58" s="1">
        <v>410</v>
      </c>
      <c r="I58" s="1">
        <v>5</v>
      </c>
      <c r="J58" s="1">
        <v>0.97030499999999997</v>
      </c>
      <c r="K58" s="1">
        <v>0.33157500000000001</v>
      </c>
      <c r="L58" s="1">
        <v>19.882000000000001</v>
      </c>
      <c r="M58" s="1">
        <v>22.4498</v>
      </c>
      <c r="N58" s="1">
        <v>9.1970000000000003E-3</v>
      </c>
      <c r="O58" s="1">
        <v>0.105368</v>
      </c>
      <c r="P58" s="1">
        <v>0.70677999999999996</v>
      </c>
      <c r="Q58" s="1">
        <v>-2.792E-2</v>
      </c>
      <c r="R58" s="1">
        <v>7.39879</v>
      </c>
      <c r="S58" s="1">
        <v>1.8619999999999999E-3</v>
      </c>
      <c r="T58" s="1">
        <v>45.609000000000002</v>
      </c>
      <c r="U58" s="1">
        <v>97.436700000000002</v>
      </c>
      <c r="V58" s="33">
        <v>1.31667</v>
      </c>
      <c r="W58" s="34">
        <v>0.54978300000000002</v>
      </c>
      <c r="X58" s="34">
        <v>37.565899999999999</v>
      </c>
      <c r="Y58" s="34">
        <v>48.022500000000001</v>
      </c>
      <c r="Z58" s="34">
        <v>1.1875E-2</v>
      </c>
      <c r="AA58" s="34">
        <v>0.175759</v>
      </c>
      <c r="AB58" s="34">
        <v>0.90926899999999999</v>
      </c>
      <c r="AC58" s="34">
        <v>-2.792E-2</v>
      </c>
      <c r="AD58" s="34">
        <v>8.9116499999999998</v>
      </c>
      <c r="AE58" s="34">
        <v>2.6029999999999998E-3</v>
      </c>
      <c r="AF58" s="34">
        <v>0</v>
      </c>
      <c r="AG58" s="35">
        <v>97.438000000000002</v>
      </c>
      <c r="AH58" s="30">
        <v>0.91445200000000004</v>
      </c>
      <c r="AI58" s="30">
        <v>0.29358800000000002</v>
      </c>
      <c r="AJ58" s="30">
        <v>15.8592</v>
      </c>
      <c r="AK58" s="30">
        <v>17.201899999999998</v>
      </c>
      <c r="AL58" s="30">
        <v>3.6029999999999999E-3</v>
      </c>
      <c r="AM58" s="30">
        <v>4.7344999999999998E-2</v>
      </c>
      <c r="AN58" s="30">
        <v>0.27238899999999999</v>
      </c>
      <c r="AO58" s="30">
        <v>-1.695E-2</v>
      </c>
      <c r="AP58" s="30">
        <v>4.0721600000000002</v>
      </c>
      <c r="AQ58" s="30">
        <v>9.990000000000001E-4</v>
      </c>
      <c r="AR58" s="30">
        <v>61.351300000000002</v>
      </c>
      <c r="AS58" s="21">
        <f t="shared" si="6"/>
        <v>2.453243487485757E-4</v>
      </c>
      <c r="AT58" s="21">
        <f t="shared" si="7"/>
        <v>-4.1624101214097677E-3</v>
      </c>
      <c r="AU58" s="23">
        <v>1.6091899999999999</v>
      </c>
      <c r="AV58" s="23">
        <v>1.0402899999999999</v>
      </c>
      <c r="AW58" s="23">
        <v>28.094799999999999</v>
      </c>
      <c r="AX58" s="23">
        <v>60.952300000000001</v>
      </c>
      <c r="AY58" s="23">
        <v>1.2765E-2</v>
      </c>
      <c r="AZ58" s="23">
        <v>0.167741</v>
      </c>
      <c r="BA58" s="23">
        <v>0.96505700000000005</v>
      </c>
      <c r="BB58" s="23">
        <v>-6.0060000000000002E-2</v>
      </c>
      <c r="BC58" s="23">
        <v>7.2144000000000004</v>
      </c>
      <c r="BD58" s="23">
        <v>3.5430000000000001E-3</v>
      </c>
      <c r="BE58" s="23">
        <v>0</v>
      </c>
      <c r="BF58" s="23">
        <v>100</v>
      </c>
      <c r="BG58" s="23">
        <v>22</v>
      </c>
      <c r="BH58" s="23" t="s">
        <v>218</v>
      </c>
      <c r="BI58" s="23">
        <v>0.32573299999999999</v>
      </c>
      <c r="BJ58" s="23">
        <v>0.10528800000000001</v>
      </c>
      <c r="BK58" s="23">
        <v>5.6869500000000004</v>
      </c>
      <c r="BL58" s="23">
        <v>6.16899</v>
      </c>
      <c r="BM58" s="23">
        <v>1.292E-3</v>
      </c>
      <c r="BN58" s="23">
        <v>1.6976999999999999E-2</v>
      </c>
      <c r="BO58" s="23">
        <v>9.7672999999999996E-2</v>
      </c>
      <c r="BP58" s="23">
        <v>-6.0800000000000003E-3</v>
      </c>
      <c r="BQ58" s="23">
        <v>1.46034</v>
      </c>
      <c r="BR58" s="23">
        <v>3.59E-4</v>
      </c>
      <c r="BS58" s="23">
        <v>22</v>
      </c>
      <c r="BT58" s="22">
        <f t="shared" si="8"/>
        <v>0.22122999999999998</v>
      </c>
      <c r="BU58" s="22">
        <f t="shared" si="9"/>
        <v>0.18237384474206822</v>
      </c>
      <c r="BV58" s="33">
        <v>1.3453E-2</v>
      </c>
      <c r="BW58" s="34">
        <v>1.0057E-2</v>
      </c>
      <c r="BX58" s="34">
        <v>7.9039999999999996E-3</v>
      </c>
      <c r="BY58" s="34">
        <v>8.4150000000000006E-3</v>
      </c>
      <c r="BZ58" s="34">
        <v>3.4125000000000003E-2</v>
      </c>
      <c r="CA58" s="34">
        <v>4.3637000000000002E-2</v>
      </c>
      <c r="CB58" s="34">
        <v>3.3316999999999999E-2</v>
      </c>
      <c r="CC58" s="34">
        <v>1.9417E-2</v>
      </c>
      <c r="CD58" s="34">
        <v>8.6870000000000003E-3</v>
      </c>
      <c r="CE58" s="35">
        <v>8.8140000000000007E-3</v>
      </c>
      <c r="CF58" s="1">
        <v>1.86077</v>
      </c>
      <c r="CG58" s="1">
        <v>2.48231</v>
      </c>
      <c r="CH58" s="1">
        <v>0.21140900000000001</v>
      </c>
      <c r="CI58" s="1">
        <v>0.190997</v>
      </c>
      <c r="CJ58" s="1">
        <v>178.953</v>
      </c>
      <c r="CK58" s="1">
        <v>25.247</v>
      </c>
      <c r="CL58" s="1">
        <v>4.6400399999999999</v>
      </c>
      <c r="CM58" s="1">
        <v>-27.725999999999999</v>
      </c>
      <c r="CN58" s="1">
        <v>0.40439199999999997</v>
      </c>
      <c r="CO58" s="1">
        <v>224.58500000000001</v>
      </c>
      <c r="CP58" s="1">
        <v>17.850100000000001</v>
      </c>
      <c r="CQ58" s="1">
        <v>52.665300000000002</v>
      </c>
      <c r="CR58" s="1">
        <v>11.358000000000001</v>
      </c>
      <c r="CS58" s="1">
        <v>45.300400000000003</v>
      </c>
      <c r="CT58" s="1">
        <v>20.03</v>
      </c>
      <c r="CU58" s="1">
        <v>30</v>
      </c>
      <c r="CV58" s="1">
        <v>30</v>
      </c>
      <c r="CW58" s="1">
        <v>30</v>
      </c>
      <c r="CX58" s="1">
        <v>30</v>
      </c>
      <c r="CY58" s="1">
        <v>20</v>
      </c>
      <c r="CZ58" s="1">
        <v>20</v>
      </c>
      <c r="DA58" s="1">
        <v>20</v>
      </c>
      <c r="DB58" s="1">
        <v>70</v>
      </c>
      <c r="DC58" s="1">
        <v>30</v>
      </c>
      <c r="DD58" s="1">
        <v>30</v>
      </c>
      <c r="DE58" s="1">
        <v>15</v>
      </c>
      <c r="DF58" s="1">
        <v>15</v>
      </c>
      <c r="DG58" s="1">
        <v>15</v>
      </c>
      <c r="DH58" s="1">
        <v>15</v>
      </c>
      <c r="DI58" s="1">
        <v>10</v>
      </c>
      <c r="DJ58" s="1">
        <v>10</v>
      </c>
      <c r="DK58" s="1">
        <v>10</v>
      </c>
      <c r="DL58" s="1">
        <v>40</v>
      </c>
      <c r="DM58" s="1">
        <v>15</v>
      </c>
      <c r="DN58" s="1">
        <v>15</v>
      </c>
      <c r="DO58" s="1">
        <v>15</v>
      </c>
      <c r="DP58" s="1">
        <v>15</v>
      </c>
      <c r="DQ58" s="1">
        <v>15</v>
      </c>
      <c r="DR58" s="1">
        <v>15</v>
      </c>
      <c r="DS58" s="1">
        <v>10</v>
      </c>
      <c r="DT58" s="1">
        <v>10</v>
      </c>
      <c r="DU58" s="1">
        <v>10</v>
      </c>
      <c r="DV58" s="1">
        <v>40</v>
      </c>
      <c r="DW58" s="1">
        <v>15</v>
      </c>
      <c r="DX58" s="1">
        <v>15</v>
      </c>
      <c r="DY58" s="1">
        <v>5.8518400000000002</v>
      </c>
      <c r="DZ58" s="1">
        <v>5.0457200000000002</v>
      </c>
      <c r="EA58" s="1">
        <v>376.78500000000003</v>
      </c>
      <c r="EB58" s="1">
        <v>462.11599999999999</v>
      </c>
      <c r="EC58" s="1">
        <v>0.20479600000000001</v>
      </c>
      <c r="ED58" s="1">
        <v>0.16983100000000001</v>
      </c>
      <c r="EE58" s="1">
        <v>1.7283599999999999</v>
      </c>
      <c r="EF58" s="1">
        <v>0.28899900000000001</v>
      </c>
      <c r="EG58" s="1">
        <v>104.697</v>
      </c>
      <c r="EH58" s="1">
        <v>1.41198</v>
      </c>
      <c r="EI58" s="1">
        <v>0.37929299999999999</v>
      </c>
      <c r="EJ58" s="1">
        <v>1.00369</v>
      </c>
      <c r="EK58" s="1">
        <v>1.48617</v>
      </c>
      <c r="EL58" s="1">
        <v>1.9865699999999999</v>
      </c>
      <c r="EM58" s="1">
        <v>0.18731400000000001</v>
      </c>
      <c r="EN58" s="1">
        <v>7.2428000000000006E-2</v>
      </c>
      <c r="EO58" s="1">
        <v>0.22387299999999999</v>
      </c>
      <c r="EP58" s="1">
        <v>0.38337100000000002</v>
      </c>
      <c r="EQ58" s="1">
        <v>0.99014100000000005</v>
      </c>
      <c r="ER58" s="1">
        <v>1.3816200000000001</v>
      </c>
      <c r="ES58" s="1">
        <v>5.47255</v>
      </c>
      <c r="ET58" s="1">
        <v>4.0420299999999996</v>
      </c>
      <c r="EU58" s="1">
        <v>375.29899999999998</v>
      </c>
      <c r="EV58" s="1">
        <v>460.13</v>
      </c>
      <c r="EW58" s="1">
        <v>1.7482999999999999E-2</v>
      </c>
      <c r="EX58" s="1">
        <v>9.7403000000000003E-2</v>
      </c>
      <c r="EY58" s="1">
        <v>1.5044900000000001</v>
      </c>
      <c r="EZ58" s="1">
        <v>-9.4369999999999996E-2</v>
      </c>
      <c r="FA58" s="1">
        <v>103.70699999999999</v>
      </c>
      <c r="FB58" s="1">
        <v>3.0360000000000002E-2</v>
      </c>
      <c r="FC58" s="1">
        <v>0.171933</v>
      </c>
      <c r="FD58" s="1">
        <v>3.5188999999999998E-2</v>
      </c>
      <c r="FE58" s="1">
        <v>2.8978199999999998</v>
      </c>
      <c r="FF58" s="1">
        <v>0.79848300000000005</v>
      </c>
      <c r="FG58" s="1">
        <v>1.54E-4</v>
      </c>
      <c r="FH58" s="1">
        <v>1.593E-3</v>
      </c>
      <c r="FI58" s="1">
        <v>1.2378E-2</v>
      </c>
      <c r="FJ58" s="1">
        <v>-3.63E-3</v>
      </c>
      <c r="FK58" s="1">
        <v>0.59577100000000005</v>
      </c>
      <c r="FL58" s="1">
        <v>5.3000000000000001E-5</v>
      </c>
      <c r="FM58" s="1">
        <v>42640.9995023148</v>
      </c>
      <c r="FN58" s="1">
        <f t="shared" si="11"/>
        <v>4.055555556085892</v>
      </c>
      <c r="FO58" s="1">
        <v>1.0342</v>
      </c>
      <c r="FP58" s="1">
        <v>1.0111000000000001</v>
      </c>
      <c r="FQ58" s="1">
        <v>1.0441</v>
      </c>
      <c r="FR58" s="1">
        <v>1.0164</v>
      </c>
      <c r="FS58" s="1">
        <v>1.2054</v>
      </c>
      <c r="FT58" s="1">
        <v>1.1651</v>
      </c>
      <c r="FU58" s="1">
        <v>1.1889000000000001</v>
      </c>
      <c r="FV58" s="1">
        <v>1.0774999999999999</v>
      </c>
      <c r="FW58" s="1">
        <v>1.0775999999999999</v>
      </c>
      <c r="FX58" s="1">
        <v>1.0567</v>
      </c>
      <c r="FY58" s="1">
        <v>1.7551000000000001</v>
      </c>
      <c r="FZ58" s="1">
        <v>1.4065000000000001</v>
      </c>
      <c r="GA58" s="1">
        <v>1.22</v>
      </c>
      <c r="GB58" s="1">
        <v>1.3033999999999999</v>
      </c>
      <c r="GC58" s="1">
        <v>1.0044</v>
      </c>
      <c r="GD58" s="1">
        <v>1.0243</v>
      </c>
      <c r="GE58" s="1">
        <v>1.0016</v>
      </c>
      <c r="GF58" s="1">
        <v>1.1492</v>
      </c>
      <c r="GG58" s="1">
        <v>1.0586</v>
      </c>
      <c r="GH58" s="1">
        <v>1.0584</v>
      </c>
      <c r="GI58" s="1">
        <v>0.9929</v>
      </c>
      <c r="GJ58" s="1">
        <v>0.98199999999999998</v>
      </c>
      <c r="GK58" s="1">
        <v>0.98499999999999999</v>
      </c>
      <c r="GL58" s="1">
        <v>0.99890000000000001</v>
      </c>
      <c r="GM58" s="1">
        <v>0.99980000000000002</v>
      </c>
      <c r="GN58" s="1">
        <v>0.99909999999999999</v>
      </c>
      <c r="GO58" s="1">
        <v>1</v>
      </c>
      <c r="GP58" s="1">
        <v>1</v>
      </c>
      <c r="GQ58" s="1">
        <v>0.99970000000000003</v>
      </c>
      <c r="GR58" s="1">
        <v>0.99950000000000006</v>
      </c>
      <c r="GS58" s="1">
        <v>1.8024</v>
      </c>
      <c r="GT58" s="1">
        <v>1.3964000000000001</v>
      </c>
      <c r="GU58" s="1">
        <v>1.2546999999999999</v>
      </c>
      <c r="GV58" s="1">
        <v>1.3232999999999999</v>
      </c>
      <c r="GW58" s="1">
        <v>1.2103999999999999</v>
      </c>
      <c r="GX58" s="1">
        <v>1.1923999999999999</v>
      </c>
      <c r="GY58" s="1">
        <v>1.1909000000000001</v>
      </c>
      <c r="GZ58" s="1">
        <v>1.2382</v>
      </c>
      <c r="HA58" s="1">
        <v>1.1404000000000001</v>
      </c>
      <c r="HB58" s="1">
        <v>1.1178999999999999</v>
      </c>
      <c r="HC58" s="1">
        <v>502</v>
      </c>
      <c r="HD58" s="1">
        <v>1229</v>
      </c>
      <c r="HE58" s="1">
        <v>1228</v>
      </c>
      <c r="HF58" s="1">
        <v>502</v>
      </c>
      <c r="HG58" s="1">
        <v>218</v>
      </c>
      <c r="HH58" s="1">
        <v>232</v>
      </c>
      <c r="HI58" s="1">
        <v>231</v>
      </c>
      <c r="HJ58" s="1">
        <v>745</v>
      </c>
      <c r="HK58" s="1">
        <v>226</v>
      </c>
      <c r="HL58" s="1">
        <v>221</v>
      </c>
      <c r="HM58" s="1" t="s">
        <v>219</v>
      </c>
      <c r="HN58" s="1" t="s">
        <v>220</v>
      </c>
      <c r="HO58" s="1" t="s">
        <v>221</v>
      </c>
      <c r="HP58" s="1" t="s">
        <v>219</v>
      </c>
      <c r="HQ58" s="1" t="s">
        <v>222</v>
      </c>
      <c r="HR58" s="1" t="s">
        <v>223</v>
      </c>
      <c r="HS58" s="1" t="s">
        <v>224</v>
      </c>
      <c r="HT58" s="1" t="s">
        <v>225</v>
      </c>
      <c r="HU58" s="1" t="s">
        <v>226</v>
      </c>
      <c r="HV58" s="1" t="s">
        <v>227</v>
      </c>
      <c r="HW58" s="1">
        <v>13.8636</v>
      </c>
      <c r="HX58" s="1">
        <v>35.857500000000002</v>
      </c>
      <c r="HY58" s="1">
        <v>45.609000000000002</v>
      </c>
      <c r="HZ58" s="1">
        <v>0</v>
      </c>
      <c r="IA58" s="1">
        <v>11.426399999999999</v>
      </c>
      <c r="IB58" s="1">
        <v>20.971800000000002</v>
      </c>
      <c r="IC58" s="1">
        <v>-6.3E-3</v>
      </c>
      <c r="ID58" s="1">
        <v>45.615299999999998</v>
      </c>
      <c r="IE58" s="1">
        <v>1.7000000000000001E-4</v>
      </c>
      <c r="IF58" s="1">
        <v>2</v>
      </c>
      <c r="IG58" s="1">
        <v>0</v>
      </c>
      <c r="IH58" s="1">
        <v>0</v>
      </c>
      <c r="II58" s="1">
        <v>0</v>
      </c>
      <c r="IJ58" s="1">
        <v>0</v>
      </c>
      <c r="IK58" s="1">
        <v>0</v>
      </c>
      <c r="IL58" s="1">
        <v>0</v>
      </c>
      <c r="IM58" s="1">
        <v>0</v>
      </c>
      <c r="IN58" s="1">
        <v>0</v>
      </c>
      <c r="IO58" s="1">
        <v>0</v>
      </c>
      <c r="IP58" s="1">
        <v>0</v>
      </c>
      <c r="IQ58" s="1">
        <v>0</v>
      </c>
      <c r="IR58" s="1">
        <v>0</v>
      </c>
      <c r="IS58" s="1">
        <v>0</v>
      </c>
      <c r="IT58" s="1">
        <v>0</v>
      </c>
      <c r="IU58" s="1">
        <v>0</v>
      </c>
      <c r="IV58" s="1">
        <v>0</v>
      </c>
      <c r="IW58" s="1">
        <v>0</v>
      </c>
      <c r="IX58" s="1">
        <v>0</v>
      </c>
      <c r="IY58" s="1">
        <v>0</v>
      </c>
      <c r="IZ58" s="1">
        <v>0</v>
      </c>
      <c r="JA58" s="1">
        <v>0</v>
      </c>
      <c r="JB58" s="1">
        <v>0</v>
      </c>
      <c r="JC58" s="1">
        <v>0</v>
      </c>
      <c r="JD58" s="1">
        <v>0</v>
      </c>
      <c r="JE58" s="1">
        <v>0</v>
      </c>
      <c r="JF58" s="1">
        <v>0</v>
      </c>
      <c r="JG58" s="1">
        <v>0</v>
      </c>
      <c r="JH58" s="1">
        <v>0</v>
      </c>
      <c r="JI58" s="1">
        <v>0</v>
      </c>
      <c r="JJ58" s="1">
        <v>0</v>
      </c>
      <c r="JK58" s="1">
        <v>0</v>
      </c>
      <c r="JL58" s="1">
        <v>0</v>
      </c>
      <c r="JM58" s="1">
        <v>0</v>
      </c>
      <c r="JN58" s="1">
        <v>0</v>
      </c>
      <c r="JO58" s="1">
        <v>0</v>
      </c>
      <c r="JP58" s="1">
        <v>0</v>
      </c>
      <c r="JQ58" s="1">
        <v>0</v>
      </c>
      <c r="JR58" s="1">
        <v>0</v>
      </c>
      <c r="JS58" s="1">
        <v>0</v>
      </c>
      <c r="JT58" s="1">
        <v>0</v>
      </c>
      <c r="JU58" s="1">
        <v>0</v>
      </c>
      <c r="JV58" s="1">
        <v>0</v>
      </c>
      <c r="JW58" s="1">
        <v>0</v>
      </c>
      <c r="JX58" s="1">
        <v>0</v>
      </c>
      <c r="JY58" s="1">
        <v>0</v>
      </c>
      <c r="JZ58" s="1">
        <v>0</v>
      </c>
      <c r="KA58" s="1">
        <v>0</v>
      </c>
      <c r="KB58" s="1">
        <v>0</v>
      </c>
      <c r="KC58" s="1">
        <v>0</v>
      </c>
      <c r="KD58" s="1">
        <v>0</v>
      </c>
      <c r="KK58" s="20"/>
      <c r="KL58" s="20"/>
      <c r="KR58" s="30"/>
      <c r="KS58" s="30"/>
      <c r="KT58" s="30"/>
      <c r="KU58" s="30"/>
      <c r="KV58" s="30"/>
      <c r="KW58" s="30"/>
      <c r="KX58" s="30"/>
      <c r="KY58" s="30"/>
      <c r="KZ58" s="30"/>
      <c r="LA58" s="30"/>
      <c r="LB58" s="30"/>
      <c r="LC58" s="30"/>
      <c r="LG58" s="31"/>
      <c r="LH58" s="31"/>
      <c r="LI58" s="31"/>
      <c r="LJ58" s="31"/>
      <c r="LK58" s="31"/>
      <c r="LL58" s="31"/>
      <c r="LM58" s="31"/>
      <c r="LN58" s="31"/>
      <c r="LO58" s="31"/>
      <c r="LP58" s="31"/>
      <c r="LQ58" s="31"/>
      <c r="LR58" s="31"/>
      <c r="LS58" s="31"/>
    </row>
    <row r="59" spans="1:331" x14ac:dyDescent="0.35">
      <c r="A59" s="1" t="s">
        <v>232</v>
      </c>
      <c r="B59" s="1" t="s">
        <v>233</v>
      </c>
      <c r="C59" s="1">
        <v>25</v>
      </c>
      <c r="D59" s="1">
        <v>40</v>
      </c>
      <c r="E59" s="1">
        <v>15</v>
      </c>
      <c r="F59" s="1">
        <v>20</v>
      </c>
      <c r="G59" s="1">
        <v>1</v>
      </c>
      <c r="H59" s="1">
        <v>411</v>
      </c>
      <c r="I59" s="1">
        <v>6</v>
      </c>
      <c r="J59" s="1">
        <v>0.96204900000000004</v>
      </c>
      <c r="K59" s="1">
        <v>0.27230300000000002</v>
      </c>
      <c r="L59" s="1">
        <v>19.974699999999999</v>
      </c>
      <c r="M59" s="1">
        <v>22.2576</v>
      </c>
      <c r="N59" s="1">
        <v>2.6289999999999998E-3</v>
      </c>
      <c r="O59" s="1">
        <v>0.15135699999999999</v>
      </c>
      <c r="P59" s="1">
        <v>0.69440100000000005</v>
      </c>
      <c r="Q59" s="1">
        <v>-1.5259999999999999E-2</v>
      </c>
      <c r="R59" s="1">
        <v>7.3140099999999997</v>
      </c>
      <c r="S59" s="1">
        <v>5.476E-3</v>
      </c>
      <c r="T59" s="1">
        <v>45.439900000000002</v>
      </c>
      <c r="U59" s="1">
        <v>97.059200000000004</v>
      </c>
      <c r="V59" s="33">
        <v>1.3054699999999999</v>
      </c>
      <c r="W59" s="34">
        <v>0.45150400000000002</v>
      </c>
      <c r="X59" s="34">
        <v>37.740900000000003</v>
      </c>
      <c r="Y59" s="34">
        <v>47.611499999999999</v>
      </c>
      <c r="Z59" s="34">
        <v>3.3939999999999999E-3</v>
      </c>
      <c r="AA59" s="34">
        <v>0.252471</v>
      </c>
      <c r="AB59" s="34">
        <v>0.89334400000000003</v>
      </c>
      <c r="AC59" s="34">
        <v>-1.5259999999999999E-2</v>
      </c>
      <c r="AD59" s="34">
        <v>8.8095300000000005</v>
      </c>
      <c r="AE59" s="34">
        <v>7.6540000000000002E-3</v>
      </c>
      <c r="AF59" s="34">
        <v>0</v>
      </c>
      <c r="AG59" s="35">
        <v>97.060500000000005</v>
      </c>
      <c r="AH59" s="30">
        <v>0.91017300000000001</v>
      </c>
      <c r="AI59" s="30">
        <v>0.242037</v>
      </c>
      <c r="AJ59" s="30">
        <v>15.9947</v>
      </c>
      <c r="AK59" s="30">
        <v>17.1206</v>
      </c>
      <c r="AL59" s="30">
        <v>1.034E-3</v>
      </c>
      <c r="AM59" s="30">
        <v>6.8271999999999999E-2</v>
      </c>
      <c r="AN59" s="30">
        <v>0.268652</v>
      </c>
      <c r="AO59" s="30">
        <v>-9.2999999999999992E-3</v>
      </c>
      <c r="AP59" s="30">
        <v>4.0410399999999997</v>
      </c>
      <c r="AQ59" s="30">
        <v>2.9489999999999998E-3</v>
      </c>
      <c r="AR59" s="30">
        <v>61.359900000000003</v>
      </c>
      <c r="AS59" s="21">
        <f t="shared" si="6"/>
        <v>7.2976263536119411E-4</v>
      </c>
      <c r="AT59" s="21">
        <f t="shared" si="7"/>
        <v>-2.3013877615663293E-3</v>
      </c>
      <c r="AU59" s="23">
        <v>1.605</v>
      </c>
      <c r="AV59" s="23">
        <v>0.85941400000000001</v>
      </c>
      <c r="AW59" s="23">
        <v>28.393699999999999</v>
      </c>
      <c r="AX59" s="23">
        <v>60.790399999999998</v>
      </c>
      <c r="AY59" s="23">
        <v>3.6709999999999998E-3</v>
      </c>
      <c r="AZ59" s="23">
        <v>0.24238899999999999</v>
      </c>
      <c r="BA59" s="23">
        <v>0.95379899999999995</v>
      </c>
      <c r="BB59" s="23">
        <v>-3.3020000000000001E-2</v>
      </c>
      <c r="BC59" s="23">
        <v>7.1741900000000003</v>
      </c>
      <c r="BD59" s="23">
        <v>1.0481000000000001E-2</v>
      </c>
      <c r="BE59" s="23">
        <v>0</v>
      </c>
      <c r="BF59" s="23">
        <v>100</v>
      </c>
      <c r="BG59" s="23">
        <v>22</v>
      </c>
      <c r="BH59" s="23" t="s">
        <v>218</v>
      </c>
      <c r="BI59" s="23">
        <v>0.32416299999999998</v>
      </c>
      <c r="BJ59" s="23">
        <v>8.6788000000000004E-2</v>
      </c>
      <c r="BK59" s="23">
        <v>5.7347000000000001</v>
      </c>
      <c r="BL59" s="23">
        <v>6.1389500000000004</v>
      </c>
      <c r="BM59" s="23">
        <v>3.7100000000000002E-4</v>
      </c>
      <c r="BN59" s="23">
        <v>2.4478E-2</v>
      </c>
      <c r="BO59" s="23">
        <v>9.6320000000000003E-2</v>
      </c>
      <c r="BP59" s="23">
        <v>-3.3300000000000001E-3</v>
      </c>
      <c r="BQ59" s="23">
        <v>1.4489799999999999</v>
      </c>
      <c r="BR59" s="23">
        <v>1.0579999999999999E-3</v>
      </c>
      <c r="BS59" s="23">
        <v>22</v>
      </c>
      <c r="BT59" s="22">
        <f t="shared" si="8"/>
        <v>0.207957</v>
      </c>
      <c r="BU59" s="22">
        <f t="shared" si="9"/>
        <v>0.1828183062505393</v>
      </c>
      <c r="BV59" s="33">
        <v>1.3015000000000001E-2</v>
      </c>
      <c r="BW59" s="34">
        <v>9.7389999999999994E-3</v>
      </c>
      <c r="BX59" s="34">
        <v>8.0759999999999998E-3</v>
      </c>
      <c r="BY59" s="34">
        <v>8.6540000000000002E-3</v>
      </c>
      <c r="BZ59" s="34">
        <v>3.4362999999999998E-2</v>
      </c>
      <c r="CA59" s="34">
        <v>3.8017000000000002E-2</v>
      </c>
      <c r="CB59" s="34">
        <v>3.2157999999999999E-2</v>
      </c>
      <c r="CC59" s="34">
        <v>1.8383E-2</v>
      </c>
      <c r="CD59" s="34">
        <v>8.6800000000000002E-3</v>
      </c>
      <c r="CE59" s="35">
        <v>8.9449999999999998E-3</v>
      </c>
      <c r="CF59" s="1">
        <v>1.86249</v>
      </c>
      <c r="CG59" s="1">
        <v>2.8030400000000002</v>
      </c>
      <c r="CH59" s="1">
        <v>0.21090999999999999</v>
      </c>
      <c r="CI59" s="1">
        <v>0.19197500000000001</v>
      </c>
      <c r="CJ59" s="1">
        <v>620.245</v>
      </c>
      <c r="CK59" s="1">
        <v>17.8504</v>
      </c>
      <c r="CL59" s="1">
        <v>4.65374</v>
      </c>
      <c r="CM59" s="1">
        <v>-48.939</v>
      </c>
      <c r="CN59" s="1">
        <v>0.40679999999999999</v>
      </c>
      <c r="CO59" s="1">
        <v>78.2791</v>
      </c>
      <c r="CP59" s="1">
        <v>17.838799999999999</v>
      </c>
      <c r="CQ59" s="1">
        <v>52.665399999999998</v>
      </c>
      <c r="CR59" s="1">
        <v>11.358000000000001</v>
      </c>
      <c r="CS59" s="1">
        <v>56.6</v>
      </c>
      <c r="CT59" s="1">
        <v>20.024999999999999</v>
      </c>
      <c r="CU59" s="1">
        <v>30</v>
      </c>
      <c r="CV59" s="1">
        <v>30</v>
      </c>
      <c r="CW59" s="1">
        <v>30</v>
      </c>
      <c r="CX59" s="1">
        <v>30</v>
      </c>
      <c r="CY59" s="1">
        <v>20</v>
      </c>
      <c r="CZ59" s="1">
        <v>20</v>
      </c>
      <c r="DA59" s="1">
        <v>20</v>
      </c>
      <c r="DB59" s="1">
        <v>70</v>
      </c>
      <c r="DC59" s="1">
        <v>30</v>
      </c>
      <c r="DD59" s="1">
        <v>30</v>
      </c>
      <c r="DE59" s="1">
        <v>15</v>
      </c>
      <c r="DF59" s="1">
        <v>15</v>
      </c>
      <c r="DG59" s="1">
        <v>15</v>
      </c>
      <c r="DH59" s="1">
        <v>15</v>
      </c>
      <c r="DI59" s="1">
        <v>10</v>
      </c>
      <c r="DJ59" s="1">
        <v>10</v>
      </c>
      <c r="DK59" s="1">
        <v>10</v>
      </c>
      <c r="DL59" s="1">
        <v>40</v>
      </c>
      <c r="DM59" s="1">
        <v>15</v>
      </c>
      <c r="DN59" s="1">
        <v>15</v>
      </c>
      <c r="DO59" s="1">
        <v>15</v>
      </c>
      <c r="DP59" s="1">
        <v>15</v>
      </c>
      <c r="DQ59" s="1">
        <v>15</v>
      </c>
      <c r="DR59" s="1">
        <v>15</v>
      </c>
      <c r="DS59" s="1">
        <v>10</v>
      </c>
      <c r="DT59" s="1">
        <v>10</v>
      </c>
      <c r="DU59" s="1">
        <v>10</v>
      </c>
      <c r="DV59" s="1">
        <v>40</v>
      </c>
      <c r="DW59" s="1">
        <v>15</v>
      </c>
      <c r="DX59" s="1">
        <v>15</v>
      </c>
      <c r="DY59" s="1">
        <v>5.7814500000000004</v>
      </c>
      <c r="DZ59" s="1">
        <v>4.2617500000000001</v>
      </c>
      <c r="EA59" s="1">
        <v>378.84</v>
      </c>
      <c r="EB59" s="1">
        <v>457.92099999999999</v>
      </c>
      <c r="EC59" s="1">
        <v>0.19490399999999999</v>
      </c>
      <c r="ED59" s="1">
        <v>0.19490399999999999</v>
      </c>
      <c r="EE59" s="1">
        <v>1.6867399999999999</v>
      </c>
      <c r="EF59" s="1">
        <v>0.29199900000000001</v>
      </c>
      <c r="EG59" s="1">
        <v>103.51600000000001</v>
      </c>
      <c r="EH59" s="1">
        <v>1.5126500000000001</v>
      </c>
      <c r="EI59" s="1">
        <v>0.35498299999999999</v>
      </c>
      <c r="EJ59" s="1">
        <v>0.94155500000000003</v>
      </c>
      <c r="EK59" s="1">
        <v>1.55328</v>
      </c>
      <c r="EL59" s="1">
        <v>2.0973199999999999</v>
      </c>
      <c r="EM59" s="1">
        <v>0.18990599999999999</v>
      </c>
      <c r="EN59" s="1">
        <v>5.4973000000000001E-2</v>
      </c>
      <c r="EO59" s="1">
        <v>0.20854</v>
      </c>
      <c r="EP59" s="1">
        <v>0.343582</v>
      </c>
      <c r="EQ59" s="1">
        <v>0.98845499999999997</v>
      </c>
      <c r="ER59" s="1">
        <v>1.42334</v>
      </c>
      <c r="ES59" s="1">
        <v>5.4264599999999996</v>
      </c>
      <c r="ET59" s="1">
        <v>3.3201900000000002</v>
      </c>
      <c r="EU59" s="1">
        <v>377.28699999999998</v>
      </c>
      <c r="EV59" s="1">
        <v>455.82400000000001</v>
      </c>
      <c r="EW59" s="1">
        <v>4.9979999999999998E-3</v>
      </c>
      <c r="EX59" s="1">
        <v>0.139931</v>
      </c>
      <c r="EY59" s="1">
        <v>1.4782</v>
      </c>
      <c r="EZ59" s="1">
        <v>-5.1580000000000001E-2</v>
      </c>
      <c r="FA59" s="1">
        <v>102.527</v>
      </c>
      <c r="FB59" s="1">
        <v>8.9306999999999997E-2</v>
      </c>
      <c r="FC59" s="1">
        <v>0.170486</v>
      </c>
      <c r="FD59" s="1">
        <v>2.8905E-2</v>
      </c>
      <c r="FE59" s="1">
        <v>2.9131800000000001</v>
      </c>
      <c r="FF59" s="1">
        <v>0.79101100000000002</v>
      </c>
      <c r="FG59" s="1">
        <v>4.3999999999999999E-5</v>
      </c>
      <c r="FH59" s="1">
        <v>2.2880000000000001E-3</v>
      </c>
      <c r="FI59" s="1">
        <v>1.2161E-2</v>
      </c>
      <c r="FJ59" s="1">
        <v>-1.98E-3</v>
      </c>
      <c r="FK59" s="1">
        <v>0.58899400000000002</v>
      </c>
      <c r="FL59" s="1">
        <v>1.56E-4</v>
      </c>
      <c r="FM59" s="1">
        <v>42641.002083333296</v>
      </c>
      <c r="FN59" s="1">
        <f t="shared" si="11"/>
        <v>4.1174999999930151</v>
      </c>
      <c r="FO59" s="1">
        <v>1.0342</v>
      </c>
      <c r="FP59" s="1">
        <v>1.0109999999999999</v>
      </c>
      <c r="FQ59" s="1">
        <v>1.0441</v>
      </c>
      <c r="FR59" s="1">
        <v>1.0163</v>
      </c>
      <c r="FS59" s="1">
        <v>1.2053</v>
      </c>
      <c r="FT59" s="1">
        <v>1.1651</v>
      </c>
      <c r="FU59" s="1">
        <v>1.1889000000000001</v>
      </c>
      <c r="FV59" s="1">
        <v>1.0773999999999999</v>
      </c>
      <c r="FW59" s="1">
        <v>1.0774999999999999</v>
      </c>
      <c r="FX59" s="1">
        <v>1.0566</v>
      </c>
      <c r="FY59" s="1">
        <v>1.7551000000000001</v>
      </c>
      <c r="FZ59" s="1">
        <v>1.4064000000000001</v>
      </c>
      <c r="GA59" s="1">
        <v>1.2191000000000001</v>
      </c>
      <c r="GB59" s="1">
        <v>1.3046</v>
      </c>
      <c r="GC59" s="1">
        <v>1.0044</v>
      </c>
      <c r="GD59" s="1">
        <v>1.0242</v>
      </c>
      <c r="GE59" s="1">
        <v>1.0016</v>
      </c>
      <c r="GF59" s="1">
        <v>1.1491</v>
      </c>
      <c r="GG59" s="1">
        <v>1.0586</v>
      </c>
      <c r="GH59" s="1">
        <v>1.0583</v>
      </c>
      <c r="GI59" s="1">
        <v>0.9929</v>
      </c>
      <c r="GJ59" s="1">
        <v>0.9819</v>
      </c>
      <c r="GK59" s="1">
        <v>0.98509999999999998</v>
      </c>
      <c r="GL59" s="1">
        <v>0.99890000000000001</v>
      </c>
      <c r="GM59" s="1">
        <v>0.99980000000000002</v>
      </c>
      <c r="GN59" s="1">
        <v>0.99909999999999999</v>
      </c>
      <c r="GO59" s="1">
        <v>1</v>
      </c>
      <c r="GP59" s="1">
        <v>1</v>
      </c>
      <c r="GQ59" s="1">
        <v>0.99970000000000003</v>
      </c>
      <c r="GR59" s="1">
        <v>0.99950000000000006</v>
      </c>
      <c r="GS59" s="1">
        <v>1.8022</v>
      </c>
      <c r="GT59" s="1">
        <v>1.3962000000000001</v>
      </c>
      <c r="GU59" s="1">
        <v>1.2539</v>
      </c>
      <c r="GV59" s="1">
        <v>1.3244</v>
      </c>
      <c r="GW59" s="1">
        <v>1.2103999999999999</v>
      </c>
      <c r="GX59" s="1">
        <v>1.1921999999999999</v>
      </c>
      <c r="GY59" s="1">
        <v>1.1908000000000001</v>
      </c>
      <c r="GZ59" s="1">
        <v>1.2381</v>
      </c>
      <c r="HA59" s="1">
        <v>1.1403000000000001</v>
      </c>
      <c r="HB59" s="1">
        <v>1.1175999999999999</v>
      </c>
      <c r="HC59" s="1">
        <v>502</v>
      </c>
      <c r="HD59" s="1">
        <v>1229</v>
      </c>
      <c r="HE59" s="1">
        <v>1228</v>
      </c>
      <c r="HF59" s="1">
        <v>502</v>
      </c>
      <c r="HG59" s="1">
        <v>218</v>
      </c>
      <c r="HH59" s="1">
        <v>232</v>
      </c>
      <c r="HI59" s="1">
        <v>231</v>
      </c>
      <c r="HJ59" s="1">
        <v>745</v>
      </c>
      <c r="HK59" s="1">
        <v>226</v>
      </c>
      <c r="HL59" s="1">
        <v>221</v>
      </c>
      <c r="HM59" s="1" t="s">
        <v>219</v>
      </c>
      <c r="HN59" s="1" t="s">
        <v>220</v>
      </c>
      <c r="HO59" s="1" t="s">
        <v>221</v>
      </c>
      <c r="HP59" s="1" t="s">
        <v>219</v>
      </c>
      <c r="HQ59" s="1" t="s">
        <v>222</v>
      </c>
      <c r="HR59" s="1" t="s">
        <v>223</v>
      </c>
      <c r="HS59" s="1" t="s">
        <v>224</v>
      </c>
      <c r="HT59" s="1" t="s">
        <v>225</v>
      </c>
      <c r="HU59" s="1" t="s">
        <v>226</v>
      </c>
      <c r="HV59" s="1" t="s">
        <v>227</v>
      </c>
      <c r="HW59" s="1">
        <v>13.8558</v>
      </c>
      <c r="HX59" s="1">
        <v>35.852499999999999</v>
      </c>
      <c r="HY59" s="1">
        <v>45.439900000000002</v>
      </c>
      <c r="HZ59" s="1">
        <v>0</v>
      </c>
      <c r="IA59" s="1">
        <v>11.4251</v>
      </c>
      <c r="IB59" s="1">
        <v>20.9712</v>
      </c>
      <c r="IC59" s="1">
        <v>-3.4399999999999999E-3</v>
      </c>
      <c r="ID59" s="1">
        <v>45.443399999999997</v>
      </c>
      <c r="IE59" s="1">
        <v>9.2999999999999997E-5</v>
      </c>
      <c r="IF59" s="1">
        <v>2</v>
      </c>
      <c r="IG59" s="1">
        <v>0</v>
      </c>
      <c r="IH59" s="1">
        <v>0</v>
      </c>
      <c r="II59" s="1">
        <v>0</v>
      </c>
      <c r="IJ59" s="1">
        <v>0</v>
      </c>
      <c r="IK59" s="1">
        <v>0</v>
      </c>
      <c r="IL59" s="1">
        <v>0</v>
      </c>
      <c r="IM59" s="1">
        <v>0</v>
      </c>
      <c r="IN59" s="1">
        <v>0</v>
      </c>
      <c r="IO59" s="1">
        <v>0</v>
      </c>
      <c r="IP59" s="1">
        <v>0</v>
      </c>
      <c r="IQ59" s="1">
        <v>0</v>
      </c>
      <c r="IR59" s="1">
        <v>0</v>
      </c>
      <c r="IS59" s="1">
        <v>0</v>
      </c>
      <c r="IT59" s="1">
        <v>0</v>
      </c>
      <c r="IU59" s="1">
        <v>0</v>
      </c>
      <c r="IV59" s="1">
        <v>0</v>
      </c>
      <c r="IW59" s="1">
        <v>0</v>
      </c>
      <c r="IX59" s="1">
        <v>0</v>
      </c>
      <c r="IY59" s="1">
        <v>0</v>
      </c>
      <c r="IZ59" s="1">
        <v>0</v>
      </c>
      <c r="JA59" s="1">
        <v>0</v>
      </c>
      <c r="JB59" s="1">
        <v>0</v>
      </c>
      <c r="JC59" s="1">
        <v>0</v>
      </c>
      <c r="JD59" s="1">
        <v>0</v>
      </c>
      <c r="JE59" s="1">
        <v>0</v>
      </c>
      <c r="JF59" s="1">
        <v>0</v>
      </c>
      <c r="JG59" s="1">
        <v>0</v>
      </c>
      <c r="JH59" s="1">
        <v>0</v>
      </c>
      <c r="JI59" s="1">
        <v>0</v>
      </c>
      <c r="JJ59" s="1">
        <v>0</v>
      </c>
      <c r="JK59" s="1">
        <v>0</v>
      </c>
      <c r="JL59" s="1">
        <v>0</v>
      </c>
      <c r="JM59" s="1">
        <v>0</v>
      </c>
      <c r="JN59" s="1">
        <v>0</v>
      </c>
      <c r="JO59" s="1">
        <v>0</v>
      </c>
      <c r="JP59" s="1">
        <v>0</v>
      </c>
      <c r="JQ59" s="1">
        <v>0</v>
      </c>
      <c r="JR59" s="1">
        <v>0</v>
      </c>
      <c r="JS59" s="1">
        <v>0</v>
      </c>
      <c r="JT59" s="1">
        <v>0</v>
      </c>
      <c r="JU59" s="1">
        <v>0</v>
      </c>
      <c r="JV59" s="1">
        <v>0</v>
      </c>
      <c r="JW59" s="1">
        <v>0</v>
      </c>
      <c r="JX59" s="1">
        <v>0</v>
      </c>
      <c r="JY59" s="1">
        <v>0</v>
      </c>
      <c r="JZ59" s="1">
        <v>0</v>
      </c>
      <c r="KA59" s="1">
        <v>0</v>
      </c>
      <c r="KB59" s="1">
        <v>0</v>
      </c>
      <c r="KC59" s="1">
        <v>0</v>
      </c>
      <c r="KD59" s="1">
        <v>0</v>
      </c>
      <c r="KK59" s="20"/>
      <c r="KL59" s="20"/>
      <c r="KR59" s="30"/>
      <c r="KS59" s="30"/>
      <c r="KT59" s="30"/>
      <c r="KU59" s="30"/>
      <c r="KV59" s="30"/>
      <c r="KW59" s="30"/>
      <c r="KX59" s="30"/>
      <c r="KY59" s="30"/>
      <c r="KZ59" s="30"/>
      <c r="LA59" s="30"/>
      <c r="LB59" s="30"/>
      <c r="LC59" s="30"/>
      <c r="LG59" s="31"/>
      <c r="LH59" s="31"/>
      <c r="LI59" s="31"/>
      <c r="LJ59" s="31"/>
      <c r="LK59" s="31"/>
      <c r="LL59" s="31"/>
      <c r="LM59" s="31"/>
      <c r="LN59" s="31"/>
      <c r="LO59" s="31"/>
      <c r="LP59" s="31"/>
      <c r="LQ59" s="31"/>
      <c r="LR59" s="31"/>
      <c r="LS59" s="31"/>
    </row>
    <row r="60" spans="1:331" x14ac:dyDescent="0.35">
      <c r="A60" s="1" t="s">
        <v>232</v>
      </c>
      <c r="B60" s="1" t="s">
        <v>233</v>
      </c>
      <c r="C60" s="1">
        <v>25</v>
      </c>
      <c r="D60" s="1">
        <v>40</v>
      </c>
      <c r="E60" s="1">
        <v>15</v>
      </c>
      <c r="F60" s="1">
        <v>20</v>
      </c>
      <c r="G60" s="1">
        <v>1</v>
      </c>
      <c r="H60" s="1">
        <v>412</v>
      </c>
      <c r="I60" s="1">
        <v>7</v>
      </c>
      <c r="J60" s="1">
        <v>0.62499199999999999</v>
      </c>
      <c r="K60" s="1">
        <v>0.34379399999999999</v>
      </c>
      <c r="L60" s="1">
        <v>19.821300000000001</v>
      </c>
      <c r="M60" s="1">
        <v>22.255099999999999</v>
      </c>
      <c r="N60" s="1">
        <v>-5.2599999999999999E-3</v>
      </c>
      <c r="O60" s="1">
        <v>0.13250200000000001</v>
      </c>
      <c r="P60" s="1">
        <v>0.71421699999999999</v>
      </c>
      <c r="Q60" s="1">
        <v>-1.3610000000000001E-2</v>
      </c>
      <c r="R60" s="1">
        <v>8.0228800000000007</v>
      </c>
      <c r="S60" s="1">
        <v>-6.1000000000000004E-3</v>
      </c>
      <c r="T60" s="1">
        <v>45.361600000000003</v>
      </c>
      <c r="U60" s="1">
        <v>97.251499999999993</v>
      </c>
      <c r="V60" s="33">
        <v>0.84809999999999997</v>
      </c>
      <c r="W60" s="34">
        <v>0.57003199999999998</v>
      </c>
      <c r="X60" s="34">
        <v>37.450600000000001</v>
      </c>
      <c r="Y60" s="34">
        <v>47.605899999999998</v>
      </c>
      <c r="Z60" s="34">
        <v>-6.79E-3</v>
      </c>
      <c r="AA60" s="34">
        <v>0.22101999999999999</v>
      </c>
      <c r="AB60" s="34">
        <v>0.91883700000000001</v>
      </c>
      <c r="AC60" s="34">
        <v>-1.3610000000000001E-2</v>
      </c>
      <c r="AD60" s="34">
        <v>9.6633600000000008</v>
      </c>
      <c r="AE60" s="34">
        <v>-8.5299999999999994E-3</v>
      </c>
      <c r="AF60" s="34">
        <v>-1.0000000000000001E-5</v>
      </c>
      <c r="AG60" s="35">
        <v>97.248900000000006</v>
      </c>
      <c r="AH60" s="30">
        <v>0.59191899999999997</v>
      </c>
      <c r="AI60" s="30">
        <v>0.305898</v>
      </c>
      <c r="AJ60" s="30">
        <v>15.888299999999999</v>
      </c>
      <c r="AK60" s="30">
        <v>17.136600000000001</v>
      </c>
      <c r="AL60" s="30">
        <v>-2.0699999999999998E-3</v>
      </c>
      <c r="AM60" s="30">
        <v>5.9830000000000001E-2</v>
      </c>
      <c r="AN60" s="30">
        <v>0.27660899999999999</v>
      </c>
      <c r="AO60" s="30">
        <v>-8.3000000000000001E-3</v>
      </c>
      <c r="AP60" s="30">
        <v>4.4373699999999996</v>
      </c>
      <c r="AQ60" s="30">
        <v>-3.29E-3</v>
      </c>
      <c r="AR60" s="30">
        <v>61.317100000000003</v>
      </c>
      <c r="AS60" s="21">
        <f t="shared" si="6"/>
        <v>-7.414301714754461E-4</v>
      </c>
      <c r="AT60" s="21">
        <f t="shared" si="7"/>
        <v>-1.8704773322936786E-3</v>
      </c>
      <c r="AU60" s="23">
        <v>1.0416300000000001</v>
      </c>
      <c r="AV60" s="23">
        <v>1.08395</v>
      </c>
      <c r="AW60" s="23">
        <v>28.147200000000002</v>
      </c>
      <c r="AX60" s="23">
        <v>60.722099999999998</v>
      </c>
      <c r="AY60" s="23">
        <v>-7.3299999999999997E-3</v>
      </c>
      <c r="AZ60" s="23">
        <v>0.211979</v>
      </c>
      <c r="BA60" s="23">
        <v>0.98002500000000003</v>
      </c>
      <c r="BB60" s="23">
        <v>-2.9409999999999999E-2</v>
      </c>
      <c r="BC60" s="23">
        <v>7.8615500000000003</v>
      </c>
      <c r="BD60" s="23">
        <v>-1.166E-2</v>
      </c>
      <c r="BE60" s="23">
        <v>0</v>
      </c>
      <c r="BF60" s="23">
        <v>100</v>
      </c>
      <c r="BG60" s="23">
        <v>22</v>
      </c>
      <c r="BH60" s="23" t="s">
        <v>218</v>
      </c>
      <c r="BI60" s="23">
        <v>0.210955</v>
      </c>
      <c r="BJ60" s="23">
        <v>0.109763</v>
      </c>
      <c r="BK60" s="23">
        <v>5.7004900000000003</v>
      </c>
      <c r="BL60" s="23">
        <v>6.1488500000000004</v>
      </c>
      <c r="BM60" s="23">
        <v>-7.3999999999999999E-4</v>
      </c>
      <c r="BN60" s="23">
        <v>2.1465000000000001E-2</v>
      </c>
      <c r="BO60" s="23">
        <v>9.9238999999999994E-2</v>
      </c>
      <c r="BP60" s="23">
        <v>-2.98E-3</v>
      </c>
      <c r="BQ60" s="23">
        <v>1.59216</v>
      </c>
      <c r="BR60" s="23">
        <v>-1.1800000000000001E-3</v>
      </c>
      <c r="BS60" s="23">
        <v>22</v>
      </c>
      <c r="BT60" s="22">
        <f t="shared" si="8"/>
        <v>0.22972699999999999</v>
      </c>
      <c r="BU60" s="22">
        <f t="shared" si="9"/>
        <v>0.11699475629674203</v>
      </c>
      <c r="BV60" s="33">
        <v>1.2707E-2</v>
      </c>
      <c r="BW60" s="34">
        <v>1.0083999999999999E-2</v>
      </c>
      <c r="BX60" s="34">
        <v>7.9410000000000001E-3</v>
      </c>
      <c r="BY60" s="34">
        <v>8.5749999999999993E-3</v>
      </c>
      <c r="BZ60" s="34">
        <v>3.3680000000000002E-2</v>
      </c>
      <c r="CA60" s="34">
        <v>4.3674999999999999E-2</v>
      </c>
      <c r="CB60" s="34">
        <v>3.5631999999999997E-2</v>
      </c>
      <c r="CC60" s="34">
        <v>1.8463E-2</v>
      </c>
      <c r="CD60" s="34">
        <v>9.0320000000000001E-3</v>
      </c>
      <c r="CE60" s="35">
        <v>8.9099999999999995E-3</v>
      </c>
      <c r="CF60" s="1">
        <v>2.3754200000000001</v>
      </c>
      <c r="CG60" s="1">
        <v>2.42394</v>
      </c>
      <c r="CH60" s="1">
        <v>0.211621</v>
      </c>
      <c r="CI60" s="1">
        <v>0.191773</v>
      </c>
      <c r="CJ60" s="1">
        <v>-297.83</v>
      </c>
      <c r="CK60" s="1">
        <v>21.105</v>
      </c>
      <c r="CL60" s="1">
        <v>4.6856299999999997</v>
      </c>
      <c r="CM60" s="1">
        <v>-55.31</v>
      </c>
      <c r="CN60" s="1">
        <v>0.388268</v>
      </c>
      <c r="CO60" s="1">
        <v>-67.710999999999999</v>
      </c>
      <c r="CP60" s="1">
        <v>17.827400000000001</v>
      </c>
      <c r="CQ60" s="1">
        <v>52.665500000000002</v>
      </c>
      <c r="CR60" s="1">
        <v>11.358000000000001</v>
      </c>
      <c r="CS60" s="1">
        <v>68.000699999999995</v>
      </c>
      <c r="CT60" s="1">
        <v>20.02</v>
      </c>
      <c r="CU60" s="1">
        <v>30</v>
      </c>
      <c r="CV60" s="1">
        <v>30</v>
      </c>
      <c r="CW60" s="1">
        <v>30</v>
      </c>
      <c r="CX60" s="1">
        <v>30</v>
      </c>
      <c r="CY60" s="1">
        <v>20</v>
      </c>
      <c r="CZ60" s="1">
        <v>20</v>
      </c>
      <c r="DA60" s="1">
        <v>20</v>
      </c>
      <c r="DB60" s="1">
        <v>70</v>
      </c>
      <c r="DC60" s="1">
        <v>30</v>
      </c>
      <c r="DD60" s="1">
        <v>30</v>
      </c>
      <c r="DE60" s="1">
        <v>15</v>
      </c>
      <c r="DF60" s="1">
        <v>15</v>
      </c>
      <c r="DG60" s="1">
        <v>15</v>
      </c>
      <c r="DH60" s="1">
        <v>15</v>
      </c>
      <c r="DI60" s="1">
        <v>10</v>
      </c>
      <c r="DJ60" s="1">
        <v>10</v>
      </c>
      <c r="DK60" s="1">
        <v>10</v>
      </c>
      <c r="DL60" s="1">
        <v>40</v>
      </c>
      <c r="DM60" s="1">
        <v>15</v>
      </c>
      <c r="DN60" s="1">
        <v>15</v>
      </c>
      <c r="DO60" s="1">
        <v>15</v>
      </c>
      <c r="DP60" s="1">
        <v>15</v>
      </c>
      <c r="DQ60" s="1">
        <v>15</v>
      </c>
      <c r="DR60" s="1">
        <v>15</v>
      </c>
      <c r="DS60" s="1">
        <v>10</v>
      </c>
      <c r="DT60" s="1">
        <v>10</v>
      </c>
      <c r="DU60" s="1">
        <v>10</v>
      </c>
      <c r="DV60" s="1">
        <v>40</v>
      </c>
      <c r="DW60" s="1">
        <v>15</v>
      </c>
      <c r="DX60" s="1">
        <v>15</v>
      </c>
      <c r="DY60" s="1">
        <v>3.8518500000000002</v>
      </c>
      <c r="DZ60" s="1">
        <v>5.21488</v>
      </c>
      <c r="EA60" s="1">
        <v>376.28100000000001</v>
      </c>
      <c r="EB60" s="1">
        <v>458.89699999999999</v>
      </c>
      <c r="EC60" s="1">
        <v>0.17241500000000001</v>
      </c>
      <c r="ED60" s="1">
        <v>0.19490399999999999</v>
      </c>
      <c r="EE60" s="1">
        <v>1.77671</v>
      </c>
      <c r="EF60" s="1">
        <v>0.30128100000000002</v>
      </c>
      <c r="EG60" s="1">
        <v>113.621</v>
      </c>
      <c r="EH60" s="1">
        <v>1.3093999999999999</v>
      </c>
      <c r="EI60" s="1">
        <v>0.336391</v>
      </c>
      <c r="EJ60" s="1">
        <v>1.01363</v>
      </c>
      <c r="EK60" s="1">
        <v>1.5047200000000001</v>
      </c>
      <c r="EL60" s="1">
        <v>2.0682399999999999</v>
      </c>
      <c r="EM60" s="1">
        <v>0.18240999999999999</v>
      </c>
      <c r="EN60" s="1">
        <v>7.2464000000000001E-2</v>
      </c>
      <c r="EO60" s="1">
        <v>0.25605899999999998</v>
      </c>
      <c r="EP60" s="1">
        <v>0.34733000000000003</v>
      </c>
      <c r="EQ60" s="1">
        <v>1.07165</v>
      </c>
      <c r="ER60" s="1">
        <v>1.4087499999999999</v>
      </c>
      <c r="ES60" s="1">
        <v>3.51546</v>
      </c>
      <c r="ET60" s="1">
        <v>4.2012400000000003</v>
      </c>
      <c r="EU60" s="1">
        <v>374.77699999999999</v>
      </c>
      <c r="EV60" s="1">
        <v>456.82900000000001</v>
      </c>
      <c r="EW60" s="1">
        <v>-0.01</v>
      </c>
      <c r="EX60" s="1">
        <v>0.12243999999999999</v>
      </c>
      <c r="EY60" s="1">
        <v>1.5206500000000001</v>
      </c>
      <c r="EZ60" s="1">
        <v>-4.6050000000000001E-2</v>
      </c>
      <c r="FA60" s="1">
        <v>112.55</v>
      </c>
      <c r="FB60" s="1">
        <v>-9.9349999999999994E-2</v>
      </c>
      <c r="FC60" s="1">
        <v>0.110447</v>
      </c>
      <c r="FD60" s="1">
        <v>3.6575000000000003E-2</v>
      </c>
      <c r="FE60" s="1">
        <v>2.8937900000000001</v>
      </c>
      <c r="FF60" s="1">
        <v>0.79275499999999999</v>
      </c>
      <c r="FG60" s="1">
        <v>-9.0000000000000006E-5</v>
      </c>
      <c r="FH60" s="1">
        <v>2.0019999999999999E-3</v>
      </c>
      <c r="FI60" s="1">
        <v>1.2511E-2</v>
      </c>
      <c r="FJ60" s="1">
        <v>-1.7700000000000001E-3</v>
      </c>
      <c r="FK60" s="1">
        <v>0.64656999999999998</v>
      </c>
      <c r="FL60" s="1">
        <v>-1.7000000000000001E-4</v>
      </c>
      <c r="FM60" s="1">
        <v>42641.004687499997</v>
      </c>
      <c r="FN60" s="1">
        <f t="shared" si="11"/>
        <v>4.1800000008079223</v>
      </c>
      <c r="FO60" s="1">
        <v>1.0338000000000001</v>
      </c>
      <c r="FP60" s="1">
        <v>1.0106999999999999</v>
      </c>
      <c r="FQ60" s="1">
        <v>1.0437000000000001</v>
      </c>
      <c r="FR60" s="1">
        <v>1.016</v>
      </c>
      <c r="FS60" s="1">
        <v>1.2047000000000001</v>
      </c>
      <c r="FT60" s="1">
        <v>1.1646000000000001</v>
      </c>
      <c r="FU60" s="1">
        <v>1.1882999999999999</v>
      </c>
      <c r="FV60" s="1">
        <v>1.077</v>
      </c>
      <c r="FW60" s="1">
        <v>1.0770999999999999</v>
      </c>
      <c r="FX60" s="1">
        <v>1.0562</v>
      </c>
      <c r="FY60" s="1">
        <v>1.7605999999999999</v>
      </c>
      <c r="FZ60" s="1">
        <v>1.4036999999999999</v>
      </c>
      <c r="GA60" s="1">
        <v>1.2183999999999999</v>
      </c>
      <c r="GB60" s="1">
        <v>1.3021</v>
      </c>
      <c r="GC60" s="1">
        <v>1.0047999999999999</v>
      </c>
      <c r="GD60" s="1">
        <v>1.0250999999999999</v>
      </c>
      <c r="GE60" s="1">
        <v>1.002</v>
      </c>
      <c r="GF60" s="1">
        <v>1.1482000000000001</v>
      </c>
      <c r="GG60" s="1">
        <v>1.0582</v>
      </c>
      <c r="GH60" s="1">
        <v>1.0599000000000001</v>
      </c>
      <c r="GI60" s="1">
        <v>0.9929</v>
      </c>
      <c r="GJ60" s="1">
        <v>0.9819</v>
      </c>
      <c r="GK60" s="1">
        <v>0.98499999999999999</v>
      </c>
      <c r="GL60" s="1">
        <v>0.99880000000000002</v>
      </c>
      <c r="GM60" s="1">
        <v>0.99980000000000002</v>
      </c>
      <c r="GN60" s="1">
        <v>0.99909999999999999</v>
      </c>
      <c r="GO60" s="1">
        <v>1</v>
      </c>
      <c r="GP60" s="1">
        <v>1</v>
      </c>
      <c r="GQ60" s="1">
        <v>0.99970000000000003</v>
      </c>
      <c r="GR60" s="1">
        <v>0.99950000000000006</v>
      </c>
      <c r="GS60" s="1">
        <v>1.8071999999999999</v>
      </c>
      <c r="GT60" s="1">
        <v>1.393</v>
      </c>
      <c r="GU60" s="1">
        <v>1.2525999999999999</v>
      </c>
      <c r="GV60" s="1">
        <v>1.3212999999999999</v>
      </c>
      <c r="GW60" s="1">
        <v>1.2102999999999999</v>
      </c>
      <c r="GX60" s="1">
        <v>1.1928000000000001</v>
      </c>
      <c r="GY60" s="1">
        <v>1.1906000000000001</v>
      </c>
      <c r="GZ60" s="1">
        <v>1.2366999999999999</v>
      </c>
      <c r="HA60" s="1">
        <v>1.1394</v>
      </c>
      <c r="HB60" s="1">
        <v>1.1189</v>
      </c>
      <c r="HC60" s="1">
        <v>502</v>
      </c>
      <c r="HD60" s="1">
        <v>1229</v>
      </c>
      <c r="HE60" s="1">
        <v>1228</v>
      </c>
      <c r="HF60" s="1">
        <v>502</v>
      </c>
      <c r="HG60" s="1">
        <v>218</v>
      </c>
      <c r="HH60" s="1">
        <v>232</v>
      </c>
      <c r="HI60" s="1">
        <v>231</v>
      </c>
      <c r="HJ60" s="1">
        <v>745</v>
      </c>
      <c r="HK60" s="1">
        <v>226</v>
      </c>
      <c r="HL60" s="1">
        <v>221</v>
      </c>
      <c r="HM60" s="1" t="s">
        <v>219</v>
      </c>
      <c r="HN60" s="1" t="s">
        <v>220</v>
      </c>
      <c r="HO60" s="1" t="s">
        <v>221</v>
      </c>
      <c r="HP60" s="1" t="s">
        <v>219</v>
      </c>
      <c r="HQ60" s="1" t="s">
        <v>222</v>
      </c>
      <c r="HR60" s="1" t="s">
        <v>223</v>
      </c>
      <c r="HS60" s="1" t="s">
        <v>224</v>
      </c>
      <c r="HT60" s="1" t="s">
        <v>225</v>
      </c>
      <c r="HU60" s="1" t="s">
        <v>226</v>
      </c>
      <c r="HV60" s="1" t="s">
        <v>227</v>
      </c>
      <c r="HW60" s="1">
        <v>13.881</v>
      </c>
      <c r="HX60" s="1">
        <v>35.878</v>
      </c>
      <c r="HY60" s="1">
        <v>45.361600000000003</v>
      </c>
      <c r="HZ60" s="1">
        <v>0</v>
      </c>
      <c r="IA60" s="1">
        <v>11.481299999999999</v>
      </c>
      <c r="IB60" s="1">
        <v>21.033999999999999</v>
      </c>
      <c r="IC60" s="1">
        <v>-3.0699999999999998E-3</v>
      </c>
      <c r="ID60" s="1">
        <v>45.364699999999999</v>
      </c>
      <c r="IE60" s="1">
        <v>8.2999999999999998E-5</v>
      </c>
      <c r="IF60" s="1">
        <v>2</v>
      </c>
      <c r="IG60" s="1">
        <v>0</v>
      </c>
      <c r="IH60" s="1">
        <v>0</v>
      </c>
      <c r="II60" s="1">
        <v>0</v>
      </c>
      <c r="IJ60" s="1">
        <v>0</v>
      </c>
      <c r="IK60" s="1">
        <v>0</v>
      </c>
      <c r="IL60" s="1">
        <v>0</v>
      </c>
      <c r="IM60" s="1">
        <v>0</v>
      </c>
      <c r="IN60" s="1">
        <v>0</v>
      </c>
      <c r="IO60" s="1">
        <v>0</v>
      </c>
      <c r="IP60" s="1">
        <v>0</v>
      </c>
      <c r="IQ60" s="1">
        <v>0</v>
      </c>
      <c r="IR60" s="1">
        <v>0</v>
      </c>
      <c r="IS60" s="1">
        <v>0</v>
      </c>
      <c r="IT60" s="1">
        <v>0</v>
      </c>
      <c r="IU60" s="1">
        <v>0</v>
      </c>
      <c r="IV60" s="1">
        <v>0</v>
      </c>
      <c r="IW60" s="1">
        <v>0</v>
      </c>
      <c r="IX60" s="1">
        <v>0</v>
      </c>
      <c r="IY60" s="1">
        <v>0</v>
      </c>
      <c r="IZ60" s="1">
        <v>0</v>
      </c>
      <c r="JA60" s="1">
        <v>0</v>
      </c>
      <c r="JB60" s="1">
        <v>0</v>
      </c>
      <c r="JC60" s="1">
        <v>0</v>
      </c>
      <c r="JD60" s="1">
        <v>0</v>
      </c>
      <c r="JE60" s="1">
        <v>0</v>
      </c>
      <c r="JF60" s="1">
        <v>0</v>
      </c>
      <c r="JG60" s="1">
        <v>0</v>
      </c>
      <c r="JH60" s="1">
        <v>0</v>
      </c>
      <c r="JI60" s="1">
        <v>0</v>
      </c>
      <c r="JJ60" s="1">
        <v>0</v>
      </c>
      <c r="JK60" s="1">
        <v>0</v>
      </c>
      <c r="JL60" s="1">
        <v>0</v>
      </c>
      <c r="JM60" s="1">
        <v>0</v>
      </c>
      <c r="JN60" s="1">
        <v>0</v>
      </c>
      <c r="JO60" s="1">
        <v>0</v>
      </c>
      <c r="JP60" s="1">
        <v>0</v>
      </c>
      <c r="JQ60" s="1">
        <v>0</v>
      </c>
      <c r="JR60" s="1">
        <v>0</v>
      </c>
      <c r="JS60" s="1">
        <v>0</v>
      </c>
      <c r="JT60" s="1">
        <v>0</v>
      </c>
      <c r="JU60" s="1">
        <v>0</v>
      </c>
      <c r="JV60" s="1">
        <v>0</v>
      </c>
      <c r="JW60" s="1">
        <v>0</v>
      </c>
      <c r="JX60" s="1">
        <v>0</v>
      </c>
      <c r="JY60" s="1">
        <v>0</v>
      </c>
      <c r="JZ60" s="1">
        <v>0</v>
      </c>
      <c r="KA60" s="1">
        <v>0</v>
      </c>
      <c r="KB60" s="1">
        <v>0</v>
      </c>
      <c r="KC60" s="1">
        <v>0</v>
      </c>
      <c r="KD60" s="1">
        <v>0</v>
      </c>
      <c r="KR60" s="30"/>
      <c r="KS60" s="30"/>
      <c r="KT60" s="30"/>
      <c r="KU60" s="30"/>
      <c r="KV60" s="30"/>
      <c r="KW60" s="30"/>
      <c r="KX60" s="30"/>
      <c r="KY60" s="30"/>
      <c r="KZ60" s="30"/>
      <c r="LA60" s="30"/>
      <c r="LB60" s="30"/>
      <c r="LC60" s="30"/>
      <c r="LG60" s="31"/>
      <c r="LH60" s="31"/>
      <c r="LI60" s="31"/>
      <c r="LJ60" s="31"/>
      <c r="LK60" s="31"/>
      <c r="LL60" s="31"/>
      <c r="LM60" s="31"/>
      <c r="LN60" s="31"/>
      <c r="LO60" s="31"/>
      <c r="LP60" s="31"/>
      <c r="LQ60" s="31"/>
      <c r="LR60" s="31"/>
      <c r="LS60" s="31"/>
    </row>
    <row r="61" spans="1:331" x14ac:dyDescent="0.35">
      <c r="A61" s="1" t="s">
        <v>234</v>
      </c>
      <c r="B61" s="1" t="s">
        <v>235</v>
      </c>
      <c r="C61" s="1">
        <v>26</v>
      </c>
      <c r="D61" s="1">
        <v>40</v>
      </c>
      <c r="E61" s="1">
        <v>15</v>
      </c>
      <c r="F61" s="1">
        <v>20</v>
      </c>
      <c r="G61" s="1">
        <v>1</v>
      </c>
      <c r="H61" s="1">
        <v>413</v>
      </c>
      <c r="I61" s="1">
        <v>1</v>
      </c>
      <c r="J61" s="1">
        <v>0.25772499999999998</v>
      </c>
      <c r="K61" s="1">
        <v>0.46024199999999998</v>
      </c>
      <c r="L61" s="1">
        <v>18.924700000000001</v>
      </c>
      <c r="M61" s="1">
        <v>21.977399999999999</v>
      </c>
      <c r="N61" s="1">
        <v>-2.2339999999999999E-2</v>
      </c>
      <c r="O61" s="1">
        <v>0.17300099999999999</v>
      </c>
      <c r="P61" s="1">
        <v>1.14188</v>
      </c>
      <c r="Q61" s="1">
        <v>2.3010000000000001E-3</v>
      </c>
      <c r="R61" s="1">
        <v>8.3160299999999996</v>
      </c>
      <c r="S61" s="1">
        <v>1.8804000000000001E-2</v>
      </c>
      <c r="T61" s="1">
        <v>44.411000000000001</v>
      </c>
      <c r="U61" s="1">
        <v>95.660700000000006</v>
      </c>
      <c r="V61" s="33">
        <v>0.34973100000000001</v>
      </c>
      <c r="W61" s="34">
        <v>0.76309099999999996</v>
      </c>
      <c r="X61" s="34">
        <v>35.755800000000001</v>
      </c>
      <c r="Y61" s="34">
        <v>47.011499999999998</v>
      </c>
      <c r="Z61" s="34">
        <v>-2.8850000000000001E-2</v>
      </c>
      <c r="AA61" s="34">
        <v>0.28857500000000003</v>
      </c>
      <c r="AB61" s="34">
        <v>1.46902</v>
      </c>
      <c r="AC61" s="34">
        <v>2.3010000000000001E-3</v>
      </c>
      <c r="AD61" s="34">
        <v>10.016500000000001</v>
      </c>
      <c r="AE61" s="34">
        <v>2.6283000000000001E-2</v>
      </c>
      <c r="AF61" s="34">
        <v>-1.0000000000000001E-5</v>
      </c>
      <c r="AG61" s="35">
        <v>95.653899999999993</v>
      </c>
      <c r="AH61" s="30">
        <v>0.249329</v>
      </c>
      <c r="AI61" s="30">
        <v>0.41829100000000002</v>
      </c>
      <c r="AJ61" s="30">
        <v>15.494999999999999</v>
      </c>
      <c r="AK61" s="30">
        <v>17.285900000000002</v>
      </c>
      <c r="AL61" s="30">
        <v>-8.9899999999999997E-3</v>
      </c>
      <c r="AM61" s="30">
        <v>7.9794000000000004E-2</v>
      </c>
      <c r="AN61" s="30">
        <v>0.45173099999999999</v>
      </c>
      <c r="AO61" s="30">
        <v>1.4339999999999999E-3</v>
      </c>
      <c r="AP61" s="30">
        <v>4.6982400000000002</v>
      </c>
      <c r="AQ61" s="30">
        <v>1.0355E-2</v>
      </c>
      <c r="AR61" s="30">
        <v>61.319000000000003</v>
      </c>
      <c r="AS61" s="21">
        <f t="shared" si="6"/>
        <v>2.2040168233210733E-3</v>
      </c>
      <c r="AT61" s="21">
        <f t="shared" si="7"/>
        <v>3.0522067838169184E-4</v>
      </c>
      <c r="AU61" s="23">
        <v>0.43509599999999998</v>
      </c>
      <c r="AV61" s="23">
        <v>1.4699</v>
      </c>
      <c r="AW61" s="23">
        <v>27.222100000000001</v>
      </c>
      <c r="AX61" s="23">
        <v>60.741199999999999</v>
      </c>
      <c r="AY61" s="23">
        <v>-3.1570000000000001E-2</v>
      </c>
      <c r="AZ61" s="23">
        <v>0.28035599999999999</v>
      </c>
      <c r="BA61" s="23">
        <v>1.5871500000000001</v>
      </c>
      <c r="BB61" s="23">
        <v>5.0369999999999998E-3</v>
      </c>
      <c r="BC61" s="23">
        <v>8.2543799999999994</v>
      </c>
      <c r="BD61" s="23">
        <v>3.6417999999999999E-2</v>
      </c>
      <c r="BE61" s="23">
        <v>0</v>
      </c>
      <c r="BF61" s="23">
        <v>100</v>
      </c>
      <c r="BG61" s="23">
        <v>22</v>
      </c>
      <c r="BH61" s="23" t="s">
        <v>218</v>
      </c>
      <c r="BI61" s="23">
        <v>8.8853000000000001E-2</v>
      </c>
      <c r="BJ61" s="23">
        <v>0.150087</v>
      </c>
      <c r="BK61" s="23">
        <v>5.5591200000000001</v>
      </c>
      <c r="BL61" s="23">
        <v>6.2020900000000001</v>
      </c>
      <c r="BM61" s="23">
        <v>-3.2200000000000002E-3</v>
      </c>
      <c r="BN61" s="23">
        <v>2.8625999999999999E-2</v>
      </c>
      <c r="BO61" s="23">
        <v>0.16205900000000001</v>
      </c>
      <c r="BP61" s="23">
        <v>5.1400000000000003E-4</v>
      </c>
      <c r="BQ61" s="23">
        <v>1.6856599999999999</v>
      </c>
      <c r="BR61" s="23">
        <v>3.7190000000000001E-3</v>
      </c>
      <c r="BS61" s="23">
        <v>22</v>
      </c>
      <c r="BT61" s="22">
        <f t="shared" si="8"/>
        <v>0.33755200000000002</v>
      </c>
      <c r="BU61" s="22">
        <f t="shared" si="9"/>
        <v>5.0071766169084139E-2</v>
      </c>
      <c r="BV61" s="33">
        <v>1.2760000000000001E-2</v>
      </c>
      <c r="BW61" s="34">
        <v>9.3419999999999996E-3</v>
      </c>
      <c r="BX61" s="34">
        <v>8.0590000000000002E-3</v>
      </c>
      <c r="BY61" s="34">
        <v>8.319E-3</v>
      </c>
      <c r="BZ61" s="34">
        <v>3.5033000000000002E-2</v>
      </c>
      <c r="CA61" s="34">
        <v>4.5136999999999997E-2</v>
      </c>
      <c r="CB61" s="34">
        <v>3.4258999999999998E-2</v>
      </c>
      <c r="CC61" s="34">
        <v>1.7004999999999999E-2</v>
      </c>
      <c r="CD61" s="34">
        <v>8.6320000000000008E-3</v>
      </c>
      <c r="CE61" s="35">
        <v>8.4609999999999998E-3</v>
      </c>
      <c r="CF61" s="1">
        <v>4.1180099999999999</v>
      </c>
      <c r="CG61" s="1">
        <v>1.9702299999999999</v>
      </c>
      <c r="CH61" s="1">
        <v>0.21687400000000001</v>
      </c>
      <c r="CI61" s="1">
        <v>0.192638</v>
      </c>
      <c r="CJ61" s="1">
        <v>-69.826999999999998</v>
      </c>
      <c r="CK61" s="1">
        <v>17.5334</v>
      </c>
      <c r="CL61" s="1">
        <v>3.5026299999999999</v>
      </c>
      <c r="CM61" s="1">
        <v>310.32299999999998</v>
      </c>
      <c r="CN61" s="1">
        <v>0.380745</v>
      </c>
      <c r="CO61" s="1">
        <v>22.477399999999999</v>
      </c>
      <c r="CP61" s="1">
        <v>18.3628</v>
      </c>
      <c r="CQ61" s="1">
        <v>52.9756</v>
      </c>
      <c r="CR61" s="1">
        <v>11.3575</v>
      </c>
      <c r="CS61" s="1">
        <v>0</v>
      </c>
      <c r="CT61" s="1">
        <v>20.015000000000001</v>
      </c>
      <c r="CU61" s="1">
        <v>30</v>
      </c>
      <c r="CV61" s="1">
        <v>30</v>
      </c>
      <c r="CW61" s="1">
        <v>30</v>
      </c>
      <c r="CX61" s="1">
        <v>30</v>
      </c>
      <c r="CY61" s="1">
        <v>20</v>
      </c>
      <c r="CZ61" s="1">
        <v>20</v>
      </c>
      <c r="DA61" s="1">
        <v>20</v>
      </c>
      <c r="DB61" s="1">
        <v>70</v>
      </c>
      <c r="DC61" s="1">
        <v>30</v>
      </c>
      <c r="DD61" s="1">
        <v>30</v>
      </c>
      <c r="DE61" s="1">
        <v>15</v>
      </c>
      <c r="DF61" s="1">
        <v>15</v>
      </c>
      <c r="DG61" s="1">
        <v>15</v>
      </c>
      <c r="DH61" s="1">
        <v>15</v>
      </c>
      <c r="DI61" s="1">
        <v>10</v>
      </c>
      <c r="DJ61" s="1">
        <v>10</v>
      </c>
      <c r="DK61" s="1">
        <v>10</v>
      </c>
      <c r="DL61" s="1">
        <v>40</v>
      </c>
      <c r="DM61" s="1">
        <v>15</v>
      </c>
      <c r="DN61" s="1">
        <v>15</v>
      </c>
      <c r="DO61" s="1">
        <v>15</v>
      </c>
      <c r="DP61" s="1">
        <v>15</v>
      </c>
      <c r="DQ61" s="1">
        <v>15</v>
      </c>
      <c r="DR61" s="1">
        <v>15</v>
      </c>
      <c r="DS61" s="1">
        <v>10</v>
      </c>
      <c r="DT61" s="1">
        <v>10</v>
      </c>
      <c r="DU61" s="1">
        <v>10</v>
      </c>
      <c r="DV61" s="1">
        <v>40</v>
      </c>
      <c r="DW61" s="1">
        <v>15</v>
      </c>
      <c r="DX61" s="1">
        <v>15</v>
      </c>
      <c r="DY61" s="1">
        <v>1.7715399999999999</v>
      </c>
      <c r="DZ61" s="1">
        <v>6.4821200000000001</v>
      </c>
      <c r="EA61" s="1">
        <v>358.69</v>
      </c>
      <c r="EB61" s="1">
        <v>454.63200000000001</v>
      </c>
      <c r="EC61" s="1">
        <v>0.15498100000000001</v>
      </c>
      <c r="ED61" s="1">
        <v>0.23747199999999999</v>
      </c>
      <c r="EE61" s="1">
        <v>2.66988</v>
      </c>
      <c r="EF61" s="1">
        <v>0.30782199999999998</v>
      </c>
      <c r="EG61" s="1">
        <v>117.794</v>
      </c>
      <c r="EH61" s="1">
        <v>1.5765400000000001</v>
      </c>
      <c r="EI61" s="1">
        <v>0.33366299999999999</v>
      </c>
      <c r="EJ61" s="1">
        <v>0.86696300000000004</v>
      </c>
      <c r="EK61" s="1">
        <v>1.54355</v>
      </c>
      <c r="EL61" s="1">
        <v>1.95949</v>
      </c>
      <c r="EM61" s="1">
        <v>0.19747700000000001</v>
      </c>
      <c r="EN61" s="1">
        <v>7.7490000000000003E-2</v>
      </c>
      <c r="EO61" s="1">
        <v>0.23697699999999999</v>
      </c>
      <c r="EP61" s="1">
        <v>0.29996499999999998</v>
      </c>
      <c r="EQ61" s="1">
        <v>0.98099099999999995</v>
      </c>
      <c r="ER61" s="1">
        <v>1.2702100000000001</v>
      </c>
      <c r="ES61" s="1">
        <v>1.43788</v>
      </c>
      <c r="ET61" s="1">
        <v>5.6151499999999999</v>
      </c>
      <c r="EU61" s="1">
        <v>357.14600000000002</v>
      </c>
      <c r="EV61" s="1">
        <v>452.673</v>
      </c>
      <c r="EW61" s="1">
        <v>-4.2500000000000003E-2</v>
      </c>
      <c r="EX61" s="1">
        <v>0.15998200000000001</v>
      </c>
      <c r="EY61" s="1">
        <v>2.4329000000000001</v>
      </c>
      <c r="EZ61" s="1">
        <v>7.8560000000000001E-3</v>
      </c>
      <c r="FA61" s="1">
        <v>116.813</v>
      </c>
      <c r="FB61" s="1">
        <v>0.30633100000000002</v>
      </c>
      <c r="FC61" s="1">
        <v>4.5173999999999999E-2</v>
      </c>
      <c r="FD61" s="1">
        <v>4.8883999999999997E-2</v>
      </c>
      <c r="FE61" s="1">
        <v>2.75766</v>
      </c>
      <c r="FF61" s="1">
        <v>0.78554299999999999</v>
      </c>
      <c r="FG61" s="1">
        <v>-3.8000000000000002E-4</v>
      </c>
      <c r="FH61" s="1">
        <v>2.6159999999999998E-3</v>
      </c>
      <c r="FI61" s="1">
        <v>2.0015999999999999E-2</v>
      </c>
      <c r="FJ61" s="1">
        <v>3.0200000000000002E-4</v>
      </c>
      <c r="FK61" s="1">
        <v>0.67105899999999996</v>
      </c>
      <c r="FL61" s="1">
        <v>5.3399999999999997E-4</v>
      </c>
      <c r="FM61" s="1">
        <v>42641.0072685185</v>
      </c>
      <c r="FN61" s="1">
        <f t="shared" si="11"/>
        <v>4.2419444448896684</v>
      </c>
      <c r="FO61" s="1">
        <v>1.0329999999999999</v>
      </c>
      <c r="FP61" s="1">
        <v>1.0099</v>
      </c>
      <c r="FQ61" s="1">
        <v>1.0429999999999999</v>
      </c>
      <c r="FR61" s="1">
        <v>1.0152000000000001</v>
      </c>
      <c r="FS61" s="1">
        <v>1.2036</v>
      </c>
      <c r="FT61" s="1">
        <v>1.1636</v>
      </c>
      <c r="FU61" s="1">
        <v>1.1872</v>
      </c>
      <c r="FV61" s="1">
        <v>1.0762</v>
      </c>
      <c r="FW61" s="1">
        <v>1.0763</v>
      </c>
      <c r="FX61" s="1">
        <v>1.0552999999999999</v>
      </c>
      <c r="FY61" s="1">
        <v>1.7762</v>
      </c>
      <c r="FZ61" s="1">
        <v>1.4065000000000001</v>
      </c>
      <c r="GA61" s="1">
        <v>1.2218</v>
      </c>
      <c r="GB61" s="1">
        <v>1.2987</v>
      </c>
      <c r="GC61" s="1">
        <v>1.0052000000000001</v>
      </c>
      <c r="GD61" s="1">
        <v>1.0258</v>
      </c>
      <c r="GE61" s="1">
        <v>1.0022</v>
      </c>
      <c r="GF61" s="1">
        <v>1.1475</v>
      </c>
      <c r="GG61" s="1">
        <v>1.0579000000000001</v>
      </c>
      <c r="GH61" s="1">
        <v>1.0609</v>
      </c>
      <c r="GI61" s="1">
        <v>0.99299999999999999</v>
      </c>
      <c r="GJ61" s="1">
        <v>0.98229999999999995</v>
      </c>
      <c r="GK61" s="1">
        <v>0.98480000000000001</v>
      </c>
      <c r="GL61" s="1">
        <v>0.99870000000000003</v>
      </c>
      <c r="GM61" s="1">
        <v>1</v>
      </c>
      <c r="GN61" s="1">
        <v>0.99860000000000004</v>
      </c>
      <c r="GO61" s="1">
        <v>1</v>
      </c>
      <c r="GP61" s="1">
        <v>0.99229999999999996</v>
      </c>
      <c r="GQ61" s="1">
        <v>0.99950000000000006</v>
      </c>
      <c r="GR61" s="1">
        <v>0.99919999999999998</v>
      </c>
      <c r="GS61" s="1">
        <v>1.8220000000000001</v>
      </c>
      <c r="GT61" s="1">
        <v>1.3953</v>
      </c>
      <c r="GU61" s="1">
        <v>1.2549999999999999</v>
      </c>
      <c r="GV61" s="1">
        <v>1.3168</v>
      </c>
      <c r="GW61" s="1">
        <v>1.2098</v>
      </c>
      <c r="GX61" s="1">
        <v>1.1919</v>
      </c>
      <c r="GY61" s="1">
        <v>1.1898</v>
      </c>
      <c r="GZ61" s="1">
        <v>1.2254</v>
      </c>
      <c r="HA61" s="1">
        <v>1.1379999999999999</v>
      </c>
      <c r="HB61" s="1">
        <v>1.1188</v>
      </c>
      <c r="HC61" s="1">
        <v>502</v>
      </c>
      <c r="HD61" s="1">
        <v>1229</v>
      </c>
      <c r="HE61" s="1">
        <v>1228</v>
      </c>
      <c r="HF61" s="1">
        <v>502</v>
      </c>
      <c r="HG61" s="1">
        <v>218</v>
      </c>
      <c r="HH61" s="1">
        <v>232</v>
      </c>
      <c r="HI61" s="1">
        <v>231</v>
      </c>
      <c r="HJ61" s="1">
        <v>745</v>
      </c>
      <c r="HK61" s="1">
        <v>226</v>
      </c>
      <c r="HL61" s="1">
        <v>221</v>
      </c>
      <c r="HM61" s="1" t="s">
        <v>219</v>
      </c>
      <c r="HN61" s="1" t="s">
        <v>220</v>
      </c>
      <c r="HO61" s="1" t="s">
        <v>221</v>
      </c>
      <c r="HP61" s="1" t="s">
        <v>219</v>
      </c>
      <c r="HQ61" s="1" t="s">
        <v>222</v>
      </c>
      <c r="HR61" s="1" t="s">
        <v>223</v>
      </c>
      <c r="HS61" s="1" t="s">
        <v>224</v>
      </c>
      <c r="HT61" s="1" t="s">
        <v>225</v>
      </c>
      <c r="HU61" s="1" t="s">
        <v>226</v>
      </c>
      <c r="HV61" s="1" t="s">
        <v>227</v>
      </c>
      <c r="HW61" s="1">
        <v>13.877000000000001</v>
      </c>
      <c r="HX61" s="1">
        <v>35.877499999999998</v>
      </c>
      <c r="HY61" s="1">
        <v>44.411000000000001</v>
      </c>
      <c r="HZ61" s="1">
        <v>0</v>
      </c>
      <c r="IA61" s="1">
        <v>11.59</v>
      </c>
      <c r="IB61" s="1">
        <v>21.133099999999999</v>
      </c>
      <c r="IC61" s="1">
        <v>5.1900000000000004E-4</v>
      </c>
      <c r="ID61" s="1">
        <v>44.410499999999999</v>
      </c>
      <c r="IE61" s="1">
        <v>-1.0000000000000001E-5</v>
      </c>
      <c r="IF61" s="1">
        <v>2</v>
      </c>
      <c r="IG61" s="1">
        <v>0</v>
      </c>
      <c r="IH61" s="1">
        <v>0</v>
      </c>
      <c r="II61" s="1">
        <v>0</v>
      </c>
      <c r="IJ61" s="1">
        <v>0</v>
      </c>
      <c r="IK61" s="1">
        <v>0</v>
      </c>
      <c r="IL61" s="1">
        <v>0</v>
      </c>
      <c r="IM61" s="1">
        <v>0</v>
      </c>
      <c r="IN61" s="1">
        <v>0</v>
      </c>
      <c r="IO61" s="1">
        <v>0</v>
      </c>
      <c r="IP61" s="1">
        <v>0</v>
      </c>
      <c r="IQ61" s="1">
        <v>0</v>
      </c>
      <c r="IR61" s="1">
        <v>0</v>
      </c>
      <c r="IS61" s="1">
        <v>0</v>
      </c>
      <c r="IT61" s="1">
        <v>0</v>
      </c>
      <c r="IU61" s="1">
        <v>0</v>
      </c>
      <c r="IV61" s="1">
        <v>0</v>
      </c>
      <c r="IW61" s="1">
        <v>0</v>
      </c>
      <c r="IX61" s="1">
        <v>0</v>
      </c>
      <c r="IY61" s="1">
        <v>0</v>
      </c>
      <c r="IZ61" s="1">
        <v>0</v>
      </c>
      <c r="JA61" s="1">
        <v>0</v>
      </c>
      <c r="JB61" s="1">
        <v>0</v>
      </c>
      <c r="JC61" s="1">
        <v>0</v>
      </c>
      <c r="JD61" s="1">
        <v>0</v>
      </c>
      <c r="JE61" s="1">
        <v>0</v>
      </c>
      <c r="JF61" s="1">
        <v>0</v>
      </c>
      <c r="JG61" s="1">
        <v>0</v>
      </c>
      <c r="JH61" s="1">
        <v>0</v>
      </c>
      <c r="JI61" s="1">
        <v>0</v>
      </c>
      <c r="JJ61" s="1">
        <v>0</v>
      </c>
      <c r="JK61" s="1">
        <v>0</v>
      </c>
      <c r="JL61" s="1">
        <v>0</v>
      </c>
      <c r="JM61" s="1">
        <v>0</v>
      </c>
      <c r="JN61" s="1">
        <v>0</v>
      </c>
      <c r="JO61" s="1">
        <v>0</v>
      </c>
      <c r="JP61" s="1">
        <v>0</v>
      </c>
      <c r="JQ61" s="1">
        <v>0</v>
      </c>
      <c r="JR61" s="1">
        <v>0</v>
      </c>
      <c r="JS61" s="1">
        <v>0</v>
      </c>
      <c r="JT61" s="1">
        <v>0</v>
      </c>
      <c r="JU61" s="1">
        <v>0</v>
      </c>
      <c r="JV61" s="1">
        <v>0</v>
      </c>
      <c r="JW61" s="1">
        <v>0</v>
      </c>
      <c r="JX61" s="1">
        <v>0</v>
      </c>
      <c r="JY61" s="1">
        <v>0</v>
      </c>
      <c r="JZ61" s="1">
        <v>0</v>
      </c>
      <c r="KA61" s="1">
        <v>0</v>
      </c>
      <c r="KB61" s="1">
        <v>0</v>
      </c>
      <c r="KC61" s="1">
        <v>0</v>
      </c>
      <c r="KD61" s="1">
        <v>0</v>
      </c>
      <c r="KR61" s="30"/>
      <c r="KS61" s="30"/>
      <c r="KT61" s="30"/>
      <c r="KU61" s="30"/>
      <c r="KV61" s="30"/>
      <c r="KW61" s="30"/>
      <c r="KX61" s="30"/>
      <c r="KY61" s="30"/>
      <c r="KZ61" s="30"/>
      <c r="LA61" s="30"/>
      <c r="LB61" s="30"/>
      <c r="LC61" s="30"/>
      <c r="LG61" s="31"/>
      <c r="LH61" s="31"/>
      <c r="LI61" s="31"/>
      <c r="LJ61" s="31"/>
      <c r="LK61" s="31"/>
      <c r="LL61" s="31"/>
      <c r="LM61" s="31"/>
      <c r="LN61" s="31"/>
      <c r="LO61" s="31"/>
      <c r="LP61" s="31"/>
      <c r="LQ61" s="31"/>
      <c r="LR61" s="31"/>
    </row>
    <row r="62" spans="1:331" x14ac:dyDescent="0.35">
      <c r="A62" s="1" t="s">
        <v>234</v>
      </c>
      <c r="B62" s="1" t="s">
        <v>235</v>
      </c>
      <c r="C62" s="1">
        <v>26</v>
      </c>
      <c r="D62" s="1">
        <v>40</v>
      </c>
      <c r="E62" s="1">
        <v>15</v>
      </c>
      <c r="F62" s="1">
        <v>20</v>
      </c>
      <c r="G62" s="1">
        <v>1</v>
      </c>
      <c r="H62" s="1">
        <v>414</v>
      </c>
      <c r="I62" s="1">
        <v>2</v>
      </c>
      <c r="J62" s="1">
        <v>0.91155399999999998</v>
      </c>
      <c r="K62" s="1">
        <v>0.26388699999999998</v>
      </c>
      <c r="L62" s="1">
        <v>20.122399999999999</v>
      </c>
      <c r="M62" s="1">
        <v>21.952300000000001</v>
      </c>
      <c r="N62" s="1">
        <v>1.9722E-2</v>
      </c>
      <c r="O62" s="1">
        <v>0.18113799999999999</v>
      </c>
      <c r="P62" s="1">
        <v>0.72386799999999996</v>
      </c>
      <c r="Q62" s="1">
        <v>-9.8499999999999994E-3</v>
      </c>
      <c r="R62" s="1">
        <v>7.4065799999999999</v>
      </c>
      <c r="S62" s="1">
        <v>2.5530000000000001E-3</v>
      </c>
      <c r="T62" s="1">
        <v>45.251399999999997</v>
      </c>
      <c r="U62" s="1">
        <v>96.825599999999994</v>
      </c>
      <c r="V62" s="33">
        <v>1.23695</v>
      </c>
      <c r="W62" s="34">
        <v>0.43754900000000002</v>
      </c>
      <c r="X62" s="34">
        <v>38.020000000000003</v>
      </c>
      <c r="Y62" s="34">
        <v>46.958300000000001</v>
      </c>
      <c r="Z62" s="34">
        <v>2.5465000000000002E-2</v>
      </c>
      <c r="AA62" s="34">
        <v>0.30214800000000003</v>
      </c>
      <c r="AB62" s="34">
        <v>0.931253</v>
      </c>
      <c r="AC62" s="34">
        <v>-9.8499999999999994E-3</v>
      </c>
      <c r="AD62" s="34">
        <v>8.9210399999999996</v>
      </c>
      <c r="AE62" s="34">
        <v>3.568E-3</v>
      </c>
      <c r="AF62" s="34">
        <v>-1.0000000000000001E-5</v>
      </c>
      <c r="AG62" s="35">
        <v>96.826400000000007</v>
      </c>
      <c r="AH62" s="30">
        <v>0.86536299999999999</v>
      </c>
      <c r="AI62" s="30">
        <v>0.23536199999999999</v>
      </c>
      <c r="AJ62" s="30">
        <v>16.168299999999999</v>
      </c>
      <c r="AK62" s="30">
        <v>16.9437</v>
      </c>
      <c r="AL62" s="30">
        <v>7.783E-3</v>
      </c>
      <c r="AM62" s="30">
        <v>8.1986000000000003E-2</v>
      </c>
      <c r="AN62" s="30">
        <v>0.28101300000000001</v>
      </c>
      <c r="AO62" s="30">
        <v>-6.0200000000000002E-3</v>
      </c>
      <c r="AP62" s="30">
        <v>4.1062399999999997</v>
      </c>
      <c r="AQ62" s="30">
        <v>1.379E-3</v>
      </c>
      <c r="AR62" s="30">
        <v>61.314999999999998</v>
      </c>
      <c r="AS62" s="21">
        <f t="shared" si="6"/>
        <v>3.3583034600997508E-4</v>
      </c>
      <c r="AT62" s="21">
        <f t="shared" si="7"/>
        <v>-1.4660614089775563E-3</v>
      </c>
      <c r="AU62" s="23">
        <v>1.5287999999999999</v>
      </c>
      <c r="AV62" s="23">
        <v>0.837256</v>
      </c>
      <c r="AW62" s="23">
        <v>28.754899999999999</v>
      </c>
      <c r="AX62" s="23">
        <v>60.273400000000002</v>
      </c>
      <c r="AY62" s="23">
        <v>2.7682999999999999E-2</v>
      </c>
      <c r="AZ62" s="23">
        <v>0.29161500000000001</v>
      </c>
      <c r="BA62" s="23">
        <v>0.999529</v>
      </c>
      <c r="BB62" s="23">
        <v>-2.1430000000000001E-2</v>
      </c>
      <c r="BC62" s="23">
        <v>7.3033900000000003</v>
      </c>
      <c r="BD62" s="23">
        <v>4.9109999999999996E-3</v>
      </c>
      <c r="BE62" s="23">
        <v>0</v>
      </c>
      <c r="BF62" s="23">
        <v>100</v>
      </c>
      <c r="BG62" s="23">
        <v>22</v>
      </c>
      <c r="BH62" s="23" t="s">
        <v>218</v>
      </c>
      <c r="BI62" s="23">
        <v>0.30842799999999998</v>
      </c>
      <c r="BJ62" s="23">
        <v>8.4456000000000003E-2</v>
      </c>
      <c r="BK62" s="23">
        <v>5.8011799999999996</v>
      </c>
      <c r="BL62" s="23">
        <v>6.0799500000000002</v>
      </c>
      <c r="BM62" s="23">
        <v>2.7920000000000002E-3</v>
      </c>
      <c r="BN62" s="23">
        <v>2.9416000000000001E-2</v>
      </c>
      <c r="BO62" s="23">
        <v>0.100825</v>
      </c>
      <c r="BP62" s="23">
        <v>-2.16E-3</v>
      </c>
      <c r="BQ62" s="23">
        <v>1.47343</v>
      </c>
      <c r="BR62" s="23">
        <v>4.95E-4</v>
      </c>
      <c r="BS62" s="23">
        <v>22</v>
      </c>
      <c r="BT62" s="22">
        <f t="shared" si="8"/>
        <v>0.21748899999999999</v>
      </c>
      <c r="BU62" s="22">
        <f t="shared" si="9"/>
        <v>0.17309347882940165</v>
      </c>
      <c r="BV62" s="33">
        <v>1.3804E-2</v>
      </c>
      <c r="BW62" s="34">
        <v>9.9850000000000008E-3</v>
      </c>
      <c r="BX62" s="34">
        <v>7.9330000000000008E-3</v>
      </c>
      <c r="BY62" s="34">
        <v>8.4089999999999998E-3</v>
      </c>
      <c r="BZ62" s="34">
        <v>3.1050000000000001E-2</v>
      </c>
      <c r="CA62" s="34">
        <v>4.5145999999999999E-2</v>
      </c>
      <c r="CB62" s="34">
        <v>3.5131999999999997E-2</v>
      </c>
      <c r="CC62" s="34">
        <v>1.7738E-2</v>
      </c>
      <c r="CD62" s="34">
        <v>8.8120000000000004E-3</v>
      </c>
      <c r="CE62" s="35">
        <v>8.7299999999999999E-3</v>
      </c>
      <c r="CF62" s="1">
        <v>1.9352799999999999</v>
      </c>
      <c r="CG62" s="1">
        <v>2.8912300000000002</v>
      </c>
      <c r="CH62" s="1">
        <v>0.210175</v>
      </c>
      <c r="CI62" s="1">
        <v>0.19345999999999999</v>
      </c>
      <c r="CJ62" s="1">
        <v>78.578599999999994</v>
      </c>
      <c r="CK62" s="1">
        <v>16.947600000000001</v>
      </c>
      <c r="CL62" s="1">
        <v>4.6310500000000001</v>
      </c>
      <c r="CM62" s="1">
        <v>-73.814999999999998</v>
      </c>
      <c r="CN62" s="1">
        <v>0.40437899999999999</v>
      </c>
      <c r="CO62" s="1">
        <v>162.613</v>
      </c>
      <c r="CP62" s="1">
        <v>18.382899999999999</v>
      </c>
      <c r="CQ62" s="1">
        <v>52.975700000000003</v>
      </c>
      <c r="CR62" s="1">
        <v>11.3575</v>
      </c>
      <c r="CS62" s="1">
        <v>20.099900000000002</v>
      </c>
      <c r="CT62" s="1">
        <v>20.010000000000002</v>
      </c>
      <c r="CU62" s="1">
        <v>30</v>
      </c>
      <c r="CV62" s="1">
        <v>30</v>
      </c>
      <c r="CW62" s="1">
        <v>30</v>
      </c>
      <c r="CX62" s="1">
        <v>30</v>
      </c>
      <c r="CY62" s="1">
        <v>20</v>
      </c>
      <c r="CZ62" s="1">
        <v>20</v>
      </c>
      <c r="DA62" s="1">
        <v>20</v>
      </c>
      <c r="DB62" s="1">
        <v>70</v>
      </c>
      <c r="DC62" s="1">
        <v>30</v>
      </c>
      <c r="DD62" s="1">
        <v>30</v>
      </c>
      <c r="DE62" s="1">
        <v>15</v>
      </c>
      <c r="DF62" s="1">
        <v>15</v>
      </c>
      <c r="DG62" s="1">
        <v>15</v>
      </c>
      <c r="DH62" s="1">
        <v>15</v>
      </c>
      <c r="DI62" s="1">
        <v>10</v>
      </c>
      <c r="DJ62" s="1">
        <v>10</v>
      </c>
      <c r="DK62" s="1">
        <v>10</v>
      </c>
      <c r="DL62" s="1">
        <v>40</v>
      </c>
      <c r="DM62" s="1">
        <v>15</v>
      </c>
      <c r="DN62" s="1">
        <v>15</v>
      </c>
      <c r="DO62" s="1">
        <v>15</v>
      </c>
      <c r="DP62" s="1">
        <v>15</v>
      </c>
      <c r="DQ62" s="1">
        <v>15</v>
      </c>
      <c r="DR62" s="1">
        <v>15</v>
      </c>
      <c r="DS62" s="1">
        <v>10</v>
      </c>
      <c r="DT62" s="1">
        <v>10</v>
      </c>
      <c r="DU62" s="1">
        <v>10</v>
      </c>
      <c r="DV62" s="1">
        <v>40</v>
      </c>
      <c r="DW62" s="1">
        <v>15</v>
      </c>
      <c r="DX62" s="1">
        <v>15</v>
      </c>
      <c r="DY62" s="1">
        <v>5.53592</v>
      </c>
      <c r="DZ62" s="1">
        <v>4.2072000000000003</v>
      </c>
      <c r="EA62" s="1">
        <v>381.58199999999999</v>
      </c>
      <c r="EB62" s="1">
        <v>450.97800000000001</v>
      </c>
      <c r="EC62" s="1">
        <v>0.19250100000000001</v>
      </c>
      <c r="ED62" s="1">
        <v>0.245002</v>
      </c>
      <c r="EE62" s="1">
        <v>1.7901</v>
      </c>
      <c r="EF62" s="1">
        <v>0.291431</v>
      </c>
      <c r="EG62" s="1">
        <v>104.889</v>
      </c>
      <c r="EH62" s="1">
        <v>1.39673</v>
      </c>
      <c r="EI62" s="1">
        <v>0.398366</v>
      </c>
      <c r="EJ62" s="1">
        <v>0.98920399999999997</v>
      </c>
      <c r="EK62" s="1">
        <v>1.49753</v>
      </c>
      <c r="EL62" s="1">
        <v>1.97377</v>
      </c>
      <c r="EM62" s="1">
        <v>0.155001</v>
      </c>
      <c r="EN62" s="1">
        <v>7.7499999999999999E-2</v>
      </c>
      <c r="EO62" s="1">
        <v>0.24881600000000001</v>
      </c>
      <c r="EP62" s="1">
        <v>0.32500299999999999</v>
      </c>
      <c r="EQ62" s="1">
        <v>1.0188299999999999</v>
      </c>
      <c r="ER62" s="1">
        <v>1.3550899999999999</v>
      </c>
      <c r="ES62" s="1">
        <v>5.1375500000000001</v>
      </c>
      <c r="ET62" s="1">
        <v>3.2179899999999999</v>
      </c>
      <c r="EU62" s="1">
        <v>380.08499999999998</v>
      </c>
      <c r="EV62" s="1">
        <v>449.005</v>
      </c>
      <c r="EW62" s="1">
        <v>3.7499999999999999E-2</v>
      </c>
      <c r="EX62" s="1">
        <v>0.16750200000000001</v>
      </c>
      <c r="EY62" s="1">
        <v>1.54128</v>
      </c>
      <c r="EZ62" s="1">
        <v>-3.3570000000000003E-2</v>
      </c>
      <c r="FA62" s="1">
        <v>103.87</v>
      </c>
      <c r="FB62" s="1">
        <v>4.1635999999999999E-2</v>
      </c>
      <c r="FC62" s="1">
        <v>0.161409</v>
      </c>
      <c r="FD62" s="1">
        <v>2.8015000000000002E-2</v>
      </c>
      <c r="FE62" s="1">
        <v>2.9347799999999999</v>
      </c>
      <c r="FF62" s="1">
        <v>0.77917800000000004</v>
      </c>
      <c r="FG62" s="1">
        <v>3.3100000000000002E-4</v>
      </c>
      <c r="FH62" s="1">
        <v>2.7390000000000001E-3</v>
      </c>
      <c r="FI62" s="1">
        <v>1.268E-2</v>
      </c>
      <c r="FJ62" s="1">
        <v>-1.2899999999999999E-3</v>
      </c>
      <c r="FK62" s="1">
        <v>0.59670900000000004</v>
      </c>
      <c r="FL62" s="1">
        <v>7.2999999999999999E-5</v>
      </c>
      <c r="FM62" s="1">
        <v>42641.009849536997</v>
      </c>
      <c r="FN62" s="1">
        <f t="shared" si="11"/>
        <v>4.3038888887967914</v>
      </c>
      <c r="FO62" s="1">
        <v>1.0339</v>
      </c>
      <c r="FP62" s="1">
        <v>1.0107999999999999</v>
      </c>
      <c r="FQ62" s="1">
        <v>1.0438000000000001</v>
      </c>
      <c r="FR62" s="1">
        <v>1.0161</v>
      </c>
      <c r="FS62" s="1">
        <v>1.2050000000000001</v>
      </c>
      <c r="FT62" s="1">
        <v>1.1648000000000001</v>
      </c>
      <c r="FU62" s="1">
        <v>1.1884999999999999</v>
      </c>
      <c r="FV62" s="1">
        <v>1.0771999999999999</v>
      </c>
      <c r="FW62" s="1">
        <v>1.0771999999999999</v>
      </c>
      <c r="FX62" s="1">
        <v>1.0563</v>
      </c>
      <c r="FY62" s="1">
        <v>1.7568999999999999</v>
      </c>
      <c r="FZ62" s="1">
        <v>1.4066000000000001</v>
      </c>
      <c r="GA62" s="1">
        <v>1.2192000000000001</v>
      </c>
      <c r="GB62" s="1">
        <v>1.3066</v>
      </c>
      <c r="GC62" s="1">
        <v>1.0044999999999999</v>
      </c>
      <c r="GD62" s="1">
        <v>1.0243</v>
      </c>
      <c r="GE62" s="1">
        <v>1.0017</v>
      </c>
      <c r="GF62" s="1">
        <v>1.1488</v>
      </c>
      <c r="GG62" s="1">
        <v>1.0585</v>
      </c>
      <c r="GH62" s="1">
        <v>1.0585</v>
      </c>
      <c r="GI62" s="1">
        <v>0.9929</v>
      </c>
      <c r="GJ62" s="1">
        <v>0.98180000000000001</v>
      </c>
      <c r="GK62" s="1">
        <v>0.98529999999999995</v>
      </c>
      <c r="GL62" s="1">
        <v>0.99880000000000002</v>
      </c>
      <c r="GM62" s="1">
        <v>0.99980000000000002</v>
      </c>
      <c r="GN62" s="1">
        <v>0.99909999999999999</v>
      </c>
      <c r="GO62" s="1">
        <v>1</v>
      </c>
      <c r="GP62" s="1">
        <v>0.99229999999999996</v>
      </c>
      <c r="GQ62" s="1">
        <v>0.99960000000000004</v>
      </c>
      <c r="GR62" s="1">
        <v>0.99939999999999996</v>
      </c>
      <c r="GS62" s="1">
        <v>1.8036000000000001</v>
      </c>
      <c r="GT62" s="1">
        <v>1.3959999999999999</v>
      </c>
      <c r="GU62" s="1">
        <v>1.2539</v>
      </c>
      <c r="GV62" s="1">
        <v>1.3260000000000001</v>
      </c>
      <c r="GW62" s="1">
        <v>1.2101</v>
      </c>
      <c r="GX62" s="1">
        <v>1.1919999999999999</v>
      </c>
      <c r="GY62" s="1">
        <v>1.1906000000000001</v>
      </c>
      <c r="GZ62" s="1">
        <v>1.2279</v>
      </c>
      <c r="HA62" s="1">
        <v>1.1397999999999999</v>
      </c>
      <c r="HB62" s="1">
        <v>1.1173999999999999</v>
      </c>
      <c r="HC62" s="1">
        <v>502</v>
      </c>
      <c r="HD62" s="1">
        <v>1229</v>
      </c>
      <c r="HE62" s="1">
        <v>1228</v>
      </c>
      <c r="HF62" s="1">
        <v>502</v>
      </c>
      <c r="HG62" s="1">
        <v>218</v>
      </c>
      <c r="HH62" s="1">
        <v>232</v>
      </c>
      <c r="HI62" s="1">
        <v>231</v>
      </c>
      <c r="HJ62" s="1">
        <v>745</v>
      </c>
      <c r="HK62" s="1">
        <v>226</v>
      </c>
      <c r="HL62" s="1">
        <v>221</v>
      </c>
      <c r="HM62" s="1" t="s">
        <v>219</v>
      </c>
      <c r="HN62" s="1" t="s">
        <v>220</v>
      </c>
      <c r="HO62" s="1" t="s">
        <v>221</v>
      </c>
      <c r="HP62" s="1" t="s">
        <v>219</v>
      </c>
      <c r="HQ62" s="1" t="s">
        <v>222</v>
      </c>
      <c r="HR62" s="1" t="s">
        <v>223</v>
      </c>
      <c r="HS62" s="1" t="s">
        <v>224</v>
      </c>
      <c r="HT62" s="1" t="s">
        <v>225</v>
      </c>
      <c r="HU62" s="1" t="s">
        <v>226</v>
      </c>
      <c r="HV62" s="1" t="s">
        <v>227</v>
      </c>
      <c r="HW62" s="1">
        <v>13.881</v>
      </c>
      <c r="HX62" s="1">
        <v>35.878799999999998</v>
      </c>
      <c r="HY62" s="1">
        <v>45.251399999999997</v>
      </c>
      <c r="HZ62" s="1">
        <v>0</v>
      </c>
      <c r="IA62" s="1">
        <v>11.4436</v>
      </c>
      <c r="IB62" s="1">
        <v>20.9924</v>
      </c>
      <c r="IC62" s="1">
        <v>-2.2200000000000002E-3</v>
      </c>
      <c r="ID62" s="1">
        <v>45.253700000000002</v>
      </c>
      <c r="IE62" s="1">
        <v>6.0000000000000002E-5</v>
      </c>
      <c r="IF62" s="1">
        <v>2</v>
      </c>
      <c r="IG62" s="1">
        <v>0</v>
      </c>
      <c r="IH62" s="1">
        <v>0</v>
      </c>
      <c r="II62" s="1">
        <v>0</v>
      </c>
      <c r="IJ62" s="1">
        <v>0</v>
      </c>
      <c r="IK62" s="1">
        <v>0</v>
      </c>
      <c r="IL62" s="1">
        <v>0</v>
      </c>
      <c r="IM62" s="1">
        <v>0</v>
      </c>
      <c r="IN62" s="1">
        <v>0</v>
      </c>
      <c r="IO62" s="1">
        <v>0</v>
      </c>
      <c r="IP62" s="1">
        <v>0</v>
      </c>
      <c r="IQ62" s="1">
        <v>0</v>
      </c>
      <c r="IR62" s="1">
        <v>0</v>
      </c>
      <c r="IS62" s="1">
        <v>0</v>
      </c>
      <c r="IT62" s="1">
        <v>0</v>
      </c>
      <c r="IU62" s="1">
        <v>0</v>
      </c>
      <c r="IV62" s="1">
        <v>0</v>
      </c>
      <c r="IW62" s="1">
        <v>0</v>
      </c>
      <c r="IX62" s="1">
        <v>0</v>
      </c>
      <c r="IY62" s="1">
        <v>0</v>
      </c>
      <c r="IZ62" s="1">
        <v>0</v>
      </c>
      <c r="JA62" s="1">
        <v>0</v>
      </c>
      <c r="JB62" s="1">
        <v>0</v>
      </c>
      <c r="JC62" s="1">
        <v>0</v>
      </c>
      <c r="JD62" s="1">
        <v>0</v>
      </c>
      <c r="JE62" s="1">
        <v>0</v>
      </c>
      <c r="JF62" s="1">
        <v>0</v>
      </c>
      <c r="JG62" s="1">
        <v>0</v>
      </c>
      <c r="JH62" s="1">
        <v>0</v>
      </c>
      <c r="JI62" s="1">
        <v>0</v>
      </c>
      <c r="JJ62" s="1">
        <v>0</v>
      </c>
      <c r="JK62" s="1">
        <v>0</v>
      </c>
      <c r="JL62" s="1">
        <v>0</v>
      </c>
      <c r="JM62" s="1">
        <v>0</v>
      </c>
      <c r="JN62" s="1">
        <v>0</v>
      </c>
      <c r="JO62" s="1">
        <v>0</v>
      </c>
      <c r="JP62" s="1">
        <v>0</v>
      </c>
      <c r="JQ62" s="1">
        <v>0</v>
      </c>
      <c r="JR62" s="1">
        <v>0</v>
      </c>
      <c r="JS62" s="1">
        <v>0</v>
      </c>
      <c r="JT62" s="1">
        <v>0</v>
      </c>
      <c r="JU62" s="1">
        <v>0</v>
      </c>
      <c r="JV62" s="1">
        <v>0</v>
      </c>
      <c r="JW62" s="1">
        <v>0</v>
      </c>
      <c r="JX62" s="1">
        <v>0</v>
      </c>
      <c r="JY62" s="1">
        <v>0</v>
      </c>
      <c r="JZ62" s="1">
        <v>0</v>
      </c>
      <c r="KA62" s="1">
        <v>0</v>
      </c>
      <c r="KB62" s="1">
        <v>0</v>
      </c>
      <c r="KC62" s="1">
        <v>0</v>
      </c>
      <c r="KD62" s="1">
        <v>0</v>
      </c>
      <c r="KR62" s="30"/>
      <c r="KS62" s="30"/>
      <c r="KT62" s="30"/>
      <c r="KU62" s="30"/>
      <c r="KV62" s="30"/>
      <c r="KW62" s="30"/>
      <c r="KX62" s="30"/>
      <c r="KY62" s="30"/>
      <c r="KZ62" s="30"/>
      <c r="LA62" s="30"/>
      <c r="LB62" s="30"/>
      <c r="LC62" s="30"/>
      <c r="LG62" s="31"/>
      <c r="LH62" s="31"/>
      <c r="LI62" s="31"/>
      <c r="LJ62" s="31"/>
      <c r="LK62" s="31"/>
      <c r="LL62" s="31"/>
      <c r="LM62" s="31"/>
      <c r="LN62" s="31"/>
      <c r="LO62" s="31"/>
      <c r="LP62" s="31"/>
      <c r="LQ62" s="31"/>
      <c r="LR62" s="31"/>
    </row>
    <row r="63" spans="1:331" x14ac:dyDescent="0.35">
      <c r="A63" s="1" t="s">
        <v>234</v>
      </c>
      <c r="B63" s="1" t="s">
        <v>235</v>
      </c>
      <c r="C63" s="1">
        <v>26</v>
      </c>
      <c r="D63" s="1">
        <v>40</v>
      </c>
      <c r="E63" s="1">
        <v>15</v>
      </c>
      <c r="F63" s="1">
        <v>20</v>
      </c>
      <c r="G63" s="1">
        <v>1</v>
      </c>
      <c r="H63" s="1">
        <v>415</v>
      </c>
      <c r="I63" s="1">
        <v>3</v>
      </c>
      <c r="J63" s="1">
        <v>7.8360500000000002</v>
      </c>
      <c r="K63" s="1">
        <v>1.0840000000000001E-2</v>
      </c>
      <c r="L63" s="1">
        <v>11.360099999999999</v>
      </c>
      <c r="M63" s="1">
        <v>30.725200000000001</v>
      </c>
      <c r="N63" s="1">
        <v>-1.7170000000000001E-2</v>
      </c>
      <c r="O63" s="1">
        <v>2.4344999999999999E-2</v>
      </c>
      <c r="P63" s="1">
        <v>0.158412</v>
      </c>
      <c r="Q63" s="1">
        <v>1.0682000000000001E-2</v>
      </c>
      <c r="R63" s="1">
        <v>0.19805200000000001</v>
      </c>
      <c r="S63" s="1">
        <v>0.67291400000000001</v>
      </c>
      <c r="T63" s="1">
        <v>48.211300000000001</v>
      </c>
      <c r="U63" s="1">
        <v>99.190600000000003</v>
      </c>
      <c r="V63" s="33">
        <v>10.631600000000001</v>
      </c>
      <c r="W63" s="34">
        <v>1.7979999999999999E-2</v>
      </c>
      <c r="X63" s="34">
        <v>21.4697</v>
      </c>
      <c r="Y63" s="34">
        <v>65.732200000000006</v>
      </c>
      <c r="Z63" s="34">
        <v>-2.2169999999999999E-2</v>
      </c>
      <c r="AA63" s="34">
        <v>4.0607999999999998E-2</v>
      </c>
      <c r="AB63" s="34">
        <v>0.203794</v>
      </c>
      <c r="AC63" s="34">
        <v>1.0682000000000001E-2</v>
      </c>
      <c r="AD63" s="34">
        <v>0.23854300000000001</v>
      </c>
      <c r="AE63" s="34">
        <v>0.94055100000000003</v>
      </c>
      <c r="AF63" s="34">
        <v>0</v>
      </c>
      <c r="AG63" s="35">
        <v>99.263400000000004</v>
      </c>
      <c r="AH63" s="30">
        <v>7.0038799999999997</v>
      </c>
      <c r="AI63" s="30">
        <v>9.1079999999999998E-3</v>
      </c>
      <c r="AJ63" s="30">
        <v>8.5974699999999995</v>
      </c>
      <c r="AK63" s="30">
        <v>22.334</v>
      </c>
      <c r="AL63" s="30">
        <v>-6.3800000000000003E-3</v>
      </c>
      <c r="AM63" s="30">
        <v>1.0376E-2</v>
      </c>
      <c r="AN63" s="30">
        <v>5.7909000000000002E-2</v>
      </c>
      <c r="AO63" s="30">
        <v>6.1510000000000002E-3</v>
      </c>
      <c r="AP63" s="30">
        <v>0.103393</v>
      </c>
      <c r="AQ63" s="30">
        <v>0.34240199999999998</v>
      </c>
      <c r="AR63" s="30">
        <v>61.541699999999999</v>
      </c>
      <c r="AS63" s="21" t="e">
        <f>NA()</f>
        <v>#N/A</v>
      </c>
      <c r="AT63" s="21" t="e">
        <f>NA()</f>
        <v>#N/A</v>
      </c>
      <c r="AU63" s="21" t="e">
        <f>NA()</f>
        <v>#N/A</v>
      </c>
      <c r="AV63" s="21" t="e">
        <f>NA()</f>
        <v>#N/A</v>
      </c>
      <c r="AW63" s="21" t="e">
        <f>NA()</f>
        <v>#N/A</v>
      </c>
      <c r="AX63" s="21" t="e">
        <f>NA()</f>
        <v>#N/A</v>
      </c>
      <c r="AY63" s="21" t="e">
        <f>NA()</f>
        <v>#N/A</v>
      </c>
      <c r="AZ63" s="21" t="e">
        <f>NA()</f>
        <v>#N/A</v>
      </c>
      <c r="BA63" s="21" t="e">
        <f>NA()</f>
        <v>#N/A</v>
      </c>
      <c r="BB63" s="21" t="e">
        <f>NA()</f>
        <v>#N/A</v>
      </c>
      <c r="BC63" s="21" t="e">
        <f>NA()</f>
        <v>#N/A</v>
      </c>
      <c r="BD63" s="21" t="e">
        <f>NA()</f>
        <v>#N/A</v>
      </c>
      <c r="BE63" s="21" t="e">
        <f>NA()</f>
        <v>#N/A</v>
      </c>
      <c r="BF63" s="21" t="e">
        <f>NA()</f>
        <v>#N/A</v>
      </c>
      <c r="BG63" s="21" t="e">
        <f>NA()</f>
        <v>#N/A</v>
      </c>
      <c r="BH63" s="21" t="e">
        <f>NA()</f>
        <v>#N/A</v>
      </c>
      <c r="BI63" s="21" t="e">
        <f>NA()</f>
        <v>#N/A</v>
      </c>
      <c r="BJ63" s="21" t="e">
        <f>NA()</f>
        <v>#N/A</v>
      </c>
      <c r="BK63" s="21" t="e">
        <f>NA()</f>
        <v>#N/A</v>
      </c>
      <c r="BL63" s="21" t="e">
        <f>NA()</f>
        <v>#N/A</v>
      </c>
      <c r="BM63" s="21" t="e">
        <f>NA()</f>
        <v>#N/A</v>
      </c>
      <c r="BN63" s="21" t="e">
        <f>NA()</f>
        <v>#N/A</v>
      </c>
      <c r="BO63" s="21" t="e">
        <f>NA()</f>
        <v>#N/A</v>
      </c>
      <c r="BP63" s="21" t="e">
        <f>NA()</f>
        <v>#N/A</v>
      </c>
      <c r="BQ63" s="21" t="e">
        <f>NA()</f>
        <v>#N/A</v>
      </c>
      <c r="BR63" s="21" t="e">
        <f>NA()</f>
        <v>#N/A</v>
      </c>
      <c r="BS63" s="21" t="e">
        <f>NA()</f>
        <v>#N/A</v>
      </c>
      <c r="BT63" s="22" t="e">
        <f t="shared" si="8"/>
        <v>#N/A</v>
      </c>
      <c r="BU63" s="21" t="e">
        <f>NA()</f>
        <v>#N/A</v>
      </c>
      <c r="BV63" s="33">
        <v>1.3198E-2</v>
      </c>
      <c r="BW63" s="34">
        <v>9.4400000000000005E-3</v>
      </c>
      <c r="BX63" s="34">
        <v>7.6449999999999999E-3</v>
      </c>
      <c r="BY63" s="34">
        <v>7.4460000000000004E-3</v>
      </c>
      <c r="BZ63" s="34">
        <v>3.6519999999999997E-2</v>
      </c>
      <c r="CA63" s="34">
        <v>4.0557999999999997E-2</v>
      </c>
      <c r="CB63" s="34">
        <v>3.1835000000000002E-2</v>
      </c>
      <c r="CC63" s="34">
        <v>1.6521999999999998E-2</v>
      </c>
      <c r="CD63" s="34">
        <v>8.3180000000000007E-3</v>
      </c>
      <c r="CE63" s="35">
        <v>8.5979999999999997E-3</v>
      </c>
      <c r="CF63" s="1">
        <v>0.60959399999999997</v>
      </c>
      <c r="CG63" s="1">
        <v>42.648099999999999</v>
      </c>
      <c r="CH63" s="1">
        <v>0.28544900000000001</v>
      </c>
      <c r="CI63" s="1">
        <v>0.160103</v>
      </c>
      <c r="CJ63" s="1">
        <v>-96.346999999999994</v>
      </c>
      <c r="CK63" s="1">
        <v>85.313699999999997</v>
      </c>
      <c r="CL63" s="1">
        <v>12.815099999999999</v>
      </c>
      <c r="CM63" s="1">
        <v>66.166899999999998</v>
      </c>
      <c r="CN63" s="1">
        <v>3.1600100000000002</v>
      </c>
      <c r="CO63" s="1">
        <v>1.36727</v>
      </c>
      <c r="CP63" s="1">
        <v>18.402999999999999</v>
      </c>
      <c r="CQ63" s="1">
        <v>52.975700000000003</v>
      </c>
      <c r="CR63" s="1">
        <v>11.3575</v>
      </c>
      <c r="CS63" s="1">
        <v>40.1995</v>
      </c>
      <c r="CT63" s="1">
        <v>20.010000000000002</v>
      </c>
      <c r="CU63" s="1">
        <v>30</v>
      </c>
      <c r="CV63" s="1">
        <v>30</v>
      </c>
      <c r="CW63" s="1">
        <v>30</v>
      </c>
      <c r="CX63" s="1">
        <v>30</v>
      </c>
      <c r="CY63" s="1">
        <v>20</v>
      </c>
      <c r="CZ63" s="1">
        <v>20</v>
      </c>
      <c r="DA63" s="1">
        <v>20</v>
      </c>
      <c r="DB63" s="1">
        <v>70</v>
      </c>
      <c r="DC63" s="1">
        <v>30</v>
      </c>
      <c r="DD63" s="1">
        <v>30</v>
      </c>
      <c r="DE63" s="1">
        <v>15</v>
      </c>
      <c r="DF63" s="1">
        <v>15</v>
      </c>
      <c r="DG63" s="1">
        <v>15</v>
      </c>
      <c r="DH63" s="1">
        <v>15</v>
      </c>
      <c r="DI63" s="1">
        <v>10</v>
      </c>
      <c r="DJ63" s="1">
        <v>10</v>
      </c>
      <c r="DK63" s="1">
        <v>10</v>
      </c>
      <c r="DL63" s="1">
        <v>40</v>
      </c>
      <c r="DM63" s="1">
        <v>15</v>
      </c>
      <c r="DN63" s="1">
        <v>15</v>
      </c>
      <c r="DO63" s="1">
        <v>15</v>
      </c>
      <c r="DP63" s="1">
        <v>15</v>
      </c>
      <c r="DQ63" s="1">
        <v>15</v>
      </c>
      <c r="DR63" s="1">
        <v>15</v>
      </c>
      <c r="DS63" s="1">
        <v>10</v>
      </c>
      <c r="DT63" s="1">
        <v>10</v>
      </c>
      <c r="DU63" s="1">
        <v>10</v>
      </c>
      <c r="DV63" s="1">
        <v>40</v>
      </c>
      <c r="DW63" s="1">
        <v>15</v>
      </c>
      <c r="DX63" s="1">
        <v>15</v>
      </c>
      <c r="DY63" s="1">
        <v>45.979799999999997</v>
      </c>
      <c r="DZ63" s="1">
        <v>0.90024899999999997</v>
      </c>
      <c r="EA63" s="1">
        <v>208.29300000000001</v>
      </c>
      <c r="EB63" s="1">
        <v>654.88099999999997</v>
      </c>
      <c r="EC63" s="1">
        <v>0.18004600000000001</v>
      </c>
      <c r="ED63" s="1">
        <v>8.5020999999999999E-2</v>
      </c>
      <c r="EE63" s="1">
        <v>0.53764299999999998</v>
      </c>
      <c r="EF63" s="1">
        <v>0.304365</v>
      </c>
      <c r="EG63" s="1">
        <v>3.6346400000000001</v>
      </c>
      <c r="EH63" s="1">
        <v>12.3977</v>
      </c>
      <c r="EI63" s="1">
        <v>0.38822299999999998</v>
      </c>
      <c r="EJ63" s="1">
        <v>0.77633300000000005</v>
      </c>
      <c r="EK63" s="1">
        <v>1.29372</v>
      </c>
      <c r="EL63" s="1">
        <v>1.6715500000000001</v>
      </c>
      <c r="EM63" s="1">
        <v>0.21255499999999999</v>
      </c>
      <c r="EN63" s="1">
        <v>6.2516000000000002E-2</v>
      </c>
      <c r="EO63" s="1">
        <v>0.20214199999999999</v>
      </c>
      <c r="EP63" s="1">
        <v>0.26881899999999997</v>
      </c>
      <c r="EQ63" s="1">
        <v>0.88789499999999999</v>
      </c>
      <c r="ER63" s="1">
        <v>1.33538</v>
      </c>
      <c r="ES63" s="1">
        <v>45.5916</v>
      </c>
      <c r="ET63" s="1">
        <v>0.123916</v>
      </c>
      <c r="EU63" s="1">
        <v>207</v>
      </c>
      <c r="EV63" s="1">
        <v>653.20899999999995</v>
      </c>
      <c r="EW63" s="1">
        <v>-3.2509999999999997E-2</v>
      </c>
      <c r="EX63" s="1">
        <v>2.2506000000000002E-2</v>
      </c>
      <c r="EY63" s="1">
        <v>0.33550099999999999</v>
      </c>
      <c r="EZ63" s="1">
        <v>3.5545E-2</v>
      </c>
      <c r="FA63" s="1">
        <v>2.74674</v>
      </c>
      <c r="FB63" s="1">
        <v>11.0623</v>
      </c>
      <c r="FC63" s="1">
        <v>1.4323699999999999</v>
      </c>
      <c r="FD63" s="1">
        <v>1.0790000000000001E-3</v>
      </c>
      <c r="FE63" s="1">
        <v>1.59832</v>
      </c>
      <c r="FF63" s="1">
        <v>1.13354</v>
      </c>
      <c r="FG63" s="1">
        <v>-2.9E-4</v>
      </c>
      <c r="FH63" s="1">
        <v>3.68E-4</v>
      </c>
      <c r="FI63" s="1">
        <v>2.7599999999999999E-3</v>
      </c>
      <c r="FJ63" s="1">
        <v>1.3680000000000001E-3</v>
      </c>
      <c r="FK63" s="1">
        <v>1.5779000000000001E-2</v>
      </c>
      <c r="FL63" s="1">
        <v>1.9278E-2</v>
      </c>
      <c r="FM63" s="1">
        <v>42641.012453703697</v>
      </c>
      <c r="FN63" s="1">
        <f t="shared" si="11"/>
        <v>4.3663888896116987</v>
      </c>
      <c r="FO63" s="1">
        <v>1.0412999999999999</v>
      </c>
      <c r="FP63" s="1">
        <v>1.0179</v>
      </c>
      <c r="FQ63" s="1">
        <v>1.0510999999999999</v>
      </c>
      <c r="FR63" s="1">
        <v>1.0230999999999999</v>
      </c>
      <c r="FS63" s="1">
        <v>1.2149000000000001</v>
      </c>
      <c r="FT63" s="1">
        <v>1.1738999999999999</v>
      </c>
      <c r="FU63" s="1">
        <v>1.1986000000000001</v>
      </c>
      <c r="FV63" s="1">
        <v>1.0848</v>
      </c>
      <c r="FW63" s="1">
        <v>1.0851999999999999</v>
      </c>
      <c r="FX63" s="1">
        <v>1.0643</v>
      </c>
      <c r="FY63" s="1">
        <v>1.6881999999999999</v>
      </c>
      <c r="FZ63" s="1">
        <v>1.4843</v>
      </c>
      <c r="GA63" s="1">
        <v>1.2624</v>
      </c>
      <c r="GB63" s="1">
        <v>1.2471000000000001</v>
      </c>
      <c r="GC63" s="1">
        <v>1.0005999999999999</v>
      </c>
      <c r="GD63" s="1">
        <v>1.0159</v>
      </c>
      <c r="GE63" s="1">
        <v>0.99860000000000004</v>
      </c>
      <c r="GF63" s="1">
        <v>1.1598999999999999</v>
      </c>
      <c r="GG63" s="1">
        <v>1.0640000000000001</v>
      </c>
      <c r="GH63" s="1">
        <v>1.0418000000000001</v>
      </c>
      <c r="GI63" s="1">
        <v>0.99390000000000001</v>
      </c>
      <c r="GJ63" s="1">
        <v>0.98570000000000002</v>
      </c>
      <c r="GK63" s="1">
        <v>0.97950000000000004</v>
      </c>
      <c r="GL63" s="1">
        <v>0.99990000000000001</v>
      </c>
      <c r="GM63" s="1">
        <v>0.99980000000000002</v>
      </c>
      <c r="GN63" s="1">
        <v>0.99980000000000002</v>
      </c>
      <c r="GO63" s="1">
        <v>1</v>
      </c>
      <c r="GP63" s="1">
        <v>0.99939999999999996</v>
      </c>
      <c r="GQ63" s="1">
        <v>0.99819999999999998</v>
      </c>
      <c r="GR63" s="1">
        <v>0.99990000000000001</v>
      </c>
      <c r="GS63" s="1">
        <v>1.7472000000000001</v>
      </c>
      <c r="GT63" s="1">
        <v>1.4892000000000001</v>
      </c>
      <c r="GU63" s="1">
        <v>1.2998000000000001</v>
      </c>
      <c r="GV63" s="1">
        <v>1.2757000000000001</v>
      </c>
      <c r="GW63" s="1">
        <v>1.2154</v>
      </c>
      <c r="GX63" s="1">
        <v>1.1922999999999999</v>
      </c>
      <c r="GY63" s="1">
        <v>1.1969000000000001</v>
      </c>
      <c r="GZ63" s="1">
        <v>1.2576000000000001</v>
      </c>
      <c r="HA63" s="1">
        <v>1.1526000000000001</v>
      </c>
      <c r="HB63" s="1">
        <v>1.1087</v>
      </c>
      <c r="HC63" s="1">
        <v>502</v>
      </c>
      <c r="HD63" s="1">
        <v>1229</v>
      </c>
      <c r="HE63" s="1">
        <v>1228</v>
      </c>
      <c r="HF63" s="1">
        <v>502</v>
      </c>
      <c r="HG63" s="1">
        <v>218</v>
      </c>
      <c r="HH63" s="1">
        <v>232</v>
      </c>
      <c r="HI63" s="1">
        <v>231</v>
      </c>
      <c r="HJ63" s="1">
        <v>745</v>
      </c>
      <c r="HK63" s="1">
        <v>226</v>
      </c>
      <c r="HL63" s="1">
        <v>221</v>
      </c>
      <c r="HM63" s="1" t="s">
        <v>219</v>
      </c>
      <c r="HN63" s="1" t="s">
        <v>220</v>
      </c>
      <c r="HO63" s="1" t="s">
        <v>221</v>
      </c>
      <c r="HP63" s="1" t="s">
        <v>219</v>
      </c>
      <c r="HQ63" s="1" t="s">
        <v>222</v>
      </c>
      <c r="HR63" s="1" t="s">
        <v>223</v>
      </c>
      <c r="HS63" s="1" t="s">
        <v>224</v>
      </c>
      <c r="HT63" s="1" t="s">
        <v>225</v>
      </c>
      <c r="HU63" s="1" t="s">
        <v>226</v>
      </c>
      <c r="HV63" s="1" t="s">
        <v>227</v>
      </c>
      <c r="HW63" s="1">
        <v>13.7348</v>
      </c>
      <c r="HX63" s="1">
        <v>35.737000000000002</v>
      </c>
      <c r="HY63" s="1">
        <v>48.211300000000001</v>
      </c>
      <c r="HZ63" s="1">
        <v>0</v>
      </c>
      <c r="IA63" s="1">
        <v>10.802199999999999</v>
      </c>
      <c r="IB63" s="1">
        <v>20.265000000000001</v>
      </c>
      <c r="IC63" s="1">
        <v>2.4099999999999998E-3</v>
      </c>
      <c r="ID63" s="1">
        <v>48.208799999999997</v>
      </c>
      <c r="IE63" s="1">
        <v>-6.0000000000000002E-5</v>
      </c>
      <c r="IF63" s="1">
        <v>2</v>
      </c>
      <c r="IG63" s="1">
        <v>0</v>
      </c>
      <c r="IH63" s="1">
        <v>0</v>
      </c>
      <c r="II63" s="1">
        <v>0</v>
      </c>
      <c r="IJ63" s="1">
        <v>0</v>
      </c>
      <c r="IK63" s="1">
        <v>0</v>
      </c>
      <c r="IL63" s="1">
        <v>0</v>
      </c>
      <c r="IM63" s="1">
        <v>0</v>
      </c>
      <c r="IN63" s="1">
        <v>0</v>
      </c>
      <c r="IO63" s="1">
        <v>0</v>
      </c>
      <c r="IP63" s="1">
        <v>0</v>
      </c>
      <c r="IQ63" s="1">
        <v>0</v>
      </c>
      <c r="IR63" s="1">
        <v>0</v>
      </c>
      <c r="IS63" s="1">
        <v>0</v>
      </c>
      <c r="IT63" s="1">
        <v>0</v>
      </c>
      <c r="IU63" s="1">
        <v>0</v>
      </c>
      <c r="IV63" s="1">
        <v>0</v>
      </c>
      <c r="IW63" s="1">
        <v>0</v>
      </c>
      <c r="IX63" s="1">
        <v>0</v>
      </c>
      <c r="IY63" s="1">
        <v>0</v>
      </c>
      <c r="IZ63" s="1">
        <v>0</v>
      </c>
      <c r="JA63" s="1">
        <v>0</v>
      </c>
      <c r="JB63" s="1">
        <v>0</v>
      </c>
      <c r="JC63" s="1">
        <v>0</v>
      </c>
      <c r="JD63" s="1">
        <v>0</v>
      </c>
      <c r="JE63" s="1">
        <v>0</v>
      </c>
      <c r="JF63" s="1">
        <v>0</v>
      </c>
      <c r="JG63" s="1">
        <v>0</v>
      </c>
      <c r="JH63" s="1">
        <v>0</v>
      </c>
      <c r="JI63" s="1">
        <v>0</v>
      </c>
      <c r="JJ63" s="1">
        <v>0</v>
      </c>
      <c r="JK63" s="1">
        <v>0</v>
      </c>
      <c r="JL63" s="1">
        <v>0</v>
      </c>
      <c r="JM63" s="1">
        <v>0</v>
      </c>
      <c r="JN63" s="1">
        <v>0</v>
      </c>
      <c r="JO63" s="1">
        <v>0</v>
      </c>
      <c r="JP63" s="1">
        <v>0</v>
      </c>
      <c r="JQ63" s="1">
        <v>0</v>
      </c>
      <c r="JR63" s="1">
        <v>0</v>
      </c>
      <c r="JS63" s="1">
        <v>0</v>
      </c>
      <c r="JT63" s="1">
        <v>0</v>
      </c>
      <c r="JU63" s="1">
        <v>0</v>
      </c>
      <c r="JV63" s="1">
        <v>0</v>
      </c>
      <c r="JW63" s="1">
        <v>0</v>
      </c>
      <c r="JX63" s="1">
        <v>0</v>
      </c>
      <c r="JY63" s="1">
        <v>0</v>
      </c>
      <c r="JZ63" s="1">
        <v>0</v>
      </c>
      <c r="KA63" s="1">
        <v>0</v>
      </c>
      <c r="KB63" s="1">
        <v>0</v>
      </c>
      <c r="KC63" s="1">
        <v>0</v>
      </c>
      <c r="KD63" s="1">
        <v>0</v>
      </c>
      <c r="KR63" s="30"/>
      <c r="KS63" s="30"/>
      <c r="KT63" s="30"/>
      <c r="KU63" s="30"/>
      <c r="KV63" s="30"/>
      <c r="KW63" s="30"/>
      <c r="KX63" s="30"/>
      <c r="KY63" s="30"/>
      <c r="KZ63" s="30"/>
      <c r="LA63" s="30"/>
      <c r="LB63" s="30"/>
      <c r="LC63" s="30"/>
      <c r="LG63" s="31"/>
      <c r="LH63" s="31"/>
      <c r="LI63" s="31"/>
      <c r="LJ63" s="31"/>
      <c r="LK63" s="31"/>
      <c r="LL63" s="31"/>
      <c r="LM63" s="31"/>
      <c r="LN63" s="31"/>
      <c r="LO63" s="31"/>
      <c r="LP63" s="31"/>
      <c r="LQ63" s="31"/>
      <c r="LR63" s="31"/>
    </row>
    <row r="64" spans="1:331" x14ac:dyDescent="0.35">
      <c r="A64" s="1" t="s">
        <v>234</v>
      </c>
      <c r="B64" s="1" t="s">
        <v>235</v>
      </c>
      <c r="C64" s="1">
        <v>26</v>
      </c>
      <c r="D64" s="1">
        <v>40</v>
      </c>
      <c r="E64" s="1">
        <v>15</v>
      </c>
      <c r="F64" s="1">
        <v>20</v>
      </c>
      <c r="G64" s="1">
        <v>1</v>
      </c>
      <c r="H64" s="1">
        <v>416</v>
      </c>
      <c r="I64" s="1">
        <v>4</v>
      </c>
      <c r="J64" s="1">
        <v>0.44228299999999998</v>
      </c>
      <c r="K64" s="1">
        <v>0.29788300000000001</v>
      </c>
      <c r="L64" s="1">
        <v>19.5611</v>
      </c>
      <c r="M64" s="1">
        <v>21.370100000000001</v>
      </c>
      <c r="N64" s="1">
        <v>2.63E-3</v>
      </c>
      <c r="O64" s="1">
        <v>0.135266</v>
      </c>
      <c r="P64" s="1">
        <v>0.82813099999999995</v>
      </c>
      <c r="Q64" s="1">
        <v>3.2943E-2</v>
      </c>
      <c r="R64" s="1">
        <v>7.8579800000000004</v>
      </c>
      <c r="S64" s="1">
        <v>1.7749000000000001E-2</v>
      </c>
      <c r="T64" s="1">
        <v>44.040599999999998</v>
      </c>
      <c r="U64" s="1">
        <v>94.586699999999993</v>
      </c>
      <c r="V64" s="33">
        <v>0.60016999999999998</v>
      </c>
      <c r="W64" s="34">
        <v>0.49390299999999998</v>
      </c>
      <c r="X64" s="34">
        <v>36.958599999999997</v>
      </c>
      <c r="Y64" s="34">
        <v>45.712699999999998</v>
      </c>
      <c r="Z64" s="34">
        <v>3.3960000000000001E-3</v>
      </c>
      <c r="AA64" s="34">
        <v>0.225632</v>
      </c>
      <c r="AB64" s="34">
        <v>1.0653900000000001</v>
      </c>
      <c r="AC64" s="34">
        <v>3.2943E-2</v>
      </c>
      <c r="AD64" s="34">
        <v>9.4647400000000008</v>
      </c>
      <c r="AE64" s="34">
        <v>2.4809000000000001E-2</v>
      </c>
      <c r="AF64" s="34">
        <v>0</v>
      </c>
      <c r="AG64" s="35">
        <v>94.5822</v>
      </c>
      <c r="AH64" s="30">
        <v>0.43135499999999999</v>
      </c>
      <c r="AI64" s="30">
        <v>0.27293800000000001</v>
      </c>
      <c r="AJ64" s="30">
        <v>16.146599999999999</v>
      </c>
      <c r="AK64" s="30">
        <v>16.9451</v>
      </c>
      <c r="AL64" s="30">
        <v>1.0660000000000001E-3</v>
      </c>
      <c r="AM64" s="30">
        <v>6.2897999999999996E-2</v>
      </c>
      <c r="AN64" s="30">
        <v>0.33027899999999999</v>
      </c>
      <c r="AO64" s="30">
        <v>2.0695999999999999E-2</v>
      </c>
      <c r="AP64" s="30">
        <v>4.4756</v>
      </c>
      <c r="AQ64" s="30">
        <v>9.8530000000000006E-3</v>
      </c>
      <c r="AR64" s="30">
        <v>61.303600000000003</v>
      </c>
      <c r="AS64" s="21">
        <f t="shared" si="6"/>
        <v>2.2014925373134331E-3</v>
      </c>
      <c r="AT64" s="21">
        <f t="shared" si="7"/>
        <v>4.6241844668871209E-3</v>
      </c>
      <c r="AU64" s="23">
        <v>0.76052200000000003</v>
      </c>
      <c r="AV64" s="23">
        <v>0.96901499999999996</v>
      </c>
      <c r="AW64" s="23">
        <v>28.659500000000001</v>
      </c>
      <c r="AX64" s="23">
        <v>60.1586</v>
      </c>
      <c r="AY64" s="23">
        <v>3.7850000000000002E-3</v>
      </c>
      <c r="AZ64" s="23">
        <v>0.223272</v>
      </c>
      <c r="BA64" s="23">
        <v>1.17241</v>
      </c>
      <c r="BB64" s="23">
        <v>7.3466000000000004E-2</v>
      </c>
      <c r="BC64" s="23">
        <v>7.94442</v>
      </c>
      <c r="BD64" s="23">
        <v>3.5013000000000002E-2</v>
      </c>
      <c r="BE64" s="23">
        <v>0</v>
      </c>
      <c r="BF64" s="23">
        <v>100</v>
      </c>
      <c r="BG64" s="23">
        <v>22</v>
      </c>
      <c r="BH64" s="23" t="s">
        <v>218</v>
      </c>
      <c r="BI64" s="23">
        <v>0.15376300000000001</v>
      </c>
      <c r="BJ64" s="23">
        <v>9.7958000000000003E-2</v>
      </c>
      <c r="BK64" s="23">
        <v>5.7943899999999999</v>
      </c>
      <c r="BL64" s="23">
        <v>6.0814399999999997</v>
      </c>
      <c r="BM64" s="23">
        <v>3.8299999999999999E-4</v>
      </c>
      <c r="BN64" s="23">
        <v>2.2571000000000001E-2</v>
      </c>
      <c r="BO64" s="23">
        <v>0.118519</v>
      </c>
      <c r="BP64" s="23">
        <v>7.4269999999999996E-3</v>
      </c>
      <c r="BQ64" s="23">
        <v>1.6062099999999999</v>
      </c>
      <c r="BR64" s="23">
        <v>3.539E-3</v>
      </c>
      <c r="BS64" s="23">
        <v>22</v>
      </c>
      <c r="BT64" s="22">
        <f t="shared" si="8"/>
        <v>0.239431</v>
      </c>
      <c r="BU64" s="22">
        <f t="shared" si="9"/>
        <v>8.7366681193404683E-2</v>
      </c>
      <c r="BV64" s="33">
        <v>1.1905000000000001E-2</v>
      </c>
      <c r="BW64" s="34">
        <v>9.2820000000000003E-3</v>
      </c>
      <c r="BX64" s="34">
        <v>7.9419999999999994E-3</v>
      </c>
      <c r="BY64" s="34">
        <v>8.0730000000000003E-3</v>
      </c>
      <c r="BZ64" s="34">
        <v>3.4152000000000002E-2</v>
      </c>
      <c r="CA64" s="34">
        <v>3.8054999999999999E-2</v>
      </c>
      <c r="CB64" s="34">
        <v>3.7893000000000003E-2</v>
      </c>
      <c r="CC64" s="34">
        <v>1.6926E-2</v>
      </c>
      <c r="CD64" s="34">
        <v>8.8400000000000006E-3</v>
      </c>
      <c r="CE64" s="35">
        <v>8.6580000000000008E-3</v>
      </c>
      <c r="CF64" s="1">
        <v>2.8811300000000002</v>
      </c>
      <c r="CG64" s="1">
        <v>2.5947200000000001</v>
      </c>
      <c r="CH64" s="1">
        <v>0.21304200000000001</v>
      </c>
      <c r="CI64" s="1">
        <v>0.195853</v>
      </c>
      <c r="CJ64" s="1">
        <v>616.24599999999998</v>
      </c>
      <c r="CK64" s="1">
        <v>19.384599999999999</v>
      </c>
      <c r="CL64" s="1">
        <v>4.3385400000000001</v>
      </c>
      <c r="CM64" s="1">
        <v>22.902000000000001</v>
      </c>
      <c r="CN64" s="1">
        <v>0.392293</v>
      </c>
      <c r="CO64" s="1">
        <v>24.2378</v>
      </c>
      <c r="CP64" s="1">
        <v>18.422999999999998</v>
      </c>
      <c r="CQ64" s="1">
        <v>52.975700000000003</v>
      </c>
      <c r="CR64" s="1">
        <v>11.3575</v>
      </c>
      <c r="CS64" s="1">
        <v>60.2</v>
      </c>
      <c r="CT64" s="1">
        <v>20.004999999999999</v>
      </c>
      <c r="CU64" s="1">
        <v>30</v>
      </c>
      <c r="CV64" s="1">
        <v>30</v>
      </c>
      <c r="CW64" s="1">
        <v>30</v>
      </c>
      <c r="CX64" s="1">
        <v>30</v>
      </c>
      <c r="CY64" s="1">
        <v>20</v>
      </c>
      <c r="CZ64" s="1">
        <v>20</v>
      </c>
      <c r="DA64" s="1">
        <v>20</v>
      </c>
      <c r="DB64" s="1">
        <v>70</v>
      </c>
      <c r="DC64" s="1">
        <v>30</v>
      </c>
      <c r="DD64" s="1">
        <v>30</v>
      </c>
      <c r="DE64" s="1">
        <v>15</v>
      </c>
      <c r="DF64" s="1">
        <v>15</v>
      </c>
      <c r="DG64" s="1">
        <v>15</v>
      </c>
      <c r="DH64" s="1">
        <v>15</v>
      </c>
      <c r="DI64" s="1">
        <v>10</v>
      </c>
      <c r="DJ64" s="1">
        <v>10</v>
      </c>
      <c r="DK64" s="1">
        <v>10</v>
      </c>
      <c r="DL64" s="1">
        <v>40</v>
      </c>
      <c r="DM64" s="1">
        <v>15</v>
      </c>
      <c r="DN64" s="1">
        <v>15</v>
      </c>
      <c r="DO64" s="1">
        <v>15</v>
      </c>
      <c r="DP64" s="1">
        <v>15</v>
      </c>
      <c r="DQ64" s="1">
        <v>15</v>
      </c>
      <c r="DR64" s="1">
        <v>15</v>
      </c>
      <c r="DS64" s="1">
        <v>10</v>
      </c>
      <c r="DT64" s="1">
        <v>10</v>
      </c>
      <c r="DU64" s="1">
        <v>10</v>
      </c>
      <c r="DV64" s="1">
        <v>40</v>
      </c>
      <c r="DW64" s="1">
        <v>15</v>
      </c>
      <c r="DX64" s="1">
        <v>15</v>
      </c>
      <c r="DY64" s="1">
        <v>2.7762699999999998</v>
      </c>
      <c r="DZ64" s="1">
        <v>4.5023</v>
      </c>
      <c r="EA64" s="1">
        <v>371.61500000000001</v>
      </c>
      <c r="EB64" s="1">
        <v>439.83699999999999</v>
      </c>
      <c r="EC64" s="1">
        <v>0.19257299999999999</v>
      </c>
      <c r="ED64" s="1">
        <v>0.18006900000000001</v>
      </c>
      <c r="EE64" s="1">
        <v>2.0533999999999999</v>
      </c>
      <c r="EF64" s="1">
        <v>0.40872999999999998</v>
      </c>
      <c r="EG64" s="1">
        <v>111.315</v>
      </c>
      <c r="EH64" s="1">
        <v>1.6190199999999999</v>
      </c>
      <c r="EI64" s="1">
        <v>0.29381400000000002</v>
      </c>
      <c r="EJ64" s="1">
        <v>0.85950300000000002</v>
      </c>
      <c r="EK64" s="1">
        <v>1.5058100000000001</v>
      </c>
      <c r="EL64" s="1">
        <v>1.8263</v>
      </c>
      <c r="EM64" s="1">
        <v>0.18757099999999999</v>
      </c>
      <c r="EN64" s="1">
        <v>5.5021E-2</v>
      </c>
      <c r="EO64" s="1">
        <v>0.28957300000000002</v>
      </c>
      <c r="EP64" s="1">
        <v>0.29636400000000002</v>
      </c>
      <c r="EQ64" s="1">
        <v>1.0266299999999999</v>
      </c>
      <c r="ER64" s="1">
        <v>1.32982</v>
      </c>
      <c r="ES64" s="1">
        <v>2.4824600000000001</v>
      </c>
      <c r="ET64" s="1">
        <v>3.6427900000000002</v>
      </c>
      <c r="EU64" s="1">
        <v>370.10899999999998</v>
      </c>
      <c r="EV64" s="1">
        <v>438.01100000000002</v>
      </c>
      <c r="EW64" s="1">
        <v>5.0020000000000004E-3</v>
      </c>
      <c r="EX64" s="1">
        <v>0.12504799999999999</v>
      </c>
      <c r="EY64" s="1">
        <v>1.7638199999999999</v>
      </c>
      <c r="EZ64" s="1">
        <v>0.11236599999999999</v>
      </c>
      <c r="FA64" s="1">
        <v>110.289</v>
      </c>
      <c r="FB64" s="1">
        <v>0.28920299999999999</v>
      </c>
      <c r="FC64" s="1">
        <v>7.7992000000000006E-2</v>
      </c>
      <c r="FD64" s="1">
        <v>3.1712999999999998E-2</v>
      </c>
      <c r="FE64" s="1">
        <v>2.8577499999999998</v>
      </c>
      <c r="FF64" s="1">
        <v>0.7601</v>
      </c>
      <c r="FG64" s="1">
        <v>4.3999999999999999E-5</v>
      </c>
      <c r="FH64" s="1">
        <v>2.0449999999999999E-3</v>
      </c>
      <c r="FI64" s="1">
        <v>1.4511E-2</v>
      </c>
      <c r="FJ64" s="1">
        <v>4.3239999999999997E-3</v>
      </c>
      <c r="FK64" s="1">
        <v>0.63358099999999995</v>
      </c>
      <c r="FL64" s="1">
        <v>5.04E-4</v>
      </c>
      <c r="FM64" s="1">
        <v>42641.015057870398</v>
      </c>
      <c r="FN64" s="1">
        <f t="shared" si="11"/>
        <v>4.4288888904266059</v>
      </c>
      <c r="FO64" s="1">
        <v>1.0334000000000001</v>
      </c>
      <c r="FP64" s="1">
        <v>1.0103</v>
      </c>
      <c r="FQ64" s="1">
        <v>1.0434000000000001</v>
      </c>
      <c r="FR64" s="1">
        <v>1.0156000000000001</v>
      </c>
      <c r="FS64" s="1">
        <v>1.2041999999999999</v>
      </c>
      <c r="FT64" s="1">
        <v>1.1640999999999999</v>
      </c>
      <c r="FU64" s="1">
        <v>1.1878</v>
      </c>
      <c r="FV64" s="1">
        <v>1.0767</v>
      </c>
      <c r="FW64" s="1">
        <v>1.0767</v>
      </c>
      <c r="FX64" s="1">
        <v>1.0558000000000001</v>
      </c>
      <c r="FY64" s="1">
        <v>1.7649999999999999</v>
      </c>
      <c r="FZ64" s="1">
        <v>1.4034</v>
      </c>
      <c r="GA64" s="1">
        <v>1.2178</v>
      </c>
      <c r="GB64" s="1">
        <v>1.3046</v>
      </c>
      <c r="GC64" s="1">
        <v>1.0048999999999999</v>
      </c>
      <c r="GD64" s="1">
        <v>1.0253000000000001</v>
      </c>
      <c r="GE64" s="1">
        <v>1.002</v>
      </c>
      <c r="GF64" s="1">
        <v>1.1478999999999999</v>
      </c>
      <c r="GG64" s="1">
        <v>1.0582</v>
      </c>
      <c r="GH64" s="1">
        <v>1.0601</v>
      </c>
      <c r="GI64" s="1">
        <v>0.9929</v>
      </c>
      <c r="GJ64" s="1">
        <v>0.98180000000000001</v>
      </c>
      <c r="GK64" s="1">
        <v>0.98519999999999996</v>
      </c>
      <c r="GL64" s="1">
        <v>0.99870000000000003</v>
      </c>
      <c r="GM64" s="1">
        <v>0.99970000000000003</v>
      </c>
      <c r="GN64" s="1">
        <v>0.999</v>
      </c>
      <c r="GO64" s="1">
        <v>1</v>
      </c>
      <c r="GP64" s="1">
        <v>0.99270000000000003</v>
      </c>
      <c r="GQ64" s="1">
        <v>0.99960000000000004</v>
      </c>
      <c r="GR64" s="1">
        <v>0.99939999999999996</v>
      </c>
      <c r="GS64" s="1">
        <v>1.8110999999999999</v>
      </c>
      <c r="GT64" s="1">
        <v>1.3920999999999999</v>
      </c>
      <c r="GU64" s="1">
        <v>1.2517</v>
      </c>
      <c r="GV64" s="1">
        <v>1.3232999999999999</v>
      </c>
      <c r="GW64" s="1">
        <v>1.2098</v>
      </c>
      <c r="GX64" s="1">
        <v>1.1922999999999999</v>
      </c>
      <c r="GY64" s="1">
        <v>1.1901999999999999</v>
      </c>
      <c r="GZ64" s="1">
        <v>1.2269000000000001</v>
      </c>
      <c r="HA64" s="1">
        <v>1.1389</v>
      </c>
      <c r="HB64" s="1">
        <v>1.1186</v>
      </c>
      <c r="HC64" s="1">
        <v>502</v>
      </c>
      <c r="HD64" s="1">
        <v>1229</v>
      </c>
      <c r="HE64" s="1">
        <v>1228</v>
      </c>
      <c r="HF64" s="1">
        <v>502</v>
      </c>
      <c r="HG64" s="1">
        <v>218</v>
      </c>
      <c r="HH64" s="1">
        <v>232</v>
      </c>
      <c r="HI64" s="1">
        <v>231</v>
      </c>
      <c r="HJ64" s="1">
        <v>745</v>
      </c>
      <c r="HK64" s="1">
        <v>226</v>
      </c>
      <c r="HL64" s="1">
        <v>221</v>
      </c>
      <c r="HM64" s="1" t="s">
        <v>219</v>
      </c>
      <c r="HN64" s="1" t="s">
        <v>220</v>
      </c>
      <c r="HO64" s="1" t="s">
        <v>221</v>
      </c>
      <c r="HP64" s="1" t="s">
        <v>219</v>
      </c>
      <c r="HQ64" s="1" t="s">
        <v>222</v>
      </c>
      <c r="HR64" s="1" t="s">
        <v>223</v>
      </c>
      <c r="HS64" s="1" t="s">
        <v>224</v>
      </c>
      <c r="HT64" s="1" t="s">
        <v>225</v>
      </c>
      <c r="HU64" s="1" t="s">
        <v>226</v>
      </c>
      <c r="HV64" s="1" t="s">
        <v>227</v>
      </c>
      <c r="HW64" s="1">
        <v>13.8788</v>
      </c>
      <c r="HX64" s="1">
        <v>35.886200000000002</v>
      </c>
      <c r="HY64" s="1">
        <v>44.040599999999998</v>
      </c>
      <c r="HZ64" s="1">
        <v>0</v>
      </c>
      <c r="IA64" s="1">
        <v>11.5136</v>
      </c>
      <c r="IB64" s="1">
        <v>21.066500000000001</v>
      </c>
      <c r="IC64" s="1">
        <v>7.4339999999999996E-3</v>
      </c>
      <c r="ID64" s="1">
        <v>44.033200000000001</v>
      </c>
      <c r="IE64" s="1">
        <v>-2.1000000000000001E-4</v>
      </c>
      <c r="IF64" s="1">
        <v>2</v>
      </c>
      <c r="IG64" s="1">
        <v>0</v>
      </c>
      <c r="IH64" s="1">
        <v>0</v>
      </c>
      <c r="II64" s="1">
        <v>0</v>
      </c>
      <c r="IJ64" s="1">
        <v>0</v>
      </c>
      <c r="IK64" s="1">
        <v>0</v>
      </c>
      <c r="IL64" s="1">
        <v>0</v>
      </c>
      <c r="IM64" s="1">
        <v>0</v>
      </c>
      <c r="IN64" s="1">
        <v>0</v>
      </c>
      <c r="IO64" s="1">
        <v>0</v>
      </c>
      <c r="IP64" s="1">
        <v>0</v>
      </c>
      <c r="IQ64" s="1">
        <v>0</v>
      </c>
      <c r="IR64" s="1">
        <v>0</v>
      </c>
      <c r="IS64" s="1">
        <v>0</v>
      </c>
      <c r="IT64" s="1">
        <v>0</v>
      </c>
      <c r="IU64" s="1">
        <v>0</v>
      </c>
      <c r="IV64" s="1">
        <v>0</v>
      </c>
      <c r="IW64" s="1">
        <v>0</v>
      </c>
      <c r="IX64" s="1">
        <v>0</v>
      </c>
      <c r="IY64" s="1">
        <v>0</v>
      </c>
      <c r="IZ64" s="1">
        <v>0</v>
      </c>
      <c r="JA64" s="1">
        <v>0</v>
      </c>
      <c r="JB64" s="1">
        <v>0</v>
      </c>
      <c r="JC64" s="1">
        <v>0</v>
      </c>
      <c r="JD64" s="1">
        <v>0</v>
      </c>
      <c r="JE64" s="1">
        <v>0</v>
      </c>
      <c r="JF64" s="1">
        <v>0</v>
      </c>
      <c r="JG64" s="1">
        <v>0</v>
      </c>
      <c r="JH64" s="1">
        <v>0</v>
      </c>
      <c r="JI64" s="1">
        <v>0</v>
      </c>
      <c r="JJ64" s="1">
        <v>0</v>
      </c>
      <c r="JK64" s="1">
        <v>0</v>
      </c>
      <c r="JL64" s="1">
        <v>0</v>
      </c>
      <c r="JM64" s="1">
        <v>0</v>
      </c>
      <c r="JN64" s="1">
        <v>0</v>
      </c>
      <c r="JO64" s="1">
        <v>0</v>
      </c>
      <c r="JP64" s="1">
        <v>0</v>
      </c>
      <c r="JQ64" s="1">
        <v>0</v>
      </c>
      <c r="JR64" s="1">
        <v>0</v>
      </c>
      <c r="JS64" s="1">
        <v>0</v>
      </c>
      <c r="JT64" s="1">
        <v>0</v>
      </c>
      <c r="JU64" s="1">
        <v>0</v>
      </c>
      <c r="JV64" s="1">
        <v>0</v>
      </c>
      <c r="JW64" s="1">
        <v>0</v>
      </c>
      <c r="JX64" s="1">
        <v>0</v>
      </c>
      <c r="JY64" s="1">
        <v>0</v>
      </c>
      <c r="JZ64" s="1">
        <v>0</v>
      </c>
      <c r="KA64" s="1">
        <v>0</v>
      </c>
      <c r="KB64" s="1">
        <v>0</v>
      </c>
      <c r="KC64" s="1">
        <v>0</v>
      </c>
      <c r="KD64" s="1">
        <v>0</v>
      </c>
      <c r="KR64" s="30"/>
      <c r="KS64" s="30"/>
      <c r="KT64" s="30"/>
      <c r="KU64" s="30"/>
      <c r="KV64" s="30"/>
      <c r="KW64" s="30"/>
      <c r="KX64" s="30"/>
      <c r="KY64" s="30"/>
      <c r="KZ64" s="30"/>
      <c r="LA64" s="30"/>
      <c r="LB64" s="30"/>
      <c r="LC64" s="30"/>
      <c r="LG64" s="31"/>
      <c r="LH64" s="31"/>
      <c r="LI64" s="31"/>
      <c r="LJ64" s="31"/>
      <c r="LK64" s="31"/>
      <c r="LL64" s="31"/>
      <c r="LM64" s="31"/>
      <c r="LN64" s="31"/>
      <c r="LO64" s="31"/>
      <c r="LP64" s="31"/>
      <c r="LQ64" s="31"/>
      <c r="LR64" s="31"/>
    </row>
    <row r="65" spans="1:330" x14ac:dyDescent="0.35">
      <c r="A65" s="1" t="s">
        <v>234</v>
      </c>
      <c r="B65" s="1" t="s">
        <v>235</v>
      </c>
      <c r="C65" s="1">
        <v>26</v>
      </c>
      <c r="D65" s="1">
        <v>40</v>
      </c>
      <c r="E65" s="1">
        <v>15</v>
      </c>
      <c r="F65" s="1">
        <v>20</v>
      </c>
      <c r="G65" s="1">
        <v>1</v>
      </c>
      <c r="H65" s="1">
        <v>417</v>
      </c>
      <c r="I65" s="1">
        <v>5</v>
      </c>
      <c r="J65" s="1">
        <v>0.62468299999999999</v>
      </c>
      <c r="K65" s="1">
        <v>0.40803699999999998</v>
      </c>
      <c r="L65" s="1">
        <v>18.1145</v>
      </c>
      <c r="M65" s="1">
        <v>20.346299999999999</v>
      </c>
      <c r="N65" s="1">
        <v>2.3664000000000001E-2</v>
      </c>
      <c r="O65" s="1">
        <v>0.15950900000000001</v>
      </c>
      <c r="P65" s="1">
        <v>1.0048900000000001</v>
      </c>
      <c r="Q65" s="1">
        <v>0.13076299999999999</v>
      </c>
      <c r="R65" s="1">
        <v>7.20106</v>
      </c>
      <c r="S65" s="1">
        <v>3.9849999999999998E-3</v>
      </c>
      <c r="T65" s="1">
        <v>41.656399999999998</v>
      </c>
      <c r="U65" s="1">
        <v>89.6738</v>
      </c>
      <c r="V65" s="33">
        <v>0.84767999999999999</v>
      </c>
      <c r="W65" s="34">
        <v>0.67655200000000004</v>
      </c>
      <c r="X65" s="34">
        <v>34.2258</v>
      </c>
      <c r="Y65" s="34">
        <v>43.5227</v>
      </c>
      <c r="Z65" s="34">
        <v>3.0556E-2</v>
      </c>
      <c r="AA65" s="34">
        <v>0.266069</v>
      </c>
      <c r="AB65" s="34">
        <v>1.29278</v>
      </c>
      <c r="AC65" s="34">
        <v>0.13076299999999999</v>
      </c>
      <c r="AD65" s="34">
        <v>8.6735000000000007</v>
      </c>
      <c r="AE65" s="34">
        <v>5.5700000000000003E-3</v>
      </c>
      <c r="AF65" s="34">
        <v>-1.0000000000000001E-5</v>
      </c>
      <c r="AG65" s="35">
        <v>89.671899999999994</v>
      </c>
      <c r="AH65" s="30">
        <v>0.64317100000000005</v>
      </c>
      <c r="AI65" s="30">
        <v>0.39469199999999999</v>
      </c>
      <c r="AJ65" s="30">
        <v>15.785299999999999</v>
      </c>
      <c r="AK65" s="30">
        <v>17.031700000000001</v>
      </c>
      <c r="AL65" s="30">
        <v>1.0128E-2</v>
      </c>
      <c r="AM65" s="30">
        <v>7.8299999999999995E-2</v>
      </c>
      <c r="AN65" s="30">
        <v>0.42309099999999999</v>
      </c>
      <c r="AO65" s="30">
        <v>8.6725999999999998E-2</v>
      </c>
      <c r="AP65" s="30">
        <v>4.3298300000000003</v>
      </c>
      <c r="AQ65" s="30">
        <v>2.3349999999999998E-3</v>
      </c>
      <c r="AR65" s="30">
        <v>61.214700000000001</v>
      </c>
      <c r="AS65" s="21" t="e">
        <f>NA()</f>
        <v>#N/A</v>
      </c>
      <c r="AT65" s="21" t="e">
        <f>NA()</f>
        <v>#N/A</v>
      </c>
      <c r="AU65" s="21" t="e">
        <f>NA()</f>
        <v>#N/A</v>
      </c>
      <c r="AV65" s="21" t="e">
        <f>NA()</f>
        <v>#N/A</v>
      </c>
      <c r="AW65" s="21" t="e">
        <f>NA()</f>
        <v>#N/A</v>
      </c>
      <c r="AX65" s="21" t="e">
        <f>NA()</f>
        <v>#N/A</v>
      </c>
      <c r="AY65" s="21" t="e">
        <f>NA()</f>
        <v>#N/A</v>
      </c>
      <c r="AZ65" s="21" t="e">
        <f>NA()</f>
        <v>#N/A</v>
      </c>
      <c r="BA65" s="21" t="e">
        <f>NA()</f>
        <v>#N/A</v>
      </c>
      <c r="BB65" s="21" t="e">
        <f>NA()</f>
        <v>#N/A</v>
      </c>
      <c r="BC65" s="21" t="e">
        <f>NA()</f>
        <v>#N/A</v>
      </c>
      <c r="BD65" s="21" t="e">
        <f>NA()</f>
        <v>#N/A</v>
      </c>
      <c r="BE65" s="21" t="e">
        <f>NA()</f>
        <v>#N/A</v>
      </c>
      <c r="BF65" s="21" t="e">
        <f>NA()</f>
        <v>#N/A</v>
      </c>
      <c r="BG65" s="21" t="e">
        <f>NA()</f>
        <v>#N/A</v>
      </c>
      <c r="BH65" s="21" t="e">
        <f>NA()</f>
        <v>#N/A</v>
      </c>
      <c r="BI65" s="21" t="e">
        <f>NA()</f>
        <v>#N/A</v>
      </c>
      <c r="BJ65" s="21" t="e">
        <f>NA()</f>
        <v>#N/A</v>
      </c>
      <c r="BK65" s="21" t="e">
        <f>NA()</f>
        <v>#N/A</v>
      </c>
      <c r="BL65" s="21" t="e">
        <f>NA()</f>
        <v>#N/A</v>
      </c>
      <c r="BM65" s="21" t="e">
        <f>NA()</f>
        <v>#N/A</v>
      </c>
      <c r="BN65" s="21" t="e">
        <f>NA()</f>
        <v>#N/A</v>
      </c>
      <c r="BO65" s="21" t="e">
        <f>NA()</f>
        <v>#N/A</v>
      </c>
      <c r="BP65" s="21" t="e">
        <f>NA()</f>
        <v>#N/A</v>
      </c>
      <c r="BQ65" s="21" t="e">
        <f>NA()</f>
        <v>#N/A</v>
      </c>
      <c r="BR65" s="21" t="e">
        <f>NA()</f>
        <v>#N/A</v>
      </c>
      <c r="BS65" s="21" t="e">
        <f>NA()</f>
        <v>#N/A</v>
      </c>
      <c r="BT65" s="22" t="e">
        <f t="shared" ref="BT65:BT67" si="12">SUM(BJ65+BM65+BN65+BO65)</f>
        <v>#N/A</v>
      </c>
      <c r="BU65" s="21" t="e">
        <f>NA()</f>
        <v>#N/A</v>
      </c>
      <c r="BV65" s="33">
        <v>1.2957E-2</v>
      </c>
      <c r="BW65" s="34">
        <v>8.7510000000000001E-3</v>
      </c>
      <c r="BX65" s="34">
        <v>7.7169999999999999E-3</v>
      </c>
      <c r="BY65" s="34">
        <v>8.0879999999999997E-3</v>
      </c>
      <c r="BZ65" s="34">
        <v>3.3225999999999999E-2</v>
      </c>
      <c r="CA65" s="34">
        <v>3.5346000000000002E-2</v>
      </c>
      <c r="CB65" s="34">
        <v>3.3624000000000001E-2</v>
      </c>
      <c r="CC65" s="34">
        <v>1.5709999999999998E-2</v>
      </c>
      <c r="CD65" s="34">
        <v>8.9990000000000001E-3</v>
      </c>
      <c r="CE65" s="35">
        <v>8.8059999999999996E-3</v>
      </c>
      <c r="CF65" s="1">
        <v>2.3889399999999998</v>
      </c>
      <c r="CG65" s="1">
        <v>2.0924299999999998</v>
      </c>
      <c r="CH65" s="1">
        <v>0.22191900000000001</v>
      </c>
      <c r="CI65" s="1">
        <v>0.20073299999999999</v>
      </c>
      <c r="CJ65" s="1">
        <v>70.259</v>
      </c>
      <c r="CK65" s="1">
        <v>16.689800000000002</v>
      </c>
      <c r="CL65" s="1">
        <v>3.7639300000000002</v>
      </c>
      <c r="CM65" s="1">
        <v>6.4204299999999996</v>
      </c>
      <c r="CN65" s="1">
        <v>0.41038599999999997</v>
      </c>
      <c r="CO65" s="1">
        <v>105.514</v>
      </c>
      <c r="CP65" s="1">
        <v>18.443000000000001</v>
      </c>
      <c r="CQ65" s="1">
        <v>52.975700000000003</v>
      </c>
      <c r="CR65" s="1">
        <v>11.3575</v>
      </c>
      <c r="CS65" s="1">
        <v>80.200400000000002</v>
      </c>
      <c r="CT65" s="1">
        <v>19.995000000000001</v>
      </c>
      <c r="CU65" s="1">
        <v>30</v>
      </c>
      <c r="CV65" s="1">
        <v>30</v>
      </c>
      <c r="CW65" s="1">
        <v>30</v>
      </c>
      <c r="CX65" s="1">
        <v>30</v>
      </c>
      <c r="CY65" s="1">
        <v>20</v>
      </c>
      <c r="CZ65" s="1">
        <v>20</v>
      </c>
      <c r="DA65" s="1">
        <v>20</v>
      </c>
      <c r="DB65" s="1">
        <v>70</v>
      </c>
      <c r="DC65" s="1">
        <v>30</v>
      </c>
      <c r="DD65" s="1">
        <v>30</v>
      </c>
      <c r="DE65" s="1">
        <v>15</v>
      </c>
      <c r="DF65" s="1">
        <v>15</v>
      </c>
      <c r="DG65" s="1">
        <v>15</v>
      </c>
      <c r="DH65" s="1">
        <v>15</v>
      </c>
      <c r="DI65" s="1">
        <v>10</v>
      </c>
      <c r="DJ65" s="1">
        <v>10</v>
      </c>
      <c r="DK65" s="1">
        <v>10</v>
      </c>
      <c r="DL65" s="1">
        <v>40</v>
      </c>
      <c r="DM65" s="1">
        <v>15</v>
      </c>
      <c r="DN65" s="1">
        <v>15</v>
      </c>
      <c r="DO65" s="1">
        <v>15</v>
      </c>
      <c r="DP65" s="1">
        <v>15</v>
      </c>
      <c r="DQ65" s="1">
        <v>15</v>
      </c>
      <c r="DR65" s="1">
        <v>15</v>
      </c>
      <c r="DS65" s="1">
        <v>10</v>
      </c>
      <c r="DT65" s="1">
        <v>10</v>
      </c>
      <c r="DU65" s="1">
        <v>10</v>
      </c>
      <c r="DV65" s="1">
        <v>40</v>
      </c>
      <c r="DW65" s="1">
        <v>15</v>
      </c>
      <c r="DX65" s="1">
        <v>15</v>
      </c>
      <c r="DY65" s="1">
        <v>3.8461799999999999</v>
      </c>
      <c r="DZ65" s="1">
        <v>5.7245600000000003</v>
      </c>
      <c r="EA65" s="1">
        <v>342.71100000000001</v>
      </c>
      <c r="EB65" s="1">
        <v>419.20699999999999</v>
      </c>
      <c r="EC65" s="1">
        <v>0.22264100000000001</v>
      </c>
      <c r="ED65" s="1">
        <v>0.19512299999999999</v>
      </c>
      <c r="EE65" s="1">
        <v>2.3691499999999999</v>
      </c>
      <c r="EF65" s="1">
        <v>0.70116699999999998</v>
      </c>
      <c r="EG65" s="1">
        <v>102.13200000000001</v>
      </c>
      <c r="EH65" s="1">
        <v>1.4426300000000001</v>
      </c>
      <c r="EI65" s="1">
        <v>0.346555</v>
      </c>
      <c r="EJ65" s="1">
        <v>0.75679200000000002</v>
      </c>
      <c r="EK65" s="1">
        <v>1.4090800000000001</v>
      </c>
      <c r="EL65" s="1">
        <v>1.835</v>
      </c>
      <c r="EM65" s="1">
        <v>0.17761199999999999</v>
      </c>
      <c r="EN65" s="1">
        <v>4.7530000000000003E-2</v>
      </c>
      <c r="EO65" s="1">
        <v>0.22805400000000001</v>
      </c>
      <c r="EP65" s="1">
        <v>0.25516100000000003</v>
      </c>
      <c r="EQ65" s="1">
        <v>1.06338</v>
      </c>
      <c r="ER65" s="1">
        <v>1.37765</v>
      </c>
      <c r="ES65" s="1">
        <v>3.4996299999999998</v>
      </c>
      <c r="ET65" s="1">
        <v>4.9677699999999998</v>
      </c>
      <c r="EU65" s="1">
        <v>341.30200000000002</v>
      </c>
      <c r="EV65" s="1">
        <v>417.37200000000001</v>
      </c>
      <c r="EW65" s="1">
        <v>4.5029E-2</v>
      </c>
      <c r="EX65" s="1">
        <v>0.147593</v>
      </c>
      <c r="EY65" s="1">
        <v>2.1410999999999998</v>
      </c>
      <c r="EZ65" s="1">
        <v>0.44600600000000001</v>
      </c>
      <c r="FA65" s="1">
        <v>101.069</v>
      </c>
      <c r="FB65" s="1">
        <v>6.4985000000000001E-2</v>
      </c>
      <c r="FC65" s="1">
        <v>0.10994900000000001</v>
      </c>
      <c r="FD65" s="1">
        <v>4.3248000000000002E-2</v>
      </c>
      <c r="FE65" s="1">
        <v>2.6353200000000001</v>
      </c>
      <c r="FF65" s="1">
        <v>0.72428400000000004</v>
      </c>
      <c r="FG65" s="1">
        <v>3.97E-4</v>
      </c>
      <c r="FH65" s="1">
        <v>2.4139999999999999E-3</v>
      </c>
      <c r="FI65" s="1">
        <v>1.7614999999999999E-2</v>
      </c>
      <c r="FJ65" s="1">
        <v>1.7162E-2</v>
      </c>
      <c r="FK65" s="1">
        <v>0.58061499999999999</v>
      </c>
      <c r="FL65" s="1">
        <v>1.13E-4</v>
      </c>
      <c r="FM65" s="1">
        <v>42641.017638888901</v>
      </c>
      <c r="FN65" s="1">
        <f t="shared" si="11"/>
        <v>4.490833334508352</v>
      </c>
      <c r="FO65" s="1">
        <v>1.0331999999999999</v>
      </c>
      <c r="FP65" s="1">
        <v>1.0101</v>
      </c>
      <c r="FQ65" s="1">
        <v>1.0430999999999999</v>
      </c>
      <c r="FR65" s="1">
        <v>1.0154000000000001</v>
      </c>
      <c r="FS65" s="1">
        <v>1.2039</v>
      </c>
      <c r="FT65" s="1">
        <v>1.1637999999999999</v>
      </c>
      <c r="FU65" s="1">
        <v>1.1875</v>
      </c>
      <c r="FV65" s="1">
        <v>1.0764</v>
      </c>
      <c r="FW65" s="1">
        <v>1.0764</v>
      </c>
      <c r="FX65" s="1">
        <v>1.0555000000000001</v>
      </c>
      <c r="FY65" s="1">
        <v>1.7685999999999999</v>
      </c>
      <c r="FZ65" s="1">
        <v>1.4094</v>
      </c>
      <c r="GA65" s="1">
        <v>1.2232000000000001</v>
      </c>
      <c r="GB65" s="1">
        <v>1.3038000000000001</v>
      </c>
      <c r="GC65" s="1">
        <v>1.0047999999999999</v>
      </c>
      <c r="GD65" s="1">
        <v>1.0249999999999999</v>
      </c>
      <c r="GE65" s="1">
        <v>1.0019</v>
      </c>
      <c r="GF65" s="1">
        <v>1.1479999999999999</v>
      </c>
      <c r="GG65" s="1">
        <v>1.0585</v>
      </c>
      <c r="GH65" s="1">
        <v>1.0596000000000001</v>
      </c>
      <c r="GI65" s="1">
        <v>0.99299999999999999</v>
      </c>
      <c r="GJ65" s="1">
        <v>0.98219999999999996</v>
      </c>
      <c r="GK65" s="1">
        <v>0.98519999999999996</v>
      </c>
      <c r="GL65" s="1">
        <v>0.99870000000000003</v>
      </c>
      <c r="GM65" s="1">
        <v>0.99970000000000003</v>
      </c>
      <c r="GN65" s="1">
        <v>0.99860000000000004</v>
      </c>
      <c r="GO65" s="1">
        <v>1</v>
      </c>
      <c r="GP65" s="1">
        <v>0.9929</v>
      </c>
      <c r="GQ65" s="1">
        <v>0.99950000000000006</v>
      </c>
      <c r="GR65" s="1">
        <v>0.99919999999999998</v>
      </c>
      <c r="GS65" s="1">
        <v>1.8145</v>
      </c>
      <c r="GT65" s="1">
        <v>1.3982000000000001</v>
      </c>
      <c r="GU65" s="1">
        <v>1.2569999999999999</v>
      </c>
      <c r="GV65" s="1">
        <v>1.3222</v>
      </c>
      <c r="GW65" s="1">
        <v>1.2093</v>
      </c>
      <c r="GX65" s="1">
        <v>1.1912</v>
      </c>
      <c r="GY65" s="1">
        <v>1.1898</v>
      </c>
      <c r="GZ65" s="1">
        <v>1.2269000000000001</v>
      </c>
      <c r="HA65" s="1">
        <v>1.1389</v>
      </c>
      <c r="HB65" s="1">
        <v>1.1175999999999999</v>
      </c>
      <c r="HC65" s="1">
        <v>502</v>
      </c>
      <c r="HD65" s="1">
        <v>1229</v>
      </c>
      <c r="HE65" s="1">
        <v>1228</v>
      </c>
      <c r="HF65" s="1">
        <v>502</v>
      </c>
      <c r="HG65" s="1">
        <v>218</v>
      </c>
      <c r="HH65" s="1">
        <v>232</v>
      </c>
      <c r="HI65" s="1">
        <v>231</v>
      </c>
      <c r="HJ65" s="1">
        <v>745</v>
      </c>
      <c r="HK65" s="1">
        <v>226</v>
      </c>
      <c r="HL65" s="1">
        <v>221</v>
      </c>
      <c r="HM65" s="1" t="s">
        <v>219</v>
      </c>
      <c r="HN65" s="1" t="s">
        <v>220</v>
      </c>
      <c r="HO65" s="1" t="s">
        <v>221</v>
      </c>
      <c r="HP65" s="1" t="s">
        <v>219</v>
      </c>
      <c r="HQ65" s="1" t="s">
        <v>222</v>
      </c>
      <c r="HR65" s="1" t="s">
        <v>223</v>
      </c>
      <c r="HS65" s="1" t="s">
        <v>224</v>
      </c>
      <c r="HT65" s="1" t="s">
        <v>225</v>
      </c>
      <c r="HU65" s="1" t="s">
        <v>226</v>
      </c>
      <c r="HV65" s="1" t="s">
        <v>227</v>
      </c>
      <c r="HW65" s="1">
        <v>13.9068</v>
      </c>
      <c r="HX65" s="1">
        <v>35.937899999999999</v>
      </c>
      <c r="HY65" s="1">
        <v>41.656399999999998</v>
      </c>
      <c r="HZ65" s="1">
        <v>0</v>
      </c>
      <c r="IA65" s="1">
        <v>11.538600000000001</v>
      </c>
      <c r="IB65" s="1">
        <v>21.085000000000001</v>
      </c>
      <c r="IC65" s="1">
        <v>2.9506999999999999E-2</v>
      </c>
      <c r="ID65" s="1">
        <v>41.626899999999999</v>
      </c>
      <c r="IE65" s="1">
        <v>-8.7000000000000001E-4</v>
      </c>
      <c r="IF65" s="1">
        <v>2</v>
      </c>
      <c r="IG65" s="1">
        <v>0</v>
      </c>
      <c r="IH65" s="1">
        <v>0</v>
      </c>
      <c r="II65" s="1">
        <v>0</v>
      </c>
      <c r="IJ65" s="1">
        <v>0</v>
      </c>
      <c r="IK65" s="1">
        <v>0</v>
      </c>
      <c r="IL65" s="1">
        <v>0</v>
      </c>
      <c r="IM65" s="1">
        <v>0</v>
      </c>
      <c r="IN65" s="1">
        <v>0</v>
      </c>
      <c r="IO65" s="1">
        <v>0</v>
      </c>
      <c r="IP65" s="1">
        <v>0</v>
      </c>
      <c r="IQ65" s="1">
        <v>0</v>
      </c>
      <c r="IR65" s="1">
        <v>0</v>
      </c>
      <c r="IS65" s="1">
        <v>0</v>
      </c>
      <c r="IT65" s="1">
        <v>0</v>
      </c>
      <c r="IU65" s="1">
        <v>0</v>
      </c>
      <c r="IV65" s="1">
        <v>0</v>
      </c>
      <c r="IW65" s="1">
        <v>0</v>
      </c>
      <c r="IX65" s="1">
        <v>0</v>
      </c>
      <c r="IY65" s="1">
        <v>0</v>
      </c>
      <c r="IZ65" s="1">
        <v>0</v>
      </c>
      <c r="JA65" s="1">
        <v>0</v>
      </c>
      <c r="JB65" s="1">
        <v>0</v>
      </c>
      <c r="JC65" s="1">
        <v>0</v>
      </c>
      <c r="JD65" s="1">
        <v>0</v>
      </c>
      <c r="JE65" s="1">
        <v>0</v>
      </c>
      <c r="JF65" s="1">
        <v>0</v>
      </c>
      <c r="JG65" s="1">
        <v>0</v>
      </c>
      <c r="JH65" s="1">
        <v>0</v>
      </c>
      <c r="JI65" s="1">
        <v>0</v>
      </c>
      <c r="JJ65" s="1">
        <v>0</v>
      </c>
      <c r="JK65" s="1">
        <v>0</v>
      </c>
      <c r="JL65" s="1">
        <v>0</v>
      </c>
      <c r="JM65" s="1">
        <v>0</v>
      </c>
      <c r="JN65" s="1">
        <v>0</v>
      </c>
      <c r="JO65" s="1">
        <v>0</v>
      </c>
      <c r="JP65" s="1">
        <v>0</v>
      </c>
      <c r="JQ65" s="1">
        <v>0</v>
      </c>
      <c r="JR65" s="1">
        <v>0</v>
      </c>
      <c r="JS65" s="1">
        <v>0</v>
      </c>
      <c r="JT65" s="1">
        <v>0</v>
      </c>
      <c r="JU65" s="1">
        <v>0</v>
      </c>
      <c r="JV65" s="1">
        <v>0</v>
      </c>
      <c r="JW65" s="1">
        <v>0</v>
      </c>
      <c r="JX65" s="1">
        <v>0</v>
      </c>
      <c r="JY65" s="1">
        <v>0</v>
      </c>
      <c r="JZ65" s="1">
        <v>0</v>
      </c>
      <c r="KA65" s="1">
        <v>0</v>
      </c>
      <c r="KB65" s="1">
        <v>0</v>
      </c>
      <c r="KC65" s="1">
        <v>0</v>
      </c>
      <c r="KD65" s="1">
        <v>0</v>
      </c>
      <c r="KR65" s="30"/>
      <c r="KS65" s="30"/>
      <c r="KT65" s="30"/>
      <c r="KU65" s="30"/>
      <c r="KV65" s="30"/>
      <c r="KW65" s="30"/>
      <c r="KX65" s="30"/>
      <c r="KY65" s="30"/>
      <c r="KZ65" s="30"/>
      <c r="LA65" s="30"/>
      <c r="LB65" s="30"/>
      <c r="LC65" s="30"/>
      <c r="LG65" s="31"/>
      <c r="LH65" s="31"/>
      <c r="LI65" s="31"/>
      <c r="LJ65" s="31"/>
      <c r="LK65" s="31"/>
      <c r="LL65" s="31"/>
      <c r="LM65" s="31"/>
      <c r="LN65" s="31"/>
      <c r="LO65" s="31"/>
      <c r="LP65" s="31"/>
      <c r="LQ65" s="31"/>
      <c r="LR65" s="31"/>
    </row>
    <row r="66" spans="1:330" x14ac:dyDescent="0.35">
      <c r="A66" s="1" t="s">
        <v>234</v>
      </c>
      <c r="B66" s="1" t="s">
        <v>235</v>
      </c>
      <c r="C66" s="1">
        <v>26</v>
      </c>
      <c r="D66" s="1">
        <v>40</v>
      </c>
      <c r="E66" s="1">
        <v>15</v>
      </c>
      <c r="F66" s="1">
        <v>20</v>
      </c>
      <c r="G66" s="1">
        <v>1</v>
      </c>
      <c r="H66" s="1">
        <v>418</v>
      </c>
      <c r="I66" s="1">
        <v>6</v>
      </c>
      <c r="J66" s="1">
        <v>0.59958100000000003</v>
      </c>
      <c r="K66" s="1">
        <v>0.329619</v>
      </c>
      <c r="L66" s="1">
        <v>18.471499999999999</v>
      </c>
      <c r="M66" s="1">
        <v>20.130400000000002</v>
      </c>
      <c r="N66" s="1">
        <v>1.052E-2</v>
      </c>
      <c r="O66" s="1">
        <v>9.7403000000000003E-2</v>
      </c>
      <c r="P66" s="1">
        <v>0.72221500000000005</v>
      </c>
      <c r="Q66" s="1">
        <v>0.107186</v>
      </c>
      <c r="R66" s="1">
        <v>7.4643699999999997</v>
      </c>
      <c r="S66" s="1">
        <v>7.2000000000000002E-5</v>
      </c>
      <c r="T66" s="1">
        <v>41.593699999999998</v>
      </c>
      <c r="U66" s="1">
        <v>89.526600000000002</v>
      </c>
      <c r="V66" s="33">
        <v>0.81361799999999995</v>
      </c>
      <c r="W66" s="34">
        <v>0.54652900000000004</v>
      </c>
      <c r="X66" s="34">
        <v>34.900300000000001</v>
      </c>
      <c r="Y66" s="34">
        <v>43.060899999999997</v>
      </c>
      <c r="Z66" s="34">
        <v>1.3583E-2</v>
      </c>
      <c r="AA66" s="34">
        <v>0.16247400000000001</v>
      </c>
      <c r="AB66" s="34">
        <v>0.92912600000000001</v>
      </c>
      <c r="AC66" s="34">
        <v>0.107186</v>
      </c>
      <c r="AD66" s="34">
        <v>8.9906500000000005</v>
      </c>
      <c r="AE66" s="34">
        <v>1E-4</v>
      </c>
      <c r="AF66" s="34">
        <v>0</v>
      </c>
      <c r="AG66" s="35">
        <v>89.524500000000003</v>
      </c>
      <c r="AH66" s="30">
        <v>0.61780999999999997</v>
      </c>
      <c r="AI66" s="30">
        <v>0.31908799999999998</v>
      </c>
      <c r="AJ66" s="30">
        <v>16.109000000000002</v>
      </c>
      <c r="AK66" s="30">
        <v>16.8642</v>
      </c>
      <c r="AL66" s="30">
        <v>4.5059999999999996E-3</v>
      </c>
      <c r="AM66" s="30">
        <v>4.7850999999999998E-2</v>
      </c>
      <c r="AN66" s="30">
        <v>0.30431399999999997</v>
      </c>
      <c r="AO66" s="30">
        <v>7.1143999999999999E-2</v>
      </c>
      <c r="AP66" s="30">
        <v>4.4916700000000001</v>
      </c>
      <c r="AQ66" s="30">
        <v>4.1999999999999998E-5</v>
      </c>
      <c r="AR66" s="30">
        <v>61.170299999999997</v>
      </c>
      <c r="AS66" s="21" t="e">
        <f>NA()</f>
        <v>#N/A</v>
      </c>
      <c r="AT66" s="21" t="e">
        <f>NA()</f>
        <v>#N/A</v>
      </c>
      <c r="AU66" s="21" t="e">
        <f>NA()</f>
        <v>#N/A</v>
      </c>
      <c r="AV66" s="21" t="e">
        <f>NA()</f>
        <v>#N/A</v>
      </c>
      <c r="AW66" s="21" t="e">
        <f>NA()</f>
        <v>#N/A</v>
      </c>
      <c r="AX66" s="21" t="e">
        <f>NA()</f>
        <v>#N/A</v>
      </c>
      <c r="AY66" s="21" t="e">
        <f>NA()</f>
        <v>#N/A</v>
      </c>
      <c r="AZ66" s="21" t="e">
        <f>NA()</f>
        <v>#N/A</v>
      </c>
      <c r="BA66" s="21" t="e">
        <f>NA()</f>
        <v>#N/A</v>
      </c>
      <c r="BB66" s="21" t="e">
        <f>NA()</f>
        <v>#N/A</v>
      </c>
      <c r="BC66" s="21" t="e">
        <f>NA()</f>
        <v>#N/A</v>
      </c>
      <c r="BD66" s="21" t="e">
        <f>NA()</f>
        <v>#N/A</v>
      </c>
      <c r="BE66" s="21" t="e">
        <f>NA()</f>
        <v>#N/A</v>
      </c>
      <c r="BF66" s="21" t="e">
        <f>NA()</f>
        <v>#N/A</v>
      </c>
      <c r="BG66" s="21" t="e">
        <f>NA()</f>
        <v>#N/A</v>
      </c>
      <c r="BH66" s="21" t="e">
        <f>NA()</f>
        <v>#N/A</v>
      </c>
      <c r="BI66" s="21" t="e">
        <f>NA()</f>
        <v>#N/A</v>
      </c>
      <c r="BJ66" s="21" t="e">
        <f>NA()</f>
        <v>#N/A</v>
      </c>
      <c r="BK66" s="21" t="e">
        <f>NA()</f>
        <v>#N/A</v>
      </c>
      <c r="BL66" s="21" t="e">
        <f>NA()</f>
        <v>#N/A</v>
      </c>
      <c r="BM66" s="21" t="e">
        <f>NA()</f>
        <v>#N/A</v>
      </c>
      <c r="BN66" s="21" t="e">
        <f>NA()</f>
        <v>#N/A</v>
      </c>
      <c r="BO66" s="21" t="e">
        <f>NA()</f>
        <v>#N/A</v>
      </c>
      <c r="BP66" s="21" t="e">
        <f>NA()</f>
        <v>#N/A</v>
      </c>
      <c r="BQ66" s="21" t="e">
        <f>NA()</f>
        <v>#N/A</v>
      </c>
      <c r="BR66" s="21" t="e">
        <f>NA()</f>
        <v>#N/A</v>
      </c>
      <c r="BS66" s="21" t="e">
        <f>NA()</f>
        <v>#N/A</v>
      </c>
      <c r="BT66" s="22" t="e">
        <f t="shared" si="12"/>
        <v>#N/A</v>
      </c>
      <c r="BU66" s="21" t="e">
        <f>NA()</f>
        <v>#N/A</v>
      </c>
      <c r="BV66" s="33">
        <v>1.3275E-2</v>
      </c>
      <c r="BW66" s="34">
        <v>9.018E-3</v>
      </c>
      <c r="BX66" s="34">
        <v>7.7419999999999998E-3</v>
      </c>
      <c r="BY66" s="34">
        <v>7.8770000000000003E-3</v>
      </c>
      <c r="BZ66" s="34">
        <v>2.9773999999999998E-2</v>
      </c>
      <c r="CA66" s="34">
        <v>5.1318999999999997E-2</v>
      </c>
      <c r="CB66" s="34">
        <v>3.3028000000000002E-2</v>
      </c>
      <c r="CC66" s="34">
        <v>1.6707E-2</v>
      </c>
      <c r="CD66" s="34">
        <v>8.6689999999999996E-3</v>
      </c>
      <c r="CE66" s="35">
        <v>8.8310000000000003E-3</v>
      </c>
      <c r="CF66" s="1">
        <v>2.4529200000000002</v>
      </c>
      <c r="CG66" s="1">
        <v>2.4087200000000002</v>
      </c>
      <c r="CH66" s="1">
        <v>0.21938299999999999</v>
      </c>
      <c r="CI66" s="1">
        <v>0.201846</v>
      </c>
      <c r="CJ66" s="1">
        <v>138.023</v>
      </c>
      <c r="CK66" s="1">
        <v>29.908100000000001</v>
      </c>
      <c r="CL66" s="1">
        <v>4.57118</v>
      </c>
      <c r="CM66" s="1">
        <v>7.87073</v>
      </c>
      <c r="CN66" s="1">
        <v>0.402586</v>
      </c>
      <c r="CO66" s="1">
        <v>5807.57</v>
      </c>
      <c r="CP66" s="1">
        <v>18.463000000000001</v>
      </c>
      <c r="CQ66" s="1">
        <v>52.975700000000003</v>
      </c>
      <c r="CR66" s="1">
        <v>11.3575</v>
      </c>
      <c r="CS66" s="1">
        <v>100.199</v>
      </c>
      <c r="CT66" s="1">
        <v>20.004999999999999</v>
      </c>
      <c r="CU66" s="1">
        <v>30</v>
      </c>
      <c r="CV66" s="1">
        <v>30</v>
      </c>
      <c r="CW66" s="1">
        <v>30</v>
      </c>
      <c r="CX66" s="1">
        <v>30</v>
      </c>
      <c r="CY66" s="1">
        <v>20</v>
      </c>
      <c r="CZ66" s="1">
        <v>20</v>
      </c>
      <c r="DA66" s="1">
        <v>20</v>
      </c>
      <c r="DB66" s="1">
        <v>70</v>
      </c>
      <c r="DC66" s="1">
        <v>30</v>
      </c>
      <c r="DD66" s="1">
        <v>30</v>
      </c>
      <c r="DE66" s="1">
        <v>15</v>
      </c>
      <c r="DF66" s="1">
        <v>15</v>
      </c>
      <c r="DG66" s="1">
        <v>15</v>
      </c>
      <c r="DH66" s="1">
        <v>15</v>
      </c>
      <c r="DI66" s="1">
        <v>10</v>
      </c>
      <c r="DJ66" s="1">
        <v>10</v>
      </c>
      <c r="DK66" s="1">
        <v>10</v>
      </c>
      <c r="DL66" s="1">
        <v>40</v>
      </c>
      <c r="DM66" s="1">
        <v>15</v>
      </c>
      <c r="DN66" s="1">
        <v>15</v>
      </c>
      <c r="DO66" s="1">
        <v>15</v>
      </c>
      <c r="DP66" s="1">
        <v>15</v>
      </c>
      <c r="DQ66" s="1">
        <v>15</v>
      </c>
      <c r="DR66" s="1">
        <v>15</v>
      </c>
      <c r="DS66" s="1">
        <v>10</v>
      </c>
      <c r="DT66" s="1">
        <v>10</v>
      </c>
      <c r="DU66" s="1">
        <v>10</v>
      </c>
      <c r="DV66" s="1">
        <v>40</v>
      </c>
      <c r="DW66" s="1">
        <v>15</v>
      </c>
      <c r="DX66" s="1">
        <v>15</v>
      </c>
      <c r="DY66" s="1">
        <v>3.7384900000000001</v>
      </c>
      <c r="DZ66" s="1">
        <v>4.8358499999999998</v>
      </c>
      <c r="EA66" s="1">
        <v>350.46300000000002</v>
      </c>
      <c r="EB66" s="1">
        <v>414.15899999999999</v>
      </c>
      <c r="EC66" s="1">
        <v>0.16256200000000001</v>
      </c>
      <c r="ED66" s="1">
        <v>0.19007199999999999</v>
      </c>
      <c r="EE66" s="1">
        <v>1.7582500000000001</v>
      </c>
      <c r="EF66" s="1">
        <v>0.65454400000000001</v>
      </c>
      <c r="EG66" s="1">
        <v>105.732</v>
      </c>
      <c r="EH66" s="1">
        <v>1.38391</v>
      </c>
      <c r="EI66" s="1">
        <v>0.366734</v>
      </c>
      <c r="EJ66" s="1">
        <v>0.80938299999999996</v>
      </c>
      <c r="EK66" s="1">
        <v>1.42723</v>
      </c>
      <c r="EL66" s="1">
        <v>1.7371399999999999</v>
      </c>
      <c r="EM66" s="1">
        <v>0.14255399999999999</v>
      </c>
      <c r="EN66" s="1">
        <v>0.100038</v>
      </c>
      <c r="EO66" s="1">
        <v>0.219998</v>
      </c>
      <c r="EP66" s="1">
        <v>0.28886099999999998</v>
      </c>
      <c r="EQ66" s="1">
        <v>0.98711899999999997</v>
      </c>
      <c r="ER66" s="1">
        <v>1.3827400000000001</v>
      </c>
      <c r="ES66" s="1">
        <v>3.37175</v>
      </c>
      <c r="ET66" s="1">
        <v>4.0264600000000002</v>
      </c>
      <c r="EU66" s="1">
        <v>349.036</v>
      </c>
      <c r="EV66" s="1">
        <v>412.42200000000003</v>
      </c>
      <c r="EW66" s="1">
        <v>2.0008000000000001E-2</v>
      </c>
      <c r="EX66" s="1">
        <v>9.0035000000000004E-2</v>
      </c>
      <c r="EY66" s="1">
        <v>1.5382499999999999</v>
      </c>
      <c r="EZ66" s="1">
        <v>0.36568299999999998</v>
      </c>
      <c r="FA66" s="1">
        <v>104.745</v>
      </c>
      <c r="FB66" s="1">
        <v>1.1689999999999999E-3</v>
      </c>
      <c r="FC66" s="1">
        <v>0.105932</v>
      </c>
      <c r="FD66" s="1">
        <v>3.5053000000000001E-2</v>
      </c>
      <c r="FE66" s="1">
        <v>2.6950400000000001</v>
      </c>
      <c r="FF66" s="1">
        <v>0.71569400000000005</v>
      </c>
      <c r="FG66" s="1">
        <v>1.7699999999999999E-4</v>
      </c>
      <c r="FH66" s="1">
        <v>1.472E-3</v>
      </c>
      <c r="FI66" s="1">
        <v>1.2655E-2</v>
      </c>
      <c r="FJ66" s="1">
        <v>1.4071E-2</v>
      </c>
      <c r="FK66" s="1">
        <v>0.60173399999999999</v>
      </c>
      <c r="FL66" s="1">
        <v>1.9999999999999999E-6</v>
      </c>
      <c r="FM66" s="1">
        <v>42641.020254629599</v>
      </c>
      <c r="FN66" s="1">
        <f t="shared" si="11"/>
        <v>4.5536111112451181</v>
      </c>
      <c r="FO66" s="1">
        <v>1.0334000000000001</v>
      </c>
      <c r="FP66" s="1">
        <v>1.0103</v>
      </c>
      <c r="FQ66" s="1">
        <v>1.0432999999999999</v>
      </c>
      <c r="FR66" s="1">
        <v>1.0156000000000001</v>
      </c>
      <c r="FS66" s="1">
        <v>1.2041999999999999</v>
      </c>
      <c r="FT66" s="1">
        <v>1.1640999999999999</v>
      </c>
      <c r="FU66" s="1">
        <v>1.1878</v>
      </c>
      <c r="FV66" s="1">
        <v>1.0766</v>
      </c>
      <c r="FW66" s="1">
        <v>1.0767</v>
      </c>
      <c r="FX66" s="1">
        <v>1.0558000000000001</v>
      </c>
      <c r="FY66" s="1">
        <v>1.7617</v>
      </c>
      <c r="FZ66" s="1">
        <v>1.4048</v>
      </c>
      <c r="GA66" s="1">
        <v>1.2193000000000001</v>
      </c>
      <c r="GB66" s="1">
        <v>1.3051999999999999</v>
      </c>
      <c r="GC66" s="1">
        <v>1.0048999999999999</v>
      </c>
      <c r="GD66" s="1">
        <v>1.0253000000000001</v>
      </c>
      <c r="GE66" s="1">
        <v>1.002</v>
      </c>
      <c r="GF66" s="1">
        <v>1.1476999999999999</v>
      </c>
      <c r="GG66" s="1">
        <v>1.0583</v>
      </c>
      <c r="GH66" s="1">
        <v>1.0603</v>
      </c>
      <c r="GI66" s="1">
        <v>0.9929</v>
      </c>
      <c r="GJ66" s="1">
        <v>0.9819</v>
      </c>
      <c r="GK66" s="1">
        <v>0.98529999999999995</v>
      </c>
      <c r="GL66" s="1">
        <v>0.99870000000000003</v>
      </c>
      <c r="GM66" s="1">
        <v>0.99980000000000002</v>
      </c>
      <c r="GN66" s="1">
        <v>0.999</v>
      </c>
      <c r="GO66" s="1">
        <v>1</v>
      </c>
      <c r="GP66" s="1">
        <v>0.99270000000000003</v>
      </c>
      <c r="GQ66" s="1">
        <v>0.99970000000000003</v>
      </c>
      <c r="GR66" s="1">
        <v>0.99950000000000006</v>
      </c>
      <c r="GS66" s="1">
        <v>1.8077000000000001</v>
      </c>
      <c r="GT66" s="1">
        <v>1.3935999999999999</v>
      </c>
      <c r="GU66" s="1">
        <v>1.2534000000000001</v>
      </c>
      <c r="GV66" s="1">
        <v>1.3238000000000001</v>
      </c>
      <c r="GW66" s="1">
        <v>1.2098</v>
      </c>
      <c r="GX66" s="1">
        <v>1.1923999999999999</v>
      </c>
      <c r="GY66" s="1">
        <v>1.1901999999999999</v>
      </c>
      <c r="GZ66" s="1">
        <v>1.2265999999999999</v>
      </c>
      <c r="HA66" s="1">
        <v>1.1391</v>
      </c>
      <c r="HB66" s="1">
        <v>1.1188</v>
      </c>
      <c r="HC66" s="1">
        <v>502</v>
      </c>
      <c r="HD66" s="1">
        <v>1229</v>
      </c>
      <c r="HE66" s="1">
        <v>1228</v>
      </c>
      <c r="HF66" s="1">
        <v>502</v>
      </c>
      <c r="HG66" s="1">
        <v>218</v>
      </c>
      <c r="HH66" s="1">
        <v>232</v>
      </c>
      <c r="HI66" s="1">
        <v>231</v>
      </c>
      <c r="HJ66" s="1">
        <v>745</v>
      </c>
      <c r="HK66" s="1">
        <v>226</v>
      </c>
      <c r="HL66" s="1">
        <v>221</v>
      </c>
      <c r="HM66" s="1" t="s">
        <v>219</v>
      </c>
      <c r="HN66" s="1" t="s">
        <v>220</v>
      </c>
      <c r="HO66" s="1" t="s">
        <v>221</v>
      </c>
      <c r="HP66" s="1" t="s">
        <v>219</v>
      </c>
      <c r="HQ66" s="1" t="s">
        <v>222</v>
      </c>
      <c r="HR66" s="1" t="s">
        <v>223</v>
      </c>
      <c r="HS66" s="1" t="s">
        <v>224</v>
      </c>
      <c r="HT66" s="1" t="s">
        <v>225</v>
      </c>
      <c r="HU66" s="1" t="s">
        <v>226</v>
      </c>
      <c r="HV66" s="1" t="s">
        <v>227</v>
      </c>
      <c r="HW66" s="1">
        <v>13.938499999999999</v>
      </c>
      <c r="HX66" s="1">
        <v>35.964100000000002</v>
      </c>
      <c r="HY66" s="1">
        <v>41.593699999999998</v>
      </c>
      <c r="HZ66" s="1">
        <v>0</v>
      </c>
      <c r="IA66" s="1">
        <v>11.5059</v>
      </c>
      <c r="IB66" s="1">
        <v>21.066800000000001</v>
      </c>
      <c r="IC66" s="1">
        <v>2.4187E-2</v>
      </c>
      <c r="ID66" s="1">
        <v>41.569499999999998</v>
      </c>
      <c r="IE66" s="1">
        <v>-7.1000000000000002E-4</v>
      </c>
      <c r="IF66" s="1">
        <v>2</v>
      </c>
      <c r="IG66" s="1">
        <v>0</v>
      </c>
      <c r="IH66" s="1">
        <v>0</v>
      </c>
      <c r="II66" s="1">
        <v>0</v>
      </c>
      <c r="IJ66" s="1">
        <v>0</v>
      </c>
      <c r="IK66" s="1">
        <v>0</v>
      </c>
      <c r="IL66" s="1">
        <v>0</v>
      </c>
      <c r="IM66" s="1">
        <v>0</v>
      </c>
      <c r="IN66" s="1">
        <v>0</v>
      </c>
      <c r="IO66" s="1">
        <v>0</v>
      </c>
      <c r="IP66" s="1">
        <v>0</v>
      </c>
      <c r="IQ66" s="1">
        <v>0</v>
      </c>
      <c r="IR66" s="1">
        <v>0</v>
      </c>
      <c r="IS66" s="1">
        <v>0</v>
      </c>
      <c r="IT66" s="1">
        <v>0</v>
      </c>
      <c r="IU66" s="1">
        <v>0</v>
      </c>
      <c r="IV66" s="1">
        <v>0</v>
      </c>
      <c r="IW66" s="1">
        <v>0</v>
      </c>
      <c r="IX66" s="1">
        <v>0</v>
      </c>
      <c r="IY66" s="1">
        <v>0</v>
      </c>
      <c r="IZ66" s="1">
        <v>0</v>
      </c>
      <c r="JA66" s="1">
        <v>0</v>
      </c>
      <c r="JB66" s="1">
        <v>0</v>
      </c>
      <c r="JC66" s="1">
        <v>0</v>
      </c>
      <c r="JD66" s="1">
        <v>0</v>
      </c>
      <c r="JE66" s="1">
        <v>0</v>
      </c>
      <c r="JF66" s="1">
        <v>0</v>
      </c>
      <c r="JG66" s="1">
        <v>0</v>
      </c>
      <c r="JH66" s="1">
        <v>0</v>
      </c>
      <c r="JI66" s="1">
        <v>0</v>
      </c>
      <c r="JJ66" s="1">
        <v>0</v>
      </c>
      <c r="JK66" s="1">
        <v>0</v>
      </c>
      <c r="JL66" s="1">
        <v>0</v>
      </c>
      <c r="JM66" s="1">
        <v>0</v>
      </c>
      <c r="JN66" s="1">
        <v>0</v>
      </c>
      <c r="JO66" s="1">
        <v>0</v>
      </c>
      <c r="JP66" s="1">
        <v>0</v>
      </c>
      <c r="JQ66" s="1">
        <v>0</v>
      </c>
      <c r="JR66" s="1">
        <v>0</v>
      </c>
      <c r="JS66" s="1">
        <v>0</v>
      </c>
      <c r="JT66" s="1">
        <v>0</v>
      </c>
      <c r="JU66" s="1">
        <v>0</v>
      </c>
      <c r="JV66" s="1">
        <v>0</v>
      </c>
      <c r="JW66" s="1">
        <v>0</v>
      </c>
      <c r="JX66" s="1">
        <v>0</v>
      </c>
      <c r="JY66" s="1">
        <v>0</v>
      </c>
      <c r="JZ66" s="1">
        <v>0</v>
      </c>
      <c r="KA66" s="1">
        <v>0</v>
      </c>
      <c r="KB66" s="1">
        <v>0</v>
      </c>
      <c r="KC66" s="1">
        <v>0</v>
      </c>
      <c r="KD66" s="1">
        <v>0</v>
      </c>
      <c r="KR66" s="30"/>
      <c r="KS66" s="30"/>
      <c r="KT66" s="30"/>
      <c r="KU66" s="30"/>
      <c r="KV66" s="30"/>
      <c r="KW66" s="30"/>
      <c r="KX66" s="30"/>
      <c r="KY66" s="30"/>
      <c r="KZ66" s="30"/>
      <c r="LA66" s="30"/>
      <c r="LB66" s="30"/>
      <c r="LC66" s="30"/>
      <c r="LG66" s="31"/>
      <c r="LH66" s="31"/>
      <c r="LI66" s="31"/>
      <c r="LJ66" s="31"/>
      <c r="LK66" s="31"/>
      <c r="LL66" s="31"/>
      <c r="LM66" s="31"/>
      <c r="LN66" s="31"/>
      <c r="LO66" s="31"/>
      <c r="LP66" s="31"/>
      <c r="LQ66" s="31"/>
      <c r="LR66" s="31"/>
    </row>
    <row r="67" spans="1:330" x14ac:dyDescent="0.35">
      <c r="A67" s="1" t="s">
        <v>234</v>
      </c>
      <c r="B67" s="1" t="s">
        <v>235</v>
      </c>
      <c r="C67" s="1">
        <v>26</v>
      </c>
      <c r="D67" s="1">
        <v>40</v>
      </c>
      <c r="E67" s="1">
        <v>15</v>
      </c>
      <c r="F67" s="1">
        <v>20</v>
      </c>
      <c r="G67" s="1">
        <v>1</v>
      </c>
      <c r="H67" s="1">
        <v>419</v>
      </c>
      <c r="I67" s="1">
        <v>7</v>
      </c>
      <c r="J67" s="1">
        <v>0.15751599999999999</v>
      </c>
      <c r="K67" s="1">
        <v>0.51338099999999998</v>
      </c>
      <c r="L67" s="1">
        <v>16.2822</v>
      </c>
      <c r="M67" s="1">
        <v>19.090599999999998</v>
      </c>
      <c r="N67" s="1">
        <v>1.6827999999999999E-2</v>
      </c>
      <c r="O67" s="1">
        <v>0.30359399999999997</v>
      </c>
      <c r="P67" s="1">
        <v>8.6746700000000008</v>
      </c>
      <c r="Q67" s="1">
        <v>8.1419999999999999E-3</v>
      </c>
      <c r="R67" s="1">
        <v>6.0569800000000003</v>
      </c>
      <c r="S67" s="1">
        <v>5.527E-2</v>
      </c>
      <c r="T67" s="1">
        <v>40.580800000000004</v>
      </c>
      <c r="U67" s="1">
        <v>91.739900000000006</v>
      </c>
      <c r="V67" s="33">
        <v>0.21375</v>
      </c>
      <c r="W67" s="34">
        <v>0.85119599999999995</v>
      </c>
      <c r="X67" s="34">
        <v>30.763200000000001</v>
      </c>
      <c r="Y67" s="34">
        <v>40.836300000000001</v>
      </c>
      <c r="Z67" s="34">
        <v>2.1728999999999998E-2</v>
      </c>
      <c r="AA67" s="34">
        <v>0.50641099999999994</v>
      </c>
      <c r="AB67" s="34">
        <v>11.1599</v>
      </c>
      <c r="AC67" s="34">
        <v>8.1419999999999999E-3</v>
      </c>
      <c r="AD67" s="34">
        <v>7.29549</v>
      </c>
      <c r="AE67" s="34">
        <v>7.7253000000000002E-2</v>
      </c>
      <c r="AF67" s="34">
        <v>-1.0000000000000001E-5</v>
      </c>
      <c r="AG67" s="35">
        <v>91.733400000000003</v>
      </c>
      <c r="AH67" s="30">
        <v>0.165579</v>
      </c>
      <c r="AI67" s="30">
        <v>0.50698200000000004</v>
      </c>
      <c r="AJ67" s="30">
        <v>14.4856</v>
      </c>
      <c r="AK67" s="30">
        <v>16.315300000000001</v>
      </c>
      <c r="AL67" s="30">
        <v>7.3530000000000002E-3</v>
      </c>
      <c r="AM67" s="30">
        <v>0.15215200000000001</v>
      </c>
      <c r="AN67" s="30">
        <v>3.7288399999999999</v>
      </c>
      <c r="AO67" s="30">
        <v>5.5129999999999997E-3</v>
      </c>
      <c r="AP67" s="30">
        <v>3.7182300000000001</v>
      </c>
      <c r="AQ67" s="30">
        <v>3.3070000000000002E-2</v>
      </c>
      <c r="AR67" s="30">
        <v>60.881399999999999</v>
      </c>
      <c r="AS67" s="21" t="e">
        <f>NA()</f>
        <v>#N/A</v>
      </c>
      <c r="AT67" s="21" t="e">
        <f>NA()</f>
        <v>#N/A</v>
      </c>
      <c r="AU67" s="21" t="e">
        <f>NA()</f>
        <v>#N/A</v>
      </c>
      <c r="AV67" s="21" t="e">
        <f>NA()</f>
        <v>#N/A</v>
      </c>
      <c r="AW67" s="21" t="e">
        <f>NA()</f>
        <v>#N/A</v>
      </c>
      <c r="AX67" s="21" t="e">
        <f>NA()</f>
        <v>#N/A</v>
      </c>
      <c r="AY67" s="21" t="e">
        <f>NA()</f>
        <v>#N/A</v>
      </c>
      <c r="AZ67" s="21" t="e">
        <f>NA()</f>
        <v>#N/A</v>
      </c>
      <c r="BA67" s="21" t="e">
        <f>NA()</f>
        <v>#N/A</v>
      </c>
      <c r="BB67" s="21" t="e">
        <f>NA()</f>
        <v>#N/A</v>
      </c>
      <c r="BC67" s="21" t="e">
        <f>NA()</f>
        <v>#N/A</v>
      </c>
      <c r="BD67" s="21" t="e">
        <f>NA()</f>
        <v>#N/A</v>
      </c>
      <c r="BE67" s="21" t="e">
        <f>NA()</f>
        <v>#N/A</v>
      </c>
      <c r="BF67" s="21" t="e">
        <f>NA()</f>
        <v>#N/A</v>
      </c>
      <c r="BG67" s="21" t="e">
        <f>NA()</f>
        <v>#N/A</v>
      </c>
      <c r="BH67" s="21" t="e">
        <f>NA()</f>
        <v>#N/A</v>
      </c>
      <c r="BI67" s="21" t="e">
        <f>NA()</f>
        <v>#N/A</v>
      </c>
      <c r="BJ67" s="21" t="e">
        <f>NA()</f>
        <v>#N/A</v>
      </c>
      <c r="BK67" s="21" t="e">
        <f>NA()</f>
        <v>#N/A</v>
      </c>
      <c r="BL67" s="21" t="e">
        <f>NA()</f>
        <v>#N/A</v>
      </c>
      <c r="BM67" s="21" t="e">
        <f>NA()</f>
        <v>#N/A</v>
      </c>
      <c r="BN67" s="21" t="e">
        <f>NA()</f>
        <v>#N/A</v>
      </c>
      <c r="BO67" s="21" t="e">
        <f>NA()</f>
        <v>#N/A</v>
      </c>
      <c r="BP67" s="21" t="e">
        <f>NA()</f>
        <v>#N/A</v>
      </c>
      <c r="BQ67" s="21" t="e">
        <f>NA()</f>
        <v>#N/A</v>
      </c>
      <c r="BR67" s="21" t="e">
        <f>NA()</f>
        <v>#N/A</v>
      </c>
      <c r="BS67" s="21" t="e">
        <f>NA()</f>
        <v>#N/A</v>
      </c>
      <c r="BT67" s="22" t="e">
        <f t="shared" si="12"/>
        <v>#N/A</v>
      </c>
      <c r="BU67" s="21" t="e">
        <f>NA()</f>
        <v>#N/A</v>
      </c>
      <c r="BV67" s="33">
        <v>1.4605E-2</v>
      </c>
      <c r="BW67" s="34">
        <v>9.5340000000000008E-3</v>
      </c>
      <c r="BX67" s="34">
        <v>8.3739999999999995E-3</v>
      </c>
      <c r="BY67" s="34">
        <v>8.1569999999999993E-3</v>
      </c>
      <c r="BZ67" s="34">
        <v>3.601E-2</v>
      </c>
      <c r="CA67" s="34">
        <v>3.8795999999999997E-2</v>
      </c>
      <c r="CB67" s="34">
        <v>3.7661E-2</v>
      </c>
      <c r="CC67" s="34">
        <v>1.7183E-2</v>
      </c>
      <c r="CD67" s="34">
        <v>9.2399999999999999E-3</v>
      </c>
      <c r="CE67" s="35">
        <v>8.9940000000000003E-3</v>
      </c>
      <c r="CF67" s="1">
        <v>6.2925199999999997</v>
      </c>
      <c r="CG67" s="1">
        <v>1.89978</v>
      </c>
      <c r="CH67" s="1">
        <v>0.239485</v>
      </c>
      <c r="CI67" s="1">
        <v>0.20797099999999999</v>
      </c>
      <c r="CJ67" s="1">
        <v>104.619</v>
      </c>
      <c r="CK67" s="1">
        <v>11.101100000000001</v>
      </c>
      <c r="CL67" s="1">
        <v>1.17377</v>
      </c>
      <c r="CM67" s="1">
        <v>89.621099999999998</v>
      </c>
      <c r="CN67" s="1">
        <v>0.44569799999999998</v>
      </c>
      <c r="CO67" s="1">
        <v>8.7816600000000005</v>
      </c>
      <c r="CP67" s="1">
        <v>18.3429</v>
      </c>
      <c r="CQ67" s="1">
        <v>52.985399999999998</v>
      </c>
      <c r="CR67" s="1">
        <v>11.3575</v>
      </c>
      <c r="CS67" s="1">
        <v>220.69</v>
      </c>
      <c r="CT67" s="1">
        <v>19.995000000000001</v>
      </c>
      <c r="CU67" s="1">
        <v>30</v>
      </c>
      <c r="CV67" s="1">
        <v>30</v>
      </c>
      <c r="CW67" s="1">
        <v>30</v>
      </c>
      <c r="CX67" s="1">
        <v>30</v>
      </c>
      <c r="CY67" s="1">
        <v>20</v>
      </c>
      <c r="CZ67" s="1">
        <v>20</v>
      </c>
      <c r="DA67" s="1">
        <v>20</v>
      </c>
      <c r="DB67" s="1">
        <v>70</v>
      </c>
      <c r="DC67" s="1">
        <v>30</v>
      </c>
      <c r="DD67" s="1">
        <v>30</v>
      </c>
      <c r="DE67" s="1">
        <v>15</v>
      </c>
      <c r="DF67" s="1">
        <v>15</v>
      </c>
      <c r="DG67" s="1">
        <v>15</v>
      </c>
      <c r="DH67" s="1">
        <v>15</v>
      </c>
      <c r="DI67" s="1">
        <v>10</v>
      </c>
      <c r="DJ67" s="1">
        <v>10</v>
      </c>
      <c r="DK67" s="1">
        <v>10</v>
      </c>
      <c r="DL67" s="1">
        <v>40</v>
      </c>
      <c r="DM67" s="1">
        <v>15</v>
      </c>
      <c r="DN67" s="1">
        <v>15</v>
      </c>
      <c r="DO67" s="1">
        <v>15</v>
      </c>
      <c r="DP67" s="1">
        <v>15</v>
      </c>
      <c r="DQ67" s="1">
        <v>15</v>
      </c>
      <c r="DR67" s="1">
        <v>15</v>
      </c>
      <c r="DS67" s="1">
        <v>10</v>
      </c>
      <c r="DT67" s="1">
        <v>10</v>
      </c>
      <c r="DU67" s="1">
        <v>10</v>
      </c>
      <c r="DV67" s="1">
        <v>40</v>
      </c>
      <c r="DW67" s="1">
        <v>15</v>
      </c>
      <c r="DX67" s="1">
        <v>15</v>
      </c>
      <c r="DY67" s="1">
        <v>1.1688099999999999</v>
      </c>
      <c r="DZ67" s="1">
        <v>6.6554900000000004</v>
      </c>
      <c r="EA67" s="1">
        <v>295.202</v>
      </c>
      <c r="EB67" s="1">
        <v>390.92599999999999</v>
      </c>
      <c r="EC67" s="1">
        <v>0.24759500000000001</v>
      </c>
      <c r="ED67" s="1">
        <v>0.347634</v>
      </c>
      <c r="EE67" s="1">
        <v>19.013000000000002</v>
      </c>
      <c r="EF67" s="1">
        <v>0.339416</v>
      </c>
      <c r="EG67" s="1">
        <v>87.317400000000006</v>
      </c>
      <c r="EH67" s="1">
        <v>2.4094099999999998</v>
      </c>
      <c r="EI67" s="1">
        <v>0.36516799999999999</v>
      </c>
      <c r="EJ67" s="1">
        <v>0.79079600000000005</v>
      </c>
      <c r="EK67" s="1">
        <v>1.5206500000000001</v>
      </c>
      <c r="EL67" s="1">
        <v>1.8423400000000001</v>
      </c>
      <c r="EM67" s="1">
        <v>0.215082</v>
      </c>
      <c r="EN67" s="1">
        <v>6.0023E-2</v>
      </c>
      <c r="EO67" s="1">
        <v>0.29347499999999999</v>
      </c>
      <c r="EP67" s="1">
        <v>0.31136999999999998</v>
      </c>
      <c r="EQ67" s="1">
        <v>1.1517900000000001</v>
      </c>
      <c r="ER67" s="1">
        <v>1.49115</v>
      </c>
      <c r="ES67" s="1">
        <v>0.80364400000000002</v>
      </c>
      <c r="ET67" s="1">
        <v>5.8647</v>
      </c>
      <c r="EU67" s="1">
        <v>293.68099999999998</v>
      </c>
      <c r="EV67" s="1">
        <v>389.084</v>
      </c>
      <c r="EW67" s="1">
        <v>3.2513E-2</v>
      </c>
      <c r="EX67" s="1">
        <v>0.28761100000000001</v>
      </c>
      <c r="EY67" s="1">
        <v>18.7195</v>
      </c>
      <c r="EZ67" s="1">
        <v>2.8046999999999999E-2</v>
      </c>
      <c r="FA67" s="1">
        <v>86.165599999999998</v>
      </c>
      <c r="FB67" s="1">
        <v>0.91825999999999997</v>
      </c>
      <c r="FC67" s="1">
        <v>2.5248E-2</v>
      </c>
      <c r="FD67" s="1">
        <v>5.1056999999999998E-2</v>
      </c>
      <c r="FE67" s="1">
        <v>2.26762</v>
      </c>
      <c r="FF67" s="1">
        <v>0.67519499999999999</v>
      </c>
      <c r="FG67" s="1">
        <v>2.8699999999999998E-4</v>
      </c>
      <c r="FH67" s="1">
        <v>4.7029999999999997E-3</v>
      </c>
      <c r="FI67" s="1">
        <v>0.15400800000000001</v>
      </c>
      <c r="FJ67" s="1">
        <v>1.0790000000000001E-3</v>
      </c>
      <c r="FK67" s="1">
        <v>0.495</v>
      </c>
      <c r="FL67" s="1">
        <v>1.6000000000000001E-3</v>
      </c>
      <c r="FM67" s="1">
        <v>42641.022847222201</v>
      </c>
      <c r="FN67" s="1">
        <f t="shared" si="11"/>
        <v>4.6158333336934447</v>
      </c>
      <c r="FO67" s="1">
        <v>1.0228999999999999</v>
      </c>
      <c r="FP67" s="1">
        <v>1.0003</v>
      </c>
      <c r="FQ67" s="1">
        <v>1.0330999999999999</v>
      </c>
      <c r="FR67" s="1">
        <v>1.0057</v>
      </c>
      <c r="FS67" s="1">
        <v>1.1897</v>
      </c>
      <c r="FT67" s="1">
        <v>1.151</v>
      </c>
      <c r="FU67" s="1">
        <v>1.1732</v>
      </c>
      <c r="FV67" s="1">
        <v>1.0657000000000001</v>
      </c>
      <c r="FW67" s="1">
        <v>1.0652999999999999</v>
      </c>
      <c r="FX67" s="1">
        <v>1.0444</v>
      </c>
      <c r="FY67" s="1">
        <v>1.9590000000000001</v>
      </c>
      <c r="FZ67" s="1">
        <v>1.5115000000000001</v>
      </c>
      <c r="GA67" s="1">
        <v>1.2876000000000001</v>
      </c>
      <c r="GB67" s="1">
        <v>1.3248</v>
      </c>
      <c r="GC67" s="1">
        <v>1.004</v>
      </c>
      <c r="GD67" s="1">
        <v>1.0226999999999999</v>
      </c>
      <c r="GE67" s="1">
        <v>1.0013000000000001</v>
      </c>
      <c r="GF67" s="1">
        <v>1.1475</v>
      </c>
      <c r="GG67" s="1">
        <v>1.0580000000000001</v>
      </c>
      <c r="GH67" s="1">
        <v>1.0552999999999999</v>
      </c>
      <c r="GI67" s="1">
        <v>0.99429999999999996</v>
      </c>
      <c r="GJ67" s="1">
        <v>0.98560000000000003</v>
      </c>
      <c r="GK67" s="1">
        <v>0.98709999999999998</v>
      </c>
      <c r="GL67" s="1">
        <v>0.99890000000000001</v>
      </c>
      <c r="GM67" s="1">
        <v>0.99709999999999999</v>
      </c>
      <c r="GN67" s="1">
        <v>0.98850000000000005</v>
      </c>
      <c r="GO67" s="1">
        <v>1</v>
      </c>
      <c r="GP67" s="1">
        <v>0.99339999999999995</v>
      </c>
      <c r="GQ67" s="1">
        <v>0.99690000000000001</v>
      </c>
      <c r="GR67" s="1">
        <v>0.99539999999999995</v>
      </c>
      <c r="GS67" s="1">
        <v>1.9923999999999999</v>
      </c>
      <c r="GT67" s="1">
        <v>1.4902</v>
      </c>
      <c r="GU67" s="1">
        <v>1.3130999999999999</v>
      </c>
      <c r="GV67" s="1">
        <v>1.3308</v>
      </c>
      <c r="GW67" s="1">
        <v>1.1910000000000001</v>
      </c>
      <c r="GX67" s="1">
        <v>1.1635</v>
      </c>
      <c r="GY67" s="1">
        <v>1.1747000000000001</v>
      </c>
      <c r="GZ67" s="1">
        <v>1.2148000000000001</v>
      </c>
      <c r="HA67" s="1">
        <v>1.1235999999999999</v>
      </c>
      <c r="HB67" s="1">
        <v>1.097</v>
      </c>
      <c r="HC67" s="1">
        <v>502</v>
      </c>
      <c r="HD67" s="1">
        <v>1229</v>
      </c>
      <c r="HE67" s="1">
        <v>1228</v>
      </c>
      <c r="HF67" s="1">
        <v>502</v>
      </c>
      <c r="HG67" s="1">
        <v>218</v>
      </c>
      <c r="HH67" s="1">
        <v>232</v>
      </c>
      <c r="HI67" s="1">
        <v>231</v>
      </c>
      <c r="HJ67" s="1">
        <v>745</v>
      </c>
      <c r="HK67" s="1">
        <v>226</v>
      </c>
      <c r="HL67" s="1">
        <v>221</v>
      </c>
      <c r="HM67" s="1" t="s">
        <v>219</v>
      </c>
      <c r="HN67" s="1" t="s">
        <v>220</v>
      </c>
      <c r="HO67" s="1" t="s">
        <v>221</v>
      </c>
      <c r="HP67" s="1" t="s">
        <v>219</v>
      </c>
      <c r="HQ67" s="1" t="s">
        <v>222</v>
      </c>
      <c r="HR67" s="1" t="s">
        <v>223</v>
      </c>
      <c r="HS67" s="1" t="s">
        <v>224</v>
      </c>
      <c r="HT67" s="1" t="s">
        <v>225</v>
      </c>
      <c r="HU67" s="1" t="s">
        <v>226</v>
      </c>
      <c r="HV67" s="1" t="s">
        <v>227</v>
      </c>
      <c r="HW67" s="1">
        <v>14.1335</v>
      </c>
      <c r="HX67" s="1">
        <v>36.1355</v>
      </c>
      <c r="HY67" s="1">
        <v>40.580800000000004</v>
      </c>
      <c r="HZ67" s="1">
        <v>0</v>
      </c>
      <c r="IA67" s="1">
        <v>12.6493</v>
      </c>
      <c r="IB67" s="1">
        <v>22.0215</v>
      </c>
      <c r="IC67" s="1">
        <v>1.8370000000000001E-3</v>
      </c>
      <c r="ID67" s="1">
        <v>40.578899999999997</v>
      </c>
      <c r="IE67" s="1">
        <v>-6.0000000000000002E-5</v>
      </c>
      <c r="IF67" s="1">
        <v>2</v>
      </c>
      <c r="IG67" s="1">
        <v>0</v>
      </c>
      <c r="IH67" s="1">
        <v>0</v>
      </c>
      <c r="II67" s="1">
        <v>0</v>
      </c>
      <c r="IJ67" s="1">
        <v>0</v>
      </c>
      <c r="IK67" s="1">
        <v>0</v>
      </c>
      <c r="IL67" s="1">
        <v>0</v>
      </c>
      <c r="IM67" s="1">
        <v>0</v>
      </c>
      <c r="IN67" s="1">
        <v>0</v>
      </c>
      <c r="IO67" s="1">
        <v>0</v>
      </c>
      <c r="IP67" s="1">
        <v>0</v>
      </c>
      <c r="IQ67" s="1">
        <v>0</v>
      </c>
      <c r="IR67" s="1">
        <v>0</v>
      </c>
      <c r="IS67" s="1">
        <v>0</v>
      </c>
      <c r="IT67" s="1">
        <v>0</v>
      </c>
      <c r="IU67" s="1">
        <v>0</v>
      </c>
      <c r="IV67" s="1">
        <v>0</v>
      </c>
      <c r="IW67" s="1">
        <v>0</v>
      </c>
      <c r="IX67" s="1">
        <v>0</v>
      </c>
      <c r="IY67" s="1">
        <v>0</v>
      </c>
      <c r="IZ67" s="1">
        <v>0</v>
      </c>
      <c r="JA67" s="1">
        <v>0</v>
      </c>
      <c r="JB67" s="1">
        <v>0</v>
      </c>
      <c r="JC67" s="1">
        <v>0</v>
      </c>
      <c r="JD67" s="1">
        <v>0</v>
      </c>
      <c r="JE67" s="1">
        <v>0</v>
      </c>
      <c r="JF67" s="1">
        <v>0</v>
      </c>
      <c r="JG67" s="1">
        <v>0</v>
      </c>
      <c r="JH67" s="1">
        <v>0</v>
      </c>
      <c r="JI67" s="1">
        <v>0</v>
      </c>
      <c r="JJ67" s="1">
        <v>0</v>
      </c>
      <c r="JK67" s="1">
        <v>0</v>
      </c>
      <c r="JL67" s="1">
        <v>0</v>
      </c>
      <c r="JM67" s="1">
        <v>0</v>
      </c>
      <c r="JN67" s="1">
        <v>0</v>
      </c>
      <c r="JO67" s="1">
        <v>0</v>
      </c>
      <c r="JP67" s="1">
        <v>0</v>
      </c>
      <c r="JQ67" s="1">
        <v>0</v>
      </c>
      <c r="JR67" s="1">
        <v>0</v>
      </c>
      <c r="JS67" s="1">
        <v>0</v>
      </c>
      <c r="JT67" s="1">
        <v>0</v>
      </c>
      <c r="JU67" s="1">
        <v>0</v>
      </c>
      <c r="JV67" s="1">
        <v>0</v>
      </c>
      <c r="JW67" s="1">
        <v>0</v>
      </c>
      <c r="JX67" s="1">
        <v>0</v>
      </c>
      <c r="JY67" s="1">
        <v>0</v>
      </c>
      <c r="JZ67" s="1">
        <v>0</v>
      </c>
      <c r="KA67" s="1">
        <v>0</v>
      </c>
      <c r="KB67" s="1">
        <v>0</v>
      </c>
      <c r="KC67" s="1">
        <v>0</v>
      </c>
      <c r="KD67" s="1">
        <v>0</v>
      </c>
      <c r="KR67" s="30"/>
      <c r="KS67" s="30"/>
      <c r="KT67" s="30"/>
      <c r="KU67" s="30"/>
      <c r="KV67" s="30"/>
      <c r="KW67" s="30"/>
      <c r="KX67" s="30"/>
      <c r="KY67" s="30"/>
      <c r="KZ67" s="30"/>
      <c r="LA67" s="30"/>
      <c r="LB67" s="30"/>
      <c r="LC67" s="30"/>
      <c r="LG67" s="31"/>
      <c r="LH67" s="31"/>
      <c r="LI67" s="31"/>
      <c r="LJ67" s="31"/>
      <c r="LK67" s="31"/>
      <c r="LL67" s="31"/>
      <c r="LM67" s="31"/>
      <c r="LN67" s="31"/>
      <c r="LO67" s="31"/>
      <c r="LP67" s="31"/>
      <c r="LQ67" s="31"/>
      <c r="LR67" s="31"/>
    </row>
    <row r="68" spans="1:330" x14ac:dyDescent="0.35">
      <c r="A68" s="1" t="s">
        <v>234</v>
      </c>
      <c r="B68" s="1" t="s">
        <v>235</v>
      </c>
      <c r="C68" s="1">
        <v>26</v>
      </c>
      <c r="D68" s="1">
        <v>40</v>
      </c>
      <c r="E68" s="1">
        <v>15</v>
      </c>
      <c r="F68" s="1">
        <v>20</v>
      </c>
      <c r="G68" s="1">
        <v>1</v>
      </c>
      <c r="H68" s="1">
        <v>420</v>
      </c>
      <c r="I68" s="1">
        <v>8</v>
      </c>
      <c r="J68" s="1">
        <v>0.452461</v>
      </c>
      <c r="K68" s="1">
        <v>0.398281</v>
      </c>
      <c r="L68" s="1">
        <v>19.485399999999998</v>
      </c>
      <c r="M68" s="1">
        <v>22.032</v>
      </c>
      <c r="N68" s="1">
        <v>1.183E-2</v>
      </c>
      <c r="O68" s="1">
        <v>0.124366</v>
      </c>
      <c r="P68" s="1">
        <v>1.10676</v>
      </c>
      <c r="Q68" s="1">
        <v>-9.1699999999999993E-3</v>
      </c>
      <c r="R68" s="1">
        <v>7.9770099999999999</v>
      </c>
      <c r="S68" s="1">
        <v>-2.9099999999999998E-3</v>
      </c>
      <c r="T68" s="1">
        <v>44.888399999999997</v>
      </c>
      <c r="U68" s="1">
        <v>96.464399999999998</v>
      </c>
      <c r="V68" s="33">
        <v>0.61398200000000003</v>
      </c>
      <c r="W68" s="34">
        <v>0.66036799999999996</v>
      </c>
      <c r="X68" s="34">
        <v>36.8157</v>
      </c>
      <c r="Y68" s="34">
        <v>47.128500000000003</v>
      </c>
      <c r="Z68" s="34">
        <v>1.5276E-2</v>
      </c>
      <c r="AA68" s="34">
        <v>0.20745</v>
      </c>
      <c r="AB68" s="34">
        <v>1.42384</v>
      </c>
      <c r="AC68" s="34">
        <v>-9.1699999999999993E-3</v>
      </c>
      <c r="AD68" s="34">
        <v>9.6081099999999999</v>
      </c>
      <c r="AE68" s="34">
        <v>-4.0699999999999998E-3</v>
      </c>
      <c r="AF68" s="34">
        <v>0</v>
      </c>
      <c r="AG68" s="35">
        <v>96.459900000000005</v>
      </c>
      <c r="AH68" s="30">
        <v>0.43312200000000001</v>
      </c>
      <c r="AI68" s="30">
        <v>0.35818100000000003</v>
      </c>
      <c r="AJ68" s="30">
        <v>15.7867</v>
      </c>
      <c r="AK68" s="30">
        <v>17.146899999999999</v>
      </c>
      <c r="AL68" s="30">
        <v>4.7080000000000004E-3</v>
      </c>
      <c r="AM68" s="30">
        <v>5.6759999999999998E-2</v>
      </c>
      <c r="AN68" s="30">
        <v>0.43324000000000001</v>
      </c>
      <c r="AO68" s="30">
        <v>-5.6600000000000001E-3</v>
      </c>
      <c r="AP68" s="30">
        <v>4.4593800000000003</v>
      </c>
      <c r="AQ68" s="30">
        <v>-1.58E-3</v>
      </c>
      <c r="AR68" s="30">
        <v>61.328200000000002</v>
      </c>
      <c r="AS68" s="21">
        <f t="shared" si="6"/>
        <v>-3.543093434513318E-4</v>
      </c>
      <c r="AT68" s="21">
        <f t="shared" si="7"/>
        <v>-1.269234736667429E-3</v>
      </c>
      <c r="AU68" s="23">
        <v>0.75925500000000001</v>
      </c>
      <c r="AV68" s="23">
        <v>1.2643599999999999</v>
      </c>
      <c r="AW68" s="23">
        <v>27.86</v>
      </c>
      <c r="AX68" s="23">
        <v>60.525700000000001</v>
      </c>
      <c r="AY68" s="23">
        <v>1.6615000000000001E-2</v>
      </c>
      <c r="AZ68" s="23">
        <v>0.20032800000000001</v>
      </c>
      <c r="BA68" s="23">
        <v>1.52908</v>
      </c>
      <c r="BB68" s="23">
        <v>-1.9959999999999999E-2</v>
      </c>
      <c r="BC68" s="23">
        <v>7.8702199999999998</v>
      </c>
      <c r="BD68" s="23">
        <v>-5.5999999999999999E-3</v>
      </c>
      <c r="BE68" s="23">
        <v>0</v>
      </c>
      <c r="BF68" s="23">
        <v>100</v>
      </c>
      <c r="BG68" s="23">
        <v>22</v>
      </c>
      <c r="BH68" s="23" t="s">
        <v>218</v>
      </c>
      <c r="BI68" s="23">
        <v>0.15432999999999999</v>
      </c>
      <c r="BJ68" s="23">
        <v>0.1285</v>
      </c>
      <c r="BK68" s="23">
        <v>5.6629699999999996</v>
      </c>
      <c r="BL68" s="23">
        <v>6.1513799999999996</v>
      </c>
      <c r="BM68" s="23">
        <v>1.689E-3</v>
      </c>
      <c r="BN68" s="23">
        <v>2.036E-2</v>
      </c>
      <c r="BO68" s="23">
        <v>0.15540399999999999</v>
      </c>
      <c r="BP68" s="23">
        <v>-2.0300000000000001E-3</v>
      </c>
      <c r="BQ68" s="23">
        <v>1.5997399999999999</v>
      </c>
      <c r="BR68" s="23">
        <v>-5.6999999999999998E-4</v>
      </c>
      <c r="BS68" s="23">
        <v>22</v>
      </c>
      <c r="BT68" s="22">
        <f t="shared" si="8"/>
        <v>0.30595299999999997</v>
      </c>
      <c r="BU68" s="22">
        <f t="shared" si="9"/>
        <v>8.7983945908658143E-2</v>
      </c>
      <c r="BV68" s="33">
        <v>1.2637000000000001E-2</v>
      </c>
      <c r="BW68" s="34">
        <v>9.7490000000000007E-3</v>
      </c>
      <c r="BX68" s="34">
        <v>7.7739999999999997E-3</v>
      </c>
      <c r="BY68" s="34">
        <v>8.2789999999999999E-3</v>
      </c>
      <c r="BZ68" s="34">
        <v>3.2511999999999999E-2</v>
      </c>
      <c r="CA68" s="34">
        <v>4.2909999999999997E-2</v>
      </c>
      <c r="CB68" s="34">
        <v>3.4368999999999997E-2</v>
      </c>
      <c r="CC68" s="34">
        <v>1.7641E-2</v>
      </c>
      <c r="CD68" s="34">
        <v>8.9680000000000003E-3</v>
      </c>
      <c r="CE68" s="35">
        <v>9.0790000000000003E-3</v>
      </c>
      <c r="CF68" s="1">
        <v>2.8802500000000002</v>
      </c>
      <c r="CG68" s="1">
        <v>2.1825000000000001</v>
      </c>
      <c r="CH68" s="1">
        <v>0.21371899999999999</v>
      </c>
      <c r="CI68" s="1">
        <v>0.19275500000000001</v>
      </c>
      <c r="CJ68" s="1">
        <v>133.76900000000001</v>
      </c>
      <c r="CK68" s="1">
        <v>21.9512</v>
      </c>
      <c r="CL68" s="1">
        <v>3.5701000000000001</v>
      </c>
      <c r="CM68" s="1">
        <v>-78.933999999999997</v>
      </c>
      <c r="CN68" s="1">
        <v>0.38941199999999998</v>
      </c>
      <c r="CO68" s="1">
        <v>-146.13</v>
      </c>
      <c r="CP68" s="1">
        <v>18.363099999999999</v>
      </c>
      <c r="CQ68" s="1">
        <v>52.985399999999998</v>
      </c>
      <c r="CR68" s="1">
        <v>11.3575</v>
      </c>
      <c r="CS68" s="1">
        <v>240.89099999999999</v>
      </c>
      <c r="CT68" s="1">
        <v>20</v>
      </c>
      <c r="CU68" s="1">
        <v>30</v>
      </c>
      <c r="CV68" s="1">
        <v>30</v>
      </c>
      <c r="CW68" s="1">
        <v>30</v>
      </c>
      <c r="CX68" s="1">
        <v>30</v>
      </c>
      <c r="CY68" s="1">
        <v>20</v>
      </c>
      <c r="CZ68" s="1">
        <v>20</v>
      </c>
      <c r="DA68" s="1">
        <v>20</v>
      </c>
      <c r="DB68" s="1">
        <v>70</v>
      </c>
      <c r="DC68" s="1">
        <v>30</v>
      </c>
      <c r="DD68" s="1">
        <v>30</v>
      </c>
      <c r="DE68" s="1">
        <v>15</v>
      </c>
      <c r="DF68" s="1">
        <v>15</v>
      </c>
      <c r="DG68" s="1">
        <v>15</v>
      </c>
      <c r="DH68" s="1">
        <v>15</v>
      </c>
      <c r="DI68" s="1">
        <v>10</v>
      </c>
      <c r="DJ68" s="1">
        <v>10</v>
      </c>
      <c r="DK68" s="1">
        <v>10</v>
      </c>
      <c r="DL68" s="1">
        <v>40</v>
      </c>
      <c r="DM68" s="1">
        <v>15</v>
      </c>
      <c r="DN68" s="1">
        <v>15</v>
      </c>
      <c r="DO68" s="1">
        <v>15</v>
      </c>
      <c r="DP68" s="1">
        <v>15</v>
      </c>
      <c r="DQ68" s="1">
        <v>15</v>
      </c>
      <c r="DR68" s="1">
        <v>15</v>
      </c>
      <c r="DS68" s="1">
        <v>10</v>
      </c>
      <c r="DT68" s="1">
        <v>10</v>
      </c>
      <c r="DU68" s="1">
        <v>10</v>
      </c>
      <c r="DV68" s="1">
        <v>40</v>
      </c>
      <c r="DW68" s="1">
        <v>15</v>
      </c>
      <c r="DX68" s="1">
        <v>15</v>
      </c>
      <c r="DY68" s="1">
        <v>2.8596499999999998</v>
      </c>
      <c r="DZ68" s="1">
        <v>5.7998500000000002</v>
      </c>
      <c r="EA68" s="1">
        <v>369.17399999999998</v>
      </c>
      <c r="EB68" s="1">
        <v>454.32499999999999</v>
      </c>
      <c r="EC68" s="1">
        <v>0.19257299999999999</v>
      </c>
      <c r="ED68" s="1">
        <v>0.18507000000000001</v>
      </c>
      <c r="EE68" s="1">
        <v>2.5961799999999999</v>
      </c>
      <c r="EF68" s="1">
        <v>0.29011100000000001</v>
      </c>
      <c r="EG68" s="1">
        <v>113.039</v>
      </c>
      <c r="EH68" s="1">
        <v>1.42726</v>
      </c>
      <c r="EI68" s="1">
        <v>0.32872699999999999</v>
      </c>
      <c r="EJ68" s="1">
        <v>0.94269099999999995</v>
      </c>
      <c r="EK68" s="1">
        <v>1.4353100000000001</v>
      </c>
      <c r="EL68" s="1">
        <v>1.92719</v>
      </c>
      <c r="EM68" s="1">
        <v>0.17006499999999999</v>
      </c>
      <c r="EN68" s="1">
        <v>7.0026000000000005E-2</v>
      </c>
      <c r="EO68" s="1">
        <v>0.23828099999999999</v>
      </c>
      <c r="EP68" s="1">
        <v>0.32137399999999999</v>
      </c>
      <c r="EQ68" s="1">
        <v>1.0567599999999999</v>
      </c>
      <c r="ER68" s="1">
        <v>1.4748600000000001</v>
      </c>
      <c r="ES68" s="1">
        <v>2.5309200000000001</v>
      </c>
      <c r="ET68" s="1">
        <v>4.8571600000000004</v>
      </c>
      <c r="EU68" s="1">
        <v>367.73899999999998</v>
      </c>
      <c r="EV68" s="1">
        <v>452.39800000000002</v>
      </c>
      <c r="EW68" s="1">
        <v>2.2509000000000001E-2</v>
      </c>
      <c r="EX68" s="1">
        <v>0.11504399999999999</v>
      </c>
      <c r="EY68" s="1">
        <v>2.3578999999999999</v>
      </c>
      <c r="EZ68" s="1">
        <v>-3.1260000000000003E-2</v>
      </c>
      <c r="FA68" s="1">
        <v>111.982</v>
      </c>
      <c r="FB68" s="1">
        <v>-4.759E-2</v>
      </c>
      <c r="FC68" s="1">
        <v>7.9515000000000002E-2</v>
      </c>
      <c r="FD68" s="1">
        <v>4.2285000000000003E-2</v>
      </c>
      <c r="FE68" s="1">
        <v>2.8394499999999998</v>
      </c>
      <c r="FF68" s="1">
        <v>0.78506600000000004</v>
      </c>
      <c r="FG68" s="1">
        <v>1.9900000000000001E-4</v>
      </c>
      <c r="FH68" s="1">
        <v>1.8810000000000001E-3</v>
      </c>
      <c r="FI68" s="1">
        <v>1.9399E-2</v>
      </c>
      <c r="FJ68" s="1">
        <v>-1.1999999999999999E-3</v>
      </c>
      <c r="FK68" s="1">
        <v>0.64331099999999997</v>
      </c>
      <c r="FL68" s="1">
        <v>-8.0000000000000007E-5</v>
      </c>
      <c r="FM68" s="1">
        <v>42641.0254166667</v>
      </c>
      <c r="FN68" s="1">
        <f t="shared" si="11"/>
        <v>4.6775000016787089</v>
      </c>
      <c r="FO68" s="1">
        <v>1.0333000000000001</v>
      </c>
      <c r="FP68" s="1">
        <v>1.0102</v>
      </c>
      <c r="FQ68" s="1">
        <v>1.0431999999999999</v>
      </c>
      <c r="FR68" s="1">
        <v>1.0155000000000001</v>
      </c>
      <c r="FS68" s="1">
        <v>1.204</v>
      </c>
      <c r="FT68" s="1">
        <v>1.1638999999999999</v>
      </c>
      <c r="FU68" s="1">
        <v>1.1876</v>
      </c>
      <c r="FV68" s="1">
        <v>1.0765</v>
      </c>
      <c r="FW68" s="1">
        <v>1.0765</v>
      </c>
      <c r="FX68" s="1">
        <v>1.0556000000000001</v>
      </c>
      <c r="FY68" s="1">
        <v>1.7712000000000001</v>
      </c>
      <c r="FZ68" s="1">
        <v>1.407</v>
      </c>
      <c r="GA68" s="1">
        <v>1.2212000000000001</v>
      </c>
      <c r="GB68" s="1">
        <v>1.3024</v>
      </c>
      <c r="GC68" s="1">
        <v>1.0047999999999999</v>
      </c>
      <c r="GD68" s="1">
        <v>1.0251999999999999</v>
      </c>
      <c r="GE68" s="1">
        <v>1.002</v>
      </c>
      <c r="GF68" s="1">
        <v>1.1480999999999999</v>
      </c>
      <c r="GG68" s="1">
        <v>1.0582</v>
      </c>
      <c r="GH68" s="1">
        <v>1.06</v>
      </c>
      <c r="GI68" s="1">
        <v>0.99299999999999999</v>
      </c>
      <c r="GJ68" s="1">
        <v>0.98209999999999997</v>
      </c>
      <c r="GK68" s="1">
        <v>0.98499999999999999</v>
      </c>
      <c r="GL68" s="1">
        <v>0.99870000000000003</v>
      </c>
      <c r="GM68" s="1">
        <v>0.99970000000000003</v>
      </c>
      <c r="GN68" s="1">
        <v>0.99860000000000004</v>
      </c>
      <c r="GO68" s="1">
        <v>1</v>
      </c>
      <c r="GP68" s="1">
        <v>0.99339999999999995</v>
      </c>
      <c r="GQ68" s="1">
        <v>0.99960000000000004</v>
      </c>
      <c r="GR68" s="1">
        <v>0.99539999999999995</v>
      </c>
      <c r="GS68" s="1">
        <v>1.8172999999999999</v>
      </c>
      <c r="GT68" s="1">
        <v>1.3958999999999999</v>
      </c>
      <c r="GU68" s="1">
        <v>1.2548999999999999</v>
      </c>
      <c r="GV68" s="1">
        <v>1.3209</v>
      </c>
      <c r="GW68" s="1">
        <v>1.2094</v>
      </c>
      <c r="GX68" s="1">
        <v>1.1915</v>
      </c>
      <c r="GY68" s="1">
        <v>1.1899</v>
      </c>
      <c r="GZ68" s="1">
        <v>1.2277</v>
      </c>
      <c r="HA68" s="1">
        <v>1.1387</v>
      </c>
      <c r="HB68" s="1">
        <v>1.1136999999999999</v>
      </c>
      <c r="HC68" s="1">
        <v>502</v>
      </c>
      <c r="HD68" s="1">
        <v>1229</v>
      </c>
      <c r="HE68" s="1">
        <v>1228</v>
      </c>
      <c r="HF68" s="1">
        <v>502</v>
      </c>
      <c r="HG68" s="1">
        <v>218</v>
      </c>
      <c r="HH68" s="1">
        <v>232</v>
      </c>
      <c r="HI68" s="1">
        <v>231</v>
      </c>
      <c r="HJ68" s="1">
        <v>745</v>
      </c>
      <c r="HK68" s="1">
        <v>226</v>
      </c>
      <c r="HL68" s="1">
        <v>221</v>
      </c>
      <c r="HM68" s="1" t="s">
        <v>219</v>
      </c>
      <c r="HN68" s="1" t="s">
        <v>220</v>
      </c>
      <c r="HO68" s="1" t="s">
        <v>221</v>
      </c>
      <c r="HP68" s="1" t="s">
        <v>219</v>
      </c>
      <c r="HQ68" s="1" t="s">
        <v>222</v>
      </c>
      <c r="HR68" s="1" t="s">
        <v>223</v>
      </c>
      <c r="HS68" s="1" t="s">
        <v>224</v>
      </c>
      <c r="HT68" s="1" t="s">
        <v>225</v>
      </c>
      <c r="HU68" s="1" t="s">
        <v>226</v>
      </c>
      <c r="HV68" s="1" t="s">
        <v>227</v>
      </c>
      <c r="HW68" s="1">
        <v>13.873799999999999</v>
      </c>
      <c r="HX68" s="1">
        <v>35.8718</v>
      </c>
      <c r="HY68" s="1">
        <v>44.888399999999997</v>
      </c>
      <c r="HZ68" s="1">
        <v>0</v>
      </c>
      <c r="IA68" s="1">
        <v>11.545999999999999</v>
      </c>
      <c r="IB68" s="1">
        <v>21.087399999999999</v>
      </c>
      <c r="IC68" s="1">
        <v>-2.0699999999999998E-3</v>
      </c>
      <c r="ID68" s="1">
        <v>44.890500000000003</v>
      </c>
      <c r="IE68" s="1">
        <v>5.7000000000000003E-5</v>
      </c>
      <c r="IF68" s="1">
        <v>2</v>
      </c>
      <c r="IG68" s="1">
        <v>0</v>
      </c>
      <c r="IH68" s="1">
        <v>0</v>
      </c>
      <c r="II68" s="1">
        <v>0</v>
      </c>
      <c r="IJ68" s="1">
        <v>0</v>
      </c>
      <c r="IK68" s="1">
        <v>0</v>
      </c>
      <c r="IL68" s="1">
        <v>0</v>
      </c>
      <c r="IM68" s="1">
        <v>0</v>
      </c>
      <c r="IN68" s="1">
        <v>0</v>
      </c>
      <c r="IO68" s="1">
        <v>0</v>
      </c>
      <c r="IP68" s="1">
        <v>0</v>
      </c>
      <c r="IQ68" s="1">
        <v>0</v>
      </c>
      <c r="IR68" s="1">
        <v>0</v>
      </c>
      <c r="IS68" s="1">
        <v>0</v>
      </c>
      <c r="IT68" s="1">
        <v>0</v>
      </c>
      <c r="IU68" s="1">
        <v>0</v>
      </c>
      <c r="IV68" s="1">
        <v>0</v>
      </c>
      <c r="IW68" s="1">
        <v>0</v>
      </c>
      <c r="IX68" s="1">
        <v>0</v>
      </c>
      <c r="IY68" s="1">
        <v>0</v>
      </c>
      <c r="IZ68" s="1">
        <v>0</v>
      </c>
      <c r="JA68" s="1">
        <v>0</v>
      </c>
      <c r="JB68" s="1">
        <v>0</v>
      </c>
      <c r="JC68" s="1">
        <v>0</v>
      </c>
      <c r="JD68" s="1">
        <v>0</v>
      </c>
      <c r="JE68" s="1">
        <v>0</v>
      </c>
      <c r="JF68" s="1">
        <v>0</v>
      </c>
      <c r="JG68" s="1">
        <v>0</v>
      </c>
      <c r="JH68" s="1">
        <v>0</v>
      </c>
      <c r="JI68" s="1">
        <v>0</v>
      </c>
      <c r="JJ68" s="1">
        <v>0</v>
      </c>
      <c r="JK68" s="1">
        <v>0</v>
      </c>
      <c r="JL68" s="1">
        <v>0</v>
      </c>
      <c r="JM68" s="1">
        <v>0</v>
      </c>
      <c r="JN68" s="1">
        <v>0</v>
      </c>
      <c r="JO68" s="1">
        <v>0</v>
      </c>
      <c r="JP68" s="1">
        <v>0</v>
      </c>
      <c r="JQ68" s="1">
        <v>0</v>
      </c>
      <c r="JR68" s="1">
        <v>0</v>
      </c>
      <c r="JS68" s="1">
        <v>0</v>
      </c>
      <c r="JT68" s="1">
        <v>0</v>
      </c>
      <c r="JU68" s="1">
        <v>0</v>
      </c>
      <c r="JV68" s="1">
        <v>0</v>
      </c>
      <c r="JW68" s="1">
        <v>0</v>
      </c>
      <c r="JX68" s="1">
        <v>0</v>
      </c>
      <c r="JY68" s="1">
        <v>0</v>
      </c>
      <c r="JZ68" s="1">
        <v>0</v>
      </c>
      <c r="KA68" s="1">
        <v>0</v>
      </c>
      <c r="KB68" s="1">
        <v>0</v>
      </c>
      <c r="KC68" s="1">
        <v>0</v>
      </c>
      <c r="KD68" s="1">
        <v>0</v>
      </c>
      <c r="KR68" s="30"/>
      <c r="KS68" s="30"/>
      <c r="KT68" s="30"/>
      <c r="KU68" s="30"/>
      <c r="KV68" s="30"/>
      <c r="KW68" s="30"/>
      <c r="KX68" s="30"/>
      <c r="KY68" s="30"/>
      <c r="KZ68" s="30"/>
      <c r="LA68" s="30"/>
      <c r="LB68" s="30"/>
      <c r="LC68" s="30"/>
      <c r="LG68" s="31"/>
      <c r="LH68" s="31"/>
      <c r="LI68" s="31"/>
      <c r="LJ68" s="31"/>
      <c r="LK68" s="31"/>
      <c r="LL68" s="31"/>
      <c r="LM68" s="31"/>
      <c r="LN68" s="31"/>
      <c r="LO68" s="31"/>
      <c r="LP68" s="31"/>
      <c r="LQ68" s="31"/>
      <c r="LR68" s="31"/>
    </row>
    <row r="69" spans="1:330" x14ac:dyDescent="0.35">
      <c r="A69" s="1" t="s">
        <v>234</v>
      </c>
      <c r="B69" s="1" t="s">
        <v>235</v>
      </c>
      <c r="C69" s="1">
        <v>26</v>
      </c>
      <c r="D69" s="1">
        <v>40</v>
      </c>
      <c r="E69" s="1">
        <v>15</v>
      </c>
      <c r="F69" s="1">
        <v>20</v>
      </c>
      <c r="G69" s="1">
        <v>1</v>
      </c>
      <c r="H69" s="1">
        <v>421</v>
      </c>
      <c r="I69" s="1">
        <v>9</v>
      </c>
      <c r="J69" s="1">
        <v>0.37953300000000001</v>
      </c>
      <c r="K69" s="1">
        <v>0.45876</v>
      </c>
      <c r="L69" s="1">
        <v>19.328399999999998</v>
      </c>
      <c r="M69" s="1">
        <v>21.445499999999999</v>
      </c>
      <c r="N69" s="1">
        <v>2.2308999999999999E-2</v>
      </c>
      <c r="O69" s="1">
        <v>9.9684999999999996E-2</v>
      </c>
      <c r="P69" s="1">
        <v>2.0113400000000001</v>
      </c>
      <c r="Q69" s="1">
        <v>9.9700000000000006E-4</v>
      </c>
      <c r="R69" s="1">
        <v>6.5735999999999999</v>
      </c>
      <c r="S69" s="1">
        <v>2.2963000000000001E-2</v>
      </c>
      <c r="T69" s="1">
        <v>44.063899999999997</v>
      </c>
      <c r="U69" s="1">
        <v>94.406899999999993</v>
      </c>
      <c r="V69" s="33">
        <v>0.51502099999999995</v>
      </c>
      <c r="W69" s="34">
        <v>0.76063999999999998</v>
      </c>
      <c r="X69" s="34">
        <v>36.518799999999999</v>
      </c>
      <c r="Y69" s="34">
        <v>45.873899999999999</v>
      </c>
      <c r="Z69" s="34">
        <v>2.8805999999999998E-2</v>
      </c>
      <c r="AA69" s="34">
        <v>0.16628100000000001</v>
      </c>
      <c r="AB69" s="34">
        <v>2.5875699999999999</v>
      </c>
      <c r="AC69" s="34">
        <v>9.9700000000000006E-4</v>
      </c>
      <c r="AD69" s="34">
        <v>7.9177299999999997</v>
      </c>
      <c r="AE69" s="34">
        <v>3.2097000000000001E-2</v>
      </c>
      <c r="AF69" s="34">
        <v>-1.0000000000000001E-5</v>
      </c>
      <c r="AG69" s="35">
        <v>94.401899999999998</v>
      </c>
      <c r="AH69" s="30">
        <v>0.37126799999999999</v>
      </c>
      <c r="AI69" s="30">
        <v>0.42160399999999998</v>
      </c>
      <c r="AJ69" s="30">
        <v>16.002400000000002</v>
      </c>
      <c r="AK69" s="30">
        <v>17.056000000000001</v>
      </c>
      <c r="AL69" s="30">
        <v>9.0720000000000002E-3</v>
      </c>
      <c r="AM69" s="30">
        <v>4.6491999999999999E-2</v>
      </c>
      <c r="AN69" s="30">
        <v>0.80457900000000004</v>
      </c>
      <c r="AO69" s="30">
        <v>6.2799999999999998E-4</v>
      </c>
      <c r="AP69" s="30">
        <v>3.7553100000000001</v>
      </c>
      <c r="AQ69" s="30">
        <v>1.2786E-2</v>
      </c>
      <c r="AR69" s="30">
        <v>61.5199</v>
      </c>
      <c r="AS69" s="21">
        <f t="shared" si="6"/>
        <v>3.4047788331722281E-3</v>
      </c>
      <c r="AT69" s="21">
        <f t="shared" si="7"/>
        <v>1.6722986917191922E-4</v>
      </c>
      <c r="AU69" s="23">
        <v>0.64890899999999996</v>
      </c>
      <c r="AV69" s="23">
        <v>1.48386</v>
      </c>
      <c r="AW69" s="23">
        <v>28.157499999999999</v>
      </c>
      <c r="AX69" s="23">
        <v>60.027500000000003</v>
      </c>
      <c r="AY69" s="23">
        <v>3.1923E-2</v>
      </c>
      <c r="AZ69" s="23">
        <v>0.163606</v>
      </c>
      <c r="BA69" s="23">
        <v>2.8313100000000002</v>
      </c>
      <c r="BB69" s="23">
        <v>2.2109999999999999E-3</v>
      </c>
      <c r="BC69" s="23">
        <v>6.6081099999999999</v>
      </c>
      <c r="BD69" s="23">
        <v>4.5040999999999998E-2</v>
      </c>
      <c r="BE69" s="23">
        <v>0</v>
      </c>
      <c r="BF69" s="23">
        <v>100</v>
      </c>
      <c r="BG69" s="23">
        <v>22</v>
      </c>
      <c r="BH69" s="23" t="s">
        <v>218</v>
      </c>
      <c r="BI69" s="23">
        <v>0.13187699999999999</v>
      </c>
      <c r="BJ69" s="23">
        <v>0.150782</v>
      </c>
      <c r="BK69" s="23">
        <v>5.7224399999999997</v>
      </c>
      <c r="BL69" s="23">
        <v>6.0996800000000002</v>
      </c>
      <c r="BM69" s="23">
        <v>3.2439999999999999E-3</v>
      </c>
      <c r="BN69" s="23">
        <v>1.6625000000000001E-2</v>
      </c>
      <c r="BO69" s="23">
        <v>0.28770299999999999</v>
      </c>
      <c r="BP69" s="23">
        <v>2.2499999999999999E-4</v>
      </c>
      <c r="BQ69" s="23">
        <v>1.3429599999999999</v>
      </c>
      <c r="BR69" s="23">
        <v>4.5770000000000003E-3</v>
      </c>
      <c r="BS69" s="23">
        <v>22</v>
      </c>
      <c r="BT69" s="22">
        <f t="shared" si="8"/>
        <v>0.45835399999999998</v>
      </c>
      <c r="BU69" s="22">
        <f t="shared" si="9"/>
        <v>8.9418017041883277E-2</v>
      </c>
      <c r="BV69" s="33">
        <v>1.2437E-2</v>
      </c>
      <c r="BW69" s="34">
        <v>9.4769999999999993E-3</v>
      </c>
      <c r="BX69" s="34">
        <v>8.1650000000000004E-3</v>
      </c>
      <c r="BY69" s="34">
        <v>8.4840000000000002E-3</v>
      </c>
      <c r="BZ69" s="34">
        <v>3.5202999999999998E-2</v>
      </c>
      <c r="CA69" s="34">
        <v>3.9586000000000003E-2</v>
      </c>
      <c r="CB69" s="34">
        <v>3.5299999999999998E-2</v>
      </c>
      <c r="CC69" s="34">
        <v>1.9179000000000002E-2</v>
      </c>
      <c r="CD69" s="34">
        <v>8.848E-3</v>
      </c>
      <c r="CE69" s="35">
        <v>8.8520000000000005E-3</v>
      </c>
      <c r="CF69" s="1">
        <v>3.2042799999999998</v>
      </c>
      <c r="CG69" s="1">
        <v>1.9856799999999999</v>
      </c>
      <c r="CH69" s="1">
        <v>0.21516299999999999</v>
      </c>
      <c r="CI69" s="1">
        <v>0.19589699999999999</v>
      </c>
      <c r="CJ69" s="1">
        <v>78.2393</v>
      </c>
      <c r="CK69" s="1">
        <v>24.9114</v>
      </c>
      <c r="CL69" s="1">
        <v>2.5516399999999999</v>
      </c>
      <c r="CM69" s="1">
        <v>805.02</v>
      </c>
      <c r="CN69" s="1">
        <v>0.429645</v>
      </c>
      <c r="CO69" s="1">
        <v>19.371600000000001</v>
      </c>
      <c r="CP69" s="1">
        <v>18.383099999999999</v>
      </c>
      <c r="CQ69" s="1">
        <v>52.985399999999998</v>
      </c>
      <c r="CR69" s="1">
        <v>11.3575</v>
      </c>
      <c r="CS69" s="1">
        <v>260.89100000000002</v>
      </c>
      <c r="CT69" s="1">
        <v>20.004999999999999</v>
      </c>
      <c r="CU69" s="1">
        <v>30</v>
      </c>
      <c r="CV69" s="1">
        <v>30</v>
      </c>
      <c r="CW69" s="1">
        <v>30</v>
      </c>
      <c r="CX69" s="1">
        <v>30</v>
      </c>
      <c r="CY69" s="1">
        <v>20</v>
      </c>
      <c r="CZ69" s="1">
        <v>20</v>
      </c>
      <c r="DA69" s="1">
        <v>20</v>
      </c>
      <c r="DB69" s="1">
        <v>70</v>
      </c>
      <c r="DC69" s="1">
        <v>30</v>
      </c>
      <c r="DD69" s="1">
        <v>30</v>
      </c>
      <c r="DE69" s="1">
        <v>15</v>
      </c>
      <c r="DF69" s="1">
        <v>15</v>
      </c>
      <c r="DG69" s="1">
        <v>15</v>
      </c>
      <c r="DH69" s="1">
        <v>15</v>
      </c>
      <c r="DI69" s="1">
        <v>10</v>
      </c>
      <c r="DJ69" s="1">
        <v>10</v>
      </c>
      <c r="DK69" s="1">
        <v>10</v>
      </c>
      <c r="DL69" s="1">
        <v>40</v>
      </c>
      <c r="DM69" s="1">
        <v>15</v>
      </c>
      <c r="DN69" s="1">
        <v>15</v>
      </c>
      <c r="DO69" s="1">
        <v>15</v>
      </c>
      <c r="DP69" s="1">
        <v>15</v>
      </c>
      <c r="DQ69" s="1">
        <v>15</v>
      </c>
      <c r="DR69" s="1">
        <v>15</v>
      </c>
      <c r="DS69" s="1">
        <v>10</v>
      </c>
      <c r="DT69" s="1">
        <v>10</v>
      </c>
      <c r="DU69" s="1">
        <v>10</v>
      </c>
      <c r="DV69" s="1">
        <v>40</v>
      </c>
      <c r="DW69" s="1">
        <v>15</v>
      </c>
      <c r="DX69" s="1">
        <v>15</v>
      </c>
      <c r="DY69" s="1">
        <v>2.4191099999999999</v>
      </c>
      <c r="DZ69" s="1">
        <v>6.4461899999999996</v>
      </c>
      <c r="EA69" s="1">
        <v>364.59699999999998</v>
      </c>
      <c r="EB69" s="1">
        <v>440.17200000000003</v>
      </c>
      <c r="EC69" s="1">
        <v>0.242562</v>
      </c>
      <c r="ED69" s="1">
        <v>0.15253900000000001</v>
      </c>
      <c r="EE69" s="1">
        <v>4.5417500000000004</v>
      </c>
      <c r="EF69" s="1">
        <v>0.382243</v>
      </c>
      <c r="EG69" s="1">
        <v>93.307000000000002</v>
      </c>
      <c r="EH69" s="1">
        <v>1.77721</v>
      </c>
      <c r="EI69" s="1">
        <v>0.31332199999999999</v>
      </c>
      <c r="EJ69" s="1">
        <v>0.881471</v>
      </c>
      <c r="EK69" s="1">
        <v>1.5683800000000001</v>
      </c>
      <c r="EL69" s="1">
        <v>2.0042499999999999</v>
      </c>
      <c r="EM69" s="1">
        <v>0.20005100000000001</v>
      </c>
      <c r="EN69" s="1">
        <v>6.0014999999999999E-2</v>
      </c>
      <c r="EO69" s="1">
        <v>0.25198300000000001</v>
      </c>
      <c r="EP69" s="1">
        <v>0.37884899999999999</v>
      </c>
      <c r="EQ69" s="1">
        <v>1.0288900000000001</v>
      </c>
      <c r="ER69" s="1">
        <v>1.40151</v>
      </c>
      <c r="ES69" s="1">
        <v>2.1057899999999998</v>
      </c>
      <c r="ET69" s="1">
        <v>5.5647200000000003</v>
      </c>
      <c r="EU69" s="1">
        <v>363.029</v>
      </c>
      <c r="EV69" s="1">
        <v>438.16800000000001</v>
      </c>
      <c r="EW69" s="1">
        <v>4.2511E-2</v>
      </c>
      <c r="EX69" s="1">
        <v>9.2523999999999995E-2</v>
      </c>
      <c r="EY69" s="1">
        <v>4.2897699999999999</v>
      </c>
      <c r="EZ69" s="1">
        <v>3.3939999999999999E-3</v>
      </c>
      <c r="FA69" s="1">
        <v>92.278099999999995</v>
      </c>
      <c r="FB69" s="1">
        <v>0.37569200000000003</v>
      </c>
      <c r="FC69" s="1">
        <v>6.6158999999999996E-2</v>
      </c>
      <c r="FD69" s="1">
        <v>4.8445000000000002E-2</v>
      </c>
      <c r="FE69" s="1">
        <v>2.80308</v>
      </c>
      <c r="FF69" s="1">
        <v>0.76037200000000005</v>
      </c>
      <c r="FG69" s="1">
        <v>3.7500000000000001E-4</v>
      </c>
      <c r="FH69" s="1">
        <v>1.513E-3</v>
      </c>
      <c r="FI69" s="1">
        <v>3.5292999999999998E-2</v>
      </c>
      <c r="FJ69" s="1">
        <v>1.3100000000000001E-4</v>
      </c>
      <c r="FK69" s="1">
        <v>0.530115</v>
      </c>
      <c r="FL69" s="1">
        <v>6.5499999999999998E-4</v>
      </c>
      <c r="FM69" s="1">
        <v>42641.027997685203</v>
      </c>
      <c r="FN69" s="1">
        <f t="shared" si="11"/>
        <v>4.739444445760455</v>
      </c>
      <c r="FO69" s="1">
        <v>1.0327999999999999</v>
      </c>
      <c r="FP69" s="1">
        <v>1.0097</v>
      </c>
      <c r="FQ69" s="1">
        <v>1.0427999999999999</v>
      </c>
      <c r="FR69" s="1">
        <v>1.0149999999999999</v>
      </c>
      <c r="FS69" s="1">
        <v>1.2034</v>
      </c>
      <c r="FT69" s="1">
        <v>1.1633</v>
      </c>
      <c r="FU69" s="1">
        <v>1.1869000000000001</v>
      </c>
      <c r="FV69" s="1">
        <v>1.0760000000000001</v>
      </c>
      <c r="FW69" s="1">
        <v>1.0760000000000001</v>
      </c>
      <c r="FX69" s="1">
        <v>1.0550999999999999</v>
      </c>
      <c r="FY69" s="1">
        <v>1.7864</v>
      </c>
      <c r="FZ69" s="1">
        <v>1.415</v>
      </c>
      <c r="GA69" s="1">
        <v>1.2272000000000001</v>
      </c>
      <c r="GB69" s="1">
        <v>1.3091999999999999</v>
      </c>
      <c r="GC69" s="1">
        <v>1.0041</v>
      </c>
      <c r="GD69" s="1">
        <v>1.0235000000000001</v>
      </c>
      <c r="GE69" s="1">
        <v>1.0014000000000001</v>
      </c>
      <c r="GF69" s="1">
        <v>1.1497999999999999</v>
      </c>
      <c r="GG69" s="1">
        <v>1.0589999999999999</v>
      </c>
      <c r="GH69" s="1">
        <v>1.0569999999999999</v>
      </c>
      <c r="GI69" s="1">
        <v>0.99299999999999999</v>
      </c>
      <c r="GJ69" s="1">
        <v>0.98229999999999995</v>
      </c>
      <c r="GK69" s="1">
        <v>0.98540000000000005</v>
      </c>
      <c r="GL69" s="1">
        <v>0.99890000000000001</v>
      </c>
      <c r="GM69" s="1">
        <v>0.99929999999999997</v>
      </c>
      <c r="GN69" s="1">
        <v>0.99739999999999995</v>
      </c>
      <c r="GO69" s="1">
        <v>1</v>
      </c>
      <c r="GP69" s="1">
        <v>0.99380000000000002</v>
      </c>
      <c r="GQ69" s="1">
        <v>0.99929999999999997</v>
      </c>
      <c r="GR69" s="1">
        <v>0.99890000000000001</v>
      </c>
      <c r="GS69" s="1">
        <v>1.8321000000000001</v>
      </c>
      <c r="GT69" s="1">
        <v>1.4034</v>
      </c>
      <c r="GU69" s="1">
        <v>1.2609999999999999</v>
      </c>
      <c r="GV69" s="1">
        <v>1.3274999999999999</v>
      </c>
      <c r="GW69" s="1">
        <v>1.2075</v>
      </c>
      <c r="GX69" s="1">
        <v>1.1875</v>
      </c>
      <c r="GY69" s="1">
        <v>1.1886000000000001</v>
      </c>
      <c r="GZ69" s="1">
        <v>1.2295</v>
      </c>
      <c r="HA69" s="1">
        <v>1.1387</v>
      </c>
      <c r="HB69" s="1">
        <v>1.1140000000000001</v>
      </c>
      <c r="HC69" s="1">
        <v>502</v>
      </c>
      <c r="HD69" s="1">
        <v>1229</v>
      </c>
      <c r="HE69" s="1">
        <v>1228</v>
      </c>
      <c r="HF69" s="1">
        <v>502</v>
      </c>
      <c r="HG69" s="1">
        <v>218</v>
      </c>
      <c r="HH69" s="1">
        <v>232</v>
      </c>
      <c r="HI69" s="1">
        <v>231</v>
      </c>
      <c r="HJ69" s="1">
        <v>745</v>
      </c>
      <c r="HK69" s="1">
        <v>226</v>
      </c>
      <c r="HL69" s="1">
        <v>221</v>
      </c>
      <c r="HM69" s="1" t="s">
        <v>219</v>
      </c>
      <c r="HN69" s="1" t="s">
        <v>220</v>
      </c>
      <c r="HO69" s="1" t="s">
        <v>221</v>
      </c>
      <c r="HP69" s="1" t="s">
        <v>219</v>
      </c>
      <c r="HQ69" s="1" t="s">
        <v>222</v>
      </c>
      <c r="HR69" s="1" t="s">
        <v>223</v>
      </c>
      <c r="HS69" s="1" t="s">
        <v>224</v>
      </c>
      <c r="HT69" s="1" t="s">
        <v>225</v>
      </c>
      <c r="HU69" s="1" t="s">
        <v>226</v>
      </c>
      <c r="HV69" s="1" t="s">
        <v>227</v>
      </c>
      <c r="HW69" s="1">
        <v>13.7599</v>
      </c>
      <c r="HX69" s="1">
        <v>35.760100000000001</v>
      </c>
      <c r="HY69" s="1">
        <v>44.063899999999997</v>
      </c>
      <c r="HZ69" s="1">
        <v>0</v>
      </c>
      <c r="IA69" s="1">
        <v>11.589399999999999</v>
      </c>
      <c r="IB69" s="1">
        <v>21.089400000000001</v>
      </c>
      <c r="IC69" s="1">
        <v>2.2499999999999999E-4</v>
      </c>
      <c r="ID69" s="1">
        <v>44.063600000000001</v>
      </c>
      <c r="IE69" s="1">
        <v>-1.0000000000000001E-5</v>
      </c>
      <c r="IF69" s="1">
        <v>2</v>
      </c>
      <c r="IG69" s="1">
        <v>0</v>
      </c>
      <c r="IH69" s="1">
        <v>0</v>
      </c>
      <c r="II69" s="1">
        <v>0</v>
      </c>
      <c r="IJ69" s="1">
        <v>0</v>
      </c>
      <c r="IK69" s="1">
        <v>0</v>
      </c>
      <c r="IL69" s="1">
        <v>0</v>
      </c>
      <c r="IM69" s="1">
        <v>0</v>
      </c>
      <c r="IN69" s="1">
        <v>0</v>
      </c>
      <c r="IO69" s="1">
        <v>0</v>
      </c>
      <c r="IP69" s="1">
        <v>0</v>
      </c>
      <c r="IQ69" s="1">
        <v>0</v>
      </c>
      <c r="IR69" s="1">
        <v>0</v>
      </c>
      <c r="IS69" s="1">
        <v>0</v>
      </c>
      <c r="IT69" s="1">
        <v>0</v>
      </c>
      <c r="IU69" s="1">
        <v>0</v>
      </c>
      <c r="IV69" s="1">
        <v>0</v>
      </c>
      <c r="IW69" s="1">
        <v>0</v>
      </c>
      <c r="IX69" s="1">
        <v>0</v>
      </c>
      <c r="IY69" s="1">
        <v>0</v>
      </c>
      <c r="IZ69" s="1">
        <v>0</v>
      </c>
      <c r="JA69" s="1">
        <v>0</v>
      </c>
      <c r="JB69" s="1">
        <v>0</v>
      </c>
      <c r="JC69" s="1">
        <v>0</v>
      </c>
      <c r="JD69" s="1">
        <v>0</v>
      </c>
      <c r="JE69" s="1">
        <v>0</v>
      </c>
      <c r="JF69" s="1">
        <v>0</v>
      </c>
      <c r="JG69" s="1">
        <v>0</v>
      </c>
      <c r="JH69" s="1">
        <v>0</v>
      </c>
      <c r="JI69" s="1">
        <v>0</v>
      </c>
      <c r="JJ69" s="1">
        <v>0</v>
      </c>
      <c r="JK69" s="1">
        <v>0</v>
      </c>
      <c r="JL69" s="1">
        <v>0</v>
      </c>
      <c r="JM69" s="1">
        <v>0</v>
      </c>
      <c r="JN69" s="1">
        <v>0</v>
      </c>
      <c r="JO69" s="1">
        <v>0</v>
      </c>
      <c r="JP69" s="1">
        <v>0</v>
      </c>
      <c r="JQ69" s="1">
        <v>0</v>
      </c>
      <c r="JR69" s="1">
        <v>0</v>
      </c>
      <c r="JS69" s="1">
        <v>0</v>
      </c>
      <c r="JT69" s="1">
        <v>0</v>
      </c>
      <c r="JU69" s="1">
        <v>0</v>
      </c>
      <c r="JV69" s="1">
        <v>0</v>
      </c>
      <c r="JW69" s="1">
        <v>0</v>
      </c>
      <c r="JX69" s="1">
        <v>0</v>
      </c>
      <c r="JY69" s="1">
        <v>0</v>
      </c>
      <c r="JZ69" s="1">
        <v>0</v>
      </c>
      <c r="KA69" s="1">
        <v>0</v>
      </c>
      <c r="KB69" s="1">
        <v>0</v>
      </c>
      <c r="KC69" s="1">
        <v>0</v>
      </c>
      <c r="KD69" s="1">
        <v>0</v>
      </c>
      <c r="KL69" s="4"/>
      <c r="KR69" s="30"/>
      <c r="KS69" s="30"/>
      <c r="KT69" s="30"/>
      <c r="KU69" s="30"/>
      <c r="KV69" s="30"/>
      <c r="KW69" s="30"/>
      <c r="KX69" s="30"/>
      <c r="KY69" s="30"/>
      <c r="KZ69" s="30"/>
      <c r="LA69" s="30"/>
      <c r="LB69" s="30"/>
      <c r="LC69" s="30"/>
      <c r="LG69" s="31"/>
      <c r="LH69" s="31"/>
      <c r="LI69" s="31"/>
      <c r="LJ69" s="31"/>
      <c r="LK69" s="31"/>
      <c r="LL69" s="31"/>
      <c r="LM69" s="31"/>
      <c r="LN69" s="31"/>
      <c r="LO69" s="31"/>
      <c r="LP69" s="31"/>
      <c r="LQ69" s="31"/>
      <c r="LR69" s="31"/>
    </row>
    <row r="70" spans="1:330" x14ac:dyDescent="0.35">
      <c r="A70" s="1" t="s">
        <v>234</v>
      </c>
      <c r="B70" s="1" t="s">
        <v>235</v>
      </c>
      <c r="C70" s="1">
        <v>26</v>
      </c>
      <c r="D70" s="1">
        <v>40</v>
      </c>
      <c r="E70" s="1">
        <v>15</v>
      </c>
      <c r="F70" s="1">
        <v>20</v>
      </c>
      <c r="G70" s="1">
        <v>1</v>
      </c>
      <c r="H70" s="1">
        <v>422</v>
      </c>
      <c r="I70" s="1">
        <v>10</v>
      </c>
      <c r="J70" s="1">
        <v>0.37092799999999998</v>
      </c>
      <c r="K70" s="1">
        <v>0.47398099999999999</v>
      </c>
      <c r="L70" s="1">
        <v>17.963200000000001</v>
      </c>
      <c r="M70" s="1">
        <v>20.7166</v>
      </c>
      <c r="N70" s="1">
        <v>-2.63E-3</v>
      </c>
      <c r="O70" s="1">
        <v>0.140459</v>
      </c>
      <c r="P70" s="1">
        <v>1.3194900000000001</v>
      </c>
      <c r="Q70" s="1">
        <v>2.6075999999999998E-2</v>
      </c>
      <c r="R70" s="1">
        <v>7.3632600000000004</v>
      </c>
      <c r="S70" s="1">
        <v>-3.0699999999999998E-3</v>
      </c>
      <c r="T70" s="1">
        <v>41.999000000000002</v>
      </c>
      <c r="U70" s="1">
        <v>90.3673</v>
      </c>
      <c r="V70" s="33">
        <v>0.50334500000000004</v>
      </c>
      <c r="W70" s="34">
        <v>0.78587700000000005</v>
      </c>
      <c r="X70" s="34">
        <v>33.939399999999999</v>
      </c>
      <c r="Y70" s="34">
        <v>44.314799999999998</v>
      </c>
      <c r="Z70" s="34">
        <v>-3.3899999999999998E-3</v>
      </c>
      <c r="AA70" s="34">
        <v>0.234293</v>
      </c>
      <c r="AB70" s="34">
        <v>1.6975199999999999</v>
      </c>
      <c r="AC70" s="34">
        <v>2.6075999999999998E-2</v>
      </c>
      <c r="AD70" s="34">
        <v>8.8688599999999997</v>
      </c>
      <c r="AE70" s="34">
        <v>-4.2900000000000004E-3</v>
      </c>
      <c r="AF70" s="34">
        <v>3.9999999999999998E-6</v>
      </c>
      <c r="AG70" s="35">
        <v>90.362499999999997</v>
      </c>
      <c r="AH70" s="30">
        <v>0.37956200000000001</v>
      </c>
      <c r="AI70" s="30">
        <v>0.455654</v>
      </c>
      <c r="AJ70" s="30">
        <v>15.557</v>
      </c>
      <c r="AK70" s="30">
        <v>17.235099999999999</v>
      </c>
      <c r="AL70" s="30">
        <v>-1.1199999999999999E-3</v>
      </c>
      <c r="AM70" s="30">
        <v>6.8525000000000003E-2</v>
      </c>
      <c r="AN70" s="30">
        <v>0.55213400000000001</v>
      </c>
      <c r="AO70" s="30">
        <v>1.7187999999999998E-2</v>
      </c>
      <c r="AP70" s="30">
        <v>4.40015</v>
      </c>
      <c r="AQ70" s="30">
        <v>-1.7899999999999999E-3</v>
      </c>
      <c r="AR70" s="30">
        <v>61.337600000000002</v>
      </c>
      <c r="AS70" s="21">
        <f t="shared" si="6"/>
        <v>-4.0680431348931283E-4</v>
      </c>
      <c r="AT70" s="21">
        <f t="shared" si="7"/>
        <v>3.9062304694158149E-3</v>
      </c>
      <c r="AU70" s="23">
        <v>0.66157900000000003</v>
      </c>
      <c r="AV70" s="23">
        <v>1.59928</v>
      </c>
      <c r="AW70" s="23">
        <v>27.298500000000001</v>
      </c>
      <c r="AX70" s="23">
        <v>60.490900000000003</v>
      </c>
      <c r="AY70" s="23">
        <v>-3.9199999999999999E-3</v>
      </c>
      <c r="AZ70" s="23">
        <v>0.240477</v>
      </c>
      <c r="BA70" s="23">
        <v>1.9376100000000001</v>
      </c>
      <c r="BB70" s="23">
        <v>6.0317999999999997E-2</v>
      </c>
      <c r="BC70" s="23">
        <v>7.7214999999999998</v>
      </c>
      <c r="BD70" s="23">
        <v>-6.28E-3</v>
      </c>
      <c r="BE70" s="23">
        <v>0</v>
      </c>
      <c r="BF70" s="23">
        <v>100</v>
      </c>
      <c r="BG70" s="23">
        <v>22</v>
      </c>
      <c r="BH70" s="23" t="s">
        <v>218</v>
      </c>
      <c r="BI70" s="23">
        <v>0.13522400000000001</v>
      </c>
      <c r="BJ70" s="23">
        <v>0.16344400000000001</v>
      </c>
      <c r="BK70" s="23">
        <v>5.57972</v>
      </c>
      <c r="BL70" s="23">
        <v>6.1820599999999999</v>
      </c>
      <c r="BM70" s="23">
        <v>-4.0000000000000002E-4</v>
      </c>
      <c r="BN70" s="23">
        <v>2.4576000000000001E-2</v>
      </c>
      <c r="BO70" s="23">
        <v>0.19802</v>
      </c>
      <c r="BP70" s="23">
        <v>6.1640000000000002E-3</v>
      </c>
      <c r="BQ70" s="23">
        <v>1.5782499999999999</v>
      </c>
      <c r="BR70" s="23">
        <v>-6.4000000000000005E-4</v>
      </c>
      <c r="BS70" s="23">
        <v>22</v>
      </c>
      <c r="BT70" s="22">
        <f t="shared" si="8"/>
        <v>0.38563999999999998</v>
      </c>
      <c r="BU70" s="22">
        <f t="shared" si="9"/>
        <v>7.8918034355934211E-2</v>
      </c>
      <c r="BV70" s="33">
        <v>1.3306E-2</v>
      </c>
      <c r="BW70" s="34">
        <v>9.5200000000000007E-3</v>
      </c>
      <c r="BX70" s="34">
        <v>7.711E-3</v>
      </c>
      <c r="BY70" s="34">
        <v>7.79E-3</v>
      </c>
      <c r="BZ70" s="34">
        <v>3.2725999999999998E-2</v>
      </c>
      <c r="CA70" s="34">
        <v>3.9692999999999999E-2</v>
      </c>
      <c r="CB70" s="34">
        <v>3.2926999999999998E-2</v>
      </c>
      <c r="CC70" s="34">
        <v>1.7659000000000001E-2</v>
      </c>
      <c r="CD70" s="34">
        <v>8.9099999999999995E-3</v>
      </c>
      <c r="CE70" s="35">
        <v>8.9580000000000007E-3</v>
      </c>
      <c r="CF70" s="1">
        <v>3.2990400000000002</v>
      </c>
      <c r="CG70" s="1">
        <v>1.94584</v>
      </c>
      <c r="CH70" s="1">
        <v>0.222913</v>
      </c>
      <c r="CI70" s="1">
        <v>0.19864699999999999</v>
      </c>
      <c r="CJ70" s="1">
        <v>-583.02</v>
      </c>
      <c r="CK70" s="1">
        <v>19.228300000000001</v>
      </c>
      <c r="CL70" s="1">
        <v>3.2052700000000001</v>
      </c>
      <c r="CM70" s="1">
        <v>29.683499999999999</v>
      </c>
      <c r="CN70" s="1">
        <v>0.405526</v>
      </c>
      <c r="CO70" s="1">
        <v>-136.56</v>
      </c>
      <c r="CP70" s="1">
        <v>18.403199999999998</v>
      </c>
      <c r="CQ70" s="1">
        <v>52.985500000000002</v>
      </c>
      <c r="CR70" s="1">
        <v>11.3575</v>
      </c>
      <c r="CS70" s="1">
        <v>280.99099999999999</v>
      </c>
      <c r="CT70" s="1">
        <v>20</v>
      </c>
      <c r="CU70" s="1">
        <v>30</v>
      </c>
      <c r="CV70" s="1">
        <v>30</v>
      </c>
      <c r="CW70" s="1">
        <v>30</v>
      </c>
      <c r="CX70" s="1">
        <v>30</v>
      </c>
      <c r="CY70" s="1">
        <v>20</v>
      </c>
      <c r="CZ70" s="1">
        <v>20</v>
      </c>
      <c r="DA70" s="1">
        <v>20</v>
      </c>
      <c r="DB70" s="1">
        <v>70</v>
      </c>
      <c r="DC70" s="1">
        <v>30</v>
      </c>
      <c r="DD70" s="1">
        <v>30</v>
      </c>
      <c r="DE70" s="1">
        <v>15</v>
      </c>
      <c r="DF70" s="1">
        <v>15</v>
      </c>
      <c r="DG70" s="1">
        <v>15</v>
      </c>
      <c r="DH70" s="1">
        <v>15</v>
      </c>
      <c r="DI70" s="1">
        <v>10</v>
      </c>
      <c r="DJ70" s="1">
        <v>10</v>
      </c>
      <c r="DK70" s="1">
        <v>10</v>
      </c>
      <c r="DL70" s="1">
        <v>40</v>
      </c>
      <c r="DM70" s="1">
        <v>15</v>
      </c>
      <c r="DN70" s="1">
        <v>15</v>
      </c>
      <c r="DO70" s="1">
        <v>15</v>
      </c>
      <c r="DP70" s="1">
        <v>15</v>
      </c>
      <c r="DQ70" s="1">
        <v>15</v>
      </c>
      <c r="DR70" s="1">
        <v>15</v>
      </c>
      <c r="DS70" s="1">
        <v>10</v>
      </c>
      <c r="DT70" s="1">
        <v>10</v>
      </c>
      <c r="DU70" s="1">
        <v>10</v>
      </c>
      <c r="DV70" s="1">
        <v>40</v>
      </c>
      <c r="DW70" s="1">
        <v>15</v>
      </c>
      <c r="DX70" s="1">
        <v>15</v>
      </c>
      <c r="DY70" s="1">
        <v>2.4291200000000002</v>
      </c>
      <c r="DZ70" s="1">
        <v>6.6630000000000003</v>
      </c>
      <c r="EA70" s="1">
        <v>339.60300000000001</v>
      </c>
      <c r="EB70" s="1">
        <v>427.46300000000002</v>
      </c>
      <c r="EC70" s="1">
        <v>0.167543</v>
      </c>
      <c r="ED70" s="1">
        <v>0.190049</v>
      </c>
      <c r="EE70" s="1">
        <v>3.0310299999999999</v>
      </c>
      <c r="EF70" s="1">
        <v>0.41153699999999999</v>
      </c>
      <c r="EG70" s="1">
        <v>104.437</v>
      </c>
      <c r="EH70" s="1">
        <v>1.37707</v>
      </c>
      <c r="EI70" s="1">
        <v>0.36178900000000003</v>
      </c>
      <c r="EJ70" s="1">
        <v>0.89504700000000004</v>
      </c>
      <c r="EK70" s="1">
        <v>1.4051199999999999</v>
      </c>
      <c r="EL70" s="1">
        <v>1.7091499999999999</v>
      </c>
      <c r="EM70" s="1">
        <v>0.172544</v>
      </c>
      <c r="EN70" s="1">
        <v>6.0014999999999999E-2</v>
      </c>
      <c r="EO70" s="1">
        <v>0.21887100000000001</v>
      </c>
      <c r="EP70" s="1">
        <v>0.32258399999999998</v>
      </c>
      <c r="EQ70" s="1">
        <v>1.0437000000000001</v>
      </c>
      <c r="ER70" s="1">
        <v>1.42713</v>
      </c>
      <c r="ES70" s="1">
        <v>2.0673300000000001</v>
      </c>
      <c r="ET70" s="1">
        <v>5.7679499999999999</v>
      </c>
      <c r="EU70" s="1">
        <v>338.19799999999998</v>
      </c>
      <c r="EV70" s="1">
        <v>425.75400000000002</v>
      </c>
      <c r="EW70" s="1">
        <v>-5.0000000000000001E-3</v>
      </c>
      <c r="EX70" s="1">
        <v>0.13003400000000001</v>
      </c>
      <c r="EY70" s="1">
        <v>2.81216</v>
      </c>
      <c r="EZ70" s="1">
        <v>8.8953000000000004E-2</v>
      </c>
      <c r="FA70" s="1">
        <v>103.393</v>
      </c>
      <c r="FB70" s="1">
        <v>-5.006E-2</v>
      </c>
      <c r="FC70" s="1">
        <v>6.4949999999999994E-2</v>
      </c>
      <c r="FD70" s="1">
        <v>5.0214000000000002E-2</v>
      </c>
      <c r="FE70" s="1">
        <v>2.6113499999999998</v>
      </c>
      <c r="FF70" s="1">
        <v>0.73882999999999999</v>
      </c>
      <c r="FG70" s="1">
        <v>-4.0000000000000003E-5</v>
      </c>
      <c r="FH70" s="1">
        <v>2.127E-3</v>
      </c>
      <c r="FI70" s="1">
        <v>2.3136E-2</v>
      </c>
      <c r="FJ70" s="1">
        <v>3.4229999999999998E-3</v>
      </c>
      <c r="FK70" s="1">
        <v>0.59397</v>
      </c>
      <c r="FL70" s="1">
        <v>-9.0000000000000006E-5</v>
      </c>
      <c r="FM70" s="1">
        <v>42641.030543981498</v>
      </c>
      <c r="FN70" s="1">
        <f t="shared" si="11"/>
        <v>4.800555556837935</v>
      </c>
      <c r="FO70" s="1">
        <v>1.0329999999999999</v>
      </c>
      <c r="FP70" s="1">
        <v>1.0099</v>
      </c>
      <c r="FQ70" s="1">
        <v>1.0428999999999999</v>
      </c>
      <c r="FR70" s="1">
        <v>1.0152000000000001</v>
      </c>
      <c r="FS70" s="1">
        <v>1.2036</v>
      </c>
      <c r="FT70" s="1">
        <v>1.1635</v>
      </c>
      <c r="FU70" s="1">
        <v>1.1871</v>
      </c>
      <c r="FV70" s="1">
        <v>1.0762</v>
      </c>
      <c r="FW70" s="1">
        <v>1.0762</v>
      </c>
      <c r="FX70" s="1">
        <v>1.0552999999999999</v>
      </c>
      <c r="FY70" s="1">
        <v>1.7781</v>
      </c>
      <c r="FZ70" s="1">
        <v>1.4100999999999999</v>
      </c>
      <c r="GA70" s="1">
        <v>1.2245999999999999</v>
      </c>
      <c r="GB70" s="1">
        <v>1.3016000000000001</v>
      </c>
      <c r="GC70" s="1">
        <v>1.0047999999999999</v>
      </c>
      <c r="GD70" s="1">
        <v>1.0249999999999999</v>
      </c>
      <c r="GE70" s="1">
        <v>1.0019</v>
      </c>
      <c r="GF70" s="1">
        <v>1.1482000000000001</v>
      </c>
      <c r="GG70" s="1">
        <v>1.0583</v>
      </c>
      <c r="GH70" s="1">
        <v>1.0597000000000001</v>
      </c>
      <c r="GI70" s="1">
        <v>0.99299999999999999</v>
      </c>
      <c r="GJ70" s="1">
        <v>0.98240000000000005</v>
      </c>
      <c r="GK70" s="1">
        <v>0.98499999999999999</v>
      </c>
      <c r="GL70" s="1">
        <v>0.99880000000000002</v>
      </c>
      <c r="GM70" s="1">
        <v>0.99929999999999997</v>
      </c>
      <c r="GN70" s="1">
        <v>0.99829999999999997</v>
      </c>
      <c r="GO70" s="1">
        <v>1</v>
      </c>
      <c r="GP70" s="1">
        <v>0.99280000000000002</v>
      </c>
      <c r="GQ70" s="1">
        <v>0.99950000000000006</v>
      </c>
      <c r="GR70" s="1">
        <v>0.99890000000000001</v>
      </c>
      <c r="GS70" s="1">
        <v>1.8239000000000001</v>
      </c>
      <c r="GT70" s="1">
        <v>1.3989</v>
      </c>
      <c r="GU70" s="1">
        <v>1.258</v>
      </c>
      <c r="GV70" s="1">
        <v>1.3197000000000001</v>
      </c>
      <c r="GW70" s="1">
        <v>1.2085999999999999</v>
      </c>
      <c r="GX70" s="1">
        <v>1.1906000000000001</v>
      </c>
      <c r="GY70" s="1">
        <v>1.1894</v>
      </c>
      <c r="GZ70" s="1">
        <v>1.2266999999999999</v>
      </c>
      <c r="HA70" s="1">
        <v>1.1384000000000001</v>
      </c>
      <c r="HB70" s="1">
        <v>1.1171</v>
      </c>
      <c r="HC70" s="1">
        <v>502</v>
      </c>
      <c r="HD70" s="1">
        <v>1229</v>
      </c>
      <c r="HE70" s="1">
        <v>1228</v>
      </c>
      <c r="HF70" s="1">
        <v>502</v>
      </c>
      <c r="HG70" s="1">
        <v>218</v>
      </c>
      <c r="HH70" s="1">
        <v>232</v>
      </c>
      <c r="HI70" s="1">
        <v>231</v>
      </c>
      <c r="HJ70" s="1">
        <v>745</v>
      </c>
      <c r="HK70" s="1">
        <v>226</v>
      </c>
      <c r="HL70" s="1">
        <v>221</v>
      </c>
      <c r="HM70" s="1" t="s">
        <v>219</v>
      </c>
      <c r="HN70" s="1" t="s">
        <v>220</v>
      </c>
      <c r="HO70" s="1" t="s">
        <v>221</v>
      </c>
      <c r="HP70" s="1" t="s">
        <v>219</v>
      </c>
      <c r="HQ70" s="1" t="s">
        <v>222</v>
      </c>
      <c r="HR70" s="1" t="s">
        <v>223</v>
      </c>
      <c r="HS70" s="1" t="s">
        <v>224</v>
      </c>
      <c r="HT70" s="1" t="s">
        <v>225</v>
      </c>
      <c r="HU70" s="1" t="s">
        <v>226</v>
      </c>
      <c r="HV70" s="1" t="s">
        <v>227</v>
      </c>
      <c r="HW70" s="1">
        <v>13.860200000000001</v>
      </c>
      <c r="HX70" s="1">
        <v>35.866399999999999</v>
      </c>
      <c r="HY70" s="1">
        <v>41.999000000000002</v>
      </c>
      <c r="HZ70" s="1">
        <v>0</v>
      </c>
      <c r="IA70" s="1">
        <v>11.5853</v>
      </c>
      <c r="IB70" s="1">
        <v>21.116800000000001</v>
      </c>
      <c r="IC70" s="1">
        <v>5.8840000000000003E-3</v>
      </c>
      <c r="ID70" s="1">
        <v>41.993099999999998</v>
      </c>
      <c r="IE70" s="1">
        <v>-1.7000000000000001E-4</v>
      </c>
      <c r="IF70" s="1">
        <v>2</v>
      </c>
      <c r="IG70" s="1">
        <v>0</v>
      </c>
      <c r="IH70" s="1">
        <v>0</v>
      </c>
      <c r="II70" s="1">
        <v>0</v>
      </c>
      <c r="IJ70" s="1">
        <v>0</v>
      </c>
      <c r="IK70" s="1">
        <v>0</v>
      </c>
      <c r="IL70" s="1">
        <v>0</v>
      </c>
      <c r="IM70" s="1">
        <v>0</v>
      </c>
      <c r="IN70" s="1">
        <v>0</v>
      </c>
      <c r="IO70" s="1">
        <v>0</v>
      </c>
      <c r="IP70" s="1">
        <v>0</v>
      </c>
      <c r="IQ70" s="1">
        <v>0</v>
      </c>
      <c r="IR70" s="1">
        <v>0</v>
      </c>
      <c r="IS70" s="1">
        <v>0</v>
      </c>
      <c r="IT70" s="1">
        <v>0</v>
      </c>
      <c r="IU70" s="1">
        <v>0</v>
      </c>
      <c r="IV70" s="1">
        <v>0</v>
      </c>
      <c r="IW70" s="1">
        <v>0</v>
      </c>
      <c r="IX70" s="1">
        <v>0</v>
      </c>
      <c r="IY70" s="1">
        <v>0</v>
      </c>
      <c r="IZ70" s="1">
        <v>0</v>
      </c>
      <c r="JA70" s="1">
        <v>0</v>
      </c>
      <c r="JB70" s="1">
        <v>0</v>
      </c>
      <c r="JC70" s="1">
        <v>0</v>
      </c>
      <c r="JD70" s="1">
        <v>0</v>
      </c>
      <c r="JE70" s="1">
        <v>0</v>
      </c>
      <c r="JF70" s="1">
        <v>0</v>
      </c>
      <c r="JG70" s="1">
        <v>0</v>
      </c>
      <c r="JH70" s="1">
        <v>0</v>
      </c>
      <c r="JI70" s="1">
        <v>0</v>
      </c>
      <c r="JJ70" s="1">
        <v>0</v>
      </c>
      <c r="JK70" s="1">
        <v>0</v>
      </c>
      <c r="JL70" s="1">
        <v>0</v>
      </c>
      <c r="JM70" s="1">
        <v>0</v>
      </c>
      <c r="JN70" s="1">
        <v>0</v>
      </c>
      <c r="JO70" s="1">
        <v>0</v>
      </c>
      <c r="JP70" s="1">
        <v>0</v>
      </c>
      <c r="JQ70" s="1">
        <v>0</v>
      </c>
      <c r="JR70" s="1">
        <v>0</v>
      </c>
      <c r="JS70" s="1">
        <v>0</v>
      </c>
      <c r="JT70" s="1">
        <v>0</v>
      </c>
      <c r="JU70" s="1">
        <v>0</v>
      </c>
      <c r="JV70" s="1">
        <v>0</v>
      </c>
      <c r="JW70" s="1">
        <v>0</v>
      </c>
      <c r="JX70" s="1">
        <v>0</v>
      </c>
      <c r="JY70" s="1">
        <v>0</v>
      </c>
      <c r="JZ70" s="1">
        <v>0</v>
      </c>
      <c r="KA70" s="1">
        <v>0</v>
      </c>
      <c r="KB70" s="1">
        <v>0</v>
      </c>
      <c r="KC70" s="1">
        <v>0</v>
      </c>
      <c r="KD70" s="1">
        <v>0</v>
      </c>
      <c r="KL70" s="18"/>
      <c r="KR70" s="30"/>
      <c r="KS70" s="30"/>
      <c r="KT70" s="30"/>
      <c r="KU70" s="30"/>
      <c r="KV70" s="30"/>
      <c r="KW70" s="30"/>
      <c r="KX70" s="30"/>
      <c r="KY70" s="30"/>
      <c r="KZ70" s="30"/>
      <c r="LA70" s="30"/>
      <c r="LB70" s="30"/>
      <c r="LC70" s="30"/>
      <c r="LG70" s="31"/>
      <c r="LH70" s="31"/>
      <c r="LI70" s="31"/>
      <c r="LJ70" s="31"/>
      <c r="LK70" s="31"/>
      <c r="LL70" s="31"/>
      <c r="LM70" s="31"/>
      <c r="LN70" s="31"/>
      <c r="LO70" s="31"/>
      <c r="LP70" s="31"/>
      <c r="LQ70" s="31"/>
      <c r="LR70" s="31"/>
    </row>
    <row r="71" spans="1:330" x14ac:dyDescent="0.35">
      <c r="A71" s="1" t="s">
        <v>234</v>
      </c>
      <c r="B71" s="1" t="s">
        <v>235</v>
      </c>
      <c r="C71" s="1">
        <v>26</v>
      </c>
      <c r="D71" s="1">
        <v>40</v>
      </c>
      <c r="E71" s="1">
        <v>15</v>
      </c>
      <c r="F71" s="1">
        <v>20</v>
      </c>
      <c r="G71" s="1">
        <v>1</v>
      </c>
      <c r="H71" s="1">
        <v>423</v>
      </c>
      <c r="I71" s="1">
        <v>11</v>
      </c>
      <c r="J71" s="1">
        <v>0.88255700000000004</v>
      </c>
      <c r="K71" s="1">
        <v>0.304371</v>
      </c>
      <c r="L71" s="1">
        <v>19.990400000000001</v>
      </c>
      <c r="M71" s="1">
        <v>22.098400000000002</v>
      </c>
      <c r="N71" s="1">
        <v>2.63E-3</v>
      </c>
      <c r="O71" s="1">
        <v>0.15959799999999999</v>
      </c>
      <c r="P71" s="1">
        <v>0.656443</v>
      </c>
      <c r="Q71" s="1">
        <v>8.3900000000000001E-4</v>
      </c>
      <c r="R71" s="1">
        <v>7.59178</v>
      </c>
      <c r="S71" s="1">
        <v>-5.3E-3</v>
      </c>
      <c r="T71" s="1">
        <v>45.313099999999999</v>
      </c>
      <c r="U71" s="1">
        <v>96.994799999999998</v>
      </c>
      <c r="V71" s="33">
        <v>1.1976</v>
      </c>
      <c r="W71" s="34">
        <v>0.50467399999999996</v>
      </c>
      <c r="X71" s="34">
        <v>37.770499999999998</v>
      </c>
      <c r="Y71" s="34">
        <v>47.270699999999998</v>
      </c>
      <c r="Z71" s="34">
        <v>3.3960000000000001E-3</v>
      </c>
      <c r="AA71" s="34">
        <v>0.26621899999999998</v>
      </c>
      <c r="AB71" s="34">
        <v>0.84451100000000001</v>
      </c>
      <c r="AC71" s="34">
        <v>8.3900000000000001E-4</v>
      </c>
      <c r="AD71" s="34">
        <v>9.1440999999999999</v>
      </c>
      <c r="AE71" s="34">
        <v>-7.4099999999999999E-3</v>
      </c>
      <c r="AF71" s="34">
        <v>0</v>
      </c>
      <c r="AG71" s="35">
        <v>96.995199999999997</v>
      </c>
      <c r="AH71" s="30">
        <v>0.83648999999999996</v>
      </c>
      <c r="AI71" s="30">
        <v>0.27103300000000002</v>
      </c>
      <c r="AJ71" s="30">
        <v>16.0364</v>
      </c>
      <c r="AK71" s="30">
        <v>17.029</v>
      </c>
      <c r="AL71" s="30">
        <v>1.036E-3</v>
      </c>
      <c r="AM71" s="30">
        <v>7.2121000000000005E-2</v>
      </c>
      <c r="AN71" s="30">
        <v>0.25442900000000002</v>
      </c>
      <c r="AO71" s="30">
        <v>5.1199999999999998E-4</v>
      </c>
      <c r="AP71" s="30">
        <v>4.2021499999999996</v>
      </c>
      <c r="AQ71" s="30">
        <v>-2.8600000000000001E-3</v>
      </c>
      <c r="AR71" s="30">
        <v>61.299700000000001</v>
      </c>
      <c r="AS71" s="21">
        <f t="shared" si="6"/>
        <v>-6.8060397653582107E-4</v>
      </c>
      <c r="AT71" s="21">
        <f t="shared" si="7"/>
        <v>1.2184239020501411E-4</v>
      </c>
      <c r="AU71" s="23">
        <v>1.4752799999999999</v>
      </c>
      <c r="AV71" s="23">
        <v>0.96251500000000001</v>
      </c>
      <c r="AW71" s="23">
        <v>28.471900000000002</v>
      </c>
      <c r="AX71" s="23">
        <v>60.4741</v>
      </c>
      <c r="AY71" s="23">
        <v>3.6800000000000001E-3</v>
      </c>
      <c r="AZ71" s="23">
        <v>0.25608999999999998</v>
      </c>
      <c r="BA71" s="23">
        <v>0.90343499999999999</v>
      </c>
      <c r="BB71" s="23">
        <v>1.8190000000000001E-3</v>
      </c>
      <c r="BC71" s="23">
        <v>7.46129</v>
      </c>
      <c r="BD71" s="23">
        <v>-1.0160000000000001E-2</v>
      </c>
      <c r="BE71" s="23">
        <v>0</v>
      </c>
      <c r="BF71" s="23">
        <v>100</v>
      </c>
      <c r="BG71" s="23">
        <v>22</v>
      </c>
      <c r="BH71" s="23" t="s">
        <v>218</v>
      </c>
      <c r="BI71" s="23">
        <v>0.29820999999999998</v>
      </c>
      <c r="BJ71" s="23">
        <v>9.7281000000000006E-2</v>
      </c>
      <c r="BK71" s="23">
        <v>5.75528</v>
      </c>
      <c r="BL71" s="23">
        <v>6.1120799999999997</v>
      </c>
      <c r="BM71" s="23">
        <v>3.7199999999999999E-4</v>
      </c>
      <c r="BN71" s="23">
        <v>2.5883E-2</v>
      </c>
      <c r="BO71" s="23">
        <v>9.1310000000000002E-2</v>
      </c>
      <c r="BP71" s="23">
        <v>1.84E-4</v>
      </c>
      <c r="BQ71" s="23">
        <v>1.5082199999999999</v>
      </c>
      <c r="BR71" s="23">
        <v>-1.0300000000000001E-3</v>
      </c>
      <c r="BS71" s="23">
        <v>22</v>
      </c>
      <c r="BT71" s="22">
        <f t="shared" si="8"/>
        <v>0.21484600000000001</v>
      </c>
      <c r="BU71" s="22">
        <f t="shared" si="9"/>
        <v>0.16508251080861147</v>
      </c>
      <c r="BV71" s="33">
        <v>1.3620999999999999E-2</v>
      </c>
      <c r="BW71" s="34">
        <v>9.4050000000000002E-3</v>
      </c>
      <c r="BX71" s="34">
        <v>7.9729999999999992E-3</v>
      </c>
      <c r="BY71" s="34">
        <v>8.371E-3</v>
      </c>
      <c r="BZ71" s="34">
        <v>3.4389999999999997E-2</v>
      </c>
      <c r="CA71" s="34">
        <v>3.9747999999999999E-2</v>
      </c>
      <c r="CB71" s="34">
        <v>3.5067000000000001E-2</v>
      </c>
      <c r="CC71" s="34">
        <v>1.7618000000000002E-2</v>
      </c>
      <c r="CD71" s="34">
        <v>8.7539999999999996E-3</v>
      </c>
      <c r="CE71" s="35">
        <v>8.9479999999999994E-3</v>
      </c>
      <c r="CF71" s="1">
        <v>1.96733</v>
      </c>
      <c r="CG71" s="1">
        <v>2.5706500000000001</v>
      </c>
      <c r="CH71" s="1">
        <v>0.21088499999999999</v>
      </c>
      <c r="CI71" s="1">
        <v>0.19270300000000001</v>
      </c>
      <c r="CJ71" s="1">
        <v>620.35500000000002</v>
      </c>
      <c r="CK71" s="1">
        <v>17.529</v>
      </c>
      <c r="CL71" s="1">
        <v>4.9219900000000001</v>
      </c>
      <c r="CM71" s="1">
        <v>878.73900000000003</v>
      </c>
      <c r="CN71" s="1">
        <v>0.39934199999999997</v>
      </c>
      <c r="CO71" s="1">
        <v>-78.451999999999998</v>
      </c>
      <c r="CP71" s="1">
        <v>18.422999999999998</v>
      </c>
      <c r="CQ71" s="1">
        <v>52.985500000000002</v>
      </c>
      <c r="CR71" s="1">
        <v>11.3575</v>
      </c>
      <c r="CS71" s="1">
        <v>300.791</v>
      </c>
      <c r="CT71" s="1">
        <v>20.004999999999999</v>
      </c>
      <c r="CU71" s="1">
        <v>30</v>
      </c>
      <c r="CV71" s="1">
        <v>30</v>
      </c>
      <c r="CW71" s="1">
        <v>30</v>
      </c>
      <c r="CX71" s="1">
        <v>30</v>
      </c>
      <c r="CY71" s="1">
        <v>20</v>
      </c>
      <c r="CZ71" s="1">
        <v>20</v>
      </c>
      <c r="DA71" s="1">
        <v>20</v>
      </c>
      <c r="DB71" s="1">
        <v>70</v>
      </c>
      <c r="DC71" s="1">
        <v>30</v>
      </c>
      <c r="DD71" s="1">
        <v>30</v>
      </c>
      <c r="DE71" s="1">
        <v>15</v>
      </c>
      <c r="DF71" s="1">
        <v>15</v>
      </c>
      <c r="DG71" s="1">
        <v>15</v>
      </c>
      <c r="DH71" s="1">
        <v>15</v>
      </c>
      <c r="DI71" s="1">
        <v>10</v>
      </c>
      <c r="DJ71" s="1">
        <v>10</v>
      </c>
      <c r="DK71" s="1">
        <v>10</v>
      </c>
      <c r="DL71" s="1">
        <v>40</v>
      </c>
      <c r="DM71" s="1">
        <v>15</v>
      </c>
      <c r="DN71" s="1">
        <v>15</v>
      </c>
      <c r="DO71" s="1">
        <v>15</v>
      </c>
      <c r="DP71" s="1">
        <v>15</v>
      </c>
      <c r="DQ71" s="1">
        <v>15</v>
      </c>
      <c r="DR71" s="1">
        <v>15</v>
      </c>
      <c r="DS71" s="1">
        <v>10</v>
      </c>
      <c r="DT71" s="1">
        <v>10</v>
      </c>
      <c r="DU71" s="1">
        <v>10</v>
      </c>
      <c r="DV71" s="1">
        <v>40</v>
      </c>
      <c r="DW71" s="1">
        <v>15</v>
      </c>
      <c r="DX71" s="1">
        <v>15</v>
      </c>
      <c r="DY71" s="1">
        <v>5.3648699999999998</v>
      </c>
      <c r="DZ71" s="1">
        <v>4.5928699999999996</v>
      </c>
      <c r="EA71" s="1">
        <v>379.185</v>
      </c>
      <c r="EB71" s="1">
        <v>454.55700000000002</v>
      </c>
      <c r="EC71" s="1">
        <v>0.195026</v>
      </c>
      <c r="ED71" s="1">
        <v>0.20752699999999999</v>
      </c>
      <c r="EE71" s="1">
        <v>1.6452899999999999</v>
      </c>
      <c r="EF71" s="1">
        <v>0.32290099999999999</v>
      </c>
      <c r="EG71" s="1">
        <v>107.462</v>
      </c>
      <c r="EH71" s="1">
        <v>1.3368899999999999</v>
      </c>
      <c r="EI71" s="1">
        <v>0.38817400000000002</v>
      </c>
      <c r="EJ71" s="1">
        <v>0.87856100000000004</v>
      </c>
      <c r="EK71" s="1">
        <v>1.51328</v>
      </c>
      <c r="EL71" s="1">
        <v>1.96045</v>
      </c>
      <c r="EM71" s="1">
        <v>0.190025</v>
      </c>
      <c r="EN71" s="1">
        <v>6.0007999999999999E-2</v>
      </c>
      <c r="EO71" s="1">
        <v>0.24776999999999999</v>
      </c>
      <c r="EP71" s="1">
        <v>0.32004300000000002</v>
      </c>
      <c r="EQ71" s="1">
        <v>1.0049999999999999</v>
      </c>
      <c r="ER71" s="1">
        <v>1.42333</v>
      </c>
      <c r="ES71" s="1">
        <v>4.9766899999999996</v>
      </c>
      <c r="ET71" s="1">
        <v>3.7143099999999998</v>
      </c>
      <c r="EU71" s="1">
        <v>377.67099999999999</v>
      </c>
      <c r="EV71" s="1">
        <v>452.59699999999998</v>
      </c>
      <c r="EW71" s="1">
        <v>5.0010000000000002E-3</v>
      </c>
      <c r="EX71" s="1">
        <v>0.14752000000000001</v>
      </c>
      <c r="EY71" s="1">
        <v>1.3975200000000001</v>
      </c>
      <c r="EZ71" s="1">
        <v>2.8579999999999999E-3</v>
      </c>
      <c r="FA71" s="1">
        <v>106.45699999999999</v>
      </c>
      <c r="FB71" s="1">
        <v>-8.6440000000000003E-2</v>
      </c>
      <c r="FC71" s="1">
        <v>0.15635499999999999</v>
      </c>
      <c r="FD71" s="1">
        <v>3.2335999999999997E-2</v>
      </c>
      <c r="FE71" s="1">
        <v>2.91614</v>
      </c>
      <c r="FF71" s="1">
        <v>0.78541099999999997</v>
      </c>
      <c r="FG71" s="1">
        <v>4.3999999999999999E-5</v>
      </c>
      <c r="FH71" s="1">
        <v>2.4120000000000001E-3</v>
      </c>
      <c r="FI71" s="1">
        <v>1.1498E-2</v>
      </c>
      <c r="FJ71" s="1">
        <v>1.1E-4</v>
      </c>
      <c r="FK71" s="1">
        <v>0.61156900000000003</v>
      </c>
      <c r="FL71" s="1">
        <v>-1.4999999999999999E-4</v>
      </c>
      <c r="FM71" s="1">
        <v>42641.0331365741</v>
      </c>
      <c r="FN71" s="1">
        <f t="shared" si="11"/>
        <v>4.8627777792862616</v>
      </c>
      <c r="FO71" s="1">
        <v>1.034</v>
      </c>
      <c r="FP71" s="1">
        <v>1.0107999999999999</v>
      </c>
      <c r="FQ71" s="1">
        <v>1.0439000000000001</v>
      </c>
      <c r="FR71" s="1">
        <v>1.0161</v>
      </c>
      <c r="FS71" s="1">
        <v>1.2050000000000001</v>
      </c>
      <c r="FT71" s="1">
        <v>1.1648000000000001</v>
      </c>
      <c r="FU71" s="1">
        <v>1.1886000000000001</v>
      </c>
      <c r="FV71" s="1">
        <v>1.0771999999999999</v>
      </c>
      <c r="FW71" s="1">
        <v>1.0772999999999999</v>
      </c>
      <c r="FX71" s="1">
        <v>1.0564</v>
      </c>
      <c r="FY71" s="1">
        <v>1.7559</v>
      </c>
      <c r="FZ71" s="1">
        <v>1.4055</v>
      </c>
      <c r="GA71" s="1">
        <v>1.2190000000000001</v>
      </c>
      <c r="GB71" s="1">
        <v>1.3048</v>
      </c>
      <c r="GC71" s="1">
        <v>1.0045999999999999</v>
      </c>
      <c r="GD71" s="1">
        <v>1.0246</v>
      </c>
      <c r="GE71" s="1">
        <v>1.0018</v>
      </c>
      <c r="GF71" s="1">
        <v>1.1486000000000001</v>
      </c>
      <c r="GG71" s="1">
        <v>1.0584</v>
      </c>
      <c r="GH71" s="1">
        <v>1.0589</v>
      </c>
      <c r="GI71" s="1">
        <v>0.9929</v>
      </c>
      <c r="GJ71" s="1">
        <v>0.9819</v>
      </c>
      <c r="GK71" s="1">
        <v>0.98509999999999998</v>
      </c>
      <c r="GL71" s="1">
        <v>0.99880000000000002</v>
      </c>
      <c r="GM71" s="1">
        <v>0.99980000000000002</v>
      </c>
      <c r="GN71" s="1">
        <v>0.99919999999999998</v>
      </c>
      <c r="GO71" s="1">
        <v>1</v>
      </c>
      <c r="GP71" s="1">
        <v>0.99309999999999998</v>
      </c>
      <c r="GQ71" s="1">
        <v>0.99970000000000003</v>
      </c>
      <c r="GR71" s="1">
        <v>0.99890000000000001</v>
      </c>
      <c r="GS71" s="1">
        <v>1.8027</v>
      </c>
      <c r="GT71" s="1">
        <v>1.395</v>
      </c>
      <c r="GU71" s="1">
        <v>1.2536</v>
      </c>
      <c r="GV71" s="1">
        <v>1.3243</v>
      </c>
      <c r="GW71" s="1">
        <v>1.2102999999999999</v>
      </c>
      <c r="GX71" s="1">
        <v>1.1924999999999999</v>
      </c>
      <c r="GY71" s="1">
        <v>1.1907000000000001</v>
      </c>
      <c r="GZ71" s="1">
        <v>1.2289000000000001</v>
      </c>
      <c r="HA71" s="1">
        <v>1.1398999999999999</v>
      </c>
      <c r="HB71" s="1">
        <v>1.1174999999999999</v>
      </c>
      <c r="HC71" s="1">
        <v>502</v>
      </c>
      <c r="HD71" s="1">
        <v>1229</v>
      </c>
      <c r="HE71" s="1">
        <v>1228</v>
      </c>
      <c r="HF71" s="1">
        <v>502</v>
      </c>
      <c r="HG71" s="1">
        <v>218</v>
      </c>
      <c r="HH71" s="1">
        <v>232</v>
      </c>
      <c r="HI71" s="1">
        <v>231</v>
      </c>
      <c r="HJ71" s="1">
        <v>745</v>
      </c>
      <c r="HK71" s="1">
        <v>226</v>
      </c>
      <c r="HL71" s="1">
        <v>221</v>
      </c>
      <c r="HM71" s="1" t="s">
        <v>219</v>
      </c>
      <c r="HN71" s="1" t="s">
        <v>220</v>
      </c>
      <c r="HO71" s="1" t="s">
        <v>221</v>
      </c>
      <c r="HP71" s="1" t="s">
        <v>219</v>
      </c>
      <c r="HQ71" s="1" t="s">
        <v>222</v>
      </c>
      <c r="HR71" s="1" t="s">
        <v>223</v>
      </c>
      <c r="HS71" s="1" t="s">
        <v>224</v>
      </c>
      <c r="HT71" s="1" t="s">
        <v>225</v>
      </c>
      <c r="HU71" s="1" t="s">
        <v>226</v>
      </c>
      <c r="HV71" s="1" t="s">
        <v>227</v>
      </c>
      <c r="HW71" s="1">
        <v>13.887600000000001</v>
      </c>
      <c r="HX71" s="1">
        <v>35.887799999999999</v>
      </c>
      <c r="HY71" s="1">
        <v>45.313099999999999</v>
      </c>
      <c r="HZ71" s="1">
        <v>0</v>
      </c>
      <c r="IA71" s="1">
        <v>11.443</v>
      </c>
      <c r="IB71" s="1">
        <v>20.995200000000001</v>
      </c>
      <c r="IC71" s="1">
        <v>1.8900000000000001E-4</v>
      </c>
      <c r="ID71" s="1">
        <v>45.312899999999999</v>
      </c>
      <c r="IE71" s="1">
        <v>-1.0000000000000001E-5</v>
      </c>
      <c r="IF71" s="1">
        <v>2</v>
      </c>
      <c r="IG71" s="1">
        <v>0</v>
      </c>
      <c r="IH71" s="1">
        <v>0</v>
      </c>
      <c r="II71" s="1">
        <v>0</v>
      </c>
      <c r="IJ71" s="1">
        <v>0</v>
      </c>
      <c r="IK71" s="1">
        <v>0</v>
      </c>
      <c r="IL71" s="1">
        <v>0</v>
      </c>
      <c r="IM71" s="1">
        <v>0</v>
      </c>
      <c r="IN71" s="1">
        <v>0</v>
      </c>
      <c r="IO71" s="1">
        <v>0</v>
      </c>
      <c r="IP71" s="1">
        <v>0</v>
      </c>
      <c r="IQ71" s="1">
        <v>0</v>
      </c>
      <c r="IR71" s="1">
        <v>0</v>
      </c>
      <c r="IS71" s="1">
        <v>0</v>
      </c>
      <c r="IT71" s="1">
        <v>0</v>
      </c>
      <c r="IU71" s="1">
        <v>0</v>
      </c>
      <c r="IV71" s="1">
        <v>0</v>
      </c>
      <c r="IW71" s="1">
        <v>0</v>
      </c>
      <c r="IX71" s="1">
        <v>0</v>
      </c>
      <c r="IY71" s="1">
        <v>0</v>
      </c>
      <c r="IZ71" s="1">
        <v>0</v>
      </c>
      <c r="JA71" s="1">
        <v>0</v>
      </c>
      <c r="JB71" s="1">
        <v>0</v>
      </c>
      <c r="JC71" s="1">
        <v>0</v>
      </c>
      <c r="JD71" s="1">
        <v>0</v>
      </c>
      <c r="JE71" s="1">
        <v>0</v>
      </c>
      <c r="JF71" s="1">
        <v>0</v>
      </c>
      <c r="JG71" s="1">
        <v>0</v>
      </c>
      <c r="JH71" s="1">
        <v>0</v>
      </c>
      <c r="JI71" s="1">
        <v>0</v>
      </c>
      <c r="JJ71" s="1">
        <v>0</v>
      </c>
      <c r="JK71" s="1">
        <v>0</v>
      </c>
      <c r="JL71" s="1">
        <v>0</v>
      </c>
      <c r="JM71" s="1">
        <v>0</v>
      </c>
      <c r="JN71" s="1">
        <v>0</v>
      </c>
      <c r="JO71" s="1">
        <v>0</v>
      </c>
      <c r="JP71" s="1">
        <v>0</v>
      </c>
      <c r="JQ71" s="1">
        <v>0</v>
      </c>
      <c r="JR71" s="1">
        <v>0</v>
      </c>
      <c r="JS71" s="1">
        <v>0</v>
      </c>
      <c r="JT71" s="1">
        <v>0</v>
      </c>
      <c r="JU71" s="1">
        <v>0</v>
      </c>
      <c r="JV71" s="1">
        <v>0</v>
      </c>
      <c r="JW71" s="1">
        <v>0</v>
      </c>
      <c r="JX71" s="1">
        <v>0</v>
      </c>
      <c r="JY71" s="1">
        <v>0</v>
      </c>
      <c r="JZ71" s="1">
        <v>0</v>
      </c>
      <c r="KA71" s="1">
        <v>0</v>
      </c>
      <c r="KB71" s="1">
        <v>0</v>
      </c>
      <c r="KC71" s="1">
        <v>0</v>
      </c>
      <c r="KD71" s="1">
        <v>0</v>
      </c>
      <c r="KL71" s="18"/>
      <c r="KR71" s="30"/>
      <c r="KS71" s="30"/>
      <c r="KT71" s="30"/>
      <c r="KU71" s="30"/>
      <c r="KV71" s="30"/>
      <c r="KW71" s="30"/>
      <c r="KX71" s="30"/>
      <c r="KY71" s="30"/>
      <c r="KZ71" s="30"/>
      <c r="LA71" s="30"/>
      <c r="LB71" s="30"/>
      <c r="LC71" s="30"/>
      <c r="LG71" s="31"/>
      <c r="LH71" s="31"/>
      <c r="LI71" s="31"/>
      <c r="LJ71" s="31"/>
      <c r="LK71" s="31"/>
      <c r="LL71" s="31"/>
      <c r="LM71" s="31"/>
      <c r="LN71" s="31"/>
      <c r="LO71" s="31"/>
      <c r="LP71" s="31"/>
      <c r="LQ71" s="31"/>
      <c r="LR71" s="31"/>
    </row>
    <row r="72" spans="1:330" x14ac:dyDescent="0.35">
      <c r="A72" s="1" t="s">
        <v>234</v>
      </c>
      <c r="B72" s="1" t="s">
        <v>235</v>
      </c>
      <c r="C72" s="1">
        <v>26</v>
      </c>
      <c r="D72" s="1">
        <v>40</v>
      </c>
      <c r="E72" s="1">
        <v>15</v>
      </c>
      <c r="F72" s="1">
        <v>20</v>
      </c>
      <c r="G72" s="1">
        <v>1</v>
      </c>
      <c r="H72" s="1">
        <v>424</v>
      </c>
      <c r="I72" s="1">
        <v>12</v>
      </c>
      <c r="J72" s="1">
        <v>0.45845999999999998</v>
      </c>
      <c r="K72" s="1">
        <v>0.334957</v>
      </c>
      <c r="L72" s="1">
        <v>17.783000000000001</v>
      </c>
      <c r="M72" s="1">
        <v>19.511199999999999</v>
      </c>
      <c r="N72" s="1">
        <v>6.5690000000000002E-3</v>
      </c>
      <c r="O72" s="1">
        <v>0.16208600000000001</v>
      </c>
      <c r="P72" s="1">
        <v>1.0673699999999999</v>
      </c>
      <c r="Q72" s="1">
        <v>0.13746700000000001</v>
      </c>
      <c r="R72" s="1">
        <v>6.9739300000000002</v>
      </c>
      <c r="S72" s="1">
        <v>8.5339999999999999E-3</v>
      </c>
      <c r="T72" s="1">
        <v>40.274099999999997</v>
      </c>
      <c r="U72" s="1">
        <v>86.717600000000004</v>
      </c>
      <c r="V72" s="33">
        <v>0.62212299999999998</v>
      </c>
      <c r="W72" s="34">
        <v>0.55537499999999995</v>
      </c>
      <c r="X72" s="34">
        <v>33.599200000000003</v>
      </c>
      <c r="Y72" s="34">
        <v>41.736199999999997</v>
      </c>
      <c r="Z72" s="34">
        <v>8.482E-3</v>
      </c>
      <c r="AA72" s="34">
        <v>0.270368</v>
      </c>
      <c r="AB72" s="34">
        <v>1.3731599999999999</v>
      </c>
      <c r="AC72" s="34">
        <v>0.137466</v>
      </c>
      <c r="AD72" s="34">
        <v>8.3999199999999998</v>
      </c>
      <c r="AE72" s="34">
        <v>1.1929E-2</v>
      </c>
      <c r="AF72" s="34">
        <v>-1.0000000000000001E-5</v>
      </c>
      <c r="AG72" s="35">
        <v>86.714200000000005</v>
      </c>
      <c r="AH72" s="30">
        <v>0.48849900000000002</v>
      </c>
      <c r="AI72" s="30">
        <v>0.33530300000000002</v>
      </c>
      <c r="AJ72" s="30">
        <v>16.036899999999999</v>
      </c>
      <c r="AK72" s="30">
        <v>16.9024</v>
      </c>
      <c r="AL72" s="30">
        <v>2.9090000000000001E-3</v>
      </c>
      <c r="AM72" s="30">
        <v>8.2340999999999998E-2</v>
      </c>
      <c r="AN72" s="30">
        <v>0.46507500000000002</v>
      </c>
      <c r="AO72" s="30">
        <v>9.4352000000000005E-2</v>
      </c>
      <c r="AP72" s="30">
        <v>4.3395599999999996</v>
      </c>
      <c r="AQ72" s="30">
        <v>5.176E-3</v>
      </c>
      <c r="AR72" s="30">
        <v>61.247399999999999</v>
      </c>
      <c r="AS72" s="21" t="e">
        <f>NA()</f>
        <v>#N/A</v>
      </c>
      <c r="AT72" s="21" t="e">
        <f>NA()</f>
        <v>#N/A</v>
      </c>
      <c r="AU72" s="21" t="e">
        <f>NA()</f>
        <v>#N/A</v>
      </c>
      <c r="AV72" s="21" t="e">
        <f>NA()</f>
        <v>#N/A</v>
      </c>
      <c r="AW72" s="21" t="e">
        <f>NA()</f>
        <v>#N/A</v>
      </c>
      <c r="AX72" s="21" t="e">
        <f>NA()</f>
        <v>#N/A</v>
      </c>
      <c r="AY72" s="21" t="e">
        <f>NA()</f>
        <v>#N/A</v>
      </c>
      <c r="AZ72" s="21" t="e">
        <f>NA()</f>
        <v>#N/A</v>
      </c>
      <c r="BA72" s="21" t="e">
        <f>NA()</f>
        <v>#N/A</v>
      </c>
      <c r="BB72" s="21" t="e">
        <f>NA()</f>
        <v>#N/A</v>
      </c>
      <c r="BC72" s="21" t="e">
        <f>NA()</f>
        <v>#N/A</v>
      </c>
      <c r="BD72" s="21" t="e">
        <f>NA()</f>
        <v>#N/A</v>
      </c>
      <c r="BE72" s="21" t="e">
        <f>NA()</f>
        <v>#N/A</v>
      </c>
      <c r="BF72" s="21" t="e">
        <f>NA()</f>
        <v>#N/A</v>
      </c>
      <c r="BG72" s="21" t="e">
        <f>NA()</f>
        <v>#N/A</v>
      </c>
      <c r="BH72" s="21" t="e">
        <f>NA()</f>
        <v>#N/A</v>
      </c>
      <c r="BI72" s="21" t="e">
        <f>NA()</f>
        <v>#N/A</v>
      </c>
      <c r="BJ72" s="21" t="e">
        <f>NA()</f>
        <v>#N/A</v>
      </c>
      <c r="BK72" s="21" t="e">
        <f>NA()</f>
        <v>#N/A</v>
      </c>
      <c r="BL72" s="21" t="e">
        <f>NA()</f>
        <v>#N/A</v>
      </c>
      <c r="BM72" s="21" t="e">
        <f>NA()</f>
        <v>#N/A</v>
      </c>
      <c r="BN72" s="21" t="e">
        <f>NA()</f>
        <v>#N/A</v>
      </c>
      <c r="BO72" s="21" t="e">
        <f>NA()</f>
        <v>#N/A</v>
      </c>
      <c r="BP72" s="21" t="e">
        <f>NA()</f>
        <v>#N/A</v>
      </c>
      <c r="BQ72" s="21" t="e">
        <f>NA()</f>
        <v>#N/A</v>
      </c>
      <c r="BR72" s="21" t="e">
        <f>NA()</f>
        <v>#N/A</v>
      </c>
      <c r="BS72" s="21" t="e">
        <f>NA()</f>
        <v>#N/A</v>
      </c>
      <c r="BT72" s="22" t="e">
        <f t="shared" ref="BT72" si="13">SUM(BJ72+BM72+BN72+BO72)</f>
        <v>#N/A</v>
      </c>
      <c r="BU72" s="21" t="e">
        <f>NA()</f>
        <v>#N/A</v>
      </c>
      <c r="BV72" s="33">
        <v>1.2156999999999999E-2</v>
      </c>
      <c r="BW72" s="34">
        <v>8.9779999999999999E-3</v>
      </c>
      <c r="BX72" s="34">
        <v>7.7279999999999996E-3</v>
      </c>
      <c r="BY72" s="34">
        <v>8.0350000000000005E-3</v>
      </c>
      <c r="BZ72" s="34">
        <v>3.3891999999999999E-2</v>
      </c>
      <c r="CA72" s="34">
        <v>3.7127E-2</v>
      </c>
      <c r="CB72" s="34">
        <v>3.2499E-2</v>
      </c>
      <c r="CC72" s="34">
        <v>1.5772999999999999E-2</v>
      </c>
      <c r="CD72" s="34">
        <v>8.5830000000000004E-3</v>
      </c>
      <c r="CE72" s="35">
        <v>8.8170000000000002E-3</v>
      </c>
      <c r="CF72" s="1">
        <v>2.8350300000000002</v>
      </c>
      <c r="CG72" s="1">
        <v>2.3827199999999999</v>
      </c>
      <c r="CH72" s="1">
        <v>0.223775</v>
      </c>
      <c r="CI72" s="1">
        <v>0.205063</v>
      </c>
      <c r="CJ72" s="1">
        <v>247.30699999999999</v>
      </c>
      <c r="CK72" s="1">
        <v>16.827200000000001</v>
      </c>
      <c r="CL72" s="1">
        <v>3.6118100000000002</v>
      </c>
      <c r="CM72" s="1">
        <v>6.1813399999999996</v>
      </c>
      <c r="CN72" s="1">
        <v>0.41655199999999998</v>
      </c>
      <c r="CO72" s="1">
        <v>49.966200000000001</v>
      </c>
      <c r="CP72" s="1">
        <v>18.443000000000001</v>
      </c>
      <c r="CQ72" s="1">
        <v>52.985599999999998</v>
      </c>
      <c r="CR72" s="1">
        <v>11.3575</v>
      </c>
      <c r="CS72" s="1">
        <v>320.79199999999997</v>
      </c>
      <c r="CT72" s="1">
        <v>20.010000000000002</v>
      </c>
      <c r="CU72" s="1">
        <v>30</v>
      </c>
      <c r="CV72" s="1">
        <v>30</v>
      </c>
      <c r="CW72" s="1">
        <v>30</v>
      </c>
      <c r="CX72" s="1">
        <v>30</v>
      </c>
      <c r="CY72" s="1">
        <v>20</v>
      </c>
      <c r="CZ72" s="1">
        <v>20</v>
      </c>
      <c r="DA72" s="1">
        <v>20</v>
      </c>
      <c r="DB72" s="1">
        <v>70</v>
      </c>
      <c r="DC72" s="1">
        <v>30</v>
      </c>
      <c r="DD72" s="1">
        <v>30</v>
      </c>
      <c r="DE72" s="1">
        <v>15</v>
      </c>
      <c r="DF72" s="1">
        <v>15</v>
      </c>
      <c r="DG72" s="1">
        <v>15</v>
      </c>
      <c r="DH72" s="1">
        <v>15</v>
      </c>
      <c r="DI72" s="1">
        <v>10</v>
      </c>
      <c r="DJ72" s="1">
        <v>10</v>
      </c>
      <c r="DK72" s="1">
        <v>10</v>
      </c>
      <c r="DL72" s="1">
        <v>40</v>
      </c>
      <c r="DM72" s="1">
        <v>15</v>
      </c>
      <c r="DN72" s="1">
        <v>15</v>
      </c>
      <c r="DO72" s="1">
        <v>15</v>
      </c>
      <c r="DP72" s="1">
        <v>15</v>
      </c>
      <c r="DQ72" s="1">
        <v>15</v>
      </c>
      <c r="DR72" s="1">
        <v>15</v>
      </c>
      <c r="DS72" s="1">
        <v>10</v>
      </c>
      <c r="DT72" s="1">
        <v>10</v>
      </c>
      <c r="DU72" s="1">
        <v>10</v>
      </c>
      <c r="DV72" s="1">
        <v>40</v>
      </c>
      <c r="DW72" s="1">
        <v>15</v>
      </c>
      <c r="DX72" s="1">
        <v>15</v>
      </c>
      <c r="DY72" s="1">
        <v>2.8689399999999998</v>
      </c>
      <c r="DZ72" s="1">
        <v>4.8813199999999997</v>
      </c>
      <c r="EA72" s="1">
        <v>336.89600000000002</v>
      </c>
      <c r="EB72" s="1">
        <v>401.53800000000001</v>
      </c>
      <c r="EC72" s="1">
        <v>0.19752600000000001</v>
      </c>
      <c r="ED72" s="1">
        <v>0.20252700000000001</v>
      </c>
      <c r="EE72" s="1">
        <v>2.488</v>
      </c>
      <c r="EF72" s="1">
        <v>0.72653500000000004</v>
      </c>
      <c r="EG72" s="1">
        <v>98.873000000000005</v>
      </c>
      <c r="EH72" s="1">
        <v>1.52193</v>
      </c>
      <c r="EI72" s="1">
        <v>0.30436800000000003</v>
      </c>
      <c r="EJ72" s="1">
        <v>0.79884200000000005</v>
      </c>
      <c r="EK72" s="1">
        <v>1.41797</v>
      </c>
      <c r="EL72" s="1">
        <v>1.8080400000000001</v>
      </c>
      <c r="EM72" s="1">
        <v>0.18502399999999999</v>
      </c>
      <c r="EN72" s="1">
        <v>5.2506999999999998E-2</v>
      </c>
      <c r="EO72" s="1">
        <v>0.21330399999999999</v>
      </c>
      <c r="EP72" s="1">
        <v>0.25753399999999999</v>
      </c>
      <c r="EQ72" s="1">
        <v>0.96856200000000003</v>
      </c>
      <c r="ER72" s="1">
        <v>1.3827100000000001</v>
      </c>
      <c r="ES72" s="1">
        <v>2.5645699999999998</v>
      </c>
      <c r="ET72" s="1">
        <v>4.0824800000000003</v>
      </c>
      <c r="EU72" s="1">
        <v>335.47800000000001</v>
      </c>
      <c r="EV72" s="1">
        <v>399.73</v>
      </c>
      <c r="EW72" s="1">
        <v>1.2501999999999999E-2</v>
      </c>
      <c r="EX72" s="1">
        <v>0.15001999999999999</v>
      </c>
      <c r="EY72" s="1">
        <v>2.2746900000000001</v>
      </c>
      <c r="EZ72" s="1">
        <v>0.469001</v>
      </c>
      <c r="FA72" s="1">
        <v>97.904499999999999</v>
      </c>
      <c r="FB72" s="1">
        <v>0.13921500000000001</v>
      </c>
      <c r="FC72" s="1">
        <v>8.0572000000000005E-2</v>
      </c>
      <c r="FD72" s="1">
        <v>3.5541000000000003E-2</v>
      </c>
      <c r="FE72" s="1">
        <v>2.5903499999999999</v>
      </c>
      <c r="FF72" s="1">
        <v>0.69367000000000001</v>
      </c>
      <c r="FG72" s="1">
        <v>1.1E-4</v>
      </c>
      <c r="FH72" s="1">
        <v>2.4529999999999999E-3</v>
      </c>
      <c r="FI72" s="1">
        <v>1.8714000000000001E-2</v>
      </c>
      <c r="FJ72" s="1">
        <v>1.8047000000000001E-2</v>
      </c>
      <c r="FK72" s="1">
        <v>0.56243699999999996</v>
      </c>
      <c r="FL72" s="1">
        <v>2.43E-4</v>
      </c>
      <c r="FM72" s="1">
        <v>42641.035763888904</v>
      </c>
      <c r="FN72" s="1">
        <f t="shared" si="11"/>
        <v>4.9258333345642313</v>
      </c>
      <c r="FO72" s="1">
        <v>1.0329999999999999</v>
      </c>
      <c r="FP72" s="1">
        <v>1.0099</v>
      </c>
      <c r="FQ72" s="1">
        <v>1.0428999999999999</v>
      </c>
      <c r="FR72" s="1">
        <v>1.0152000000000001</v>
      </c>
      <c r="FS72" s="1">
        <v>1.2036</v>
      </c>
      <c r="FT72" s="1">
        <v>1.1636</v>
      </c>
      <c r="FU72" s="1">
        <v>1.1872</v>
      </c>
      <c r="FV72" s="1">
        <v>1.0762</v>
      </c>
      <c r="FW72" s="1">
        <v>1.0762</v>
      </c>
      <c r="FX72" s="1">
        <v>1.0552999999999999</v>
      </c>
      <c r="FY72" s="1">
        <v>1.7717000000000001</v>
      </c>
      <c r="FZ72" s="1">
        <v>1.4083000000000001</v>
      </c>
      <c r="GA72" s="1">
        <v>1.2217</v>
      </c>
      <c r="GB72" s="1">
        <v>1.3057000000000001</v>
      </c>
      <c r="GC72" s="1">
        <v>1.0047999999999999</v>
      </c>
      <c r="GD72" s="1">
        <v>1.0249999999999999</v>
      </c>
      <c r="GE72" s="1">
        <v>1.0019</v>
      </c>
      <c r="GF72" s="1">
        <v>1.1478999999999999</v>
      </c>
      <c r="GG72" s="1">
        <v>1.0585</v>
      </c>
      <c r="GH72" s="1">
        <v>1.0596000000000001</v>
      </c>
      <c r="GI72" s="1">
        <v>0.99299999999999999</v>
      </c>
      <c r="GJ72" s="1">
        <v>0.98209999999999997</v>
      </c>
      <c r="GK72" s="1">
        <v>0.98529999999999995</v>
      </c>
      <c r="GL72" s="1">
        <v>0.99870000000000003</v>
      </c>
      <c r="GM72" s="1">
        <v>0.99960000000000004</v>
      </c>
      <c r="GN72" s="1">
        <v>0.99850000000000005</v>
      </c>
      <c r="GO72" s="1">
        <v>1</v>
      </c>
      <c r="GP72" s="1">
        <v>0.9929</v>
      </c>
      <c r="GQ72" s="1">
        <v>0.99950000000000006</v>
      </c>
      <c r="GR72" s="1">
        <v>0.99919999999999998</v>
      </c>
      <c r="GS72" s="1">
        <v>1.8171999999999999</v>
      </c>
      <c r="GT72" s="1">
        <v>1.3967000000000001</v>
      </c>
      <c r="GU72" s="1">
        <v>1.2554000000000001</v>
      </c>
      <c r="GV72" s="1">
        <v>1.3238000000000001</v>
      </c>
      <c r="GW72" s="1">
        <v>1.2090000000000001</v>
      </c>
      <c r="GX72" s="1">
        <v>1.1909000000000001</v>
      </c>
      <c r="GY72" s="1">
        <v>1.1895</v>
      </c>
      <c r="GZ72" s="1">
        <v>1.2265999999999999</v>
      </c>
      <c r="HA72" s="1">
        <v>1.1386000000000001</v>
      </c>
      <c r="HB72" s="1">
        <v>1.1173</v>
      </c>
      <c r="HC72" s="1">
        <v>502</v>
      </c>
      <c r="HD72" s="1">
        <v>1229</v>
      </c>
      <c r="HE72" s="1">
        <v>1228</v>
      </c>
      <c r="HF72" s="1">
        <v>502</v>
      </c>
      <c r="HG72" s="1">
        <v>218</v>
      </c>
      <c r="HH72" s="1">
        <v>232</v>
      </c>
      <c r="HI72" s="1">
        <v>231</v>
      </c>
      <c r="HJ72" s="1">
        <v>745</v>
      </c>
      <c r="HK72" s="1">
        <v>226</v>
      </c>
      <c r="HL72" s="1">
        <v>221</v>
      </c>
      <c r="HM72" s="1" t="s">
        <v>219</v>
      </c>
      <c r="HN72" s="1" t="s">
        <v>220</v>
      </c>
      <c r="HO72" s="1" t="s">
        <v>221</v>
      </c>
      <c r="HP72" s="1" t="s">
        <v>219</v>
      </c>
      <c r="HQ72" s="1" t="s">
        <v>222</v>
      </c>
      <c r="HR72" s="1" t="s">
        <v>223</v>
      </c>
      <c r="HS72" s="1" t="s">
        <v>224</v>
      </c>
      <c r="HT72" s="1" t="s">
        <v>225</v>
      </c>
      <c r="HU72" s="1" t="s">
        <v>226</v>
      </c>
      <c r="HV72" s="1" t="s">
        <v>227</v>
      </c>
      <c r="HW72" s="1">
        <v>13.8851</v>
      </c>
      <c r="HX72" s="1">
        <v>35.918999999999997</v>
      </c>
      <c r="HY72" s="1">
        <v>40.274099999999997</v>
      </c>
      <c r="HZ72" s="1">
        <v>0</v>
      </c>
      <c r="IA72" s="1">
        <v>11.5557</v>
      </c>
      <c r="IB72" s="1">
        <v>21.100899999999999</v>
      </c>
      <c r="IC72" s="1">
        <v>3.1019000000000001E-2</v>
      </c>
      <c r="ID72" s="1">
        <v>40.243099999999998</v>
      </c>
      <c r="IE72" s="1">
        <v>-9.3999999999999997E-4</v>
      </c>
      <c r="IF72" s="1">
        <v>2</v>
      </c>
      <c r="IG72" s="1">
        <v>0</v>
      </c>
      <c r="IH72" s="1">
        <v>0</v>
      </c>
      <c r="II72" s="1">
        <v>0</v>
      </c>
      <c r="IJ72" s="1">
        <v>0</v>
      </c>
      <c r="IK72" s="1">
        <v>0</v>
      </c>
      <c r="IL72" s="1">
        <v>0</v>
      </c>
      <c r="IM72" s="1">
        <v>0</v>
      </c>
      <c r="IN72" s="1">
        <v>0</v>
      </c>
      <c r="IO72" s="1">
        <v>0</v>
      </c>
      <c r="IP72" s="1">
        <v>0</v>
      </c>
      <c r="IQ72" s="1">
        <v>0</v>
      </c>
      <c r="IR72" s="1">
        <v>0</v>
      </c>
      <c r="IS72" s="1">
        <v>0</v>
      </c>
      <c r="IT72" s="1">
        <v>0</v>
      </c>
      <c r="IU72" s="1">
        <v>0</v>
      </c>
      <c r="IV72" s="1">
        <v>0</v>
      </c>
      <c r="IW72" s="1">
        <v>0</v>
      </c>
      <c r="IX72" s="1">
        <v>0</v>
      </c>
      <c r="IY72" s="1">
        <v>0</v>
      </c>
      <c r="IZ72" s="1">
        <v>0</v>
      </c>
      <c r="JA72" s="1">
        <v>0</v>
      </c>
      <c r="JB72" s="1">
        <v>0</v>
      </c>
      <c r="JC72" s="1">
        <v>0</v>
      </c>
      <c r="JD72" s="1">
        <v>0</v>
      </c>
      <c r="JE72" s="1">
        <v>0</v>
      </c>
      <c r="JF72" s="1">
        <v>0</v>
      </c>
      <c r="JG72" s="1">
        <v>0</v>
      </c>
      <c r="JH72" s="1">
        <v>0</v>
      </c>
      <c r="JI72" s="1">
        <v>0</v>
      </c>
      <c r="JJ72" s="1">
        <v>0</v>
      </c>
      <c r="JK72" s="1">
        <v>0</v>
      </c>
      <c r="JL72" s="1">
        <v>0</v>
      </c>
      <c r="JM72" s="1">
        <v>0</v>
      </c>
      <c r="JN72" s="1">
        <v>0</v>
      </c>
      <c r="JO72" s="1">
        <v>0</v>
      </c>
      <c r="JP72" s="1">
        <v>0</v>
      </c>
      <c r="JQ72" s="1">
        <v>0</v>
      </c>
      <c r="JR72" s="1">
        <v>0</v>
      </c>
      <c r="JS72" s="1">
        <v>0</v>
      </c>
      <c r="JT72" s="1">
        <v>0</v>
      </c>
      <c r="JU72" s="1">
        <v>0</v>
      </c>
      <c r="JV72" s="1">
        <v>0</v>
      </c>
      <c r="JW72" s="1">
        <v>0</v>
      </c>
      <c r="JX72" s="1">
        <v>0</v>
      </c>
      <c r="JY72" s="1">
        <v>0</v>
      </c>
      <c r="JZ72" s="1">
        <v>0</v>
      </c>
      <c r="KA72" s="1">
        <v>0</v>
      </c>
      <c r="KB72" s="1">
        <v>0</v>
      </c>
      <c r="KC72" s="1">
        <v>0</v>
      </c>
      <c r="KD72" s="1">
        <v>0</v>
      </c>
      <c r="KL72" s="18"/>
      <c r="KR72" s="30"/>
      <c r="KS72" s="30"/>
      <c r="KT72" s="30"/>
      <c r="KU72" s="30"/>
      <c r="KV72" s="30"/>
      <c r="KW72" s="30"/>
      <c r="KX72" s="30"/>
      <c r="KY72" s="30"/>
      <c r="KZ72" s="30"/>
      <c r="LA72" s="30"/>
      <c r="LB72" s="30"/>
      <c r="LC72" s="30"/>
      <c r="LG72" s="31"/>
      <c r="LH72" s="31"/>
      <c r="LI72" s="31"/>
      <c r="LJ72" s="31"/>
      <c r="LK72" s="31"/>
      <c r="LL72" s="31"/>
      <c r="LM72" s="31"/>
      <c r="LN72" s="31"/>
      <c r="LO72" s="31"/>
      <c r="LP72" s="31"/>
      <c r="LQ72" s="31"/>
      <c r="LR72" s="31"/>
    </row>
    <row r="73" spans="1:330" x14ac:dyDescent="0.35">
      <c r="A73" s="1" t="s">
        <v>234</v>
      </c>
      <c r="B73" s="1" t="s">
        <v>235</v>
      </c>
      <c r="C73" s="1">
        <v>26</v>
      </c>
      <c r="D73" s="1">
        <v>40</v>
      </c>
      <c r="E73" s="1">
        <v>15</v>
      </c>
      <c r="F73" s="1">
        <v>20</v>
      </c>
      <c r="G73" s="1">
        <v>1</v>
      </c>
      <c r="H73" s="1">
        <v>425</v>
      </c>
      <c r="I73" s="1">
        <v>13</v>
      </c>
      <c r="J73" s="1">
        <v>0.50388599999999995</v>
      </c>
      <c r="K73" s="1">
        <v>0.35851899999999998</v>
      </c>
      <c r="L73" s="1">
        <v>19.372800000000002</v>
      </c>
      <c r="M73" s="1">
        <v>21.345800000000001</v>
      </c>
      <c r="N73" s="1">
        <v>-1.051E-2</v>
      </c>
      <c r="O73" s="1">
        <v>0.16459199999999999</v>
      </c>
      <c r="P73" s="1">
        <v>1.42926</v>
      </c>
      <c r="Q73" s="1">
        <v>1.9413E-2</v>
      </c>
      <c r="R73" s="1">
        <v>6.7280499999999996</v>
      </c>
      <c r="S73" s="1">
        <v>6.9637000000000004E-2</v>
      </c>
      <c r="T73" s="1">
        <v>43.884300000000003</v>
      </c>
      <c r="U73" s="1">
        <v>93.865799999999993</v>
      </c>
      <c r="V73" s="33">
        <v>0.68376400000000004</v>
      </c>
      <c r="W73" s="34">
        <v>0.59444200000000003</v>
      </c>
      <c r="X73" s="34">
        <v>36.602899999999998</v>
      </c>
      <c r="Y73" s="34">
        <v>45.660699999999999</v>
      </c>
      <c r="Z73" s="34">
        <v>-1.357E-2</v>
      </c>
      <c r="AA73" s="34">
        <v>0.27454899999999999</v>
      </c>
      <c r="AB73" s="34">
        <v>1.83874</v>
      </c>
      <c r="AC73" s="34">
        <v>1.9413E-2</v>
      </c>
      <c r="AD73" s="34">
        <v>8.1037700000000008</v>
      </c>
      <c r="AE73" s="34">
        <v>9.7336000000000006E-2</v>
      </c>
      <c r="AF73" s="34">
        <v>0</v>
      </c>
      <c r="AG73" s="35">
        <v>93.862099999999998</v>
      </c>
      <c r="AH73" s="30">
        <v>0.49465799999999999</v>
      </c>
      <c r="AI73" s="30">
        <v>0.330652</v>
      </c>
      <c r="AJ73" s="30">
        <v>16.0961</v>
      </c>
      <c r="AK73" s="30">
        <v>17.036899999999999</v>
      </c>
      <c r="AL73" s="30">
        <v>-4.2900000000000004E-3</v>
      </c>
      <c r="AM73" s="30">
        <v>7.7035999999999993E-2</v>
      </c>
      <c r="AN73" s="30">
        <v>0.57376300000000002</v>
      </c>
      <c r="AO73" s="30">
        <v>1.2276E-2</v>
      </c>
      <c r="AP73" s="30">
        <v>3.85717</v>
      </c>
      <c r="AQ73" s="30">
        <v>3.8912000000000002E-2</v>
      </c>
      <c r="AR73" s="30">
        <v>61.486899999999999</v>
      </c>
      <c r="AS73" s="21">
        <f t="shared" si="6"/>
        <v>1.0088225305081187E-2</v>
      </c>
      <c r="AT73" s="21">
        <f t="shared" si="7"/>
        <v>3.1826442702810611E-3</v>
      </c>
      <c r="AU73" s="23">
        <v>0.86845499999999998</v>
      </c>
      <c r="AV73" s="23">
        <v>1.16896</v>
      </c>
      <c r="AW73" s="23">
        <v>28.449300000000001</v>
      </c>
      <c r="AX73" s="23">
        <v>60.229199999999999</v>
      </c>
      <c r="AY73" s="23">
        <v>-1.516E-2</v>
      </c>
      <c r="AZ73" s="23">
        <v>0.27230700000000002</v>
      </c>
      <c r="BA73" s="23">
        <v>2.02813</v>
      </c>
      <c r="BB73" s="23">
        <v>4.3393000000000001E-2</v>
      </c>
      <c r="BC73" s="23">
        <v>6.8178000000000001</v>
      </c>
      <c r="BD73" s="23">
        <v>0.13768900000000001</v>
      </c>
      <c r="BE73" s="23">
        <v>0</v>
      </c>
      <c r="BF73" s="23">
        <v>100</v>
      </c>
      <c r="BG73" s="23">
        <v>22</v>
      </c>
      <c r="BH73" s="23" t="s">
        <v>218</v>
      </c>
      <c r="BI73" s="23">
        <v>0.17580299999999999</v>
      </c>
      <c r="BJ73" s="23">
        <v>0.11831800000000001</v>
      </c>
      <c r="BK73" s="23">
        <v>5.7590500000000002</v>
      </c>
      <c r="BL73" s="23">
        <v>6.0961600000000002</v>
      </c>
      <c r="BM73" s="23">
        <v>-1.5299999999999999E-3</v>
      </c>
      <c r="BN73" s="23">
        <v>2.7562E-2</v>
      </c>
      <c r="BO73" s="23">
        <v>0.20527999999999999</v>
      </c>
      <c r="BP73" s="23">
        <v>4.3920000000000001E-3</v>
      </c>
      <c r="BQ73" s="23">
        <v>1.3801399999999999</v>
      </c>
      <c r="BR73" s="23">
        <v>1.3936E-2</v>
      </c>
      <c r="BS73" s="23">
        <v>22</v>
      </c>
      <c r="BT73" s="22">
        <f t="shared" si="8"/>
        <v>0.34963</v>
      </c>
      <c r="BU73" s="22">
        <f t="shared" si="9"/>
        <v>0.1129880721851636</v>
      </c>
      <c r="BV73" s="33">
        <v>1.3108E-2</v>
      </c>
      <c r="BW73" s="34">
        <v>9.0939999999999997E-3</v>
      </c>
      <c r="BX73" s="34">
        <v>7.7359999999999998E-3</v>
      </c>
      <c r="BY73" s="34">
        <v>8.0099999999999998E-3</v>
      </c>
      <c r="BZ73" s="34">
        <v>3.6532000000000002E-2</v>
      </c>
      <c r="CA73" s="34">
        <v>3.6191000000000001E-2</v>
      </c>
      <c r="CB73" s="34">
        <v>3.6361999999999998E-2</v>
      </c>
      <c r="CC73" s="34">
        <v>1.6412E-2</v>
      </c>
      <c r="CD73" s="34">
        <v>8.5140000000000007E-3</v>
      </c>
      <c r="CE73" s="35">
        <v>8.3420000000000005E-3</v>
      </c>
      <c r="CF73" s="1">
        <v>2.72092</v>
      </c>
      <c r="CG73" s="1">
        <v>2.2908499999999998</v>
      </c>
      <c r="CH73" s="1">
        <v>0.214444</v>
      </c>
      <c r="CI73" s="1">
        <v>0.19616500000000001</v>
      </c>
      <c r="CJ73" s="1">
        <v>-160.04</v>
      </c>
      <c r="CK73" s="1">
        <v>16.471</v>
      </c>
      <c r="CL73" s="1">
        <v>3.1051899999999999</v>
      </c>
      <c r="CM73" s="1">
        <v>36.8245</v>
      </c>
      <c r="CN73" s="1">
        <v>0.42427900000000002</v>
      </c>
      <c r="CO73" s="1">
        <v>6.8262099999999997</v>
      </c>
      <c r="CP73" s="1">
        <v>18.463000000000001</v>
      </c>
      <c r="CQ73" s="1">
        <v>52.985599999999998</v>
      </c>
      <c r="CR73" s="1">
        <v>11.3575</v>
      </c>
      <c r="CS73" s="1">
        <v>340.791</v>
      </c>
      <c r="CT73" s="1">
        <v>20.010000000000002</v>
      </c>
      <c r="CU73" s="1">
        <v>30</v>
      </c>
      <c r="CV73" s="1">
        <v>30</v>
      </c>
      <c r="CW73" s="1">
        <v>30</v>
      </c>
      <c r="CX73" s="1">
        <v>30</v>
      </c>
      <c r="CY73" s="1">
        <v>20</v>
      </c>
      <c r="CZ73" s="1">
        <v>20</v>
      </c>
      <c r="DA73" s="1">
        <v>20</v>
      </c>
      <c r="DB73" s="1">
        <v>70</v>
      </c>
      <c r="DC73" s="1">
        <v>30</v>
      </c>
      <c r="DD73" s="1">
        <v>30</v>
      </c>
      <c r="DE73" s="1">
        <v>15</v>
      </c>
      <c r="DF73" s="1">
        <v>15</v>
      </c>
      <c r="DG73" s="1">
        <v>15</v>
      </c>
      <c r="DH73" s="1">
        <v>15</v>
      </c>
      <c r="DI73" s="1">
        <v>10</v>
      </c>
      <c r="DJ73" s="1">
        <v>10</v>
      </c>
      <c r="DK73" s="1">
        <v>10</v>
      </c>
      <c r="DL73" s="1">
        <v>40</v>
      </c>
      <c r="DM73" s="1">
        <v>15</v>
      </c>
      <c r="DN73" s="1">
        <v>15</v>
      </c>
      <c r="DO73" s="1">
        <v>15</v>
      </c>
      <c r="DP73" s="1">
        <v>15</v>
      </c>
      <c r="DQ73" s="1">
        <v>15</v>
      </c>
      <c r="DR73" s="1">
        <v>15</v>
      </c>
      <c r="DS73" s="1">
        <v>10</v>
      </c>
      <c r="DT73" s="1">
        <v>10</v>
      </c>
      <c r="DU73" s="1">
        <v>10</v>
      </c>
      <c r="DV73" s="1">
        <v>40</v>
      </c>
      <c r="DW73" s="1">
        <v>15</v>
      </c>
      <c r="DX73" s="1">
        <v>15</v>
      </c>
      <c r="DY73" s="1">
        <v>3.1669700000000001</v>
      </c>
      <c r="DZ73" s="1">
        <v>5.1808100000000001</v>
      </c>
      <c r="EA73" s="1">
        <v>366.47699999999998</v>
      </c>
      <c r="EB73" s="1">
        <v>438.24200000000002</v>
      </c>
      <c r="EC73" s="1">
        <v>0.19500100000000001</v>
      </c>
      <c r="ED73" s="1">
        <v>0.20250099999999999</v>
      </c>
      <c r="EE73" s="1">
        <v>3.3128299999999999</v>
      </c>
      <c r="EF73" s="1">
        <v>0.34357500000000002</v>
      </c>
      <c r="EG73" s="1">
        <v>95.358699999999999</v>
      </c>
      <c r="EH73" s="1">
        <v>2.3801700000000001</v>
      </c>
      <c r="EI73" s="1">
        <v>0.35276600000000002</v>
      </c>
      <c r="EJ73" s="1">
        <v>0.81736399999999998</v>
      </c>
      <c r="EK73" s="1">
        <v>1.41747</v>
      </c>
      <c r="EL73" s="1">
        <v>1.78972</v>
      </c>
      <c r="EM73" s="1">
        <v>0.215001</v>
      </c>
      <c r="EN73" s="1">
        <v>0.05</v>
      </c>
      <c r="EO73" s="1">
        <v>0.26700699999999999</v>
      </c>
      <c r="EP73" s="1">
        <v>0.27750200000000003</v>
      </c>
      <c r="EQ73" s="1">
        <v>0.952179</v>
      </c>
      <c r="ER73" s="1">
        <v>1.2422</v>
      </c>
      <c r="ES73" s="1">
        <v>2.8142</v>
      </c>
      <c r="ET73" s="1">
        <v>4.3634399999999998</v>
      </c>
      <c r="EU73" s="1">
        <v>365.06</v>
      </c>
      <c r="EV73" s="1">
        <v>436.452</v>
      </c>
      <c r="EW73" s="1">
        <v>-0.02</v>
      </c>
      <c r="EX73" s="1">
        <v>0.152501</v>
      </c>
      <c r="EY73" s="1">
        <v>3.04582</v>
      </c>
      <c r="EZ73" s="1">
        <v>6.6073000000000007E-2</v>
      </c>
      <c r="FA73" s="1">
        <v>94.406499999999994</v>
      </c>
      <c r="FB73" s="1">
        <v>1.13798</v>
      </c>
      <c r="FC73" s="1">
        <v>8.8414999999999994E-2</v>
      </c>
      <c r="FD73" s="1">
        <v>3.7987E-2</v>
      </c>
      <c r="FE73" s="1">
        <v>2.8187600000000002</v>
      </c>
      <c r="FF73" s="1">
        <v>0.75739500000000004</v>
      </c>
      <c r="FG73" s="1">
        <v>-1.8000000000000001E-4</v>
      </c>
      <c r="FH73" s="1">
        <v>2.4940000000000001E-3</v>
      </c>
      <c r="FI73" s="1">
        <v>2.5058E-2</v>
      </c>
      <c r="FJ73" s="1">
        <v>2.542E-3</v>
      </c>
      <c r="FK73" s="1">
        <v>0.54234199999999999</v>
      </c>
      <c r="FL73" s="1">
        <v>1.983E-3</v>
      </c>
      <c r="FM73" s="1">
        <v>42641.038379629601</v>
      </c>
      <c r="FN73" s="1">
        <f t="shared" si="11"/>
        <v>4.9886111113009974</v>
      </c>
      <c r="FO73" s="1">
        <v>1.0334000000000001</v>
      </c>
      <c r="FP73" s="1">
        <v>1.0102</v>
      </c>
      <c r="FQ73" s="1">
        <v>1.0432999999999999</v>
      </c>
      <c r="FR73" s="1">
        <v>1.0155000000000001</v>
      </c>
      <c r="FS73" s="1">
        <v>1.2040999999999999</v>
      </c>
      <c r="FT73" s="1">
        <v>1.1639999999999999</v>
      </c>
      <c r="FU73" s="1">
        <v>1.1877</v>
      </c>
      <c r="FV73" s="1">
        <v>1.0766</v>
      </c>
      <c r="FW73" s="1">
        <v>1.0766</v>
      </c>
      <c r="FX73" s="1">
        <v>1.0557000000000001</v>
      </c>
      <c r="FY73" s="1">
        <v>1.7738</v>
      </c>
      <c r="FZ73" s="1">
        <v>1.4098999999999999</v>
      </c>
      <c r="GA73" s="1">
        <v>1.2226999999999999</v>
      </c>
      <c r="GB73" s="1">
        <v>1.3076000000000001</v>
      </c>
      <c r="GC73" s="1">
        <v>1.0043</v>
      </c>
      <c r="GD73" s="1">
        <v>1.0239</v>
      </c>
      <c r="GE73" s="1">
        <v>1.0015000000000001</v>
      </c>
      <c r="GF73" s="1">
        <v>1.1494</v>
      </c>
      <c r="GG73" s="1">
        <v>1.0589</v>
      </c>
      <c r="GH73" s="1">
        <v>1.0573999999999999</v>
      </c>
      <c r="GI73" s="1">
        <v>0.99299999999999999</v>
      </c>
      <c r="GJ73" s="1">
        <v>0.98199999999999998</v>
      </c>
      <c r="GK73" s="1">
        <v>0.98529999999999995</v>
      </c>
      <c r="GL73" s="1">
        <v>0.99890000000000001</v>
      </c>
      <c r="GM73" s="1">
        <v>0.99960000000000004</v>
      </c>
      <c r="GN73" s="1">
        <v>0.99819999999999998</v>
      </c>
      <c r="GO73" s="1">
        <v>1</v>
      </c>
      <c r="GP73" s="1">
        <v>0.99360000000000004</v>
      </c>
      <c r="GQ73" s="1">
        <v>0.99929999999999997</v>
      </c>
      <c r="GR73" s="1">
        <v>0.99909999999999999</v>
      </c>
      <c r="GS73" s="1">
        <v>1.8201000000000001</v>
      </c>
      <c r="GT73" s="1">
        <v>1.3987000000000001</v>
      </c>
      <c r="GU73" s="1">
        <v>1.2567999999999999</v>
      </c>
      <c r="GV73" s="1">
        <v>1.3265</v>
      </c>
      <c r="GW73" s="1">
        <v>1.2089000000000001</v>
      </c>
      <c r="GX73" s="1">
        <v>1.1896</v>
      </c>
      <c r="GY73" s="1">
        <v>1.1896</v>
      </c>
      <c r="GZ73" s="1">
        <v>1.2295</v>
      </c>
      <c r="HA73" s="1">
        <v>1.1392</v>
      </c>
      <c r="HB73" s="1">
        <v>1.1153</v>
      </c>
      <c r="HC73" s="1">
        <v>502</v>
      </c>
      <c r="HD73" s="1">
        <v>1229</v>
      </c>
      <c r="HE73" s="1">
        <v>1228</v>
      </c>
      <c r="HF73" s="1">
        <v>502</v>
      </c>
      <c r="HG73" s="1">
        <v>218</v>
      </c>
      <c r="HH73" s="1">
        <v>232</v>
      </c>
      <c r="HI73" s="1">
        <v>231</v>
      </c>
      <c r="HJ73" s="1">
        <v>745</v>
      </c>
      <c r="HK73" s="1">
        <v>226</v>
      </c>
      <c r="HL73" s="1">
        <v>221</v>
      </c>
      <c r="HM73" s="1" t="s">
        <v>219</v>
      </c>
      <c r="HN73" s="1" t="s">
        <v>220</v>
      </c>
      <c r="HO73" s="1" t="s">
        <v>221</v>
      </c>
      <c r="HP73" s="1" t="s">
        <v>219</v>
      </c>
      <c r="HQ73" s="1" t="s">
        <v>222</v>
      </c>
      <c r="HR73" s="1" t="s">
        <v>223</v>
      </c>
      <c r="HS73" s="1" t="s">
        <v>224</v>
      </c>
      <c r="HT73" s="1" t="s">
        <v>225</v>
      </c>
      <c r="HU73" s="1" t="s">
        <v>226</v>
      </c>
      <c r="HV73" s="1" t="s">
        <v>227</v>
      </c>
      <c r="HW73" s="1">
        <v>13.774699999999999</v>
      </c>
      <c r="HX73" s="1">
        <v>35.7791</v>
      </c>
      <c r="HY73" s="1">
        <v>43.884300000000003</v>
      </c>
      <c r="HZ73" s="1">
        <v>0</v>
      </c>
      <c r="IA73" s="1">
        <v>11.5237</v>
      </c>
      <c r="IB73" s="1">
        <v>21.043199999999999</v>
      </c>
      <c r="IC73" s="1">
        <v>4.3800000000000002E-3</v>
      </c>
      <c r="ID73" s="1">
        <v>43.879899999999999</v>
      </c>
      <c r="IE73" s="1">
        <v>-1.2E-4</v>
      </c>
      <c r="IF73" s="1">
        <v>2</v>
      </c>
      <c r="IG73" s="1">
        <v>0</v>
      </c>
      <c r="IH73" s="1">
        <v>0</v>
      </c>
      <c r="II73" s="1">
        <v>0</v>
      </c>
      <c r="IJ73" s="1">
        <v>0</v>
      </c>
      <c r="IK73" s="1">
        <v>0</v>
      </c>
      <c r="IL73" s="1">
        <v>0</v>
      </c>
      <c r="IM73" s="1">
        <v>0</v>
      </c>
      <c r="IN73" s="1">
        <v>0</v>
      </c>
      <c r="IO73" s="1">
        <v>0</v>
      </c>
      <c r="IP73" s="1">
        <v>0</v>
      </c>
      <c r="IQ73" s="1">
        <v>0</v>
      </c>
      <c r="IR73" s="1">
        <v>0</v>
      </c>
      <c r="IS73" s="1">
        <v>0</v>
      </c>
      <c r="IT73" s="1">
        <v>0</v>
      </c>
      <c r="IU73" s="1">
        <v>0</v>
      </c>
      <c r="IV73" s="1">
        <v>0</v>
      </c>
      <c r="IW73" s="1">
        <v>0</v>
      </c>
      <c r="IX73" s="1">
        <v>0</v>
      </c>
      <c r="IY73" s="1">
        <v>0</v>
      </c>
      <c r="IZ73" s="1">
        <v>0</v>
      </c>
      <c r="JA73" s="1">
        <v>0</v>
      </c>
      <c r="JB73" s="1">
        <v>0</v>
      </c>
      <c r="JC73" s="1">
        <v>0</v>
      </c>
      <c r="JD73" s="1">
        <v>0</v>
      </c>
      <c r="JE73" s="1">
        <v>0</v>
      </c>
      <c r="JF73" s="1">
        <v>0</v>
      </c>
      <c r="JG73" s="1">
        <v>0</v>
      </c>
      <c r="JH73" s="1">
        <v>0</v>
      </c>
      <c r="JI73" s="1">
        <v>0</v>
      </c>
      <c r="JJ73" s="1">
        <v>0</v>
      </c>
      <c r="JK73" s="1">
        <v>0</v>
      </c>
      <c r="JL73" s="1">
        <v>0</v>
      </c>
      <c r="JM73" s="1">
        <v>0</v>
      </c>
      <c r="JN73" s="1">
        <v>0</v>
      </c>
      <c r="JO73" s="1">
        <v>0</v>
      </c>
      <c r="JP73" s="1">
        <v>0</v>
      </c>
      <c r="JQ73" s="1">
        <v>0</v>
      </c>
      <c r="JR73" s="1">
        <v>0</v>
      </c>
      <c r="JS73" s="1">
        <v>0</v>
      </c>
      <c r="JT73" s="1">
        <v>0</v>
      </c>
      <c r="JU73" s="1">
        <v>0</v>
      </c>
      <c r="JV73" s="1">
        <v>0</v>
      </c>
      <c r="JW73" s="1">
        <v>0</v>
      </c>
      <c r="JX73" s="1">
        <v>0</v>
      </c>
      <c r="JY73" s="1">
        <v>0</v>
      </c>
      <c r="JZ73" s="1">
        <v>0</v>
      </c>
      <c r="KA73" s="1">
        <v>0</v>
      </c>
      <c r="KB73" s="1">
        <v>0</v>
      </c>
      <c r="KC73" s="1">
        <v>0</v>
      </c>
      <c r="KD73" s="1">
        <v>0</v>
      </c>
      <c r="KL73" s="18"/>
      <c r="KR73" s="30"/>
      <c r="KS73" s="30"/>
      <c r="KT73" s="30"/>
      <c r="KU73" s="30"/>
      <c r="KV73" s="30"/>
      <c r="KW73" s="30"/>
      <c r="KX73" s="30"/>
      <c r="KY73" s="30"/>
      <c r="KZ73" s="30"/>
      <c r="LA73" s="30"/>
      <c r="LB73" s="30"/>
      <c r="LC73" s="30"/>
      <c r="LG73" s="31"/>
      <c r="LH73" s="31"/>
      <c r="LI73" s="31"/>
      <c r="LJ73" s="31"/>
      <c r="LK73" s="31"/>
      <c r="LL73" s="31"/>
      <c r="LM73" s="31"/>
      <c r="LN73" s="31"/>
      <c r="LO73" s="31"/>
      <c r="LP73" s="31"/>
      <c r="LQ73" s="31"/>
      <c r="LR73" s="31"/>
    </row>
    <row r="74" spans="1:330" x14ac:dyDescent="0.35">
      <c r="A74" s="1" t="s">
        <v>234</v>
      </c>
      <c r="B74" s="1" t="s">
        <v>235</v>
      </c>
      <c r="C74" s="1">
        <v>26</v>
      </c>
      <c r="D74" s="1">
        <v>40</v>
      </c>
      <c r="E74" s="1">
        <v>15</v>
      </c>
      <c r="F74" s="1">
        <v>20</v>
      </c>
      <c r="G74" s="1">
        <v>1</v>
      </c>
      <c r="H74" s="1">
        <v>426</v>
      </c>
      <c r="I74" s="1">
        <v>14</v>
      </c>
      <c r="J74" s="1">
        <v>0.33724399999999999</v>
      </c>
      <c r="K74" s="1">
        <v>0.43978600000000001</v>
      </c>
      <c r="L74" s="1">
        <v>19.258700000000001</v>
      </c>
      <c r="M74" s="1">
        <v>22.3979</v>
      </c>
      <c r="N74" s="1">
        <v>-3.9399999999999999E-3</v>
      </c>
      <c r="O74" s="1">
        <v>0.113523</v>
      </c>
      <c r="P74" s="1">
        <v>1.0686</v>
      </c>
      <c r="Q74" s="1">
        <v>1.2578000000000001E-2</v>
      </c>
      <c r="R74" s="1">
        <v>7.7085999999999997</v>
      </c>
      <c r="S74" s="1">
        <v>2.3269000000000001E-2</v>
      </c>
      <c r="T74" s="1">
        <v>45.023600000000002</v>
      </c>
      <c r="U74" s="1">
        <v>96.379800000000003</v>
      </c>
      <c r="V74" s="33">
        <v>0.45763700000000002</v>
      </c>
      <c r="W74" s="34">
        <v>0.72917900000000002</v>
      </c>
      <c r="X74" s="34">
        <v>36.387099999999997</v>
      </c>
      <c r="Y74" s="34">
        <v>47.911099999999998</v>
      </c>
      <c r="Z74" s="34">
        <v>-5.0899999999999999E-3</v>
      </c>
      <c r="AA74" s="34">
        <v>0.189363</v>
      </c>
      <c r="AB74" s="34">
        <v>1.3747499999999999</v>
      </c>
      <c r="AC74" s="34">
        <v>1.2578000000000001E-2</v>
      </c>
      <c r="AD74" s="34">
        <v>9.2848199999999999</v>
      </c>
      <c r="AE74" s="34">
        <v>3.2524999999999998E-2</v>
      </c>
      <c r="AF74" s="34">
        <v>0</v>
      </c>
      <c r="AG74" s="35">
        <v>96.373900000000006</v>
      </c>
      <c r="AH74" s="30">
        <v>0.32262600000000002</v>
      </c>
      <c r="AI74" s="30">
        <v>0.39525300000000002</v>
      </c>
      <c r="AJ74" s="30">
        <v>15.593</v>
      </c>
      <c r="AK74" s="30">
        <v>17.4206</v>
      </c>
      <c r="AL74" s="30">
        <v>-1.57E-3</v>
      </c>
      <c r="AM74" s="30">
        <v>5.1777999999999998E-2</v>
      </c>
      <c r="AN74" s="30">
        <v>0.41803699999999999</v>
      </c>
      <c r="AO74" s="30">
        <v>7.7510000000000001E-3</v>
      </c>
      <c r="AP74" s="30">
        <v>4.3065899999999999</v>
      </c>
      <c r="AQ74" s="30">
        <v>1.2671E-2</v>
      </c>
      <c r="AR74" s="30">
        <v>61.473300000000002</v>
      </c>
      <c r="AS74" s="21">
        <f t="shared" si="6"/>
        <v>2.9422350397878601E-3</v>
      </c>
      <c r="AT74" s="21">
        <f t="shared" si="7"/>
        <v>1.7997998416380478E-3</v>
      </c>
      <c r="AU74" s="23">
        <v>0.56388499999999997</v>
      </c>
      <c r="AV74" s="23">
        <v>1.3911100000000001</v>
      </c>
      <c r="AW74" s="23">
        <v>27.437000000000001</v>
      </c>
      <c r="AX74" s="23">
        <v>61.310200000000002</v>
      </c>
      <c r="AY74" s="23">
        <v>-5.5199999999999997E-3</v>
      </c>
      <c r="AZ74" s="23">
        <v>0.18220700000000001</v>
      </c>
      <c r="BA74" s="23">
        <v>1.47106</v>
      </c>
      <c r="BB74" s="23">
        <v>2.7276000000000002E-2</v>
      </c>
      <c r="BC74" s="23">
        <v>7.5781200000000002</v>
      </c>
      <c r="BD74" s="23">
        <v>4.4634E-2</v>
      </c>
      <c r="BE74" s="23">
        <v>0</v>
      </c>
      <c r="BF74" s="23">
        <v>100</v>
      </c>
      <c r="BG74" s="23">
        <v>22</v>
      </c>
      <c r="BH74" s="23" t="s">
        <v>218</v>
      </c>
      <c r="BI74" s="23">
        <v>0.114685</v>
      </c>
      <c r="BJ74" s="23">
        <v>0.14146500000000001</v>
      </c>
      <c r="BK74" s="23">
        <v>5.58026</v>
      </c>
      <c r="BL74" s="23">
        <v>6.2347700000000001</v>
      </c>
      <c r="BM74" s="23">
        <v>-5.5999999999999995E-4</v>
      </c>
      <c r="BN74" s="23">
        <v>1.8529E-2</v>
      </c>
      <c r="BO74" s="23">
        <v>0.14959500000000001</v>
      </c>
      <c r="BP74" s="23">
        <v>2.774E-3</v>
      </c>
      <c r="BQ74" s="23">
        <v>1.5412699999999999</v>
      </c>
      <c r="BR74" s="23">
        <v>4.5389999999999996E-3</v>
      </c>
      <c r="BS74" s="23">
        <v>22</v>
      </c>
      <c r="BT74" s="22">
        <f t="shared" si="8"/>
        <v>0.309029</v>
      </c>
      <c r="BU74" s="22">
        <f t="shared" si="9"/>
        <v>6.9256109012624134E-2</v>
      </c>
      <c r="BV74" s="33">
        <v>1.3446E-2</v>
      </c>
      <c r="BW74" s="34">
        <v>9.3849999999999992E-3</v>
      </c>
      <c r="BX74" s="34">
        <v>8.1130000000000004E-3</v>
      </c>
      <c r="BY74" s="34">
        <v>8.2839999999999997E-3</v>
      </c>
      <c r="BZ74" s="34">
        <v>3.5691000000000001E-2</v>
      </c>
      <c r="CA74" s="34">
        <v>4.7267000000000003E-2</v>
      </c>
      <c r="CB74" s="34">
        <v>3.4424000000000003E-2</v>
      </c>
      <c r="CC74" s="34">
        <v>1.5868E-2</v>
      </c>
      <c r="CD74" s="34">
        <v>8.7060000000000002E-3</v>
      </c>
      <c r="CE74" s="35">
        <v>8.8050000000000003E-3</v>
      </c>
      <c r="CF74" s="1">
        <v>3.5087000000000002</v>
      </c>
      <c r="CG74" s="1">
        <v>2.0279799999999999</v>
      </c>
      <c r="CH74" s="1">
        <v>0.214892</v>
      </c>
      <c r="CI74" s="1">
        <v>0.19092100000000001</v>
      </c>
      <c r="CJ74" s="1">
        <v>-422.82</v>
      </c>
      <c r="CK74" s="1">
        <v>24.963699999999999</v>
      </c>
      <c r="CL74" s="1">
        <v>3.64459</v>
      </c>
      <c r="CM74" s="1">
        <v>54.270699999999998</v>
      </c>
      <c r="CN74" s="1">
        <v>0.39603300000000002</v>
      </c>
      <c r="CO74" s="1">
        <v>19.046399999999998</v>
      </c>
      <c r="CP74" s="1">
        <v>18.222999999999999</v>
      </c>
      <c r="CQ74" s="1">
        <v>52.9955</v>
      </c>
      <c r="CR74" s="1">
        <v>11.3575</v>
      </c>
      <c r="CS74" s="1">
        <v>580.995</v>
      </c>
      <c r="CT74" s="1">
        <v>20.015000000000001</v>
      </c>
      <c r="CU74" s="1">
        <v>30</v>
      </c>
      <c r="CV74" s="1">
        <v>30</v>
      </c>
      <c r="CW74" s="1">
        <v>30</v>
      </c>
      <c r="CX74" s="1">
        <v>30</v>
      </c>
      <c r="CY74" s="1">
        <v>20</v>
      </c>
      <c r="CZ74" s="1">
        <v>20</v>
      </c>
      <c r="DA74" s="1">
        <v>20</v>
      </c>
      <c r="DB74" s="1">
        <v>70</v>
      </c>
      <c r="DC74" s="1">
        <v>30</v>
      </c>
      <c r="DD74" s="1">
        <v>30</v>
      </c>
      <c r="DE74" s="1">
        <v>15</v>
      </c>
      <c r="DF74" s="1">
        <v>15</v>
      </c>
      <c r="DG74" s="1">
        <v>15</v>
      </c>
      <c r="DH74" s="1">
        <v>15</v>
      </c>
      <c r="DI74" s="1">
        <v>10</v>
      </c>
      <c r="DJ74" s="1">
        <v>10</v>
      </c>
      <c r="DK74" s="1">
        <v>10</v>
      </c>
      <c r="DL74" s="1">
        <v>40</v>
      </c>
      <c r="DM74" s="1">
        <v>15</v>
      </c>
      <c r="DN74" s="1">
        <v>15</v>
      </c>
      <c r="DO74" s="1">
        <v>15</v>
      </c>
      <c r="DP74" s="1">
        <v>15</v>
      </c>
      <c r="DQ74" s="1">
        <v>15</v>
      </c>
      <c r="DR74" s="1">
        <v>15</v>
      </c>
      <c r="DS74" s="1">
        <v>10</v>
      </c>
      <c r="DT74" s="1">
        <v>10</v>
      </c>
      <c r="DU74" s="1">
        <v>10</v>
      </c>
      <c r="DV74" s="1">
        <v>40</v>
      </c>
      <c r="DW74" s="1">
        <v>15</v>
      </c>
      <c r="DX74" s="1">
        <v>15</v>
      </c>
      <c r="DY74" s="1">
        <v>2.2598699999999998</v>
      </c>
      <c r="DZ74" s="1">
        <v>6.2487199999999996</v>
      </c>
      <c r="EA74" s="1">
        <v>365.322</v>
      </c>
      <c r="EB74" s="1">
        <v>462.67500000000001</v>
      </c>
      <c r="EC74" s="1">
        <v>0.19747700000000001</v>
      </c>
      <c r="ED74" s="1">
        <v>0.18997700000000001</v>
      </c>
      <c r="EE74" s="1">
        <v>2.5148799999999998</v>
      </c>
      <c r="EF74" s="1">
        <v>0.30282199999999998</v>
      </c>
      <c r="EG74" s="1">
        <v>109.134</v>
      </c>
      <c r="EH74" s="1">
        <v>1.75654</v>
      </c>
      <c r="EI74" s="1">
        <v>0.37272</v>
      </c>
      <c r="EJ74" s="1">
        <v>0.87701899999999999</v>
      </c>
      <c r="EK74" s="1">
        <v>1.5666899999999999</v>
      </c>
      <c r="EL74" s="1">
        <v>1.9377500000000001</v>
      </c>
      <c r="EM74" s="1">
        <v>0.20497599999999999</v>
      </c>
      <c r="EN74" s="1">
        <v>8.4989999999999996E-2</v>
      </c>
      <c r="EO74" s="1">
        <v>0.239067</v>
      </c>
      <c r="EP74" s="1">
        <v>0.25996999999999998</v>
      </c>
      <c r="EQ74" s="1">
        <v>0.99537200000000003</v>
      </c>
      <c r="ER74" s="1">
        <v>1.37724</v>
      </c>
      <c r="ES74" s="1">
        <v>1.8871500000000001</v>
      </c>
      <c r="ET74" s="1">
        <v>5.3716999999999997</v>
      </c>
      <c r="EU74" s="1">
        <v>363.75599999999997</v>
      </c>
      <c r="EV74" s="1">
        <v>460.73700000000002</v>
      </c>
      <c r="EW74" s="1">
        <v>-7.4999999999999997E-3</v>
      </c>
      <c r="EX74" s="1">
        <v>0.104988</v>
      </c>
      <c r="EY74" s="1">
        <v>2.2758099999999999</v>
      </c>
      <c r="EZ74" s="1">
        <v>4.2853000000000002E-2</v>
      </c>
      <c r="FA74" s="1">
        <v>108.139</v>
      </c>
      <c r="FB74" s="1">
        <v>0.37930000000000003</v>
      </c>
      <c r="FC74" s="1">
        <v>5.9289000000000001E-2</v>
      </c>
      <c r="FD74" s="1">
        <v>4.6765000000000001E-2</v>
      </c>
      <c r="FE74" s="1">
        <v>2.8086899999999999</v>
      </c>
      <c r="FF74" s="1">
        <v>0.79953700000000005</v>
      </c>
      <c r="FG74" s="1">
        <v>-6.9999999999999994E-5</v>
      </c>
      <c r="FH74" s="1">
        <v>1.717E-3</v>
      </c>
      <c r="FI74" s="1">
        <v>1.8723E-2</v>
      </c>
      <c r="FJ74" s="1">
        <v>1.6490000000000001E-3</v>
      </c>
      <c r="FK74" s="1">
        <v>0.62123099999999998</v>
      </c>
      <c r="FL74" s="1">
        <v>6.6100000000000002E-4</v>
      </c>
      <c r="FM74" s="1">
        <v>42641.040972222203</v>
      </c>
      <c r="FN74" s="1">
        <f t="shared" si="11"/>
        <v>5.0508333337493241</v>
      </c>
      <c r="FO74" s="1">
        <v>1.0337000000000001</v>
      </c>
      <c r="FP74" s="1">
        <v>1.0105</v>
      </c>
      <c r="FQ74" s="1">
        <v>1.0436000000000001</v>
      </c>
      <c r="FR74" s="1">
        <v>1.0159</v>
      </c>
      <c r="FS74" s="1">
        <v>1.2044999999999999</v>
      </c>
      <c r="FT74" s="1">
        <v>1.1644000000000001</v>
      </c>
      <c r="FU74" s="1">
        <v>1.1880999999999999</v>
      </c>
      <c r="FV74" s="1">
        <v>1.0769</v>
      </c>
      <c r="FW74" s="1">
        <v>1.077</v>
      </c>
      <c r="FX74" s="1">
        <v>1.056</v>
      </c>
      <c r="FY74" s="1">
        <v>1.7699</v>
      </c>
      <c r="FZ74" s="1">
        <v>1.4043000000000001</v>
      </c>
      <c r="GA74" s="1">
        <v>1.2201</v>
      </c>
      <c r="GB74" s="1">
        <v>1.2995000000000001</v>
      </c>
      <c r="GC74" s="1">
        <v>1.0046999999999999</v>
      </c>
      <c r="GD74" s="1">
        <v>1.0248999999999999</v>
      </c>
      <c r="GE74" s="1">
        <v>1.0019</v>
      </c>
      <c r="GF74" s="1">
        <v>1.1487000000000001</v>
      </c>
      <c r="GG74" s="1">
        <v>1.0585</v>
      </c>
      <c r="GH74" s="1">
        <v>1.0595000000000001</v>
      </c>
      <c r="GI74" s="1">
        <v>0.9929</v>
      </c>
      <c r="GJ74" s="1">
        <v>0.98209999999999997</v>
      </c>
      <c r="GK74" s="1">
        <v>0.98470000000000002</v>
      </c>
      <c r="GL74" s="1">
        <v>0.99880000000000002</v>
      </c>
      <c r="GM74" s="1">
        <v>0.99960000000000004</v>
      </c>
      <c r="GN74" s="1">
        <v>0.99870000000000003</v>
      </c>
      <c r="GO74" s="1">
        <v>1</v>
      </c>
      <c r="GP74" s="1">
        <v>0.9929</v>
      </c>
      <c r="GQ74" s="1">
        <v>0.99950000000000006</v>
      </c>
      <c r="GR74" s="1">
        <v>0.99939999999999996</v>
      </c>
      <c r="GS74" s="1">
        <v>1.8166</v>
      </c>
      <c r="GT74" s="1">
        <v>1.3936999999999999</v>
      </c>
      <c r="GU74" s="1">
        <v>1.2539</v>
      </c>
      <c r="GV74" s="1">
        <v>1.3185</v>
      </c>
      <c r="GW74" s="1">
        <v>1.2097</v>
      </c>
      <c r="GX74" s="1">
        <v>1.1918</v>
      </c>
      <c r="GY74" s="1">
        <v>1.1902999999999999</v>
      </c>
      <c r="GZ74" s="1">
        <v>1.2282999999999999</v>
      </c>
      <c r="HA74" s="1">
        <v>1.1395</v>
      </c>
      <c r="HB74" s="1">
        <v>1.1181000000000001</v>
      </c>
      <c r="HC74" s="1">
        <v>502</v>
      </c>
      <c r="HD74" s="1">
        <v>1229</v>
      </c>
      <c r="HE74" s="1">
        <v>1228</v>
      </c>
      <c r="HF74" s="1">
        <v>502</v>
      </c>
      <c r="HG74" s="1">
        <v>218</v>
      </c>
      <c r="HH74" s="1">
        <v>232</v>
      </c>
      <c r="HI74" s="1">
        <v>231</v>
      </c>
      <c r="HJ74" s="1">
        <v>745</v>
      </c>
      <c r="HK74" s="1">
        <v>226</v>
      </c>
      <c r="HL74" s="1">
        <v>221</v>
      </c>
      <c r="HM74" s="1" t="s">
        <v>219</v>
      </c>
      <c r="HN74" s="1" t="s">
        <v>220</v>
      </c>
      <c r="HO74" s="1" t="s">
        <v>221</v>
      </c>
      <c r="HP74" s="1" t="s">
        <v>219</v>
      </c>
      <c r="HQ74" s="1" t="s">
        <v>222</v>
      </c>
      <c r="HR74" s="1" t="s">
        <v>223</v>
      </c>
      <c r="HS74" s="1" t="s">
        <v>224</v>
      </c>
      <c r="HT74" s="1" t="s">
        <v>225</v>
      </c>
      <c r="HU74" s="1" t="s">
        <v>226</v>
      </c>
      <c r="HV74" s="1" t="s">
        <v>227</v>
      </c>
      <c r="HW74" s="1">
        <v>13.784599999999999</v>
      </c>
      <c r="HX74" s="1">
        <v>35.787300000000002</v>
      </c>
      <c r="HY74" s="1">
        <v>45.023600000000002</v>
      </c>
      <c r="HZ74" s="1">
        <v>0</v>
      </c>
      <c r="IA74" s="1">
        <v>11.5214</v>
      </c>
      <c r="IB74" s="1">
        <v>21.055199999999999</v>
      </c>
      <c r="IC74" s="1">
        <v>2.8379999999999998E-3</v>
      </c>
      <c r="ID74" s="1">
        <v>45.020800000000001</v>
      </c>
      <c r="IE74" s="1">
        <v>-8.0000000000000007E-5</v>
      </c>
      <c r="IF74" s="1">
        <v>2</v>
      </c>
      <c r="IG74" s="1">
        <v>0</v>
      </c>
      <c r="IH74" s="1">
        <v>0</v>
      </c>
      <c r="II74" s="1">
        <v>0</v>
      </c>
      <c r="IJ74" s="1">
        <v>0</v>
      </c>
      <c r="IK74" s="1">
        <v>0</v>
      </c>
      <c r="IL74" s="1">
        <v>0</v>
      </c>
      <c r="IM74" s="1">
        <v>0</v>
      </c>
      <c r="IN74" s="1">
        <v>0</v>
      </c>
      <c r="IO74" s="1">
        <v>0</v>
      </c>
      <c r="IP74" s="1">
        <v>0</v>
      </c>
      <c r="IQ74" s="1">
        <v>0</v>
      </c>
      <c r="IR74" s="1">
        <v>0</v>
      </c>
      <c r="IS74" s="1">
        <v>0</v>
      </c>
      <c r="IT74" s="1">
        <v>0</v>
      </c>
      <c r="IU74" s="1">
        <v>0</v>
      </c>
      <c r="IV74" s="1">
        <v>0</v>
      </c>
      <c r="IW74" s="1">
        <v>0</v>
      </c>
      <c r="IX74" s="1">
        <v>0</v>
      </c>
      <c r="IY74" s="1">
        <v>0</v>
      </c>
      <c r="IZ74" s="1">
        <v>0</v>
      </c>
      <c r="JA74" s="1">
        <v>0</v>
      </c>
      <c r="JB74" s="1">
        <v>0</v>
      </c>
      <c r="JC74" s="1">
        <v>0</v>
      </c>
      <c r="JD74" s="1">
        <v>0</v>
      </c>
      <c r="JE74" s="1">
        <v>0</v>
      </c>
      <c r="JF74" s="1">
        <v>0</v>
      </c>
      <c r="JG74" s="1">
        <v>0</v>
      </c>
      <c r="JH74" s="1">
        <v>0</v>
      </c>
      <c r="JI74" s="1">
        <v>0</v>
      </c>
      <c r="JJ74" s="1">
        <v>0</v>
      </c>
      <c r="JK74" s="1">
        <v>0</v>
      </c>
      <c r="JL74" s="1">
        <v>0</v>
      </c>
      <c r="JM74" s="1">
        <v>0</v>
      </c>
      <c r="JN74" s="1">
        <v>0</v>
      </c>
      <c r="JO74" s="1">
        <v>0</v>
      </c>
      <c r="JP74" s="1">
        <v>0</v>
      </c>
      <c r="JQ74" s="1">
        <v>0</v>
      </c>
      <c r="JR74" s="1">
        <v>0</v>
      </c>
      <c r="JS74" s="1">
        <v>0</v>
      </c>
      <c r="JT74" s="1">
        <v>0</v>
      </c>
      <c r="JU74" s="1">
        <v>0</v>
      </c>
      <c r="JV74" s="1">
        <v>0</v>
      </c>
      <c r="JW74" s="1">
        <v>0</v>
      </c>
      <c r="JX74" s="1">
        <v>0</v>
      </c>
      <c r="JY74" s="1">
        <v>0</v>
      </c>
      <c r="JZ74" s="1">
        <v>0</v>
      </c>
      <c r="KA74" s="1">
        <v>0</v>
      </c>
      <c r="KB74" s="1">
        <v>0</v>
      </c>
      <c r="KC74" s="1">
        <v>0</v>
      </c>
      <c r="KD74" s="1">
        <v>0</v>
      </c>
      <c r="KL74" s="18"/>
      <c r="KR74" s="30"/>
      <c r="KS74" s="30"/>
      <c r="KT74" s="30"/>
      <c r="KU74" s="30"/>
      <c r="KV74" s="30"/>
      <c r="KW74" s="30"/>
      <c r="KX74" s="30"/>
      <c r="KY74" s="30"/>
      <c r="KZ74" s="30"/>
      <c r="LA74" s="30"/>
      <c r="LB74" s="30"/>
      <c r="LC74" s="30"/>
      <c r="LG74" s="31"/>
      <c r="LH74" s="31"/>
      <c r="LI74" s="31"/>
      <c r="LJ74" s="31"/>
      <c r="LK74" s="31"/>
      <c r="LL74" s="31"/>
      <c r="LM74" s="31"/>
      <c r="LN74" s="31"/>
      <c r="LO74" s="31"/>
      <c r="LP74" s="31"/>
      <c r="LQ74" s="31"/>
      <c r="LR74" s="31"/>
    </row>
    <row r="75" spans="1:330" x14ac:dyDescent="0.35">
      <c r="A75" s="1" t="s">
        <v>234</v>
      </c>
      <c r="B75" s="1" t="s">
        <v>235</v>
      </c>
      <c r="C75" s="1">
        <v>26</v>
      </c>
      <c r="D75" s="1">
        <v>40</v>
      </c>
      <c r="E75" s="1">
        <v>15</v>
      </c>
      <c r="F75" s="1">
        <v>20</v>
      </c>
      <c r="G75" s="1">
        <v>1</v>
      </c>
      <c r="H75" s="1">
        <v>427</v>
      </c>
      <c r="I75" s="1">
        <v>15</v>
      </c>
      <c r="J75" s="1">
        <v>0.58797100000000002</v>
      </c>
      <c r="K75" s="1">
        <v>0.65921200000000002</v>
      </c>
      <c r="L75" s="1">
        <v>15.3322</v>
      </c>
      <c r="M75" s="1">
        <v>19.927399999999999</v>
      </c>
      <c r="N75" s="1">
        <v>2.4875999999999999E-2</v>
      </c>
      <c r="O75" s="1">
        <v>0.31699500000000003</v>
      </c>
      <c r="P75" s="1">
        <v>2.70634</v>
      </c>
      <c r="Q75" s="1">
        <v>1.6565E-2</v>
      </c>
      <c r="R75" s="1">
        <v>6.4960199999999997</v>
      </c>
      <c r="S75" s="1">
        <v>9.1450000000000004E-3</v>
      </c>
      <c r="T75" s="1">
        <v>39.3078</v>
      </c>
      <c r="U75" s="1">
        <v>85.384600000000006</v>
      </c>
      <c r="V75" s="33">
        <v>0.79786299999999999</v>
      </c>
      <c r="W75" s="34">
        <v>1.0930200000000001</v>
      </c>
      <c r="X75" s="34">
        <v>28.968900000000001</v>
      </c>
      <c r="Y75" s="34">
        <v>42.6267</v>
      </c>
      <c r="Z75" s="34">
        <v>3.2120000000000003E-2</v>
      </c>
      <c r="AA75" s="34">
        <v>0.52876500000000004</v>
      </c>
      <c r="AB75" s="34">
        <v>3.4817</v>
      </c>
      <c r="AC75" s="34">
        <v>1.6565E-2</v>
      </c>
      <c r="AD75" s="34">
        <v>7.8242900000000004</v>
      </c>
      <c r="AE75" s="34">
        <v>1.2782999999999999E-2</v>
      </c>
      <c r="AF75" s="34">
        <v>0</v>
      </c>
      <c r="AG75" s="35">
        <v>85.3827</v>
      </c>
      <c r="AH75" s="30">
        <v>0.642127</v>
      </c>
      <c r="AI75" s="30">
        <v>0.67636700000000005</v>
      </c>
      <c r="AJ75" s="30">
        <v>14.172000000000001</v>
      </c>
      <c r="AK75" s="30">
        <v>17.693899999999999</v>
      </c>
      <c r="AL75" s="30">
        <v>1.1292999999999999E-2</v>
      </c>
      <c r="AM75" s="30">
        <v>0.16505600000000001</v>
      </c>
      <c r="AN75" s="30">
        <v>1.2086399999999999</v>
      </c>
      <c r="AO75" s="30">
        <v>1.1653E-2</v>
      </c>
      <c r="AP75" s="30">
        <v>4.1430499999999997</v>
      </c>
      <c r="AQ75" s="30">
        <v>5.6849999999999999E-3</v>
      </c>
      <c r="AR75" s="30">
        <v>61.270299999999999</v>
      </c>
      <c r="AS75" s="21" t="e">
        <f>NA()</f>
        <v>#N/A</v>
      </c>
      <c r="AT75" s="21" t="e">
        <f>NA()</f>
        <v>#N/A</v>
      </c>
      <c r="AU75" s="21" t="e">
        <f>NA()</f>
        <v>#N/A</v>
      </c>
      <c r="AV75" s="21" t="e">
        <f>NA()</f>
        <v>#N/A</v>
      </c>
      <c r="AW75" s="21" t="e">
        <f>NA()</f>
        <v>#N/A</v>
      </c>
      <c r="AX75" s="21" t="e">
        <f>NA()</f>
        <v>#N/A</v>
      </c>
      <c r="AY75" s="21" t="e">
        <f>NA()</f>
        <v>#N/A</v>
      </c>
      <c r="AZ75" s="21" t="e">
        <f>NA()</f>
        <v>#N/A</v>
      </c>
      <c r="BA75" s="21" t="e">
        <f>NA()</f>
        <v>#N/A</v>
      </c>
      <c r="BB75" s="21" t="e">
        <f>NA()</f>
        <v>#N/A</v>
      </c>
      <c r="BC75" s="21" t="e">
        <f>NA()</f>
        <v>#N/A</v>
      </c>
      <c r="BD75" s="21" t="e">
        <f>NA()</f>
        <v>#N/A</v>
      </c>
      <c r="BE75" s="21" t="e">
        <f>NA()</f>
        <v>#N/A</v>
      </c>
      <c r="BF75" s="21" t="e">
        <f>NA()</f>
        <v>#N/A</v>
      </c>
      <c r="BG75" s="21" t="e">
        <f>NA()</f>
        <v>#N/A</v>
      </c>
      <c r="BH75" s="21" t="e">
        <f>NA()</f>
        <v>#N/A</v>
      </c>
      <c r="BI75" s="21" t="e">
        <f>NA()</f>
        <v>#N/A</v>
      </c>
      <c r="BJ75" s="21" t="e">
        <f>NA()</f>
        <v>#N/A</v>
      </c>
      <c r="BK75" s="21" t="e">
        <f>NA()</f>
        <v>#N/A</v>
      </c>
      <c r="BL75" s="21" t="e">
        <f>NA()</f>
        <v>#N/A</v>
      </c>
      <c r="BM75" s="21" t="e">
        <f>NA()</f>
        <v>#N/A</v>
      </c>
      <c r="BN75" s="21" t="e">
        <f>NA()</f>
        <v>#N/A</v>
      </c>
      <c r="BO75" s="21" t="e">
        <f>NA()</f>
        <v>#N/A</v>
      </c>
      <c r="BP75" s="21" t="e">
        <f>NA()</f>
        <v>#N/A</v>
      </c>
      <c r="BQ75" s="21" t="e">
        <f>NA()</f>
        <v>#N/A</v>
      </c>
      <c r="BR75" s="21" t="e">
        <f>NA()</f>
        <v>#N/A</v>
      </c>
      <c r="BS75" s="21" t="e">
        <f>NA()</f>
        <v>#N/A</v>
      </c>
      <c r="BT75" s="22" t="e">
        <f t="shared" ref="BT75" si="14">SUM(BJ75+BM75+BN75+BO75)</f>
        <v>#N/A</v>
      </c>
      <c r="BU75" s="21" t="e">
        <f>NA()</f>
        <v>#N/A</v>
      </c>
      <c r="BV75" s="33">
        <v>1.4118E-2</v>
      </c>
      <c r="BW75" s="34">
        <v>9.6539999999999994E-3</v>
      </c>
      <c r="BX75" s="34">
        <v>7.9450000000000007E-3</v>
      </c>
      <c r="BY75" s="34">
        <v>8.352E-3</v>
      </c>
      <c r="BZ75" s="34">
        <v>3.4006000000000002E-2</v>
      </c>
      <c r="CA75" s="34">
        <v>5.3443999999999998E-2</v>
      </c>
      <c r="CB75" s="34">
        <v>3.5809000000000001E-2</v>
      </c>
      <c r="CC75" s="34">
        <v>1.7031000000000001E-2</v>
      </c>
      <c r="CD75" s="34">
        <v>8.4089999999999998E-3</v>
      </c>
      <c r="CE75" s="35">
        <v>8.5159999999999993E-3</v>
      </c>
      <c r="CF75" s="1">
        <v>2.5401899999999999</v>
      </c>
      <c r="CG75" s="1">
        <v>1.6103499999999999</v>
      </c>
      <c r="CH75" s="1">
        <v>0.243175</v>
      </c>
      <c r="CI75" s="1">
        <v>0.20211599999999999</v>
      </c>
      <c r="CJ75" s="1">
        <v>68.403300000000002</v>
      </c>
      <c r="CK75" s="1">
        <v>12.1602</v>
      </c>
      <c r="CL75" s="1">
        <v>2.1701899999999998</v>
      </c>
      <c r="CM75" s="1">
        <v>44.405099999999997</v>
      </c>
      <c r="CN75" s="1">
        <v>0.43107499999999999</v>
      </c>
      <c r="CO75" s="1">
        <v>45.188400000000001</v>
      </c>
      <c r="CP75" s="1">
        <v>18.242999999999999</v>
      </c>
      <c r="CQ75" s="1">
        <v>52.995600000000003</v>
      </c>
      <c r="CR75" s="1">
        <v>11.3575</v>
      </c>
      <c r="CS75" s="1">
        <v>600.995</v>
      </c>
      <c r="CT75" s="1">
        <v>20.015000000000001</v>
      </c>
      <c r="CU75" s="1">
        <v>30</v>
      </c>
      <c r="CV75" s="1">
        <v>30</v>
      </c>
      <c r="CW75" s="1">
        <v>30</v>
      </c>
      <c r="CX75" s="1">
        <v>30</v>
      </c>
      <c r="CY75" s="1">
        <v>20</v>
      </c>
      <c r="CZ75" s="1">
        <v>20</v>
      </c>
      <c r="DA75" s="1">
        <v>20</v>
      </c>
      <c r="DB75" s="1">
        <v>70</v>
      </c>
      <c r="DC75" s="1">
        <v>30</v>
      </c>
      <c r="DD75" s="1">
        <v>30</v>
      </c>
      <c r="DE75" s="1">
        <v>15</v>
      </c>
      <c r="DF75" s="1">
        <v>15</v>
      </c>
      <c r="DG75" s="1">
        <v>15</v>
      </c>
      <c r="DH75" s="1">
        <v>15</v>
      </c>
      <c r="DI75" s="1">
        <v>10</v>
      </c>
      <c r="DJ75" s="1">
        <v>10</v>
      </c>
      <c r="DK75" s="1">
        <v>10</v>
      </c>
      <c r="DL75" s="1">
        <v>40</v>
      </c>
      <c r="DM75" s="1">
        <v>15</v>
      </c>
      <c r="DN75" s="1">
        <v>15</v>
      </c>
      <c r="DO75" s="1">
        <v>15</v>
      </c>
      <c r="DP75" s="1">
        <v>15</v>
      </c>
      <c r="DQ75" s="1">
        <v>15</v>
      </c>
      <c r="DR75" s="1">
        <v>15</v>
      </c>
      <c r="DS75" s="1">
        <v>10</v>
      </c>
      <c r="DT75" s="1">
        <v>10</v>
      </c>
      <c r="DU75" s="1">
        <v>10</v>
      </c>
      <c r="DV75" s="1">
        <v>40</v>
      </c>
      <c r="DW75" s="1">
        <v>15</v>
      </c>
      <c r="DX75" s="1">
        <v>15</v>
      </c>
      <c r="DY75" s="1">
        <v>3.6011600000000001</v>
      </c>
      <c r="DZ75" s="1">
        <v>8.7551100000000002</v>
      </c>
      <c r="EA75" s="1">
        <v>285.95699999999999</v>
      </c>
      <c r="EB75" s="1">
        <v>413.60199999999998</v>
      </c>
      <c r="EC75" s="1">
        <v>0.23494300000000001</v>
      </c>
      <c r="ED75" s="1">
        <v>0.40490399999999999</v>
      </c>
      <c r="EE75" s="1">
        <v>6.0420800000000003</v>
      </c>
      <c r="EF75" s="1">
        <v>0.35777199999999998</v>
      </c>
      <c r="EG75" s="1">
        <v>92.390699999999995</v>
      </c>
      <c r="EH75" s="1">
        <v>1.45137</v>
      </c>
      <c r="EI75" s="1">
        <v>0.39114100000000002</v>
      </c>
      <c r="EJ75" s="1">
        <v>0.88626000000000005</v>
      </c>
      <c r="EK75" s="1">
        <v>1.45031</v>
      </c>
      <c r="EL75" s="1">
        <v>1.9860500000000001</v>
      </c>
      <c r="EM75" s="1">
        <v>0.18745400000000001</v>
      </c>
      <c r="EN75" s="1">
        <v>0.109973</v>
      </c>
      <c r="EO75" s="1">
        <v>0.26030300000000001</v>
      </c>
      <c r="EP75" s="1">
        <v>0.30117699999999997</v>
      </c>
      <c r="EQ75" s="1">
        <v>0.93524200000000002</v>
      </c>
      <c r="ER75" s="1">
        <v>1.3015300000000001</v>
      </c>
      <c r="ES75" s="1">
        <v>3.2100200000000001</v>
      </c>
      <c r="ET75" s="1">
        <v>7.8688500000000001</v>
      </c>
      <c r="EU75" s="1">
        <v>284.50700000000001</v>
      </c>
      <c r="EV75" s="1">
        <v>411.61500000000001</v>
      </c>
      <c r="EW75" s="1">
        <v>4.7489000000000003E-2</v>
      </c>
      <c r="EX75" s="1">
        <v>0.294931</v>
      </c>
      <c r="EY75" s="1">
        <v>5.7817800000000004</v>
      </c>
      <c r="EZ75" s="1">
        <v>5.6593999999999998E-2</v>
      </c>
      <c r="FA75" s="1">
        <v>91.455500000000001</v>
      </c>
      <c r="FB75" s="1">
        <v>0.149841</v>
      </c>
      <c r="FC75" s="1">
        <v>0.10085</v>
      </c>
      <c r="FD75" s="1">
        <v>6.8503999999999995E-2</v>
      </c>
      <c r="FE75" s="1">
        <v>2.19678</v>
      </c>
      <c r="FF75" s="1">
        <v>0.71429399999999998</v>
      </c>
      <c r="FG75" s="1">
        <v>4.1899999999999999E-4</v>
      </c>
      <c r="FH75" s="1">
        <v>4.823E-3</v>
      </c>
      <c r="FI75" s="1">
        <v>4.7567999999999999E-2</v>
      </c>
      <c r="FJ75" s="1">
        <v>2.1779999999999998E-3</v>
      </c>
      <c r="FK75" s="1">
        <v>0.52538899999999999</v>
      </c>
      <c r="FL75" s="1">
        <v>2.61E-4</v>
      </c>
      <c r="FM75" s="1">
        <v>42641.043587963002</v>
      </c>
      <c r="FN75" s="1">
        <f t="shared" si="11"/>
        <v>5.1136111129308119</v>
      </c>
      <c r="FO75" s="1">
        <v>1.0310999999999999</v>
      </c>
      <c r="FP75" s="1">
        <v>1.0081</v>
      </c>
      <c r="FQ75" s="1">
        <v>1.0410999999999999</v>
      </c>
      <c r="FR75" s="1">
        <v>1.0134000000000001</v>
      </c>
      <c r="FS75" s="1">
        <v>1.2009000000000001</v>
      </c>
      <c r="FT75" s="1">
        <v>1.1611</v>
      </c>
      <c r="FU75" s="1">
        <v>1.1843999999999999</v>
      </c>
      <c r="FV75" s="1">
        <v>1.0742</v>
      </c>
      <c r="FW75" s="1">
        <v>1.0741000000000001</v>
      </c>
      <c r="FX75" s="1">
        <v>1.0531999999999999</v>
      </c>
      <c r="FY75" s="1">
        <v>1.8178000000000001</v>
      </c>
      <c r="FZ75" s="1">
        <v>1.4379999999999999</v>
      </c>
      <c r="GA75" s="1">
        <v>1.2448999999999999</v>
      </c>
      <c r="GB75" s="1">
        <v>1.2972999999999999</v>
      </c>
      <c r="GC75" s="1">
        <v>1.0046999999999999</v>
      </c>
      <c r="GD75" s="1">
        <v>1.0242</v>
      </c>
      <c r="GE75" s="1">
        <v>1.0018</v>
      </c>
      <c r="GF75" s="1">
        <v>1.1482000000000001</v>
      </c>
      <c r="GG75" s="1">
        <v>1.0583</v>
      </c>
      <c r="GH75" s="1">
        <v>1.0583</v>
      </c>
      <c r="GI75" s="1">
        <v>0.99339999999999995</v>
      </c>
      <c r="GJ75" s="1">
        <v>0.98380000000000001</v>
      </c>
      <c r="GK75" s="1">
        <v>0.98480000000000001</v>
      </c>
      <c r="GL75" s="1">
        <v>0.99880000000000002</v>
      </c>
      <c r="GM75" s="1">
        <v>0.999</v>
      </c>
      <c r="GN75" s="1">
        <v>0.99619999999999997</v>
      </c>
      <c r="GO75" s="1">
        <v>1</v>
      </c>
      <c r="GP75" s="1">
        <v>0.99299999999999999</v>
      </c>
      <c r="GQ75" s="1">
        <v>0.99880000000000002</v>
      </c>
      <c r="GR75" s="1">
        <v>0.99809999999999999</v>
      </c>
      <c r="GS75" s="1">
        <v>1.8620000000000001</v>
      </c>
      <c r="GT75" s="1">
        <v>1.4260999999999999</v>
      </c>
      <c r="GU75" s="1">
        <v>1.2763</v>
      </c>
      <c r="GV75" s="1">
        <v>1.3130999999999999</v>
      </c>
      <c r="GW75" s="1">
        <v>1.2053</v>
      </c>
      <c r="GX75" s="1">
        <v>1.1847000000000001</v>
      </c>
      <c r="GY75" s="1">
        <v>1.1866000000000001</v>
      </c>
      <c r="GZ75" s="1">
        <v>1.2248000000000001</v>
      </c>
      <c r="HA75" s="1">
        <v>1.1354</v>
      </c>
      <c r="HB75" s="1">
        <v>1.1124000000000001</v>
      </c>
      <c r="HC75" s="1">
        <v>502</v>
      </c>
      <c r="HD75" s="1">
        <v>1229</v>
      </c>
      <c r="HE75" s="1">
        <v>1228</v>
      </c>
      <c r="HF75" s="1">
        <v>502</v>
      </c>
      <c r="HG75" s="1">
        <v>218</v>
      </c>
      <c r="HH75" s="1">
        <v>232</v>
      </c>
      <c r="HI75" s="1">
        <v>231</v>
      </c>
      <c r="HJ75" s="1">
        <v>745</v>
      </c>
      <c r="HK75" s="1">
        <v>226</v>
      </c>
      <c r="HL75" s="1">
        <v>221</v>
      </c>
      <c r="HM75" s="1" t="s">
        <v>219</v>
      </c>
      <c r="HN75" s="1" t="s">
        <v>220</v>
      </c>
      <c r="HO75" s="1" t="s">
        <v>221</v>
      </c>
      <c r="HP75" s="1" t="s">
        <v>219</v>
      </c>
      <c r="HQ75" s="1" t="s">
        <v>222</v>
      </c>
      <c r="HR75" s="1" t="s">
        <v>223</v>
      </c>
      <c r="HS75" s="1" t="s">
        <v>224</v>
      </c>
      <c r="HT75" s="1" t="s">
        <v>225</v>
      </c>
      <c r="HU75" s="1" t="s">
        <v>226</v>
      </c>
      <c r="HV75" s="1" t="s">
        <v>227</v>
      </c>
      <c r="HW75" s="1">
        <v>13.9011</v>
      </c>
      <c r="HX75" s="1">
        <v>35.905299999999997</v>
      </c>
      <c r="HY75" s="1">
        <v>39.3078</v>
      </c>
      <c r="HZ75" s="1">
        <v>0</v>
      </c>
      <c r="IA75" s="1">
        <v>11.817</v>
      </c>
      <c r="IB75" s="1">
        <v>21.295300000000001</v>
      </c>
      <c r="IC75" s="1">
        <v>3.738E-3</v>
      </c>
      <c r="ID75" s="1">
        <v>39.304099999999998</v>
      </c>
      <c r="IE75" s="1">
        <v>-1.2E-4</v>
      </c>
      <c r="IF75" s="1">
        <v>2</v>
      </c>
      <c r="IG75" s="1">
        <v>0</v>
      </c>
      <c r="IH75" s="1">
        <v>0</v>
      </c>
      <c r="II75" s="1">
        <v>0</v>
      </c>
      <c r="IJ75" s="1">
        <v>0</v>
      </c>
      <c r="IK75" s="1">
        <v>0</v>
      </c>
      <c r="IL75" s="1">
        <v>0</v>
      </c>
      <c r="IM75" s="1">
        <v>0</v>
      </c>
      <c r="IN75" s="1">
        <v>0</v>
      </c>
      <c r="IO75" s="1">
        <v>0</v>
      </c>
      <c r="IP75" s="1">
        <v>0</v>
      </c>
      <c r="IQ75" s="1">
        <v>0</v>
      </c>
      <c r="IR75" s="1">
        <v>0</v>
      </c>
      <c r="IS75" s="1">
        <v>0</v>
      </c>
      <c r="IT75" s="1">
        <v>0</v>
      </c>
      <c r="IU75" s="1">
        <v>0</v>
      </c>
      <c r="IV75" s="1">
        <v>0</v>
      </c>
      <c r="IW75" s="1">
        <v>0</v>
      </c>
      <c r="IX75" s="1">
        <v>0</v>
      </c>
      <c r="IY75" s="1">
        <v>0</v>
      </c>
      <c r="IZ75" s="1">
        <v>0</v>
      </c>
      <c r="JA75" s="1">
        <v>0</v>
      </c>
      <c r="JB75" s="1">
        <v>0</v>
      </c>
      <c r="JC75" s="1">
        <v>0</v>
      </c>
      <c r="JD75" s="1">
        <v>0</v>
      </c>
      <c r="JE75" s="1">
        <v>0</v>
      </c>
      <c r="JF75" s="1">
        <v>0</v>
      </c>
      <c r="JG75" s="1">
        <v>0</v>
      </c>
      <c r="JH75" s="1">
        <v>0</v>
      </c>
      <c r="JI75" s="1">
        <v>0</v>
      </c>
      <c r="JJ75" s="1">
        <v>0</v>
      </c>
      <c r="JK75" s="1">
        <v>0</v>
      </c>
      <c r="JL75" s="1">
        <v>0</v>
      </c>
      <c r="JM75" s="1">
        <v>0</v>
      </c>
      <c r="JN75" s="1">
        <v>0</v>
      </c>
      <c r="JO75" s="1">
        <v>0</v>
      </c>
      <c r="JP75" s="1">
        <v>0</v>
      </c>
      <c r="JQ75" s="1">
        <v>0</v>
      </c>
      <c r="JR75" s="1">
        <v>0</v>
      </c>
      <c r="JS75" s="1">
        <v>0</v>
      </c>
      <c r="JT75" s="1">
        <v>0</v>
      </c>
      <c r="JU75" s="1">
        <v>0</v>
      </c>
      <c r="JV75" s="1">
        <v>0</v>
      </c>
      <c r="JW75" s="1">
        <v>0</v>
      </c>
      <c r="JX75" s="1">
        <v>0</v>
      </c>
      <c r="JY75" s="1">
        <v>0</v>
      </c>
      <c r="JZ75" s="1">
        <v>0</v>
      </c>
      <c r="KA75" s="1">
        <v>0</v>
      </c>
      <c r="KB75" s="1">
        <v>0</v>
      </c>
      <c r="KC75" s="1">
        <v>0</v>
      </c>
      <c r="KD75" s="1">
        <v>0</v>
      </c>
      <c r="KL75" s="18"/>
      <c r="KR75" s="30"/>
      <c r="KS75" s="30"/>
      <c r="KT75" s="30"/>
      <c r="KU75" s="30"/>
      <c r="KV75" s="30"/>
      <c r="KW75" s="30"/>
      <c r="KX75" s="30"/>
      <c r="KY75" s="30"/>
      <c r="KZ75" s="30"/>
      <c r="LA75" s="30"/>
      <c r="LB75" s="30"/>
      <c r="LC75" s="30"/>
      <c r="LG75" s="31"/>
      <c r="LH75" s="31"/>
      <c r="LI75" s="31"/>
      <c r="LJ75" s="31"/>
      <c r="LK75" s="31"/>
      <c r="LL75" s="31"/>
      <c r="LM75" s="31"/>
      <c r="LN75" s="31"/>
      <c r="LO75" s="31"/>
      <c r="LP75" s="31"/>
      <c r="LQ75" s="31"/>
      <c r="LR75" s="31"/>
    </row>
    <row r="76" spans="1:330" x14ac:dyDescent="0.35">
      <c r="A76" s="1" t="s">
        <v>234</v>
      </c>
      <c r="B76" s="1" t="s">
        <v>235</v>
      </c>
      <c r="C76" s="1">
        <v>26</v>
      </c>
      <c r="D76" s="1">
        <v>40</v>
      </c>
      <c r="E76" s="1">
        <v>15</v>
      </c>
      <c r="F76" s="1">
        <v>20</v>
      </c>
      <c r="G76" s="1">
        <v>1</v>
      </c>
      <c r="H76" s="1">
        <v>428</v>
      </c>
      <c r="I76" s="1">
        <v>16</v>
      </c>
      <c r="J76" s="1">
        <v>0.95061899999999999</v>
      </c>
      <c r="K76" s="1">
        <v>0.28476899999999999</v>
      </c>
      <c r="L76" s="1">
        <v>19.680199999999999</v>
      </c>
      <c r="M76" s="1">
        <v>21.489799999999999</v>
      </c>
      <c r="N76" s="1">
        <v>-1.839E-2</v>
      </c>
      <c r="O76" s="1">
        <v>0.15142800000000001</v>
      </c>
      <c r="P76" s="1">
        <v>0.65197799999999995</v>
      </c>
      <c r="Q76" s="1">
        <v>4.0350000000000004E-3</v>
      </c>
      <c r="R76" s="1">
        <v>7.5266799999999998</v>
      </c>
      <c r="S76" s="1">
        <v>1.833E-3</v>
      </c>
      <c r="T76" s="1">
        <v>44.331299999999999</v>
      </c>
      <c r="U76" s="1">
        <v>95.054199999999994</v>
      </c>
      <c r="V76" s="33">
        <v>1.28996</v>
      </c>
      <c r="W76" s="34">
        <v>0.47217399999999998</v>
      </c>
      <c r="X76" s="34">
        <v>37.1845</v>
      </c>
      <c r="Y76" s="34">
        <v>45.969000000000001</v>
      </c>
      <c r="Z76" s="34">
        <v>-2.375E-2</v>
      </c>
      <c r="AA76" s="34">
        <v>0.25258999999999998</v>
      </c>
      <c r="AB76" s="34">
        <v>0.83876700000000004</v>
      </c>
      <c r="AC76" s="34">
        <v>4.0350000000000004E-3</v>
      </c>
      <c r="AD76" s="34">
        <v>9.06569</v>
      </c>
      <c r="AE76" s="34">
        <v>2.562E-3</v>
      </c>
      <c r="AF76" s="34">
        <v>0</v>
      </c>
      <c r="AG76" s="35">
        <v>95.055599999999998</v>
      </c>
      <c r="AH76" s="30">
        <v>0.91978300000000002</v>
      </c>
      <c r="AI76" s="30">
        <v>0.25886599999999999</v>
      </c>
      <c r="AJ76" s="30">
        <v>16.116700000000002</v>
      </c>
      <c r="AK76" s="30">
        <v>16.9053</v>
      </c>
      <c r="AL76" s="30">
        <v>-7.4000000000000003E-3</v>
      </c>
      <c r="AM76" s="30">
        <v>6.9856000000000001E-2</v>
      </c>
      <c r="AN76" s="30">
        <v>0.257967</v>
      </c>
      <c r="AO76" s="30">
        <v>2.5149999999999999E-3</v>
      </c>
      <c r="AP76" s="30">
        <v>4.25298</v>
      </c>
      <c r="AQ76" s="30">
        <v>1.0089999999999999E-3</v>
      </c>
      <c r="AR76" s="30">
        <v>61.222299999999997</v>
      </c>
      <c r="AS76" s="21">
        <f t="shared" ref="AS76:AS138" si="15">AQ76/AP76</f>
        <v>2.3724541380396803E-4</v>
      </c>
      <c r="AT76" s="21">
        <f t="shared" ref="AT76:AT138" si="16">AO76/AP76</f>
        <v>5.9135006513080237E-4</v>
      </c>
      <c r="AU76" s="23">
        <v>1.62392</v>
      </c>
      <c r="AV76" s="23">
        <v>0.92028799999999999</v>
      </c>
      <c r="AW76" s="23">
        <v>28.645199999999999</v>
      </c>
      <c r="AX76" s="23">
        <v>60.099400000000003</v>
      </c>
      <c r="AY76" s="23">
        <v>-2.6290000000000001E-2</v>
      </c>
      <c r="AZ76" s="23">
        <v>0.24831300000000001</v>
      </c>
      <c r="BA76" s="23">
        <v>0.91698100000000005</v>
      </c>
      <c r="BB76" s="23">
        <v>8.94E-3</v>
      </c>
      <c r="BC76" s="23">
        <v>7.5596500000000004</v>
      </c>
      <c r="BD76" s="23">
        <v>3.5920000000000001E-3</v>
      </c>
      <c r="BE76" s="23">
        <v>0</v>
      </c>
      <c r="BF76" s="23">
        <v>100</v>
      </c>
      <c r="BG76" s="23">
        <v>22</v>
      </c>
      <c r="BH76" s="23" t="s">
        <v>218</v>
      </c>
      <c r="BI76" s="23">
        <v>0.328322</v>
      </c>
      <c r="BJ76" s="23">
        <v>9.3031000000000003E-2</v>
      </c>
      <c r="BK76" s="23">
        <v>5.7914599999999998</v>
      </c>
      <c r="BL76" s="23">
        <v>6.0754099999999998</v>
      </c>
      <c r="BM76" s="23">
        <v>-2.66E-3</v>
      </c>
      <c r="BN76" s="23">
        <v>2.5101999999999999E-2</v>
      </c>
      <c r="BO76" s="23">
        <v>9.2697000000000002E-2</v>
      </c>
      <c r="BP76" s="23">
        <v>9.0399999999999996E-4</v>
      </c>
      <c r="BQ76" s="23">
        <v>1.5284</v>
      </c>
      <c r="BR76" s="23">
        <v>3.6299999999999999E-4</v>
      </c>
      <c r="BS76" s="23">
        <v>22</v>
      </c>
      <c r="BT76" s="22">
        <f t="shared" ref="BT76:BT139" si="17">SUM(BJ76+BM76+BN76+BO76)</f>
        <v>0.20817000000000002</v>
      </c>
      <c r="BU76" s="22">
        <f t="shared" ref="BU76:BU138" si="18">(BI76)/(BI76+BQ76)</f>
        <v>0.17682884136666663</v>
      </c>
      <c r="BV76" s="33">
        <v>1.2648E-2</v>
      </c>
      <c r="BW76" s="34">
        <v>9.6480000000000003E-3</v>
      </c>
      <c r="BX76" s="34">
        <v>7.7780000000000002E-3</v>
      </c>
      <c r="BY76" s="34">
        <v>7.9559999999999995E-3</v>
      </c>
      <c r="BZ76" s="34">
        <v>3.4346000000000002E-2</v>
      </c>
      <c r="CA76" s="34">
        <v>4.6588999999999998E-2</v>
      </c>
      <c r="CB76" s="34">
        <v>3.5145000000000003E-2</v>
      </c>
      <c r="CC76" s="34">
        <v>1.7080000000000001E-2</v>
      </c>
      <c r="CD76" s="34">
        <v>8.855E-3</v>
      </c>
      <c r="CE76" s="35">
        <v>8.7550000000000006E-3</v>
      </c>
      <c r="CF76" s="1">
        <v>1.8691599999999999</v>
      </c>
      <c r="CG76" s="1">
        <v>2.7105700000000001</v>
      </c>
      <c r="CH76" s="1">
        <v>0.212508</v>
      </c>
      <c r="CI76" s="1">
        <v>0.19538700000000001</v>
      </c>
      <c r="CJ76" s="1">
        <v>-83.888000000000005</v>
      </c>
      <c r="CK76" s="1">
        <v>19.718800000000002</v>
      </c>
      <c r="CL76" s="1">
        <v>4.9450399999999997</v>
      </c>
      <c r="CM76" s="1">
        <v>178.32900000000001</v>
      </c>
      <c r="CN76" s="1">
        <v>0.40104000000000001</v>
      </c>
      <c r="CO76" s="1">
        <v>226.63499999999999</v>
      </c>
      <c r="CP76" s="1">
        <v>18.263000000000002</v>
      </c>
      <c r="CQ76" s="1">
        <v>52.995600000000003</v>
      </c>
      <c r="CR76" s="1">
        <v>11.3575</v>
      </c>
      <c r="CS76" s="1">
        <v>620.99599999999998</v>
      </c>
      <c r="CT76" s="1">
        <v>20.015000000000001</v>
      </c>
      <c r="CU76" s="1">
        <v>30</v>
      </c>
      <c r="CV76" s="1">
        <v>30</v>
      </c>
      <c r="CW76" s="1">
        <v>30</v>
      </c>
      <c r="CX76" s="1">
        <v>30</v>
      </c>
      <c r="CY76" s="1">
        <v>20</v>
      </c>
      <c r="CZ76" s="1">
        <v>20</v>
      </c>
      <c r="DA76" s="1">
        <v>20</v>
      </c>
      <c r="DB76" s="1">
        <v>70</v>
      </c>
      <c r="DC76" s="1">
        <v>30</v>
      </c>
      <c r="DD76" s="1">
        <v>30</v>
      </c>
      <c r="DE76" s="1">
        <v>15</v>
      </c>
      <c r="DF76" s="1">
        <v>15</v>
      </c>
      <c r="DG76" s="1">
        <v>15</v>
      </c>
      <c r="DH76" s="1">
        <v>15</v>
      </c>
      <c r="DI76" s="1">
        <v>10</v>
      </c>
      <c r="DJ76" s="1">
        <v>10</v>
      </c>
      <c r="DK76" s="1">
        <v>10</v>
      </c>
      <c r="DL76" s="1">
        <v>40</v>
      </c>
      <c r="DM76" s="1">
        <v>15</v>
      </c>
      <c r="DN76" s="1">
        <v>15</v>
      </c>
      <c r="DO76" s="1">
        <v>15</v>
      </c>
      <c r="DP76" s="1">
        <v>15</v>
      </c>
      <c r="DQ76" s="1">
        <v>15</v>
      </c>
      <c r="DR76" s="1">
        <v>15</v>
      </c>
      <c r="DS76" s="1">
        <v>10</v>
      </c>
      <c r="DT76" s="1">
        <v>10</v>
      </c>
      <c r="DU76" s="1">
        <v>10</v>
      </c>
      <c r="DV76" s="1">
        <v>40</v>
      </c>
      <c r="DW76" s="1">
        <v>15</v>
      </c>
      <c r="DX76" s="1">
        <v>15</v>
      </c>
      <c r="DY76" s="1">
        <v>5.6978799999999996</v>
      </c>
      <c r="DZ76" s="1">
        <v>4.3961499999999996</v>
      </c>
      <c r="EA76" s="1">
        <v>373.08199999999999</v>
      </c>
      <c r="EB76" s="1">
        <v>441.524</v>
      </c>
      <c r="EC76" s="1">
        <v>0.15496199999999999</v>
      </c>
      <c r="ED76" s="1">
        <v>0.222446</v>
      </c>
      <c r="EE76" s="1">
        <v>1.63717</v>
      </c>
      <c r="EF76" s="1">
        <v>0.31492399999999998</v>
      </c>
      <c r="EG76" s="1">
        <v>106.598</v>
      </c>
      <c r="EH76" s="1">
        <v>1.3913800000000001</v>
      </c>
      <c r="EI76" s="1">
        <v>0.33518599999999998</v>
      </c>
      <c r="EJ76" s="1">
        <v>0.92360799999999998</v>
      </c>
      <c r="EK76" s="1">
        <v>1.43953</v>
      </c>
      <c r="EL76" s="1">
        <v>1.76861</v>
      </c>
      <c r="EM76" s="1">
        <v>0.18995400000000001</v>
      </c>
      <c r="EN76" s="1">
        <v>8.2479999999999998E-2</v>
      </c>
      <c r="EO76" s="1">
        <v>0.24903500000000001</v>
      </c>
      <c r="EP76" s="1">
        <v>0.30117699999999997</v>
      </c>
      <c r="EQ76" s="1">
        <v>1.02942</v>
      </c>
      <c r="ER76" s="1">
        <v>1.3614999999999999</v>
      </c>
      <c r="ES76" s="1">
        <v>5.3627000000000002</v>
      </c>
      <c r="ET76" s="1">
        <v>3.47254</v>
      </c>
      <c r="EU76" s="1">
        <v>371.642</v>
      </c>
      <c r="EV76" s="1">
        <v>439.75599999999997</v>
      </c>
      <c r="EW76" s="1">
        <v>-3.499E-2</v>
      </c>
      <c r="EX76" s="1">
        <v>0.13996600000000001</v>
      </c>
      <c r="EY76" s="1">
        <v>1.3881399999999999</v>
      </c>
      <c r="EZ76" s="1">
        <v>1.3747000000000001E-2</v>
      </c>
      <c r="FA76" s="1">
        <v>105.569</v>
      </c>
      <c r="FB76" s="1">
        <v>2.9876E-2</v>
      </c>
      <c r="FC76" s="1">
        <v>0.16848199999999999</v>
      </c>
      <c r="FD76" s="1">
        <v>3.0231000000000001E-2</v>
      </c>
      <c r="FE76" s="1">
        <v>2.8695900000000001</v>
      </c>
      <c r="FF76" s="1">
        <v>0.76312800000000003</v>
      </c>
      <c r="FG76" s="1">
        <v>-3.1E-4</v>
      </c>
      <c r="FH76" s="1">
        <v>2.2889999999999998E-3</v>
      </c>
      <c r="FI76" s="1">
        <v>1.142E-2</v>
      </c>
      <c r="FJ76" s="1">
        <v>5.2899999999999996E-4</v>
      </c>
      <c r="FK76" s="1">
        <v>0.60646699999999998</v>
      </c>
      <c r="FL76" s="1">
        <v>5.1999999999999997E-5</v>
      </c>
      <c r="FM76" s="1">
        <v>42641.0462037037</v>
      </c>
      <c r="FN76" s="1">
        <f t="shared" si="11"/>
        <v>5.176388889667578</v>
      </c>
      <c r="FO76" s="1">
        <v>1.0339</v>
      </c>
      <c r="FP76" s="1">
        <v>1.0106999999999999</v>
      </c>
      <c r="FQ76" s="1">
        <v>1.0438000000000001</v>
      </c>
      <c r="FR76" s="1">
        <v>1.016</v>
      </c>
      <c r="FS76" s="1">
        <v>1.2049000000000001</v>
      </c>
      <c r="FT76" s="1">
        <v>1.1647000000000001</v>
      </c>
      <c r="FU76" s="1">
        <v>1.1884999999999999</v>
      </c>
      <c r="FV76" s="1">
        <v>1.0770999999999999</v>
      </c>
      <c r="FW76" s="1">
        <v>1.0771999999999999</v>
      </c>
      <c r="FX76" s="1">
        <v>1.0563</v>
      </c>
      <c r="FY76" s="1">
        <v>1.7553000000000001</v>
      </c>
      <c r="FZ76" s="1">
        <v>1.4067000000000001</v>
      </c>
      <c r="GA76" s="1">
        <v>1.2195</v>
      </c>
      <c r="GB76" s="1">
        <v>1.306</v>
      </c>
      <c r="GC76" s="1">
        <v>1.0045999999999999</v>
      </c>
      <c r="GD76" s="1">
        <v>1.0246999999999999</v>
      </c>
      <c r="GE76" s="1">
        <v>1.0018</v>
      </c>
      <c r="GF76" s="1">
        <v>1.1484000000000001</v>
      </c>
      <c r="GG76" s="1">
        <v>1.0583</v>
      </c>
      <c r="GH76" s="1">
        <v>1.0590999999999999</v>
      </c>
      <c r="GI76" s="1">
        <v>0.9929</v>
      </c>
      <c r="GJ76" s="1">
        <v>0.9819</v>
      </c>
      <c r="GK76" s="1">
        <v>0.98529999999999995</v>
      </c>
      <c r="GL76" s="1">
        <v>0.99880000000000002</v>
      </c>
      <c r="GM76" s="1">
        <v>0.999</v>
      </c>
      <c r="GN76" s="1">
        <v>0.99919999999999998</v>
      </c>
      <c r="GO76" s="1">
        <v>1</v>
      </c>
      <c r="GP76" s="1">
        <v>0.99299999999999999</v>
      </c>
      <c r="GQ76" s="1">
        <v>0.99970000000000003</v>
      </c>
      <c r="GR76" s="1">
        <v>0.99950000000000006</v>
      </c>
      <c r="GS76" s="1">
        <v>1.802</v>
      </c>
      <c r="GT76" s="1">
        <v>1.3959999999999999</v>
      </c>
      <c r="GU76" s="1">
        <v>1.2542</v>
      </c>
      <c r="GV76" s="1">
        <v>1.3253999999999999</v>
      </c>
      <c r="GW76" s="1">
        <v>1.2093</v>
      </c>
      <c r="GX76" s="1">
        <v>1.1924999999999999</v>
      </c>
      <c r="GY76" s="1">
        <v>1.1906000000000001</v>
      </c>
      <c r="GZ76" s="1">
        <v>1.2282999999999999</v>
      </c>
      <c r="HA76" s="1">
        <v>1.1396999999999999</v>
      </c>
      <c r="HB76" s="1">
        <v>1.1181000000000001</v>
      </c>
      <c r="HC76" s="1">
        <v>502</v>
      </c>
      <c r="HD76" s="1">
        <v>1229</v>
      </c>
      <c r="HE76" s="1">
        <v>1228</v>
      </c>
      <c r="HF76" s="1">
        <v>502</v>
      </c>
      <c r="HG76" s="1">
        <v>218</v>
      </c>
      <c r="HH76" s="1">
        <v>232</v>
      </c>
      <c r="HI76" s="1">
        <v>231</v>
      </c>
      <c r="HJ76" s="1">
        <v>745</v>
      </c>
      <c r="HK76" s="1">
        <v>226</v>
      </c>
      <c r="HL76" s="1">
        <v>221</v>
      </c>
      <c r="HM76" s="1" t="s">
        <v>219</v>
      </c>
      <c r="HN76" s="1" t="s">
        <v>220</v>
      </c>
      <c r="HO76" s="1" t="s">
        <v>221</v>
      </c>
      <c r="HP76" s="1" t="s">
        <v>219</v>
      </c>
      <c r="HQ76" s="1" t="s">
        <v>222</v>
      </c>
      <c r="HR76" s="1" t="s">
        <v>223</v>
      </c>
      <c r="HS76" s="1" t="s">
        <v>224</v>
      </c>
      <c r="HT76" s="1" t="s">
        <v>225</v>
      </c>
      <c r="HU76" s="1" t="s">
        <v>226</v>
      </c>
      <c r="HV76" s="1" t="s">
        <v>227</v>
      </c>
      <c r="HW76" s="1">
        <v>13.9321</v>
      </c>
      <c r="HX76" s="1">
        <v>35.933</v>
      </c>
      <c r="HY76" s="1">
        <v>44.331299999999999</v>
      </c>
      <c r="HZ76" s="1">
        <v>0</v>
      </c>
      <c r="IA76" s="1">
        <v>11.447800000000001</v>
      </c>
      <c r="IB76" s="1">
        <v>21.0044</v>
      </c>
      <c r="IC76" s="1">
        <v>9.1100000000000003E-4</v>
      </c>
      <c r="ID76" s="1">
        <v>44.330300000000001</v>
      </c>
      <c r="IE76" s="1">
        <v>-3.0000000000000001E-5</v>
      </c>
      <c r="IF76" s="1">
        <v>2</v>
      </c>
      <c r="IG76" s="1">
        <v>0</v>
      </c>
      <c r="IH76" s="1">
        <v>0</v>
      </c>
      <c r="II76" s="1">
        <v>0</v>
      </c>
      <c r="IJ76" s="1">
        <v>0</v>
      </c>
      <c r="IK76" s="1">
        <v>0</v>
      </c>
      <c r="IL76" s="1">
        <v>0</v>
      </c>
      <c r="IM76" s="1">
        <v>0</v>
      </c>
      <c r="IN76" s="1">
        <v>0</v>
      </c>
      <c r="IO76" s="1">
        <v>0</v>
      </c>
      <c r="IP76" s="1">
        <v>0</v>
      </c>
      <c r="IQ76" s="1">
        <v>0</v>
      </c>
      <c r="IR76" s="1">
        <v>0</v>
      </c>
      <c r="IS76" s="1">
        <v>0</v>
      </c>
      <c r="IT76" s="1">
        <v>0</v>
      </c>
      <c r="IU76" s="1">
        <v>0</v>
      </c>
      <c r="IV76" s="1">
        <v>0</v>
      </c>
      <c r="IW76" s="1">
        <v>0</v>
      </c>
      <c r="IX76" s="1">
        <v>0</v>
      </c>
      <c r="IY76" s="1">
        <v>0</v>
      </c>
      <c r="IZ76" s="1">
        <v>0</v>
      </c>
      <c r="JA76" s="1">
        <v>0</v>
      </c>
      <c r="JB76" s="1">
        <v>0</v>
      </c>
      <c r="JC76" s="1">
        <v>0</v>
      </c>
      <c r="JD76" s="1">
        <v>0</v>
      </c>
      <c r="JE76" s="1">
        <v>0</v>
      </c>
      <c r="JF76" s="1">
        <v>0</v>
      </c>
      <c r="JG76" s="1">
        <v>0</v>
      </c>
      <c r="JH76" s="1">
        <v>0</v>
      </c>
      <c r="JI76" s="1">
        <v>0</v>
      </c>
      <c r="JJ76" s="1">
        <v>0</v>
      </c>
      <c r="JK76" s="1">
        <v>0</v>
      </c>
      <c r="JL76" s="1">
        <v>0</v>
      </c>
      <c r="JM76" s="1">
        <v>0</v>
      </c>
      <c r="JN76" s="1">
        <v>0</v>
      </c>
      <c r="JO76" s="1">
        <v>0</v>
      </c>
      <c r="JP76" s="1">
        <v>0</v>
      </c>
      <c r="JQ76" s="1">
        <v>0</v>
      </c>
      <c r="JR76" s="1">
        <v>0</v>
      </c>
      <c r="JS76" s="1">
        <v>0</v>
      </c>
      <c r="JT76" s="1">
        <v>0</v>
      </c>
      <c r="JU76" s="1">
        <v>0</v>
      </c>
      <c r="JV76" s="1">
        <v>0</v>
      </c>
      <c r="JW76" s="1">
        <v>0</v>
      </c>
      <c r="JX76" s="1">
        <v>0</v>
      </c>
      <c r="JY76" s="1">
        <v>0</v>
      </c>
      <c r="JZ76" s="1">
        <v>0</v>
      </c>
      <c r="KA76" s="1">
        <v>0</v>
      </c>
      <c r="KB76" s="1">
        <v>0</v>
      </c>
      <c r="KC76" s="1">
        <v>0</v>
      </c>
      <c r="KD76" s="1">
        <v>0</v>
      </c>
      <c r="KL76" s="18"/>
      <c r="KR76" s="30"/>
      <c r="KS76" s="30"/>
      <c r="KT76" s="30"/>
      <c r="KU76" s="30"/>
      <c r="KV76" s="30"/>
      <c r="KW76" s="30"/>
      <c r="KX76" s="30"/>
      <c r="KY76" s="30"/>
      <c r="KZ76" s="30"/>
      <c r="LA76" s="30"/>
      <c r="LB76" s="30"/>
      <c r="LC76" s="30"/>
      <c r="LG76" s="31"/>
      <c r="LH76" s="31"/>
      <c r="LI76" s="31"/>
      <c r="LJ76" s="31"/>
      <c r="LK76" s="31"/>
      <c r="LL76" s="31"/>
      <c r="LM76" s="31"/>
      <c r="LN76" s="31"/>
      <c r="LO76" s="31"/>
      <c r="LP76" s="31"/>
      <c r="LQ76" s="31"/>
      <c r="LR76" s="31"/>
    </row>
    <row r="77" spans="1:330" x14ac:dyDescent="0.35">
      <c r="A77" s="1" t="s">
        <v>234</v>
      </c>
      <c r="B77" s="1" t="s">
        <v>235</v>
      </c>
      <c r="C77" s="1">
        <v>26</v>
      </c>
      <c r="D77" s="1">
        <v>40</v>
      </c>
      <c r="E77" s="1">
        <v>15</v>
      </c>
      <c r="F77" s="1">
        <v>20</v>
      </c>
      <c r="G77" s="1">
        <v>1</v>
      </c>
      <c r="H77" s="1">
        <v>429</v>
      </c>
      <c r="I77" s="1">
        <v>17</v>
      </c>
      <c r="J77" s="1">
        <v>0.95855599999999996</v>
      </c>
      <c r="K77" s="1">
        <v>0.281115</v>
      </c>
      <c r="L77" s="1">
        <v>19.853899999999999</v>
      </c>
      <c r="M77" s="1">
        <v>22.028600000000001</v>
      </c>
      <c r="N77" s="1">
        <v>-1.3140000000000001E-2</v>
      </c>
      <c r="O77" s="1">
        <v>8.6553000000000005E-2</v>
      </c>
      <c r="P77" s="1">
        <v>0.67712399999999995</v>
      </c>
      <c r="Q77" s="1">
        <v>-2.1190000000000001E-2</v>
      </c>
      <c r="R77" s="1">
        <v>7.39879</v>
      </c>
      <c r="S77" s="1">
        <v>5.9100000000000005E-4</v>
      </c>
      <c r="T77" s="1">
        <v>45.038699999999999</v>
      </c>
      <c r="U77" s="1">
        <v>96.289500000000004</v>
      </c>
      <c r="V77" s="33">
        <v>1.3007299999999999</v>
      </c>
      <c r="W77" s="34">
        <v>0.46611599999999997</v>
      </c>
      <c r="X77" s="34">
        <v>37.512700000000002</v>
      </c>
      <c r="Y77" s="34">
        <v>47.121499999999997</v>
      </c>
      <c r="Z77" s="34">
        <v>-1.6969999999999999E-2</v>
      </c>
      <c r="AA77" s="34">
        <v>0.144375</v>
      </c>
      <c r="AB77" s="34">
        <v>0.871116</v>
      </c>
      <c r="AC77" s="34">
        <v>-2.1190000000000001E-2</v>
      </c>
      <c r="AD77" s="34">
        <v>8.9116400000000002</v>
      </c>
      <c r="AE77" s="34">
        <v>8.2600000000000002E-4</v>
      </c>
      <c r="AF77" s="34">
        <v>0</v>
      </c>
      <c r="AG77" s="35">
        <v>96.290800000000004</v>
      </c>
      <c r="AH77" s="30">
        <v>0.91429000000000005</v>
      </c>
      <c r="AI77" s="30">
        <v>0.25191599999999997</v>
      </c>
      <c r="AJ77" s="30">
        <v>16.028099999999998</v>
      </c>
      <c r="AK77" s="30">
        <v>17.082999999999998</v>
      </c>
      <c r="AL77" s="30">
        <v>-5.2100000000000002E-3</v>
      </c>
      <c r="AM77" s="30">
        <v>3.9361E-2</v>
      </c>
      <c r="AN77" s="30">
        <v>0.26411099999999998</v>
      </c>
      <c r="AO77" s="30">
        <v>-1.302E-2</v>
      </c>
      <c r="AP77" s="30">
        <v>4.1213300000000004</v>
      </c>
      <c r="AQ77" s="30">
        <v>3.21E-4</v>
      </c>
      <c r="AR77" s="30">
        <v>61.315800000000003</v>
      </c>
      <c r="AS77" s="21">
        <f t="shared" si="15"/>
        <v>7.7887478071399276E-5</v>
      </c>
      <c r="AT77" s="21">
        <f t="shared" si="16"/>
        <v>-3.1591743442044191E-3</v>
      </c>
      <c r="AU77" s="23">
        <v>1.61311</v>
      </c>
      <c r="AV77" s="23">
        <v>0.89495899999999995</v>
      </c>
      <c r="AW77" s="23">
        <v>28.4679</v>
      </c>
      <c r="AX77" s="23">
        <v>60.689100000000003</v>
      </c>
      <c r="AY77" s="23">
        <v>-1.8509999999999999E-2</v>
      </c>
      <c r="AZ77" s="23">
        <v>0.139817</v>
      </c>
      <c r="BA77" s="23">
        <v>0.93817200000000001</v>
      </c>
      <c r="BB77" s="23">
        <v>-4.6260000000000003E-2</v>
      </c>
      <c r="BC77" s="23">
        <v>7.3205900000000002</v>
      </c>
      <c r="BD77" s="23">
        <v>1.1410000000000001E-3</v>
      </c>
      <c r="BE77" s="23">
        <v>0</v>
      </c>
      <c r="BF77" s="23">
        <v>100</v>
      </c>
      <c r="BG77" s="23">
        <v>22</v>
      </c>
      <c r="BH77" s="23" t="s">
        <v>218</v>
      </c>
      <c r="BI77" s="23">
        <v>0.32586399999999999</v>
      </c>
      <c r="BJ77" s="23">
        <v>9.0395000000000003E-2</v>
      </c>
      <c r="BK77" s="23">
        <v>5.7508100000000004</v>
      </c>
      <c r="BL77" s="23">
        <v>6.1299000000000001</v>
      </c>
      <c r="BM77" s="23">
        <v>-1.8699999999999999E-3</v>
      </c>
      <c r="BN77" s="23">
        <v>1.4121999999999999E-2</v>
      </c>
      <c r="BO77" s="23">
        <v>9.4759999999999997E-2</v>
      </c>
      <c r="BP77" s="23">
        <v>-4.6699999999999997E-3</v>
      </c>
      <c r="BQ77" s="23">
        <v>1.4788300000000001</v>
      </c>
      <c r="BR77" s="23">
        <v>1.15E-4</v>
      </c>
      <c r="BS77" s="23">
        <v>22</v>
      </c>
      <c r="BT77" s="22">
        <f t="shared" si="17"/>
        <v>0.197407</v>
      </c>
      <c r="BU77" s="22">
        <f t="shared" si="18"/>
        <v>0.18056468298780845</v>
      </c>
      <c r="BV77" s="33">
        <v>1.2730999999999999E-2</v>
      </c>
      <c r="BW77" s="34">
        <v>1.013E-2</v>
      </c>
      <c r="BX77" s="34">
        <v>7.894E-3</v>
      </c>
      <c r="BY77" s="34">
        <v>8.6560000000000005E-3</v>
      </c>
      <c r="BZ77" s="34">
        <v>3.4363999999999999E-2</v>
      </c>
      <c r="CA77" s="34">
        <v>4.2930999999999997E-2</v>
      </c>
      <c r="CB77" s="34">
        <v>3.1993000000000001E-2</v>
      </c>
      <c r="CC77" s="34">
        <v>1.8693999999999999E-2</v>
      </c>
      <c r="CD77" s="34">
        <v>9.0159999999999997E-3</v>
      </c>
      <c r="CE77" s="35">
        <v>8.907E-3</v>
      </c>
      <c r="CF77" s="1">
        <v>1.8619699999999999</v>
      </c>
      <c r="CG77" s="1">
        <v>2.7831600000000001</v>
      </c>
      <c r="CH77" s="1">
        <v>0.21161199999999999</v>
      </c>
      <c r="CI77" s="1">
        <v>0.19309299999999999</v>
      </c>
      <c r="CJ77" s="1">
        <v>-119.15</v>
      </c>
      <c r="CK77" s="1">
        <v>29.311299999999999</v>
      </c>
      <c r="CL77" s="1">
        <v>4.7223800000000002</v>
      </c>
      <c r="CM77" s="1">
        <v>-35.487000000000002</v>
      </c>
      <c r="CN77" s="1">
        <v>0.40491700000000003</v>
      </c>
      <c r="CO77" s="1">
        <v>712.38199999999995</v>
      </c>
      <c r="CP77" s="1">
        <v>18.283000000000001</v>
      </c>
      <c r="CQ77" s="1">
        <v>52.995699999999999</v>
      </c>
      <c r="CR77" s="1">
        <v>11.3575</v>
      </c>
      <c r="CS77" s="1">
        <v>640.99699999999996</v>
      </c>
      <c r="CT77" s="1">
        <v>20.004999999999999</v>
      </c>
      <c r="CU77" s="1">
        <v>30</v>
      </c>
      <c r="CV77" s="1">
        <v>30</v>
      </c>
      <c r="CW77" s="1">
        <v>30</v>
      </c>
      <c r="CX77" s="1">
        <v>30</v>
      </c>
      <c r="CY77" s="1">
        <v>20</v>
      </c>
      <c r="CZ77" s="1">
        <v>20</v>
      </c>
      <c r="DA77" s="1">
        <v>20</v>
      </c>
      <c r="DB77" s="1">
        <v>70</v>
      </c>
      <c r="DC77" s="1">
        <v>30</v>
      </c>
      <c r="DD77" s="1">
        <v>30</v>
      </c>
      <c r="DE77" s="1">
        <v>15</v>
      </c>
      <c r="DF77" s="1">
        <v>15</v>
      </c>
      <c r="DG77" s="1">
        <v>15</v>
      </c>
      <c r="DH77" s="1">
        <v>15</v>
      </c>
      <c r="DI77" s="1">
        <v>10</v>
      </c>
      <c r="DJ77" s="1">
        <v>10</v>
      </c>
      <c r="DK77" s="1">
        <v>10</v>
      </c>
      <c r="DL77" s="1">
        <v>40</v>
      </c>
      <c r="DM77" s="1">
        <v>15</v>
      </c>
      <c r="DN77" s="1">
        <v>15</v>
      </c>
      <c r="DO77" s="1">
        <v>15</v>
      </c>
      <c r="DP77" s="1">
        <v>15</v>
      </c>
      <c r="DQ77" s="1">
        <v>15</v>
      </c>
      <c r="DR77" s="1">
        <v>15</v>
      </c>
      <c r="DS77" s="1">
        <v>10</v>
      </c>
      <c r="DT77" s="1">
        <v>10</v>
      </c>
      <c r="DU77" s="1">
        <v>10</v>
      </c>
      <c r="DV77" s="1">
        <v>40</v>
      </c>
      <c r="DW77" s="1">
        <v>15</v>
      </c>
      <c r="DX77" s="1">
        <v>15</v>
      </c>
      <c r="DY77" s="1">
        <v>5.7493299999999996</v>
      </c>
      <c r="DZ77" s="1">
        <v>4.44726</v>
      </c>
      <c r="EA77" s="1">
        <v>376.52600000000001</v>
      </c>
      <c r="EB77" s="1">
        <v>453.14299999999997</v>
      </c>
      <c r="EC77" s="1">
        <v>0.16500100000000001</v>
      </c>
      <c r="ED77" s="1">
        <v>0.150001</v>
      </c>
      <c r="EE77" s="1">
        <v>1.64758</v>
      </c>
      <c r="EF77" s="1">
        <v>0.28786</v>
      </c>
      <c r="EG77" s="1">
        <v>104.78</v>
      </c>
      <c r="EH77" s="1">
        <v>1.41839</v>
      </c>
      <c r="EI77" s="1">
        <v>0.33967199999999997</v>
      </c>
      <c r="EJ77" s="1">
        <v>1.0183800000000001</v>
      </c>
      <c r="EK77" s="1">
        <v>1.48268</v>
      </c>
      <c r="EL77" s="1">
        <v>2.0952000000000002</v>
      </c>
      <c r="EM77" s="1">
        <v>0.190001</v>
      </c>
      <c r="EN77" s="1">
        <v>7.0000000000000007E-2</v>
      </c>
      <c r="EO77" s="1">
        <v>0.20618700000000001</v>
      </c>
      <c r="EP77" s="1">
        <v>0.36000399999999999</v>
      </c>
      <c r="EQ77" s="1">
        <v>1.0653300000000001</v>
      </c>
      <c r="ER77" s="1">
        <v>1.40876</v>
      </c>
      <c r="ES77" s="1">
        <v>5.4096500000000001</v>
      </c>
      <c r="ET77" s="1">
        <v>3.4288799999999999</v>
      </c>
      <c r="EU77" s="1">
        <v>375.04300000000001</v>
      </c>
      <c r="EV77" s="1">
        <v>451.04700000000003</v>
      </c>
      <c r="EW77" s="1">
        <v>-2.5000000000000001E-2</v>
      </c>
      <c r="EX77" s="1">
        <v>8.0001000000000003E-2</v>
      </c>
      <c r="EY77" s="1">
        <v>1.4414</v>
      </c>
      <c r="EZ77" s="1">
        <v>-7.2139999999999996E-2</v>
      </c>
      <c r="FA77" s="1">
        <v>103.715</v>
      </c>
      <c r="FB77" s="1">
        <v>9.6340000000000002E-3</v>
      </c>
      <c r="FC77" s="1">
        <v>0.169957</v>
      </c>
      <c r="FD77" s="1">
        <v>2.9850999999999999E-2</v>
      </c>
      <c r="FE77" s="1">
        <v>2.8958499999999998</v>
      </c>
      <c r="FF77" s="1">
        <v>0.78272200000000003</v>
      </c>
      <c r="FG77" s="1">
        <v>-2.2000000000000001E-4</v>
      </c>
      <c r="FH77" s="1">
        <v>1.3079999999999999E-3</v>
      </c>
      <c r="FI77" s="1">
        <v>1.1859E-2</v>
      </c>
      <c r="FJ77" s="1">
        <v>-2.7799999999999999E-3</v>
      </c>
      <c r="FK77" s="1">
        <v>0.59581499999999998</v>
      </c>
      <c r="FL77" s="1">
        <v>1.7E-5</v>
      </c>
      <c r="FM77" s="1">
        <v>42641.0488078704</v>
      </c>
      <c r="FN77" s="1">
        <f t="shared" si="11"/>
        <v>5.2388888904824853</v>
      </c>
      <c r="FO77" s="1">
        <v>1.0342</v>
      </c>
      <c r="FP77" s="1">
        <v>1.0109999999999999</v>
      </c>
      <c r="FQ77" s="1">
        <v>1.0441</v>
      </c>
      <c r="FR77" s="1">
        <v>1.0163</v>
      </c>
      <c r="FS77" s="1">
        <v>1.2053</v>
      </c>
      <c r="FT77" s="1">
        <v>1.1651</v>
      </c>
      <c r="FU77" s="1">
        <v>1.1889000000000001</v>
      </c>
      <c r="FV77" s="1">
        <v>1.0773999999999999</v>
      </c>
      <c r="FW77" s="1">
        <v>1.0774999999999999</v>
      </c>
      <c r="FX77" s="1">
        <v>1.0566</v>
      </c>
      <c r="FY77" s="1">
        <v>1.7541</v>
      </c>
      <c r="FZ77" s="1">
        <v>1.4058999999999999</v>
      </c>
      <c r="GA77" s="1">
        <v>1.2190000000000001</v>
      </c>
      <c r="GB77" s="1">
        <v>1.3048</v>
      </c>
      <c r="GC77" s="1">
        <v>1.0044999999999999</v>
      </c>
      <c r="GD77" s="1">
        <v>1.0244</v>
      </c>
      <c r="GE77" s="1">
        <v>1.0017</v>
      </c>
      <c r="GF77" s="1">
        <v>1.149</v>
      </c>
      <c r="GG77" s="1">
        <v>1.0586</v>
      </c>
      <c r="GH77" s="1">
        <v>1.0586</v>
      </c>
      <c r="GI77" s="1">
        <v>0.9929</v>
      </c>
      <c r="GJ77" s="1">
        <v>0.9819</v>
      </c>
      <c r="GK77" s="1">
        <v>0.98509999999999998</v>
      </c>
      <c r="GL77" s="1">
        <v>0.99890000000000001</v>
      </c>
      <c r="GM77" s="1">
        <v>0.999</v>
      </c>
      <c r="GN77" s="1">
        <v>0.99919999999999998</v>
      </c>
      <c r="GO77" s="1">
        <v>1</v>
      </c>
      <c r="GP77" s="1">
        <v>0.99299999999999999</v>
      </c>
      <c r="GQ77" s="1">
        <v>0.99970000000000003</v>
      </c>
      <c r="GR77" s="1">
        <v>0.99960000000000004</v>
      </c>
      <c r="GS77" s="1">
        <v>1.8011999999999999</v>
      </c>
      <c r="GT77" s="1">
        <v>1.3956</v>
      </c>
      <c r="GU77" s="1">
        <v>1.2538</v>
      </c>
      <c r="GV77" s="1">
        <v>1.3246</v>
      </c>
      <c r="GW77" s="1">
        <v>1.2095</v>
      </c>
      <c r="GX77" s="1">
        <v>1.1924999999999999</v>
      </c>
      <c r="GY77" s="1">
        <v>1.1909000000000001</v>
      </c>
      <c r="GZ77" s="1">
        <v>1.2294</v>
      </c>
      <c r="HA77" s="1">
        <v>1.1403000000000001</v>
      </c>
      <c r="HB77" s="1">
        <v>1.1181000000000001</v>
      </c>
      <c r="HC77" s="1">
        <v>502</v>
      </c>
      <c r="HD77" s="1">
        <v>1229</v>
      </c>
      <c r="HE77" s="1">
        <v>1228</v>
      </c>
      <c r="HF77" s="1">
        <v>502</v>
      </c>
      <c r="HG77" s="1">
        <v>218</v>
      </c>
      <c r="HH77" s="1">
        <v>232</v>
      </c>
      <c r="HI77" s="1">
        <v>231</v>
      </c>
      <c r="HJ77" s="1">
        <v>745</v>
      </c>
      <c r="HK77" s="1">
        <v>226</v>
      </c>
      <c r="HL77" s="1">
        <v>221</v>
      </c>
      <c r="HM77" s="1" t="s">
        <v>219</v>
      </c>
      <c r="HN77" s="1" t="s">
        <v>220</v>
      </c>
      <c r="HO77" s="1" t="s">
        <v>221</v>
      </c>
      <c r="HP77" s="1" t="s">
        <v>219</v>
      </c>
      <c r="HQ77" s="1" t="s">
        <v>222</v>
      </c>
      <c r="HR77" s="1" t="s">
        <v>223</v>
      </c>
      <c r="HS77" s="1" t="s">
        <v>224</v>
      </c>
      <c r="HT77" s="1" t="s">
        <v>225</v>
      </c>
      <c r="HU77" s="1" t="s">
        <v>226</v>
      </c>
      <c r="HV77" s="1" t="s">
        <v>227</v>
      </c>
      <c r="HW77" s="1">
        <v>13.882899999999999</v>
      </c>
      <c r="HX77" s="1">
        <v>35.878300000000003</v>
      </c>
      <c r="HY77" s="1">
        <v>45.038699999999999</v>
      </c>
      <c r="HZ77" s="1">
        <v>0</v>
      </c>
      <c r="IA77" s="1">
        <v>11.4253</v>
      </c>
      <c r="IB77" s="1">
        <v>20.975100000000001</v>
      </c>
      <c r="IC77" s="1">
        <v>-4.7800000000000004E-3</v>
      </c>
      <c r="ID77" s="1">
        <v>45.043399999999998</v>
      </c>
      <c r="IE77" s="1">
        <v>1.2999999999999999E-4</v>
      </c>
      <c r="IF77" s="1">
        <v>2</v>
      </c>
      <c r="IG77" s="1">
        <v>0</v>
      </c>
      <c r="IH77" s="1">
        <v>0</v>
      </c>
      <c r="II77" s="1">
        <v>0</v>
      </c>
      <c r="IJ77" s="1">
        <v>0</v>
      </c>
      <c r="IK77" s="1">
        <v>0</v>
      </c>
      <c r="IL77" s="1">
        <v>0</v>
      </c>
      <c r="IM77" s="1">
        <v>0</v>
      </c>
      <c r="IN77" s="1">
        <v>0</v>
      </c>
      <c r="IO77" s="1">
        <v>0</v>
      </c>
      <c r="IP77" s="1">
        <v>0</v>
      </c>
      <c r="IQ77" s="1">
        <v>0</v>
      </c>
      <c r="IR77" s="1">
        <v>0</v>
      </c>
      <c r="IS77" s="1">
        <v>0</v>
      </c>
      <c r="IT77" s="1">
        <v>0</v>
      </c>
      <c r="IU77" s="1">
        <v>0</v>
      </c>
      <c r="IV77" s="1">
        <v>0</v>
      </c>
      <c r="IW77" s="1">
        <v>0</v>
      </c>
      <c r="IX77" s="1">
        <v>0</v>
      </c>
      <c r="IY77" s="1">
        <v>0</v>
      </c>
      <c r="IZ77" s="1">
        <v>0</v>
      </c>
      <c r="JA77" s="1">
        <v>0</v>
      </c>
      <c r="JB77" s="1">
        <v>0</v>
      </c>
      <c r="JC77" s="1">
        <v>0</v>
      </c>
      <c r="JD77" s="1">
        <v>0</v>
      </c>
      <c r="JE77" s="1">
        <v>0</v>
      </c>
      <c r="JF77" s="1">
        <v>0</v>
      </c>
      <c r="JG77" s="1">
        <v>0</v>
      </c>
      <c r="JH77" s="1">
        <v>0</v>
      </c>
      <c r="JI77" s="1">
        <v>0</v>
      </c>
      <c r="JJ77" s="1">
        <v>0</v>
      </c>
      <c r="JK77" s="1">
        <v>0</v>
      </c>
      <c r="JL77" s="1">
        <v>0</v>
      </c>
      <c r="JM77" s="1">
        <v>0</v>
      </c>
      <c r="JN77" s="1">
        <v>0</v>
      </c>
      <c r="JO77" s="1">
        <v>0</v>
      </c>
      <c r="JP77" s="1">
        <v>0</v>
      </c>
      <c r="JQ77" s="1">
        <v>0</v>
      </c>
      <c r="JR77" s="1">
        <v>0</v>
      </c>
      <c r="JS77" s="1">
        <v>0</v>
      </c>
      <c r="JT77" s="1">
        <v>0</v>
      </c>
      <c r="JU77" s="1">
        <v>0</v>
      </c>
      <c r="JV77" s="1">
        <v>0</v>
      </c>
      <c r="JW77" s="1">
        <v>0</v>
      </c>
      <c r="JX77" s="1">
        <v>0</v>
      </c>
      <c r="JY77" s="1">
        <v>0</v>
      </c>
      <c r="JZ77" s="1">
        <v>0</v>
      </c>
      <c r="KA77" s="1">
        <v>0</v>
      </c>
      <c r="KB77" s="1">
        <v>0</v>
      </c>
      <c r="KC77" s="1">
        <v>0</v>
      </c>
      <c r="KD77" s="1">
        <v>0</v>
      </c>
      <c r="KL77" s="18"/>
      <c r="KR77" s="30"/>
      <c r="KS77" s="30"/>
      <c r="KT77" s="30"/>
      <c r="KU77" s="30"/>
      <c r="KV77" s="30"/>
      <c r="KW77" s="30"/>
      <c r="KX77" s="30"/>
      <c r="KY77" s="30"/>
      <c r="KZ77" s="30"/>
      <c r="LA77" s="30"/>
      <c r="LB77" s="30"/>
      <c r="LC77" s="30"/>
      <c r="LG77" s="31"/>
      <c r="LH77" s="31"/>
      <c r="LI77" s="31"/>
      <c r="LJ77" s="31"/>
      <c r="LK77" s="31"/>
      <c r="LL77" s="31"/>
      <c r="LM77" s="31"/>
      <c r="LN77" s="31"/>
      <c r="LO77" s="31"/>
      <c r="LP77" s="31"/>
      <c r="LQ77" s="31"/>
      <c r="LR77" s="31"/>
    </row>
    <row r="78" spans="1:330" x14ac:dyDescent="0.35">
      <c r="A78" s="1" t="s">
        <v>234</v>
      </c>
      <c r="B78" s="1" t="s">
        <v>235</v>
      </c>
      <c r="C78" s="1">
        <v>26</v>
      </c>
      <c r="D78" s="1">
        <v>40</v>
      </c>
      <c r="E78" s="1">
        <v>15</v>
      </c>
      <c r="F78" s="1">
        <v>20</v>
      </c>
      <c r="G78" s="1">
        <v>1</v>
      </c>
      <c r="H78" s="1">
        <v>430</v>
      </c>
      <c r="I78" s="1">
        <v>18</v>
      </c>
      <c r="J78" s="1">
        <v>0.66390499999999997</v>
      </c>
      <c r="K78" s="1">
        <v>0.34116000000000002</v>
      </c>
      <c r="L78" s="1">
        <v>19.369700000000002</v>
      </c>
      <c r="M78" s="1">
        <v>21.2014</v>
      </c>
      <c r="N78" s="1">
        <v>-3.9399999999999999E-3</v>
      </c>
      <c r="O78" s="1">
        <v>0.18087</v>
      </c>
      <c r="P78" s="1">
        <v>1.26372</v>
      </c>
      <c r="Q78" s="1">
        <v>7.8689999999999993E-3</v>
      </c>
      <c r="R78" s="1">
        <v>6.8823999999999996</v>
      </c>
      <c r="S78" s="1">
        <v>1.1833E-2</v>
      </c>
      <c r="T78" s="1">
        <v>43.735199999999999</v>
      </c>
      <c r="U78" s="1">
        <v>93.6541</v>
      </c>
      <c r="V78" s="33">
        <v>0.90090300000000001</v>
      </c>
      <c r="W78" s="34">
        <v>0.565666</v>
      </c>
      <c r="X78" s="34">
        <v>36.597499999999997</v>
      </c>
      <c r="Y78" s="34">
        <v>45.351900000000001</v>
      </c>
      <c r="Z78" s="34">
        <v>-5.0899999999999999E-3</v>
      </c>
      <c r="AA78" s="34">
        <v>0.30170000000000002</v>
      </c>
      <c r="AB78" s="34">
        <v>1.6257699999999999</v>
      </c>
      <c r="AC78" s="34">
        <v>7.8689999999999993E-3</v>
      </c>
      <c r="AD78" s="34">
        <v>8.2896699999999992</v>
      </c>
      <c r="AE78" s="34">
        <v>1.6539999999999999E-2</v>
      </c>
      <c r="AF78" s="34">
        <v>-1.0000000000000001E-5</v>
      </c>
      <c r="AG78" s="35">
        <v>93.6524</v>
      </c>
      <c r="AH78" s="30">
        <v>0.65299799999999997</v>
      </c>
      <c r="AI78" s="30">
        <v>0.315251</v>
      </c>
      <c r="AJ78" s="30">
        <v>16.124600000000001</v>
      </c>
      <c r="AK78" s="30">
        <v>16.9542</v>
      </c>
      <c r="AL78" s="30">
        <v>-1.6100000000000001E-3</v>
      </c>
      <c r="AM78" s="30">
        <v>8.4817000000000004E-2</v>
      </c>
      <c r="AN78" s="30">
        <v>0.50828099999999998</v>
      </c>
      <c r="AO78" s="30">
        <v>4.9849999999999998E-3</v>
      </c>
      <c r="AP78" s="30">
        <v>3.9532400000000001</v>
      </c>
      <c r="AQ78" s="30">
        <v>6.6249999999999998E-3</v>
      </c>
      <c r="AR78" s="30">
        <v>61.396599999999999</v>
      </c>
      <c r="AS78" s="21">
        <f t="shared" si="15"/>
        <v>1.6758405763373839E-3</v>
      </c>
      <c r="AT78" s="21">
        <f t="shared" si="16"/>
        <v>1.2609909846100918E-3</v>
      </c>
      <c r="AU78" s="23">
        <v>1.14856</v>
      </c>
      <c r="AV78" s="23">
        <v>1.1165499999999999</v>
      </c>
      <c r="AW78" s="23">
        <v>28.5519</v>
      </c>
      <c r="AX78" s="23">
        <v>60.046799999999998</v>
      </c>
      <c r="AY78" s="23">
        <v>-5.7000000000000002E-3</v>
      </c>
      <c r="AZ78" s="23">
        <v>0.30036200000000002</v>
      </c>
      <c r="BA78" s="23">
        <v>1.7999700000000001</v>
      </c>
      <c r="BB78" s="23">
        <v>1.7655000000000001E-2</v>
      </c>
      <c r="BC78" s="23">
        <v>7.0004499999999998</v>
      </c>
      <c r="BD78" s="23">
        <v>2.3484999999999999E-2</v>
      </c>
      <c r="BE78" s="23">
        <v>0</v>
      </c>
      <c r="BF78" s="23">
        <v>100</v>
      </c>
      <c r="BG78" s="23">
        <v>22</v>
      </c>
      <c r="BH78" s="23" t="s">
        <v>218</v>
      </c>
      <c r="BI78" s="23">
        <v>0.23242299999999999</v>
      </c>
      <c r="BJ78" s="23">
        <v>0.112973</v>
      </c>
      <c r="BK78" s="23">
        <v>5.7777799999999999</v>
      </c>
      <c r="BL78" s="23">
        <v>6.0755699999999999</v>
      </c>
      <c r="BM78" s="23">
        <v>-5.8E-4</v>
      </c>
      <c r="BN78" s="23">
        <v>3.0391000000000001E-2</v>
      </c>
      <c r="BO78" s="23">
        <v>0.18212200000000001</v>
      </c>
      <c r="BP78" s="23">
        <v>1.786E-3</v>
      </c>
      <c r="BQ78" s="23">
        <v>1.41662</v>
      </c>
      <c r="BR78" s="23">
        <v>2.3760000000000001E-3</v>
      </c>
      <c r="BS78" s="23">
        <v>22</v>
      </c>
      <c r="BT78" s="22">
        <f t="shared" si="17"/>
        <v>0.32490600000000003</v>
      </c>
      <c r="BU78" s="22">
        <f t="shared" si="18"/>
        <v>0.14094417186210426</v>
      </c>
      <c r="BV78" s="33">
        <v>1.3775000000000001E-2</v>
      </c>
      <c r="BW78" s="34">
        <v>9.8989999999999998E-3</v>
      </c>
      <c r="BX78" s="34">
        <v>7.9749999999999995E-3</v>
      </c>
      <c r="BY78" s="34">
        <v>7.9469999999999992E-3</v>
      </c>
      <c r="BZ78" s="34">
        <v>3.5882999999999998E-2</v>
      </c>
      <c r="CA78" s="34">
        <v>4.4354999999999999E-2</v>
      </c>
      <c r="CB78" s="34">
        <v>3.3790000000000001E-2</v>
      </c>
      <c r="CC78" s="34">
        <v>1.7135999999999998E-2</v>
      </c>
      <c r="CD78" s="34">
        <v>8.9599999999999992E-3</v>
      </c>
      <c r="CE78" s="35">
        <v>9.0830000000000008E-3</v>
      </c>
      <c r="CF78" s="1">
        <v>2.3298999999999999</v>
      </c>
      <c r="CG78" s="1">
        <v>2.4262299999999999</v>
      </c>
      <c r="CH78" s="1">
        <v>0.21457499999999999</v>
      </c>
      <c r="CI78" s="1">
        <v>0.196906</v>
      </c>
      <c r="CJ78" s="1">
        <v>-425.54</v>
      </c>
      <c r="CK78" s="1">
        <v>16.818899999999999</v>
      </c>
      <c r="CL78" s="1">
        <v>3.2974299999999999</v>
      </c>
      <c r="CM78" s="1">
        <v>92.450599999999994</v>
      </c>
      <c r="CN78" s="1">
        <v>0.41995100000000002</v>
      </c>
      <c r="CO78" s="1">
        <v>37.391800000000003</v>
      </c>
      <c r="CP78" s="1">
        <v>18.303000000000001</v>
      </c>
      <c r="CQ78" s="1">
        <v>52.995800000000003</v>
      </c>
      <c r="CR78" s="1">
        <v>11.3575</v>
      </c>
      <c r="CS78" s="1">
        <v>660.995</v>
      </c>
      <c r="CT78" s="1">
        <v>20</v>
      </c>
      <c r="CU78" s="1">
        <v>30</v>
      </c>
      <c r="CV78" s="1">
        <v>30</v>
      </c>
      <c r="CW78" s="1">
        <v>30</v>
      </c>
      <c r="CX78" s="1">
        <v>30</v>
      </c>
      <c r="CY78" s="1">
        <v>20</v>
      </c>
      <c r="CZ78" s="1">
        <v>20</v>
      </c>
      <c r="DA78" s="1">
        <v>20</v>
      </c>
      <c r="DB78" s="1">
        <v>70</v>
      </c>
      <c r="DC78" s="1">
        <v>30</v>
      </c>
      <c r="DD78" s="1">
        <v>30</v>
      </c>
      <c r="DE78" s="1">
        <v>15</v>
      </c>
      <c r="DF78" s="1">
        <v>15</v>
      </c>
      <c r="DG78" s="1">
        <v>15</v>
      </c>
      <c r="DH78" s="1">
        <v>15</v>
      </c>
      <c r="DI78" s="1">
        <v>10</v>
      </c>
      <c r="DJ78" s="1">
        <v>10</v>
      </c>
      <c r="DK78" s="1">
        <v>10</v>
      </c>
      <c r="DL78" s="1">
        <v>40</v>
      </c>
      <c r="DM78" s="1">
        <v>15</v>
      </c>
      <c r="DN78" s="1">
        <v>15</v>
      </c>
      <c r="DO78" s="1">
        <v>15</v>
      </c>
      <c r="DP78" s="1">
        <v>15</v>
      </c>
      <c r="DQ78" s="1">
        <v>15</v>
      </c>
      <c r="DR78" s="1">
        <v>15</v>
      </c>
      <c r="DS78" s="1">
        <v>10</v>
      </c>
      <c r="DT78" s="1">
        <v>10</v>
      </c>
      <c r="DU78" s="1">
        <v>10</v>
      </c>
      <c r="DV78" s="1">
        <v>40</v>
      </c>
      <c r="DW78" s="1">
        <v>15</v>
      </c>
      <c r="DX78" s="1">
        <v>15</v>
      </c>
      <c r="DY78" s="1">
        <v>4.1076899999999998</v>
      </c>
      <c r="DZ78" s="1">
        <v>5.1180899999999996</v>
      </c>
      <c r="EA78" s="1">
        <v>366.47699999999998</v>
      </c>
      <c r="EB78" s="1">
        <v>435.113</v>
      </c>
      <c r="EC78" s="1">
        <v>0.20002600000000001</v>
      </c>
      <c r="ED78" s="1">
        <v>0.242532</v>
      </c>
      <c r="EE78" s="1">
        <v>2.9231199999999999</v>
      </c>
      <c r="EF78" s="1">
        <v>0.32933000000000001</v>
      </c>
      <c r="EG78" s="1">
        <v>97.620500000000007</v>
      </c>
      <c r="EH78" s="1">
        <v>1.6636200000000001</v>
      </c>
      <c r="EI78" s="1">
        <v>0.39115800000000001</v>
      </c>
      <c r="EJ78" s="1">
        <v>0.96725499999999998</v>
      </c>
      <c r="EK78" s="1">
        <v>1.5055700000000001</v>
      </c>
      <c r="EL78" s="1">
        <v>1.75966</v>
      </c>
      <c r="EM78" s="1">
        <v>0.20752699999999999</v>
      </c>
      <c r="EN78" s="1">
        <v>7.5009999999999993E-2</v>
      </c>
      <c r="EO78" s="1">
        <v>0.23039699999999999</v>
      </c>
      <c r="EP78" s="1">
        <v>0.302541</v>
      </c>
      <c r="EQ78" s="1">
        <v>1.0537700000000001</v>
      </c>
      <c r="ER78" s="1">
        <v>1.47034</v>
      </c>
      <c r="ES78" s="1">
        <v>3.7165300000000001</v>
      </c>
      <c r="ET78" s="1">
        <v>4.1508399999999996</v>
      </c>
      <c r="EU78" s="1">
        <v>364.971</v>
      </c>
      <c r="EV78" s="1">
        <v>433.35300000000001</v>
      </c>
      <c r="EW78" s="1">
        <v>-7.4999999999999997E-3</v>
      </c>
      <c r="EX78" s="1">
        <v>0.16752300000000001</v>
      </c>
      <c r="EY78" s="1">
        <v>2.6927300000000001</v>
      </c>
      <c r="EZ78" s="1">
        <v>2.6790000000000001E-2</v>
      </c>
      <c r="FA78" s="1">
        <v>96.566699999999997</v>
      </c>
      <c r="FB78" s="1">
        <v>0.19328400000000001</v>
      </c>
      <c r="FC78" s="1">
        <v>0.11676400000000001</v>
      </c>
      <c r="FD78" s="1">
        <v>3.6136000000000001E-2</v>
      </c>
      <c r="FE78" s="1">
        <v>2.8180800000000001</v>
      </c>
      <c r="FF78" s="1">
        <v>0.75201700000000005</v>
      </c>
      <c r="FG78" s="1">
        <v>-6.9999999999999994E-5</v>
      </c>
      <c r="FH78" s="1">
        <v>2.7399999999999998E-3</v>
      </c>
      <c r="FI78" s="1">
        <v>2.2152999999999999E-2</v>
      </c>
      <c r="FJ78" s="1">
        <v>1.031E-3</v>
      </c>
      <c r="FK78" s="1">
        <v>0.55475200000000002</v>
      </c>
      <c r="FL78" s="1">
        <v>3.3700000000000001E-4</v>
      </c>
      <c r="FM78" s="1">
        <v>42641.051435185203</v>
      </c>
      <c r="FN78" s="1">
        <f t="shared" si="11"/>
        <v>5.301944445760455</v>
      </c>
      <c r="FO78" s="1">
        <v>1.0334000000000001</v>
      </c>
      <c r="FP78" s="1">
        <v>1.0103</v>
      </c>
      <c r="FQ78" s="1">
        <v>1.0432999999999999</v>
      </c>
      <c r="FR78" s="1">
        <v>1.0156000000000001</v>
      </c>
      <c r="FS78" s="1">
        <v>1.2041999999999999</v>
      </c>
      <c r="FT78" s="1">
        <v>1.1640999999999999</v>
      </c>
      <c r="FU78" s="1">
        <v>1.1878</v>
      </c>
      <c r="FV78" s="1">
        <v>1.0766</v>
      </c>
      <c r="FW78" s="1">
        <v>1.0767</v>
      </c>
      <c r="FX78" s="1">
        <v>1.0558000000000001</v>
      </c>
      <c r="FY78" s="1">
        <v>1.7697000000000001</v>
      </c>
      <c r="FZ78" s="1">
        <v>1.4103000000000001</v>
      </c>
      <c r="GA78" s="1">
        <v>1.2226999999999999</v>
      </c>
      <c r="GB78" s="1">
        <v>1.3080000000000001</v>
      </c>
      <c r="GC78" s="1">
        <v>1.0044</v>
      </c>
      <c r="GD78" s="1">
        <v>1.024</v>
      </c>
      <c r="GE78" s="1">
        <v>1.0016</v>
      </c>
      <c r="GF78" s="1">
        <v>1.1491</v>
      </c>
      <c r="GG78" s="1">
        <v>1.0587</v>
      </c>
      <c r="GH78" s="1">
        <v>1.0578000000000001</v>
      </c>
      <c r="GI78" s="1">
        <v>0.99299999999999999</v>
      </c>
      <c r="GJ78" s="1">
        <v>0.98199999999999998</v>
      </c>
      <c r="GK78" s="1">
        <v>0.98529999999999995</v>
      </c>
      <c r="GL78" s="1">
        <v>0.99890000000000001</v>
      </c>
      <c r="GM78" s="1">
        <v>0.999</v>
      </c>
      <c r="GN78" s="1">
        <v>0.99839999999999995</v>
      </c>
      <c r="GO78" s="1">
        <v>1</v>
      </c>
      <c r="GP78" s="1">
        <v>0.99350000000000005</v>
      </c>
      <c r="GQ78" s="1">
        <v>0.99939999999999996</v>
      </c>
      <c r="GR78" s="1">
        <v>0.99909999999999999</v>
      </c>
      <c r="GS78" s="1">
        <v>1.8159000000000001</v>
      </c>
      <c r="GT78" s="1">
        <v>1.3992</v>
      </c>
      <c r="GU78" s="1">
        <v>1.2568999999999999</v>
      </c>
      <c r="GV78" s="1">
        <v>1.3269</v>
      </c>
      <c r="GW78" s="1">
        <v>1.2082999999999999</v>
      </c>
      <c r="GX78" s="1">
        <v>1.1900999999999999</v>
      </c>
      <c r="GY78" s="1">
        <v>1.1897</v>
      </c>
      <c r="GZ78" s="1">
        <v>1.2291000000000001</v>
      </c>
      <c r="HA78" s="1">
        <v>1.1392</v>
      </c>
      <c r="HB78" s="1">
        <v>1.1157999999999999</v>
      </c>
      <c r="HC78" s="1">
        <v>502</v>
      </c>
      <c r="HD78" s="1">
        <v>1229</v>
      </c>
      <c r="HE78" s="1">
        <v>1228</v>
      </c>
      <c r="HF78" s="1">
        <v>502</v>
      </c>
      <c r="HG78" s="1">
        <v>218</v>
      </c>
      <c r="HH78" s="1">
        <v>232</v>
      </c>
      <c r="HI78" s="1">
        <v>231</v>
      </c>
      <c r="HJ78" s="1">
        <v>745</v>
      </c>
      <c r="HK78" s="1">
        <v>226</v>
      </c>
      <c r="HL78" s="1">
        <v>221</v>
      </c>
      <c r="HM78" s="1" t="s">
        <v>219</v>
      </c>
      <c r="HN78" s="1" t="s">
        <v>220</v>
      </c>
      <c r="HO78" s="1" t="s">
        <v>221</v>
      </c>
      <c r="HP78" s="1" t="s">
        <v>219</v>
      </c>
      <c r="HQ78" s="1" t="s">
        <v>222</v>
      </c>
      <c r="HR78" s="1" t="s">
        <v>223</v>
      </c>
      <c r="HS78" s="1" t="s">
        <v>224</v>
      </c>
      <c r="HT78" s="1" t="s">
        <v>225</v>
      </c>
      <c r="HU78" s="1" t="s">
        <v>226</v>
      </c>
      <c r="HV78" s="1" t="s">
        <v>227</v>
      </c>
      <c r="HW78" s="1">
        <v>13.829700000000001</v>
      </c>
      <c r="HX78" s="1">
        <v>35.831499999999998</v>
      </c>
      <c r="HY78" s="1">
        <v>43.735199999999999</v>
      </c>
      <c r="HZ78" s="1">
        <v>0</v>
      </c>
      <c r="IA78" s="1">
        <v>11.508100000000001</v>
      </c>
      <c r="IB78" s="1">
        <v>21.0365</v>
      </c>
      <c r="IC78" s="1">
        <v>1.776E-3</v>
      </c>
      <c r="ID78" s="1">
        <v>43.733400000000003</v>
      </c>
      <c r="IE78" s="1">
        <v>-5.0000000000000002E-5</v>
      </c>
      <c r="IF78" s="1">
        <v>2</v>
      </c>
      <c r="IG78" s="1">
        <v>0</v>
      </c>
      <c r="IH78" s="1">
        <v>0</v>
      </c>
      <c r="II78" s="1">
        <v>0</v>
      </c>
      <c r="IJ78" s="1">
        <v>0</v>
      </c>
      <c r="IK78" s="1">
        <v>0</v>
      </c>
      <c r="IL78" s="1">
        <v>0</v>
      </c>
      <c r="IM78" s="1">
        <v>0</v>
      </c>
      <c r="IN78" s="1">
        <v>0</v>
      </c>
      <c r="IO78" s="1">
        <v>0</v>
      </c>
      <c r="IP78" s="1">
        <v>0</v>
      </c>
      <c r="IQ78" s="1">
        <v>0</v>
      </c>
      <c r="IR78" s="1">
        <v>0</v>
      </c>
      <c r="IS78" s="1">
        <v>0</v>
      </c>
      <c r="IT78" s="1">
        <v>0</v>
      </c>
      <c r="IU78" s="1">
        <v>0</v>
      </c>
      <c r="IV78" s="1">
        <v>0</v>
      </c>
      <c r="IW78" s="1">
        <v>0</v>
      </c>
      <c r="IX78" s="1">
        <v>0</v>
      </c>
      <c r="IY78" s="1">
        <v>0</v>
      </c>
      <c r="IZ78" s="1">
        <v>0</v>
      </c>
      <c r="JA78" s="1">
        <v>0</v>
      </c>
      <c r="JB78" s="1">
        <v>0</v>
      </c>
      <c r="JC78" s="1">
        <v>0</v>
      </c>
      <c r="JD78" s="1">
        <v>0</v>
      </c>
      <c r="JE78" s="1">
        <v>0</v>
      </c>
      <c r="JF78" s="1">
        <v>0</v>
      </c>
      <c r="JG78" s="1">
        <v>0</v>
      </c>
      <c r="JH78" s="1">
        <v>0</v>
      </c>
      <c r="JI78" s="1">
        <v>0</v>
      </c>
      <c r="JJ78" s="1">
        <v>0</v>
      </c>
      <c r="JK78" s="1">
        <v>0</v>
      </c>
      <c r="JL78" s="1">
        <v>0</v>
      </c>
      <c r="JM78" s="1">
        <v>0</v>
      </c>
      <c r="JN78" s="1">
        <v>0</v>
      </c>
      <c r="JO78" s="1">
        <v>0</v>
      </c>
      <c r="JP78" s="1">
        <v>0</v>
      </c>
      <c r="JQ78" s="1">
        <v>0</v>
      </c>
      <c r="JR78" s="1">
        <v>0</v>
      </c>
      <c r="JS78" s="1">
        <v>0</v>
      </c>
      <c r="JT78" s="1">
        <v>0</v>
      </c>
      <c r="JU78" s="1">
        <v>0</v>
      </c>
      <c r="JV78" s="1">
        <v>0</v>
      </c>
      <c r="JW78" s="1">
        <v>0</v>
      </c>
      <c r="JX78" s="1">
        <v>0</v>
      </c>
      <c r="JY78" s="1">
        <v>0</v>
      </c>
      <c r="JZ78" s="1">
        <v>0</v>
      </c>
      <c r="KA78" s="1">
        <v>0</v>
      </c>
      <c r="KB78" s="1">
        <v>0</v>
      </c>
      <c r="KC78" s="1">
        <v>0</v>
      </c>
      <c r="KD78" s="1">
        <v>0</v>
      </c>
      <c r="KL78" s="18"/>
      <c r="KR78" s="30"/>
      <c r="KS78" s="30"/>
      <c r="KT78" s="30"/>
      <c r="KU78" s="30"/>
      <c r="KV78" s="30"/>
      <c r="KW78" s="30"/>
      <c r="KX78" s="30"/>
      <c r="KY78" s="30"/>
      <c r="KZ78" s="30"/>
      <c r="LA78" s="30"/>
      <c r="LB78" s="30"/>
      <c r="LC78" s="30"/>
      <c r="LG78" s="31"/>
      <c r="LH78" s="31"/>
      <c r="LI78" s="31"/>
      <c r="LJ78" s="31"/>
      <c r="LK78" s="31"/>
      <c r="LL78" s="31"/>
      <c r="LM78" s="31"/>
      <c r="LN78" s="31"/>
      <c r="LO78" s="31"/>
      <c r="LP78" s="31"/>
      <c r="LQ78" s="31"/>
      <c r="LR78" s="31"/>
    </row>
    <row r="79" spans="1:330" x14ac:dyDescent="0.35">
      <c r="A79" s="1" t="s">
        <v>234</v>
      </c>
      <c r="B79" s="1" t="s">
        <v>235</v>
      </c>
      <c r="C79" s="1">
        <v>26</v>
      </c>
      <c r="D79" s="1">
        <v>40</v>
      </c>
      <c r="E79" s="1">
        <v>15</v>
      </c>
      <c r="F79" s="1">
        <v>20</v>
      </c>
      <c r="G79" s="1">
        <v>1</v>
      </c>
      <c r="H79" s="1">
        <v>431</v>
      </c>
      <c r="I79" s="1">
        <v>19</v>
      </c>
      <c r="J79" s="1">
        <v>0.433888</v>
      </c>
      <c r="K79" s="1">
        <v>0.36441400000000002</v>
      </c>
      <c r="L79" s="1">
        <v>19.5611</v>
      </c>
      <c r="M79" s="1">
        <v>22.0915</v>
      </c>
      <c r="N79" s="1">
        <v>2.63E-3</v>
      </c>
      <c r="O79" s="1">
        <v>9.7386E-2</v>
      </c>
      <c r="P79" s="1">
        <v>0.79479599999999995</v>
      </c>
      <c r="Q79" s="1">
        <v>4.7149999999999996E-3</v>
      </c>
      <c r="R79" s="1">
        <v>7.9428799999999997</v>
      </c>
      <c r="S79" s="1">
        <v>4.2700000000000002E-4</v>
      </c>
      <c r="T79" s="1">
        <v>44.878999999999998</v>
      </c>
      <c r="U79" s="1">
        <v>96.172799999999995</v>
      </c>
      <c r="V79" s="33">
        <v>0.58877999999999997</v>
      </c>
      <c r="W79" s="34">
        <v>0.604213</v>
      </c>
      <c r="X79" s="34">
        <v>36.9587</v>
      </c>
      <c r="Y79" s="34">
        <v>47.255699999999997</v>
      </c>
      <c r="Z79" s="34">
        <v>3.3960000000000001E-3</v>
      </c>
      <c r="AA79" s="34">
        <v>0.16244500000000001</v>
      </c>
      <c r="AB79" s="34">
        <v>1.0225</v>
      </c>
      <c r="AC79" s="34">
        <v>4.7149999999999996E-3</v>
      </c>
      <c r="AD79" s="34">
        <v>9.5670099999999998</v>
      </c>
      <c r="AE79" s="34">
        <v>5.9699999999999998E-4</v>
      </c>
      <c r="AF79" s="34">
        <v>0</v>
      </c>
      <c r="AG79" s="35">
        <v>96.168099999999995</v>
      </c>
      <c r="AH79" s="30">
        <v>0.41576000000000002</v>
      </c>
      <c r="AI79" s="30">
        <v>0.32805200000000001</v>
      </c>
      <c r="AJ79" s="30">
        <v>15.864000000000001</v>
      </c>
      <c r="AK79" s="30">
        <v>17.2105</v>
      </c>
      <c r="AL79" s="30">
        <v>1.047E-3</v>
      </c>
      <c r="AM79" s="30">
        <v>4.4491000000000003E-2</v>
      </c>
      <c r="AN79" s="30">
        <v>0.31143500000000002</v>
      </c>
      <c r="AO79" s="30">
        <v>2.9099999999999998E-3</v>
      </c>
      <c r="AP79" s="30">
        <v>4.4447599999999996</v>
      </c>
      <c r="AQ79" s="30">
        <v>2.33E-4</v>
      </c>
      <c r="AR79" s="30">
        <v>61.376899999999999</v>
      </c>
      <c r="AS79" s="21">
        <f t="shared" si="15"/>
        <v>5.2421278089255669E-5</v>
      </c>
      <c r="AT79" s="21">
        <f t="shared" si="16"/>
        <v>6.547035160503604E-4</v>
      </c>
      <c r="AU79" s="23">
        <v>0.730657</v>
      </c>
      <c r="AV79" s="23">
        <v>1.16092</v>
      </c>
      <c r="AW79" s="23">
        <v>28.0669</v>
      </c>
      <c r="AX79" s="23">
        <v>60.903100000000002</v>
      </c>
      <c r="AY79" s="23">
        <v>3.7060000000000001E-3</v>
      </c>
      <c r="AZ79" s="23">
        <v>0.15742200000000001</v>
      </c>
      <c r="BA79" s="23">
        <v>1.10195</v>
      </c>
      <c r="BB79" s="23">
        <v>1.0298E-2</v>
      </c>
      <c r="BC79" s="23">
        <v>7.8641899999999998</v>
      </c>
      <c r="BD79" s="23">
        <v>8.25E-4</v>
      </c>
      <c r="BE79" s="23">
        <v>0</v>
      </c>
      <c r="BF79" s="23">
        <v>100</v>
      </c>
      <c r="BG79" s="23">
        <v>22</v>
      </c>
      <c r="BH79" s="23" t="s">
        <v>218</v>
      </c>
      <c r="BI79" s="23">
        <v>0.14802599999999999</v>
      </c>
      <c r="BJ79" s="23">
        <v>0.11759799999999999</v>
      </c>
      <c r="BK79" s="23">
        <v>5.6861600000000001</v>
      </c>
      <c r="BL79" s="23">
        <v>6.1692799999999997</v>
      </c>
      <c r="BM79" s="23">
        <v>3.7500000000000001E-4</v>
      </c>
      <c r="BN79" s="23">
        <v>1.5945999999999998E-2</v>
      </c>
      <c r="BO79" s="23">
        <v>0.111623</v>
      </c>
      <c r="BP79" s="23">
        <v>1.0430000000000001E-3</v>
      </c>
      <c r="BQ79" s="23">
        <v>1.5932299999999999</v>
      </c>
      <c r="BR79" s="23">
        <v>8.3999999999999995E-5</v>
      </c>
      <c r="BS79" s="23">
        <v>22</v>
      </c>
      <c r="BT79" s="22">
        <f t="shared" si="17"/>
        <v>0.24554199999999998</v>
      </c>
      <c r="BU79" s="22">
        <f t="shared" si="18"/>
        <v>8.5011049495306829E-2</v>
      </c>
      <c r="BV79" s="33">
        <v>1.2992999999999999E-2</v>
      </c>
      <c r="BW79" s="34">
        <v>9.5610000000000001E-3</v>
      </c>
      <c r="BX79" s="34">
        <v>8.0020000000000004E-3</v>
      </c>
      <c r="BY79" s="34">
        <v>8.1790000000000005E-3</v>
      </c>
      <c r="BZ79" s="34">
        <v>3.4604000000000003E-2</v>
      </c>
      <c r="CA79" s="34">
        <v>4.5173999999999999E-2</v>
      </c>
      <c r="CB79" s="34">
        <v>3.7286E-2</v>
      </c>
      <c r="CC79" s="34">
        <v>1.6535000000000001E-2</v>
      </c>
      <c r="CD79" s="34">
        <v>8.9210000000000001E-3</v>
      </c>
      <c r="CE79" s="35">
        <v>8.6809999999999995E-3</v>
      </c>
      <c r="CF79" s="1">
        <v>2.96705</v>
      </c>
      <c r="CG79" s="1">
        <v>2.2949700000000002</v>
      </c>
      <c r="CH79" s="1">
        <v>0.21304200000000001</v>
      </c>
      <c r="CI79" s="1">
        <v>0.19239600000000001</v>
      </c>
      <c r="CJ79" s="1">
        <v>624.33699999999999</v>
      </c>
      <c r="CK79" s="1">
        <v>27.491599999999998</v>
      </c>
      <c r="CL79" s="1">
        <v>4.4335000000000004</v>
      </c>
      <c r="CM79" s="1">
        <v>148.04400000000001</v>
      </c>
      <c r="CN79" s="1">
        <v>0.39026699999999998</v>
      </c>
      <c r="CO79" s="1">
        <v>960.72900000000004</v>
      </c>
      <c r="CP79" s="1">
        <v>18.323</v>
      </c>
      <c r="CQ79" s="1">
        <v>52.995699999999999</v>
      </c>
      <c r="CR79" s="1">
        <v>11.3575</v>
      </c>
      <c r="CS79" s="1">
        <v>680.99599999999998</v>
      </c>
      <c r="CT79" s="1">
        <v>20.010000000000002</v>
      </c>
      <c r="CU79" s="1">
        <v>30</v>
      </c>
      <c r="CV79" s="1">
        <v>30</v>
      </c>
      <c r="CW79" s="1">
        <v>30</v>
      </c>
      <c r="CX79" s="1">
        <v>30</v>
      </c>
      <c r="CY79" s="1">
        <v>20</v>
      </c>
      <c r="CZ79" s="1">
        <v>20</v>
      </c>
      <c r="DA79" s="1">
        <v>20</v>
      </c>
      <c r="DB79" s="1">
        <v>70</v>
      </c>
      <c r="DC79" s="1">
        <v>30</v>
      </c>
      <c r="DD79" s="1">
        <v>30</v>
      </c>
      <c r="DE79" s="1">
        <v>15</v>
      </c>
      <c r="DF79" s="1">
        <v>15</v>
      </c>
      <c r="DG79" s="1">
        <v>15</v>
      </c>
      <c r="DH79" s="1">
        <v>15</v>
      </c>
      <c r="DI79" s="1">
        <v>10</v>
      </c>
      <c r="DJ79" s="1">
        <v>10</v>
      </c>
      <c r="DK79" s="1">
        <v>10</v>
      </c>
      <c r="DL79" s="1">
        <v>40</v>
      </c>
      <c r="DM79" s="1">
        <v>15</v>
      </c>
      <c r="DN79" s="1">
        <v>15</v>
      </c>
      <c r="DO79" s="1">
        <v>15</v>
      </c>
      <c r="DP79" s="1">
        <v>15</v>
      </c>
      <c r="DQ79" s="1">
        <v>15</v>
      </c>
      <c r="DR79" s="1">
        <v>15</v>
      </c>
      <c r="DS79" s="1">
        <v>10</v>
      </c>
      <c r="DT79" s="1">
        <v>10</v>
      </c>
      <c r="DU79" s="1">
        <v>10</v>
      </c>
      <c r="DV79" s="1">
        <v>40</v>
      </c>
      <c r="DW79" s="1">
        <v>15</v>
      </c>
      <c r="DX79" s="1">
        <v>15</v>
      </c>
      <c r="DY79" s="1">
        <v>2.7869000000000002</v>
      </c>
      <c r="DZ79" s="1">
        <v>5.37087</v>
      </c>
      <c r="EA79" s="1">
        <v>371.59</v>
      </c>
      <c r="EB79" s="1">
        <v>455.64400000000001</v>
      </c>
      <c r="EC79" s="1">
        <v>0.19750100000000001</v>
      </c>
      <c r="ED79" s="1">
        <v>0.16750100000000001</v>
      </c>
      <c r="EE79" s="1">
        <v>1.97262</v>
      </c>
      <c r="EF79" s="1">
        <v>0.29857400000000001</v>
      </c>
      <c r="EG79" s="1">
        <v>112.468</v>
      </c>
      <c r="EH79" s="1">
        <v>1.3433900000000001</v>
      </c>
      <c r="EI79" s="1">
        <v>0.35038999999999998</v>
      </c>
      <c r="EJ79" s="1">
        <v>0.91281299999999999</v>
      </c>
      <c r="EK79" s="1">
        <v>1.52854</v>
      </c>
      <c r="EL79" s="1">
        <v>1.8829400000000001</v>
      </c>
      <c r="EM79" s="1">
        <v>0.19250100000000001</v>
      </c>
      <c r="EN79" s="1">
        <v>7.7499999999999999E-2</v>
      </c>
      <c r="EO79" s="1">
        <v>0.280283</v>
      </c>
      <c r="EP79" s="1">
        <v>0.28250199999999998</v>
      </c>
      <c r="EQ79" s="1">
        <v>1.0447900000000001</v>
      </c>
      <c r="ER79" s="1">
        <v>1.33643</v>
      </c>
      <c r="ES79" s="1">
        <v>2.4365100000000002</v>
      </c>
      <c r="ET79" s="1">
        <v>4.4580500000000001</v>
      </c>
      <c r="EU79" s="1">
        <v>370.06200000000001</v>
      </c>
      <c r="EV79" s="1">
        <v>453.76100000000002</v>
      </c>
      <c r="EW79" s="1">
        <v>5.0000000000000001E-3</v>
      </c>
      <c r="EX79" s="1">
        <v>9.0000999999999998E-2</v>
      </c>
      <c r="EY79" s="1">
        <v>1.6923299999999999</v>
      </c>
      <c r="EZ79" s="1">
        <v>1.6071999999999999E-2</v>
      </c>
      <c r="FA79" s="1">
        <v>111.423</v>
      </c>
      <c r="FB79" s="1">
        <v>6.9540000000000001E-3</v>
      </c>
      <c r="FC79" s="1">
        <v>7.6549000000000006E-2</v>
      </c>
      <c r="FD79" s="1">
        <v>3.8810999999999998E-2</v>
      </c>
      <c r="FE79" s="1">
        <v>2.85738</v>
      </c>
      <c r="FF79" s="1">
        <v>0.78743200000000002</v>
      </c>
      <c r="FG79" s="1">
        <v>4.3999999999999999E-5</v>
      </c>
      <c r="FH79" s="1">
        <v>1.472E-3</v>
      </c>
      <c r="FI79" s="1">
        <v>1.3923E-2</v>
      </c>
      <c r="FJ79" s="1">
        <v>6.1799999999999995E-4</v>
      </c>
      <c r="FK79" s="1">
        <v>0.6401</v>
      </c>
      <c r="FL79" s="1">
        <v>1.2E-5</v>
      </c>
      <c r="FM79" s="1">
        <v>42641.054027777798</v>
      </c>
      <c r="FN79" s="1">
        <f t="shared" si="11"/>
        <v>5.3641666680341586</v>
      </c>
      <c r="FO79" s="1">
        <v>1.0338000000000001</v>
      </c>
      <c r="FP79" s="1">
        <v>1.0105999999999999</v>
      </c>
      <c r="FQ79" s="1">
        <v>1.0437000000000001</v>
      </c>
      <c r="FR79" s="1">
        <v>1.0159</v>
      </c>
      <c r="FS79" s="1">
        <v>1.2045999999999999</v>
      </c>
      <c r="FT79" s="1">
        <v>1.1645000000000001</v>
      </c>
      <c r="FU79" s="1">
        <v>1.1881999999999999</v>
      </c>
      <c r="FV79" s="1">
        <v>1.077</v>
      </c>
      <c r="FW79" s="1">
        <v>1.0770999999999999</v>
      </c>
      <c r="FX79" s="1">
        <v>1.0561</v>
      </c>
      <c r="FY79" s="1">
        <v>1.7636000000000001</v>
      </c>
      <c r="FZ79" s="1">
        <v>1.4023000000000001</v>
      </c>
      <c r="GA79" s="1">
        <v>1.2179</v>
      </c>
      <c r="GB79" s="1">
        <v>1.3013999999999999</v>
      </c>
      <c r="GC79" s="1">
        <v>1.0047999999999999</v>
      </c>
      <c r="GD79" s="1">
        <v>1.0251999999999999</v>
      </c>
      <c r="GE79" s="1">
        <v>1.002</v>
      </c>
      <c r="GF79" s="1">
        <v>1.1483000000000001</v>
      </c>
      <c r="GG79" s="1">
        <v>1.0583</v>
      </c>
      <c r="GH79" s="1">
        <v>1.06</v>
      </c>
      <c r="GI79" s="1">
        <v>0.9929</v>
      </c>
      <c r="GJ79" s="1">
        <v>0.9819</v>
      </c>
      <c r="GK79" s="1">
        <v>0.9849</v>
      </c>
      <c r="GL79" s="1">
        <v>0.99880000000000002</v>
      </c>
      <c r="GM79" s="1">
        <v>0.99980000000000002</v>
      </c>
      <c r="GN79" s="1">
        <v>0.999</v>
      </c>
      <c r="GO79" s="1">
        <v>1</v>
      </c>
      <c r="GP79" s="1">
        <v>0.99280000000000002</v>
      </c>
      <c r="GQ79" s="1">
        <v>0.99970000000000003</v>
      </c>
      <c r="GR79" s="1">
        <v>0.99950000000000006</v>
      </c>
      <c r="GS79" s="1">
        <v>1.8102</v>
      </c>
      <c r="GT79" s="1">
        <v>1.3915</v>
      </c>
      <c r="GU79" s="1">
        <v>1.2519</v>
      </c>
      <c r="GV79" s="1">
        <v>1.3204</v>
      </c>
      <c r="GW79" s="1">
        <v>1.2101999999999999</v>
      </c>
      <c r="GX79" s="1">
        <v>1.1927000000000001</v>
      </c>
      <c r="GY79" s="1">
        <v>1.1904999999999999</v>
      </c>
      <c r="GZ79" s="1">
        <v>1.2277</v>
      </c>
      <c r="HA79" s="1">
        <v>1.1395</v>
      </c>
      <c r="HB79" s="1">
        <v>1.119</v>
      </c>
      <c r="HC79" s="1">
        <v>502</v>
      </c>
      <c r="HD79" s="1">
        <v>1229</v>
      </c>
      <c r="HE79" s="1">
        <v>1228</v>
      </c>
      <c r="HF79" s="1">
        <v>502</v>
      </c>
      <c r="HG79" s="1">
        <v>218</v>
      </c>
      <c r="HH79" s="1">
        <v>232</v>
      </c>
      <c r="HI79" s="1">
        <v>231</v>
      </c>
      <c r="HJ79" s="1">
        <v>745</v>
      </c>
      <c r="HK79" s="1">
        <v>226</v>
      </c>
      <c r="HL79" s="1">
        <v>221</v>
      </c>
      <c r="HM79" s="1" t="s">
        <v>219</v>
      </c>
      <c r="HN79" s="1" t="s">
        <v>220</v>
      </c>
      <c r="HO79" s="1" t="s">
        <v>221</v>
      </c>
      <c r="HP79" s="1" t="s">
        <v>219</v>
      </c>
      <c r="HQ79" s="1" t="s">
        <v>222</v>
      </c>
      <c r="HR79" s="1" t="s">
        <v>223</v>
      </c>
      <c r="HS79" s="1" t="s">
        <v>224</v>
      </c>
      <c r="HT79" s="1" t="s">
        <v>225</v>
      </c>
      <c r="HU79" s="1" t="s">
        <v>226</v>
      </c>
      <c r="HV79" s="1" t="s">
        <v>227</v>
      </c>
      <c r="HW79" s="1">
        <v>13.8423</v>
      </c>
      <c r="HX79" s="1">
        <v>35.843400000000003</v>
      </c>
      <c r="HY79" s="1">
        <v>44.878999999999998</v>
      </c>
      <c r="HZ79" s="1">
        <v>0</v>
      </c>
      <c r="IA79" s="1">
        <v>11.4963</v>
      </c>
      <c r="IB79" s="1">
        <v>21.044699999999999</v>
      </c>
      <c r="IC79" s="1">
        <v>1.0640000000000001E-3</v>
      </c>
      <c r="ID79" s="1">
        <v>44.878</v>
      </c>
      <c r="IE79" s="1">
        <v>-3.0000000000000001E-5</v>
      </c>
      <c r="IF79" s="1">
        <v>2</v>
      </c>
      <c r="IG79" s="1">
        <v>0</v>
      </c>
      <c r="IH79" s="1">
        <v>0</v>
      </c>
      <c r="II79" s="1">
        <v>0</v>
      </c>
      <c r="IJ79" s="1">
        <v>0</v>
      </c>
      <c r="IK79" s="1">
        <v>0</v>
      </c>
      <c r="IL79" s="1">
        <v>0</v>
      </c>
      <c r="IM79" s="1">
        <v>0</v>
      </c>
      <c r="IN79" s="1">
        <v>0</v>
      </c>
      <c r="IO79" s="1">
        <v>0</v>
      </c>
      <c r="IP79" s="1">
        <v>0</v>
      </c>
      <c r="IQ79" s="1">
        <v>0</v>
      </c>
      <c r="IR79" s="1">
        <v>0</v>
      </c>
      <c r="IS79" s="1">
        <v>0</v>
      </c>
      <c r="IT79" s="1">
        <v>0</v>
      </c>
      <c r="IU79" s="1">
        <v>0</v>
      </c>
      <c r="IV79" s="1">
        <v>0</v>
      </c>
      <c r="IW79" s="1">
        <v>0</v>
      </c>
      <c r="IX79" s="1">
        <v>0</v>
      </c>
      <c r="IY79" s="1">
        <v>0</v>
      </c>
      <c r="IZ79" s="1">
        <v>0</v>
      </c>
      <c r="JA79" s="1">
        <v>0</v>
      </c>
      <c r="JB79" s="1">
        <v>0</v>
      </c>
      <c r="JC79" s="1">
        <v>0</v>
      </c>
      <c r="JD79" s="1">
        <v>0</v>
      </c>
      <c r="JE79" s="1">
        <v>0</v>
      </c>
      <c r="JF79" s="1">
        <v>0</v>
      </c>
      <c r="JG79" s="1">
        <v>0</v>
      </c>
      <c r="JH79" s="1">
        <v>0</v>
      </c>
      <c r="JI79" s="1">
        <v>0</v>
      </c>
      <c r="JJ79" s="1">
        <v>0</v>
      </c>
      <c r="JK79" s="1">
        <v>0</v>
      </c>
      <c r="JL79" s="1">
        <v>0</v>
      </c>
      <c r="JM79" s="1">
        <v>0</v>
      </c>
      <c r="JN79" s="1">
        <v>0</v>
      </c>
      <c r="JO79" s="1">
        <v>0</v>
      </c>
      <c r="JP79" s="1">
        <v>0</v>
      </c>
      <c r="JQ79" s="1">
        <v>0</v>
      </c>
      <c r="JR79" s="1">
        <v>0</v>
      </c>
      <c r="JS79" s="1">
        <v>0</v>
      </c>
      <c r="JT79" s="1">
        <v>0</v>
      </c>
      <c r="JU79" s="1">
        <v>0</v>
      </c>
      <c r="JV79" s="1">
        <v>0</v>
      </c>
      <c r="JW79" s="1">
        <v>0</v>
      </c>
      <c r="JX79" s="1">
        <v>0</v>
      </c>
      <c r="JY79" s="1">
        <v>0</v>
      </c>
      <c r="JZ79" s="1">
        <v>0</v>
      </c>
      <c r="KA79" s="1">
        <v>0</v>
      </c>
      <c r="KB79" s="1">
        <v>0</v>
      </c>
      <c r="KC79" s="1">
        <v>0</v>
      </c>
      <c r="KD79" s="1">
        <v>0</v>
      </c>
      <c r="KL79" s="18"/>
      <c r="KR79" s="30"/>
      <c r="KS79" s="30"/>
      <c r="KT79" s="30"/>
      <c r="KU79" s="30"/>
      <c r="KV79" s="30"/>
      <c r="KW79" s="30"/>
      <c r="KX79" s="30"/>
      <c r="KY79" s="30"/>
      <c r="KZ79" s="30"/>
      <c r="LA79" s="30"/>
      <c r="LB79" s="30"/>
      <c r="LC79" s="30"/>
      <c r="LG79" s="31"/>
      <c r="LH79" s="31"/>
      <c r="LI79" s="31"/>
      <c r="LJ79" s="31"/>
      <c r="LK79" s="31"/>
      <c r="LL79" s="31"/>
      <c r="LM79" s="31"/>
      <c r="LN79" s="31"/>
      <c r="LO79" s="31"/>
      <c r="LP79" s="31"/>
      <c r="LQ79" s="31"/>
      <c r="LR79" s="31"/>
    </row>
    <row r="80" spans="1:330" x14ac:dyDescent="0.35">
      <c r="A80" s="1" t="s">
        <v>234</v>
      </c>
      <c r="B80" s="1" t="s">
        <v>235</v>
      </c>
      <c r="C80" s="1">
        <v>26</v>
      </c>
      <c r="D80" s="1">
        <v>40</v>
      </c>
      <c r="E80" s="1">
        <v>15</v>
      </c>
      <c r="F80" s="1">
        <v>20</v>
      </c>
      <c r="G80" s="1">
        <v>1</v>
      </c>
      <c r="H80" s="1">
        <v>432</v>
      </c>
      <c r="I80" s="1">
        <v>20</v>
      </c>
      <c r="J80" s="1">
        <v>0.37749300000000002</v>
      </c>
      <c r="K80" s="1">
        <v>0.35709800000000003</v>
      </c>
      <c r="L80" s="1">
        <v>19.629799999999999</v>
      </c>
      <c r="M80" s="1">
        <v>21.8523</v>
      </c>
      <c r="N80" s="1">
        <v>2.63E-3</v>
      </c>
      <c r="O80" s="1">
        <v>0.16230700000000001</v>
      </c>
      <c r="P80" s="1">
        <v>0.958785</v>
      </c>
      <c r="Q80" s="1">
        <v>-1.9400000000000001E-3</v>
      </c>
      <c r="R80" s="1">
        <v>8.1222600000000007</v>
      </c>
      <c r="S80" s="1">
        <v>8.5509999999999996E-3</v>
      </c>
      <c r="T80" s="1">
        <v>44.773400000000002</v>
      </c>
      <c r="U80" s="1">
        <v>96.242699999999999</v>
      </c>
      <c r="V80" s="33">
        <v>0.51225399999999999</v>
      </c>
      <c r="W80" s="34">
        <v>0.59208099999999997</v>
      </c>
      <c r="X80" s="34">
        <v>37.088299999999997</v>
      </c>
      <c r="Y80" s="34">
        <v>46.744100000000003</v>
      </c>
      <c r="Z80" s="34">
        <v>3.3960000000000001E-3</v>
      </c>
      <c r="AA80" s="34">
        <v>0.27073700000000001</v>
      </c>
      <c r="AB80" s="34">
        <v>1.2334700000000001</v>
      </c>
      <c r="AC80" s="34">
        <v>-1.9400000000000001E-3</v>
      </c>
      <c r="AD80" s="34">
        <v>9.7830600000000008</v>
      </c>
      <c r="AE80" s="34">
        <v>1.1953E-2</v>
      </c>
      <c r="AF80" s="34">
        <v>0</v>
      </c>
      <c r="AG80" s="35">
        <v>96.237399999999994</v>
      </c>
      <c r="AH80" s="30">
        <v>0.362234</v>
      </c>
      <c r="AI80" s="30">
        <v>0.32191999999999998</v>
      </c>
      <c r="AJ80" s="30">
        <v>15.9421</v>
      </c>
      <c r="AK80" s="30">
        <v>17.048200000000001</v>
      </c>
      <c r="AL80" s="30">
        <v>1.049E-3</v>
      </c>
      <c r="AM80" s="30">
        <v>7.4255000000000002E-2</v>
      </c>
      <c r="AN80" s="30">
        <v>0.376224</v>
      </c>
      <c r="AO80" s="30">
        <v>-1.1999999999999999E-3</v>
      </c>
      <c r="AP80" s="30">
        <v>4.5515699999999999</v>
      </c>
      <c r="AQ80" s="30">
        <v>4.6709999999999998E-3</v>
      </c>
      <c r="AR80" s="30">
        <v>61.318899999999999</v>
      </c>
      <c r="AS80" s="21">
        <f t="shared" si="15"/>
        <v>1.026239297648943E-3</v>
      </c>
      <c r="AT80" s="21">
        <f t="shared" si="16"/>
        <v>-2.6364529162464816E-4</v>
      </c>
      <c r="AU80" s="23">
        <v>0.63675899999999996</v>
      </c>
      <c r="AV80" s="23">
        <v>1.1395299999999999</v>
      </c>
      <c r="AW80" s="23">
        <v>28.212800000000001</v>
      </c>
      <c r="AX80" s="23">
        <v>60.345199999999998</v>
      </c>
      <c r="AY80" s="23">
        <v>3.7130000000000002E-3</v>
      </c>
      <c r="AZ80" s="23">
        <v>0.26280700000000001</v>
      </c>
      <c r="BA80" s="23">
        <v>1.33155</v>
      </c>
      <c r="BB80" s="23">
        <v>-4.2399999999999998E-3</v>
      </c>
      <c r="BC80" s="23">
        <v>8.05532</v>
      </c>
      <c r="BD80" s="23">
        <v>1.6548E-2</v>
      </c>
      <c r="BE80" s="23">
        <v>0</v>
      </c>
      <c r="BF80" s="23">
        <v>100</v>
      </c>
      <c r="BG80" s="23">
        <v>22</v>
      </c>
      <c r="BH80" s="23" t="s">
        <v>218</v>
      </c>
      <c r="BI80" s="23">
        <v>0.12909000000000001</v>
      </c>
      <c r="BJ80" s="23">
        <v>0.115508</v>
      </c>
      <c r="BK80" s="23">
        <v>5.71957</v>
      </c>
      <c r="BL80" s="23">
        <v>6.1168800000000001</v>
      </c>
      <c r="BM80" s="23">
        <v>3.7599999999999998E-4</v>
      </c>
      <c r="BN80" s="23">
        <v>2.6638999999999999E-2</v>
      </c>
      <c r="BO80" s="23">
        <v>0.13497200000000001</v>
      </c>
      <c r="BP80" s="23">
        <v>-4.2999999999999999E-4</v>
      </c>
      <c r="BQ80" s="23">
        <v>1.6330499999999999</v>
      </c>
      <c r="BR80" s="23">
        <v>1.6770000000000001E-3</v>
      </c>
      <c r="BS80" s="23">
        <v>22</v>
      </c>
      <c r="BT80" s="22">
        <f t="shared" si="17"/>
        <v>0.27749500000000005</v>
      </c>
      <c r="BU80" s="22">
        <f t="shared" si="18"/>
        <v>7.3257516428887615E-2</v>
      </c>
      <c r="BV80" s="33">
        <v>1.3105E-2</v>
      </c>
      <c r="BW80" s="34">
        <v>0.01</v>
      </c>
      <c r="BX80" s="34">
        <v>7.7629999999999999E-3</v>
      </c>
      <c r="BY80" s="34">
        <v>8.2629999999999995E-3</v>
      </c>
      <c r="BZ80" s="34">
        <v>3.2038999999999998E-2</v>
      </c>
      <c r="CA80" s="34">
        <v>4.0565999999999998E-2</v>
      </c>
      <c r="CB80" s="34">
        <v>3.5656E-2</v>
      </c>
      <c r="CC80" s="34">
        <v>1.7557E-2</v>
      </c>
      <c r="CD80" s="34">
        <v>8.6759999999999997E-3</v>
      </c>
      <c r="CE80" s="35">
        <v>8.3879999999999996E-3</v>
      </c>
      <c r="CF80" s="1">
        <v>3.24458</v>
      </c>
      <c r="CG80" s="1">
        <v>2.3586900000000002</v>
      </c>
      <c r="CH80" s="1">
        <v>0.212756</v>
      </c>
      <c r="CI80" s="1">
        <v>0.19358300000000001</v>
      </c>
      <c r="CJ80" s="1">
        <v>578.64099999999996</v>
      </c>
      <c r="CK80" s="1">
        <v>17.4757</v>
      </c>
      <c r="CL80" s="1">
        <v>3.9132799999999999</v>
      </c>
      <c r="CM80" s="1">
        <v>-377.19</v>
      </c>
      <c r="CN80" s="1">
        <v>0.385598</v>
      </c>
      <c r="CO80" s="1">
        <v>47.564399999999999</v>
      </c>
      <c r="CP80" s="1">
        <v>18.343</v>
      </c>
      <c r="CQ80" s="1">
        <v>52.995699999999999</v>
      </c>
      <c r="CR80" s="1">
        <v>11.3575</v>
      </c>
      <c r="CS80" s="1">
        <v>700.99699999999996</v>
      </c>
      <c r="CT80" s="1">
        <v>20</v>
      </c>
      <c r="CU80" s="1">
        <v>30</v>
      </c>
      <c r="CV80" s="1">
        <v>30</v>
      </c>
      <c r="CW80" s="1">
        <v>30</v>
      </c>
      <c r="CX80" s="1">
        <v>30</v>
      </c>
      <c r="CY80" s="1">
        <v>20</v>
      </c>
      <c r="CZ80" s="1">
        <v>20</v>
      </c>
      <c r="DA80" s="1">
        <v>20</v>
      </c>
      <c r="DB80" s="1">
        <v>70</v>
      </c>
      <c r="DC80" s="1">
        <v>30</v>
      </c>
      <c r="DD80" s="1">
        <v>30</v>
      </c>
      <c r="DE80" s="1">
        <v>15</v>
      </c>
      <c r="DF80" s="1">
        <v>15</v>
      </c>
      <c r="DG80" s="1">
        <v>15</v>
      </c>
      <c r="DH80" s="1">
        <v>15</v>
      </c>
      <c r="DI80" s="1">
        <v>10</v>
      </c>
      <c r="DJ80" s="1">
        <v>10</v>
      </c>
      <c r="DK80" s="1">
        <v>10</v>
      </c>
      <c r="DL80" s="1">
        <v>40</v>
      </c>
      <c r="DM80" s="1">
        <v>15</v>
      </c>
      <c r="DN80" s="1">
        <v>15</v>
      </c>
      <c r="DO80" s="1">
        <v>15</v>
      </c>
      <c r="DP80" s="1">
        <v>15</v>
      </c>
      <c r="DQ80" s="1">
        <v>15</v>
      </c>
      <c r="DR80" s="1">
        <v>15</v>
      </c>
      <c r="DS80" s="1">
        <v>10</v>
      </c>
      <c r="DT80" s="1">
        <v>10</v>
      </c>
      <c r="DU80" s="1">
        <v>10</v>
      </c>
      <c r="DV80" s="1">
        <v>40</v>
      </c>
      <c r="DW80" s="1">
        <v>15</v>
      </c>
      <c r="DX80" s="1">
        <v>15</v>
      </c>
      <c r="DY80" s="1">
        <v>2.4680800000000001</v>
      </c>
      <c r="DZ80" s="1">
        <v>5.3585399999999996</v>
      </c>
      <c r="EA80" s="1">
        <v>372.48500000000001</v>
      </c>
      <c r="EB80" s="1">
        <v>450.471</v>
      </c>
      <c r="EC80" s="1">
        <v>0.17008599999999999</v>
      </c>
      <c r="ED80" s="1">
        <v>0.21260799999999999</v>
      </c>
      <c r="EE80" s="1">
        <v>2.29881</v>
      </c>
      <c r="EF80" s="1">
        <v>0.31230200000000002</v>
      </c>
      <c r="EG80" s="1">
        <v>115.02800000000001</v>
      </c>
      <c r="EH80" s="1">
        <v>1.3874200000000001</v>
      </c>
      <c r="EI80" s="1">
        <v>0.35425099999999998</v>
      </c>
      <c r="EJ80" s="1">
        <v>0.99558100000000005</v>
      </c>
      <c r="EK80" s="1">
        <v>1.4356800000000001</v>
      </c>
      <c r="EL80" s="1">
        <v>1.91822</v>
      </c>
      <c r="EM80" s="1">
        <v>0.16508300000000001</v>
      </c>
      <c r="EN80" s="1">
        <v>6.2531000000000003E-2</v>
      </c>
      <c r="EO80" s="1">
        <v>0.25640200000000002</v>
      </c>
      <c r="EP80" s="1">
        <v>0.318913</v>
      </c>
      <c r="EQ80" s="1">
        <v>0.98946199999999995</v>
      </c>
      <c r="ER80" s="1">
        <v>1.2480800000000001</v>
      </c>
      <c r="ES80" s="1">
        <v>2.1138300000000001</v>
      </c>
      <c r="ET80" s="1">
        <v>4.3629600000000002</v>
      </c>
      <c r="EU80" s="1">
        <v>371.05</v>
      </c>
      <c r="EV80" s="1">
        <v>448.553</v>
      </c>
      <c r="EW80" s="1">
        <v>5.0029999999999996E-3</v>
      </c>
      <c r="EX80" s="1">
        <v>0.15007599999999999</v>
      </c>
      <c r="EY80" s="1">
        <v>2.0424099999999998</v>
      </c>
      <c r="EZ80" s="1">
        <v>-6.6100000000000004E-3</v>
      </c>
      <c r="FA80" s="1">
        <v>114.038</v>
      </c>
      <c r="FB80" s="1">
        <v>0.13933899999999999</v>
      </c>
      <c r="FC80" s="1">
        <v>6.6410999999999998E-2</v>
      </c>
      <c r="FD80" s="1">
        <v>3.7983000000000003E-2</v>
      </c>
      <c r="FE80" s="1">
        <v>2.8650099999999998</v>
      </c>
      <c r="FF80" s="1">
        <v>0.778393</v>
      </c>
      <c r="FG80" s="1">
        <v>4.3999999999999999E-5</v>
      </c>
      <c r="FH80" s="1">
        <v>2.454E-3</v>
      </c>
      <c r="FI80" s="1">
        <v>1.6802999999999998E-2</v>
      </c>
      <c r="FJ80" s="1">
        <v>-2.5000000000000001E-4</v>
      </c>
      <c r="FK80" s="1">
        <v>0.65512199999999998</v>
      </c>
      <c r="FL80" s="1">
        <v>2.43E-4</v>
      </c>
      <c r="FM80" s="1">
        <v>42641.056631944397</v>
      </c>
      <c r="FN80" s="1">
        <f t="shared" si="11"/>
        <v>5.4266666664043441</v>
      </c>
      <c r="FO80" s="1">
        <v>1.0333000000000001</v>
      </c>
      <c r="FP80" s="1">
        <v>1.0102</v>
      </c>
      <c r="FQ80" s="1">
        <v>1.0431999999999999</v>
      </c>
      <c r="FR80" s="1">
        <v>1.0155000000000001</v>
      </c>
      <c r="FS80" s="1">
        <v>1.204</v>
      </c>
      <c r="FT80" s="1">
        <v>1.1638999999999999</v>
      </c>
      <c r="FU80" s="1">
        <v>1.1876</v>
      </c>
      <c r="FV80" s="1">
        <v>1.0765</v>
      </c>
      <c r="FW80" s="1">
        <v>1.0765</v>
      </c>
      <c r="FX80" s="1">
        <v>1.0556000000000001</v>
      </c>
      <c r="FY80" s="1">
        <v>1.7694000000000001</v>
      </c>
      <c r="FZ80" s="1">
        <v>1.4046000000000001</v>
      </c>
      <c r="GA80" s="1">
        <v>1.2192000000000001</v>
      </c>
      <c r="GB80" s="1">
        <v>1.3028999999999999</v>
      </c>
      <c r="GC80" s="1">
        <v>1.0049999999999999</v>
      </c>
      <c r="GD80" s="1">
        <v>1.0254000000000001</v>
      </c>
      <c r="GE80" s="1">
        <v>1.0021</v>
      </c>
      <c r="GF80" s="1">
        <v>1.1477999999999999</v>
      </c>
      <c r="GG80" s="1">
        <v>1.0580000000000001</v>
      </c>
      <c r="GH80" s="1">
        <v>1.0603</v>
      </c>
      <c r="GI80" s="1">
        <v>0.99299999999999999</v>
      </c>
      <c r="GJ80" s="1">
        <v>0.98199999999999998</v>
      </c>
      <c r="GK80" s="1">
        <v>0.98509999999999998</v>
      </c>
      <c r="GL80" s="1">
        <v>0.99870000000000003</v>
      </c>
      <c r="GM80" s="1">
        <v>0.99970000000000003</v>
      </c>
      <c r="GN80" s="1">
        <v>0.99880000000000002</v>
      </c>
      <c r="GO80" s="1">
        <v>1</v>
      </c>
      <c r="GP80" s="1">
        <v>0.99280000000000002</v>
      </c>
      <c r="GQ80" s="1">
        <v>0.99960000000000004</v>
      </c>
      <c r="GR80" s="1">
        <v>0.99929999999999997</v>
      </c>
      <c r="GS80" s="1">
        <v>1.8153999999999999</v>
      </c>
      <c r="GT80" s="1">
        <v>1.3933</v>
      </c>
      <c r="GU80" s="1">
        <v>1.2529999999999999</v>
      </c>
      <c r="GV80" s="1">
        <v>1.3212999999999999</v>
      </c>
      <c r="GW80" s="1">
        <v>1.2096</v>
      </c>
      <c r="GX80" s="1">
        <v>1.1920999999999999</v>
      </c>
      <c r="GY80" s="1">
        <v>1.19</v>
      </c>
      <c r="GZ80" s="1">
        <v>1.2265999999999999</v>
      </c>
      <c r="HA80" s="1">
        <v>1.1385000000000001</v>
      </c>
      <c r="HB80" s="1">
        <v>1.1186</v>
      </c>
      <c r="HC80" s="1">
        <v>502</v>
      </c>
      <c r="HD80" s="1">
        <v>1229</v>
      </c>
      <c r="HE80" s="1">
        <v>1228</v>
      </c>
      <c r="HF80" s="1">
        <v>502</v>
      </c>
      <c r="HG80" s="1">
        <v>218</v>
      </c>
      <c r="HH80" s="1">
        <v>232</v>
      </c>
      <c r="HI80" s="1">
        <v>231</v>
      </c>
      <c r="HJ80" s="1">
        <v>745</v>
      </c>
      <c r="HK80" s="1">
        <v>226</v>
      </c>
      <c r="HL80" s="1">
        <v>221</v>
      </c>
      <c r="HM80" s="1" t="s">
        <v>219</v>
      </c>
      <c r="HN80" s="1" t="s">
        <v>220</v>
      </c>
      <c r="HO80" s="1" t="s">
        <v>221</v>
      </c>
      <c r="HP80" s="1" t="s">
        <v>219</v>
      </c>
      <c r="HQ80" s="1" t="s">
        <v>222</v>
      </c>
      <c r="HR80" s="1" t="s">
        <v>223</v>
      </c>
      <c r="HS80" s="1" t="s">
        <v>224</v>
      </c>
      <c r="HT80" s="1" t="s">
        <v>225</v>
      </c>
      <c r="HU80" s="1" t="s">
        <v>226</v>
      </c>
      <c r="HV80" s="1" t="s">
        <v>227</v>
      </c>
      <c r="HW80" s="1">
        <v>13.877800000000001</v>
      </c>
      <c r="HX80" s="1">
        <v>35.877299999999998</v>
      </c>
      <c r="HY80" s="1">
        <v>44.773400000000002</v>
      </c>
      <c r="HZ80" s="1">
        <v>0</v>
      </c>
      <c r="IA80" s="1">
        <v>11.541399999999999</v>
      </c>
      <c r="IB80" s="1">
        <v>21.089700000000001</v>
      </c>
      <c r="IC80" s="1">
        <v>-4.4000000000000002E-4</v>
      </c>
      <c r="ID80" s="1">
        <v>44.773899999999998</v>
      </c>
      <c r="IE80" s="1">
        <v>1.2E-5</v>
      </c>
      <c r="IF80" s="1">
        <v>2</v>
      </c>
      <c r="IG80" s="1">
        <v>0</v>
      </c>
      <c r="IH80" s="1">
        <v>0</v>
      </c>
      <c r="II80" s="1">
        <v>0</v>
      </c>
      <c r="IJ80" s="1">
        <v>0</v>
      </c>
      <c r="IK80" s="1">
        <v>0</v>
      </c>
      <c r="IL80" s="1">
        <v>0</v>
      </c>
      <c r="IM80" s="1">
        <v>0</v>
      </c>
      <c r="IN80" s="1">
        <v>0</v>
      </c>
      <c r="IO80" s="1">
        <v>0</v>
      </c>
      <c r="IP80" s="1">
        <v>0</v>
      </c>
      <c r="IQ80" s="1">
        <v>0</v>
      </c>
      <c r="IR80" s="1">
        <v>0</v>
      </c>
      <c r="IS80" s="1">
        <v>0</v>
      </c>
      <c r="IT80" s="1">
        <v>0</v>
      </c>
      <c r="IU80" s="1">
        <v>0</v>
      </c>
      <c r="IV80" s="1">
        <v>0</v>
      </c>
      <c r="IW80" s="1">
        <v>0</v>
      </c>
      <c r="IX80" s="1">
        <v>0</v>
      </c>
      <c r="IY80" s="1">
        <v>0</v>
      </c>
      <c r="IZ80" s="1">
        <v>0</v>
      </c>
      <c r="JA80" s="1">
        <v>0</v>
      </c>
      <c r="JB80" s="1">
        <v>0</v>
      </c>
      <c r="JC80" s="1">
        <v>0</v>
      </c>
      <c r="JD80" s="1">
        <v>0</v>
      </c>
      <c r="JE80" s="1">
        <v>0</v>
      </c>
      <c r="JF80" s="1">
        <v>0</v>
      </c>
      <c r="JG80" s="1">
        <v>0</v>
      </c>
      <c r="JH80" s="1">
        <v>0</v>
      </c>
      <c r="JI80" s="1">
        <v>0</v>
      </c>
      <c r="JJ80" s="1">
        <v>0</v>
      </c>
      <c r="JK80" s="1">
        <v>0</v>
      </c>
      <c r="JL80" s="1">
        <v>0</v>
      </c>
      <c r="JM80" s="1">
        <v>0</v>
      </c>
      <c r="JN80" s="1">
        <v>0</v>
      </c>
      <c r="JO80" s="1">
        <v>0</v>
      </c>
      <c r="JP80" s="1">
        <v>0</v>
      </c>
      <c r="JQ80" s="1">
        <v>0</v>
      </c>
      <c r="JR80" s="1">
        <v>0</v>
      </c>
      <c r="JS80" s="1">
        <v>0</v>
      </c>
      <c r="JT80" s="1">
        <v>0</v>
      </c>
      <c r="JU80" s="1">
        <v>0</v>
      </c>
      <c r="JV80" s="1">
        <v>0</v>
      </c>
      <c r="JW80" s="1">
        <v>0</v>
      </c>
      <c r="JX80" s="1">
        <v>0</v>
      </c>
      <c r="JY80" s="1">
        <v>0</v>
      </c>
      <c r="JZ80" s="1">
        <v>0</v>
      </c>
      <c r="KA80" s="1">
        <v>0</v>
      </c>
      <c r="KB80" s="1">
        <v>0</v>
      </c>
      <c r="KC80" s="1">
        <v>0</v>
      </c>
      <c r="KD80" s="1">
        <v>0</v>
      </c>
      <c r="KL80" s="18"/>
      <c r="KR80" s="30"/>
      <c r="KS80" s="30"/>
      <c r="KT80" s="30"/>
      <c r="KU80" s="30"/>
      <c r="KV80" s="30"/>
      <c r="KW80" s="30"/>
      <c r="KX80" s="30"/>
      <c r="KY80" s="30"/>
      <c r="KZ80" s="30"/>
      <c r="LA80" s="30"/>
      <c r="LB80" s="30"/>
      <c r="LC80" s="30"/>
      <c r="LG80" s="31"/>
      <c r="LH80" s="31"/>
      <c r="LI80" s="31"/>
      <c r="LJ80" s="31"/>
      <c r="LK80" s="31"/>
      <c r="LL80" s="31"/>
      <c r="LM80" s="31"/>
      <c r="LN80" s="31"/>
      <c r="LO80" s="31"/>
      <c r="LP80" s="31"/>
      <c r="LQ80" s="31"/>
      <c r="LR80" s="31"/>
    </row>
    <row r="81" spans="1:330" x14ac:dyDescent="0.35">
      <c r="A81" s="1" t="s">
        <v>234</v>
      </c>
      <c r="B81" s="1" t="s">
        <v>235</v>
      </c>
      <c r="C81" s="1">
        <v>26</v>
      </c>
      <c r="D81" s="1">
        <v>40</v>
      </c>
      <c r="E81" s="1">
        <v>15</v>
      </c>
      <c r="F81" s="1">
        <v>20</v>
      </c>
      <c r="G81" s="1">
        <v>1</v>
      </c>
      <c r="H81" s="1">
        <v>433</v>
      </c>
      <c r="I81" s="1">
        <v>21</v>
      </c>
      <c r="J81" s="1">
        <v>0.205211</v>
      </c>
      <c r="K81" s="1">
        <v>0.46313599999999999</v>
      </c>
      <c r="L81" s="1">
        <v>18.793099999999999</v>
      </c>
      <c r="M81" s="1">
        <v>22.142399999999999</v>
      </c>
      <c r="N81" s="1">
        <v>2.4967E-2</v>
      </c>
      <c r="O81" s="1">
        <v>0.14593300000000001</v>
      </c>
      <c r="P81" s="1">
        <v>1.3998900000000001</v>
      </c>
      <c r="Q81" s="1">
        <v>1.3032999999999999E-2</v>
      </c>
      <c r="R81" s="1">
        <v>8.0745400000000007</v>
      </c>
      <c r="S81" s="1">
        <v>2.6870000000000002E-2</v>
      </c>
      <c r="T81" s="1">
        <v>44.489100000000001</v>
      </c>
      <c r="U81" s="1">
        <v>95.778099999999995</v>
      </c>
      <c r="V81" s="33">
        <v>0.27847100000000002</v>
      </c>
      <c r="W81" s="34">
        <v>0.76788800000000001</v>
      </c>
      <c r="X81" s="34">
        <v>35.507199999999997</v>
      </c>
      <c r="Y81" s="34">
        <v>47.3645</v>
      </c>
      <c r="Z81" s="34">
        <v>3.2238999999999997E-2</v>
      </c>
      <c r="AA81" s="34">
        <v>0.243425</v>
      </c>
      <c r="AB81" s="34">
        <v>1.8009599999999999</v>
      </c>
      <c r="AC81" s="34">
        <v>1.3032999999999999E-2</v>
      </c>
      <c r="AD81" s="34">
        <v>9.7255900000000004</v>
      </c>
      <c r="AE81" s="34">
        <v>3.7557E-2</v>
      </c>
      <c r="AF81" s="34">
        <v>0</v>
      </c>
      <c r="AG81" s="35">
        <v>95.770799999999994</v>
      </c>
      <c r="AH81" s="30">
        <v>0.19839799999999999</v>
      </c>
      <c r="AI81" s="30">
        <v>0.42064800000000002</v>
      </c>
      <c r="AJ81" s="30">
        <v>15.3773</v>
      </c>
      <c r="AK81" s="30">
        <v>17.404399999999999</v>
      </c>
      <c r="AL81" s="30">
        <v>1.0034E-2</v>
      </c>
      <c r="AM81" s="30">
        <v>6.7266000000000006E-2</v>
      </c>
      <c r="AN81" s="30">
        <v>0.55344599999999999</v>
      </c>
      <c r="AO81" s="30">
        <v>8.116E-3</v>
      </c>
      <c r="AP81" s="30">
        <v>4.5588600000000001</v>
      </c>
      <c r="AQ81" s="30">
        <v>1.4786000000000001E-2</v>
      </c>
      <c r="AR81" s="30">
        <v>61.386800000000001</v>
      </c>
      <c r="AS81" s="21">
        <f t="shared" si="15"/>
        <v>3.2433546983237039E-3</v>
      </c>
      <c r="AT81" s="21">
        <f t="shared" si="16"/>
        <v>1.7802696288107113E-3</v>
      </c>
      <c r="AU81" s="23">
        <v>0.34516999999999998</v>
      </c>
      <c r="AV81" s="23">
        <v>1.4737100000000001</v>
      </c>
      <c r="AW81" s="23">
        <v>26.933499999999999</v>
      </c>
      <c r="AX81" s="23">
        <v>60.9726</v>
      </c>
      <c r="AY81" s="23">
        <v>3.5147999999999999E-2</v>
      </c>
      <c r="AZ81" s="23">
        <v>0.235623</v>
      </c>
      <c r="BA81" s="23">
        <v>1.9386300000000001</v>
      </c>
      <c r="BB81" s="23">
        <v>2.843E-2</v>
      </c>
      <c r="BC81" s="23">
        <v>7.9852600000000002</v>
      </c>
      <c r="BD81" s="23">
        <v>5.1847999999999998E-2</v>
      </c>
      <c r="BE81" s="23">
        <v>0</v>
      </c>
      <c r="BF81" s="23">
        <v>100</v>
      </c>
      <c r="BG81" s="23">
        <v>22</v>
      </c>
      <c r="BH81" s="23" t="s">
        <v>218</v>
      </c>
      <c r="BI81" s="23">
        <v>7.0624000000000006E-2</v>
      </c>
      <c r="BJ81" s="23">
        <v>0.15076600000000001</v>
      </c>
      <c r="BK81" s="23">
        <v>5.5107799999999996</v>
      </c>
      <c r="BL81" s="23">
        <v>6.2377000000000002</v>
      </c>
      <c r="BM81" s="23">
        <v>3.5959999999999998E-3</v>
      </c>
      <c r="BN81" s="23">
        <v>2.4105000000000001E-2</v>
      </c>
      <c r="BO81" s="23">
        <v>0.198328</v>
      </c>
      <c r="BP81" s="23">
        <v>2.9090000000000001E-3</v>
      </c>
      <c r="BQ81" s="23">
        <v>1.63384</v>
      </c>
      <c r="BR81" s="23">
        <v>5.3039999999999997E-3</v>
      </c>
      <c r="BS81" s="23">
        <v>22</v>
      </c>
      <c r="BT81" s="22">
        <f t="shared" si="17"/>
        <v>0.37679499999999999</v>
      </c>
      <c r="BU81" s="22">
        <f t="shared" si="18"/>
        <v>4.1434726694139626E-2</v>
      </c>
      <c r="BV81" s="33">
        <v>1.3169999999999999E-2</v>
      </c>
      <c r="BW81" s="34">
        <v>9.6740000000000003E-3</v>
      </c>
      <c r="BX81" s="34">
        <v>7.8169999999999993E-3</v>
      </c>
      <c r="BY81" s="34">
        <v>8.4169999999999991E-3</v>
      </c>
      <c r="BZ81" s="34">
        <v>3.2495999999999997E-2</v>
      </c>
      <c r="CA81" s="34">
        <v>4.6556E-2</v>
      </c>
      <c r="CB81" s="34">
        <v>3.3624000000000001E-2</v>
      </c>
      <c r="CC81" s="34">
        <v>1.5730999999999998E-2</v>
      </c>
      <c r="CD81" s="34">
        <v>8.6130000000000009E-3</v>
      </c>
      <c r="CE81" s="35">
        <v>8.9560000000000004E-3</v>
      </c>
      <c r="CF81" s="1">
        <v>4.8612799999999998</v>
      </c>
      <c r="CG81" s="1">
        <v>1.9809600000000001</v>
      </c>
      <c r="CH81" s="1">
        <v>0.21776000000000001</v>
      </c>
      <c r="CI81" s="1">
        <v>0.191939</v>
      </c>
      <c r="CJ81" s="1">
        <v>65.500600000000006</v>
      </c>
      <c r="CK81" s="1">
        <v>20.278300000000002</v>
      </c>
      <c r="CL81" s="1">
        <v>3.1078999999999999</v>
      </c>
      <c r="CM81" s="1">
        <v>52.0045</v>
      </c>
      <c r="CN81" s="1">
        <v>0.38656699999999999</v>
      </c>
      <c r="CO81" s="1">
        <v>16.894600000000001</v>
      </c>
      <c r="CP81" s="1">
        <v>18.363</v>
      </c>
      <c r="CQ81" s="1">
        <v>52.995699999999999</v>
      </c>
      <c r="CR81" s="1">
        <v>11.3575</v>
      </c>
      <c r="CS81" s="1">
        <v>720.99699999999996</v>
      </c>
      <c r="CT81" s="1">
        <v>20.004999999999999</v>
      </c>
      <c r="CU81" s="1">
        <v>30</v>
      </c>
      <c r="CV81" s="1">
        <v>30</v>
      </c>
      <c r="CW81" s="1">
        <v>30</v>
      </c>
      <c r="CX81" s="1">
        <v>30</v>
      </c>
      <c r="CY81" s="1">
        <v>20</v>
      </c>
      <c r="CZ81" s="1">
        <v>20</v>
      </c>
      <c r="DA81" s="1">
        <v>20</v>
      </c>
      <c r="DB81" s="1">
        <v>70</v>
      </c>
      <c r="DC81" s="1">
        <v>30</v>
      </c>
      <c r="DD81" s="1">
        <v>30</v>
      </c>
      <c r="DE81" s="1">
        <v>15</v>
      </c>
      <c r="DF81" s="1">
        <v>15</v>
      </c>
      <c r="DG81" s="1">
        <v>15</v>
      </c>
      <c r="DH81" s="1">
        <v>15</v>
      </c>
      <c r="DI81" s="1">
        <v>10</v>
      </c>
      <c r="DJ81" s="1">
        <v>10</v>
      </c>
      <c r="DK81" s="1">
        <v>10</v>
      </c>
      <c r="DL81" s="1">
        <v>40</v>
      </c>
      <c r="DM81" s="1">
        <v>15</v>
      </c>
      <c r="DN81" s="1">
        <v>15</v>
      </c>
      <c r="DO81" s="1">
        <v>15</v>
      </c>
      <c r="DP81" s="1">
        <v>15</v>
      </c>
      <c r="DQ81" s="1">
        <v>15</v>
      </c>
      <c r="DR81" s="1">
        <v>15</v>
      </c>
      <c r="DS81" s="1">
        <v>10</v>
      </c>
      <c r="DT81" s="1">
        <v>10</v>
      </c>
      <c r="DU81" s="1">
        <v>10</v>
      </c>
      <c r="DV81" s="1">
        <v>40</v>
      </c>
      <c r="DW81" s="1">
        <v>15</v>
      </c>
      <c r="DX81" s="1">
        <v>15</v>
      </c>
      <c r="DY81" s="1">
        <v>1.4941500000000001</v>
      </c>
      <c r="DZ81" s="1">
        <v>6.5662399999999996</v>
      </c>
      <c r="EA81" s="1">
        <v>355.70699999999999</v>
      </c>
      <c r="EB81" s="1">
        <v>458.27</v>
      </c>
      <c r="EC81" s="1">
        <v>0.21761</v>
      </c>
      <c r="ED81" s="1">
        <v>0.21761</v>
      </c>
      <c r="EE81" s="1">
        <v>3.2119200000000001</v>
      </c>
      <c r="EF81" s="1">
        <v>0.300867</v>
      </c>
      <c r="EG81" s="1">
        <v>114.4</v>
      </c>
      <c r="EH81" s="1">
        <v>1.8627</v>
      </c>
      <c r="EI81" s="1">
        <v>0.35294199999999998</v>
      </c>
      <c r="EJ81" s="1">
        <v>0.92597700000000005</v>
      </c>
      <c r="EK81" s="1">
        <v>1.4480999999999999</v>
      </c>
      <c r="EL81" s="1">
        <v>2.0063499999999999</v>
      </c>
      <c r="EM81" s="1">
        <v>0.17008599999999999</v>
      </c>
      <c r="EN81" s="1">
        <v>8.2541000000000003E-2</v>
      </c>
      <c r="EO81" s="1">
        <v>0.22830600000000001</v>
      </c>
      <c r="EP81" s="1">
        <v>0.25638</v>
      </c>
      <c r="EQ81" s="1">
        <v>0.97620399999999996</v>
      </c>
      <c r="ER81" s="1">
        <v>1.4246300000000001</v>
      </c>
      <c r="ES81" s="1">
        <v>1.1412100000000001</v>
      </c>
      <c r="ET81" s="1">
        <v>5.6402700000000001</v>
      </c>
      <c r="EU81" s="1">
        <v>354.25799999999998</v>
      </c>
      <c r="EV81" s="1">
        <v>456.26299999999998</v>
      </c>
      <c r="EW81" s="1">
        <v>4.7523999999999997E-2</v>
      </c>
      <c r="EX81" s="1">
        <v>0.13506899999999999</v>
      </c>
      <c r="EY81" s="1">
        <v>2.9836100000000001</v>
      </c>
      <c r="EZ81" s="1">
        <v>4.4486999999999999E-2</v>
      </c>
      <c r="FA81" s="1">
        <v>113.42400000000001</v>
      </c>
      <c r="FB81" s="1">
        <v>0.43807099999999999</v>
      </c>
      <c r="FC81" s="1">
        <v>3.5853999999999997E-2</v>
      </c>
      <c r="FD81" s="1">
        <v>4.9103000000000001E-2</v>
      </c>
      <c r="FE81" s="1">
        <v>2.73536</v>
      </c>
      <c r="FF81" s="1">
        <v>0.79177399999999998</v>
      </c>
      <c r="FG81" s="1">
        <v>4.1899999999999999E-4</v>
      </c>
      <c r="FH81" s="1">
        <v>2.209E-3</v>
      </c>
      <c r="FI81" s="1">
        <v>2.4546999999999999E-2</v>
      </c>
      <c r="FJ81" s="1">
        <v>1.712E-3</v>
      </c>
      <c r="FK81" s="1">
        <v>0.65159</v>
      </c>
      <c r="FL81" s="1">
        <v>7.6300000000000001E-4</v>
      </c>
      <c r="FM81" s="1">
        <v>42641.059212963002</v>
      </c>
      <c r="FN81" s="1">
        <f t="shared" si="11"/>
        <v>5.4886111129308119</v>
      </c>
      <c r="FO81" s="1">
        <v>1.0328999999999999</v>
      </c>
      <c r="FP81" s="1">
        <v>1.0098</v>
      </c>
      <c r="FQ81" s="1">
        <v>1.0427999999999999</v>
      </c>
      <c r="FR81" s="1">
        <v>1.0150999999999999</v>
      </c>
      <c r="FS81" s="1">
        <v>1.2034</v>
      </c>
      <c r="FT81" s="1">
        <v>1.1634</v>
      </c>
      <c r="FU81" s="1">
        <v>1.1869000000000001</v>
      </c>
      <c r="FV81" s="1">
        <v>1.0761000000000001</v>
      </c>
      <c r="FW81" s="1">
        <v>1.0761000000000001</v>
      </c>
      <c r="FX81" s="1">
        <v>1.0551999999999999</v>
      </c>
      <c r="FY81" s="1">
        <v>1.7822</v>
      </c>
      <c r="FZ81" s="1">
        <v>1.4091</v>
      </c>
      <c r="GA81" s="1">
        <v>1.2235</v>
      </c>
      <c r="GB81" s="1">
        <v>1.2984</v>
      </c>
      <c r="GC81" s="1">
        <v>1.0049999999999999</v>
      </c>
      <c r="GD81" s="1">
        <v>1.0255000000000001</v>
      </c>
      <c r="GE81" s="1">
        <v>1.0021</v>
      </c>
      <c r="GF81" s="1">
        <v>1.1478999999999999</v>
      </c>
      <c r="GG81" s="1">
        <v>1.0581</v>
      </c>
      <c r="GH81" s="1">
        <v>1.0604</v>
      </c>
      <c r="GI81" s="1">
        <v>0.99299999999999999</v>
      </c>
      <c r="GJ81" s="1">
        <v>0.98240000000000005</v>
      </c>
      <c r="GK81" s="1">
        <v>0.98480000000000001</v>
      </c>
      <c r="GL81" s="1">
        <v>0.99870000000000003</v>
      </c>
      <c r="GM81" s="1">
        <v>0.99960000000000004</v>
      </c>
      <c r="GN81" s="1">
        <v>0.99819999999999998</v>
      </c>
      <c r="GO81" s="1">
        <v>1</v>
      </c>
      <c r="GP81" s="1">
        <v>0.99250000000000005</v>
      </c>
      <c r="GQ81" s="1">
        <v>0.99939999999999996</v>
      </c>
      <c r="GR81" s="1">
        <v>0.99909999999999999</v>
      </c>
      <c r="GS81" s="1">
        <v>1.8279000000000001</v>
      </c>
      <c r="GT81" s="1">
        <v>1.3977999999999999</v>
      </c>
      <c r="GU81" s="1">
        <v>1.2564</v>
      </c>
      <c r="GV81" s="1">
        <v>1.3162</v>
      </c>
      <c r="GW81" s="1">
        <v>1.2088000000000001</v>
      </c>
      <c r="GX81" s="1">
        <v>1.1909000000000001</v>
      </c>
      <c r="GY81" s="1">
        <v>1.1894</v>
      </c>
      <c r="GZ81" s="1">
        <v>1.2259</v>
      </c>
      <c r="HA81" s="1">
        <v>1.1378999999999999</v>
      </c>
      <c r="HB81" s="1">
        <v>1.1178999999999999</v>
      </c>
      <c r="HC81" s="1">
        <v>502</v>
      </c>
      <c r="HD81" s="1">
        <v>1229</v>
      </c>
      <c r="HE81" s="1">
        <v>1228</v>
      </c>
      <c r="HF81" s="1">
        <v>502</v>
      </c>
      <c r="HG81" s="1">
        <v>218</v>
      </c>
      <c r="HH81" s="1">
        <v>232</v>
      </c>
      <c r="HI81" s="1">
        <v>231</v>
      </c>
      <c r="HJ81" s="1">
        <v>745</v>
      </c>
      <c r="HK81" s="1">
        <v>226</v>
      </c>
      <c r="HL81" s="1">
        <v>221</v>
      </c>
      <c r="HM81" s="1" t="s">
        <v>219</v>
      </c>
      <c r="HN81" s="1" t="s">
        <v>220</v>
      </c>
      <c r="HO81" s="1" t="s">
        <v>221</v>
      </c>
      <c r="HP81" s="1" t="s">
        <v>219</v>
      </c>
      <c r="HQ81" s="1" t="s">
        <v>222</v>
      </c>
      <c r="HR81" s="1" t="s">
        <v>223</v>
      </c>
      <c r="HS81" s="1" t="s">
        <v>224</v>
      </c>
      <c r="HT81" s="1" t="s">
        <v>225</v>
      </c>
      <c r="HU81" s="1" t="s">
        <v>226</v>
      </c>
      <c r="HV81" s="1" t="s">
        <v>227</v>
      </c>
      <c r="HW81" s="1">
        <v>13.835000000000001</v>
      </c>
      <c r="HX81" s="1">
        <v>35.837899999999998</v>
      </c>
      <c r="HY81" s="1">
        <v>44.489100000000001</v>
      </c>
      <c r="HZ81" s="1">
        <v>0</v>
      </c>
      <c r="IA81" s="1">
        <v>11.614699999999999</v>
      </c>
      <c r="IB81" s="1">
        <v>21.145199999999999</v>
      </c>
      <c r="IC81" s="1">
        <v>2.941E-3</v>
      </c>
      <c r="ID81" s="1">
        <v>44.4861</v>
      </c>
      <c r="IE81" s="1">
        <v>-8.0000000000000007E-5</v>
      </c>
      <c r="IF81" s="1">
        <v>2</v>
      </c>
      <c r="IG81" s="1">
        <v>0</v>
      </c>
      <c r="IH81" s="1">
        <v>0</v>
      </c>
      <c r="II81" s="1">
        <v>0</v>
      </c>
      <c r="IJ81" s="1">
        <v>0</v>
      </c>
      <c r="IK81" s="1">
        <v>0</v>
      </c>
      <c r="IL81" s="1">
        <v>0</v>
      </c>
      <c r="IM81" s="1">
        <v>0</v>
      </c>
      <c r="IN81" s="1">
        <v>0</v>
      </c>
      <c r="IO81" s="1">
        <v>0</v>
      </c>
      <c r="IP81" s="1">
        <v>0</v>
      </c>
      <c r="IQ81" s="1">
        <v>0</v>
      </c>
      <c r="IR81" s="1">
        <v>0</v>
      </c>
      <c r="IS81" s="1">
        <v>0</v>
      </c>
      <c r="IT81" s="1">
        <v>0</v>
      </c>
      <c r="IU81" s="1">
        <v>0</v>
      </c>
      <c r="IV81" s="1">
        <v>0</v>
      </c>
      <c r="IW81" s="1">
        <v>0</v>
      </c>
      <c r="IX81" s="1">
        <v>0</v>
      </c>
      <c r="IY81" s="1">
        <v>0</v>
      </c>
      <c r="IZ81" s="1">
        <v>0</v>
      </c>
      <c r="JA81" s="1">
        <v>0</v>
      </c>
      <c r="JB81" s="1">
        <v>0</v>
      </c>
      <c r="JC81" s="1">
        <v>0</v>
      </c>
      <c r="JD81" s="1">
        <v>0</v>
      </c>
      <c r="JE81" s="1">
        <v>0</v>
      </c>
      <c r="JF81" s="1">
        <v>0</v>
      </c>
      <c r="JG81" s="1">
        <v>0</v>
      </c>
      <c r="JH81" s="1">
        <v>0</v>
      </c>
      <c r="JI81" s="1">
        <v>0</v>
      </c>
      <c r="JJ81" s="1">
        <v>0</v>
      </c>
      <c r="JK81" s="1">
        <v>0</v>
      </c>
      <c r="JL81" s="1">
        <v>0</v>
      </c>
      <c r="JM81" s="1">
        <v>0</v>
      </c>
      <c r="JN81" s="1">
        <v>0</v>
      </c>
      <c r="JO81" s="1">
        <v>0</v>
      </c>
      <c r="JP81" s="1">
        <v>0</v>
      </c>
      <c r="JQ81" s="1">
        <v>0</v>
      </c>
      <c r="JR81" s="1">
        <v>0</v>
      </c>
      <c r="JS81" s="1">
        <v>0</v>
      </c>
      <c r="JT81" s="1">
        <v>0</v>
      </c>
      <c r="JU81" s="1">
        <v>0</v>
      </c>
      <c r="JV81" s="1">
        <v>0</v>
      </c>
      <c r="JW81" s="1">
        <v>0</v>
      </c>
      <c r="JX81" s="1">
        <v>0</v>
      </c>
      <c r="JY81" s="1">
        <v>0</v>
      </c>
      <c r="JZ81" s="1">
        <v>0</v>
      </c>
      <c r="KA81" s="1">
        <v>0</v>
      </c>
      <c r="KB81" s="1">
        <v>0</v>
      </c>
      <c r="KC81" s="1">
        <v>0</v>
      </c>
      <c r="KD81" s="1">
        <v>0</v>
      </c>
      <c r="KL81" s="18"/>
      <c r="KR81" s="30"/>
      <c r="KS81" s="30"/>
      <c r="KT81" s="30"/>
      <c r="KU81" s="30"/>
      <c r="KV81" s="30"/>
      <c r="KW81" s="30"/>
      <c r="KX81" s="30"/>
      <c r="KY81" s="30"/>
      <c r="KZ81" s="30"/>
      <c r="LA81" s="30"/>
      <c r="LB81" s="30"/>
      <c r="LC81" s="30"/>
      <c r="LG81" s="31"/>
      <c r="LH81" s="31"/>
      <c r="LI81" s="31"/>
      <c r="LJ81" s="31"/>
      <c r="LK81" s="31"/>
      <c r="LL81" s="31"/>
      <c r="LM81" s="31"/>
      <c r="LN81" s="31"/>
      <c r="LO81" s="31"/>
      <c r="LP81" s="31"/>
      <c r="LQ81" s="31"/>
      <c r="LR81" s="31"/>
    </row>
    <row r="82" spans="1:330" x14ac:dyDescent="0.35">
      <c r="A82" s="1" t="s">
        <v>234</v>
      </c>
      <c r="B82" s="1" t="s">
        <v>235</v>
      </c>
      <c r="C82" s="1">
        <v>26</v>
      </c>
      <c r="D82" s="1">
        <v>40</v>
      </c>
      <c r="E82" s="1">
        <v>15</v>
      </c>
      <c r="F82" s="1">
        <v>20</v>
      </c>
      <c r="G82" s="1">
        <v>1</v>
      </c>
      <c r="H82" s="1">
        <v>434</v>
      </c>
      <c r="I82" s="1">
        <v>22</v>
      </c>
      <c r="J82" s="1">
        <v>0.29164200000000001</v>
      </c>
      <c r="K82" s="1">
        <v>0.36857200000000001</v>
      </c>
      <c r="L82" s="1">
        <v>19.420999999999999</v>
      </c>
      <c r="M82" s="1">
        <v>22.017600000000002</v>
      </c>
      <c r="N82" s="1">
        <v>3.9439999999999996E-3</v>
      </c>
      <c r="O82" s="1">
        <v>0.16230700000000001</v>
      </c>
      <c r="P82" s="1">
        <v>0.98081099999999999</v>
      </c>
      <c r="Q82" s="1">
        <v>-1.3600000000000001E-3</v>
      </c>
      <c r="R82" s="1">
        <v>8.2890499999999996</v>
      </c>
      <c r="S82" s="1">
        <v>5.012E-3</v>
      </c>
      <c r="T82" s="1">
        <v>44.793100000000003</v>
      </c>
      <c r="U82" s="1">
        <v>96.331599999999995</v>
      </c>
      <c r="V82" s="33">
        <v>0.39575500000000002</v>
      </c>
      <c r="W82" s="34">
        <v>0.61110299999999995</v>
      </c>
      <c r="X82" s="34">
        <v>36.6937</v>
      </c>
      <c r="Y82" s="34">
        <v>47.097499999999997</v>
      </c>
      <c r="Z82" s="34">
        <v>5.0930000000000003E-3</v>
      </c>
      <c r="AA82" s="34">
        <v>0.27073700000000001</v>
      </c>
      <c r="AB82" s="34">
        <v>1.2618100000000001</v>
      </c>
      <c r="AC82" s="34">
        <v>-1.3600000000000001E-3</v>
      </c>
      <c r="AD82" s="34">
        <v>9.9839500000000001</v>
      </c>
      <c r="AE82" s="34">
        <v>7.0060000000000001E-3</v>
      </c>
      <c r="AF82" s="34">
        <v>3.9999999999999998E-6</v>
      </c>
      <c r="AG82" s="35">
        <v>96.325199999999995</v>
      </c>
      <c r="AH82" s="30">
        <v>0.27981299999999998</v>
      </c>
      <c r="AI82" s="30">
        <v>0.33221400000000001</v>
      </c>
      <c r="AJ82" s="30">
        <v>15.770200000000001</v>
      </c>
      <c r="AK82" s="30">
        <v>17.174600000000002</v>
      </c>
      <c r="AL82" s="30">
        <v>1.573E-3</v>
      </c>
      <c r="AM82" s="30">
        <v>7.4244000000000004E-2</v>
      </c>
      <c r="AN82" s="30">
        <v>0.38481100000000001</v>
      </c>
      <c r="AO82" s="30">
        <v>-8.4000000000000003E-4</v>
      </c>
      <c r="AP82" s="30">
        <v>4.6443599999999998</v>
      </c>
      <c r="AQ82" s="30">
        <v>2.7369999999999998E-3</v>
      </c>
      <c r="AR82" s="30">
        <v>61.336300000000001</v>
      </c>
      <c r="AS82" s="21">
        <f t="shared" si="15"/>
        <v>5.8931693494905643E-4</v>
      </c>
      <c r="AT82" s="21">
        <f t="shared" si="16"/>
        <v>-1.8086453246518358E-4</v>
      </c>
      <c r="AU82" s="23">
        <v>0.49076500000000001</v>
      </c>
      <c r="AV82" s="23">
        <v>1.17333</v>
      </c>
      <c r="AW82" s="23">
        <v>27.845800000000001</v>
      </c>
      <c r="AX82" s="23">
        <v>60.655799999999999</v>
      </c>
      <c r="AY82" s="23">
        <v>5.555E-3</v>
      </c>
      <c r="AZ82" s="23">
        <v>0.26217699999999999</v>
      </c>
      <c r="BA82" s="23">
        <v>1.35887</v>
      </c>
      <c r="BB82" s="23">
        <v>-2.97E-3</v>
      </c>
      <c r="BC82" s="23">
        <v>8.2010299999999994</v>
      </c>
      <c r="BD82" s="23">
        <v>9.6760000000000006E-3</v>
      </c>
      <c r="BE82" s="23">
        <v>0</v>
      </c>
      <c r="BF82" s="23">
        <v>100</v>
      </c>
      <c r="BG82" s="23">
        <v>22</v>
      </c>
      <c r="BH82" s="23" t="s">
        <v>218</v>
      </c>
      <c r="BI82" s="23">
        <v>9.9687999999999999E-2</v>
      </c>
      <c r="BJ82" s="23">
        <v>0.119168</v>
      </c>
      <c r="BK82" s="23">
        <v>5.6562599999999996</v>
      </c>
      <c r="BL82" s="23">
        <v>6.1604299999999999</v>
      </c>
      <c r="BM82" s="23">
        <v>5.6400000000000005E-4</v>
      </c>
      <c r="BN82" s="23">
        <v>2.6627999999999999E-2</v>
      </c>
      <c r="BO82" s="23">
        <v>0.138012</v>
      </c>
      <c r="BP82" s="23">
        <v>-2.9999999999999997E-4</v>
      </c>
      <c r="BQ82" s="23">
        <v>1.6658599999999999</v>
      </c>
      <c r="BR82" s="23">
        <v>9.8299999999999993E-4</v>
      </c>
      <c r="BS82" s="23">
        <v>22</v>
      </c>
      <c r="BT82" s="22">
        <f t="shared" si="17"/>
        <v>0.28437199999999996</v>
      </c>
      <c r="BU82" s="22">
        <f t="shared" si="18"/>
        <v>5.6462922560021028E-2</v>
      </c>
      <c r="BV82" s="33">
        <v>1.3251000000000001E-2</v>
      </c>
      <c r="BW82" s="34">
        <v>9.4999999999999998E-3</v>
      </c>
      <c r="BX82" s="34">
        <v>8.0140000000000003E-3</v>
      </c>
      <c r="BY82" s="34">
        <v>8.5190000000000005E-3</v>
      </c>
      <c r="BZ82" s="34">
        <v>3.2029000000000002E-2</v>
      </c>
      <c r="CA82" s="34">
        <v>3.8046999999999997E-2</v>
      </c>
      <c r="CB82" s="34">
        <v>3.5142E-2</v>
      </c>
      <c r="CC82" s="34">
        <v>1.6662E-2</v>
      </c>
      <c r="CD82" s="34">
        <v>8.7399999999999995E-3</v>
      </c>
      <c r="CE82" s="35">
        <v>8.5089999999999992E-3</v>
      </c>
      <c r="CF82" s="1">
        <v>3.8392599999999999</v>
      </c>
      <c r="CG82" s="1">
        <v>2.2750300000000001</v>
      </c>
      <c r="CH82" s="1">
        <v>0.21388699999999999</v>
      </c>
      <c r="CI82" s="1">
        <v>0.19267899999999999</v>
      </c>
      <c r="CJ82" s="1">
        <v>387.125</v>
      </c>
      <c r="CK82" s="1">
        <v>16.9892</v>
      </c>
      <c r="CL82" s="1">
        <v>3.8486600000000002</v>
      </c>
      <c r="CM82" s="1">
        <v>-510.11</v>
      </c>
      <c r="CN82" s="1">
        <v>0.38156400000000001</v>
      </c>
      <c r="CO82" s="1">
        <v>81.372699999999995</v>
      </c>
      <c r="CP82" s="1">
        <v>18.382999999999999</v>
      </c>
      <c r="CQ82" s="1">
        <v>52.995699999999999</v>
      </c>
      <c r="CR82" s="1">
        <v>11.3575</v>
      </c>
      <c r="CS82" s="1">
        <v>740.99599999999998</v>
      </c>
      <c r="CT82" s="1">
        <v>20.010000000000002</v>
      </c>
      <c r="CU82" s="1">
        <v>30</v>
      </c>
      <c r="CV82" s="1">
        <v>30</v>
      </c>
      <c r="CW82" s="1">
        <v>30</v>
      </c>
      <c r="CX82" s="1">
        <v>30</v>
      </c>
      <c r="CY82" s="1">
        <v>20</v>
      </c>
      <c r="CZ82" s="1">
        <v>20</v>
      </c>
      <c r="DA82" s="1">
        <v>20</v>
      </c>
      <c r="DB82" s="1">
        <v>70</v>
      </c>
      <c r="DC82" s="1">
        <v>30</v>
      </c>
      <c r="DD82" s="1">
        <v>30</v>
      </c>
      <c r="DE82" s="1">
        <v>15</v>
      </c>
      <c r="DF82" s="1">
        <v>15</v>
      </c>
      <c r="DG82" s="1">
        <v>15</v>
      </c>
      <c r="DH82" s="1">
        <v>15</v>
      </c>
      <c r="DI82" s="1">
        <v>10</v>
      </c>
      <c r="DJ82" s="1">
        <v>10</v>
      </c>
      <c r="DK82" s="1">
        <v>10</v>
      </c>
      <c r="DL82" s="1">
        <v>40</v>
      </c>
      <c r="DM82" s="1">
        <v>15</v>
      </c>
      <c r="DN82" s="1">
        <v>15</v>
      </c>
      <c r="DO82" s="1">
        <v>15</v>
      </c>
      <c r="DP82" s="1">
        <v>15</v>
      </c>
      <c r="DQ82" s="1">
        <v>15</v>
      </c>
      <c r="DR82" s="1">
        <v>15</v>
      </c>
      <c r="DS82" s="1">
        <v>10</v>
      </c>
      <c r="DT82" s="1">
        <v>10</v>
      </c>
      <c r="DU82" s="1">
        <v>10</v>
      </c>
      <c r="DV82" s="1">
        <v>40</v>
      </c>
      <c r="DW82" s="1">
        <v>15</v>
      </c>
      <c r="DX82" s="1">
        <v>15</v>
      </c>
      <c r="DY82" s="1">
        <v>1.9925299999999999</v>
      </c>
      <c r="DZ82" s="1">
        <v>5.4028999999999998</v>
      </c>
      <c r="EA82" s="1">
        <v>368.70400000000001</v>
      </c>
      <c r="EB82" s="1">
        <v>454.81099999999998</v>
      </c>
      <c r="EC82" s="1">
        <v>0.172566</v>
      </c>
      <c r="ED82" s="1">
        <v>0.20507800000000001</v>
      </c>
      <c r="EE82" s="1">
        <v>2.3385400000000001</v>
      </c>
      <c r="EF82" s="1">
        <v>0.282966</v>
      </c>
      <c r="EG82" s="1">
        <v>117.399</v>
      </c>
      <c r="EH82" s="1">
        <v>1.36557</v>
      </c>
      <c r="EI82" s="1">
        <v>0.36146499999999998</v>
      </c>
      <c r="EJ82" s="1">
        <v>0.89918299999999995</v>
      </c>
      <c r="EK82" s="1">
        <v>1.53139</v>
      </c>
      <c r="EL82" s="1">
        <v>2.0474299999999999</v>
      </c>
      <c r="EM82" s="1">
        <v>0.16506299999999999</v>
      </c>
      <c r="EN82" s="1">
        <v>5.5021E-2</v>
      </c>
      <c r="EO82" s="1">
        <v>0.24918999999999999</v>
      </c>
      <c r="EP82" s="1">
        <v>0.28760999999999998</v>
      </c>
      <c r="EQ82" s="1">
        <v>1.00474</v>
      </c>
      <c r="ER82" s="1">
        <v>1.28393</v>
      </c>
      <c r="ES82" s="1">
        <v>1.63107</v>
      </c>
      <c r="ET82" s="1">
        <v>4.5037200000000004</v>
      </c>
      <c r="EU82" s="1">
        <v>367.173</v>
      </c>
      <c r="EV82" s="1">
        <v>452.76400000000001</v>
      </c>
      <c r="EW82" s="1">
        <v>7.5030000000000001E-3</v>
      </c>
      <c r="EX82" s="1">
        <v>0.150057</v>
      </c>
      <c r="EY82" s="1">
        <v>2.08935</v>
      </c>
      <c r="EZ82" s="1">
        <v>-4.64E-3</v>
      </c>
      <c r="FA82" s="1">
        <v>116.39400000000001</v>
      </c>
      <c r="FB82" s="1">
        <v>8.1642999999999993E-2</v>
      </c>
      <c r="FC82" s="1">
        <v>5.1243999999999998E-2</v>
      </c>
      <c r="FD82" s="1">
        <v>3.9208E-2</v>
      </c>
      <c r="FE82" s="1">
        <v>2.83508</v>
      </c>
      <c r="FF82" s="1">
        <v>0.78570099999999998</v>
      </c>
      <c r="FG82" s="1">
        <v>6.6000000000000005E-5</v>
      </c>
      <c r="FH82" s="1">
        <v>2.454E-3</v>
      </c>
      <c r="FI82" s="1">
        <v>1.7188999999999999E-2</v>
      </c>
      <c r="FJ82" s="1">
        <v>-1.8000000000000001E-4</v>
      </c>
      <c r="FK82" s="1">
        <v>0.66865699999999995</v>
      </c>
      <c r="FL82" s="1">
        <v>1.4200000000000001E-4</v>
      </c>
      <c r="FM82" s="1">
        <v>42641.061851851897</v>
      </c>
      <c r="FN82" s="1">
        <f t="shared" si="11"/>
        <v>5.5519444464007393</v>
      </c>
      <c r="FO82" s="1">
        <v>1.0331999999999999</v>
      </c>
      <c r="FP82" s="1">
        <v>1.0101</v>
      </c>
      <c r="FQ82" s="1">
        <v>1.0430999999999999</v>
      </c>
      <c r="FR82" s="1">
        <v>1.0154000000000001</v>
      </c>
      <c r="FS82" s="1">
        <v>1.2039</v>
      </c>
      <c r="FT82" s="1">
        <v>1.1637999999999999</v>
      </c>
      <c r="FU82" s="1">
        <v>1.1875</v>
      </c>
      <c r="FV82" s="1">
        <v>1.0764</v>
      </c>
      <c r="FW82" s="1">
        <v>1.0765</v>
      </c>
      <c r="FX82" s="1">
        <v>1.0555000000000001</v>
      </c>
      <c r="FY82" s="1">
        <v>1.7716000000000001</v>
      </c>
      <c r="FZ82" s="1">
        <v>1.4044000000000001</v>
      </c>
      <c r="GA82" s="1">
        <v>1.2193000000000001</v>
      </c>
      <c r="GB82" s="1">
        <v>1.3006</v>
      </c>
      <c r="GC82" s="1">
        <v>1.0051000000000001</v>
      </c>
      <c r="GD82" s="1">
        <v>1.0256000000000001</v>
      </c>
      <c r="GE82" s="1">
        <v>1.0022</v>
      </c>
      <c r="GF82" s="1">
        <v>1.1476</v>
      </c>
      <c r="GG82" s="1">
        <v>1.0580000000000001</v>
      </c>
      <c r="GH82" s="1">
        <v>1.0607</v>
      </c>
      <c r="GI82" s="1">
        <v>0.99299999999999999</v>
      </c>
      <c r="GJ82" s="1">
        <v>0.98209999999999997</v>
      </c>
      <c r="GK82" s="1">
        <v>0.9849</v>
      </c>
      <c r="GL82" s="1">
        <v>0.99870000000000003</v>
      </c>
      <c r="GM82" s="1">
        <v>0.99970000000000003</v>
      </c>
      <c r="GN82" s="1">
        <v>0.99880000000000002</v>
      </c>
      <c r="GO82" s="1">
        <v>1</v>
      </c>
      <c r="GP82" s="1">
        <v>0.99250000000000005</v>
      </c>
      <c r="GQ82" s="1">
        <v>0.99960000000000004</v>
      </c>
      <c r="GR82" s="1">
        <v>0.99929999999999997</v>
      </c>
      <c r="GS82" s="1">
        <v>1.8176000000000001</v>
      </c>
      <c r="GT82" s="1">
        <v>1.3931</v>
      </c>
      <c r="GU82" s="1">
        <v>1.2526999999999999</v>
      </c>
      <c r="GV82" s="1">
        <v>1.3189</v>
      </c>
      <c r="GW82" s="1">
        <v>1.2096</v>
      </c>
      <c r="GX82" s="1">
        <v>1.1921999999999999</v>
      </c>
      <c r="GY82" s="1">
        <v>1.19</v>
      </c>
      <c r="GZ82" s="1">
        <v>1.2261</v>
      </c>
      <c r="HA82" s="1">
        <v>1.1384000000000001</v>
      </c>
      <c r="HB82" s="1">
        <v>1.1189</v>
      </c>
      <c r="HC82" s="1">
        <v>502</v>
      </c>
      <c r="HD82" s="1">
        <v>1229</v>
      </c>
      <c r="HE82" s="1">
        <v>1228</v>
      </c>
      <c r="HF82" s="1">
        <v>502</v>
      </c>
      <c r="HG82" s="1">
        <v>218</v>
      </c>
      <c r="HH82" s="1">
        <v>232</v>
      </c>
      <c r="HI82" s="1">
        <v>231</v>
      </c>
      <c r="HJ82" s="1">
        <v>745</v>
      </c>
      <c r="HK82" s="1">
        <v>226</v>
      </c>
      <c r="HL82" s="1">
        <v>221</v>
      </c>
      <c r="HM82" s="1" t="s">
        <v>219</v>
      </c>
      <c r="HN82" s="1" t="s">
        <v>220</v>
      </c>
      <c r="HO82" s="1" t="s">
        <v>221</v>
      </c>
      <c r="HP82" s="1" t="s">
        <v>219</v>
      </c>
      <c r="HQ82" s="1" t="s">
        <v>222</v>
      </c>
      <c r="HR82" s="1" t="s">
        <v>223</v>
      </c>
      <c r="HS82" s="1" t="s">
        <v>224</v>
      </c>
      <c r="HT82" s="1" t="s">
        <v>225</v>
      </c>
      <c r="HU82" s="1" t="s">
        <v>226</v>
      </c>
      <c r="HV82" s="1" t="s">
        <v>227</v>
      </c>
      <c r="HW82" s="1">
        <v>13.867599999999999</v>
      </c>
      <c r="HX82" s="1">
        <v>35.8673</v>
      </c>
      <c r="HY82" s="1">
        <v>44.793100000000003</v>
      </c>
      <c r="HZ82" s="1">
        <v>0</v>
      </c>
      <c r="IA82" s="1">
        <v>11.558299999999999</v>
      </c>
      <c r="IB82" s="1">
        <v>21.105799999999999</v>
      </c>
      <c r="IC82" s="1">
        <v>-3.1E-4</v>
      </c>
      <c r="ID82" s="1">
        <v>44.793399999999998</v>
      </c>
      <c r="IE82" s="1">
        <v>9.0000000000000002E-6</v>
      </c>
      <c r="IF82" s="1">
        <v>2</v>
      </c>
      <c r="IG82" s="1">
        <v>0</v>
      </c>
      <c r="IH82" s="1">
        <v>0</v>
      </c>
      <c r="II82" s="1">
        <v>0</v>
      </c>
      <c r="IJ82" s="1">
        <v>0</v>
      </c>
      <c r="IK82" s="1">
        <v>0</v>
      </c>
      <c r="IL82" s="1">
        <v>0</v>
      </c>
      <c r="IM82" s="1">
        <v>0</v>
      </c>
      <c r="IN82" s="1">
        <v>0</v>
      </c>
      <c r="IO82" s="1">
        <v>0</v>
      </c>
      <c r="IP82" s="1">
        <v>0</v>
      </c>
      <c r="IQ82" s="1">
        <v>0</v>
      </c>
      <c r="IR82" s="1">
        <v>0</v>
      </c>
      <c r="IS82" s="1">
        <v>0</v>
      </c>
      <c r="IT82" s="1">
        <v>0</v>
      </c>
      <c r="IU82" s="1">
        <v>0</v>
      </c>
      <c r="IV82" s="1">
        <v>0</v>
      </c>
      <c r="IW82" s="1">
        <v>0</v>
      </c>
      <c r="IX82" s="1">
        <v>0</v>
      </c>
      <c r="IY82" s="1">
        <v>0</v>
      </c>
      <c r="IZ82" s="1">
        <v>0</v>
      </c>
      <c r="JA82" s="1">
        <v>0</v>
      </c>
      <c r="JB82" s="1">
        <v>0</v>
      </c>
      <c r="JC82" s="1">
        <v>0</v>
      </c>
      <c r="JD82" s="1">
        <v>0</v>
      </c>
      <c r="JE82" s="1">
        <v>0</v>
      </c>
      <c r="JF82" s="1">
        <v>0</v>
      </c>
      <c r="JG82" s="1">
        <v>0</v>
      </c>
      <c r="JH82" s="1">
        <v>0</v>
      </c>
      <c r="JI82" s="1">
        <v>0</v>
      </c>
      <c r="JJ82" s="1">
        <v>0</v>
      </c>
      <c r="JK82" s="1">
        <v>0</v>
      </c>
      <c r="JL82" s="1">
        <v>0</v>
      </c>
      <c r="JM82" s="1">
        <v>0</v>
      </c>
      <c r="JN82" s="1">
        <v>0</v>
      </c>
      <c r="JO82" s="1">
        <v>0</v>
      </c>
      <c r="JP82" s="1">
        <v>0</v>
      </c>
      <c r="JQ82" s="1">
        <v>0</v>
      </c>
      <c r="JR82" s="1">
        <v>0</v>
      </c>
      <c r="JS82" s="1">
        <v>0</v>
      </c>
      <c r="JT82" s="1">
        <v>0</v>
      </c>
      <c r="JU82" s="1">
        <v>0</v>
      </c>
      <c r="JV82" s="1">
        <v>0</v>
      </c>
      <c r="JW82" s="1">
        <v>0</v>
      </c>
      <c r="JX82" s="1">
        <v>0</v>
      </c>
      <c r="JY82" s="1">
        <v>0</v>
      </c>
      <c r="JZ82" s="1">
        <v>0</v>
      </c>
      <c r="KA82" s="1">
        <v>0</v>
      </c>
      <c r="KB82" s="1">
        <v>0</v>
      </c>
      <c r="KC82" s="1">
        <v>0</v>
      </c>
      <c r="KD82" s="1">
        <v>0</v>
      </c>
      <c r="KL82" s="18"/>
      <c r="KR82" s="30"/>
      <c r="KS82" s="30"/>
      <c r="KT82" s="30"/>
      <c r="KU82" s="30"/>
      <c r="KV82" s="30"/>
      <c r="KW82" s="30"/>
      <c r="KX82" s="30"/>
      <c r="KY82" s="30"/>
      <c r="KZ82" s="30"/>
      <c r="LA82" s="30"/>
      <c r="LB82" s="30"/>
      <c r="LC82" s="30"/>
      <c r="LG82" s="31"/>
      <c r="LH82" s="31"/>
      <c r="LI82" s="31"/>
      <c r="LJ82" s="31"/>
      <c r="LK82" s="31"/>
      <c r="LL82" s="31"/>
      <c r="LM82" s="31"/>
      <c r="LN82" s="31"/>
      <c r="LO82" s="31"/>
      <c r="LP82" s="31"/>
      <c r="LQ82" s="31"/>
      <c r="LR82" s="31"/>
    </row>
    <row r="83" spans="1:330" x14ac:dyDescent="0.35">
      <c r="A83" s="1" t="s">
        <v>234</v>
      </c>
      <c r="B83" s="1" t="s">
        <v>235</v>
      </c>
      <c r="C83" s="1">
        <v>26</v>
      </c>
      <c r="D83" s="1">
        <v>40</v>
      </c>
      <c r="E83" s="1">
        <v>15</v>
      </c>
      <c r="F83" s="1">
        <v>20</v>
      </c>
      <c r="G83" s="1">
        <v>1</v>
      </c>
      <c r="H83" s="1">
        <v>435</v>
      </c>
      <c r="I83" s="1">
        <v>23</v>
      </c>
      <c r="J83" s="1">
        <v>0.40339700000000001</v>
      </c>
      <c r="K83" s="1">
        <v>0.41720000000000002</v>
      </c>
      <c r="L83" s="1">
        <v>19.5688</v>
      </c>
      <c r="M83" s="1">
        <v>22.551100000000002</v>
      </c>
      <c r="N83" s="1">
        <v>-3.5549999999999998E-2</v>
      </c>
      <c r="O83" s="1">
        <v>0.13811499999999999</v>
      </c>
      <c r="P83" s="1">
        <v>0.94165699999999997</v>
      </c>
      <c r="Q83" s="1">
        <v>-1.359E-2</v>
      </c>
      <c r="R83" s="1">
        <v>7.8896899999999999</v>
      </c>
      <c r="S83" s="1">
        <v>9.3399999999999993E-3</v>
      </c>
      <c r="T83" s="1">
        <v>45.484400000000001</v>
      </c>
      <c r="U83" s="1">
        <v>97.354500000000002</v>
      </c>
      <c r="V83" s="33">
        <v>0.547404</v>
      </c>
      <c r="W83" s="34">
        <v>0.69173300000000004</v>
      </c>
      <c r="X83" s="34">
        <v>36.973100000000002</v>
      </c>
      <c r="Y83" s="34">
        <v>48.238700000000001</v>
      </c>
      <c r="Z83" s="34">
        <v>-4.5900000000000003E-2</v>
      </c>
      <c r="AA83" s="34">
        <v>0.23038400000000001</v>
      </c>
      <c r="AB83" s="34">
        <v>1.2114400000000001</v>
      </c>
      <c r="AC83" s="34">
        <v>-1.359E-2</v>
      </c>
      <c r="AD83" s="34">
        <v>9.5029400000000006</v>
      </c>
      <c r="AE83" s="34">
        <v>1.3056E-2</v>
      </c>
      <c r="AF83" s="34">
        <v>0</v>
      </c>
      <c r="AG83" s="35">
        <v>97.349299999999999</v>
      </c>
      <c r="AH83" s="30">
        <v>0.381828</v>
      </c>
      <c r="AI83" s="30">
        <v>0.37098900000000001</v>
      </c>
      <c r="AJ83" s="30">
        <v>15.676500000000001</v>
      </c>
      <c r="AK83" s="30">
        <v>17.354199999999999</v>
      </c>
      <c r="AL83" s="30">
        <v>-1.3990000000000001E-2</v>
      </c>
      <c r="AM83" s="30">
        <v>6.2328000000000001E-2</v>
      </c>
      <c r="AN83" s="30">
        <v>0.36448000000000003</v>
      </c>
      <c r="AO83" s="30">
        <v>-8.2799999999999992E-3</v>
      </c>
      <c r="AP83" s="30">
        <v>4.3611399999999998</v>
      </c>
      <c r="AQ83" s="30">
        <v>5.032E-3</v>
      </c>
      <c r="AR83" s="30">
        <v>61.445799999999998</v>
      </c>
      <c r="AS83" s="21">
        <f t="shared" si="15"/>
        <v>1.1538267517208804E-3</v>
      </c>
      <c r="AT83" s="21">
        <f t="shared" si="16"/>
        <v>-1.8985861494930224E-3</v>
      </c>
      <c r="AU83" s="23">
        <v>0.66904200000000003</v>
      </c>
      <c r="AV83" s="23">
        <v>1.3089900000000001</v>
      </c>
      <c r="AW83" s="23">
        <v>27.653400000000001</v>
      </c>
      <c r="AX83" s="23">
        <v>61.230200000000004</v>
      </c>
      <c r="AY83" s="23">
        <v>-4.9340000000000002E-2</v>
      </c>
      <c r="AZ83" s="23">
        <v>0.219885</v>
      </c>
      <c r="BA83" s="23">
        <v>1.28583</v>
      </c>
      <c r="BB83" s="23">
        <v>-2.9229999999999999E-2</v>
      </c>
      <c r="BC83" s="23">
        <v>7.6934300000000002</v>
      </c>
      <c r="BD83" s="23">
        <v>1.7772E-2</v>
      </c>
      <c r="BE83" s="23">
        <v>0</v>
      </c>
      <c r="BF83" s="23">
        <v>100</v>
      </c>
      <c r="BG83" s="23">
        <v>22</v>
      </c>
      <c r="BH83" s="23" t="s">
        <v>218</v>
      </c>
      <c r="BI83" s="23">
        <v>0.135792</v>
      </c>
      <c r="BJ83" s="23">
        <v>0.13284000000000001</v>
      </c>
      <c r="BK83" s="23">
        <v>5.6126699999999996</v>
      </c>
      <c r="BL83" s="23">
        <v>6.2138</v>
      </c>
      <c r="BM83" s="23">
        <v>-5.0099999999999997E-3</v>
      </c>
      <c r="BN83" s="23">
        <v>2.2314000000000001E-2</v>
      </c>
      <c r="BO83" s="23">
        <v>0.13048899999999999</v>
      </c>
      <c r="BP83" s="23">
        <v>-2.97E-3</v>
      </c>
      <c r="BQ83" s="23">
        <v>1.5615000000000001</v>
      </c>
      <c r="BR83" s="23">
        <v>1.804E-3</v>
      </c>
      <c r="BS83" s="23">
        <v>22</v>
      </c>
      <c r="BT83" s="22">
        <f t="shared" si="17"/>
        <v>0.28063300000000002</v>
      </c>
      <c r="BU83" s="22">
        <f t="shared" si="18"/>
        <v>8.0005090461747294E-2</v>
      </c>
      <c r="BV83" s="33">
        <v>1.3837E-2</v>
      </c>
      <c r="BW83" s="34">
        <v>9.8029999999999992E-3</v>
      </c>
      <c r="BX83" s="34">
        <v>8.1449999999999995E-3</v>
      </c>
      <c r="BY83" s="34">
        <v>8.4740000000000006E-3</v>
      </c>
      <c r="BZ83" s="34">
        <v>3.7039000000000002E-2</v>
      </c>
      <c r="CA83" s="34">
        <v>3.7219000000000002E-2</v>
      </c>
      <c r="CB83" s="34">
        <v>3.3660000000000002E-2</v>
      </c>
      <c r="CC83" s="34">
        <v>1.9108E-2</v>
      </c>
      <c r="CD83" s="34">
        <v>8.6990000000000001E-3</v>
      </c>
      <c r="CE83" s="35">
        <v>8.7480000000000006E-3</v>
      </c>
      <c r="CF83" s="1">
        <v>3.1551100000000001</v>
      </c>
      <c r="CG83" s="1">
        <v>2.1209099999999999</v>
      </c>
      <c r="CH83" s="1">
        <v>0.21326300000000001</v>
      </c>
      <c r="CI83" s="1">
        <v>0.19048599999999999</v>
      </c>
      <c r="CJ83" s="1">
        <v>-45.195</v>
      </c>
      <c r="CK83" s="1">
        <v>18.903099999999998</v>
      </c>
      <c r="CL83" s="1">
        <v>3.91371</v>
      </c>
      <c r="CM83" s="1">
        <v>-57.432000000000002</v>
      </c>
      <c r="CN83" s="1">
        <v>0.39167099999999999</v>
      </c>
      <c r="CO83" s="1">
        <v>45.421100000000003</v>
      </c>
      <c r="CP83" s="1">
        <v>18.402999999999999</v>
      </c>
      <c r="CQ83" s="1">
        <v>52.995699999999999</v>
      </c>
      <c r="CR83" s="1">
        <v>11.3575</v>
      </c>
      <c r="CS83" s="1">
        <v>760.99599999999998</v>
      </c>
      <c r="CT83" s="1">
        <v>19.984999999999999</v>
      </c>
      <c r="CU83" s="1">
        <v>30</v>
      </c>
      <c r="CV83" s="1">
        <v>30</v>
      </c>
      <c r="CW83" s="1">
        <v>30</v>
      </c>
      <c r="CX83" s="1">
        <v>30</v>
      </c>
      <c r="CY83" s="1">
        <v>20</v>
      </c>
      <c r="CZ83" s="1">
        <v>20</v>
      </c>
      <c r="DA83" s="1">
        <v>20</v>
      </c>
      <c r="DB83" s="1">
        <v>70</v>
      </c>
      <c r="DC83" s="1">
        <v>30</v>
      </c>
      <c r="DD83" s="1">
        <v>30</v>
      </c>
      <c r="DE83" s="1">
        <v>15</v>
      </c>
      <c r="DF83" s="1">
        <v>15</v>
      </c>
      <c r="DG83" s="1">
        <v>15</v>
      </c>
      <c r="DH83" s="1">
        <v>15</v>
      </c>
      <c r="DI83" s="1">
        <v>10</v>
      </c>
      <c r="DJ83" s="1">
        <v>10</v>
      </c>
      <c r="DK83" s="1">
        <v>10</v>
      </c>
      <c r="DL83" s="1">
        <v>40</v>
      </c>
      <c r="DM83" s="1">
        <v>15</v>
      </c>
      <c r="DN83" s="1">
        <v>15</v>
      </c>
      <c r="DO83" s="1">
        <v>15</v>
      </c>
      <c r="DP83" s="1">
        <v>15</v>
      </c>
      <c r="DQ83" s="1">
        <v>15</v>
      </c>
      <c r="DR83" s="1">
        <v>15</v>
      </c>
      <c r="DS83" s="1">
        <v>10</v>
      </c>
      <c r="DT83" s="1">
        <v>10</v>
      </c>
      <c r="DU83" s="1">
        <v>10</v>
      </c>
      <c r="DV83" s="1">
        <v>40</v>
      </c>
      <c r="DW83" s="1">
        <v>15</v>
      </c>
      <c r="DX83" s="1">
        <v>15</v>
      </c>
      <c r="DY83" s="1">
        <v>2.6572</v>
      </c>
      <c r="DZ83" s="1">
        <v>6.0560900000000002</v>
      </c>
      <c r="EA83" s="1">
        <v>371.43599999999998</v>
      </c>
      <c r="EB83" s="1">
        <v>465.70499999999998</v>
      </c>
      <c r="EC83" s="1">
        <v>0.15271100000000001</v>
      </c>
      <c r="ED83" s="1">
        <v>0.18024899999999999</v>
      </c>
      <c r="EE83" s="1">
        <v>2.2332200000000002</v>
      </c>
      <c r="EF83" s="1">
        <v>0.33045799999999997</v>
      </c>
      <c r="EG83" s="1">
        <v>111.667</v>
      </c>
      <c r="EH83" s="1">
        <v>1.50881</v>
      </c>
      <c r="EI83" s="1">
        <v>0.39557599999999998</v>
      </c>
      <c r="EJ83" s="1">
        <v>0.95677400000000001</v>
      </c>
      <c r="EK83" s="1">
        <v>1.5788800000000001</v>
      </c>
      <c r="EL83" s="1">
        <v>2.0226799999999998</v>
      </c>
      <c r="EM83" s="1">
        <v>0.220304</v>
      </c>
      <c r="EN83" s="1">
        <v>5.2572000000000001E-2</v>
      </c>
      <c r="EO83" s="1">
        <v>0.22813900000000001</v>
      </c>
      <c r="EP83" s="1">
        <v>0.376772</v>
      </c>
      <c r="EQ83" s="1">
        <v>0.99209000000000003</v>
      </c>
      <c r="ER83" s="1">
        <v>1.3566100000000001</v>
      </c>
      <c r="ES83" s="1">
        <v>2.2616200000000002</v>
      </c>
      <c r="ET83" s="1">
        <v>5.0993199999999996</v>
      </c>
      <c r="EU83" s="1">
        <v>369.85700000000003</v>
      </c>
      <c r="EV83" s="1">
        <v>463.68200000000002</v>
      </c>
      <c r="EW83" s="1">
        <v>-6.7589999999999997E-2</v>
      </c>
      <c r="EX83" s="1">
        <v>0.12767600000000001</v>
      </c>
      <c r="EY83" s="1">
        <v>2.00508</v>
      </c>
      <c r="EZ83" s="1">
        <v>-4.6309999999999997E-2</v>
      </c>
      <c r="FA83" s="1">
        <v>110.675</v>
      </c>
      <c r="FB83" s="1">
        <v>0.152203</v>
      </c>
      <c r="FC83" s="1">
        <v>7.1054000000000006E-2</v>
      </c>
      <c r="FD83" s="1">
        <v>4.4393000000000002E-2</v>
      </c>
      <c r="FE83" s="1">
        <v>2.85581</v>
      </c>
      <c r="FF83" s="1">
        <v>0.80464800000000003</v>
      </c>
      <c r="FG83" s="1">
        <v>-5.9999999999999995E-4</v>
      </c>
      <c r="FH83" s="1">
        <v>2.088E-3</v>
      </c>
      <c r="FI83" s="1">
        <v>1.6496E-2</v>
      </c>
      <c r="FJ83" s="1">
        <v>-1.7799999999999999E-3</v>
      </c>
      <c r="FK83" s="1">
        <v>0.63580000000000003</v>
      </c>
      <c r="FL83" s="1">
        <v>2.6499999999999999E-4</v>
      </c>
      <c r="FM83" s="1">
        <v>42641.064467592601</v>
      </c>
      <c r="FN83" s="1">
        <f t="shared" si="11"/>
        <v>5.6147222233121283</v>
      </c>
      <c r="FO83" s="1">
        <v>1.0338000000000001</v>
      </c>
      <c r="FP83" s="1">
        <v>1.0106999999999999</v>
      </c>
      <c r="FQ83" s="1">
        <v>1.0437000000000001</v>
      </c>
      <c r="FR83" s="1">
        <v>1.016</v>
      </c>
      <c r="FS83" s="1">
        <v>1.2047000000000001</v>
      </c>
      <c r="FT83" s="1">
        <v>1.1645000000000001</v>
      </c>
      <c r="FU83" s="1">
        <v>1.1881999999999999</v>
      </c>
      <c r="FV83" s="1">
        <v>1.077</v>
      </c>
      <c r="FW83" s="1">
        <v>1.0770999999999999</v>
      </c>
      <c r="FX83" s="1">
        <v>1.0562</v>
      </c>
      <c r="FY83" s="1">
        <v>1.7664</v>
      </c>
      <c r="FZ83" s="1">
        <v>1.4033</v>
      </c>
      <c r="GA83" s="1">
        <v>1.2192000000000001</v>
      </c>
      <c r="GB83" s="1">
        <v>1.2999000000000001</v>
      </c>
      <c r="GC83" s="1">
        <v>1.0047999999999999</v>
      </c>
      <c r="GD83" s="1">
        <v>1.0249999999999999</v>
      </c>
      <c r="GE83" s="1">
        <v>1.0019</v>
      </c>
      <c r="GF83" s="1">
        <v>1.1486000000000001</v>
      </c>
      <c r="GG83" s="1">
        <v>1.0584</v>
      </c>
      <c r="GH83" s="1">
        <v>1.0597000000000001</v>
      </c>
      <c r="GI83" s="1">
        <v>0.9929</v>
      </c>
      <c r="GJ83" s="1">
        <v>0.98199999999999998</v>
      </c>
      <c r="GK83" s="1">
        <v>0.98480000000000001</v>
      </c>
      <c r="GL83" s="1">
        <v>0.99880000000000002</v>
      </c>
      <c r="GM83" s="1">
        <v>0.99970000000000003</v>
      </c>
      <c r="GN83" s="1">
        <v>0.99890000000000001</v>
      </c>
      <c r="GO83" s="1">
        <v>1</v>
      </c>
      <c r="GP83" s="1">
        <v>0.99250000000000005</v>
      </c>
      <c r="GQ83" s="1">
        <v>0.99960000000000004</v>
      </c>
      <c r="GR83" s="1">
        <v>0.99939999999999996</v>
      </c>
      <c r="GS83" s="1">
        <v>1.8131999999999999</v>
      </c>
      <c r="GT83" s="1">
        <v>1.3928</v>
      </c>
      <c r="GU83" s="1">
        <v>1.2531000000000001</v>
      </c>
      <c r="GV83" s="1">
        <v>1.3190999999999999</v>
      </c>
      <c r="GW83" s="1">
        <v>1.2101</v>
      </c>
      <c r="GX83" s="1">
        <v>1.1923999999999999</v>
      </c>
      <c r="GY83" s="1">
        <v>1.1904999999999999</v>
      </c>
      <c r="GZ83" s="1">
        <v>1.2278</v>
      </c>
      <c r="HA83" s="1">
        <v>1.1395</v>
      </c>
      <c r="HB83" s="1">
        <v>1.1185</v>
      </c>
      <c r="HC83" s="1">
        <v>502</v>
      </c>
      <c r="HD83" s="1">
        <v>1229</v>
      </c>
      <c r="HE83" s="1">
        <v>1228</v>
      </c>
      <c r="HF83" s="1">
        <v>502</v>
      </c>
      <c r="HG83" s="1">
        <v>218</v>
      </c>
      <c r="HH83" s="1">
        <v>232</v>
      </c>
      <c r="HI83" s="1">
        <v>231</v>
      </c>
      <c r="HJ83" s="1">
        <v>745</v>
      </c>
      <c r="HK83" s="1">
        <v>226</v>
      </c>
      <c r="HL83" s="1">
        <v>221</v>
      </c>
      <c r="HM83" s="1" t="s">
        <v>219</v>
      </c>
      <c r="HN83" s="1" t="s">
        <v>220</v>
      </c>
      <c r="HO83" s="1" t="s">
        <v>221</v>
      </c>
      <c r="HP83" s="1" t="s">
        <v>219</v>
      </c>
      <c r="HQ83" s="1" t="s">
        <v>222</v>
      </c>
      <c r="HR83" s="1" t="s">
        <v>223</v>
      </c>
      <c r="HS83" s="1" t="s">
        <v>224</v>
      </c>
      <c r="HT83" s="1" t="s">
        <v>225</v>
      </c>
      <c r="HU83" s="1" t="s">
        <v>226</v>
      </c>
      <c r="HV83" s="1" t="s">
        <v>227</v>
      </c>
      <c r="HW83" s="1">
        <v>13.8062</v>
      </c>
      <c r="HX83" s="1">
        <v>35.803199999999997</v>
      </c>
      <c r="HY83" s="1">
        <v>45.484400000000001</v>
      </c>
      <c r="HZ83" s="1">
        <v>0</v>
      </c>
      <c r="IA83" s="1">
        <v>11.503500000000001</v>
      </c>
      <c r="IB83" s="1">
        <v>21.043299999999999</v>
      </c>
      <c r="IC83" s="1">
        <v>-3.0699999999999998E-3</v>
      </c>
      <c r="ID83" s="1">
        <v>45.487499999999997</v>
      </c>
      <c r="IE83" s="1">
        <v>8.2999999999999998E-5</v>
      </c>
      <c r="IF83" s="1">
        <v>2</v>
      </c>
      <c r="IG83" s="1">
        <v>0</v>
      </c>
      <c r="IH83" s="1">
        <v>0</v>
      </c>
      <c r="II83" s="1">
        <v>0</v>
      </c>
      <c r="IJ83" s="1">
        <v>0</v>
      </c>
      <c r="IK83" s="1">
        <v>0</v>
      </c>
      <c r="IL83" s="1">
        <v>0</v>
      </c>
      <c r="IM83" s="1">
        <v>0</v>
      </c>
      <c r="IN83" s="1">
        <v>0</v>
      </c>
      <c r="IO83" s="1">
        <v>0</v>
      </c>
      <c r="IP83" s="1">
        <v>0</v>
      </c>
      <c r="IQ83" s="1">
        <v>0</v>
      </c>
      <c r="IR83" s="1">
        <v>0</v>
      </c>
      <c r="IS83" s="1">
        <v>0</v>
      </c>
      <c r="IT83" s="1">
        <v>0</v>
      </c>
      <c r="IU83" s="1">
        <v>0</v>
      </c>
      <c r="IV83" s="1">
        <v>0</v>
      </c>
      <c r="IW83" s="1">
        <v>0</v>
      </c>
      <c r="IX83" s="1">
        <v>0</v>
      </c>
      <c r="IY83" s="1">
        <v>0</v>
      </c>
      <c r="IZ83" s="1">
        <v>0</v>
      </c>
      <c r="JA83" s="1">
        <v>0</v>
      </c>
      <c r="JB83" s="1">
        <v>0</v>
      </c>
      <c r="JC83" s="1">
        <v>0</v>
      </c>
      <c r="JD83" s="1">
        <v>0</v>
      </c>
      <c r="JE83" s="1">
        <v>0</v>
      </c>
      <c r="JF83" s="1">
        <v>0</v>
      </c>
      <c r="JG83" s="1">
        <v>0</v>
      </c>
      <c r="JH83" s="1">
        <v>0</v>
      </c>
      <c r="JI83" s="1">
        <v>0</v>
      </c>
      <c r="JJ83" s="1">
        <v>0</v>
      </c>
      <c r="JK83" s="1">
        <v>0</v>
      </c>
      <c r="JL83" s="1">
        <v>0</v>
      </c>
      <c r="JM83" s="1">
        <v>0</v>
      </c>
      <c r="JN83" s="1">
        <v>0</v>
      </c>
      <c r="JO83" s="1">
        <v>0</v>
      </c>
      <c r="JP83" s="1">
        <v>0</v>
      </c>
      <c r="JQ83" s="1">
        <v>0</v>
      </c>
      <c r="JR83" s="1">
        <v>0</v>
      </c>
      <c r="JS83" s="1">
        <v>0</v>
      </c>
      <c r="JT83" s="1">
        <v>0</v>
      </c>
      <c r="JU83" s="1">
        <v>0</v>
      </c>
      <c r="JV83" s="1">
        <v>0</v>
      </c>
      <c r="JW83" s="1">
        <v>0</v>
      </c>
      <c r="JX83" s="1">
        <v>0</v>
      </c>
      <c r="JY83" s="1">
        <v>0</v>
      </c>
      <c r="JZ83" s="1">
        <v>0</v>
      </c>
      <c r="KA83" s="1">
        <v>0</v>
      </c>
      <c r="KB83" s="1">
        <v>0</v>
      </c>
      <c r="KC83" s="1">
        <v>0</v>
      </c>
      <c r="KD83" s="1">
        <v>0</v>
      </c>
      <c r="KL83" s="18"/>
      <c r="KR83" s="30"/>
      <c r="KS83" s="30"/>
      <c r="KT83" s="30"/>
      <c r="KU83" s="30"/>
      <c r="KV83" s="30"/>
      <c r="KW83" s="30"/>
      <c r="KX83" s="30"/>
      <c r="KY83" s="30"/>
      <c r="KZ83" s="30"/>
      <c r="LA83" s="30"/>
      <c r="LB83" s="30"/>
      <c r="LC83" s="30"/>
      <c r="LG83" s="31"/>
      <c r="LH83" s="31"/>
      <c r="LI83" s="31"/>
      <c r="LJ83" s="31"/>
      <c r="LK83" s="31"/>
      <c r="LL83" s="31"/>
      <c r="LM83" s="31"/>
      <c r="LN83" s="31"/>
      <c r="LO83" s="31"/>
      <c r="LP83" s="31"/>
      <c r="LQ83" s="31"/>
      <c r="LR83" s="31"/>
    </row>
    <row r="84" spans="1:330" x14ac:dyDescent="0.35">
      <c r="A84" s="1" t="s">
        <v>234</v>
      </c>
      <c r="B84" s="1" t="s">
        <v>235</v>
      </c>
      <c r="C84" s="1">
        <v>26</v>
      </c>
      <c r="D84" s="1">
        <v>40</v>
      </c>
      <c r="E84" s="1">
        <v>15</v>
      </c>
      <c r="F84" s="1">
        <v>20</v>
      </c>
      <c r="G84" s="1">
        <v>1</v>
      </c>
      <c r="H84" s="1">
        <v>436</v>
      </c>
      <c r="I84" s="1">
        <v>24</v>
      </c>
      <c r="J84" s="1">
        <v>0.42349100000000001</v>
      </c>
      <c r="K84" s="1">
        <v>0.32050200000000001</v>
      </c>
      <c r="L84" s="1">
        <v>19.251200000000001</v>
      </c>
      <c r="M84" s="1">
        <v>21.465299999999999</v>
      </c>
      <c r="N84" s="1">
        <v>1.0527999999999999E-2</v>
      </c>
      <c r="O84" s="1">
        <v>0.113716</v>
      </c>
      <c r="P84" s="1">
        <v>0.90322999999999998</v>
      </c>
      <c r="Q84" s="1">
        <v>2.2692E-2</v>
      </c>
      <c r="R84" s="1">
        <v>7.9513499999999997</v>
      </c>
      <c r="S84" s="1">
        <v>1.2184E-2</v>
      </c>
      <c r="T84" s="1">
        <v>43.908099999999997</v>
      </c>
      <c r="U84" s="1">
        <v>94.382300000000001</v>
      </c>
      <c r="V84" s="33">
        <v>0.57467100000000004</v>
      </c>
      <c r="W84" s="34">
        <v>0.53140500000000002</v>
      </c>
      <c r="X84" s="34">
        <v>36.373199999999997</v>
      </c>
      <c r="Y84" s="34">
        <v>45.916200000000003</v>
      </c>
      <c r="Z84" s="34">
        <v>1.3594E-2</v>
      </c>
      <c r="AA84" s="34">
        <v>0.18968399999999999</v>
      </c>
      <c r="AB84" s="34">
        <v>1.1619999999999999</v>
      </c>
      <c r="AC84" s="34">
        <v>2.2692E-2</v>
      </c>
      <c r="AD84" s="34">
        <v>9.5772099999999991</v>
      </c>
      <c r="AE84" s="34">
        <v>1.7031000000000001E-2</v>
      </c>
      <c r="AF84" s="34">
        <v>0</v>
      </c>
      <c r="AG84" s="35">
        <v>94.377700000000004</v>
      </c>
      <c r="AH84" s="30">
        <v>0.41425299999999998</v>
      </c>
      <c r="AI84" s="30">
        <v>0.29453400000000002</v>
      </c>
      <c r="AJ84" s="30">
        <v>15.938000000000001</v>
      </c>
      <c r="AK84" s="30">
        <v>17.071100000000001</v>
      </c>
      <c r="AL84" s="30">
        <v>4.2810000000000001E-3</v>
      </c>
      <c r="AM84" s="30">
        <v>5.3033999999999998E-2</v>
      </c>
      <c r="AN84" s="30">
        <v>0.36129899999999998</v>
      </c>
      <c r="AO84" s="30">
        <v>1.4298E-2</v>
      </c>
      <c r="AP84" s="30">
        <v>4.5422200000000004</v>
      </c>
      <c r="AQ84" s="30">
        <v>6.7840000000000001E-3</v>
      </c>
      <c r="AR84" s="30">
        <v>61.3003</v>
      </c>
      <c r="AS84" s="21">
        <f t="shared" si="15"/>
        <v>1.4935428050600807E-3</v>
      </c>
      <c r="AT84" s="21">
        <f t="shared" si="16"/>
        <v>3.1477999744618269E-3</v>
      </c>
      <c r="AU84" s="23">
        <v>0.72822399999999998</v>
      </c>
      <c r="AV84" s="23">
        <v>1.0426200000000001</v>
      </c>
      <c r="AW84" s="23">
        <v>28.206199999999999</v>
      </c>
      <c r="AX84" s="23">
        <v>60.427799999999998</v>
      </c>
      <c r="AY84" s="23">
        <v>1.5151E-2</v>
      </c>
      <c r="AZ84" s="23">
        <v>0.18770500000000001</v>
      </c>
      <c r="BA84" s="23">
        <v>1.2787599999999999</v>
      </c>
      <c r="BB84" s="23">
        <v>5.0605999999999998E-2</v>
      </c>
      <c r="BC84" s="23">
        <v>8.0389900000000001</v>
      </c>
      <c r="BD84" s="23">
        <v>2.4035999999999998E-2</v>
      </c>
      <c r="BE84" s="23">
        <v>0</v>
      </c>
      <c r="BF84" s="23">
        <v>100</v>
      </c>
      <c r="BG84" s="23">
        <v>22</v>
      </c>
      <c r="BH84" s="23" t="s">
        <v>218</v>
      </c>
      <c r="BI84" s="23">
        <v>0.147674</v>
      </c>
      <c r="BJ84" s="23">
        <v>0.105714</v>
      </c>
      <c r="BK84" s="23">
        <v>5.7198200000000003</v>
      </c>
      <c r="BL84" s="23">
        <v>6.1269600000000004</v>
      </c>
      <c r="BM84" s="23">
        <v>1.536E-3</v>
      </c>
      <c r="BN84" s="23">
        <v>1.9032E-2</v>
      </c>
      <c r="BO84" s="23">
        <v>0.12965699999999999</v>
      </c>
      <c r="BP84" s="23">
        <v>5.1310000000000001E-3</v>
      </c>
      <c r="BQ84" s="23">
        <v>1.6302000000000001</v>
      </c>
      <c r="BR84" s="23">
        <v>2.4369999999999999E-3</v>
      </c>
      <c r="BS84" s="23">
        <v>22</v>
      </c>
      <c r="BT84" s="22">
        <f t="shared" si="17"/>
        <v>0.25593900000000003</v>
      </c>
      <c r="BU84" s="22">
        <f t="shared" si="18"/>
        <v>8.3062129262253676E-2</v>
      </c>
      <c r="BV84" s="33">
        <v>1.3979E-2</v>
      </c>
      <c r="BW84" s="34">
        <v>9.2200000000000008E-3</v>
      </c>
      <c r="BX84" s="34">
        <v>8.0510000000000009E-3</v>
      </c>
      <c r="BY84" s="34">
        <v>7.9030000000000003E-3</v>
      </c>
      <c r="BZ84" s="34">
        <v>3.1566999999999998E-2</v>
      </c>
      <c r="CA84" s="34">
        <v>4.5200999999999998E-2</v>
      </c>
      <c r="CB84" s="34">
        <v>3.5664000000000001E-2</v>
      </c>
      <c r="CC84" s="34">
        <v>1.6934000000000001E-2</v>
      </c>
      <c r="CD84" s="34">
        <v>8.9300000000000004E-3</v>
      </c>
      <c r="CE84" s="35">
        <v>8.7489999999999998E-3</v>
      </c>
      <c r="CF84" s="1">
        <v>3.0680900000000002</v>
      </c>
      <c r="CG84" s="1">
        <v>2.4692699999999999</v>
      </c>
      <c r="CH84" s="1">
        <v>0.21491399999999999</v>
      </c>
      <c r="CI84" s="1">
        <v>0.195274</v>
      </c>
      <c r="CJ84" s="1">
        <v>145.69999999999999</v>
      </c>
      <c r="CK84" s="1">
        <v>24.268799999999999</v>
      </c>
      <c r="CL84" s="1">
        <v>4.0573300000000003</v>
      </c>
      <c r="CM84" s="1">
        <v>32.628500000000003</v>
      </c>
      <c r="CN84" s="1">
        <v>0.39008100000000001</v>
      </c>
      <c r="CO84" s="1">
        <v>35.102600000000002</v>
      </c>
      <c r="CP84" s="1">
        <v>18.422999999999998</v>
      </c>
      <c r="CQ84" s="1">
        <v>52.995699999999999</v>
      </c>
      <c r="CR84" s="1">
        <v>11.3575</v>
      </c>
      <c r="CS84" s="1">
        <v>780.99699999999996</v>
      </c>
      <c r="CT84" s="1">
        <v>19.995000000000001</v>
      </c>
      <c r="CU84" s="1">
        <v>30</v>
      </c>
      <c r="CV84" s="1">
        <v>30</v>
      </c>
      <c r="CW84" s="1">
        <v>30</v>
      </c>
      <c r="CX84" s="1">
        <v>30</v>
      </c>
      <c r="CY84" s="1">
        <v>20</v>
      </c>
      <c r="CZ84" s="1">
        <v>20</v>
      </c>
      <c r="DA84" s="1">
        <v>20</v>
      </c>
      <c r="DB84" s="1">
        <v>70</v>
      </c>
      <c r="DC84" s="1">
        <v>30</v>
      </c>
      <c r="DD84" s="1">
        <v>30</v>
      </c>
      <c r="DE84" s="1">
        <v>15</v>
      </c>
      <c r="DF84" s="1">
        <v>15</v>
      </c>
      <c r="DG84" s="1">
        <v>15</v>
      </c>
      <c r="DH84" s="1">
        <v>15</v>
      </c>
      <c r="DI84" s="1">
        <v>10</v>
      </c>
      <c r="DJ84" s="1">
        <v>10</v>
      </c>
      <c r="DK84" s="1">
        <v>10</v>
      </c>
      <c r="DL84" s="1">
        <v>40</v>
      </c>
      <c r="DM84" s="1">
        <v>15</v>
      </c>
      <c r="DN84" s="1">
        <v>15</v>
      </c>
      <c r="DO84" s="1">
        <v>15</v>
      </c>
      <c r="DP84" s="1">
        <v>15</v>
      </c>
      <c r="DQ84" s="1">
        <v>15</v>
      </c>
      <c r="DR84" s="1">
        <v>15</v>
      </c>
      <c r="DS84" s="1">
        <v>10</v>
      </c>
      <c r="DT84" s="1">
        <v>10</v>
      </c>
      <c r="DU84" s="1">
        <v>10</v>
      </c>
      <c r="DV84" s="1">
        <v>40</v>
      </c>
      <c r="DW84" s="1">
        <v>15</v>
      </c>
      <c r="DX84" s="1">
        <v>15</v>
      </c>
      <c r="DY84" s="1">
        <v>2.77704</v>
      </c>
      <c r="DZ84" s="1">
        <v>4.7616300000000003</v>
      </c>
      <c r="EA84" s="1">
        <v>365.54399999999998</v>
      </c>
      <c r="EB84" s="1">
        <v>442.42399999999998</v>
      </c>
      <c r="EC84" s="1">
        <v>0.180226</v>
      </c>
      <c r="ED84" s="1">
        <v>0.182729</v>
      </c>
      <c r="EE84" s="1">
        <v>2.1803699999999999</v>
      </c>
      <c r="EF84" s="1">
        <v>0.37404300000000001</v>
      </c>
      <c r="EG84" s="1">
        <v>112.663</v>
      </c>
      <c r="EH84" s="1">
        <v>1.55535</v>
      </c>
      <c r="EI84" s="1">
        <v>0.40364</v>
      </c>
      <c r="EJ84" s="1">
        <v>0.84601800000000005</v>
      </c>
      <c r="EK84" s="1">
        <v>1.54471</v>
      </c>
      <c r="EL84" s="1">
        <v>1.7546999999999999</v>
      </c>
      <c r="EM84" s="1">
        <v>0.16020100000000001</v>
      </c>
      <c r="EN84" s="1">
        <v>7.7596999999999999E-2</v>
      </c>
      <c r="EO84" s="1">
        <v>0.25642199999999998</v>
      </c>
      <c r="EP84" s="1">
        <v>0.29662300000000003</v>
      </c>
      <c r="EQ84" s="1">
        <v>1.0474699999999999</v>
      </c>
      <c r="ER84" s="1">
        <v>1.35686</v>
      </c>
      <c r="ES84" s="1">
        <v>2.3734000000000002</v>
      </c>
      <c r="ET84" s="1">
        <v>3.91561</v>
      </c>
      <c r="EU84" s="1">
        <v>363.99900000000002</v>
      </c>
      <c r="EV84" s="1">
        <v>440.66899999999998</v>
      </c>
      <c r="EW84" s="1">
        <v>2.0025000000000001E-2</v>
      </c>
      <c r="EX84" s="1">
        <v>0.105132</v>
      </c>
      <c r="EY84" s="1">
        <v>1.92395</v>
      </c>
      <c r="EZ84" s="1">
        <v>7.7420000000000003E-2</v>
      </c>
      <c r="FA84" s="1">
        <v>111.61499999999999</v>
      </c>
      <c r="FB84" s="1">
        <v>0.198495</v>
      </c>
      <c r="FC84" s="1">
        <v>7.4565999999999993E-2</v>
      </c>
      <c r="FD84" s="1">
        <v>3.4088E-2</v>
      </c>
      <c r="FE84" s="1">
        <v>2.8105799999999999</v>
      </c>
      <c r="FF84" s="1">
        <v>0.76471299999999998</v>
      </c>
      <c r="FG84" s="1">
        <v>1.7699999999999999E-4</v>
      </c>
      <c r="FH84" s="1">
        <v>1.719E-3</v>
      </c>
      <c r="FI84" s="1">
        <v>1.5828999999999999E-2</v>
      </c>
      <c r="FJ84" s="1">
        <v>2.9789999999999999E-3</v>
      </c>
      <c r="FK84" s="1">
        <v>0.64120200000000005</v>
      </c>
      <c r="FL84" s="1">
        <v>3.4600000000000001E-4</v>
      </c>
      <c r="FM84" s="1">
        <v>42641.067083333299</v>
      </c>
      <c r="FN84" s="1">
        <f t="shared" si="11"/>
        <v>5.6775000000488944</v>
      </c>
      <c r="FO84" s="1">
        <v>1.0333000000000001</v>
      </c>
      <c r="FP84" s="1">
        <v>1.0102</v>
      </c>
      <c r="FQ84" s="1">
        <v>1.0432999999999999</v>
      </c>
      <c r="FR84" s="1">
        <v>1.0155000000000001</v>
      </c>
      <c r="FS84" s="1">
        <v>1.2040999999999999</v>
      </c>
      <c r="FT84" s="1">
        <v>1.1639999999999999</v>
      </c>
      <c r="FU84" s="1">
        <v>1.1877</v>
      </c>
      <c r="FV84" s="1">
        <v>1.0766</v>
      </c>
      <c r="FW84" s="1">
        <v>1.0766</v>
      </c>
      <c r="FX84" s="1">
        <v>1.0557000000000001</v>
      </c>
      <c r="FY84" s="1">
        <v>1.7678</v>
      </c>
      <c r="FZ84" s="1">
        <v>1.4046000000000001</v>
      </c>
      <c r="GA84" s="1">
        <v>1.2189000000000001</v>
      </c>
      <c r="GB84" s="1">
        <v>1.3026</v>
      </c>
      <c r="GC84" s="1">
        <v>1.0048999999999999</v>
      </c>
      <c r="GD84" s="1">
        <v>1.0254000000000001</v>
      </c>
      <c r="GE84" s="1">
        <v>1.002</v>
      </c>
      <c r="GF84" s="1">
        <v>1.1477999999999999</v>
      </c>
      <c r="GG84" s="1">
        <v>1.0581</v>
      </c>
      <c r="GH84" s="1">
        <v>1.0604</v>
      </c>
      <c r="GI84" s="1">
        <v>0.99299999999999999</v>
      </c>
      <c r="GJ84" s="1">
        <v>0.98199999999999998</v>
      </c>
      <c r="GK84" s="1">
        <v>0.98509999999999998</v>
      </c>
      <c r="GL84" s="1">
        <v>0.99870000000000003</v>
      </c>
      <c r="GM84" s="1">
        <v>0.99970000000000003</v>
      </c>
      <c r="GN84" s="1">
        <v>0.99890000000000001</v>
      </c>
      <c r="GO84" s="1">
        <v>1</v>
      </c>
      <c r="GP84" s="1">
        <v>0.99260000000000004</v>
      </c>
      <c r="GQ84" s="1">
        <v>0.99960000000000004</v>
      </c>
      <c r="GR84" s="1">
        <v>0.99939999999999996</v>
      </c>
      <c r="GS84" s="1">
        <v>1.8138000000000001</v>
      </c>
      <c r="GT84" s="1">
        <v>1.3934</v>
      </c>
      <c r="GU84" s="1">
        <v>1.2525999999999999</v>
      </c>
      <c r="GV84" s="1">
        <v>1.3210999999999999</v>
      </c>
      <c r="GW84" s="1">
        <v>1.2097</v>
      </c>
      <c r="GX84" s="1">
        <v>1.1921999999999999</v>
      </c>
      <c r="GY84" s="1">
        <v>1.1900999999999999</v>
      </c>
      <c r="GZ84" s="1">
        <v>1.2264999999999999</v>
      </c>
      <c r="HA84" s="1">
        <v>1.1387</v>
      </c>
      <c r="HB84" s="1">
        <v>1.1188</v>
      </c>
      <c r="HC84" s="1">
        <v>502</v>
      </c>
      <c r="HD84" s="1">
        <v>1229</v>
      </c>
      <c r="HE84" s="1">
        <v>1228</v>
      </c>
      <c r="HF84" s="1">
        <v>502</v>
      </c>
      <c r="HG84" s="1">
        <v>218</v>
      </c>
      <c r="HH84" s="1">
        <v>232</v>
      </c>
      <c r="HI84" s="1">
        <v>231</v>
      </c>
      <c r="HJ84" s="1">
        <v>745</v>
      </c>
      <c r="HK84" s="1">
        <v>226</v>
      </c>
      <c r="HL84" s="1">
        <v>221</v>
      </c>
      <c r="HM84" s="1" t="s">
        <v>219</v>
      </c>
      <c r="HN84" s="1" t="s">
        <v>220</v>
      </c>
      <c r="HO84" s="1" t="s">
        <v>221</v>
      </c>
      <c r="HP84" s="1" t="s">
        <v>219</v>
      </c>
      <c r="HQ84" s="1" t="s">
        <v>222</v>
      </c>
      <c r="HR84" s="1" t="s">
        <v>223</v>
      </c>
      <c r="HS84" s="1" t="s">
        <v>224</v>
      </c>
      <c r="HT84" s="1" t="s">
        <v>225</v>
      </c>
      <c r="HU84" s="1" t="s">
        <v>226</v>
      </c>
      <c r="HV84" s="1" t="s">
        <v>227</v>
      </c>
      <c r="HW84" s="1">
        <v>13.882999999999999</v>
      </c>
      <c r="HX84" s="1">
        <v>35.888199999999998</v>
      </c>
      <c r="HY84" s="1">
        <v>43.908099999999997</v>
      </c>
      <c r="HZ84" s="1">
        <v>0</v>
      </c>
      <c r="IA84" s="1">
        <v>11.5329</v>
      </c>
      <c r="IB84" s="1">
        <v>21.083300000000001</v>
      </c>
      <c r="IC84" s="1">
        <v>5.1200000000000004E-3</v>
      </c>
      <c r="ID84" s="1">
        <v>43.902999999999999</v>
      </c>
      <c r="IE84" s="1">
        <v>-1.3999999999999999E-4</v>
      </c>
      <c r="IF84" s="1">
        <v>2</v>
      </c>
      <c r="IG84" s="1">
        <v>0</v>
      </c>
      <c r="IH84" s="1">
        <v>0</v>
      </c>
      <c r="II84" s="1">
        <v>0</v>
      </c>
      <c r="IJ84" s="1">
        <v>0</v>
      </c>
      <c r="IK84" s="1">
        <v>0</v>
      </c>
      <c r="IL84" s="1">
        <v>0</v>
      </c>
      <c r="IM84" s="1">
        <v>0</v>
      </c>
      <c r="IN84" s="1">
        <v>0</v>
      </c>
      <c r="IO84" s="1">
        <v>0</v>
      </c>
      <c r="IP84" s="1">
        <v>0</v>
      </c>
      <c r="IQ84" s="1">
        <v>0</v>
      </c>
      <c r="IR84" s="1">
        <v>0</v>
      </c>
      <c r="IS84" s="1">
        <v>0</v>
      </c>
      <c r="IT84" s="1">
        <v>0</v>
      </c>
      <c r="IU84" s="1">
        <v>0</v>
      </c>
      <c r="IV84" s="1">
        <v>0</v>
      </c>
      <c r="IW84" s="1">
        <v>0</v>
      </c>
      <c r="IX84" s="1">
        <v>0</v>
      </c>
      <c r="IY84" s="1">
        <v>0</v>
      </c>
      <c r="IZ84" s="1">
        <v>0</v>
      </c>
      <c r="JA84" s="1">
        <v>0</v>
      </c>
      <c r="JB84" s="1">
        <v>0</v>
      </c>
      <c r="JC84" s="1">
        <v>0</v>
      </c>
      <c r="JD84" s="1">
        <v>0</v>
      </c>
      <c r="JE84" s="1">
        <v>0</v>
      </c>
      <c r="JF84" s="1">
        <v>0</v>
      </c>
      <c r="JG84" s="1">
        <v>0</v>
      </c>
      <c r="JH84" s="1">
        <v>0</v>
      </c>
      <c r="JI84" s="1">
        <v>0</v>
      </c>
      <c r="JJ84" s="1">
        <v>0</v>
      </c>
      <c r="JK84" s="1">
        <v>0</v>
      </c>
      <c r="JL84" s="1">
        <v>0</v>
      </c>
      <c r="JM84" s="1">
        <v>0</v>
      </c>
      <c r="JN84" s="1">
        <v>0</v>
      </c>
      <c r="JO84" s="1">
        <v>0</v>
      </c>
      <c r="JP84" s="1">
        <v>0</v>
      </c>
      <c r="JQ84" s="1">
        <v>0</v>
      </c>
      <c r="JR84" s="1">
        <v>0</v>
      </c>
      <c r="JS84" s="1">
        <v>0</v>
      </c>
      <c r="JT84" s="1">
        <v>0</v>
      </c>
      <c r="JU84" s="1">
        <v>0</v>
      </c>
      <c r="JV84" s="1">
        <v>0</v>
      </c>
      <c r="JW84" s="1">
        <v>0</v>
      </c>
      <c r="JX84" s="1">
        <v>0</v>
      </c>
      <c r="JY84" s="1">
        <v>0</v>
      </c>
      <c r="JZ84" s="1">
        <v>0</v>
      </c>
      <c r="KA84" s="1">
        <v>0</v>
      </c>
      <c r="KB84" s="1">
        <v>0</v>
      </c>
      <c r="KC84" s="1">
        <v>0</v>
      </c>
      <c r="KD84" s="1">
        <v>0</v>
      </c>
      <c r="KR84" s="30"/>
      <c r="KS84" s="30"/>
      <c r="KT84" s="30"/>
      <c r="KU84" s="30"/>
      <c r="KV84" s="30"/>
      <c r="KW84" s="30"/>
      <c r="KX84" s="30"/>
      <c r="KY84" s="30"/>
      <c r="KZ84" s="30"/>
      <c r="LA84" s="30"/>
      <c r="LB84" s="30"/>
      <c r="LC84" s="30"/>
      <c r="LG84" s="31"/>
      <c r="LH84" s="31"/>
      <c r="LI84" s="31"/>
      <c r="LJ84" s="31"/>
      <c r="LK84" s="31"/>
      <c r="LL84" s="31"/>
      <c r="LM84" s="31"/>
      <c r="LN84" s="31"/>
      <c r="LO84" s="31"/>
      <c r="LP84" s="31"/>
      <c r="LQ84" s="31"/>
      <c r="LR84" s="31"/>
    </row>
    <row r="85" spans="1:330" x14ac:dyDescent="0.35">
      <c r="A85" s="1" t="s">
        <v>234</v>
      </c>
      <c r="B85" s="1" t="s">
        <v>235</v>
      </c>
      <c r="C85" s="1">
        <v>26</v>
      </c>
      <c r="D85" s="1">
        <v>40</v>
      </c>
      <c r="E85" s="1">
        <v>15</v>
      </c>
      <c r="F85" s="1">
        <v>20</v>
      </c>
      <c r="G85" s="1">
        <v>1</v>
      </c>
      <c r="H85" s="1">
        <v>437</v>
      </c>
      <c r="I85" s="1">
        <v>25</v>
      </c>
      <c r="J85" s="1">
        <v>0.85414199999999996</v>
      </c>
      <c r="K85" s="1">
        <v>0.28497600000000001</v>
      </c>
      <c r="L85" s="1">
        <v>19.728100000000001</v>
      </c>
      <c r="M85" s="1">
        <v>21.554099999999998</v>
      </c>
      <c r="N85" s="1">
        <v>6.5849999999999997E-3</v>
      </c>
      <c r="O85" s="1">
        <v>0.203157</v>
      </c>
      <c r="P85" s="1">
        <v>0.63910299999999998</v>
      </c>
      <c r="Q85" s="1">
        <v>-1.6800000000000001E-3</v>
      </c>
      <c r="R85" s="1">
        <v>7.4197699999999998</v>
      </c>
      <c r="S85" s="1">
        <v>-3.6900000000000001E-3</v>
      </c>
      <c r="T85" s="1">
        <v>44.427700000000002</v>
      </c>
      <c r="U85" s="1">
        <v>95.112300000000005</v>
      </c>
      <c r="V85" s="33">
        <v>1.1590400000000001</v>
      </c>
      <c r="W85" s="34">
        <v>0.47251500000000002</v>
      </c>
      <c r="X85" s="34">
        <v>37.274900000000002</v>
      </c>
      <c r="Y85" s="34">
        <v>46.106499999999997</v>
      </c>
      <c r="Z85" s="34">
        <v>8.5030000000000001E-3</v>
      </c>
      <c r="AA85" s="34">
        <v>0.33887600000000001</v>
      </c>
      <c r="AB85" s="34">
        <v>0.82220199999999999</v>
      </c>
      <c r="AC85" s="34">
        <v>-1.6800000000000001E-3</v>
      </c>
      <c r="AD85" s="34">
        <v>8.9369200000000006</v>
      </c>
      <c r="AE85" s="34">
        <v>-5.1500000000000001E-3</v>
      </c>
      <c r="AF85" s="34">
        <v>0</v>
      </c>
      <c r="AG85" s="35">
        <v>95.1126</v>
      </c>
      <c r="AH85" s="30">
        <v>0.825685</v>
      </c>
      <c r="AI85" s="30">
        <v>0.25881700000000002</v>
      </c>
      <c r="AJ85" s="30">
        <v>16.141200000000001</v>
      </c>
      <c r="AK85" s="30">
        <v>16.9405</v>
      </c>
      <c r="AL85" s="30">
        <v>2.6459999999999999E-3</v>
      </c>
      <c r="AM85" s="30">
        <v>9.3632999999999994E-2</v>
      </c>
      <c r="AN85" s="30">
        <v>0.25264199999999998</v>
      </c>
      <c r="AO85" s="30">
        <v>-1.0499999999999999E-3</v>
      </c>
      <c r="AP85" s="30">
        <v>4.1887600000000003</v>
      </c>
      <c r="AQ85" s="30">
        <v>-2.0300000000000001E-3</v>
      </c>
      <c r="AR85" s="30">
        <v>61.299300000000002</v>
      </c>
      <c r="AS85" s="21">
        <f t="shared" si="15"/>
        <v>-4.8463029631680974E-4</v>
      </c>
      <c r="AT85" s="21">
        <f t="shared" si="16"/>
        <v>-2.5067084292248776E-4</v>
      </c>
      <c r="AU85" s="23">
        <v>1.45828</v>
      </c>
      <c r="AV85" s="23">
        <v>0.920435</v>
      </c>
      <c r="AW85" s="23">
        <v>28.698699999999999</v>
      </c>
      <c r="AX85" s="23">
        <v>60.244799999999998</v>
      </c>
      <c r="AY85" s="23">
        <v>9.41E-3</v>
      </c>
      <c r="AZ85" s="23">
        <v>0.33294800000000002</v>
      </c>
      <c r="BA85" s="23">
        <v>0.89836099999999997</v>
      </c>
      <c r="BB85" s="23">
        <v>-3.7200000000000002E-3</v>
      </c>
      <c r="BC85" s="23">
        <v>7.4480300000000002</v>
      </c>
      <c r="BD85" s="23">
        <v>-7.2199999999999999E-3</v>
      </c>
      <c r="BE85" s="23">
        <v>0</v>
      </c>
      <c r="BF85" s="23">
        <v>100</v>
      </c>
      <c r="BG85" s="23">
        <v>22</v>
      </c>
      <c r="BH85" s="23" t="s">
        <v>218</v>
      </c>
      <c r="BI85" s="23">
        <v>0.29436099999999998</v>
      </c>
      <c r="BJ85" s="23">
        <v>9.2896999999999993E-2</v>
      </c>
      <c r="BK85" s="23">
        <v>5.7929500000000003</v>
      </c>
      <c r="BL85" s="23">
        <v>6.0803500000000001</v>
      </c>
      <c r="BM85" s="23">
        <v>9.5E-4</v>
      </c>
      <c r="BN85" s="23">
        <v>3.3603000000000001E-2</v>
      </c>
      <c r="BO85" s="23">
        <v>9.0669E-2</v>
      </c>
      <c r="BP85" s="23">
        <v>-3.8000000000000002E-4</v>
      </c>
      <c r="BQ85" s="23">
        <v>1.50342</v>
      </c>
      <c r="BR85" s="23">
        <v>-7.2999999999999996E-4</v>
      </c>
      <c r="BS85" s="23">
        <v>22</v>
      </c>
      <c r="BT85" s="22">
        <f t="shared" si="17"/>
        <v>0.21811900000000001</v>
      </c>
      <c r="BU85" s="22">
        <f t="shared" si="18"/>
        <v>0.16373573866894797</v>
      </c>
      <c r="BV85" s="33">
        <v>1.4293E-2</v>
      </c>
      <c r="BW85" s="34">
        <v>9.5479999999999992E-3</v>
      </c>
      <c r="BX85" s="34">
        <v>7.7070000000000003E-3</v>
      </c>
      <c r="BY85" s="34">
        <v>8.4159999999999999E-3</v>
      </c>
      <c r="BZ85" s="34">
        <v>3.0339999999999999E-2</v>
      </c>
      <c r="CA85" s="34">
        <v>4.2986000000000003E-2</v>
      </c>
      <c r="CB85" s="34">
        <v>3.1870999999999997E-2</v>
      </c>
      <c r="CC85" s="34">
        <v>1.6927000000000001E-2</v>
      </c>
      <c r="CD85" s="34">
        <v>8.8470000000000007E-3</v>
      </c>
      <c r="CE85" s="35">
        <v>8.6269999999999993E-3</v>
      </c>
      <c r="CF85" s="1">
        <v>2.0194700000000001</v>
      </c>
      <c r="CG85" s="1">
        <v>2.7004100000000002</v>
      </c>
      <c r="CH85" s="1">
        <v>0.21235699999999999</v>
      </c>
      <c r="CI85" s="1">
        <v>0.195351</v>
      </c>
      <c r="CJ85" s="1">
        <v>221.739</v>
      </c>
      <c r="CK85" s="1">
        <v>15.255800000000001</v>
      </c>
      <c r="CL85" s="1">
        <v>4.8905700000000003</v>
      </c>
      <c r="CM85" s="1">
        <v>-419.64</v>
      </c>
      <c r="CN85" s="1">
        <v>0.40432699999999999</v>
      </c>
      <c r="CO85" s="1">
        <v>-109.15</v>
      </c>
      <c r="CP85" s="1">
        <v>18.443000000000001</v>
      </c>
      <c r="CQ85" s="1">
        <v>52.995699999999999</v>
      </c>
      <c r="CR85" s="1">
        <v>11.3575</v>
      </c>
      <c r="CS85" s="1">
        <v>800.99699999999996</v>
      </c>
      <c r="CT85" s="1">
        <v>19.98</v>
      </c>
      <c r="CU85" s="1">
        <v>30</v>
      </c>
      <c r="CV85" s="1">
        <v>30</v>
      </c>
      <c r="CW85" s="1">
        <v>30</v>
      </c>
      <c r="CX85" s="1">
        <v>30</v>
      </c>
      <c r="CY85" s="1">
        <v>20</v>
      </c>
      <c r="CZ85" s="1">
        <v>20</v>
      </c>
      <c r="DA85" s="1">
        <v>20</v>
      </c>
      <c r="DB85" s="1">
        <v>70</v>
      </c>
      <c r="DC85" s="1">
        <v>30</v>
      </c>
      <c r="DD85" s="1">
        <v>30</v>
      </c>
      <c r="DE85" s="1">
        <v>15</v>
      </c>
      <c r="DF85" s="1">
        <v>15</v>
      </c>
      <c r="DG85" s="1">
        <v>15</v>
      </c>
      <c r="DH85" s="1">
        <v>15</v>
      </c>
      <c r="DI85" s="1">
        <v>10</v>
      </c>
      <c r="DJ85" s="1">
        <v>10</v>
      </c>
      <c r="DK85" s="1">
        <v>10</v>
      </c>
      <c r="DL85" s="1">
        <v>40</v>
      </c>
      <c r="DM85" s="1">
        <v>15</v>
      </c>
      <c r="DN85" s="1">
        <v>15</v>
      </c>
      <c r="DO85" s="1">
        <v>15</v>
      </c>
      <c r="DP85" s="1">
        <v>15</v>
      </c>
      <c r="DQ85" s="1">
        <v>15</v>
      </c>
      <c r="DR85" s="1">
        <v>15</v>
      </c>
      <c r="DS85" s="1">
        <v>10</v>
      </c>
      <c r="DT85" s="1">
        <v>10</v>
      </c>
      <c r="DU85" s="1">
        <v>10</v>
      </c>
      <c r="DV85" s="1">
        <v>40</v>
      </c>
      <c r="DW85" s="1">
        <v>15</v>
      </c>
      <c r="DX85" s="1">
        <v>15</v>
      </c>
      <c r="DY85" s="1">
        <v>5.24268</v>
      </c>
      <c r="DZ85" s="1">
        <v>4.3826999999999998</v>
      </c>
      <c r="EA85" s="1">
        <v>374.17200000000003</v>
      </c>
      <c r="EB85" s="1">
        <v>443.06700000000001</v>
      </c>
      <c r="EC85" s="1">
        <v>0.16026099999999999</v>
      </c>
      <c r="ED85" s="1">
        <v>0.25792100000000001</v>
      </c>
      <c r="EE85" s="1">
        <v>1.5651200000000001</v>
      </c>
      <c r="EF85" s="1">
        <v>0.28975899999999999</v>
      </c>
      <c r="EG85" s="1">
        <v>105.08799999999999</v>
      </c>
      <c r="EH85" s="1">
        <v>1.2604299999999999</v>
      </c>
      <c r="EI85" s="1">
        <v>0.42679499999999998</v>
      </c>
      <c r="EJ85" s="1">
        <v>0.90467600000000004</v>
      </c>
      <c r="EK85" s="1">
        <v>1.4123300000000001</v>
      </c>
      <c r="EL85" s="1">
        <v>1.97607</v>
      </c>
      <c r="EM85" s="1">
        <v>0.14774100000000001</v>
      </c>
      <c r="EN85" s="1">
        <v>7.0113999999999996E-2</v>
      </c>
      <c r="EO85" s="1">
        <v>0.204428</v>
      </c>
      <c r="EP85" s="1">
        <v>0.295483</v>
      </c>
      <c r="EQ85" s="1">
        <v>1.0255300000000001</v>
      </c>
      <c r="ER85" s="1">
        <v>1.3205499999999999</v>
      </c>
      <c r="ES85" s="1">
        <v>4.8158799999999999</v>
      </c>
      <c r="ET85" s="1">
        <v>3.4780199999999999</v>
      </c>
      <c r="EU85" s="1">
        <v>372.75900000000001</v>
      </c>
      <c r="EV85" s="1">
        <v>441.09100000000001</v>
      </c>
      <c r="EW85" s="1">
        <v>1.252E-2</v>
      </c>
      <c r="EX85" s="1">
        <v>0.187807</v>
      </c>
      <c r="EY85" s="1">
        <v>1.36069</v>
      </c>
      <c r="EZ85" s="1">
        <v>-5.7200000000000003E-3</v>
      </c>
      <c r="FA85" s="1">
        <v>104.063</v>
      </c>
      <c r="FB85" s="1">
        <v>-6.012E-2</v>
      </c>
      <c r="FC85" s="1">
        <v>0.15130299999999999</v>
      </c>
      <c r="FD85" s="1">
        <v>3.0279E-2</v>
      </c>
      <c r="FE85" s="1">
        <v>2.8782100000000002</v>
      </c>
      <c r="FF85" s="1">
        <v>0.76544400000000001</v>
      </c>
      <c r="FG85" s="1">
        <v>1.1E-4</v>
      </c>
      <c r="FH85" s="1">
        <v>3.0709999999999999E-3</v>
      </c>
      <c r="FI85" s="1">
        <v>1.1195E-2</v>
      </c>
      <c r="FJ85" s="1">
        <v>-2.2000000000000001E-4</v>
      </c>
      <c r="FK85" s="1">
        <v>0.59781499999999999</v>
      </c>
      <c r="FL85" s="1">
        <v>-1E-4</v>
      </c>
      <c r="FM85" s="1">
        <v>42641.069710648102</v>
      </c>
      <c r="FN85" s="1">
        <f t="shared" si="11"/>
        <v>5.7405555553268641</v>
      </c>
      <c r="FO85" s="1">
        <v>1.0339</v>
      </c>
      <c r="FP85" s="1">
        <v>1.0107999999999999</v>
      </c>
      <c r="FQ85" s="1">
        <v>1.0438000000000001</v>
      </c>
      <c r="FR85" s="1">
        <v>1.0161</v>
      </c>
      <c r="FS85" s="1">
        <v>1.2049000000000001</v>
      </c>
      <c r="FT85" s="1">
        <v>1.1647000000000001</v>
      </c>
      <c r="FU85" s="1">
        <v>1.1884999999999999</v>
      </c>
      <c r="FV85" s="1">
        <v>1.0771999999999999</v>
      </c>
      <c r="FW85" s="1">
        <v>1.0771999999999999</v>
      </c>
      <c r="FX85" s="1">
        <v>1.0563</v>
      </c>
      <c r="FY85" s="1">
        <v>1.7562</v>
      </c>
      <c r="FZ85" s="1">
        <v>1.4055</v>
      </c>
      <c r="GA85" s="1">
        <v>1.2188000000000001</v>
      </c>
      <c r="GB85" s="1">
        <v>1.3059000000000001</v>
      </c>
      <c r="GC85" s="1">
        <v>1.0045999999999999</v>
      </c>
      <c r="GD85" s="1">
        <v>1.0245</v>
      </c>
      <c r="GE85" s="1">
        <v>1.0018</v>
      </c>
      <c r="GF85" s="1">
        <v>1.1486000000000001</v>
      </c>
      <c r="GG85" s="1">
        <v>1.0584</v>
      </c>
      <c r="GH85" s="1">
        <v>1.0588</v>
      </c>
      <c r="GI85" s="1">
        <v>0.9929</v>
      </c>
      <c r="GJ85" s="1">
        <v>0.98180000000000001</v>
      </c>
      <c r="GK85" s="1">
        <v>0.98519999999999996</v>
      </c>
      <c r="GL85" s="1">
        <v>0.99880000000000002</v>
      </c>
      <c r="GM85" s="1">
        <v>0.99980000000000002</v>
      </c>
      <c r="GN85" s="1">
        <v>0.99919999999999998</v>
      </c>
      <c r="GO85" s="1">
        <v>1</v>
      </c>
      <c r="GP85" s="1">
        <v>0.99260000000000004</v>
      </c>
      <c r="GQ85" s="1">
        <v>0.99960000000000004</v>
      </c>
      <c r="GR85" s="1">
        <v>0.99939999999999996</v>
      </c>
      <c r="GS85" s="1">
        <v>1.8028999999999999</v>
      </c>
      <c r="GT85" s="1">
        <v>1.3948</v>
      </c>
      <c r="GU85" s="1">
        <v>1.2535000000000001</v>
      </c>
      <c r="GV85" s="1">
        <v>1.3252999999999999</v>
      </c>
      <c r="GW85" s="1">
        <v>1.2102999999999999</v>
      </c>
      <c r="GX85" s="1">
        <v>1.1922999999999999</v>
      </c>
      <c r="GY85" s="1">
        <v>1.1907000000000001</v>
      </c>
      <c r="GZ85" s="1">
        <v>1.228</v>
      </c>
      <c r="HA85" s="1">
        <v>1.1396999999999999</v>
      </c>
      <c r="HB85" s="1">
        <v>1.1177999999999999</v>
      </c>
      <c r="HC85" s="1">
        <v>502</v>
      </c>
      <c r="HD85" s="1">
        <v>1229</v>
      </c>
      <c r="HE85" s="1">
        <v>1228</v>
      </c>
      <c r="HF85" s="1">
        <v>502</v>
      </c>
      <c r="HG85" s="1">
        <v>218</v>
      </c>
      <c r="HH85" s="1">
        <v>232</v>
      </c>
      <c r="HI85" s="1">
        <v>231</v>
      </c>
      <c r="HJ85" s="1">
        <v>745</v>
      </c>
      <c r="HK85" s="1">
        <v>226</v>
      </c>
      <c r="HL85" s="1">
        <v>221</v>
      </c>
      <c r="HM85" s="1" t="s">
        <v>219</v>
      </c>
      <c r="HN85" s="1" t="s">
        <v>220</v>
      </c>
      <c r="HO85" s="1" t="s">
        <v>221</v>
      </c>
      <c r="HP85" s="1" t="s">
        <v>219</v>
      </c>
      <c r="HQ85" s="1" t="s">
        <v>222</v>
      </c>
      <c r="HR85" s="1" t="s">
        <v>223</v>
      </c>
      <c r="HS85" s="1" t="s">
        <v>224</v>
      </c>
      <c r="HT85" s="1" t="s">
        <v>225</v>
      </c>
      <c r="HU85" s="1" t="s">
        <v>226</v>
      </c>
      <c r="HV85" s="1" t="s">
        <v>227</v>
      </c>
      <c r="HW85" s="1">
        <v>13.888500000000001</v>
      </c>
      <c r="HX85" s="1">
        <v>35.888100000000001</v>
      </c>
      <c r="HY85" s="1">
        <v>44.427700000000002</v>
      </c>
      <c r="HZ85" s="1">
        <v>0</v>
      </c>
      <c r="IA85" s="1">
        <v>11.4453</v>
      </c>
      <c r="IB85" s="1">
        <v>20.997900000000001</v>
      </c>
      <c r="IC85" s="1">
        <v>-3.8000000000000002E-4</v>
      </c>
      <c r="ID85" s="1">
        <v>44.428100000000001</v>
      </c>
      <c r="IE85" s="1">
        <v>1.0000000000000001E-5</v>
      </c>
      <c r="IF85" s="1">
        <v>2</v>
      </c>
      <c r="IG85" s="1">
        <v>0</v>
      </c>
      <c r="IH85" s="1">
        <v>0</v>
      </c>
      <c r="II85" s="1">
        <v>0</v>
      </c>
      <c r="IJ85" s="1">
        <v>0</v>
      </c>
      <c r="IK85" s="1">
        <v>0</v>
      </c>
      <c r="IL85" s="1">
        <v>0</v>
      </c>
      <c r="IM85" s="1">
        <v>0</v>
      </c>
      <c r="IN85" s="1">
        <v>0</v>
      </c>
      <c r="IO85" s="1">
        <v>0</v>
      </c>
      <c r="IP85" s="1">
        <v>0</v>
      </c>
      <c r="IQ85" s="1">
        <v>0</v>
      </c>
      <c r="IR85" s="1">
        <v>0</v>
      </c>
      <c r="IS85" s="1">
        <v>0</v>
      </c>
      <c r="IT85" s="1">
        <v>0</v>
      </c>
      <c r="IU85" s="1">
        <v>0</v>
      </c>
      <c r="IV85" s="1">
        <v>0</v>
      </c>
      <c r="IW85" s="1">
        <v>0</v>
      </c>
      <c r="IX85" s="1">
        <v>0</v>
      </c>
      <c r="IY85" s="1">
        <v>0</v>
      </c>
      <c r="IZ85" s="1">
        <v>0</v>
      </c>
      <c r="JA85" s="1">
        <v>0</v>
      </c>
      <c r="JB85" s="1">
        <v>0</v>
      </c>
      <c r="JC85" s="1">
        <v>0</v>
      </c>
      <c r="JD85" s="1">
        <v>0</v>
      </c>
      <c r="JE85" s="1">
        <v>0</v>
      </c>
      <c r="JF85" s="1">
        <v>0</v>
      </c>
      <c r="JG85" s="1">
        <v>0</v>
      </c>
      <c r="JH85" s="1">
        <v>0</v>
      </c>
      <c r="JI85" s="1">
        <v>0</v>
      </c>
      <c r="JJ85" s="1">
        <v>0</v>
      </c>
      <c r="JK85" s="1">
        <v>0</v>
      </c>
      <c r="JL85" s="1">
        <v>0</v>
      </c>
      <c r="JM85" s="1">
        <v>0</v>
      </c>
      <c r="JN85" s="1">
        <v>0</v>
      </c>
      <c r="JO85" s="1">
        <v>0</v>
      </c>
      <c r="JP85" s="1">
        <v>0</v>
      </c>
      <c r="JQ85" s="1">
        <v>0</v>
      </c>
      <c r="JR85" s="1">
        <v>0</v>
      </c>
      <c r="JS85" s="1">
        <v>0</v>
      </c>
      <c r="JT85" s="1">
        <v>0</v>
      </c>
      <c r="JU85" s="1">
        <v>0</v>
      </c>
      <c r="JV85" s="1">
        <v>0</v>
      </c>
      <c r="JW85" s="1">
        <v>0</v>
      </c>
      <c r="JX85" s="1">
        <v>0</v>
      </c>
      <c r="JY85" s="1">
        <v>0</v>
      </c>
      <c r="JZ85" s="1">
        <v>0</v>
      </c>
      <c r="KA85" s="1">
        <v>0</v>
      </c>
      <c r="KB85" s="1">
        <v>0</v>
      </c>
      <c r="KC85" s="1">
        <v>0</v>
      </c>
      <c r="KD85" s="1">
        <v>0</v>
      </c>
      <c r="KR85" s="30"/>
      <c r="KS85" s="30"/>
      <c r="KT85" s="30"/>
      <c r="KU85" s="30"/>
      <c r="KV85" s="30"/>
      <c r="KW85" s="30"/>
      <c r="KX85" s="30"/>
      <c r="KY85" s="30"/>
      <c r="KZ85" s="30"/>
      <c r="LA85" s="30"/>
      <c r="LB85" s="30"/>
      <c r="LC85" s="30"/>
      <c r="LG85" s="31"/>
      <c r="LH85" s="31"/>
      <c r="LI85" s="31"/>
      <c r="LJ85" s="31"/>
      <c r="LK85" s="31"/>
      <c r="LL85" s="31"/>
      <c r="LM85" s="31"/>
      <c r="LN85" s="31"/>
      <c r="LO85" s="31"/>
      <c r="LP85" s="31"/>
      <c r="LQ85" s="31"/>
      <c r="LR85" s="31"/>
    </row>
    <row r="86" spans="1:330" x14ac:dyDescent="0.35">
      <c r="A86" s="1" t="s">
        <v>234</v>
      </c>
      <c r="B86" s="1" t="s">
        <v>235</v>
      </c>
      <c r="C86" s="1">
        <v>26</v>
      </c>
      <c r="D86" s="1">
        <v>40</v>
      </c>
      <c r="E86" s="1">
        <v>15</v>
      </c>
      <c r="F86" s="1">
        <v>20</v>
      </c>
      <c r="G86" s="1">
        <v>1</v>
      </c>
      <c r="H86" s="1">
        <v>438</v>
      </c>
      <c r="I86" s="1">
        <v>26</v>
      </c>
      <c r="J86" s="1">
        <v>0.26075999999999999</v>
      </c>
      <c r="K86" s="1">
        <v>0.59511400000000003</v>
      </c>
      <c r="L86" s="1">
        <v>18.880800000000001</v>
      </c>
      <c r="M86" s="1">
        <v>22.600300000000001</v>
      </c>
      <c r="N86" s="1">
        <v>1.1853000000000001E-2</v>
      </c>
      <c r="O86" s="1">
        <v>0.18687699999999999</v>
      </c>
      <c r="P86" s="1">
        <v>1.1263099999999999</v>
      </c>
      <c r="Q86" s="1">
        <v>-6.5599999999999999E-3</v>
      </c>
      <c r="R86" s="1">
        <v>7.8609400000000003</v>
      </c>
      <c r="S86" s="1">
        <v>8.3379999999999999E-3</v>
      </c>
      <c r="T86" s="1">
        <v>45.089100000000002</v>
      </c>
      <c r="U86" s="1">
        <v>96.613799999999998</v>
      </c>
      <c r="V86" s="33">
        <v>0.35385</v>
      </c>
      <c r="W86" s="34">
        <v>0.98671200000000003</v>
      </c>
      <c r="X86" s="34">
        <v>35.673000000000002</v>
      </c>
      <c r="Y86" s="34">
        <v>48.344000000000001</v>
      </c>
      <c r="Z86" s="34">
        <v>1.5304999999999999E-2</v>
      </c>
      <c r="AA86" s="34">
        <v>0.31172100000000003</v>
      </c>
      <c r="AB86" s="34">
        <v>1.44899</v>
      </c>
      <c r="AC86" s="34">
        <v>-6.5599999999999999E-3</v>
      </c>
      <c r="AD86" s="34">
        <v>9.4683100000000007</v>
      </c>
      <c r="AE86" s="34">
        <v>1.1653999999999999E-2</v>
      </c>
      <c r="AF86" s="34">
        <v>0</v>
      </c>
      <c r="AG86" s="35">
        <v>96.606899999999996</v>
      </c>
      <c r="AH86" s="30">
        <v>0.24912300000000001</v>
      </c>
      <c r="AI86" s="30">
        <v>0.53413200000000005</v>
      </c>
      <c r="AJ86" s="30">
        <v>15.266500000000001</v>
      </c>
      <c r="AK86" s="30">
        <v>17.554400000000001</v>
      </c>
      <c r="AL86" s="30">
        <v>4.7070000000000002E-3</v>
      </c>
      <c r="AM86" s="30">
        <v>8.5121000000000002E-2</v>
      </c>
      <c r="AN86" s="30">
        <v>0.44002200000000002</v>
      </c>
      <c r="AO86" s="30">
        <v>-4.0400000000000002E-3</v>
      </c>
      <c r="AP86" s="30">
        <v>4.3858100000000002</v>
      </c>
      <c r="AQ86" s="30">
        <v>4.5339999999999998E-3</v>
      </c>
      <c r="AR86" s="30">
        <v>61.479700000000001</v>
      </c>
      <c r="AS86" s="21">
        <f t="shared" si="15"/>
        <v>1.0337885134102936E-3</v>
      </c>
      <c r="AT86" s="21">
        <f t="shared" si="16"/>
        <v>-9.2115253510754004E-4</v>
      </c>
      <c r="AU86" s="23">
        <v>0.43306499999999998</v>
      </c>
      <c r="AV86" s="23">
        <v>1.8697600000000001</v>
      </c>
      <c r="AW86" s="23">
        <v>26.717500000000001</v>
      </c>
      <c r="AX86" s="23">
        <v>61.447600000000001</v>
      </c>
      <c r="AY86" s="23">
        <v>1.6475E-2</v>
      </c>
      <c r="AZ86" s="23">
        <v>0.29792099999999999</v>
      </c>
      <c r="BA86" s="23">
        <v>1.54006</v>
      </c>
      <c r="BB86" s="23">
        <v>-1.413E-2</v>
      </c>
      <c r="BC86" s="23">
        <v>7.67584</v>
      </c>
      <c r="BD86" s="23">
        <v>1.5886000000000001E-2</v>
      </c>
      <c r="BE86" s="23">
        <v>0</v>
      </c>
      <c r="BF86" s="23">
        <v>100</v>
      </c>
      <c r="BG86" s="23">
        <v>22</v>
      </c>
      <c r="BH86" s="23" t="s">
        <v>218</v>
      </c>
      <c r="BI86" s="23">
        <v>8.8547000000000001E-2</v>
      </c>
      <c r="BJ86" s="23">
        <v>0.19115099999999999</v>
      </c>
      <c r="BK86" s="23">
        <v>5.4628300000000003</v>
      </c>
      <c r="BL86" s="23">
        <v>6.2819700000000003</v>
      </c>
      <c r="BM86" s="23">
        <v>1.684E-3</v>
      </c>
      <c r="BN86" s="23">
        <v>3.0457000000000001E-2</v>
      </c>
      <c r="BO86" s="23">
        <v>0.157445</v>
      </c>
      <c r="BP86" s="23">
        <v>-1.4400000000000001E-3</v>
      </c>
      <c r="BQ86" s="23">
        <v>1.56945</v>
      </c>
      <c r="BR86" s="23">
        <v>1.624E-3</v>
      </c>
      <c r="BS86" s="23">
        <v>22</v>
      </c>
      <c r="BT86" s="22">
        <f t="shared" si="17"/>
        <v>0.38073699999999999</v>
      </c>
      <c r="BU86" s="22">
        <f t="shared" si="18"/>
        <v>5.3406007369132757E-2</v>
      </c>
      <c r="BV86" s="33">
        <v>1.3087E-2</v>
      </c>
      <c r="BW86" s="34">
        <v>9.2910000000000006E-3</v>
      </c>
      <c r="BX86" s="34">
        <v>8.0579999999999992E-3</v>
      </c>
      <c r="BY86" s="34">
        <v>7.8899999999999994E-3</v>
      </c>
      <c r="BZ86" s="34">
        <v>3.0849999999999999E-2</v>
      </c>
      <c r="CA86" s="34">
        <v>4.2208000000000002E-2</v>
      </c>
      <c r="CB86" s="34">
        <v>3.5352000000000001E-2</v>
      </c>
      <c r="CC86" s="34">
        <v>1.7457E-2</v>
      </c>
      <c r="CD86" s="34">
        <v>8.4390000000000003E-3</v>
      </c>
      <c r="CE86" s="35">
        <v>8.7770000000000001E-3</v>
      </c>
      <c r="CF86" s="1">
        <v>4.1214199999999996</v>
      </c>
      <c r="CG86" s="1">
        <v>1.68516</v>
      </c>
      <c r="CH86" s="1">
        <v>0.217475</v>
      </c>
      <c r="CI86" s="1">
        <v>0.19000500000000001</v>
      </c>
      <c r="CJ86" s="1">
        <v>127.14</v>
      </c>
      <c r="CK86" s="1">
        <v>16.069099999999999</v>
      </c>
      <c r="CL86" s="1">
        <v>3.5533700000000001</v>
      </c>
      <c r="CM86" s="1">
        <v>-109.74</v>
      </c>
      <c r="CN86" s="1">
        <v>0.392266</v>
      </c>
      <c r="CO86" s="1">
        <v>50.895200000000003</v>
      </c>
      <c r="CP86" s="1">
        <v>18.463000000000001</v>
      </c>
      <c r="CQ86" s="1">
        <v>52.996000000000002</v>
      </c>
      <c r="CR86" s="1">
        <v>11.3575</v>
      </c>
      <c r="CS86" s="1">
        <v>820.99800000000005</v>
      </c>
      <c r="CT86" s="1">
        <v>19.97</v>
      </c>
      <c r="CU86" s="1">
        <v>30</v>
      </c>
      <c r="CV86" s="1">
        <v>30</v>
      </c>
      <c r="CW86" s="1">
        <v>30</v>
      </c>
      <c r="CX86" s="1">
        <v>30</v>
      </c>
      <c r="CY86" s="1">
        <v>20</v>
      </c>
      <c r="CZ86" s="1">
        <v>20</v>
      </c>
      <c r="DA86" s="1">
        <v>20</v>
      </c>
      <c r="DB86" s="1">
        <v>70</v>
      </c>
      <c r="DC86" s="1">
        <v>30</v>
      </c>
      <c r="DD86" s="1">
        <v>30</v>
      </c>
      <c r="DE86" s="1">
        <v>15</v>
      </c>
      <c r="DF86" s="1">
        <v>15</v>
      </c>
      <c r="DG86" s="1">
        <v>15</v>
      </c>
      <c r="DH86" s="1">
        <v>15</v>
      </c>
      <c r="DI86" s="1">
        <v>10</v>
      </c>
      <c r="DJ86" s="1">
        <v>10</v>
      </c>
      <c r="DK86" s="1">
        <v>10</v>
      </c>
      <c r="DL86" s="1">
        <v>40</v>
      </c>
      <c r="DM86" s="1">
        <v>15</v>
      </c>
      <c r="DN86" s="1">
        <v>15</v>
      </c>
      <c r="DO86" s="1">
        <v>15</v>
      </c>
      <c r="DP86" s="1">
        <v>15</v>
      </c>
      <c r="DQ86" s="1">
        <v>15</v>
      </c>
      <c r="DR86" s="1">
        <v>15</v>
      </c>
      <c r="DS86" s="1">
        <v>10</v>
      </c>
      <c r="DT86" s="1">
        <v>10</v>
      </c>
      <c r="DU86" s="1">
        <v>10</v>
      </c>
      <c r="DV86" s="1">
        <v>40</v>
      </c>
      <c r="DW86" s="1">
        <v>15</v>
      </c>
      <c r="DX86" s="1">
        <v>15</v>
      </c>
      <c r="DY86" s="1">
        <v>1.80705</v>
      </c>
      <c r="DZ86" s="1">
        <v>8.1198800000000002</v>
      </c>
      <c r="EA86" s="1">
        <v>357.50900000000001</v>
      </c>
      <c r="EB86" s="1">
        <v>467.60700000000003</v>
      </c>
      <c r="EC86" s="1">
        <v>0.17535200000000001</v>
      </c>
      <c r="ED86" s="1">
        <v>0.240483</v>
      </c>
      <c r="EE86" s="1">
        <v>2.6505100000000001</v>
      </c>
      <c r="EF86" s="1">
        <v>0.29201500000000002</v>
      </c>
      <c r="EG86" s="1">
        <v>111.248</v>
      </c>
      <c r="EH86" s="1">
        <v>1.5014000000000001</v>
      </c>
      <c r="EI86" s="1">
        <v>0.35085300000000003</v>
      </c>
      <c r="EJ86" s="1">
        <v>0.85623800000000005</v>
      </c>
      <c r="EK86" s="1">
        <v>1.5366299999999999</v>
      </c>
      <c r="EL86" s="1">
        <v>1.76119</v>
      </c>
      <c r="EM86" s="1">
        <v>0.152806</v>
      </c>
      <c r="EN86" s="1">
        <v>6.7635000000000001E-2</v>
      </c>
      <c r="EO86" s="1">
        <v>0.25160500000000002</v>
      </c>
      <c r="EP86" s="1">
        <v>0.31438199999999999</v>
      </c>
      <c r="EQ86" s="1">
        <v>0.93382500000000002</v>
      </c>
      <c r="ER86" s="1">
        <v>1.3654900000000001</v>
      </c>
      <c r="ES86" s="1">
        <v>1.4561900000000001</v>
      </c>
      <c r="ET86" s="1">
        <v>7.2636399999999997</v>
      </c>
      <c r="EU86" s="1">
        <v>355.97199999999998</v>
      </c>
      <c r="EV86" s="1">
        <v>465.846</v>
      </c>
      <c r="EW86" s="1">
        <v>2.2544999999999999E-2</v>
      </c>
      <c r="EX86" s="1">
        <v>0.172847</v>
      </c>
      <c r="EY86" s="1">
        <v>2.3989099999999999</v>
      </c>
      <c r="EZ86" s="1">
        <v>-2.2370000000000001E-2</v>
      </c>
      <c r="FA86" s="1">
        <v>110.31399999999999</v>
      </c>
      <c r="FB86" s="1">
        <v>0.13591900000000001</v>
      </c>
      <c r="FC86" s="1">
        <v>4.5749999999999999E-2</v>
      </c>
      <c r="FD86" s="1">
        <v>6.3236000000000001E-2</v>
      </c>
      <c r="FE86" s="1">
        <v>2.7485900000000001</v>
      </c>
      <c r="FF86" s="1">
        <v>0.80840199999999995</v>
      </c>
      <c r="FG86" s="1">
        <v>1.9900000000000001E-4</v>
      </c>
      <c r="FH86" s="1">
        <v>2.8270000000000001E-3</v>
      </c>
      <c r="FI86" s="1">
        <v>1.9736E-2</v>
      </c>
      <c r="FJ86" s="1">
        <v>-8.5999999999999998E-4</v>
      </c>
      <c r="FK86" s="1">
        <v>0.63372600000000001</v>
      </c>
      <c r="FL86" s="1">
        <v>2.3699999999999999E-4</v>
      </c>
      <c r="FM86" s="1">
        <v>42641.0722916667</v>
      </c>
      <c r="FN86" s="1">
        <f t="shared" si="11"/>
        <v>5.8025000016787089</v>
      </c>
      <c r="FO86" s="1">
        <v>1.0335000000000001</v>
      </c>
      <c r="FP86" s="1">
        <v>1.0104</v>
      </c>
      <c r="FQ86" s="1">
        <v>1.0435000000000001</v>
      </c>
      <c r="FR86" s="1">
        <v>1.0157</v>
      </c>
      <c r="FS86" s="1">
        <v>1.2042999999999999</v>
      </c>
      <c r="FT86" s="1">
        <v>1.1641999999999999</v>
      </c>
      <c r="FU86" s="1">
        <v>1.1879</v>
      </c>
      <c r="FV86" s="1">
        <v>1.0768</v>
      </c>
      <c r="FW86" s="1">
        <v>1.0768</v>
      </c>
      <c r="FX86" s="1">
        <v>1.0559000000000001</v>
      </c>
      <c r="FY86" s="1">
        <v>1.7737000000000001</v>
      </c>
      <c r="FZ86" s="1">
        <v>1.4052</v>
      </c>
      <c r="GA86" s="1">
        <v>1.2226999999999999</v>
      </c>
      <c r="GB86" s="1">
        <v>1.2970999999999999</v>
      </c>
      <c r="GC86" s="1">
        <v>1.0047999999999999</v>
      </c>
      <c r="GD86" s="1">
        <v>1.0250999999999999</v>
      </c>
      <c r="GE86" s="1">
        <v>1.002</v>
      </c>
      <c r="GF86" s="1">
        <v>1.1485000000000001</v>
      </c>
      <c r="GG86" s="1">
        <v>1.0584</v>
      </c>
      <c r="GH86" s="1">
        <v>1.0597000000000001</v>
      </c>
      <c r="GI86" s="1">
        <v>0.99299999999999999</v>
      </c>
      <c r="GJ86" s="1">
        <v>0.98229999999999995</v>
      </c>
      <c r="GK86" s="1">
        <v>0.98460000000000003</v>
      </c>
      <c r="GL86" s="1">
        <v>0.99880000000000002</v>
      </c>
      <c r="GM86" s="1">
        <v>0.99970000000000003</v>
      </c>
      <c r="GN86" s="1">
        <v>0.99860000000000004</v>
      </c>
      <c r="GO86" s="1">
        <v>1</v>
      </c>
      <c r="GP86" s="1">
        <v>0.99260000000000004</v>
      </c>
      <c r="GQ86" s="1">
        <v>0.99950000000000006</v>
      </c>
      <c r="GR86" s="1">
        <v>0.99919999999999998</v>
      </c>
      <c r="GS86" s="1">
        <v>1.8203</v>
      </c>
      <c r="GT86" s="1">
        <v>1.3947000000000001</v>
      </c>
      <c r="GU86" s="1">
        <v>1.2562</v>
      </c>
      <c r="GV86" s="1">
        <v>1.3158000000000001</v>
      </c>
      <c r="GW86" s="1">
        <v>1.2097</v>
      </c>
      <c r="GX86" s="1">
        <v>1.1917</v>
      </c>
      <c r="GY86" s="1">
        <v>1.1901999999999999</v>
      </c>
      <c r="GZ86" s="1">
        <v>1.2274</v>
      </c>
      <c r="HA86" s="1">
        <v>1.1391</v>
      </c>
      <c r="HB86" s="1">
        <v>1.1181000000000001</v>
      </c>
      <c r="HC86" s="1">
        <v>502</v>
      </c>
      <c r="HD86" s="1">
        <v>1229</v>
      </c>
      <c r="HE86" s="1">
        <v>1228</v>
      </c>
      <c r="HF86" s="1">
        <v>502</v>
      </c>
      <c r="HG86" s="1">
        <v>218</v>
      </c>
      <c r="HH86" s="1">
        <v>232</v>
      </c>
      <c r="HI86" s="1">
        <v>231</v>
      </c>
      <c r="HJ86" s="1">
        <v>745</v>
      </c>
      <c r="HK86" s="1">
        <v>226</v>
      </c>
      <c r="HL86" s="1">
        <v>221</v>
      </c>
      <c r="HM86" s="1" t="s">
        <v>219</v>
      </c>
      <c r="HN86" s="1" t="s">
        <v>220</v>
      </c>
      <c r="HO86" s="1" t="s">
        <v>221</v>
      </c>
      <c r="HP86" s="1" t="s">
        <v>219</v>
      </c>
      <c r="HQ86" s="1" t="s">
        <v>222</v>
      </c>
      <c r="HR86" s="1" t="s">
        <v>223</v>
      </c>
      <c r="HS86" s="1" t="s">
        <v>224</v>
      </c>
      <c r="HT86" s="1" t="s">
        <v>225</v>
      </c>
      <c r="HU86" s="1" t="s">
        <v>226</v>
      </c>
      <c r="HV86" s="1" t="s">
        <v>227</v>
      </c>
      <c r="HW86" s="1">
        <v>13.7852</v>
      </c>
      <c r="HX86" s="1">
        <v>35.783700000000003</v>
      </c>
      <c r="HY86" s="1">
        <v>45.089100000000002</v>
      </c>
      <c r="HZ86" s="1">
        <v>0</v>
      </c>
      <c r="IA86" s="1">
        <v>11.5479</v>
      </c>
      <c r="IB86" s="1">
        <v>21.0778</v>
      </c>
      <c r="IC86" s="1">
        <v>-1.48E-3</v>
      </c>
      <c r="ID86" s="1">
        <v>45.090499999999999</v>
      </c>
      <c r="IE86" s="1">
        <v>4.0000000000000003E-5</v>
      </c>
      <c r="IF86" s="1">
        <v>2</v>
      </c>
      <c r="IG86" s="1">
        <v>0</v>
      </c>
      <c r="IH86" s="1">
        <v>0</v>
      </c>
      <c r="II86" s="1">
        <v>0</v>
      </c>
      <c r="IJ86" s="1">
        <v>0</v>
      </c>
      <c r="IK86" s="1">
        <v>0</v>
      </c>
      <c r="IL86" s="1">
        <v>0</v>
      </c>
      <c r="IM86" s="1">
        <v>0</v>
      </c>
      <c r="IN86" s="1">
        <v>0</v>
      </c>
      <c r="IO86" s="1">
        <v>0</v>
      </c>
      <c r="IP86" s="1">
        <v>0</v>
      </c>
      <c r="IQ86" s="1">
        <v>0</v>
      </c>
      <c r="IR86" s="1">
        <v>0</v>
      </c>
      <c r="IS86" s="1">
        <v>0</v>
      </c>
      <c r="IT86" s="1">
        <v>0</v>
      </c>
      <c r="IU86" s="1">
        <v>0</v>
      </c>
      <c r="IV86" s="1">
        <v>0</v>
      </c>
      <c r="IW86" s="1">
        <v>0</v>
      </c>
      <c r="IX86" s="1">
        <v>0</v>
      </c>
      <c r="IY86" s="1">
        <v>0</v>
      </c>
      <c r="IZ86" s="1">
        <v>0</v>
      </c>
      <c r="JA86" s="1">
        <v>0</v>
      </c>
      <c r="JB86" s="1">
        <v>0</v>
      </c>
      <c r="JC86" s="1">
        <v>0</v>
      </c>
      <c r="JD86" s="1">
        <v>0</v>
      </c>
      <c r="JE86" s="1">
        <v>0</v>
      </c>
      <c r="JF86" s="1">
        <v>0</v>
      </c>
      <c r="JG86" s="1">
        <v>0</v>
      </c>
      <c r="JH86" s="1">
        <v>0</v>
      </c>
      <c r="JI86" s="1">
        <v>0</v>
      </c>
      <c r="JJ86" s="1">
        <v>0</v>
      </c>
      <c r="JK86" s="1">
        <v>0</v>
      </c>
      <c r="JL86" s="1">
        <v>0</v>
      </c>
      <c r="JM86" s="1">
        <v>0</v>
      </c>
      <c r="JN86" s="1">
        <v>0</v>
      </c>
      <c r="JO86" s="1">
        <v>0</v>
      </c>
      <c r="JP86" s="1">
        <v>0</v>
      </c>
      <c r="JQ86" s="1">
        <v>0</v>
      </c>
      <c r="JR86" s="1">
        <v>0</v>
      </c>
      <c r="JS86" s="1">
        <v>0</v>
      </c>
      <c r="JT86" s="1">
        <v>0</v>
      </c>
      <c r="JU86" s="1">
        <v>0</v>
      </c>
      <c r="JV86" s="1">
        <v>0</v>
      </c>
      <c r="JW86" s="1">
        <v>0</v>
      </c>
      <c r="JX86" s="1">
        <v>0</v>
      </c>
      <c r="JY86" s="1">
        <v>0</v>
      </c>
      <c r="JZ86" s="1">
        <v>0</v>
      </c>
      <c r="KA86" s="1">
        <v>0</v>
      </c>
      <c r="KB86" s="1">
        <v>0</v>
      </c>
      <c r="KC86" s="1">
        <v>0</v>
      </c>
      <c r="KD86" s="1">
        <v>0</v>
      </c>
      <c r="KR86" s="30"/>
      <c r="KS86" s="30"/>
      <c r="KT86" s="30"/>
      <c r="KU86" s="30"/>
      <c r="KV86" s="30"/>
      <c r="KW86" s="30"/>
      <c r="KX86" s="30"/>
      <c r="KY86" s="30"/>
      <c r="KZ86" s="30"/>
      <c r="LA86" s="30"/>
      <c r="LB86" s="30"/>
      <c r="LC86" s="30"/>
      <c r="LG86" s="31"/>
      <c r="LH86" s="31"/>
      <c r="LI86" s="31"/>
      <c r="LJ86" s="31"/>
      <c r="LK86" s="31"/>
      <c r="LL86" s="31"/>
      <c r="LM86" s="31"/>
      <c r="LN86" s="31"/>
      <c r="LO86" s="31"/>
      <c r="LP86" s="31"/>
      <c r="LQ86" s="31"/>
      <c r="LR86" s="31"/>
    </row>
    <row r="87" spans="1:330" x14ac:dyDescent="0.35">
      <c r="A87" s="1" t="s">
        <v>234</v>
      </c>
      <c r="B87" s="1" t="s">
        <v>235</v>
      </c>
      <c r="C87" s="1">
        <v>26</v>
      </c>
      <c r="D87" s="1">
        <v>40</v>
      </c>
      <c r="E87" s="1">
        <v>15</v>
      </c>
      <c r="F87" s="1">
        <v>20</v>
      </c>
      <c r="G87" s="1">
        <v>1</v>
      </c>
      <c r="H87" s="1">
        <v>439</v>
      </c>
      <c r="I87" s="1">
        <v>27</v>
      </c>
      <c r="J87" s="1">
        <v>0.34947699999999998</v>
      </c>
      <c r="K87" s="1">
        <v>0.34070600000000001</v>
      </c>
      <c r="L87" s="1">
        <v>18.7773</v>
      </c>
      <c r="M87" s="1">
        <v>21.435099999999998</v>
      </c>
      <c r="N87" s="1">
        <v>-3.9500000000000004E-3</v>
      </c>
      <c r="O87" s="1">
        <v>7.5916999999999998E-2</v>
      </c>
      <c r="P87" s="1">
        <v>0.79423600000000005</v>
      </c>
      <c r="Q87" s="1">
        <v>6.8409999999999999E-3</v>
      </c>
      <c r="R87" s="1">
        <v>7.0387300000000002</v>
      </c>
      <c r="S87" s="1">
        <v>1.6208E-2</v>
      </c>
      <c r="T87" s="1">
        <v>43.193899999999999</v>
      </c>
      <c r="U87" s="1">
        <v>92.024500000000003</v>
      </c>
      <c r="V87" s="33">
        <v>0.47423599999999999</v>
      </c>
      <c r="W87" s="34">
        <v>0.56490200000000002</v>
      </c>
      <c r="X87" s="34">
        <v>35.477699999999999</v>
      </c>
      <c r="Y87" s="34">
        <v>45.851599999999998</v>
      </c>
      <c r="Z87" s="34">
        <v>-5.11E-3</v>
      </c>
      <c r="AA87" s="34">
        <v>0.126633</v>
      </c>
      <c r="AB87" s="34">
        <v>1.0217799999999999</v>
      </c>
      <c r="AC87" s="34">
        <v>6.8409999999999999E-3</v>
      </c>
      <c r="AD87" s="34">
        <v>8.4779800000000005</v>
      </c>
      <c r="AE87" s="34">
        <v>2.2655000000000002E-2</v>
      </c>
      <c r="AF87" s="34">
        <v>7.9999999999999996E-6</v>
      </c>
      <c r="AG87" s="35">
        <v>92.019199999999998</v>
      </c>
      <c r="AH87" s="30">
        <v>0.34905900000000001</v>
      </c>
      <c r="AI87" s="30">
        <v>0.31969799999999998</v>
      </c>
      <c r="AJ87" s="30">
        <v>15.873200000000001</v>
      </c>
      <c r="AK87" s="30">
        <v>17.406300000000002</v>
      </c>
      <c r="AL87" s="30">
        <v>-1.64E-3</v>
      </c>
      <c r="AM87" s="30">
        <v>3.6151999999999997E-2</v>
      </c>
      <c r="AN87" s="30">
        <v>0.32439499999999999</v>
      </c>
      <c r="AO87" s="30">
        <v>4.4019999999999997E-3</v>
      </c>
      <c r="AP87" s="30">
        <v>4.10562</v>
      </c>
      <c r="AQ87" s="30">
        <v>9.2149999999999992E-3</v>
      </c>
      <c r="AR87" s="30">
        <v>61.573700000000002</v>
      </c>
      <c r="AS87" s="21">
        <f t="shared" si="15"/>
        <v>2.2444843896902295E-3</v>
      </c>
      <c r="AT87" s="21">
        <f t="shared" si="16"/>
        <v>1.0721888533278773E-3</v>
      </c>
      <c r="AU87" s="23">
        <v>0.61339500000000002</v>
      </c>
      <c r="AV87" s="23">
        <v>1.1312899999999999</v>
      </c>
      <c r="AW87" s="23">
        <v>28.081499999999998</v>
      </c>
      <c r="AX87" s="23">
        <v>61.592199999999998</v>
      </c>
      <c r="AY87" s="23">
        <v>-5.8100000000000001E-3</v>
      </c>
      <c r="AZ87" s="23">
        <v>0.12790599999999999</v>
      </c>
      <c r="BA87" s="23">
        <v>1.1477299999999999</v>
      </c>
      <c r="BB87" s="23">
        <v>1.5573E-2</v>
      </c>
      <c r="BC87" s="23">
        <v>7.2636500000000002</v>
      </c>
      <c r="BD87" s="23">
        <v>3.2634999999999997E-2</v>
      </c>
      <c r="BE87" s="23">
        <v>0</v>
      </c>
      <c r="BF87" s="23">
        <v>100</v>
      </c>
      <c r="BG87" s="23">
        <v>22</v>
      </c>
      <c r="BH87" s="23" t="s">
        <v>218</v>
      </c>
      <c r="BI87" s="23">
        <v>0.12388</v>
      </c>
      <c r="BJ87" s="23">
        <v>0.114236</v>
      </c>
      <c r="BK87" s="23">
        <v>5.6712699999999998</v>
      </c>
      <c r="BL87" s="23">
        <v>6.2195</v>
      </c>
      <c r="BM87" s="23">
        <v>-5.9000000000000003E-4</v>
      </c>
      <c r="BN87" s="23">
        <v>1.2916E-2</v>
      </c>
      <c r="BO87" s="23">
        <v>0.115896</v>
      </c>
      <c r="BP87" s="23">
        <v>1.573E-3</v>
      </c>
      <c r="BQ87" s="23">
        <v>1.46695</v>
      </c>
      <c r="BR87" s="23">
        <v>3.2950000000000002E-3</v>
      </c>
      <c r="BS87" s="23">
        <v>22</v>
      </c>
      <c r="BT87" s="22">
        <f t="shared" si="17"/>
        <v>0.24245800000000001</v>
      </c>
      <c r="BU87" s="22">
        <f t="shared" si="18"/>
        <v>7.7871299887480122E-2</v>
      </c>
      <c r="BV87" s="33">
        <v>1.3218000000000001E-2</v>
      </c>
      <c r="BW87" s="34">
        <v>9.2809999999999993E-3</v>
      </c>
      <c r="BX87" s="34">
        <v>7.8989999999999998E-3</v>
      </c>
      <c r="BY87" s="34">
        <v>8.0210000000000004E-3</v>
      </c>
      <c r="BZ87" s="34">
        <v>3.4236999999999997E-2</v>
      </c>
      <c r="CA87" s="34">
        <v>4.5995000000000001E-2</v>
      </c>
      <c r="CB87" s="34">
        <v>3.3584999999999997E-2</v>
      </c>
      <c r="CC87" s="34">
        <v>1.6754000000000002E-2</v>
      </c>
      <c r="CD87" s="34">
        <v>8.5079999999999999E-3</v>
      </c>
      <c r="CE87" s="35">
        <v>8.5430000000000002E-3</v>
      </c>
      <c r="CF87" s="1">
        <v>3.4115500000000001</v>
      </c>
      <c r="CG87" s="1">
        <v>2.3770099999999998</v>
      </c>
      <c r="CH87" s="1">
        <v>0.21760599999999999</v>
      </c>
      <c r="CI87" s="1">
        <v>0.19555700000000001</v>
      </c>
      <c r="CJ87" s="1">
        <v>-403.99</v>
      </c>
      <c r="CK87" s="1">
        <v>34.242899999999999</v>
      </c>
      <c r="CL87" s="1">
        <v>4.3343600000000002</v>
      </c>
      <c r="CM87" s="1">
        <v>103.82</v>
      </c>
      <c r="CN87" s="1">
        <v>0.41533199999999998</v>
      </c>
      <c r="CO87" s="1">
        <v>26.112300000000001</v>
      </c>
      <c r="CP87" s="1">
        <v>18.222999999999999</v>
      </c>
      <c r="CQ87" s="1">
        <v>53.005400000000002</v>
      </c>
      <c r="CR87" s="1">
        <v>11.3575</v>
      </c>
      <c r="CS87" s="1">
        <v>1061.18</v>
      </c>
      <c r="CT87" s="1">
        <v>19.965</v>
      </c>
      <c r="CU87" s="1">
        <v>30</v>
      </c>
      <c r="CV87" s="1">
        <v>30</v>
      </c>
      <c r="CW87" s="1">
        <v>30</v>
      </c>
      <c r="CX87" s="1">
        <v>30</v>
      </c>
      <c r="CY87" s="1">
        <v>20</v>
      </c>
      <c r="CZ87" s="1">
        <v>20</v>
      </c>
      <c r="DA87" s="1">
        <v>20</v>
      </c>
      <c r="DB87" s="1">
        <v>70</v>
      </c>
      <c r="DC87" s="1">
        <v>30</v>
      </c>
      <c r="DD87" s="1">
        <v>30</v>
      </c>
      <c r="DE87" s="1">
        <v>15</v>
      </c>
      <c r="DF87" s="1">
        <v>15</v>
      </c>
      <c r="DG87" s="1">
        <v>15</v>
      </c>
      <c r="DH87" s="1">
        <v>15</v>
      </c>
      <c r="DI87" s="1">
        <v>10</v>
      </c>
      <c r="DJ87" s="1">
        <v>10</v>
      </c>
      <c r="DK87" s="1">
        <v>10</v>
      </c>
      <c r="DL87" s="1">
        <v>40</v>
      </c>
      <c r="DM87" s="1">
        <v>15</v>
      </c>
      <c r="DN87" s="1">
        <v>15</v>
      </c>
      <c r="DO87" s="1">
        <v>15</v>
      </c>
      <c r="DP87" s="1">
        <v>15</v>
      </c>
      <c r="DQ87" s="1">
        <v>15</v>
      </c>
      <c r="DR87" s="1">
        <v>15</v>
      </c>
      <c r="DS87" s="1">
        <v>10</v>
      </c>
      <c r="DT87" s="1">
        <v>10</v>
      </c>
      <c r="DU87" s="1">
        <v>10</v>
      </c>
      <c r="DV87" s="1">
        <v>40</v>
      </c>
      <c r="DW87" s="1">
        <v>15</v>
      </c>
      <c r="DX87" s="1">
        <v>15</v>
      </c>
      <c r="DY87" s="1">
        <v>2.3259799999999999</v>
      </c>
      <c r="DZ87" s="1">
        <v>5.0333399999999999</v>
      </c>
      <c r="EA87" s="1">
        <v>357.03100000000001</v>
      </c>
      <c r="EB87" s="1">
        <v>441.97</v>
      </c>
      <c r="EC87" s="1">
        <v>0.180452</v>
      </c>
      <c r="ED87" s="1">
        <v>0.15037700000000001</v>
      </c>
      <c r="EE87" s="1">
        <v>1.9174</v>
      </c>
      <c r="EF87" s="1">
        <v>0.311496</v>
      </c>
      <c r="EG87" s="1">
        <v>99.590800000000002</v>
      </c>
      <c r="EH87" s="1">
        <v>1.5572999999999999</v>
      </c>
      <c r="EI87" s="1">
        <v>0.36223499999999997</v>
      </c>
      <c r="EJ87" s="1">
        <v>0.86020600000000003</v>
      </c>
      <c r="EK87" s="1">
        <v>1.4886900000000001</v>
      </c>
      <c r="EL87" s="1">
        <v>1.80609</v>
      </c>
      <c r="EM87" s="1">
        <v>0.187971</v>
      </c>
      <c r="EN87" s="1">
        <v>8.0200999999999995E-2</v>
      </c>
      <c r="EO87" s="1">
        <v>0.22675400000000001</v>
      </c>
      <c r="EP87" s="1">
        <v>0.28822300000000001</v>
      </c>
      <c r="EQ87" s="1">
        <v>0.94632099999999997</v>
      </c>
      <c r="ER87" s="1">
        <v>1.29311</v>
      </c>
      <c r="ES87" s="1">
        <v>1.96374</v>
      </c>
      <c r="ET87" s="1">
        <v>4.1731299999999996</v>
      </c>
      <c r="EU87" s="1">
        <v>355.54199999999997</v>
      </c>
      <c r="EV87" s="1">
        <v>440.16399999999999</v>
      </c>
      <c r="EW87" s="1">
        <v>-7.5199999999999998E-3</v>
      </c>
      <c r="EX87" s="1">
        <v>7.0176000000000002E-2</v>
      </c>
      <c r="EY87" s="1">
        <v>1.69065</v>
      </c>
      <c r="EZ87" s="1">
        <v>2.3272999999999999E-2</v>
      </c>
      <c r="FA87" s="1">
        <v>98.644499999999994</v>
      </c>
      <c r="FB87" s="1">
        <v>0.26418799999999998</v>
      </c>
      <c r="FC87" s="1">
        <v>6.1696000000000001E-2</v>
      </c>
      <c r="FD87" s="1">
        <v>3.6330000000000001E-2</v>
      </c>
      <c r="FE87" s="1">
        <v>2.7452700000000001</v>
      </c>
      <c r="FF87" s="1">
        <v>0.76383500000000004</v>
      </c>
      <c r="FG87" s="1">
        <v>-6.9999999999999994E-5</v>
      </c>
      <c r="FH87" s="1">
        <v>1.1479999999999999E-3</v>
      </c>
      <c r="FI87" s="1">
        <v>1.3908999999999999E-2</v>
      </c>
      <c r="FJ87" s="1">
        <v>8.9599999999999999E-4</v>
      </c>
      <c r="FK87" s="1">
        <v>0.56668799999999997</v>
      </c>
      <c r="FL87" s="1">
        <v>4.6000000000000001E-4</v>
      </c>
      <c r="FM87" s="1">
        <v>42641.074861111098</v>
      </c>
      <c r="FN87" s="1">
        <f t="shared" si="11"/>
        <v>5.8641666672192514</v>
      </c>
      <c r="FO87" s="1">
        <v>1.0342</v>
      </c>
      <c r="FP87" s="1">
        <v>1.0111000000000001</v>
      </c>
      <c r="FQ87" s="1">
        <v>1.0442</v>
      </c>
      <c r="FR87" s="1">
        <v>1.0164</v>
      </c>
      <c r="FS87" s="1">
        <v>1.2053</v>
      </c>
      <c r="FT87" s="1">
        <v>1.1651</v>
      </c>
      <c r="FU87" s="1">
        <v>1.1889000000000001</v>
      </c>
      <c r="FV87" s="1">
        <v>1.0774999999999999</v>
      </c>
      <c r="FW87" s="1">
        <v>1.0775999999999999</v>
      </c>
      <c r="FX87" s="1">
        <v>1.0567</v>
      </c>
      <c r="FY87" s="1">
        <v>1.7618</v>
      </c>
      <c r="FZ87" s="1">
        <v>1.4000999999999999</v>
      </c>
      <c r="GA87" s="1">
        <v>1.2164999999999999</v>
      </c>
      <c r="GB87" s="1">
        <v>1.3009999999999999</v>
      </c>
      <c r="GC87" s="1">
        <v>1.0044999999999999</v>
      </c>
      <c r="GD87" s="1">
        <v>1.0245</v>
      </c>
      <c r="GE87" s="1">
        <v>1.0017</v>
      </c>
      <c r="GF87" s="1">
        <v>1.1494</v>
      </c>
      <c r="GG87" s="1">
        <v>1.0588</v>
      </c>
      <c r="GH87" s="1">
        <v>1.0587</v>
      </c>
      <c r="GI87" s="1">
        <v>0.9929</v>
      </c>
      <c r="GJ87" s="1">
        <v>0.98180000000000001</v>
      </c>
      <c r="GK87" s="1">
        <v>0.98470000000000002</v>
      </c>
      <c r="GL87" s="1">
        <v>0.99880000000000002</v>
      </c>
      <c r="GM87" s="1">
        <v>0.99970000000000003</v>
      </c>
      <c r="GN87" s="1">
        <v>0.999</v>
      </c>
      <c r="GO87" s="1">
        <v>1</v>
      </c>
      <c r="GP87" s="1">
        <v>0.99329999999999996</v>
      </c>
      <c r="GQ87" s="1">
        <v>0.99970000000000003</v>
      </c>
      <c r="GR87" s="1">
        <v>0.99950000000000006</v>
      </c>
      <c r="GS87" s="1">
        <v>1.8090999999999999</v>
      </c>
      <c r="GT87" s="1">
        <v>1.3897999999999999</v>
      </c>
      <c r="GU87" s="1">
        <v>1.2507999999999999</v>
      </c>
      <c r="GV87" s="1">
        <v>1.3208</v>
      </c>
      <c r="GW87" s="1">
        <v>1.2102999999999999</v>
      </c>
      <c r="GX87" s="1">
        <v>1.1923999999999999</v>
      </c>
      <c r="GY87" s="1">
        <v>1.1909000000000001</v>
      </c>
      <c r="GZ87" s="1">
        <v>1.2302</v>
      </c>
      <c r="HA87" s="1">
        <v>1.1406000000000001</v>
      </c>
      <c r="HB87" s="1">
        <v>1.1182000000000001</v>
      </c>
      <c r="HC87" s="1">
        <v>502</v>
      </c>
      <c r="HD87" s="1">
        <v>1229</v>
      </c>
      <c r="HE87" s="1">
        <v>1228</v>
      </c>
      <c r="HF87" s="1">
        <v>502</v>
      </c>
      <c r="HG87" s="1">
        <v>218</v>
      </c>
      <c r="HH87" s="1">
        <v>232</v>
      </c>
      <c r="HI87" s="1">
        <v>231</v>
      </c>
      <c r="HJ87" s="1">
        <v>745</v>
      </c>
      <c r="HK87" s="1">
        <v>226</v>
      </c>
      <c r="HL87" s="1">
        <v>221</v>
      </c>
      <c r="HM87" s="1" t="s">
        <v>219</v>
      </c>
      <c r="HN87" s="1" t="s">
        <v>220</v>
      </c>
      <c r="HO87" s="1" t="s">
        <v>221</v>
      </c>
      <c r="HP87" s="1" t="s">
        <v>219</v>
      </c>
      <c r="HQ87" s="1" t="s">
        <v>222</v>
      </c>
      <c r="HR87" s="1" t="s">
        <v>223</v>
      </c>
      <c r="HS87" s="1" t="s">
        <v>224</v>
      </c>
      <c r="HT87" s="1" t="s">
        <v>225</v>
      </c>
      <c r="HU87" s="1" t="s">
        <v>226</v>
      </c>
      <c r="HV87" s="1" t="s">
        <v>227</v>
      </c>
      <c r="HW87" s="1">
        <v>13.727399999999999</v>
      </c>
      <c r="HX87" s="1">
        <v>35.728900000000003</v>
      </c>
      <c r="HY87" s="1">
        <v>43.193899999999999</v>
      </c>
      <c r="HZ87" s="1">
        <v>0</v>
      </c>
      <c r="IA87" s="1">
        <v>11.4543</v>
      </c>
      <c r="IB87" s="1">
        <v>20.989599999999999</v>
      </c>
      <c r="IC87" s="1">
        <v>1.544E-3</v>
      </c>
      <c r="ID87" s="1">
        <v>43.192399999999999</v>
      </c>
      <c r="IE87" s="1">
        <v>-4.0000000000000003E-5</v>
      </c>
      <c r="IF87" s="1">
        <v>2</v>
      </c>
      <c r="IG87" s="1">
        <v>0</v>
      </c>
      <c r="IH87" s="1">
        <v>0</v>
      </c>
      <c r="II87" s="1">
        <v>0</v>
      </c>
      <c r="IJ87" s="1">
        <v>0</v>
      </c>
      <c r="IK87" s="1">
        <v>0</v>
      </c>
      <c r="IL87" s="1">
        <v>0</v>
      </c>
      <c r="IM87" s="1">
        <v>0</v>
      </c>
      <c r="IN87" s="1">
        <v>0</v>
      </c>
      <c r="IO87" s="1">
        <v>0</v>
      </c>
      <c r="IP87" s="1">
        <v>0</v>
      </c>
      <c r="IQ87" s="1">
        <v>0</v>
      </c>
      <c r="IR87" s="1">
        <v>0</v>
      </c>
      <c r="IS87" s="1">
        <v>0</v>
      </c>
      <c r="IT87" s="1">
        <v>0</v>
      </c>
      <c r="IU87" s="1">
        <v>0</v>
      </c>
      <c r="IV87" s="1">
        <v>0</v>
      </c>
      <c r="IW87" s="1">
        <v>0</v>
      </c>
      <c r="IX87" s="1">
        <v>0</v>
      </c>
      <c r="IY87" s="1">
        <v>0</v>
      </c>
      <c r="IZ87" s="1">
        <v>0</v>
      </c>
      <c r="JA87" s="1">
        <v>0</v>
      </c>
      <c r="JB87" s="1">
        <v>0</v>
      </c>
      <c r="JC87" s="1">
        <v>0</v>
      </c>
      <c r="JD87" s="1">
        <v>0</v>
      </c>
      <c r="JE87" s="1">
        <v>0</v>
      </c>
      <c r="JF87" s="1">
        <v>0</v>
      </c>
      <c r="JG87" s="1">
        <v>0</v>
      </c>
      <c r="JH87" s="1">
        <v>0</v>
      </c>
      <c r="JI87" s="1">
        <v>0</v>
      </c>
      <c r="JJ87" s="1">
        <v>0</v>
      </c>
      <c r="JK87" s="1">
        <v>0</v>
      </c>
      <c r="JL87" s="1">
        <v>0</v>
      </c>
      <c r="JM87" s="1">
        <v>0</v>
      </c>
      <c r="JN87" s="1">
        <v>0</v>
      </c>
      <c r="JO87" s="1">
        <v>0</v>
      </c>
      <c r="JP87" s="1">
        <v>0</v>
      </c>
      <c r="JQ87" s="1">
        <v>0</v>
      </c>
      <c r="JR87" s="1">
        <v>0</v>
      </c>
      <c r="JS87" s="1">
        <v>0</v>
      </c>
      <c r="JT87" s="1">
        <v>0</v>
      </c>
      <c r="JU87" s="1">
        <v>0</v>
      </c>
      <c r="JV87" s="1">
        <v>0</v>
      </c>
      <c r="JW87" s="1">
        <v>0</v>
      </c>
      <c r="JX87" s="1">
        <v>0</v>
      </c>
      <c r="JY87" s="1">
        <v>0</v>
      </c>
      <c r="JZ87" s="1">
        <v>0</v>
      </c>
      <c r="KA87" s="1">
        <v>0</v>
      </c>
      <c r="KB87" s="1">
        <v>0</v>
      </c>
      <c r="KC87" s="1">
        <v>0</v>
      </c>
      <c r="KD87" s="1">
        <v>0</v>
      </c>
      <c r="KR87" s="30"/>
      <c r="KS87" s="30"/>
      <c r="KT87" s="30"/>
      <c r="KU87" s="30"/>
      <c r="KV87" s="30"/>
      <c r="KW87" s="30"/>
      <c r="KX87" s="30"/>
      <c r="KY87" s="30"/>
      <c r="KZ87" s="30"/>
      <c r="LA87" s="30"/>
      <c r="LB87" s="30"/>
      <c r="LC87" s="30"/>
      <c r="LG87" s="31"/>
      <c r="LH87" s="31"/>
      <c r="LI87" s="31"/>
      <c r="LJ87" s="31"/>
      <c r="LK87" s="31"/>
      <c r="LL87" s="31"/>
      <c r="LM87" s="31"/>
      <c r="LN87" s="31"/>
      <c r="LO87" s="31"/>
      <c r="LP87" s="31"/>
      <c r="LQ87" s="31"/>
      <c r="LR87" s="31"/>
    </row>
    <row r="88" spans="1:330" x14ac:dyDescent="0.35">
      <c r="A88" s="1" t="s">
        <v>234</v>
      </c>
      <c r="B88" s="1" t="s">
        <v>235</v>
      </c>
      <c r="C88" s="1">
        <v>26</v>
      </c>
      <c r="D88" s="1">
        <v>40</v>
      </c>
      <c r="E88" s="1">
        <v>15</v>
      </c>
      <c r="F88" s="1">
        <v>20</v>
      </c>
      <c r="G88" s="1">
        <v>1</v>
      </c>
      <c r="H88" s="1">
        <v>440</v>
      </c>
      <c r="I88" s="1">
        <v>28</v>
      </c>
      <c r="J88" s="1">
        <v>0.23069999999999999</v>
      </c>
      <c r="K88" s="1">
        <v>0.336399</v>
      </c>
      <c r="L88" s="1">
        <v>19.383299999999998</v>
      </c>
      <c r="M88" s="1">
        <v>21.912800000000001</v>
      </c>
      <c r="N88" s="1">
        <v>-1.32E-3</v>
      </c>
      <c r="O88" s="1">
        <v>0.12746499999999999</v>
      </c>
      <c r="P88" s="1">
        <v>1.01125</v>
      </c>
      <c r="Q88" s="1">
        <v>7.8700000000000005E-4</v>
      </c>
      <c r="R88" s="1">
        <v>8.1189800000000005</v>
      </c>
      <c r="S88" s="1">
        <v>-1.6800000000000001E-3</v>
      </c>
      <c r="T88" s="1">
        <v>44.5443</v>
      </c>
      <c r="U88" s="1">
        <v>95.662999999999997</v>
      </c>
      <c r="V88" s="33">
        <v>0.313058</v>
      </c>
      <c r="W88" s="34">
        <v>0.55775600000000003</v>
      </c>
      <c r="X88" s="34">
        <v>36.622399999999999</v>
      </c>
      <c r="Y88" s="34">
        <v>46.8733</v>
      </c>
      <c r="Z88" s="34">
        <v>-1.6999999999999999E-3</v>
      </c>
      <c r="AA88" s="34">
        <v>0.212619</v>
      </c>
      <c r="AB88" s="34">
        <v>1.30097</v>
      </c>
      <c r="AC88" s="34">
        <v>7.8700000000000005E-4</v>
      </c>
      <c r="AD88" s="34">
        <v>9.7791200000000007</v>
      </c>
      <c r="AE88" s="34">
        <v>-2.3400000000000001E-3</v>
      </c>
      <c r="AF88" s="34">
        <v>-1.0000000000000001E-5</v>
      </c>
      <c r="AG88" s="35">
        <v>95.656000000000006</v>
      </c>
      <c r="AH88" s="30">
        <v>0.222779</v>
      </c>
      <c r="AI88" s="30">
        <v>0.30518000000000001</v>
      </c>
      <c r="AJ88" s="30">
        <v>15.8416</v>
      </c>
      <c r="AK88" s="30">
        <v>17.203700000000001</v>
      </c>
      <c r="AL88" s="30">
        <v>-5.2999999999999998E-4</v>
      </c>
      <c r="AM88" s="30">
        <v>5.8685000000000001E-2</v>
      </c>
      <c r="AN88" s="30">
        <v>0.39932800000000002</v>
      </c>
      <c r="AO88" s="30">
        <v>4.8999999999999998E-4</v>
      </c>
      <c r="AP88" s="30">
        <v>4.5785799999999997</v>
      </c>
      <c r="AQ88" s="30">
        <v>-9.2000000000000003E-4</v>
      </c>
      <c r="AR88" s="30">
        <v>61.390999999999998</v>
      </c>
      <c r="AS88" s="21">
        <f t="shared" si="15"/>
        <v>-2.0093566127489312E-4</v>
      </c>
      <c r="AT88" s="21">
        <f t="shared" si="16"/>
        <v>1.0702008046162784E-4</v>
      </c>
      <c r="AU88" s="23">
        <v>0.39112999999999998</v>
      </c>
      <c r="AV88" s="23">
        <v>1.0789500000000001</v>
      </c>
      <c r="AW88" s="23">
        <v>28.000599999999999</v>
      </c>
      <c r="AX88" s="23">
        <v>60.820599999999999</v>
      </c>
      <c r="AY88" s="23">
        <v>-1.8699999999999999E-3</v>
      </c>
      <c r="AZ88" s="23">
        <v>0.20744299999999999</v>
      </c>
      <c r="BA88" s="23">
        <v>1.41157</v>
      </c>
      <c r="BB88" s="23">
        <v>1.7309999999999999E-3</v>
      </c>
      <c r="BC88" s="23">
        <v>8.0931099999999994</v>
      </c>
      <c r="BD88" s="23">
        <v>-3.2599999999999999E-3</v>
      </c>
      <c r="BE88" s="23">
        <v>0</v>
      </c>
      <c r="BF88" s="23">
        <v>100</v>
      </c>
      <c r="BG88" s="23">
        <v>22</v>
      </c>
      <c r="BH88" s="23" t="s">
        <v>218</v>
      </c>
      <c r="BI88" s="23">
        <v>7.9297000000000006E-2</v>
      </c>
      <c r="BJ88" s="23">
        <v>0.109373</v>
      </c>
      <c r="BK88" s="23">
        <v>5.6768200000000002</v>
      </c>
      <c r="BL88" s="23">
        <v>6.1653700000000002</v>
      </c>
      <c r="BM88" s="23">
        <v>-1.9000000000000001E-4</v>
      </c>
      <c r="BN88" s="23">
        <v>2.1028000000000002E-2</v>
      </c>
      <c r="BO88" s="23">
        <v>0.143091</v>
      </c>
      <c r="BP88" s="23">
        <v>1.76E-4</v>
      </c>
      <c r="BQ88" s="23">
        <v>1.64079</v>
      </c>
      <c r="BR88" s="23">
        <v>-3.3E-4</v>
      </c>
      <c r="BS88" s="23">
        <v>22</v>
      </c>
      <c r="BT88" s="22">
        <f t="shared" si="17"/>
        <v>0.27330199999999999</v>
      </c>
      <c r="BU88" s="22">
        <f t="shared" si="18"/>
        <v>4.6100575145326957E-2</v>
      </c>
      <c r="BV88" s="33">
        <v>1.4048E-2</v>
      </c>
      <c r="BW88" s="34">
        <v>9.7330000000000003E-3</v>
      </c>
      <c r="BX88" s="34">
        <v>7.986E-3</v>
      </c>
      <c r="BY88" s="34">
        <v>8.1379999999999994E-3</v>
      </c>
      <c r="BZ88" s="34">
        <v>3.5796000000000001E-2</v>
      </c>
      <c r="CA88" s="34">
        <v>4.2259999999999999E-2</v>
      </c>
      <c r="CB88" s="34">
        <v>3.6686000000000003E-2</v>
      </c>
      <c r="CC88" s="34">
        <v>1.7735000000000001E-2</v>
      </c>
      <c r="CD88" s="34">
        <v>8.9390000000000008E-3</v>
      </c>
      <c r="CE88" s="35">
        <v>8.8920000000000006E-3</v>
      </c>
      <c r="CF88" s="1">
        <v>4.5910900000000003</v>
      </c>
      <c r="CG88" s="1">
        <v>2.4334500000000001</v>
      </c>
      <c r="CH88" s="1">
        <v>0.21430399999999999</v>
      </c>
      <c r="CI88" s="1">
        <v>0.19336300000000001</v>
      </c>
      <c r="CJ88" s="1">
        <v>-1276.2</v>
      </c>
      <c r="CK88" s="1">
        <v>21.374600000000001</v>
      </c>
      <c r="CL88" s="1">
        <v>3.8152900000000001</v>
      </c>
      <c r="CM88" s="1">
        <v>942.50400000000002</v>
      </c>
      <c r="CN88" s="1">
        <v>0.38633400000000001</v>
      </c>
      <c r="CO88" s="1">
        <v>-249.2</v>
      </c>
      <c r="CP88" s="1">
        <v>18.243200000000002</v>
      </c>
      <c r="CQ88" s="1">
        <v>53.005400000000002</v>
      </c>
      <c r="CR88" s="1">
        <v>11.3575</v>
      </c>
      <c r="CS88" s="1">
        <v>1081.3800000000001</v>
      </c>
      <c r="CT88" s="1">
        <v>19.954999999999998</v>
      </c>
      <c r="CU88" s="1">
        <v>30</v>
      </c>
      <c r="CV88" s="1">
        <v>30</v>
      </c>
      <c r="CW88" s="1">
        <v>30</v>
      </c>
      <c r="CX88" s="1">
        <v>30</v>
      </c>
      <c r="CY88" s="1">
        <v>20</v>
      </c>
      <c r="CZ88" s="1">
        <v>20</v>
      </c>
      <c r="DA88" s="1">
        <v>20</v>
      </c>
      <c r="DB88" s="1">
        <v>70</v>
      </c>
      <c r="DC88" s="1">
        <v>30</v>
      </c>
      <c r="DD88" s="1">
        <v>30</v>
      </c>
      <c r="DE88" s="1">
        <v>15</v>
      </c>
      <c r="DF88" s="1">
        <v>15</v>
      </c>
      <c r="DG88" s="1">
        <v>15</v>
      </c>
      <c r="DH88" s="1">
        <v>15</v>
      </c>
      <c r="DI88" s="1">
        <v>10</v>
      </c>
      <c r="DJ88" s="1">
        <v>10</v>
      </c>
      <c r="DK88" s="1">
        <v>10</v>
      </c>
      <c r="DL88" s="1">
        <v>40</v>
      </c>
      <c r="DM88" s="1">
        <v>15</v>
      </c>
      <c r="DN88" s="1">
        <v>15</v>
      </c>
      <c r="DO88" s="1">
        <v>15</v>
      </c>
      <c r="DP88" s="1">
        <v>15</v>
      </c>
      <c r="DQ88" s="1">
        <v>15</v>
      </c>
      <c r="DR88" s="1">
        <v>15</v>
      </c>
      <c r="DS88" s="1">
        <v>10</v>
      </c>
      <c r="DT88" s="1">
        <v>10</v>
      </c>
      <c r="DU88" s="1">
        <v>10</v>
      </c>
      <c r="DV88" s="1">
        <v>40</v>
      </c>
      <c r="DW88" s="1">
        <v>15</v>
      </c>
      <c r="DX88" s="1">
        <v>15</v>
      </c>
      <c r="DY88" s="1">
        <v>1.6951700000000001</v>
      </c>
      <c r="DZ88" s="1">
        <v>5.05593</v>
      </c>
      <c r="EA88" s="1">
        <v>368.25</v>
      </c>
      <c r="EB88" s="1">
        <v>452.32299999999998</v>
      </c>
      <c r="EC88" s="1">
        <v>0.20311100000000001</v>
      </c>
      <c r="ED88" s="1">
        <v>0.185558</v>
      </c>
      <c r="EE88" s="1">
        <v>2.4249499999999999</v>
      </c>
      <c r="EF88" s="1">
        <v>0.32741399999999998</v>
      </c>
      <c r="EG88" s="1">
        <v>115.023</v>
      </c>
      <c r="EH88" s="1">
        <v>1.3708400000000001</v>
      </c>
      <c r="EI88" s="1">
        <v>0.40505099999999999</v>
      </c>
      <c r="EJ88" s="1">
        <v>0.94246399999999997</v>
      </c>
      <c r="EK88" s="1">
        <v>1.5187999999999999</v>
      </c>
      <c r="EL88" s="1">
        <v>1.86191</v>
      </c>
      <c r="EM88" s="1">
        <v>0.205618</v>
      </c>
      <c r="EN88" s="1">
        <v>6.7702999999999999E-2</v>
      </c>
      <c r="EO88" s="1">
        <v>0.27081499999999997</v>
      </c>
      <c r="EP88" s="1">
        <v>0.32472699999999999</v>
      </c>
      <c r="EQ88" s="1">
        <v>1.0476099999999999</v>
      </c>
      <c r="ER88" s="1">
        <v>1.3981300000000001</v>
      </c>
      <c r="ES88" s="1">
        <v>1.2901199999999999</v>
      </c>
      <c r="ET88" s="1">
        <v>4.1134700000000004</v>
      </c>
      <c r="EU88" s="1">
        <v>366.73099999999999</v>
      </c>
      <c r="EV88" s="1">
        <v>450.46199999999999</v>
      </c>
      <c r="EW88" s="1">
        <v>-2.5100000000000001E-3</v>
      </c>
      <c r="EX88" s="1">
        <v>0.117854</v>
      </c>
      <c r="EY88" s="1">
        <v>2.1541399999999999</v>
      </c>
      <c r="EZ88" s="1">
        <v>2.6870000000000002E-3</v>
      </c>
      <c r="FA88" s="1">
        <v>113.976</v>
      </c>
      <c r="FB88" s="1">
        <v>-2.7289999999999998E-2</v>
      </c>
      <c r="FC88" s="1">
        <v>4.0531999999999999E-2</v>
      </c>
      <c r="FD88" s="1">
        <v>3.5811000000000003E-2</v>
      </c>
      <c r="FE88" s="1">
        <v>2.8316699999999999</v>
      </c>
      <c r="FF88" s="1">
        <v>0.78170600000000001</v>
      </c>
      <c r="FG88" s="1">
        <v>-2.0000000000000002E-5</v>
      </c>
      <c r="FH88" s="1">
        <v>1.9269999999999999E-3</v>
      </c>
      <c r="FI88" s="1">
        <v>1.7722000000000002E-2</v>
      </c>
      <c r="FJ88" s="1">
        <v>1.03E-4</v>
      </c>
      <c r="FK88" s="1">
        <v>0.65476199999999996</v>
      </c>
      <c r="FL88" s="1">
        <v>-5.0000000000000002E-5</v>
      </c>
      <c r="FM88" s="1">
        <v>42641.077430555597</v>
      </c>
      <c r="FN88" s="1">
        <f t="shared" si="11"/>
        <v>5.9258333352045156</v>
      </c>
      <c r="FO88" s="1">
        <v>1.0333000000000001</v>
      </c>
      <c r="FP88" s="1">
        <v>1.0102</v>
      </c>
      <c r="FQ88" s="1">
        <v>1.0431999999999999</v>
      </c>
      <c r="FR88" s="1">
        <v>1.0155000000000001</v>
      </c>
      <c r="FS88" s="1">
        <v>1.204</v>
      </c>
      <c r="FT88" s="1">
        <v>1.1638999999999999</v>
      </c>
      <c r="FU88" s="1">
        <v>1.1876</v>
      </c>
      <c r="FV88" s="1">
        <v>1.0765</v>
      </c>
      <c r="FW88" s="1">
        <v>1.0766</v>
      </c>
      <c r="FX88" s="1">
        <v>1.0556000000000001</v>
      </c>
      <c r="FY88" s="1">
        <v>1.7717000000000001</v>
      </c>
      <c r="FZ88" s="1">
        <v>1.4034</v>
      </c>
      <c r="GA88" s="1">
        <v>1.2182999999999999</v>
      </c>
      <c r="GB88" s="1">
        <v>1.3008999999999999</v>
      </c>
      <c r="GC88" s="1">
        <v>1.0049999999999999</v>
      </c>
      <c r="GD88" s="1">
        <v>1.0255000000000001</v>
      </c>
      <c r="GE88" s="1">
        <v>1.0021</v>
      </c>
      <c r="GF88" s="1">
        <v>1.1478999999999999</v>
      </c>
      <c r="GG88" s="1">
        <v>1.0581</v>
      </c>
      <c r="GH88" s="1">
        <v>1.0605</v>
      </c>
      <c r="GI88" s="1">
        <v>0.99299999999999999</v>
      </c>
      <c r="GJ88" s="1">
        <v>0.98199999999999998</v>
      </c>
      <c r="GK88" s="1">
        <v>0.9849</v>
      </c>
      <c r="GL88" s="1">
        <v>0.99870000000000003</v>
      </c>
      <c r="GM88" s="1">
        <v>0.99970000000000003</v>
      </c>
      <c r="GN88" s="1">
        <v>0.99880000000000002</v>
      </c>
      <c r="GO88" s="1">
        <v>1</v>
      </c>
      <c r="GP88" s="1">
        <v>0.99250000000000005</v>
      </c>
      <c r="GQ88" s="1">
        <v>0.99960000000000004</v>
      </c>
      <c r="GR88" s="1">
        <v>0.99950000000000006</v>
      </c>
      <c r="GS88" s="1">
        <v>1.8178000000000001</v>
      </c>
      <c r="GT88" s="1">
        <v>1.3922000000000001</v>
      </c>
      <c r="GU88" s="1">
        <v>1.2518</v>
      </c>
      <c r="GV88" s="1">
        <v>1.3193999999999999</v>
      </c>
      <c r="GW88" s="1">
        <v>1.2096</v>
      </c>
      <c r="GX88" s="1">
        <v>1.1920999999999999</v>
      </c>
      <c r="GY88" s="1">
        <v>1.19</v>
      </c>
      <c r="GZ88" s="1">
        <v>1.2264999999999999</v>
      </c>
      <c r="HA88" s="1">
        <v>1.1387</v>
      </c>
      <c r="HB88" s="1">
        <v>1.119</v>
      </c>
      <c r="HC88" s="1">
        <v>502</v>
      </c>
      <c r="HD88" s="1">
        <v>1229</v>
      </c>
      <c r="HE88" s="1">
        <v>1228</v>
      </c>
      <c r="HF88" s="1">
        <v>502</v>
      </c>
      <c r="HG88" s="1">
        <v>218</v>
      </c>
      <c r="HH88" s="1">
        <v>232</v>
      </c>
      <c r="HI88" s="1">
        <v>231</v>
      </c>
      <c r="HJ88" s="1">
        <v>745</v>
      </c>
      <c r="HK88" s="1">
        <v>226</v>
      </c>
      <c r="HL88" s="1">
        <v>221</v>
      </c>
      <c r="HM88" s="1" t="s">
        <v>219</v>
      </c>
      <c r="HN88" s="1" t="s">
        <v>220</v>
      </c>
      <c r="HO88" s="1" t="s">
        <v>221</v>
      </c>
      <c r="HP88" s="1" t="s">
        <v>219</v>
      </c>
      <c r="HQ88" s="1" t="s">
        <v>222</v>
      </c>
      <c r="HR88" s="1" t="s">
        <v>223</v>
      </c>
      <c r="HS88" s="1" t="s">
        <v>224</v>
      </c>
      <c r="HT88" s="1" t="s">
        <v>225</v>
      </c>
      <c r="HU88" s="1" t="s">
        <v>226</v>
      </c>
      <c r="HV88" s="1" t="s">
        <v>227</v>
      </c>
      <c r="HW88" s="1">
        <v>13.8352</v>
      </c>
      <c r="HX88" s="1">
        <v>35.8354</v>
      </c>
      <c r="HY88" s="1">
        <v>44.5443</v>
      </c>
      <c r="HZ88" s="1">
        <v>0</v>
      </c>
      <c r="IA88" s="1">
        <v>11.5509</v>
      </c>
      <c r="IB88" s="1">
        <v>21.095099999999999</v>
      </c>
      <c r="IC88" s="1">
        <v>1.7799999999999999E-4</v>
      </c>
      <c r="ID88" s="1">
        <v>44.5441</v>
      </c>
      <c r="IE88" s="1">
        <v>-1.0000000000000001E-5</v>
      </c>
      <c r="IF88" s="1">
        <v>2</v>
      </c>
      <c r="IG88" s="1">
        <v>0</v>
      </c>
      <c r="IH88" s="1">
        <v>0</v>
      </c>
      <c r="II88" s="1">
        <v>0</v>
      </c>
      <c r="IJ88" s="1">
        <v>0</v>
      </c>
      <c r="IK88" s="1">
        <v>0</v>
      </c>
      <c r="IL88" s="1">
        <v>0</v>
      </c>
      <c r="IM88" s="1">
        <v>0</v>
      </c>
      <c r="IN88" s="1">
        <v>0</v>
      </c>
      <c r="IO88" s="1">
        <v>0</v>
      </c>
      <c r="IP88" s="1">
        <v>0</v>
      </c>
      <c r="IQ88" s="1">
        <v>0</v>
      </c>
      <c r="IR88" s="1">
        <v>0</v>
      </c>
      <c r="IS88" s="1">
        <v>0</v>
      </c>
      <c r="IT88" s="1">
        <v>0</v>
      </c>
      <c r="IU88" s="1">
        <v>0</v>
      </c>
      <c r="IV88" s="1">
        <v>0</v>
      </c>
      <c r="IW88" s="1">
        <v>0</v>
      </c>
      <c r="IX88" s="1">
        <v>0</v>
      </c>
      <c r="IY88" s="1">
        <v>0</v>
      </c>
      <c r="IZ88" s="1">
        <v>0</v>
      </c>
      <c r="JA88" s="1">
        <v>0</v>
      </c>
      <c r="JB88" s="1">
        <v>0</v>
      </c>
      <c r="JC88" s="1">
        <v>0</v>
      </c>
      <c r="JD88" s="1">
        <v>0</v>
      </c>
      <c r="JE88" s="1">
        <v>0</v>
      </c>
      <c r="JF88" s="1">
        <v>0</v>
      </c>
      <c r="JG88" s="1">
        <v>0</v>
      </c>
      <c r="JH88" s="1">
        <v>0</v>
      </c>
      <c r="JI88" s="1">
        <v>0</v>
      </c>
      <c r="JJ88" s="1">
        <v>0</v>
      </c>
      <c r="JK88" s="1">
        <v>0</v>
      </c>
      <c r="JL88" s="1">
        <v>0</v>
      </c>
      <c r="JM88" s="1">
        <v>0</v>
      </c>
      <c r="JN88" s="1">
        <v>0</v>
      </c>
      <c r="JO88" s="1">
        <v>0</v>
      </c>
      <c r="JP88" s="1">
        <v>0</v>
      </c>
      <c r="JQ88" s="1">
        <v>0</v>
      </c>
      <c r="JR88" s="1">
        <v>0</v>
      </c>
      <c r="JS88" s="1">
        <v>0</v>
      </c>
      <c r="JT88" s="1">
        <v>0</v>
      </c>
      <c r="JU88" s="1">
        <v>0</v>
      </c>
      <c r="JV88" s="1">
        <v>0</v>
      </c>
      <c r="JW88" s="1">
        <v>0</v>
      </c>
      <c r="JX88" s="1">
        <v>0</v>
      </c>
      <c r="JY88" s="1">
        <v>0</v>
      </c>
      <c r="JZ88" s="1">
        <v>0</v>
      </c>
      <c r="KA88" s="1">
        <v>0</v>
      </c>
      <c r="KB88" s="1">
        <v>0</v>
      </c>
      <c r="KC88" s="1">
        <v>0</v>
      </c>
      <c r="KD88" s="1">
        <v>0</v>
      </c>
      <c r="KR88" s="30"/>
      <c r="KS88" s="30"/>
      <c r="KT88" s="30"/>
      <c r="KU88" s="30"/>
      <c r="KV88" s="30"/>
      <c r="KW88" s="30"/>
      <c r="KX88" s="30"/>
      <c r="KY88" s="30"/>
      <c r="KZ88" s="30"/>
      <c r="LA88" s="30"/>
      <c r="LB88" s="30"/>
      <c r="LC88" s="30"/>
      <c r="LG88" s="31"/>
      <c r="LH88" s="31"/>
      <c r="LI88" s="31"/>
      <c r="LJ88" s="31"/>
      <c r="LK88" s="31"/>
      <c r="LL88" s="31"/>
      <c r="LM88" s="31"/>
      <c r="LN88" s="31"/>
      <c r="LO88" s="31"/>
      <c r="LP88" s="31"/>
      <c r="LQ88" s="31"/>
      <c r="LR88" s="31"/>
    </row>
    <row r="89" spans="1:330" x14ac:dyDescent="0.35">
      <c r="A89" s="1" t="s">
        <v>234</v>
      </c>
      <c r="B89" s="1" t="s">
        <v>235</v>
      </c>
      <c r="C89" s="1">
        <v>26</v>
      </c>
      <c r="D89" s="1">
        <v>40</v>
      </c>
      <c r="E89" s="1">
        <v>15</v>
      </c>
      <c r="F89" s="1">
        <v>20</v>
      </c>
      <c r="G89" s="1">
        <v>1</v>
      </c>
      <c r="H89" s="1">
        <v>441</v>
      </c>
      <c r="I89" s="1">
        <v>29</v>
      </c>
      <c r="J89" s="1">
        <v>0.38456200000000001</v>
      </c>
      <c r="K89" s="1">
        <v>0.28311799999999998</v>
      </c>
      <c r="L89" s="1">
        <v>19.300699999999999</v>
      </c>
      <c r="M89" s="1">
        <v>20.856400000000001</v>
      </c>
      <c r="N89" s="1">
        <v>1.9793000000000002E-2</v>
      </c>
      <c r="O89" s="1">
        <v>9.2259999999999995E-2</v>
      </c>
      <c r="P89" s="1">
        <v>0.92754199999999998</v>
      </c>
      <c r="Q89" s="1">
        <v>1.9265000000000001E-2</v>
      </c>
      <c r="R89" s="1">
        <v>7.1923599999999999</v>
      </c>
      <c r="S89" s="1">
        <v>2.8032999999999999E-2</v>
      </c>
      <c r="T89" s="1">
        <v>43.066499999999998</v>
      </c>
      <c r="U89" s="1">
        <v>92.170500000000004</v>
      </c>
      <c r="V89" s="33">
        <v>0.521845</v>
      </c>
      <c r="W89" s="34">
        <v>0.46942</v>
      </c>
      <c r="X89" s="34">
        <v>36.466500000000003</v>
      </c>
      <c r="Y89" s="34">
        <v>44.613700000000001</v>
      </c>
      <c r="Z89" s="34">
        <v>2.5558000000000001E-2</v>
      </c>
      <c r="AA89" s="34">
        <v>0.153895</v>
      </c>
      <c r="AB89" s="34">
        <v>1.1932799999999999</v>
      </c>
      <c r="AC89" s="34">
        <v>1.9265000000000001E-2</v>
      </c>
      <c r="AD89" s="34">
        <v>8.6630199999999995</v>
      </c>
      <c r="AE89" s="34">
        <v>3.9183000000000003E-2</v>
      </c>
      <c r="AF89" s="34">
        <v>3.9999999999999998E-6</v>
      </c>
      <c r="AG89" s="35">
        <v>92.165700000000001</v>
      </c>
      <c r="AH89" s="30">
        <v>0.38429799999999997</v>
      </c>
      <c r="AI89" s="30">
        <v>0.26579799999999998</v>
      </c>
      <c r="AJ89" s="30">
        <v>16.324000000000002</v>
      </c>
      <c r="AK89" s="30">
        <v>16.9451</v>
      </c>
      <c r="AL89" s="30">
        <v>8.2220000000000001E-3</v>
      </c>
      <c r="AM89" s="30">
        <v>4.3957000000000003E-2</v>
      </c>
      <c r="AN89" s="30">
        <v>0.37903700000000001</v>
      </c>
      <c r="AO89" s="30">
        <v>1.2401000000000001E-2</v>
      </c>
      <c r="AP89" s="30">
        <v>4.1973900000000004</v>
      </c>
      <c r="AQ89" s="30">
        <v>1.5945000000000001E-2</v>
      </c>
      <c r="AR89" s="30">
        <v>61.423900000000003</v>
      </c>
      <c r="AS89" s="21">
        <f t="shared" si="15"/>
        <v>3.7987892476038679E-3</v>
      </c>
      <c r="AT89" s="21">
        <f t="shared" si="16"/>
        <v>2.9544550303879312E-3</v>
      </c>
      <c r="AU89" s="23">
        <v>0.67866700000000002</v>
      </c>
      <c r="AV89" s="23">
        <v>0.94521599999999995</v>
      </c>
      <c r="AW89" s="23">
        <v>29.022099999999998</v>
      </c>
      <c r="AX89" s="23">
        <v>60.257199999999997</v>
      </c>
      <c r="AY89" s="23">
        <v>2.9235000000000001E-2</v>
      </c>
      <c r="AZ89" s="23">
        <v>0.15629299999999999</v>
      </c>
      <c r="BA89" s="23">
        <v>1.3476999999999999</v>
      </c>
      <c r="BB89" s="23">
        <v>4.4093E-2</v>
      </c>
      <c r="BC89" s="23">
        <v>7.4628100000000002</v>
      </c>
      <c r="BD89" s="23">
        <v>5.6753999999999999E-2</v>
      </c>
      <c r="BE89" s="23">
        <v>0</v>
      </c>
      <c r="BF89" s="23">
        <v>100</v>
      </c>
      <c r="BG89" s="23">
        <v>22</v>
      </c>
      <c r="BH89" s="23" t="s">
        <v>218</v>
      </c>
      <c r="BI89" s="23">
        <v>0.13671900000000001</v>
      </c>
      <c r="BJ89" s="23">
        <v>9.5208000000000001E-2</v>
      </c>
      <c r="BK89" s="23">
        <v>5.8465699999999998</v>
      </c>
      <c r="BL89" s="23">
        <v>6.0694900000000001</v>
      </c>
      <c r="BM89" s="23">
        <v>2.9450000000000001E-3</v>
      </c>
      <c r="BN89" s="23">
        <v>1.5743E-2</v>
      </c>
      <c r="BO89" s="23">
        <v>0.13574900000000001</v>
      </c>
      <c r="BP89" s="23">
        <v>4.4409999999999996E-3</v>
      </c>
      <c r="BQ89" s="23">
        <v>1.5034000000000001</v>
      </c>
      <c r="BR89" s="23">
        <v>5.7169999999999999E-3</v>
      </c>
      <c r="BS89" s="23">
        <v>22</v>
      </c>
      <c r="BT89" s="22">
        <f t="shared" si="17"/>
        <v>0.24964500000000001</v>
      </c>
      <c r="BU89" s="22">
        <f t="shared" si="18"/>
        <v>8.3359195277903614E-2</v>
      </c>
      <c r="BV89" s="33">
        <v>1.3642E-2</v>
      </c>
      <c r="BW89" s="34">
        <v>9.2490000000000003E-3</v>
      </c>
      <c r="BX89" s="34">
        <v>8.0169999999999998E-3</v>
      </c>
      <c r="BY89" s="34">
        <v>8.234E-3</v>
      </c>
      <c r="BZ89" s="34">
        <v>3.2632000000000001E-2</v>
      </c>
      <c r="CA89" s="34">
        <v>4.6746000000000003E-2</v>
      </c>
      <c r="CB89" s="34">
        <v>3.5513999999999997E-2</v>
      </c>
      <c r="CC89" s="34">
        <v>1.7330000000000002E-2</v>
      </c>
      <c r="CD89" s="34">
        <v>8.7530000000000004E-3</v>
      </c>
      <c r="CE89" s="35">
        <v>8.5290000000000001E-3</v>
      </c>
      <c r="CF89" s="1">
        <v>3.2416499999999999</v>
      </c>
      <c r="CG89" s="1">
        <v>2.6833</v>
      </c>
      <c r="CH89" s="1">
        <v>0.214865</v>
      </c>
      <c r="CI89" s="1">
        <v>0.19884199999999999</v>
      </c>
      <c r="CJ89" s="1">
        <v>81.889700000000005</v>
      </c>
      <c r="CK89" s="1">
        <v>29.400500000000001</v>
      </c>
      <c r="CL89" s="1">
        <v>3.9941800000000001</v>
      </c>
      <c r="CM89" s="1">
        <v>39.014600000000002</v>
      </c>
      <c r="CN89" s="1">
        <v>0.41111900000000001</v>
      </c>
      <c r="CO89" s="1">
        <v>15.5793</v>
      </c>
      <c r="CP89" s="1">
        <v>18.263200000000001</v>
      </c>
      <c r="CQ89" s="1">
        <v>53.005499999999998</v>
      </c>
      <c r="CR89" s="1">
        <v>11.3575</v>
      </c>
      <c r="CS89" s="1">
        <v>1101.3800000000001</v>
      </c>
      <c r="CT89" s="1">
        <v>19.934999999999999</v>
      </c>
      <c r="CU89" s="1">
        <v>30</v>
      </c>
      <c r="CV89" s="1">
        <v>30</v>
      </c>
      <c r="CW89" s="1">
        <v>30</v>
      </c>
      <c r="CX89" s="1">
        <v>30</v>
      </c>
      <c r="CY89" s="1">
        <v>20</v>
      </c>
      <c r="CZ89" s="1">
        <v>20</v>
      </c>
      <c r="DA89" s="1">
        <v>20</v>
      </c>
      <c r="DB89" s="1">
        <v>70</v>
      </c>
      <c r="DC89" s="1">
        <v>30</v>
      </c>
      <c r="DD89" s="1">
        <v>30</v>
      </c>
      <c r="DE89" s="1">
        <v>15</v>
      </c>
      <c r="DF89" s="1">
        <v>15</v>
      </c>
      <c r="DG89" s="1">
        <v>15</v>
      </c>
      <c r="DH89" s="1">
        <v>15</v>
      </c>
      <c r="DI89" s="1">
        <v>10</v>
      </c>
      <c r="DJ89" s="1">
        <v>10</v>
      </c>
      <c r="DK89" s="1">
        <v>10</v>
      </c>
      <c r="DL89" s="1">
        <v>40</v>
      </c>
      <c r="DM89" s="1">
        <v>15</v>
      </c>
      <c r="DN89" s="1">
        <v>15</v>
      </c>
      <c r="DO89" s="1">
        <v>15</v>
      </c>
      <c r="DP89" s="1">
        <v>15</v>
      </c>
      <c r="DQ89" s="1">
        <v>15</v>
      </c>
      <c r="DR89" s="1">
        <v>15</v>
      </c>
      <c r="DS89" s="1">
        <v>10</v>
      </c>
      <c r="DT89" s="1">
        <v>10</v>
      </c>
      <c r="DU89" s="1">
        <v>10</v>
      </c>
      <c r="DV89" s="1">
        <v>40</v>
      </c>
      <c r="DW89" s="1">
        <v>15</v>
      </c>
      <c r="DX89" s="1">
        <v>15</v>
      </c>
      <c r="DY89" s="1">
        <v>2.54203</v>
      </c>
      <c r="DZ89" s="1">
        <v>4.3144799999999996</v>
      </c>
      <c r="EA89" s="1">
        <v>366.74799999999999</v>
      </c>
      <c r="EB89" s="1">
        <v>428.53399999999999</v>
      </c>
      <c r="EC89" s="1">
        <v>0.20833499999999999</v>
      </c>
      <c r="ED89" s="1">
        <v>0.16817399999999999</v>
      </c>
      <c r="EE89" s="1">
        <v>2.22906</v>
      </c>
      <c r="EF89" s="1">
        <v>0.374359</v>
      </c>
      <c r="EG89" s="1">
        <v>101.89700000000001</v>
      </c>
      <c r="EH89" s="1">
        <v>1.7454099999999999</v>
      </c>
      <c r="EI89" s="1">
        <v>0.38419300000000001</v>
      </c>
      <c r="EJ89" s="1">
        <v>0.85096700000000003</v>
      </c>
      <c r="EK89" s="1">
        <v>1.5295799999999999</v>
      </c>
      <c r="EL89" s="1">
        <v>1.88575</v>
      </c>
      <c r="EM89" s="1">
        <v>0.170684</v>
      </c>
      <c r="EN89" s="1">
        <v>8.2831000000000002E-2</v>
      </c>
      <c r="EO89" s="1">
        <v>0.253473</v>
      </c>
      <c r="EP89" s="1">
        <v>0.30873800000000001</v>
      </c>
      <c r="EQ89" s="1">
        <v>1.00213</v>
      </c>
      <c r="ER89" s="1">
        <v>1.2882499999999999</v>
      </c>
      <c r="ES89" s="1">
        <v>2.1578300000000001</v>
      </c>
      <c r="ET89" s="1">
        <v>3.4635099999999999</v>
      </c>
      <c r="EU89" s="1">
        <v>365.21899999999999</v>
      </c>
      <c r="EV89" s="1">
        <v>426.64800000000002</v>
      </c>
      <c r="EW89" s="1">
        <v>3.7650999999999997E-2</v>
      </c>
      <c r="EX89" s="1">
        <v>8.5342000000000001E-2</v>
      </c>
      <c r="EY89" s="1">
        <v>1.97559</v>
      </c>
      <c r="EZ89" s="1">
        <v>6.5620999999999999E-2</v>
      </c>
      <c r="FA89" s="1">
        <v>100.895</v>
      </c>
      <c r="FB89" s="1">
        <v>0.45715699999999998</v>
      </c>
      <c r="FC89" s="1">
        <v>6.7793999999999993E-2</v>
      </c>
      <c r="FD89" s="1">
        <v>3.0152999999999999E-2</v>
      </c>
      <c r="FE89" s="1">
        <v>2.8199900000000002</v>
      </c>
      <c r="FF89" s="1">
        <v>0.74038099999999996</v>
      </c>
      <c r="FG89" s="1">
        <v>3.3199999999999999E-4</v>
      </c>
      <c r="FH89" s="1">
        <v>1.3960000000000001E-3</v>
      </c>
      <c r="FI89" s="1">
        <v>1.6253E-2</v>
      </c>
      <c r="FJ89" s="1">
        <v>2.5249999999999999E-3</v>
      </c>
      <c r="FK89" s="1">
        <v>0.57961799999999997</v>
      </c>
      <c r="FL89" s="1">
        <v>7.9699999999999997E-4</v>
      </c>
      <c r="FM89" s="1">
        <v>42641.0800115741</v>
      </c>
      <c r="FN89" s="1">
        <f t="shared" si="11"/>
        <v>5.9877777792862616</v>
      </c>
      <c r="FO89" s="1">
        <v>1.0336000000000001</v>
      </c>
      <c r="FP89" s="1">
        <v>1.0105</v>
      </c>
      <c r="FQ89" s="1">
        <v>1.0435000000000001</v>
      </c>
      <c r="FR89" s="1">
        <v>1.0158</v>
      </c>
      <c r="FS89" s="1">
        <v>1.2044999999999999</v>
      </c>
      <c r="FT89" s="1">
        <v>1.1644000000000001</v>
      </c>
      <c r="FU89" s="1">
        <v>1.1880999999999999</v>
      </c>
      <c r="FV89" s="1">
        <v>1.0769</v>
      </c>
      <c r="FW89" s="1">
        <v>1.0769</v>
      </c>
      <c r="FX89" s="1">
        <v>1.056</v>
      </c>
      <c r="FY89" s="1">
        <v>1.7653000000000001</v>
      </c>
      <c r="FZ89" s="1">
        <v>1.4028</v>
      </c>
      <c r="GA89" s="1">
        <v>1.2173</v>
      </c>
      <c r="GB89" s="1">
        <v>1.3068</v>
      </c>
      <c r="GC89" s="1">
        <v>1.0045999999999999</v>
      </c>
      <c r="GD89" s="1">
        <v>1.0246</v>
      </c>
      <c r="GE89" s="1">
        <v>1.0018</v>
      </c>
      <c r="GF89" s="1">
        <v>1.1488</v>
      </c>
      <c r="GG89" s="1">
        <v>1.0586</v>
      </c>
      <c r="GH89" s="1">
        <v>1.0589999999999999</v>
      </c>
      <c r="GI89" s="1">
        <v>0.9929</v>
      </c>
      <c r="GJ89" s="1">
        <v>0.98170000000000002</v>
      </c>
      <c r="GK89" s="1">
        <v>0.98529999999999995</v>
      </c>
      <c r="GL89" s="1">
        <v>0.99880000000000002</v>
      </c>
      <c r="GM89" s="1">
        <v>0.99970000000000003</v>
      </c>
      <c r="GN89" s="1">
        <v>0.99880000000000002</v>
      </c>
      <c r="GO89" s="1">
        <v>1</v>
      </c>
      <c r="GP89" s="1">
        <v>0.99309999999999998</v>
      </c>
      <c r="GQ89" s="1">
        <v>0.99960000000000004</v>
      </c>
      <c r="GR89" s="1">
        <v>0.99939999999999996</v>
      </c>
      <c r="GS89" s="1">
        <v>1.8116000000000001</v>
      </c>
      <c r="GT89" s="1">
        <v>1.3915</v>
      </c>
      <c r="GU89" s="1">
        <v>1.2516</v>
      </c>
      <c r="GV89" s="1">
        <v>1.3258000000000001</v>
      </c>
      <c r="GW89" s="1">
        <v>1.2097</v>
      </c>
      <c r="GX89" s="1">
        <v>1.1916</v>
      </c>
      <c r="GY89" s="1">
        <v>1.1901999999999999</v>
      </c>
      <c r="GZ89" s="1">
        <v>1.2284999999999999</v>
      </c>
      <c r="HA89" s="1">
        <v>1.1395</v>
      </c>
      <c r="HB89" s="1">
        <v>1.1175999999999999</v>
      </c>
      <c r="HC89" s="1">
        <v>502</v>
      </c>
      <c r="HD89" s="1">
        <v>1229</v>
      </c>
      <c r="HE89" s="1">
        <v>1228</v>
      </c>
      <c r="HF89" s="1">
        <v>502</v>
      </c>
      <c r="HG89" s="1">
        <v>218</v>
      </c>
      <c r="HH89" s="1">
        <v>232</v>
      </c>
      <c r="HI89" s="1">
        <v>231</v>
      </c>
      <c r="HJ89" s="1">
        <v>745</v>
      </c>
      <c r="HK89" s="1">
        <v>226</v>
      </c>
      <c r="HL89" s="1">
        <v>221</v>
      </c>
      <c r="HM89" s="1" t="s">
        <v>219</v>
      </c>
      <c r="HN89" s="1" t="s">
        <v>220</v>
      </c>
      <c r="HO89" s="1" t="s">
        <v>221</v>
      </c>
      <c r="HP89" s="1" t="s">
        <v>219</v>
      </c>
      <c r="HQ89" s="1" t="s">
        <v>222</v>
      </c>
      <c r="HR89" s="1" t="s">
        <v>223</v>
      </c>
      <c r="HS89" s="1" t="s">
        <v>224</v>
      </c>
      <c r="HT89" s="1" t="s">
        <v>225</v>
      </c>
      <c r="HU89" s="1" t="s">
        <v>226</v>
      </c>
      <c r="HV89" s="1" t="s">
        <v>227</v>
      </c>
      <c r="HW89" s="1">
        <v>13.8116</v>
      </c>
      <c r="HX89" s="1">
        <v>35.816000000000003</v>
      </c>
      <c r="HY89" s="1">
        <v>43.066499999999998</v>
      </c>
      <c r="HZ89" s="1">
        <v>0</v>
      </c>
      <c r="IA89" s="1">
        <v>11.4922</v>
      </c>
      <c r="IB89" s="1">
        <v>21.033799999999999</v>
      </c>
      <c r="IC89" s="1">
        <v>4.3470000000000002E-3</v>
      </c>
      <c r="ID89" s="1">
        <v>43.062199999999997</v>
      </c>
      <c r="IE89" s="1">
        <v>-1.2E-4</v>
      </c>
      <c r="IF89" s="1">
        <v>2</v>
      </c>
      <c r="IG89" s="1">
        <v>0</v>
      </c>
      <c r="IH89" s="1">
        <v>0</v>
      </c>
      <c r="II89" s="1">
        <v>0</v>
      </c>
      <c r="IJ89" s="1">
        <v>0</v>
      </c>
      <c r="IK89" s="1">
        <v>0</v>
      </c>
      <c r="IL89" s="1">
        <v>0</v>
      </c>
      <c r="IM89" s="1">
        <v>0</v>
      </c>
      <c r="IN89" s="1">
        <v>0</v>
      </c>
      <c r="IO89" s="1">
        <v>0</v>
      </c>
      <c r="IP89" s="1">
        <v>0</v>
      </c>
      <c r="IQ89" s="1">
        <v>0</v>
      </c>
      <c r="IR89" s="1">
        <v>0</v>
      </c>
      <c r="IS89" s="1">
        <v>0</v>
      </c>
      <c r="IT89" s="1">
        <v>0</v>
      </c>
      <c r="IU89" s="1">
        <v>0</v>
      </c>
      <c r="IV89" s="1">
        <v>0</v>
      </c>
      <c r="IW89" s="1">
        <v>0</v>
      </c>
      <c r="IX89" s="1">
        <v>0</v>
      </c>
      <c r="IY89" s="1">
        <v>0</v>
      </c>
      <c r="IZ89" s="1">
        <v>0</v>
      </c>
      <c r="JA89" s="1">
        <v>0</v>
      </c>
      <c r="JB89" s="1">
        <v>0</v>
      </c>
      <c r="JC89" s="1">
        <v>0</v>
      </c>
      <c r="JD89" s="1">
        <v>0</v>
      </c>
      <c r="JE89" s="1">
        <v>0</v>
      </c>
      <c r="JF89" s="1">
        <v>0</v>
      </c>
      <c r="JG89" s="1">
        <v>0</v>
      </c>
      <c r="JH89" s="1">
        <v>0</v>
      </c>
      <c r="JI89" s="1">
        <v>0</v>
      </c>
      <c r="JJ89" s="1">
        <v>0</v>
      </c>
      <c r="JK89" s="1">
        <v>0</v>
      </c>
      <c r="JL89" s="1">
        <v>0</v>
      </c>
      <c r="JM89" s="1">
        <v>0</v>
      </c>
      <c r="JN89" s="1">
        <v>0</v>
      </c>
      <c r="JO89" s="1">
        <v>0</v>
      </c>
      <c r="JP89" s="1">
        <v>0</v>
      </c>
      <c r="JQ89" s="1">
        <v>0</v>
      </c>
      <c r="JR89" s="1">
        <v>0</v>
      </c>
      <c r="JS89" s="1">
        <v>0</v>
      </c>
      <c r="JT89" s="1">
        <v>0</v>
      </c>
      <c r="JU89" s="1">
        <v>0</v>
      </c>
      <c r="JV89" s="1">
        <v>0</v>
      </c>
      <c r="JW89" s="1">
        <v>0</v>
      </c>
      <c r="JX89" s="1">
        <v>0</v>
      </c>
      <c r="JY89" s="1">
        <v>0</v>
      </c>
      <c r="JZ89" s="1">
        <v>0</v>
      </c>
      <c r="KA89" s="1">
        <v>0</v>
      </c>
      <c r="KB89" s="1">
        <v>0</v>
      </c>
      <c r="KC89" s="1">
        <v>0</v>
      </c>
      <c r="KD89" s="1">
        <v>0</v>
      </c>
      <c r="KR89" s="30"/>
      <c r="KS89" s="30"/>
      <c r="KT89" s="30"/>
      <c r="KU89" s="30"/>
      <c r="KV89" s="30"/>
      <c r="KW89" s="30"/>
      <c r="KX89" s="30"/>
      <c r="KY89" s="30"/>
      <c r="KZ89" s="30"/>
      <c r="LA89" s="30"/>
      <c r="LB89" s="30"/>
      <c r="LC89" s="30"/>
      <c r="LG89" s="31"/>
      <c r="LH89" s="31"/>
      <c r="LI89" s="31"/>
      <c r="LJ89" s="31"/>
      <c r="LK89" s="31"/>
      <c r="LL89" s="31"/>
      <c r="LM89" s="31"/>
      <c r="LN89" s="31"/>
      <c r="LO89" s="31"/>
      <c r="LP89" s="31"/>
      <c r="LQ89" s="31"/>
      <c r="LR89" s="31"/>
    </row>
    <row r="90" spans="1:330" x14ac:dyDescent="0.35">
      <c r="A90" s="1" t="s">
        <v>234</v>
      </c>
      <c r="B90" s="1" t="s">
        <v>235</v>
      </c>
      <c r="C90" s="1">
        <v>26</v>
      </c>
      <c r="D90" s="1">
        <v>40</v>
      </c>
      <c r="E90" s="1">
        <v>15</v>
      </c>
      <c r="F90" s="1">
        <v>20</v>
      </c>
      <c r="G90" s="1">
        <v>1</v>
      </c>
      <c r="H90" s="1">
        <v>442</v>
      </c>
      <c r="I90" s="1">
        <v>30</v>
      </c>
      <c r="J90" s="1">
        <v>0.66847500000000004</v>
      </c>
      <c r="K90" s="1">
        <v>0.31370799999999999</v>
      </c>
      <c r="L90" s="1">
        <v>19.638400000000001</v>
      </c>
      <c r="M90" s="1">
        <v>20.922000000000001</v>
      </c>
      <c r="N90" s="1">
        <v>3.6970999999999997E-2</v>
      </c>
      <c r="O90" s="1">
        <v>0.176512</v>
      </c>
      <c r="P90" s="1">
        <v>0.74629100000000004</v>
      </c>
      <c r="Q90" s="1">
        <v>7.8899999999999999E-4</v>
      </c>
      <c r="R90" s="1">
        <v>7.4491199999999997</v>
      </c>
      <c r="S90" s="1">
        <v>7.6639999999999998E-3</v>
      </c>
      <c r="T90" s="1">
        <v>43.614400000000003</v>
      </c>
      <c r="U90" s="1">
        <v>93.574299999999994</v>
      </c>
      <c r="V90" s="33">
        <v>0.90710400000000002</v>
      </c>
      <c r="W90" s="34">
        <v>0.52014899999999997</v>
      </c>
      <c r="X90" s="34">
        <v>37.104999999999997</v>
      </c>
      <c r="Y90" s="34">
        <v>44.754300000000001</v>
      </c>
      <c r="Z90" s="34">
        <v>4.7738999999999997E-2</v>
      </c>
      <c r="AA90" s="34">
        <v>0.294431</v>
      </c>
      <c r="AB90" s="34">
        <v>0.96009900000000004</v>
      </c>
      <c r="AC90" s="34">
        <v>7.8899999999999999E-4</v>
      </c>
      <c r="AD90" s="34">
        <v>8.9722799999999996</v>
      </c>
      <c r="AE90" s="34">
        <v>1.0711999999999999E-2</v>
      </c>
      <c r="AF90" s="34">
        <v>3.9999999999999998E-6</v>
      </c>
      <c r="AG90" s="35">
        <v>93.572599999999994</v>
      </c>
      <c r="AH90" s="30">
        <v>0.65791900000000003</v>
      </c>
      <c r="AI90" s="30">
        <v>0.290072</v>
      </c>
      <c r="AJ90" s="30">
        <v>16.358799999999999</v>
      </c>
      <c r="AK90" s="30">
        <v>16.741700000000002</v>
      </c>
      <c r="AL90" s="30">
        <v>1.5126000000000001E-2</v>
      </c>
      <c r="AM90" s="30">
        <v>8.2826999999999998E-2</v>
      </c>
      <c r="AN90" s="30">
        <v>0.30036200000000002</v>
      </c>
      <c r="AO90" s="30">
        <v>5.0000000000000001E-4</v>
      </c>
      <c r="AP90" s="30">
        <v>4.2815500000000002</v>
      </c>
      <c r="AQ90" s="30">
        <v>4.2929999999999999E-3</v>
      </c>
      <c r="AR90" s="30">
        <v>61.266800000000003</v>
      </c>
      <c r="AS90" s="21">
        <f t="shared" si="15"/>
        <v>1.0026742651609813E-3</v>
      </c>
      <c r="AT90" s="21">
        <f t="shared" si="16"/>
        <v>1.1678013803412316E-4</v>
      </c>
      <c r="AU90" s="23">
        <v>1.1635599999999999</v>
      </c>
      <c r="AV90" s="23">
        <v>1.0329999999999999</v>
      </c>
      <c r="AW90" s="23">
        <v>29.125499999999999</v>
      </c>
      <c r="AX90" s="23">
        <v>59.619199999999999</v>
      </c>
      <c r="AY90" s="23">
        <v>5.3859999999999998E-2</v>
      </c>
      <c r="AZ90" s="23">
        <v>0.29492400000000002</v>
      </c>
      <c r="BA90" s="23">
        <v>1.0694999999999999</v>
      </c>
      <c r="BB90" s="23">
        <v>1.7819999999999999E-3</v>
      </c>
      <c r="BC90" s="23">
        <v>7.6233899999999997</v>
      </c>
      <c r="BD90" s="23">
        <v>1.5304E-2</v>
      </c>
      <c r="BE90" s="23">
        <v>0</v>
      </c>
      <c r="BF90" s="23">
        <v>100</v>
      </c>
      <c r="BG90" s="23">
        <v>22</v>
      </c>
      <c r="BH90" s="23" t="s">
        <v>218</v>
      </c>
      <c r="BI90" s="23">
        <v>0.23467099999999999</v>
      </c>
      <c r="BJ90" s="23">
        <v>0.10417</v>
      </c>
      <c r="BK90" s="23">
        <v>5.8741300000000001</v>
      </c>
      <c r="BL90" s="23">
        <v>6.0121200000000004</v>
      </c>
      <c r="BM90" s="23">
        <v>5.4310000000000001E-3</v>
      </c>
      <c r="BN90" s="23">
        <v>2.9741E-2</v>
      </c>
      <c r="BO90" s="23">
        <v>0.10785</v>
      </c>
      <c r="BP90" s="23">
        <v>1.8000000000000001E-4</v>
      </c>
      <c r="BQ90" s="23">
        <v>1.53752</v>
      </c>
      <c r="BR90" s="23">
        <v>1.5430000000000001E-3</v>
      </c>
      <c r="BS90" s="23">
        <v>22</v>
      </c>
      <c r="BT90" s="22">
        <f t="shared" si="17"/>
        <v>0.247192</v>
      </c>
      <c r="BU90" s="22">
        <f t="shared" si="18"/>
        <v>0.13241857113595543</v>
      </c>
      <c r="BV90" s="33">
        <v>1.2947999999999999E-2</v>
      </c>
      <c r="BW90" s="34">
        <v>9.5300000000000003E-3</v>
      </c>
      <c r="BX90" s="34">
        <v>7.8569999999999994E-3</v>
      </c>
      <c r="BY90" s="34">
        <v>8.0199999999999994E-3</v>
      </c>
      <c r="BZ90" s="34">
        <v>2.9891000000000001E-2</v>
      </c>
      <c r="CA90" s="34">
        <v>3.9050000000000001E-2</v>
      </c>
      <c r="CB90" s="34">
        <v>3.2037999999999997E-2</v>
      </c>
      <c r="CC90" s="34">
        <v>1.7777000000000001E-2</v>
      </c>
      <c r="CD90" s="34">
        <v>8.7150000000000005E-3</v>
      </c>
      <c r="CE90" s="35">
        <v>8.6619999999999996E-3</v>
      </c>
      <c r="CF90" s="1">
        <v>2.29556</v>
      </c>
      <c r="CG90" s="1">
        <v>2.53302</v>
      </c>
      <c r="CH90" s="1">
        <v>0.213143</v>
      </c>
      <c r="CI90" s="1">
        <v>0.19861999999999999</v>
      </c>
      <c r="CJ90" s="1">
        <v>42.536799999999999</v>
      </c>
      <c r="CK90" s="1">
        <v>16.200500000000002</v>
      </c>
      <c r="CL90" s="1">
        <v>4.4586100000000002</v>
      </c>
      <c r="CM90" s="1">
        <v>942.39700000000005</v>
      </c>
      <c r="CN90" s="1">
        <v>0.40378399999999998</v>
      </c>
      <c r="CO90" s="1">
        <v>54.577100000000002</v>
      </c>
      <c r="CP90" s="1">
        <v>18.282900000000001</v>
      </c>
      <c r="CQ90" s="1">
        <v>53.005600000000001</v>
      </c>
      <c r="CR90" s="1">
        <v>11.3575</v>
      </c>
      <c r="CS90" s="1">
        <v>1121.08</v>
      </c>
      <c r="CT90" s="1">
        <v>19.93</v>
      </c>
      <c r="CU90" s="1">
        <v>30</v>
      </c>
      <c r="CV90" s="1">
        <v>30</v>
      </c>
      <c r="CW90" s="1">
        <v>30</v>
      </c>
      <c r="CX90" s="1">
        <v>30</v>
      </c>
      <c r="CY90" s="1">
        <v>20</v>
      </c>
      <c r="CZ90" s="1">
        <v>20</v>
      </c>
      <c r="DA90" s="1">
        <v>20</v>
      </c>
      <c r="DB90" s="1">
        <v>70</v>
      </c>
      <c r="DC90" s="1">
        <v>30</v>
      </c>
      <c r="DD90" s="1">
        <v>30</v>
      </c>
      <c r="DE90" s="1">
        <v>15</v>
      </c>
      <c r="DF90" s="1">
        <v>15</v>
      </c>
      <c r="DG90" s="1">
        <v>15</v>
      </c>
      <c r="DH90" s="1">
        <v>15</v>
      </c>
      <c r="DI90" s="1">
        <v>10</v>
      </c>
      <c r="DJ90" s="1">
        <v>10</v>
      </c>
      <c r="DK90" s="1">
        <v>10</v>
      </c>
      <c r="DL90" s="1">
        <v>40</v>
      </c>
      <c r="DM90" s="1">
        <v>15</v>
      </c>
      <c r="DN90" s="1">
        <v>15</v>
      </c>
      <c r="DO90" s="1">
        <v>15</v>
      </c>
      <c r="DP90" s="1">
        <v>15</v>
      </c>
      <c r="DQ90" s="1">
        <v>15</v>
      </c>
      <c r="DR90" s="1">
        <v>15</v>
      </c>
      <c r="DS90" s="1">
        <v>10</v>
      </c>
      <c r="DT90" s="1">
        <v>10</v>
      </c>
      <c r="DU90" s="1">
        <v>10</v>
      </c>
      <c r="DV90" s="1">
        <v>40</v>
      </c>
      <c r="DW90" s="1">
        <v>15</v>
      </c>
      <c r="DX90" s="1">
        <v>15</v>
      </c>
      <c r="DY90" s="1">
        <v>4.1089900000000004</v>
      </c>
      <c r="DZ90" s="1">
        <v>4.7319599999999999</v>
      </c>
      <c r="EA90" s="1">
        <v>372.524</v>
      </c>
      <c r="EB90" s="1">
        <v>429.28500000000003</v>
      </c>
      <c r="EC90" s="1">
        <v>0.21346200000000001</v>
      </c>
      <c r="ED90" s="1">
        <v>0.220996</v>
      </c>
      <c r="EE90" s="1">
        <v>1.7956799999999999</v>
      </c>
      <c r="EF90" s="1">
        <v>0.327907</v>
      </c>
      <c r="EG90" s="1">
        <v>105.527</v>
      </c>
      <c r="EH90" s="1">
        <v>1.4532700000000001</v>
      </c>
      <c r="EI90" s="1">
        <v>0.34790399999999999</v>
      </c>
      <c r="EJ90" s="1">
        <v>0.90029499999999996</v>
      </c>
      <c r="EK90" s="1">
        <v>1.4641999999999999</v>
      </c>
      <c r="EL90" s="1">
        <v>1.7845299999999999</v>
      </c>
      <c r="EM90" s="1">
        <v>0.14314499999999999</v>
      </c>
      <c r="EN90" s="1">
        <v>5.7759999999999999E-2</v>
      </c>
      <c r="EO90" s="1">
        <v>0.20621</v>
      </c>
      <c r="EP90" s="1">
        <v>0.32521699999999998</v>
      </c>
      <c r="EQ90" s="1">
        <v>0.99374300000000004</v>
      </c>
      <c r="ER90" s="1">
        <v>1.3283</v>
      </c>
      <c r="ES90" s="1">
        <v>3.7610899999999998</v>
      </c>
      <c r="ET90" s="1">
        <v>3.8316699999999999</v>
      </c>
      <c r="EU90" s="1">
        <v>371.05900000000003</v>
      </c>
      <c r="EV90" s="1">
        <v>427.5</v>
      </c>
      <c r="EW90" s="1">
        <v>7.0317000000000005E-2</v>
      </c>
      <c r="EX90" s="1">
        <v>0.16323599999999999</v>
      </c>
      <c r="EY90" s="1">
        <v>1.5894699999999999</v>
      </c>
      <c r="EZ90" s="1">
        <v>2.6909999999999998E-3</v>
      </c>
      <c r="FA90" s="1">
        <v>104.533</v>
      </c>
      <c r="FB90" s="1">
        <v>0.124974</v>
      </c>
      <c r="FC90" s="1">
        <v>0.11816400000000001</v>
      </c>
      <c r="FD90" s="1">
        <v>3.3357999999999999E-2</v>
      </c>
      <c r="FE90" s="1">
        <v>2.8650899999999999</v>
      </c>
      <c r="FF90" s="1">
        <v>0.74185999999999996</v>
      </c>
      <c r="FG90" s="1">
        <v>6.2100000000000002E-4</v>
      </c>
      <c r="FH90" s="1">
        <v>2.6700000000000001E-3</v>
      </c>
      <c r="FI90" s="1">
        <v>1.3077E-2</v>
      </c>
      <c r="FJ90" s="1">
        <v>1.0399999999999999E-4</v>
      </c>
      <c r="FK90" s="1">
        <v>0.60051500000000002</v>
      </c>
      <c r="FL90" s="1">
        <v>2.1800000000000001E-4</v>
      </c>
      <c r="FM90" s="1">
        <v>42641.082650463002</v>
      </c>
      <c r="FN90" s="1">
        <f t="shared" si="11"/>
        <v>6.0511111129308119</v>
      </c>
      <c r="FO90" s="1">
        <v>1.0336000000000001</v>
      </c>
      <c r="FP90" s="1">
        <v>1.0104</v>
      </c>
      <c r="FQ90" s="1">
        <v>1.0435000000000001</v>
      </c>
      <c r="FR90" s="1">
        <v>1.0157</v>
      </c>
      <c r="FS90" s="1">
        <v>1.2044999999999999</v>
      </c>
      <c r="FT90" s="1">
        <v>1.1642999999999999</v>
      </c>
      <c r="FU90" s="1">
        <v>1.1879999999999999</v>
      </c>
      <c r="FV90" s="1">
        <v>1.0768</v>
      </c>
      <c r="FW90" s="1">
        <v>1.0769</v>
      </c>
      <c r="FX90" s="1">
        <v>1.0559000000000001</v>
      </c>
      <c r="FY90" s="1">
        <v>1.7605999999999999</v>
      </c>
      <c r="FZ90" s="1">
        <v>1.405</v>
      </c>
      <c r="GA90" s="1">
        <v>1.2190000000000001</v>
      </c>
      <c r="GB90" s="1">
        <v>1.3084</v>
      </c>
      <c r="GC90" s="1">
        <v>1.0046999999999999</v>
      </c>
      <c r="GD90" s="1">
        <v>1.0246999999999999</v>
      </c>
      <c r="GE90" s="1">
        <v>1.0018</v>
      </c>
      <c r="GF90" s="1">
        <v>1.1482000000000001</v>
      </c>
      <c r="GG90" s="1">
        <v>1.0582</v>
      </c>
      <c r="GH90" s="1">
        <v>1.0591999999999999</v>
      </c>
      <c r="GI90" s="1">
        <v>0.9929</v>
      </c>
      <c r="GJ90" s="1">
        <v>0.98180000000000001</v>
      </c>
      <c r="GK90" s="1">
        <v>0.98540000000000005</v>
      </c>
      <c r="GL90" s="1">
        <v>0.99880000000000002</v>
      </c>
      <c r="GM90" s="1">
        <v>0.99980000000000002</v>
      </c>
      <c r="GN90" s="1">
        <v>0.999</v>
      </c>
      <c r="GO90" s="1">
        <v>1</v>
      </c>
      <c r="GP90" s="1">
        <v>0.99299999999999999</v>
      </c>
      <c r="GQ90" s="1">
        <v>0.99960000000000004</v>
      </c>
      <c r="GR90" s="1">
        <v>0.99929999999999997</v>
      </c>
      <c r="GS90" s="1">
        <v>1.8067</v>
      </c>
      <c r="GT90" s="1">
        <v>1.3936999999999999</v>
      </c>
      <c r="GU90" s="1">
        <v>1.2535000000000001</v>
      </c>
      <c r="GV90" s="1">
        <v>1.3273999999999999</v>
      </c>
      <c r="GW90" s="1">
        <v>1.2098</v>
      </c>
      <c r="GX90" s="1">
        <v>1.1919</v>
      </c>
      <c r="GY90" s="1">
        <v>1.1901999999999999</v>
      </c>
      <c r="GZ90" s="1">
        <v>1.2277</v>
      </c>
      <c r="HA90" s="1">
        <v>1.1391</v>
      </c>
      <c r="HB90" s="1">
        <v>1.1176999999999999</v>
      </c>
      <c r="HC90" s="1">
        <v>502</v>
      </c>
      <c r="HD90" s="1">
        <v>1229</v>
      </c>
      <c r="HE90" s="1">
        <v>1228</v>
      </c>
      <c r="HF90" s="1">
        <v>502</v>
      </c>
      <c r="HG90" s="1">
        <v>218</v>
      </c>
      <c r="HH90" s="1">
        <v>232</v>
      </c>
      <c r="HI90" s="1">
        <v>231</v>
      </c>
      <c r="HJ90" s="1">
        <v>745</v>
      </c>
      <c r="HK90" s="1">
        <v>226</v>
      </c>
      <c r="HL90" s="1">
        <v>221</v>
      </c>
      <c r="HM90" s="1" t="s">
        <v>219</v>
      </c>
      <c r="HN90" s="1" t="s">
        <v>220</v>
      </c>
      <c r="HO90" s="1" t="s">
        <v>221</v>
      </c>
      <c r="HP90" s="1" t="s">
        <v>219</v>
      </c>
      <c r="HQ90" s="1" t="s">
        <v>222</v>
      </c>
      <c r="HR90" s="1" t="s">
        <v>223</v>
      </c>
      <c r="HS90" s="1" t="s">
        <v>224</v>
      </c>
      <c r="HT90" s="1" t="s">
        <v>225</v>
      </c>
      <c r="HU90" s="1" t="s">
        <v>226</v>
      </c>
      <c r="HV90" s="1" t="s">
        <v>227</v>
      </c>
      <c r="HW90" s="1">
        <v>13.9072</v>
      </c>
      <c r="HX90" s="1">
        <v>35.907400000000003</v>
      </c>
      <c r="HY90" s="1">
        <v>43.614400000000003</v>
      </c>
      <c r="HZ90" s="1">
        <v>0</v>
      </c>
      <c r="IA90" s="1">
        <v>11.479100000000001</v>
      </c>
      <c r="IB90" s="1">
        <v>21.032299999999999</v>
      </c>
      <c r="IC90" s="1">
        <v>1.7799999999999999E-4</v>
      </c>
      <c r="ID90" s="1">
        <v>43.614199999999997</v>
      </c>
      <c r="IE90" s="1">
        <v>-1.0000000000000001E-5</v>
      </c>
      <c r="IF90" s="1">
        <v>2</v>
      </c>
      <c r="IG90" s="1">
        <v>0</v>
      </c>
      <c r="IH90" s="1">
        <v>0</v>
      </c>
      <c r="II90" s="1">
        <v>0</v>
      </c>
      <c r="IJ90" s="1">
        <v>0</v>
      </c>
      <c r="IK90" s="1">
        <v>0</v>
      </c>
      <c r="IL90" s="1">
        <v>0</v>
      </c>
      <c r="IM90" s="1">
        <v>0</v>
      </c>
      <c r="IN90" s="1">
        <v>0</v>
      </c>
      <c r="IO90" s="1">
        <v>0</v>
      </c>
      <c r="IP90" s="1">
        <v>0</v>
      </c>
      <c r="IQ90" s="1">
        <v>0</v>
      </c>
      <c r="IR90" s="1">
        <v>0</v>
      </c>
      <c r="IS90" s="1">
        <v>0</v>
      </c>
      <c r="IT90" s="1">
        <v>0</v>
      </c>
      <c r="IU90" s="1">
        <v>0</v>
      </c>
      <c r="IV90" s="1">
        <v>0</v>
      </c>
      <c r="IW90" s="1">
        <v>0</v>
      </c>
      <c r="IX90" s="1">
        <v>0</v>
      </c>
      <c r="IY90" s="1">
        <v>0</v>
      </c>
      <c r="IZ90" s="1">
        <v>0</v>
      </c>
      <c r="JA90" s="1">
        <v>0</v>
      </c>
      <c r="JB90" s="1">
        <v>0</v>
      </c>
      <c r="JC90" s="1">
        <v>0</v>
      </c>
      <c r="JD90" s="1">
        <v>0</v>
      </c>
      <c r="JE90" s="1">
        <v>0</v>
      </c>
      <c r="JF90" s="1">
        <v>0</v>
      </c>
      <c r="JG90" s="1">
        <v>0</v>
      </c>
      <c r="JH90" s="1">
        <v>0</v>
      </c>
      <c r="JI90" s="1">
        <v>0</v>
      </c>
      <c r="JJ90" s="1">
        <v>0</v>
      </c>
      <c r="JK90" s="1">
        <v>0</v>
      </c>
      <c r="JL90" s="1">
        <v>0</v>
      </c>
      <c r="JM90" s="1">
        <v>0</v>
      </c>
      <c r="JN90" s="1">
        <v>0</v>
      </c>
      <c r="JO90" s="1">
        <v>0</v>
      </c>
      <c r="JP90" s="1">
        <v>0</v>
      </c>
      <c r="JQ90" s="1">
        <v>0</v>
      </c>
      <c r="JR90" s="1">
        <v>0</v>
      </c>
      <c r="JS90" s="1">
        <v>0</v>
      </c>
      <c r="JT90" s="1">
        <v>0</v>
      </c>
      <c r="JU90" s="1">
        <v>0</v>
      </c>
      <c r="JV90" s="1">
        <v>0</v>
      </c>
      <c r="JW90" s="1">
        <v>0</v>
      </c>
      <c r="JX90" s="1">
        <v>0</v>
      </c>
      <c r="JY90" s="1">
        <v>0</v>
      </c>
      <c r="JZ90" s="1">
        <v>0</v>
      </c>
      <c r="KA90" s="1">
        <v>0</v>
      </c>
      <c r="KB90" s="1">
        <v>0</v>
      </c>
      <c r="KC90" s="1">
        <v>0</v>
      </c>
      <c r="KD90" s="1">
        <v>0</v>
      </c>
      <c r="KR90" s="30"/>
      <c r="KS90" s="30"/>
      <c r="KT90" s="30"/>
      <c r="KU90" s="30"/>
      <c r="KV90" s="30"/>
      <c r="KW90" s="30"/>
      <c r="KX90" s="30"/>
      <c r="KY90" s="30"/>
      <c r="KZ90" s="30"/>
      <c r="LA90" s="30"/>
      <c r="LB90" s="30"/>
      <c r="LC90" s="30"/>
      <c r="LG90" s="31"/>
      <c r="LH90" s="31"/>
      <c r="LI90" s="31"/>
      <c r="LJ90" s="31"/>
      <c r="LK90" s="31"/>
      <c r="LL90" s="31"/>
      <c r="LM90" s="31"/>
      <c r="LN90" s="31"/>
      <c r="LO90" s="31"/>
      <c r="LP90" s="31"/>
      <c r="LQ90" s="31"/>
      <c r="LR90" s="31"/>
    </row>
    <row r="91" spans="1:330" x14ac:dyDescent="0.35">
      <c r="A91" s="1" t="s">
        <v>234</v>
      </c>
      <c r="B91" s="1" t="s">
        <v>235</v>
      </c>
      <c r="C91" s="1">
        <v>26</v>
      </c>
      <c r="D91" s="1">
        <v>40</v>
      </c>
      <c r="E91" s="1">
        <v>15</v>
      </c>
      <c r="F91" s="1">
        <v>20</v>
      </c>
      <c r="G91" s="1">
        <v>1</v>
      </c>
      <c r="H91" s="1">
        <v>443</v>
      </c>
      <c r="I91" s="1">
        <v>31</v>
      </c>
      <c r="J91" s="1">
        <v>0.430759</v>
      </c>
      <c r="K91" s="1">
        <v>0.27965299999999998</v>
      </c>
      <c r="L91" s="1">
        <v>19.852</v>
      </c>
      <c r="M91" s="1">
        <v>21.680599999999998</v>
      </c>
      <c r="N91" s="1">
        <v>6.6090000000000003E-3</v>
      </c>
      <c r="O91" s="1">
        <v>0.190248</v>
      </c>
      <c r="P91" s="1">
        <v>0.89543799999999996</v>
      </c>
      <c r="Q91" s="1">
        <v>2.1932E-2</v>
      </c>
      <c r="R91" s="1">
        <v>7.3852700000000002</v>
      </c>
      <c r="S91" s="1">
        <v>1.2891E-2</v>
      </c>
      <c r="T91" s="1">
        <v>44.595599999999997</v>
      </c>
      <c r="U91" s="1">
        <v>95.350899999999996</v>
      </c>
      <c r="V91" s="33">
        <v>0.584534</v>
      </c>
      <c r="W91" s="34">
        <v>0.46367700000000001</v>
      </c>
      <c r="X91" s="34">
        <v>37.508200000000002</v>
      </c>
      <c r="Y91" s="34">
        <v>46.376800000000003</v>
      </c>
      <c r="Z91" s="34">
        <v>8.5330000000000007E-3</v>
      </c>
      <c r="AA91" s="34">
        <v>0.31734400000000001</v>
      </c>
      <c r="AB91" s="34">
        <v>1.15198</v>
      </c>
      <c r="AC91" s="34">
        <v>2.1932E-2</v>
      </c>
      <c r="AD91" s="34">
        <v>8.8953699999999998</v>
      </c>
      <c r="AE91" s="34">
        <v>1.8019E-2</v>
      </c>
      <c r="AF91" s="34">
        <v>0</v>
      </c>
      <c r="AG91" s="35">
        <v>95.346299999999999</v>
      </c>
      <c r="AH91" s="30">
        <v>0.415933</v>
      </c>
      <c r="AI91" s="30">
        <v>0.25368299999999999</v>
      </c>
      <c r="AJ91" s="30">
        <v>16.223500000000001</v>
      </c>
      <c r="AK91" s="30">
        <v>17.020099999999999</v>
      </c>
      <c r="AL91" s="30">
        <v>2.653E-3</v>
      </c>
      <c r="AM91" s="30">
        <v>8.7582999999999994E-2</v>
      </c>
      <c r="AN91" s="30">
        <v>0.35356599999999999</v>
      </c>
      <c r="AO91" s="30">
        <v>1.3642E-2</v>
      </c>
      <c r="AP91" s="30">
        <v>4.1644699999999997</v>
      </c>
      <c r="AQ91" s="30">
        <v>7.0850000000000002E-3</v>
      </c>
      <c r="AR91" s="30">
        <v>61.457799999999999</v>
      </c>
      <c r="AS91" s="21">
        <f t="shared" si="15"/>
        <v>1.701296923738195E-3</v>
      </c>
      <c r="AT91" s="21">
        <f t="shared" si="16"/>
        <v>3.2758070054532749E-3</v>
      </c>
      <c r="AU91" s="23">
        <v>0.73409400000000002</v>
      </c>
      <c r="AV91" s="23">
        <v>0.90159199999999995</v>
      </c>
      <c r="AW91" s="23">
        <v>28.826000000000001</v>
      </c>
      <c r="AX91" s="23">
        <v>60.487699999999997</v>
      </c>
      <c r="AY91" s="23">
        <v>9.4260000000000004E-3</v>
      </c>
      <c r="AZ91" s="23">
        <v>0.311222</v>
      </c>
      <c r="BA91" s="23">
        <v>1.2563800000000001</v>
      </c>
      <c r="BB91" s="23">
        <v>4.8474999999999997E-2</v>
      </c>
      <c r="BC91" s="23">
        <v>7.3998499999999998</v>
      </c>
      <c r="BD91" s="23">
        <v>2.5203E-2</v>
      </c>
      <c r="BE91" s="23">
        <v>0</v>
      </c>
      <c r="BF91" s="23">
        <v>100</v>
      </c>
      <c r="BG91" s="23">
        <v>22</v>
      </c>
      <c r="BH91" s="23" t="s">
        <v>218</v>
      </c>
      <c r="BI91" s="23">
        <v>0.147893</v>
      </c>
      <c r="BJ91" s="23">
        <v>9.0818999999999997E-2</v>
      </c>
      <c r="BK91" s="23">
        <v>5.8073800000000002</v>
      </c>
      <c r="BL91" s="23">
        <v>6.0930099999999996</v>
      </c>
      <c r="BM91" s="23">
        <v>9.5E-4</v>
      </c>
      <c r="BN91" s="23">
        <v>3.1350000000000003E-2</v>
      </c>
      <c r="BO91" s="23">
        <v>0.126557</v>
      </c>
      <c r="BP91" s="23">
        <v>4.8830000000000002E-3</v>
      </c>
      <c r="BQ91" s="23">
        <v>1.4907999999999999</v>
      </c>
      <c r="BR91" s="23">
        <v>2.539E-3</v>
      </c>
      <c r="BS91" s="23">
        <v>22</v>
      </c>
      <c r="BT91" s="22">
        <f t="shared" si="17"/>
        <v>0.24967600000000001</v>
      </c>
      <c r="BU91" s="22">
        <f t="shared" si="18"/>
        <v>9.025058384944587E-2</v>
      </c>
      <c r="BV91" s="33">
        <v>1.3559999999999999E-2</v>
      </c>
      <c r="BW91" s="34">
        <v>9.2160000000000002E-3</v>
      </c>
      <c r="BX91" s="34">
        <v>7.8560000000000001E-3</v>
      </c>
      <c r="BY91" s="34">
        <v>8.1399999999999997E-3</v>
      </c>
      <c r="BZ91" s="34">
        <v>3.1952000000000001E-2</v>
      </c>
      <c r="CA91" s="34">
        <v>4.1553E-2</v>
      </c>
      <c r="CB91" s="34">
        <v>3.8358999999999997E-2</v>
      </c>
      <c r="CC91" s="34">
        <v>1.6709000000000002E-2</v>
      </c>
      <c r="CD91" s="34">
        <v>8.7609999999999997E-3</v>
      </c>
      <c r="CE91" s="35">
        <v>8.3750000000000005E-3</v>
      </c>
      <c r="CF91" s="1">
        <v>3.01614</v>
      </c>
      <c r="CG91" s="1">
        <v>2.7034799999999999</v>
      </c>
      <c r="CH91" s="1">
        <v>0.211922</v>
      </c>
      <c r="CI91" s="1">
        <v>0.19501099999999999</v>
      </c>
      <c r="CJ91" s="1">
        <v>232.26</v>
      </c>
      <c r="CK91" s="1">
        <v>15.771100000000001</v>
      </c>
      <c r="CL91" s="1">
        <v>4.1529499999999997</v>
      </c>
      <c r="CM91" s="1">
        <v>33.308799999999998</v>
      </c>
      <c r="CN91" s="1">
        <v>0.40588000000000002</v>
      </c>
      <c r="CO91" s="1">
        <v>31.930399999999999</v>
      </c>
      <c r="CP91" s="1">
        <v>18.303000000000001</v>
      </c>
      <c r="CQ91" s="1">
        <v>53.005600000000001</v>
      </c>
      <c r="CR91" s="1">
        <v>11.3575</v>
      </c>
      <c r="CS91" s="1">
        <v>1141.18</v>
      </c>
      <c r="CT91" s="1">
        <v>19.91</v>
      </c>
      <c r="CU91" s="1">
        <v>30</v>
      </c>
      <c r="CV91" s="1">
        <v>30</v>
      </c>
      <c r="CW91" s="1">
        <v>30</v>
      </c>
      <c r="CX91" s="1">
        <v>30</v>
      </c>
      <c r="CY91" s="1">
        <v>20</v>
      </c>
      <c r="CZ91" s="1">
        <v>20</v>
      </c>
      <c r="DA91" s="1">
        <v>20</v>
      </c>
      <c r="DB91" s="1">
        <v>70</v>
      </c>
      <c r="DC91" s="1">
        <v>30</v>
      </c>
      <c r="DD91" s="1">
        <v>30</v>
      </c>
      <c r="DE91" s="1">
        <v>15</v>
      </c>
      <c r="DF91" s="1">
        <v>15</v>
      </c>
      <c r="DG91" s="1">
        <v>15</v>
      </c>
      <c r="DH91" s="1">
        <v>15</v>
      </c>
      <c r="DI91" s="1">
        <v>10</v>
      </c>
      <c r="DJ91" s="1">
        <v>10</v>
      </c>
      <c r="DK91" s="1">
        <v>10</v>
      </c>
      <c r="DL91" s="1">
        <v>40</v>
      </c>
      <c r="DM91" s="1">
        <v>15</v>
      </c>
      <c r="DN91" s="1">
        <v>15</v>
      </c>
      <c r="DO91" s="1">
        <v>15</v>
      </c>
      <c r="DP91" s="1">
        <v>15</v>
      </c>
      <c r="DQ91" s="1">
        <v>15</v>
      </c>
      <c r="DR91" s="1">
        <v>15</v>
      </c>
      <c r="DS91" s="1">
        <v>10</v>
      </c>
      <c r="DT91" s="1">
        <v>10</v>
      </c>
      <c r="DU91" s="1">
        <v>10</v>
      </c>
      <c r="DV91" s="1">
        <v>40</v>
      </c>
      <c r="DW91" s="1">
        <v>15</v>
      </c>
      <c r="DX91" s="1">
        <v>15</v>
      </c>
      <c r="DY91" s="1">
        <v>2.7972800000000002</v>
      </c>
      <c r="DZ91" s="1">
        <v>4.2639899999999997</v>
      </c>
      <c r="EA91" s="1">
        <v>377.16</v>
      </c>
      <c r="EB91" s="1">
        <v>445.73899999999998</v>
      </c>
      <c r="EC91" s="1">
        <v>0.17596899999999999</v>
      </c>
      <c r="ED91" s="1">
        <v>0.24132899999999999</v>
      </c>
      <c r="EE91" s="1">
        <v>2.2022599999999999</v>
      </c>
      <c r="EF91" s="1">
        <v>0.36127700000000001</v>
      </c>
      <c r="EG91" s="1">
        <v>104.59699999999999</v>
      </c>
      <c r="EH91" s="1">
        <v>1.4513799999999999</v>
      </c>
      <c r="EI91" s="1">
        <v>0.379384</v>
      </c>
      <c r="EJ91" s="1">
        <v>0.84352400000000005</v>
      </c>
      <c r="EK91" s="1">
        <v>1.4670000000000001</v>
      </c>
      <c r="EL91" s="1">
        <v>1.8436900000000001</v>
      </c>
      <c r="EM91" s="1">
        <v>0.16339999999999999</v>
      </c>
      <c r="EN91" s="1">
        <v>6.5360000000000001E-2</v>
      </c>
      <c r="EO91" s="1">
        <v>0.295269</v>
      </c>
      <c r="EP91" s="1">
        <v>0.28657899999999997</v>
      </c>
      <c r="EQ91" s="1">
        <v>1.00248</v>
      </c>
      <c r="ER91" s="1">
        <v>1.2411099999999999</v>
      </c>
      <c r="ES91" s="1">
        <v>2.4178999999999999</v>
      </c>
      <c r="ET91" s="1">
        <v>3.4204699999999999</v>
      </c>
      <c r="EU91" s="1">
        <v>375.69299999999998</v>
      </c>
      <c r="EV91" s="1">
        <v>443.89600000000002</v>
      </c>
      <c r="EW91" s="1">
        <v>1.2569E-2</v>
      </c>
      <c r="EX91" s="1">
        <v>0.17596999999999999</v>
      </c>
      <c r="EY91" s="1">
        <v>1.90699</v>
      </c>
      <c r="EZ91" s="1">
        <v>7.4698000000000001E-2</v>
      </c>
      <c r="FA91" s="1">
        <v>103.595</v>
      </c>
      <c r="FB91" s="1">
        <v>0.21026900000000001</v>
      </c>
      <c r="FC91" s="1">
        <v>7.5964000000000004E-2</v>
      </c>
      <c r="FD91" s="1">
        <v>2.9777999999999999E-2</v>
      </c>
      <c r="FE91" s="1">
        <v>2.9008699999999998</v>
      </c>
      <c r="FF91" s="1">
        <v>0.770312</v>
      </c>
      <c r="FG91" s="1">
        <v>1.11E-4</v>
      </c>
      <c r="FH91" s="1">
        <v>2.8779999999999999E-3</v>
      </c>
      <c r="FI91" s="1">
        <v>1.5689000000000002E-2</v>
      </c>
      <c r="FJ91" s="1">
        <v>2.8739999999999998E-3</v>
      </c>
      <c r="FK91" s="1">
        <v>0.59512600000000004</v>
      </c>
      <c r="FL91" s="1">
        <v>3.6600000000000001E-4</v>
      </c>
      <c r="FM91" s="1">
        <v>42641.0852662037</v>
      </c>
      <c r="FN91" s="1">
        <f t="shared" si="11"/>
        <v>6.113888889667578</v>
      </c>
      <c r="FO91" s="1">
        <v>1.0337000000000001</v>
      </c>
      <c r="FP91" s="1">
        <v>1.0105999999999999</v>
      </c>
      <c r="FQ91" s="1">
        <v>1.0436000000000001</v>
      </c>
      <c r="FR91" s="1">
        <v>1.0159</v>
      </c>
      <c r="FS91" s="1">
        <v>1.2045999999999999</v>
      </c>
      <c r="FT91" s="1">
        <v>1.1645000000000001</v>
      </c>
      <c r="FU91" s="1">
        <v>1.1881999999999999</v>
      </c>
      <c r="FV91" s="1">
        <v>1.0769</v>
      </c>
      <c r="FW91" s="1">
        <v>1.077</v>
      </c>
      <c r="FX91" s="1">
        <v>1.0561</v>
      </c>
      <c r="FY91" s="1">
        <v>1.7645</v>
      </c>
      <c r="FZ91" s="1">
        <v>1.4029</v>
      </c>
      <c r="GA91" s="1">
        <v>1.2172000000000001</v>
      </c>
      <c r="GB91" s="1">
        <v>1.3055000000000001</v>
      </c>
      <c r="GC91" s="1">
        <v>1.0045999999999999</v>
      </c>
      <c r="GD91" s="1">
        <v>1.0245</v>
      </c>
      <c r="GE91" s="1">
        <v>1.0018</v>
      </c>
      <c r="GF91" s="1">
        <v>1.1488</v>
      </c>
      <c r="GG91" s="1">
        <v>1.0586</v>
      </c>
      <c r="GH91" s="1">
        <v>1.0588</v>
      </c>
      <c r="GI91" s="1">
        <v>0.9929</v>
      </c>
      <c r="GJ91" s="1">
        <v>0.98170000000000002</v>
      </c>
      <c r="GK91" s="1">
        <v>0.98519999999999996</v>
      </c>
      <c r="GL91" s="1">
        <v>0.99880000000000002</v>
      </c>
      <c r="GM91" s="1">
        <v>0.99970000000000003</v>
      </c>
      <c r="GN91" s="1">
        <v>0.99890000000000001</v>
      </c>
      <c r="GO91" s="1">
        <v>1</v>
      </c>
      <c r="GP91" s="1">
        <v>0.99319999999999997</v>
      </c>
      <c r="GQ91" s="1">
        <v>0.99950000000000006</v>
      </c>
      <c r="GR91" s="1">
        <v>0.99929999999999997</v>
      </c>
      <c r="GS91" s="1">
        <v>1.8109999999999999</v>
      </c>
      <c r="GT91" s="1">
        <v>1.3917999999999999</v>
      </c>
      <c r="GU91" s="1">
        <v>1.2515000000000001</v>
      </c>
      <c r="GV91" s="1">
        <v>1.3247</v>
      </c>
      <c r="GW91" s="1">
        <v>1.2098</v>
      </c>
      <c r="GX91" s="1">
        <v>1.1917</v>
      </c>
      <c r="GY91" s="1">
        <v>1.1902999999999999</v>
      </c>
      <c r="GZ91" s="1">
        <v>1.2286999999999999</v>
      </c>
      <c r="HA91" s="1">
        <v>1.1395999999999999</v>
      </c>
      <c r="HB91" s="1">
        <v>1.1173999999999999</v>
      </c>
      <c r="HC91" s="1">
        <v>502</v>
      </c>
      <c r="HD91" s="1">
        <v>1229</v>
      </c>
      <c r="HE91" s="1">
        <v>1228</v>
      </c>
      <c r="HF91" s="1">
        <v>502</v>
      </c>
      <c r="HG91" s="1">
        <v>218</v>
      </c>
      <c r="HH91" s="1">
        <v>232</v>
      </c>
      <c r="HI91" s="1">
        <v>231</v>
      </c>
      <c r="HJ91" s="1">
        <v>745</v>
      </c>
      <c r="HK91" s="1">
        <v>226</v>
      </c>
      <c r="HL91" s="1">
        <v>221</v>
      </c>
      <c r="HM91" s="1" t="s">
        <v>219</v>
      </c>
      <c r="HN91" s="1" t="s">
        <v>220</v>
      </c>
      <c r="HO91" s="1" t="s">
        <v>221</v>
      </c>
      <c r="HP91" s="1" t="s">
        <v>219</v>
      </c>
      <c r="HQ91" s="1" t="s">
        <v>222</v>
      </c>
      <c r="HR91" s="1" t="s">
        <v>223</v>
      </c>
      <c r="HS91" s="1" t="s">
        <v>224</v>
      </c>
      <c r="HT91" s="1" t="s">
        <v>225</v>
      </c>
      <c r="HU91" s="1" t="s">
        <v>226</v>
      </c>
      <c r="HV91" s="1" t="s">
        <v>227</v>
      </c>
      <c r="HW91" s="1">
        <v>13.7913</v>
      </c>
      <c r="HX91" s="1">
        <v>35.796199999999999</v>
      </c>
      <c r="HY91" s="1">
        <v>44.595599999999997</v>
      </c>
      <c r="HZ91" s="1">
        <v>0</v>
      </c>
      <c r="IA91" s="1">
        <v>11.484400000000001</v>
      </c>
      <c r="IB91" s="1">
        <v>21.025200000000002</v>
      </c>
      <c r="IC91" s="1">
        <v>4.9490000000000003E-3</v>
      </c>
      <c r="ID91" s="1">
        <v>44.590600000000002</v>
      </c>
      <c r="IE91" s="1">
        <v>-1.3999999999999999E-4</v>
      </c>
      <c r="IF91" s="1">
        <v>2</v>
      </c>
      <c r="IG91" s="1">
        <v>0</v>
      </c>
      <c r="IH91" s="1">
        <v>0</v>
      </c>
      <c r="II91" s="1">
        <v>0</v>
      </c>
      <c r="IJ91" s="1">
        <v>0</v>
      </c>
      <c r="IK91" s="1">
        <v>0</v>
      </c>
      <c r="IL91" s="1">
        <v>0</v>
      </c>
      <c r="IM91" s="1">
        <v>0</v>
      </c>
      <c r="IN91" s="1">
        <v>0</v>
      </c>
      <c r="IO91" s="1">
        <v>0</v>
      </c>
      <c r="IP91" s="1">
        <v>0</v>
      </c>
      <c r="IQ91" s="1">
        <v>0</v>
      </c>
      <c r="IR91" s="1">
        <v>0</v>
      </c>
      <c r="IS91" s="1">
        <v>0</v>
      </c>
      <c r="IT91" s="1">
        <v>0</v>
      </c>
      <c r="IU91" s="1">
        <v>0</v>
      </c>
      <c r="IV91" s="1">
        <v>0</v>
      </c>
      <c r="IW91" s="1">
        <v>0</v>
      </c>
      <c r="IX91" s="1">
        <v>0</v>
      </c>
      <c r="IY91" s="1">
        <v>0</v>
      </c>
      <c r="IZ91" s="1">
        <v>0</v>
      </c>
      <c r="JA91" s="1">
        <v>0</v>
      </c>
      <c r="JB91" s="1">
        <v>0</v>
      </c>
      <c r="JC91" s="1">
        <v>0</v>
      </c>
      <c r="JD91" s="1">
        <v>0</v>
      </c>
      <c r="JE91" s="1">
        <v>0</v>
      </c>
      <c r="JF91" s="1">
        <v>0</v>
      </c>
      <c r="JG91" s="1">
        <v>0</v>
      </c>
      <c r="JH91" s="1">
        <v>0</v>
      </c>
      <c r="JI91" s="1">
        <v>0</v>
      </c>
      <c r="JJ91" s="1">
        <v>0</v>
      </c>
      <c r="JK91" s="1">
        <v>0</v>
      </c>
      <c r="JL91" s="1">
        <v>0</v>
      </c>
      <c r="JM91" s="1">
        <v>0</v>
      </c>
      <c r="JN91" s="1">
        <v>0</v>
      </c>
      <c r="JO91" s="1">
        <v>0</v>
      </c>
      <c r="JP91" s="1">
        <v>0</v>
      </c>
      <c r="JQ91" s="1">
        <v>0</v>
      </c>
      <c r="JR91" s="1">
        <v>0</v>
      </c>
      <c r="JS91" s="1">
        <v>0</v>
      </c>
      <c r="JT91" s="1">
        <v>0</v>
      </c>
      <c r="JU91" s="1">
        <v>0</v>
      </c>
      <c r="JV91" s="1">
        <v>0</v>
      </c>
      <c r="JW91" s="1">
        <v>0</v>
      </c>
      <c r="JX91" s="1">
        <v>0</v>
      </c>
      <c r="JY91" s="1">
        <v>0</v>
      </c>
      <c r="JZ91" s="1">
        <v>0</v>
      </c>
      <c r="KA91" s="1">
        <v>0</v>
      </c>
      <c r="KB91" s="1">
        <v>0</v>
      </c>
      <c r="KC91" s="1">
        <v>0</v>
      </c>
      <c r="KD91" s="1">
        <v>0</v>
      </c>
      <c r="KR91" s="30"/>
      <c r="KS91" s="30"/>
      <c r="KT91" s="30"/>
      <c r="KU91" s="30"/>
      <c r="KV91" s="30"/>
      <c r="KW91" s="30"/>
      <c r="KX91" s="30"/>
      <c r="KY91" s="30"/>
      <c r="KZ91" s="30"/>
      <c r="LA91" s="30"/>
      <c r="LB91" s="30"/>
      <c r="LC91" s="30"/>
      <c r="LG91" s="31"/>
      <c r="LH91" s="31"/>
      <c r="LI91" s="31"/>
      <c r="LJ91" s="31"/>
      <c r="LK91" s="31"/>
      <c r="LL91" s="31"/>
      <c r="LM91" s="31"/>
      <c r="LN91" s="31"/>
      <c r="LO91" s="31"/>
      <c r="LP91" s="31"/>
      <c r="LQ91" s="31"/>
      <c r="LR91" s="31"/>
    </row>
    <row r="92" spans="1:330" x14ac:dyDescent="0.35">
      <c r="A92" s="1" t="s">
        <v>234</v>
      </c>
      <c r="B92" s="1" t="s">
        <v>235</v>
      </c>
      <c r="C92" s="1">
        <v>26</v>
      </c>
      <c r="D92" s="1">
        <v>40</v>
      </c>
      <c r="E92" s="1">
        <v>15</v>
      </c>
      <c r="F92" s="1">
        <v>20</v>
      </c>
      <c r="G92" s="1">
        <v>1</v>
      </c>
      <c r="H92" s="1">
        <v>444</v>
      </c>
      <c r="I92" s="1">
        <v>32</v>
      </c>
      <c r="J92" s="1">
        <v>0.47113500000000003</v>
      </c>
      <c r="K92" s="1">
        <v>0.29544799999999999</v>
      </c>
      <c r="L92" s="1">
        <v>19.369499999999999</v>
      </c>
      <c r="M92" s="1">
        <v>21.406700000000001</v>
      </c>
      <c r="N92" s="1">
        <v>-1.32E-3</v>
      </c>
      <c r="O92" s="1">
        <v>9.2367000000000005E-2</v>
      </c>
      <c r="P92" s="1">
        <v>1.47881</v>
      </c>
      <c r="Q92" s="1">
        <v>6.6829999999999997E-3</v>
      </c>
      <c r="R92" s="1">
        <v>7.9665299999999997</v>
      </c>
      <c r="S92" s="1">
        <v>9.0670000000000004E-3</v>
      </c>
      <c r="T92" s="1">
        <v>44.095700000000001</v>
      </c>
      <c r="U92" s="1">
        <v>95.1905</v>
      </c>
      <c r="V92" s="33">
        <v>0.63932299999999997</v>
      </c>
      <c r="W92" s="34">
        <v>0.489867</v>
      </c>
      <c r="X92" s="34">
        <v>36.596699999999998</v>
      </c>
      <c r="Y92" s="34">
        <v>45.790900000000001</v>
      </c>
      <c r="Z92" s="34">
        <v>-1.7099999999999999E-3</v>
      </c>
      <c r="AA92" s="34">
        <v>0.15407399999999999</v>
      </c>
      <c r="AB92" s="34">
        <v>1.9024799999999999</v>
      </c>
      <c r="AC92" s="34">
        <v>6.6829999999999997E-3</v>
      </c>
      <c r="AD92" s="34">
        <v>9.5954800000000002</v>
      </c>
      <c r="AE92" s="34">
        <v>1.2673E-2</v>
      </c>
      <c r="AF92" s="34">
        <v>0</v>
      </c>
      <c r="AG92" s="35">
        <v>95.186499999999995</v>
      </c>
      <c r="AH92" s="30">
        <v>0.45834000000000003</v>
      </c>
      <c r="AI92" s="30">
        <v>0.27002700000000002</v>
      </c>
      <c r="AJ92" s="30">
        <v>15.9483</v>
      </c>
      <c r="AK92" s="30">
        <v>16.9315</v>
      </c>
      <c r="AL92" s="30">
        <v>-5.2999999999999998E-4</v>
      </c>
      <c r="AM92" s="30">
        <v>4.2841999999999998E-2</v>
      </c>
      <c r="AN92" s="30">
        <v>0.58830099999999996</v>
      </c>
      <c r="AO92" s="30">
        <v>4.1879999999999999E-3</v>
      </c>
      <c r="AP92" s="30">
        <v>4.5260199999999999</v>
      </c>
      <c r="AQ92" s="30">
        <v>5.0210000000000003E-3</v>
      </c>
      <c r="AR92" s="30">
        <v>61.225999999999999</v>
      </c>
      <c r="AS92" s="21">
        <f t="shared" si="15"/>
        <v>1.1093631932691417E-3</v>
      </c>
      <c r="AT92" s="21">
        <f t="shared" si="16"/>
        <v>9.2531628229658729E-4</v>
      </c>
      <c r="AU92" s="23">
        <v>0.80416200000000004</v>
      </c>
      <c r="AV92" s="23">
        <v>0.954009</v>
      </c>
      <c r="AW92" s="23">
        <v>28.169599999999999</v>
      </c>
      <c r="AX92" s="23">
        <v>59.817300000000003</v>
      </c>
      <c r="AY92" s="23">
        <v>-1.89E-3</v>
      </c>
      <c r="AZ92" s="23">
        <v>0.151339</v>
      </c>
      <c r="BA92" s="23">
        <v>2.07816</v>
      </c>
      <c r="BB92" s="23">
        <v>1.4795000000000001E-2</v>
      </c>
      <c r="BC92" s="23">
        <v>7.9947900000000001</v>
      </c>
      <c r="BD92" s="23">
        <v>1.7753999999999999E-2</v>
      </c>
      <c r="BE92" s="23">
        <v>0</v>
      </c>
      <c r="BF92" s="23">
        <v>100</v>
      </c>
      <c r="BG92" s="23">
        <v>22</v>
      </c>
      <c r="BH92" s="23" t="s">
        <v>218</v>
      </c>
      <c r="BI92" s="23">
        <v>0.16358900000000001</v>
      </c>
      <c r="BJ92" s="23">
        <v>9.7035999999999997E-2</v>
      </c>
      <c r="BK92" s="23">
        <v>5.73048</v>
      </c>
      <c r="BL92" s="23">
        <v>6.0842499999999999</v>
      </c>
      <c r="BM92" s="23">
        <v>-1.9000000000000001E-4</v>
      </c>
      <c r="BN92" s="23">
        <v>1.5393E-2</v>
      </c>
      <c r="BO92" s="23">
        <v>0.21137700000000001</v>
      </c>
      <c r="BP92" s="23">
        <v>1.505E-3</v>
      </c>
      <c r="BQ92" s="23">
        <v>1.62636</v>
      </c>
      <c r="BR92" s="23">
        <v>1.8060000000000001E-3</v>
      </c>
      <c r="BS92" s="23">
        <v>22</v>
      </c>
      <c r="BT92" s="22">
        <f t="shared" si="17"/>
        <v>0.32361600000000001</v>
      </c>
      <c r="BU92" s="22">
        <f t="shared" si="18"/>
        <v>9.1393106730973908E-2</v>
      </c>
      <c r="BV92" s="33">
        <v>1.4159E-2</v>
      </c>
      <c r="BW92" s="34">
        <v>9.6249999999999999E-3</v>
      </c>
      <c r="BX92" s="34">
        <v>7.9889999999999996E-3</v>
      </c>
      <c r="BY92" s="34">
        <v>8.5260000000000006E-3</v>
      </c>
      <c r="BZ92" s="34">
        <v>3.5881999999999997E-2</v>
      </c>
      <c r="CA92" s="34">
        <v>4.3873000000000002E-2</v>
      </c>
      <c r="CB92" s="34">
        <v>3.3350999999999999E-2</v>
      </c>
      <c r="CC92" s="34">
        <v>1.7779E-2</v>
      </c>
      <c r="CD92" s="34">
        <v>9.3159999999999996E-3</v>
      </c>
      <c r="CE92" s="35">
        <v>8.6789999999999992E-3</v>
      </c>
      <c r="CF92" s="1">
        <v>2.8926099999999999</v>
      </c>
      <c r="CG92" s="1">
        <v>2.6506500000000002</v>
      </c>
      <c r="CH92" s="1">
        <v>0.215141</v>
      </c>
      <c r="CI92" s="1">
        <v>0.19631299999999999</v>
      </c>
      <c r="CJ92" s="1">
        <v>-1276.3</v>
      </c>
      <c r="CK92" s="1">
        <v>28.200099999999999</v>
      </c>
      <c r="CL92" s="1">
        <v>3.01715</v>
      </c>
      <c r="CM92" s="1">
        <v>112.56</v>
      </c>
      <c r="CN92" s="1">
        <v>0.39083499999999999</v>
      </c>
      <c r="CO92" s="1">
        <v>46.407800000000002</v>
      </c>
      <c r="CP92" s="1">
        <v>18.3231</v>
      </c>
      <c r="CQ92" s="1">
        <v>53.005600000000001</v>
      </c>
      <c r="CR92" s="1">
        <v>11.3575</v>
      </c>
      <c r="CS92" s="1">
        <v>1161.28</v>
      </c>
      <c r="CT92" s="1">
        <v>19.89</v>
      </c>
      <c r="CU92" s="1">
        <v>30</v>
      </c>
      <c r="CV92" s="1">
        <v>30</v>
      </c>
      <c r="CW92" s="1">
        <v>30</v>
      </c>
      <c r="CX92" s="1">
        <v>30</v>
      </c>
      <c r="CY92" s="1">
        <v>20</v>
      </c>
      <c r="CZ92" s="1">
        <v>20</v>
      </c>
      <c r="DA92" s="1">
        <v>20</v>
      </c>
      <c r="DB92" s="1">
        <v>70</v>
      </c>
      <c r="DC92" s="1">
        <v>30</v>
      </c>
      <c r="DD92" s="1">
        <v>30</v>
      </c>
      <c r="DE92" s="1">
        <v>15</v>
      </c>
      <c r="DF92" s="1">
        <v>15</v>
      </c>
      <c r="DG92" s="1">
        <v>15</v>
      </c>
      <c r="DH92" s="1">
        <v>15</v>
      </c>
      <c r="DI92" s="1">
        <v>10</v>
      </c>
      <c r="DJ92" s="1">
        <v>10</v>
      </c>
      <c r="DK92" s="1">
        <v>10</v>
      </c>
      <c r="DL92" s="1">
        <v>40</v>
      </c>
      <c r="DM92" s="1">
        <v>15</v>
      </c>
      <c r="DN92" s="1">
        <v>15</v>
      </c>
      <c r="DO92" s="1">
        <v>15</v>
      </c>
      <c r="DP92" s="1">
        <v>15</v>
      </c>
      <c r="DQ92" s="1">
        <v>15</v>
      </c>
      <c r="DR92" s="1">
        <v>15</v>
      </c>
      <c r="DS92" s="1">
        <v>10</v>
      </c>
      <c r="DT92" s="1">
        <v>10</v>
      </c>
      <c r="DU92" s="1">
        <v>10</v>
      </c>
      <c r="DV92" s="1">
        <v>40</v>
      </c>
      <c r="DW92" s="1">
        <v>15</v>
      </c>
      <c r="DX92" s="1">
        <v>15</v>
      </c>
      <c r="DY92" s="1">
        <v>3.0308799999999998</v>
      </c>
      <c r="DZ92" s="1">
        <v>4.4987199999999996</v>
      </c>
      <c r="EA92" s="1">
        <v>366.56</v>
      </c>
      <c r="EB92" s="1">
        <v>440.89800000000002</v>
      </c>
      <c r="EC92" s="1">
        <v>0.20377500000000001</v>
      </c>
      <c r="ED92" s="1">
        <v>0.15849099999999999</v>
      </c>
      <c r="EE92" s="1">
        <v>3.3764400000000001</v>
      </c>
      <c r="EF92" s="1">
        <v>0.348611</v>
      </c>
      <c r="EG92" s="1">
        <v>113.07599999999999</v>
      </c>
      <c r="EH92" s="1">
        <v>1.4793099999999999</v>
      </c>
      <c r="EI92" s="1">
        <v>0.40685700000000002</v>
      </c>
      <c r="EJ92" s="1">
        <v>0.90765499999999999</v>
      </c>
      <c r="EK92" s="1">
        <v>1.50322</v>
      </c>
      <c r="EL92" s="1">
        <v>2.0262600000000002</v>
      </c>
      <c r="EM92" s="1">
        <v>0.206291</v>
      </c>
      <c r="EN92" s="1">
        <v>7.2955999999999993E-2</v>
      </c>
      <c r="EO92" s="1">
        <v>0.22348899999999999</v>
      </c>
      <c r="EP92" s="1">
        <v>0.325789</v>
      </c>
      <c r="EQ92" s="1">
        <v>1.13618</v>
      </c>
      <c r="ER92" s="1">
        <v>1.33142</v>
      </c>
      <c r="ES92" s="1">
        <v>2.6240299999999999</v>
      </c>
      <c r="ET92" s="1">
        <v>3.5910600000000001</v>
      </c>
      <c r="EU92" s="1">
        <v>365.05700000000002</v>
      </c>
      <c r="EV92" s="1">
        <v>438.87200000000001</v>
      </c>
      <c r="EW92" s="1">
        <v>-2.5200000000000001E-3</v>
      </c>
      <c r="EX92" s="1">
        <v>8.5535E-2</v>
      </c>
      <c r="EY92" s="1">
        <v>3.1529500000000001</v>
      </c>
      <c r="EZ92" s="1">
        <v>2.2821999999999999E-2</v>
      </c>
      <c r="FA92" s="1">
        <v>111.94</v>
      </c>
      <c r="FB92" s="1">
        <v>0.14789099999999999</v>
      </c>
      <c r="FC92" s="1">
        <v>8.2439999999999999E-2</v>
      </c>
      <c r="FD92" s="1">
        <v>3.1262999999999999E-2</v>
      </c>
      <c r="FE92" s="1">
        <v>2.81874</v>
      </c>
      <c r="FF92" s="1">
        <v>0.76159399999999999</v>
      </c>
      <c r="FG92" s="1">
        <v>-2.0000000000000002E-5</v>
      </c>
      <c r="FH92" s="1">
        <v>1.3990000000000001E-3</v>
      </c>
      <c r="FI92" s="1">
        <v>2.5940000000000001E-2</v>
      </c>
      <c r="FJ92" s="1">
        <v>8.7799999999999998E-4</v>
      </c>
      <c r="FK92" s="1">
        <v>0.64306600000000003</v>
      </c>
      <c r="FL92" s="1">
        <v>2.5799999999999998E-4</v>
      </c>
      <c r="FM92" s="1">
        <v>42641.0878703704</v>
      </c>
      <c r="FN92" s="1">
        <f t="shared" si="11"/>
        <v>6.1763888904824853</v>
      </c>
      <c r="FO92" s="1">
        <v>1.0326</v>
      </c>
      <c r="FP92" s="1">
        <v>1.0095000000000001</v>
      </c>
      <c r="FQ92" s="1">
        <v>1.0425</v>
      </c>
      <c r="FR92" s="1">
        <v>1.0147999999999999</v>
      </c>
      <c r="FS92" s="1">
        <v>1.2030000000000001</v>
      </c>
      <c r="FT92" s="1">
        <v>1.163</v>
      </c>
      <c r="FU92" s="1">
        <v>1.1866000000000001</v>
      </c>
      <c r="FV92" s="1">
        <v>1.0758000000000001</v>
      </c>
      <c r="FW92" s="1">
        <v>1.0758000000000001</v>
      </c>
      <c r="FX92" s="1">
        <v>1.0548999999999999</v>
      </c>
      <c r="FY92" s="1">
        <v>1.7799</v>
      </c>
      <c r="FZ92" s="1">
        <v>1.4125000000000001</v>
      </c>
      <c r="GA92" s="1">
        <v>1.2234</v>
      </c>
      <c r="GB92" s="1">
        <v>1.3052999999999999</v>
      </c>
      <c r="GC92" s="1">
        <v>1.0048999999999999</v>
      </c>
      <c r="GD92" s="1">
        <v>1.0253000000000001</v>
      </c>
      <c r="GE92" s="1">
        <v>1.002</v>
      </c>
      <c r="GF92" s="1">
        <v>1.1476999999999999</v>
      </c>
      <c r="GG92" s="1">
        <v>1.0580000000000001</v>
      </c>
      <c r="GH92" s="1">
        <v>1.0602</v>
      </c>
      <c r="GI92" s="1">
        <v>0.99309999999999998</v>
      </c>
      <c r="GJ92" s="1">
        <v>0.98219999999999996</v>
      </c>
      <c r="GK92" s="1">
        <v>0.98529999999999995</v>
      </c>
      <c r="GL92" s="1">
        <v>0.99870000000000003</v>
      </c>
      <c r="GM92" s="1">
        <v>0.99970000000000003</v>
      </c>
      <c r="GN92" s="1">
        <v>0.99819999999999998</v>
      </c>
      <c r="GO92" s="1">
        <v>1</v>
      </c>
      <c r="GP92" s="1">
        <v>0.99260000000000004</v>
      </c>
      <c r="GQ92" s="1">
        <v>0.99950000000000006</v>
      </c>
      <c r="GR92" s="1">
        <v>0.99919999999999998</v>
      </c>
      <c r="GS92" s="1">
        <v>1.8251999999999999</v>
      </c>
      <c r="GT92" s="1">
        <v>1.4006000000000001</v>
      </c>
      <c r="GU92" s="1">
        <v>1.2565999999999999</v>
      </c>
      <c r="GV92" s="1">
        <v>1.3229</v>
      </c>
      <c r="GW92" s="1">
        <v>1.2085999999999999</v>
      </c>
      <c r="GX92" s="1">
        <v>1.1902999999999999</v>
      </c>
      <c r="GY92" s="1">
        <v>1.1890000000000001</v>
      </c>
      <c r="GZ92" s="1">
        <v>1.2255</v>
      </c>
      <c r="HA92" s="1">
        <v>1.1375999999999999</v>
      </c>
      <c r="HB92" s="1">
        <v>1.1173999999999999</v>
      </c>
      <c r="HC92" s="1">
        <v>502</v>
      </c>
      <c r="HD92" s="1">
        <v>1229</v>
      </c>
      <c r="HE92" s="1">
        <v>1228</v>
      </c>
      <c r="HF92" s="1">
        <v>502</v>
      </c>
      <c r="HG92" s="1">
        <v>218</v>
      </c>
      <c r="HH92" s="1">
        <v>232</v>
      </c>
      <c r="HI92" s="1">
        <v>231</v>
      </c>
      <c r="HJ92" s="1">
        <v>745</v>
      </c>
      <c r="HK92" s="1">
        <v>226</v>
      </c>
      <c r="HL92" s="1">
        <v>221</v>
      </c>
      <c r="HM92" s="1" t="s">
        <v>219</v>
      </c>
      <c r="HN92" s="1" t="s">
        <v>220</v>
      </c>
      <c r="HO92" s="1" t="s">
        <v>221</v>
      </c>
      <c r="HP92" s="1" t="s">
        <v>219</v>
      </c>
      <c r="HQ92" s="1" t="s">
        <v>222</v>
      </c>
      <c r="HR92" s="1" t="s">
        <v>223</v>
      </c>
      <c r="HS92" s="1" t="s">
        <v>224</v>
      </c>
      <c r="HT92" s="1" t="s">
        <v>225</v>
      </c>
      <c r="HU92" s="1" t="s">
        <v>226</v>
      </c>
      <c r="HV92" s="1" t="s">
        <v>227</v>
      </c>
      <c r="HW92" s="1">
        <v>13.930099999999999</v>
      </c>
      <c r="HX92" s="1">
        <v>35.931600000000003</v>
      </c>
      <c r="HY92" s="1">
        <v>44.095700000000001</v>
      </c>
      <c r="HZ92" s="1">
        <v>0</v>
      </c>
      <c r="IA92" s="1">
        <v>11.609299999999999</v>
      </c>
      <c r="IB92" s="1">
        <v>21.1478</v>
      </c>
      <c r="IC92" s="1">
        <v>1.508E-3</v>
      </c>
      <c r="ID92" s="1">
        <v>44.094099999999997</v>
      </c>
      <c r="IE92" s="1">
        <v>-4.0000000000000003E-5</v>
      </c>
      <c r="IF92" s="1">
        <v>2</v>
      </c>
      <c r="IG92" s="1">
        <v>0</v>
      </c>
      <c r="IH92" s="1">
        <v>0</v>
      </c>
      <c r="II92" s="1">
        <v>0</v>
      </c>
      <c r="IJ92" s="1">
        <v>0</v>
      </c>
      <c r="IK92" s="1">
        <v>0</v>
      </c>
      <c r="IL92" s="1">
        <v>0</v>
      </c>
      <c r="IM92" s="1">
        <v>0</v>
      </c>
      <c r="IN92" s="1">
        <v>0</v>
      </c>
      <c r="IO92" s="1">
        <v>0</v>
      </c>
      <c r="IP92" s="1">
        <v>0</v>
      </c>
      <c r="IQ92" s="1">
        <v>0</v>
      </c>
      <c r="IR92" s="1">
        <v>0</v>
      </c>
      <c r="IS92" s="1">
        <v>0</v>
      </c>
      <c r="IT92" s="1">
        <v>0</v>
      </c>
      <c r="IU92" s="1">
        <v>0</v>
      </c>
      <c r="IV92" s="1">
        <v>0</v>
      </c>
      <c r="IW92" s="1">
        <v>0</v>
      </c>
      <c r="IX92" s="1">
        <v>0</v>
      </c>
      <c r="IY92" s="1">
        <v>0</v>
      </c>
      <c r="IZ92" s="1">
        <v>0</v>
      </c>
      <c r="JA92" s="1">
        <v>0</v>
      </c>
      <c r="JB92" s="1">
        <v>0</v>
      </c>
      <c r="JC92" s="1">
        <v>0</v>
      </c>
      <c r="JD92" s="1">
        <v>0</v>
      </c>
      <c r="JE92" s="1">
        <v>0</v>
      </c>
      <c r="JF92" s="1">
        <v>0</v>
      </c>
      <c r="JG92" s="1">
        <v>0</v>
      </c>
      <c r="JH92" s="1">
        <v>0</v>
      </c>
      <c r="JI92" s="1">
        <v>0</v>
      </c>
      <c r="JJ92" s="1">
        <v>0</v>
      </c>
      <c r="JK92" s="1">
        <v>0</v>
      </c>
      <c r="JL92" s="1">
        <v>0</v>
      </c>
      <c r="JM92" s="1">
        <v>0</v>
      </c>
      <c r="JN92" s="1">
        <v>0</v>
      </c>
      <c r="JO92" s="1">
        <v>0</v>
      </c>
      <c r="JP92" s="1">
        <v>0</v>
      </c>
      <c r="JQ92" s="1">
        <v>0</v>
      </c>
      <c r="JR92" s="1">
        <v>0</v>
      </c>
      <c r="JS92" s="1">
        <v>0</v>
      </c>
      <c r="JT92" s="1">
        <v>0</v>
      </c>
      <c r="JU92" s="1">
        <v>0</v>
      </c>
      <c r="JV92" s="1">
        <v>0</v>
      </c>
      <c r="JW92" s="1">
        <v>0</v>
      </c>
      <c r="JX92" s="1">
        <v>0</v>
      </c>
      <c r="JY92" s="1">
        <v>0</v>
      </c>
      <c r="JZ92" s="1">
        <v>0</v>
      </c>
      <c r="KA92" s="1">
        <v>0</v>
      </c>
      <c r="KB92" s="1">
        <v>0</v>
      </c>
      <c r="KC92" s="1">
        <v>0</v>
      </c>
      <c r="KD92" s="1">
        <v>0</v>
      </c>
      <c r="KR92" s="30"/>
      <c r="KS92" s="30"/>
      <c r="KT92" s="30"/>
      <c r="KU92" s="30"/>
      <c r="KV92" s="30"/>
      <c r="KW92" s="30"/>
      <c r="KX92" s="30"/>
      <c r="KY92" s="30"/>
      <c r="KZ92" s="30"/>
      <c r="LA92" s="30"/>
      <c r="LB92" s="30"/>
      <c r="LC92" s="30"/>
      <c r="LG92" s="31"/>
      <c r="LH92" s="31"/>
      <c r="LI92" s="31"/>
      <c r="LJ92" s="31"/>
      <c r="LK92" s="31"/>
      <c r="LL92" s="31"/>
      <c r="LM92" s="31"/>
      <c r="LN92" s="31"/>
      <c r="LO92" s="31"/>
      <c r="LP92" s="31"/>
      <c r="LQ92" s="31"/>
      <c r="LR92" s="31"/>
    </row>
    <row r="93" spans="1:330" x14ac:dyDescent="0.35">
      <c r="A93" s="1" t="s">
        <v>234</v>
      </c>
      <c r="B93" s="1" t="s">
        <v>235</v>
      </c>
      <c r="C93" s="1">
        <v>26</v>
      </c>
      <c r="D93" s="1">
        <v>40</v>
      </c>
      <c r="E93" s="1">
        <v>15</v>
      </c>
      <c r="F93" s="1">
        <v>20</v>
      </c>
      <c r="G93" s="1">
        <v>1</v>
      </c>
      <c r="H93" s="1">
        <v>445</v>
      </c>
      <c r="I93" s="1">
        <v>33</v>
      </c>
      <c r="J93" s="1">
        <v>0.58678300000000005</v>
      </c>
      <c r="K93" s="1">
        <v>0.37164900000000001</v>
      </c>
      <c r="L93" s="1">
        <v>19.6294</v>
      </c>
      <c r="M93" s="1">
        <v>22.017900000000001</v>
      </c>
      <c r="N93" s="1">
        <v>-5.2900000000000004E-3</v>
      </c>
      <c r="O93" s="1">
        <v>0.182312</v>
      </c>
      <c r="P93" s="1">
        <v>0.90756199999999998</v>
      </c>
      <c r="Q93" s="1">
        <v>2.5820000000000001E-3</v>
      </c>
      <c r="R93" s="1">
        <v>7.9407899999999998</v>
      </c>
      <c r="S93" s="1">
        <v>-2.9399999999999999E-3</v>
      </c>
      <c r="T93" s="1">
        <v>44.998800000000003</v>
      </c>
      <c r="U93" s="1">
        <v>96.629599999999996</v>
      </c>
      <c r="V93" s="33">
        <v>0.79625299999999999</v>
      </c>
      <c r="W93" s="34">
        <v>0.61621499999999996</v>
      </c>
      <c r="X93" s="34">
        <v>37.087899999999998</v>
      </c>
      <c r="Y93" s="34">
        <v>47.098399999999998</v>
      </c>
      <c r="Z93" s="34">
        <v>-6.8300000000000001E-3</v>
      </c>
      <c r="AA93" s="34">
        <v>0.30410700000000002</v>
      </c>
      <c r="AB93" s="34">
        <v>1.16757</v>
      </c>
      <c r="AC93" s="34">
        <v>2.5820000000000001E-3</v>
      </c>
      <c r="AD93" s="34">
        <v>9.5644799999999996</v>
      </c>
      <c r="AE93" s="34">
        <v>-4.1099999999999999E-3</v>
      </c>
      <c r="AF93" s="34">
        <v>3.9999999999999998E-6</v>
      </c>
      <c r="AG93" s="35">
        <v>96.626599999999996</v>
      </c>
      <c r="AH93" s="30">
        <v>0.56007300000000004</v>
      </c>
      <c r="AI93" s="30">
        <v>0.333264</v>
      </c>
      <c r="AJ93" s="30">
        <v>15.8574</v>
      </c>
      <c r="AK93" s="30">
        <v>17.086300000000001</v>
      </c>
      <c r="AL93" s="30">
        <v>-2.0999999999999999E-3</v>
      </c>
      <c r="AM93" s="30">
        <v>8.2964999999999997E-2</v>
      </c>
      <c r="AN93" s="30">
        <v>0.35423500000000002</v>
      </c>
      <c r="AO93" s="30">
        <v>1.588E-3</v>
      </c>
      <c r="AP93" s="30">
        <v>4.4262699999999997</v>
      </c>
      <c r="AQ93" s="30">
        <v>-1.6000000000000001E-3</v>
      </c>
      <c r="AR93" s="30">
        <v>61.301600000000001</v>
      </c>
      <c r="AS93" s="21">
        <f t="shared" si="15"/>
        <v>-3.6147817462558774E-4</v>
      </c>
      <c r="AT93" s="21">
        <f t="shared" si="16"/>
        <v>3.5876708831589579E-4</v>
      </c>
      <c r="AU93" s="23">
        <v>0.98375299999999999</v>
      </c>
      <c r="AV93" s="23">
        <v>1.1787300000000001</v>
      </c>
      <c r="AW93" s="23">
        <v>28.040099999999999</v>
      </c>
      <c r="AX93" s="23">
        <v>60.4315</v>
      </c>
      <c r="AY93" s="23">
        <v>-7.4200000000000004E-3</v>
      </c>
      <c r="AZ93" s="23">
        <v>0.29339799999999999</v>
      </c>
      <c r="BA93" s="23">
        <v>1.2527200000000001</v>
      </c>
      <c r="BB93" s="23">
        <v>5.6150000000000002E-3</v>
      </c>
      <c r="BC93" s="23">
        <v>7.8273000000000001</v>
      </c>
      <c r="BD93" s="23">
        <v>-5.6600000000000001E-3</v>
      </c>
      <c r="BE93" s="23">
        <v>0</v>
      </c>
      <c r="BF93" s="23">
        <v>100</v>
      </c>
      <c r="BG93" s="23">
        <v>22</v>
      </c>
      <c r="BH93" s="23" t="s">
        <v>218</v>
      </c>
      <c r="BI93" s="23">
        <v>0.199655</v>
      </c>
      <c r="BJ93" s="23">
        <v>0.119613</v>
      </c>
      <c r="BK93" s="23">
        <v>5.6908099999999999</v>
      </c>
      <c r="BL93" s="23">
        <v>6.1323600000000003</v>
      </c>
      <c r="BM93" s="23">
        <v>-7.5000000000000002E-4</v>
      </c>
      <c r="BN93" s="23">
        <v>2.9773000000000001E-2</v>
      </c>
      <c r="BO93" s="23">
        <v>0.12712100000000001</v>
      </c>
      <c r="BP93" s="23">
        <v>5.6999999999999998E-4</v>
      </c>
      <c r="BQ93" s="23">
        <v>1.58857</v>
      </c>
      <c r="BR93" s="23">
        <v>-5.6999999999999998E-4</v>
      </c>
      <c r="BS93" s="23">
        <v>22</v>
      </c>
      <c r="BT93" s="22">
        <f t="shared" si="17"/>
        <v>0.27575700000000003</v>
      </c>
      <c r="BU93" s="22">
        <f t="shared" si="18"/>
        <v>0.11164982035258426</v>
      </c>
      <c r="BV93" s="33">
        <v>1.3835E-2</v>
      </c>
      <c r="BW93" s="34">
        <v>9.502E-3</v>
      </c>
      <c r="BX93" s="34">
        <v>7.8609999999999999E-3</v>
      </c>
      <c r="BY93" s="34">
        <v>8.2000000000000007E-3</v>
      </c>
      <c r="BZ93" s="34">
        <v>3.5929999999999997E-2</v>
      </c>
      <c r="CA93" s="34">
        <v>3.9983999999999999E-2</v>
      </c>
      <c r="CB93" s="34">
        <v>3.3574E-2</v>
      </c>
      <c r="CC93" s="34">
        <v>1.7177999999999999E-2</v>
      </c>
      <c r="CD93" s="34">
        <v>9.0810000000000005E-3</v>
      </c>
      <c r="CE93" s="35">
        <v>9.0349999999999996E-3</v>
      </c>
      <c r="CF93" s="1">
        <v>2.5125199999999999</v>
      </c>
      <c r="CG93" s="1">
        <v>2.26952</v>
      </c>
      <c r="CH93" s="1">
        <v>0.213529</v>
      </c>
      <c r="CI93" s="1">
        <v>0.19343199999999999</v>
      </c>
      <c r="CJ93" s="1">
        <v>-316.16000000000003</v>
      </c>
      <c r="CK93" s="1">
        <v>16.002600000000001</v>
      </c>
      <c r="CL93" s="1">
        <v>4.0065600000000003</v>
      </c>
      <c r="CM93" s="1">
        <v>279.416</v>
      </c>
      <c r="CN93" s="1">
        <v>0.39160499999999998</v>
      </c>
      <c r="CO93" s="1">
        <v>-143.68</v>
      </c>
      <c r="CP93" s="1">
        <v>18.343</v>
      </c>
      <c r="CQ93" s="1">
        <v>53.005600000000001</v>
      </c>
      <c r="CR93" s="1">
        <v>11.3575</v>
      </c>
      <c r="CS93" s="1">
        <v>1181.18</v>
      </c>
      <c r="CT93" s="1">
        <v>19.88</v>
      </c>
      <c r="CU93" s="1">
        <v>30</v>
      </c>
      <c r="CV93" s="1">
        <v>30</v>
      </c>
      <c r="CW93" s="1">
        <v>30</v>
      </c>
      <c r="CX93" s="1">
        <v>30</v>
      </c>
      <c r="CY93" s="1">
        <v>20</v>
      </c>
      <c r="CZ93" s="1">
        <v>20</v>
      </c>
      <c r="DA93" s="1">
        <v>20</v>
      </c>
      <c r="DB93" s="1">
        <v>70</v>
      </c>
      <c r="DC93" s="1">
        <v>30</v>
      </c>
      <c r="DD93" s="1">
        <v>30</v>
      </c>
      <c r="DE93" s="1">
        <v>15</v>
      </c>
      <c r="DF93" s="1">
        <v>15</v>
      </c>
      <c r="DG93" s="1">
        <v>15</v>
      </c>
      <c r="DH93" s="1">
        <v>15</v>
      </c>
      <c r="DI93" s="1">
        <v>10</v>
      </c>
      <c r="DJ93" s="1">
        <v>10</v>
      </c>
      <c r="DK93" s="1">
        <v>10</v>
      </c>
      <c r="DL93" s="1">
        <v>40</v>
      </c>
      <c r="DM93" s="1">
        <v>15</v>
      </c>
      <c r="DN93" s="1">
        <v>15</v>
      </c>
      <c r="DO93" s="1">
        <v>15</v>
      </c>
      <c r="DP93" s="1">
        <v>15</v>
      </c>
      <c r="DQ93" s="1">
        <v>15</v>
      </c>
      <c r="DR93" s="1">
        <v>15</v>
      </c>
      <c r="DS93" s="1">
        <v>10</v>
      </c>
      <c r="DT93" s="1">
        <v>10</v>
      </c>
      <c r="DU93" s="1">
        <v>10</v>
      </c>
      <c r="DV93" s="1">
        <v>40</v>
      </c>
      <c r="DW93" s="1">
        <v>15</v>
      </c>
      <c r="DX93" s="1">
        <v>15</v>
      </c>
      <c r="DY93" s="1">
        <v>3.6855600000000002</v>
      </c>
      <c r="DZ93" s="1">
        <v>5.4254600000000002</v>
      </c>
      <c r="EA93" s="1">
        <v>372.10500000000002</v>
      </c>
      <c r="EB93" s="1">
        <v>453.73399999999998</v>
      </c>
      <c r="EC93" s="1">
        <v>0.19625200000000001</v>
      </c>
      <c r="ED93" s="1">
        <v>0.228961</v>
      </c>
      <c r="EE93" s="1">
        <v>2.1589</v>
      </c>
      <c r="EF93" s="1">
        <v>0.31199199999999999</v>
      </c>
      <c r="EG93" s="1">
        <v>112.526</v>
      </c>
      <c r="EH93" s="1">
        <v>1.3922699999999999</v>
      </c>
      <c r="EI93" s="1">
        <v>0.39385999999999999</v>
      </c>
      <c r="EJ93" s="1">
        <v>0.89093699999999998</v>
      </c>
      <c r="EK93" s="1">
        <v>1.4601599999999999</v>
      </c>
      <c r="EL93" s="1">
        <v>1.8770899999999999</v>
      </c>
      <c r="EM93" s="1">
        <v>0.206317</v>
      </c>
      <c r="EN93" s="1">
        <v>6.0385000000000001E-2</v>
      </c>
      <c r="EO93" s="1">
        <v>0.22590299999999999</v>
      </c>
      <c r="EP93" s="1">
        <v>0.30318600000000001</v>
      </c>
      <c r="EQ93" s="1">
        <v>1.07666</v>
      </c>
      <c r="ER93" s="1">
        <v>1.4402299999999999</v>
      </c>
      <c r="ES93" s="1">
        <v>3.2917100000000001</v>
      </c>
      <c r="ET93" s="1">
        <v>4.5345199999999997</v>
      </c>
      <c r="EU93" s="1">
        <v>370.64499999999998</v>
      </c>
      <c r="EV93" s="1">
        <v>451.85700000000003</v>
      </c>
      <c r="EW93" s="1">
        <v>-1.0059999999999999E-2</v>
      </c>
      <c r="EX93" s="1">
        <v>0.168576</v>
      </c>
      <c r="EY93" s="1">
        <v>1.9330000000000001</v>
      </c>
      <c r="EZ93" s="1">
        <v>8.8059999999999996E-3</v>
      </c>
      <c r="FA93" s="1">
        <v>111.45</v>
      </c>
      <c r="FB93" s="1">
        <v>-4.7969999999999999E-2</v>
      </c>
      <c r="FC93" s="1">
        <v>0.103417</v>
      </c>
      <c r="FD93" s="1">
        <v>3.9475999999999997E-2</v>
      </c>
      <c r="FE93" s="1">
        <v>2.8618899999999998</v>
      </c>
      <c r="FF93" s="1">
        <v>0.78412700000000002</v>
      </c>
      <c r="FG93" s="1">
        <v>-9.0000000000000006E-5</v>
      </c>
      <c r="FH93" s="1">
        <v>2.7569999999999999E-3</v>
      </c>
      <c r="FI93" s="1">
        <v>1.5903E-2</v>
      </c>
      <c r="FJ93" s="1">
        <v>3.39E-4</v>
      </c>
      <c r="FK93" s="1">
        <v>0.64024999999999999</v>
      </c>
      <c r="FL93" s="1">
        <v>-8.0000000000000007E-5</v>
      </c>
      <c r="FM93" s="1">
        <v>42641.090474536999</v>
      </c>
      <c r="FN93" s="1">
        <f t="shared" si="11"/>
        <v>6.2388888888526708</v>
      </c>
      <c r="FO93" s="1">
        <v>1.0335000000000001</v>
      </c>
      <c r="FP93" s="1">
        <v>1.0103</v>
      </c>
      <c r="FQ93" s="1">
        <v>1.0434000000000001</v>
      </c>
      <c r="FR93" s="1">
        <v>1.0156000000000001</v>
      </c>
      <c r="FS93" s="1">
        <v>1.2042999999999999</v>
      </c>
      <c r="FT93" s="1">
        <v>1.1641999999999999</v>
      </c>
      <c r="FU93" s="1">
        <v>1.1879</v>
      </c>
      <c r="FV93" s="1">
        <v>1.0767</v>
      </c>
      <c r="FW93" s="1">
        <v>1.0767</v>
      </c>
      <c r="FX93" s="1">
        <v>1.0558000000000001</v>
      </c>
      <c r="FY93" s="1">
        <v>1.7658</v>
      </c>
      <c r="FZ93" s="1">
        <v>1.4061999999999999</v>
      </c>
      <c r="GA93" s="1">
        <v>1.2203999999999999</v>
      </c>
      <c r="GB93" s="1">
        <v>1.3028999999999999</v>
      </c>
      <c r="GC93" s="1">
        <v>1.0048999999999999</v>
      </c>
      <c r="GD93" s="1">
        <v>1.0250999999999999</v>
      </c>
      <c r="GE93" s="1">
        <v>1.002</v>
      </c>
      <c r="GF93" s="1">
        <v>1.1480999999999999</v>
      </c>
      <c r="GG93" s="1">
        <v>1.0582</v>
      </c>
      <c r="GH93" s="1">
        <v>1.0598000000000001</v>
      </c>
      <c r="GI93" s="1">
        <v>0.99299999999999999</v>
      </c>
      <c r="GJ93" s="1">
        <v>0.98199999999999998</v>
      </c>
      <c r="GK93" s="1">
        <v>0.98509999999999998</v>
      </c>
      <c r="GL93" s="1">
        <v>0.99880000000000002</v>
      </c>
      <c r="GM93" s="1">
        <v>0.99970000000000003</v>
      </c>
      <c r="GN93" s="1">
        <v>0.99890000000000001</v>
      </c>
      <c r="GO93" s="1">
        <v>1</v>
      </c>
      <c r="GP93" s="1">
        <v>0.99270000000000003</v>
      </c>
      <c r="GQ93" s="1">
        <v>0.99960000000000004</v>
      </c>
      <c r="GR93" s="1">
        <v>0.99919999999999998</v>
      </c>
      <c r="GS93" s="1">
        <v>1.8121</v>
      </c>
      <c r="GT93" s="1">
        <v>1.3952</v>
      </c>
      <c r="GU93" s="1">
        <v>1.2543</v>
      </c>
      <c r="GV93" s="1">
        <v>1.3216000000000001</v>
      </c>
      <c r="GW93" s="1">
        <v>1.2098</v>
      </c>
      <c r="GX93" s="1">
        <v>1.1919999999999999</v>
      </c>
      <c r="GY93" s="1">
        <v>1.1901999999999999</v>
      </c>
      <c r="GZ93" s="1">
        <v>1.2271000000000001</v>
      </c>
      <c r="HA93" s="1">
        <v>1.1389</v>
      </c>
      <c r="HB93" s="1">
        <v>1.1181000000000001</v>
      </c>
      <c r="HC93" s="1">
        <v>502</v>
      </c>
      <c r="HD93" s="1">
        <v>1229</v>
      </c>
      <c r="HE93" s="1">
        <v>1228</v>
      </c>
      <c r="HF93" s="1">
        <v>502</v>
      </c>
      <c r="HG93" s="1">
        <v>218</v>
      </c>
      <c r="HH93" s="1">
        <v>232</v>
      </c>
      <c r="HI93" s="1">
        <v>231</v>
      </c>
      <c r="HJ93" s="1">
        <v>745</v>
      </c>
      <c r="HK93" s="1">
        <v>226</v>
      </c>
      <c r="HL93" s="1">
        <v>221</v>
      </c>
      <c r="HM93" s="1" t="s">
        <v>219</v>
      </c>
      <c r="HN93" s="1" t="s">
        <v>220</v>
      </c>
      <c r="HO93" s="1" t="s">
        <v>221</v>
      </c>
      <c r="HP93" s="1" t="s">
        <v>219</v>
      </c>
      <c r="HQ93" s="1" t="s">
        <v>222</v>
      </c>
      <c r="HR93" s="1" t="s">
        <v>223</v>
      </c>
      <c r="HS93" s="1" t="s">
        <v>224</v>
      </c>
      <c r="HT93" s="1" t="s">
        <v>225</v>
      </c>
      <c r="HU93" s="1" t="s">
        <v>226</v>
      </c>
      <c r="HV93" s="1" t="s">
        <v>227</v>
      </c>
      <c r="HW93" s="1">
        <v>13.8866</v>
      </c>
      <c r="HX93" s="1">
        <v>35.8872</v>
      </c>
      <c r="HY93" s="1">
        <v>44.998800000000003</v>
      </c>
      <c r="HZ93" s="1">
        <v>0</v>
      </c>
      <c r="IA93" s="1">
        <v>11.514799999999999</v>
      </c>
      <c r="IB93" s="1">
        <v>21.0626</v>
      </c>
      <c r="IC93" s="1">
        <v>5.8299999999999997E-4</v>
      </c>
      <c r="ID93" s="1">
        <v>44.998199999999997</v>
      </c>
      <c r="IE93" s="1">
        <v>-2.0000000000000002E-5</v>
      </c>
      <c r="IF93" s="1">
        <v>2</v>
      </c>
      <c r="IG93" s="1">
        <v>0</v>
      </c>
      <c r="IH93" s="1">
        <v>0</v>
      </c>
      <c r="II93" s="1">
        <v>0</v>
      </c>
      <c r="IJ93" s="1">
        <v>0</v>
      </c>
      <c r="IK93" s="1">
        <v>0</v>
      </c>
      <c r="IL93" s="1">
        <v>0</v>
      </c>
      <c r="IM93" s="1">
        <v>0</v>
      </c>
      <c r="IN93" s="1">
        <v>0</v>
      </c>
      <c r="IO93" s="1">
        <v>0</v>
      </c>
      <c r="IP93" s="1">
        <v>0</v>
      </c>
      <c r="IQ93" s="1">
        <v>0</v>
      </c>
      <c r="IR93" s="1">
        <v>0</v>
      </c>
      <c r="IS93" s="1">
        <v>0</v>
      </c>
      <c r="IT93" s="1">
        <v>0</v>
      </c>
      <c r="IU93" s="1">
        <v>0</v>
      </c>
      <c r="IV93" s="1">
        <v>0</v>
      </c>
      <c r="IW93" s="1">
        <v>0</v>
      </c>
      <c r="IX93" s="1">
        <v>0</v>
      </c>
      <c r="IY93" s="1">
        <v>0</v>
      </c>
      <c r="IZ93" s="1">
        <v>0</v>
      </c>
      <c r="JA93" s="1">
        <v>0</v>
      </c>
      <c r="JB93" s="1">
        <v>0</v>
      </c>
      <c r="JC93" s="1">
        <v>0</v>
      </c>
      <c r="JD93" s="1">
        <v>0</v>
      </c>
      <c r="JE93" s="1">
        <v>0</v>
      </c>
      <c r="JF93" s="1">
        <v>0</v>
      </c>
      <c r="JG93" s="1">
        <v>0</v>
      </c>
      <c r="JH93" s="1">
        <v>0</v>
      </c>
      <c r="JI93" s="1">
        <v>0</v>
      </c>
      <c r="JJ93" s="1">
        <v>0</v>
      </c>
      <c r="JK93" s="1">
        <v>0</v>
      </c>
      <c r="JL93" s="1">
        <v>0</v>
      </c>
      <c r="JM93" s="1">
        <v>0</v>
      </c>
      <c r="JN93" s="1">
        <v>0</v>
      </c>
      <c r="JO93" s="1">
        <v>0</v>
      </c>
      <c r="JP93" s="1">
        <v>0</v>
      </c>
      <c r="JQ93" s="1">
        <v>0</v>
      </c>
      <c r="JR93" s="1">
        <v>0</v>
      </c>
      <c r="JS93" s="1">
        <v>0</v>
      </c>
      <c r="JT93" s="1">
        <v>0</v>
      </c>
      <c r="JU93" s="1">
        <v>0</v>
      </c>
      <c r="JV93" s="1">
        <v>0</v>
      </c>
      <c r="JW93" s="1">
        <v>0</v>
      </c>
      <c r="JX93" s="1">
        <v>0</v>
      </c>
      <c r="JY93" s="1">
        <v>0</v>
      </c>
      <c r="JZ93" s="1">
        <v>0</v>
      </c>
      <c r="KA93" s="1">
        <v>0</v>
      </c>
      <c r="KB93" s="1">
        <v>0</v>
      </c>
      <c r="KC93" s="1">
        <v>0</v>
      </c>
      <c r="KD93" s="1">
        <v>0</v>
      </c>
      <c r="KR93" s="30"/>
      <c r="KS93" s="30"/>
      <c r="KT93" s="30"/>
      <c r="KU93" s="30"/>
      <c r="KV93" s="30"/>
      <c r="KW93" s="30"/>
      <c r="KX93" s="30"/>
      <c r="KY93" s="30"/>
      <c r="KZ93" s="30"/>
      <c r="LA93" s="30"/>
      <c r="LB93" s="30"/>
      <c r="LC93" s="30"/>
      <c r="LG93" s="31"/>
      <c r="LH93" s="31"/>
      <c r="LI93" s="31"/>
      <c r="LJ93" s="31"/>
      <c r="LK93" s="31"/>
      <c r="LL93" s="31"/>
      <c r="LM93" s="31"/>
      <c r="LN93" s="31"/>
      <c r="LO93" s="31"/>
      <c r="LP93" s="31"/>
      <c r="LQ93" s="31"/>
      <c r="LR93" s="31"/>
    </row>
    <row r="94" spans="1:330" x14ac:dyDescent="0.35">
      <c r="A94" s="1" t="s">
        <v>234</v>
      </c>
      <c r="B94" s="1" t="s">
        <v>235</v>
      </c>
      <c r="C94" s="1">
        <v>26</v>
      </c>
      <c r="D94" s="1">
        <v>40</v>
      </c>
      <c r="E94" s="1">
        <v>15</v>
      </c>
      <c r="F94" s="1">
        <v>20</v>
      </c>
      <c r="G94" s="1">
        <v>1</v>
      </c>
      <c r="H94" s="1">
        <v>446</v>
      </c>
      <c r="I94" s="1">
        <v>34</v>
      </c>
      <c r="J94" s="1">
        <v>0.40157999999999999</v>
      </c>
      <c r="K94" s="1">
        <v>0.43719999999999998</v>
      </c>
      <c r="L94" s="1">
        <v>18.857500000000002</v>
      </c>
      <c r="M94" s="1">
        <v>21.413799999999998</v>
      </c>
      <c r="N94" s="1">
        <v>-2.2450000000000001E-2</v>
      </c>
      <c r="O94" s="1">
        <v>0.20336000000000001</v>
      </c>
      <c r="P94" s="1">
        <v>2.1075300000000001</v>
      </c>
      <c r="Q94" s="1">
        <v>3.1589999999999999E-3</v>
      </c>
      <c r="R94" s="1">
        <v>7.4278300000000002</v>
      </c>
      <c r="S94" s="1">
        <v>7.6559999999999996E-3</v>
      </c>
      <c r="T94" s="1">
        <v>43.854799999999997</v>
      </c>
      <c r="U94" s="1">
        <v>94.691999999999993</v>
      </c>
      <c r="V94" s="33">
        <v>0.54493800000000003</v>
      </c>
      <c r="W94" s="34">
        <v>0.72489400000000004</v>
      </c>
      <c r="X94" s="34">
        <v>35.629199999999997</v>
      </c>
      <c r="Y94" s="34">
        <v>45.805999999999997</v>
      </c>
      <c r="Z94" s="34">
        <v>-2.8989999999999998E-2</v>
      </c>
      <c r="AA94" s="34">
        <v>0.33921499999999999</v>
      </c>
      <c r="AB94" s="34">
        <v>2.7113299999999998</v>
      </c>
      <c r="AC94" s="34">
        <v>3.1589999999999999E-3</v>
      </c>
      <c r="AD94" s="34">
        <v>8.9466300000000007</v>
      </c>
      <c r="AE94" s="34">
        <v>1.0701E-2</v>
      </c>
      <c r="AF94" s="34">
        <v>0</v>
      </c>
      <c r="AG94" s="35">
        <v>94.687100000000001</v>
      </c>
      <c r="AH94" s="30">
        <v>0.39344699999999999</v>
      </c>
      <c r="AI94" s="30">
        <v>0.40241700000000002</v>
      </c>
      <c r="AJ94" s="30">
        <v>15.636900000000001</v>
      </c>
      <c r="AK94" s="30">
        <v>17.057300000000001</v>
      </c>
      <c r="AL94" s="30">
        <v>-9.1400000000000006E-3</v>
      </c>
      <c r="AM94" s="30">
        <v>9.4992999999999994E-2</v>
      </c>
      <c r="AN94" s="30">
        <v>0.84437399999999996</v>
      </c>
      <c r="AO94" s="30">
        <v>1.9940000000000001E-3</v>
      </c>
      <c r="AP94" s="30">
        <v>4.2499200000000004</v>
      </c>
      <c r="AQ94" s="30">
        <v>4.2700000000000004E-3</v>
      </c>
      <c r="AR94" s="30">
        <v>61.323500000000003</v>
      </c>
      <c r="AS94" s="21">
        <f t="shared" si="15"/>
        <v>1.0047247948196671E-3</v>
      </c>
      <c r="AT94" s="21">
        <f t="shared" si="16"/>
        <v>4.6918530231157291E-4</v>
      </c>
      <c r="AU94" s="23">
        <v>0.68476700000000001</v>
      </c>
      <c r="AV94" s="23">
        <v>1.4103399999999999</v>
      </c>
      <c r="AW94" s="23">
        <v>27.398099999999999</v>
      </c>
      <c r="AX94" s="23">
        <v>59.778399999999998</v>
      </c>
      <c r="AY94" s="23">
        <v>-3.2039999999999999E-2</v>
      </c>
      <c r="AZ94" s="23">
        <v>0.332866</v>
      </c>
      <c r="BA94" s="23">
        <v>2.95879</v>
      </c>
      <c r="BB94" s="23">
        <v>6.986E-3</v>
      </c>
      <c r="BC94" s="23">
        <v>7.44686</v>
      </c>
      <c r="BD94" s="23">
        <v>1.4977000000000001E-2</v>
      </c>
      <c r="BE94" s="23">
        <v>0</v>
      </c>
      <c r="BF94" s="23">
        <v>100</v>
      </c>
      <c r="BG94" s="23">
        <v>22</v>
      </c>
      <c r="BH94" s="23" t="s">
        <v>218</v>
      </c>
      <c r="BI94" s="23">
        <v>0.14020299999999999</v>
      </c>
      <c r="BJ94" s="23">
        <v>0.14438100000000001</v>
      </c>
      <c r="BK94" s="23">
        <v>5.6096500000000002</v>
      </c>
      <c r="BL94" s="23">
        <v>6.1196900000000003</v>
      </c>
      <c r="BM94" s="23">
        <v>-3.2799999999999999E-3</v>
      </c>
      <c r="BN94" s="23">
        <v>3.4076000000000002E-2</v>
      </c>
      <c r="BO94" s="23">
        <v>0.30290099999999998</v>
      </c>
      <c r="BP94" s="23">
        <v>7.1500000000000003E-4</v>
      </c>
      <c r="BQ94" s="23">
        <v>1.52471</v>
      </c>
      <c r="BR94" s="23">
        <v>1.5330000000000001E-3</v>
      </c>
      <c r="BS94" s="23">
        <v>22</v>
      </c>
      <c r="BT94" s="22">
        <f t="shared" si="17"/>
        <v>0.478078</v>
      </c>
      <c r="BU94" s="22">
        <f t="shared" si="18"/>
        <v>8.4210406189392475E-2</v>
      </c>
      <c r="BV94" s="33">
        <v>1.5292999999999999E-2</v>
      </c>
      <c r="BW94" s="34">
        <v>9.5949999999999994E-3</v>
      </c>
      <c r="BX94" s="34">
        <v>8.0079999999999995E-3</v>
      </c>
      <c r="BY94" s="34">
        <v>8.1620000000000009E-3</v>
      </c>
      <c r="BZ94" s="34">
        <v>3.4973999999999998E-2</v>
      </c>
      <c r="CA94" s="34">
        <v>3.8141000000000001E-2</v>
      </c>
      <c r="CB94" s="34">
        <v>3.6228000000000003E-2</v>
      </c>
      <c r="CC94" s="34">
        <v>1.8495000000000001E-2</v>
      </c>
      <c r="CD94" s="34">
        <v>8.4349999999999998E-3</v>
      </c>
      <c r="CE94" s="35">
        <v>8.933E-3</v>
      </c>
      <c r="CF94" s="1">
        <v>3.2758400000000001</v>
      </c>
      <c r="CG94" s="1">
        <v>2.0593300000000001</v>
      </c>
      <c r="CH94" s="1">
        <v>0.218608</v>
      </c>
      <c r="CI94" s="1">
        <v>0.19620899999999999</v>
      </c>
      <c r="CJ94" s="1">
        <v>-69.33</v>
      </c>
      <c r="CK94" s="1">
        <v>14.5403</v>
      </c>
      <c r="CL94" s="1">
        <v>2.4996200000000002</v>
      </c>
      <c r="CM94" s="1">
        <v>245.99799999999999</v>
      </c>
      <c r="CN94" s="1">
        <v>0.40421200000000002</v>
      </c>
      <c r="CO94" s="1">
        <v>56.264499999999998</v>
      </c>
      <c r="CP94" s="1">
        <v>18.363</v>
      </c>
      <c r="CQ94" s="1">
        <v>53.005600000000001</v>
      </c>
      <c r="CR94" s="1">
        <v>11.3575</v>
      </c>
      <c r="CS94" s="1">
        <v>1201.18</v>
      </c>
      <c r="CT94" s="1">
        <v>19.885000000000002</v>
      </c>
      <c r="CU94" s="1">
        <v>30</v>
      </c>
      <c r="CV94" s="1">
        <v>30</v>
      </c>
      <c r="CW94" s="1">
        <v>30</v>
      </c>
      <c r="CX94" s="1">
        <v>30</v>
      </c>
      <c r="CY94" s="1">
        <v>20</v>
      </c>
      <c r="CZ94" s="1">
        <v>20</v>
      </c>
      <c r="DA94" s="1">
        <v>20</v>
      </c>
      <c r="DB94" s="1">
        <v>70</v>
      </c>
      <c r="DC94" s="1">
        <v>30</v>
      </c>
      <c r="DD94" s="1">
        <v>30</v>
      </c>
      <c r="DE94" s="1">
        <v>15</v>
      </c>
      <c r="DF94" s="1">
        <v>15</v>
      </c>
      <c r="DG94" s="1">
        <v>15</v>
      </c>
      <c r="DH94" s="1">
        <v>15</v>
      </c>
      <c r="DI94" s="1">
        <v>10</v>
      </c>
      <c r="DJ94" s="1">
        <v>10</v>
      </c>
      <c r="DK94" s="1">
        <v>10</v>
      </c>
      <c r="DL94" s="1">
        <v>40</v>
      </c>
      <c r="DM94" s="1">
        <v>15</v>
      </c>
      <c r="DN94" s="1">
        <v>15</v>
      </c>
      <c r="DO94" s="1">
        <v>15</v>
      </c>
      <c r="DP94" s="1">
        <v>15</v>
      </c>
      <c r="DQ94" s="1">
        <v>15</v>
      </c>
      <c r="DR94" s="1">
        <v>15</v>
      </c>
      <c r="DS94" s="1">
        <v>10</v>
      </c>
      <c r="DT94" s="1">
        <v>10</v>
      </c>
      <c r="DU94" s="1">
        <v>10</v>
      </c>
      <c r="DV94" s="1">
        <v>40</v>
      </c>
      <c r="DW94" s="1">
        <v>15</v>
      </c>
      <c r="DX94" s="1">
        <v>15</v>
      </c>
      <c r="DY94" s="1">
        <v>2.6873499999999999</v>
      </c>
      <c r="DZ94" s="1">
        <v>6.1805300000000001</v>
      </c>
      <c r="EA94" s="1">
        <v>355.233</v>
      </c>
      <c r="EB94" s="1">
        <v>440.96600000000001</v>
      </c>
      <c r="EC94" s="1">
        <v>0.153479</v>
      </c>
      <c r="ED94" s="1">
        <v>0.244058</v>
      </c>
      <c r="EE94" s="1">
        <v>4.7610200000000003</v>
      </c>
      <c r="EF94" s="1">
        <v>0.36303299999999999</v>
      </c>
      <c r="EG94" s="1">
        <v>105.361</v>
      </c>
      <c r="EH94" s="1">
        <v>1.54156</v>
      </c>
      <c r="EI94" s="1">
        <v>0.46742400000000001</v>
      </c>
      <c r="EJ94" s="1">
        <v>0.89286299999999996</v>
      </c>
      <c r="EK94" s="1">
        <v>1.4960100000000001</v>
      </c>
      <c r="EL94" s="1">
        <v>1.85714</v>
      </c>
      <c r="EM94" s="1">
        <v>0.19625200000000001</v>
      </c>
      <c r="EN94" s="1">
        <v>5.5352999999999999E-2</v>
      </c>
      <c r="EO94" s="1">
        <v>0.26405600000000001</v>
      </c>
      <c r="EP94" s="1">
        <v>0.35224899999999998</v>
      </c>
      <c r="EQ94" s="1">
        <v>0.93230100000000005</v>
      </c>
      <c r="ER94" s="1">
        <v>1.4164099999999999</v>
      </c>
      <c r="ES94" s="1">
        <v>2.2199200000000001</v>
      </c>
      <c r="ET94" s="1">
        <v>5.2876700000000003</v>
      </c>
      <c r="EU94" s="1">
        <v>353.73700000000002</v>
      </c>
      <c r="EV94" s="1">
        <v>439.10899999999998</v>
      </c>
      <c r="EW94" s="1">
        <v>-4.2770000000000002E-2</v>
      </c>
      <c r="EX94" s="1">
        <v>0.18870500000000001</v>
      </c>
      <c r="EY94" s="1">
        <v>4.4969700000000001</v>
      </c>
      <c r="EZ94" s="1">
        <v>1.0782999999999999E-2</v>
      </c>
      <c r="FA94" s="1">
        <v>104.429</v>
      </c>
      <c r="FB94" s="1">
        <v>0.12515200000000001</v>
      </c>
      <c r="FC94" s="1">
        <v>6.9744E-2</v>
      </c>
      <c r="FD94" s="1">
        <v>4.6032999999999998E-2</v>
      </c>
      <c r="FE94" s="1">
        <v>2.7313399999999999</v>
      </c>
      <c r="FF94" s="1">
        <v>0.76200500000000004</v>
      </c>
      <c r="FG94" s="1">
        <v>-3.8000000000000002E-4</v>
      </c>
      <c r="FH94" s="1">
        <v>3.0860000000000002E-3</v>
      </c>
      <c r="FI94" s="1">
        <v>3.6997000000000002E-2</v>
      </c>
      <c r="FJ94" s="1">
        <v>4.15E-4</v>
      </c>
      <c r="FK94" s="1">
        <v>0.59991799999999995</v>
      </c>
      <c r="FL94" s="1">
        <v>2.1800000000000001E-4</v>
      </c>
      <c r="FM94" s="1">
        <v>42641.093055555597</v>
      </c>
      <c r="FN94" s="1">
        <f t="shared" si="11"/>
        <v>6.3008333352045156</v>
      </c>
      <c r="FO94" s="1">
        <v>1.0321</v>
      </c>
      <c r="FP94" s="1">
        <v>1.0089999999999999</v>
      </c>
      <c r="FQ94" s="1">
        <v>1.042</v>
      </c>
      <c r="FR94" s="1">
        <v>1.0143</v>
      </c>
      <c r="FS94" s="1">
        <v>1.2022999999999999</v>
      </c>
      <c r="FT94" s="1">
        <v>1.1624000000000001</v>
      </c>
      <c r="FU94" s="1">
        <v>1.1859</v>
      </c>
      <c r="FV94" s="1">
        <v>1.0751999999999999</v>
      </c>
      <c r="FW94" s="1">
        <v>1.0751999999999999</v>
      </c>
      <c r="FX94" s="1">
        <v>1.0543</v>
      </c>
      <c r="FY94" s="1">
        <v>1.7941</v>
      </c>
      <c r="FZ94" s="1">
        <v>1.4197</v>
      </c>
      <c r="GA94" s="1">
        <v>1.2297</v>
      </c>
      <c r="GB94" s="1">
        <v>1.3056000000000001</v>
      </c>
      <c r="GC94" s="1">
        <v>1.0046999999999999</v>
      </c>
      <c r="GD94" s="1">
        <v>1.0246</v>
      </c>
      <c r="GE94" s="1">
        <v>1.0018</v>
      </c>
      <c r="GF94" s="1">
        <v>1.1483000000000001</v>
      </c>
      <c r="GG94" s="1">
        <v>1.0583</v>
      </c>
      <c r="GH94" s="1">
        <v>1.0589</v>
      </c>
      <c r="GI94" s="1">
        <v>0.99309999999999998</v>
      </c>
      <c r="GJ94" s="1">
        <v>0.98260000000000003</v>
      </c>
      <c r="GK94" s="1">
        <v>0.98529999999999995</v>
      </c>
      <c r="GL94" s="1">
        <v>0.99880000000000002</v>
      </c>
      <c r="GM94" s="1">
        <v>0.99970000000000003</v>
      </c>
      <c r="GN94" s="1">
        <v>0.99739999999999995</v>
      </c>
      <c r="GO94" s="1">
        <v>1</v>
      </c>
      <c r="GP94" s="1">
        <v>0.99299999999999999</v>
      </c>
      <c r="GQ94" s="1">
        <v>0.99919999999999998</v>
      </c>
      <c r="GR94" s="1">
        <v>0.99870000000000003</v>
      </c>
      <c r="GS94" s="1">
        <v>1.8389</v>
      </c>
      <c r="GT94" s="1">
        <v>1.4075</v>
      </c>
      <c r="GU94" s="1">
        <v>1.2625999999999999</v>
      </c>
      <c r="GV94" s="1">
        <v>1.3226</v>
      </c>
      <c r="GW94" s="1">
        <v>1.2076</v>
      </c>
      <c r="GX94" s="1">
        <v>1.1878</v>
      </c>
      <c r="GY94" s="1">
        <v>1.1879999999999999</v>
      </c>
      <c r="GZ94" s="1">
        <v>1.2259</v>
      </c>
      <c r="HA94" s="1">
        <v>1.137</v>
      </c>
      <c r="HB94" s="1">
        <v>1.115</v>
      </c>
      <c r="HC94" s="1">
        <v>502</v>
      </c>
      <c r="HD94" s="1">
        <v>1229</v>
      </c>
      <c r="HE94" s="1">
        <v>1228</v>
      </c>
      <c r="HF94" s="1">
        <v>502</v>
      </c>
      <c r="HG94" s="1">
        <v>218</v>
      </c>
      <c r="HH94" s="1">
        <v>232</v>
      </c>
      <c r="HI94" s="1">
        <v>231</v>
      </c>
      <c r="HJ94" s="1">
        <v>745</v>
      </c>
      <c r="HK94" s="1">
        <v>226</v>
      </c>
      <c r="HL94" s="1">
        <v>221</v>
      </c>
      <c r="HM94" s="1" t="s">
        <v>219</v>
      </c>
      <c r="HN94" s="1" t="s">
        <v>220</v>
      </c>
      <c r="HO94" s="1" t="s">
        <v>221</v>
      </c>
      <c r="HP94" s="1" t="s">
        <v>219</v>
      </c>
      <c r="HQ94" s="1" t="s">
        <v>222</v>
      </c>
      <c r="HR94" s="1" t="s">
        <v>223</v>
      </c>
      <c r="HS94" s="1" t="s">
        <v>224</v>
      </c>
      <c r="HT94" s="1" t="s">
        <v>225</v>
      </c>
      <c r="HU94" s="1" t="s">
        <v>226</v>
      </c>
      <c r="HV94" s="1" t="s">
        <v>227</v>
      </c>
      <c r="HW94" s="1">
        <v>13.873900000000001</v>
      </c>
      <c r="HX94" s="1">
        <v>35.874600000000001</v>
      </c>
      <c r="HY94" s="1">
        <v>43.854799999999997</v>
      </c>
      <c r="HZ94" s="1">
        <v>0</v>
      </c>
      <c r="IA94" s="1">
        <v>11.6746</v>
      </c>
      <c r="IB94" s="1">
        <v>21.1861</v>
      </c>
      <c r="IC94" s="1">
        <v>7.1299999999999998E-4</v>
      </c>
      <c r="ID94" s="1">
        <v>43.854100000000003</v>
      </c>
      <c r="IE94" s="1">
        <v>-2.0000000000000002E-5</v>
      </c>
      <c r="IF94" s="1">
        <v>2</v>
      </c>
      <c r="IG94" s="1">
        <v>0</v>
      </c>
      <c r="IH94" s="1">
        <v>0</v>
      </c>
      <c r="II94" s="1">
        <v>0</v>
      </c>
      <c r="IJ94" s="1">
        <v>0</v>
      </c>
      <c r="IK94" s="1">
        <v>0</v>
      </c>
      <c r="IL94" s="1">
        <v>0</v>
      </c>
      <c r="IM94" s="1">
        <v>0</v>
      </c>
      <c r="IN94" s="1">
        <v>0</v>
      </c>
      <c r="IO94" s="1">
        <v>0</v>
      </c>
      <c r="IP94" s="1">
        <v>0</v>
      </c>
      <c r="IQ94" s="1">
        <v>0</v>
      </c>
      <c r="IR94" s="1">
        <v>0</v>
      </c>
      <c r="IS94" s="1">
        <v>0</v>
      </c>
      <c r="IT94" s="1">
        <v>0</v>
      </c>
      <c r="IU94" s="1">
        <v>0</v>
      </c>
      <c r="IV94" s="1">
        <v>0</v>
      </c>
      <c r="IW94" s="1">
        <v>0</v>
      </c>
      <c r="IX94" s="1">
        <v>0</v>
      </c>
      <c r="IY94" s="1">
        <v>0</v>
      </c>
      <c r="IZ94" s="1">
        <v>0</v>
      </c>
      <c r="JA94" s="1">
        <v>0</v>
      </c>
      <c r="JB94" s="1">
        <v>0</v>
      </c>
      <c r="JC94" s="1">
        <v>0</v>
      </c>
      <c r="JD94" s="1">
        <v>0</v>
      </c>
      <c r="JE94" s="1">
        <v>0</v>
      </c>
      <c r="JF94" s="1">
        <v>0</v>
      </c>
      <c r="JG94" s="1">
        <v>0</v>
      </c>
      <c r="JH94" s="1">
        <v>0</v>
      </c>
      <c r="JI94" s="1">
        <v>0</v>
      </c>
      <c r="JJ94" s="1">
        <v>0</v>
      </c>
      <c r="JK94" s="1">
        <v>0</v>
      </c>
      <c r="JL94" s="1">
        <v>0</v>
      </c>
      <c r="JM94" s="1">
        <v>0</v>
      </c>
      <c r="JN94" s="1">
        <v>0</v>
      </c>
      <c r="JO94" s="1">
        <v>0</v>
      </c>
      <c r="JP94" s="1">
        <v>0</v>
      </c>
      <c r="JQ94" s="1">
        <v>0</v>
      </c>
      <c r="JR94" s="1">
        <v>0</v>
      </c>
      <c r="JS94" s="1">
        <v>0</v>
      </c>
      <c r="JT94" s="1">
        <v>0</v>
      </c>
      <c r="JU94" s="1">
        <v>0</v>
      </c>
      <c r="JV94" s="1">
        <v>0</v>
      </c>
      <c r="JW94" s="1">
        <v>0</v>
      </c>
      <c r="JX94" s="1">
        <v>0</v>
      </c>
      <c r="JY94" s="1">
        <v>0</v>
      </c>
      <c r="JZ94" s="1">
        <v>0</v>
      </c>
      <c r="KA94" s="1">
        <v>0</v>
      </c>
      <c r="KB94" s="1">
        <v>0</v>
      </c>
      <c r="KC94" s="1">
        <v>0</v>
      </c>
      <c r="KD94" s="1">
        <v>0</v>
      </c>
      <c r="KR94" s="30"/>
      <c r="KS94" s="30"/>
      <c r="KT94" s="30"/>
      <c r="KU94" s="30"/>
      <c r="KV94" s="30"/>
      <c r="KW94" s="30"/>
      <c r="KX94" s="30"/>
      <c r="KY94" s="30"/>
      <c r="KZ94" s="30"/>
      <c r="LA94" s="30"/>
      <c r="LB94" s="30"/>
      <c r="LC94" s="30"/>
      <c r="LG94" s="31"/>
      <c r="LH94" s="31"/>
      <c r="LI94" s="31"/>
      <c r="LJ94" s="31"/>
      <c r="LK94" s="31"/>
      <c r="LL94" s="31"/>
      <c r="LM94" s="31"/>
      <c r="LN94" s="31"/>
      <c r="LO94" s="31"/>
      <c r="LP94" s="31"/>
      <c r="LQ94" s="31"/>
      <c r="LR94" s="31"/>
    </row>
    <row r="95" spans="1:330" x14ac:dyDescent="0.35">
      <c r="A95" s="1" t="s">
        <v>234</v>
      </c>
      <c r="B95" s="1" t="s">
        <v>235</v>
      </c>
      <c r="C95" s="1">
        <v>26</v>
      </c>
      <c r="D95" s="1">
        <v>40</v>
      </c>
      <c r="E95" s="1">
        <v>15</v>
      </c>
      <c r="F95" s="1">
        <v>20</v>
      </c>
      <c r="G95" s="1">
        <v>1</v>
      </c>
      <c r="H95" s="1">
        <v>447</v>
      </c>
      <c r="I95" s="1">
        <v>35</v>
      </c>
      <c r="J95" s="1">
        <v>0.91448099999999999</v>
      </c>
      <c r="K95" s="1">
        <v>0.33567399999999997</v>
      </c>
      <c r="L95" s="1">
        <v>19.877300000000002</v>
      </c>
      <c r="M95" s="1">
        <v>22.020399999999999</v>
      </c>
      <c r="N95" s="1">
        <v>-1.191E-2</v>
      </c>
      <c r="O95" s="1">
        <v>0.103478</v>
      </c>
      <c r="P95" s="1">
        <v>0.66540699999999997</v>
      </c>
      <c r="Q95" s="1">
        <v>-4.4900000000000001E-3</v>
      </c>
      <c r="R95" s="1">
        <v>7.60494</v>
      </c>
      <c r="S95" s="1">
        <v>1.9250000000000001E-3</v>
      </c>
      <c r="T95" s="1">
        <v>45.1218</v>
      </c>
      <c r="U95" s="1">
        <v>96.628900000000002</v>
      </c>
      <c r="V95" s="33">
        <v>1.24092</v>
      </c>
      <c r="W95" s="34">
        <v>0.55657900000000005</v>
      </c>
      <c r="X95" s="34">
        <v>37.556899999999999</v>
      </c>
      <c r="Y95" s="34">
        <v>47.103900000000003</v>
      </c>
      <c r="Z95" s="34">
        <v>-1.538E-2</v>
      </c>
      <c r="AA95" s="34">
        <v>0.17260700000000001</v>
      </c>
      <c r="AB95" s="34">
        <v>0.856043</v>
      </c>
      <c r="AC95" s="34">
        <v>-4.4900000000000001E-3</v>
      </c>
      <c r="AD95" s="34">
        <v>9.1599500000000003</v>
      </c>
      <c r="AE95" s="34">
        <v>2.6900000000000001E-3</v>
      </c>
      <c r="AF95" s="34">
        <v>3.9999999999999998E-6</v>
      </c>
      <c r="AG95" s="35">
        <v>96.6297</v>
      </c>
      <c r="AH95" s="30">
        <v>0.86997500000000005</v>
      </c>
      <c r="AI95" s="30">
        <v>0.30002099999999998</v>
      </c>
      <c r="AJ95" s="30">
        <v>16.004999999999999</v>
      </c>
      <c r="AK95" s="30">
        <v>17.0321</v>
      </c>
      <c r="AL95" s="30">
        <v>-4.7099999999999998E-3</v>
      </c>
      <c r="AM95" s="30">
        <v>4.6934999999999998E-2</v>
      </c>
      <c r="AN95" s="30">
        <v>0.25886399999999998</v>
      </c>
      <c r="AO95" s="30">
        <v>-2.7499999999999998E-3</v>
      </c>
      <c r="AP95" s="30">
        <v>4.2251099999999999</v>
      </c>
      <c r="AQ95" s="30">
        <v>1.042E-3</v>
      </c>
      <c r="AR95" s="30">
        <v>61.2684</v>
      </c>
      <c r="AS95" s="21">
        <f t="shared" si="15"/>
        <v>2.4662079803839429E-4</v>
      </c>
      <c r="AT95" s="21">
        <f t="shared" si="16"/>
        <v>-6.5087062822033036E-4</v>
      </c>
      <c r="AU95" s="23">
        <v>1.53332</v>
      </c>
      <c r="AV95" s="23">
        <v>1.0647500000000001</v>
      </c>
      <c r="AW95" s="23">
        <v>28.397500000000001</v>
      </c>
      <c r="AX95" s="23">
        <v>60.445</v>
      </c>
      <c r="AY95" s="23">
        <v>-1.6719999999999999E-2</v>
      </c>
      <c r="AZ95" s="23">
        <v>0.166548</v>
      </c>
      <c r="BA95" s="23">
        <v>0.91857299999999997</v>
      </c>
      <c r="BB95" s="23">
        <v>-9.7599999999999996E-3</v>
      </c>
      <c r="BC95" s="23">
        <v>7.49709</v>
      </c>
      <c r="BD95" s="23">
        <v>3.702E-3</v>
      </c>
      <c r="BE95" s="23">
        <v>0</v>
      </c>
      <c r="BF95" s="23">
        <v>100</v>
      </c>
      <c r="BG95" s="23">
        <v>22</v>
      </c>
      <c r="BH95" s="23" t="s">
        <v>218</v>
      </c>
      <c r="BI95" s="23">
        <v>0.31030799999999997</v>
      </c>
      <c r="BJ95" s="23">
        <v>0.107741</v>
      </c>
      <c r="BK95" s="23">
        <v>5.7469900000000003</v>
      </c>
      <c r="BL95" s="23">
        <v>6.1163299999999996</v>
      </c>
      <c r="BM95" s="23">
        <v>-1.6900000000000001E-3</v>
      </c>
      <c r="BN95" s="23">
        <v>1.6853E-2</v>
      </c>
      <c r="BO95" s="23">
        <v>9.2949000000000004E-2</v>
      </c>
      <c r="BP95" s="23">
        <v>-9.8999999999999999E-4</v>
      </c>
      <c r="BQ95" s="23">
        <v>1.5172399999999999</v>
      </c>
      <c r="BR95" s="23">
        <v>3.7500000000000001E-4</v>
      </c>
      <c r="BS95" s="23">
        <v>22</v>
      </c>
      <c r="BT95" s="22">
        <f t="shared" si="17"/>
        <v>0.21585300000000002</v>
      </c>
      <c r="BU95" s="22">
        <f t="shared" si="18"/>
        <v>0.1697947194820601</v>
      </c>
      <c r="BV95" s="33">
        <v>1.3578E-2</v>
      </c>
      <c r="BW95" s="34">
        <v>9.5040000000000003E-3</v>
      </c>
      <c r="BX95" s="34">
        <v>8.0280000000000004E-3</v>
      </c>
      <c r="BY95" s="34">
        <v>8.5170000000000003E-3</v>
      </c>
      <c r="BZ95" s="34">
        <v>3.5503E-2</v>
      </c>
      <c r="CA95" s="34">
        <v>4.8308999999999998E-2</v>
      </c>
      <c r="CB95" s="34">
        <v>3.4943000000000002E-2</v>
      </c>
      <c r="CC95" s="34">
        <v>1.7691999999999999E-2</v>
      </c>
      <c r="CD95" s="34">
        <v>8.7829999999999991E-3</v>
      </c>
      <c r="CE95" s="35">
        <v>8.6149999999999994E-3</v>
      </c>
      <c r="CF95" s="1">
        <v>1.93205</v>
      </c>
      <c r="CG95" s="1">
        <v>2.42381</v>
      </c>
      <c r="CH95" s="1">
        <v>0.21218100000000001</v>
      </c>
      <c r="CI95" s="1">
        <v>0.19365399999999999</v>
      </c>
      <c r="CJ95" s="1">
        <v>-136.47</v>
      </c>
      <c r="CK95" s="1">
        <v>27.335999999999999</v>
      </c>
      <c r="CL95" s="1">
        <v>4.8865999999999996</v>
      </c>
      <c r="CM95" s="1">
        <v>-163.35</v>
      </c>
      <c r="CN95" s="1">
        <v>0.40020800000000001</v>
      </c>
      <c r="CO95" s="1">
        <v>212.47300000000001</v>
      </c>
      <c r="CP95" s="1">
        <v>18.382999999999999</v>
      </c>
      <c r="CQ95" s="1">
        <v>53.005600000000001</v>
      </c>
      <c r="CR95" s="1">
        <v>11.3575</v>
      </c>
      <c r="CS95" s="1">
        <v>1221.18</v>
      </c>
      <c r="CT95" s="1">
        <v>19.885000000000002</v>
      </c>
      <c r="CU95" s="1">
        <v>30</v>
      </c>
      <c r="CV95" s="1">
        <v>30</v>
      </c>
      <c r="CW95" s="1">
        <v>30</v>
      </c>
      <c r="CX95" s="1">
        <v>30</v>
      </c>
      <c r="CY95" s="1">
        <v>20</v>
      </c>
      <c r="CZ95" s="1">
        <v>20</v>
      </c>
      <c r="DA95" s="1">
        <v>20</v>
      </c>
      <c r="DB95" s="1">
        <v>70</v>
      </c>
      <c r="DC95" s="1">
        <v>30</v>
      </c>
      <c r="DD95" s="1">
        <v>30</v>
      </c>
      <c r="DE95" s="1">
        <v>15</v>
      </c>
      <c r="DF95" s="1">
        <v>15</v>
      </c>
      <c r="DG95" s="1">
        <v>15</v>
      </c>
      <c r="DH95" s="1">
        <v>15</v>
      </c>
      <c r="DI95" s="1">
        <v>10</v>
      </c>
      <c r="DJ95" s="1">
        <v>10</v>
      </c>
      <c r="DK95" s="1">
        <v>10</v>
      </c>
      <c r="DL95" s="1">
        <v>40</v>
      </c>
      <c r="DM95" s="1">
        <v>15</v>
      </c>
      <c r="DN95" s="1">
        <v>15</v>
      </c>
      <c r="DO95" s="1">
        <v>15</v>
      </c>
      <c r="DP95" s="1">
        <v>15</v>
      </c>
      <c r="DQ95" s="1">
        <v>15</v>
      </c>
      <c r="DR95" s="1">
        <v>15</v>
      </c>
      <c r="DS95" s="1">
        <v>10</v>
      </c>
      <c r="DT95" s="1">
        <v>10</v>
      </c>
      <c r="DU95" s="1">
        <v>10</v>
      </c>
      <c r="DV95" s="1">
        <v>40</v>
      </c>
      <c r="DW95" s="1">
        <v>15</v>
      </c>
      <c r="DX95" s="1">
        <v>15</v>
      </c>
      <c r="DY95" s="1">
        <v>5.5426299999999999</v>
      </c>
      <c r="DZ95" s="1">
        <v>4.9871100000000004</v>
      </c>
      <c r="EA95" s="1">
        <v>376.887</v>
      </c>
      <c r="EB95" s="1">
        <v>453.00700000000001</v>
      </c>
      <c r="EC95" s="1">
        <v>0.17868500000000001</v>
      </c>
      <c r="ED95" s="1">
        <v>0.18371799999999999</v>
      </c>
      <c r="EE95" s="1">
        <v>1.66109</v>
      </c>
      <c r="EF95" s="1">
        <v>0.30559900000000001</v>
      </c>
      <c r="EG95" s="1">
        <v>107.64</v>
      </c>
      <c r="EH95" s="1">
        <v>1.3406</v>
      </c>
      <c r="EI95" s="1">
        <v>0.38376199999999999</v>
      </c>
      <c r="EJ95" s="1">
        <v>0.891517</v>
      </c>
      <c r="EK95" s="1">
        <v>1.52338</v>
      </c>
      <c r="EL95" s="1">
        <v>2.01709</v>
      </c>
      <c r="EM95" s="1">
        <v>0.20133499999999999</v>
      </c>
      <c r="EN95" s="1">
        <v>8.8083999999999996E-2</v>
      </c>
      <c r="EO95" s="1">
        <v>0.244531</v>
      </c>
      <c r="EP95" s="1">
        <v>0.32087900000000003</v>
      </c>
      <c r="EQ95" s="1">
        <v>1.00559</v>
      </c>
      <c r="ER95" s="1">
        <v>1.3092299999999999</v>
      </c>
      <c r="ES95" s="1">
        <v>5.1588700000000003</v>
      </c>
      <c r="ET95" s="1">
        <v>4.0955899999999996</v>
      </c>
      <c r="EU95" s="1">
        <v>375.36399999999998</v>
      </c>
      <c r="EV95" s="1">
        <v>450.99</v>
      </c>
      <c r="EW95" s="1">
        <v>-2.265E-2</v>
      </c>
      <c r="EX95" s="1">
        <v>9.5633999999999997E-2</v>
      </c>
      <c r="EY95" s="1">
        <v>1.41656</v>
      </c>
      <c r="EZ95" s="1">
        <v>-1.528E-2</v>
      </c>
      <c r="FA95" s="1">
        <v>106.634</v>
      </c>
      <c r="FB95" s="1">
        <v>3.1368E-2</v>
      </c>
      <c r="FC95" s="1">
        <v>0.162078</v>
      </c>
      <c r="FD95" s="1">
        <v>3.5654999999999999E-2</v>
      </c>
      <c r="FE95" s="1">
        <v>2.89832</v>
      </c>
      <c r="FF95" s="1">
        <v>0.78262299999999996</v>
      </c>
      <c r="FG95" s="1">
        <v>-2.0000000000000001E-4</v>
      </c>
      <c r="FH95" s="1">
        <v>1.5640000000000001E-3</v>
      </c>
      <c r="FI95" s="1">
        <v>1.1653999999999999E-2</v>
      </c>
      <c r="FJ95" s="1">
        <v>-5.9000000000000003E-4</v>
      </c>
      <c r="FK95" s="1">
        <v>0.61258900000000005</v>
      </c>
      <c r="FL95" s="1">
        <v>5.5000000000000002E-5</v>
      </c>
      <c r="FM95" s="1">
        <v>42641.095671296302</v>
      </c>
      <c r="FN95" s="1">
        <f t="shared" si="11"/>
        <v>6.3636111121159047</v>
      </c>
      <c r="FO95" s="1">
        <v>1.034</v>
      </c>
      <c r="FP95" s="1">
        <v>1.0108999999999999</v>
      </c>
      <c r="FQ95" s="1">
        <v>1.044</v>
      </c>
      <c r="FR95" s="1">
        <v>1.0162</v>
      </c>
      <c r="FS95" s="1">
        <v>1.2051000000000001</v>
      </c>
      <c r="FT95" s="1">
        <v>1.1649</v>
      </c>
      <c r="FU95" s="1">
        <v>1.1887000000000001</v>
      </c>
      <c r="FV95" s="1">
        <v>1.0772999999999999</v>
      </c>
      <c r="FW95" s="1">
        <v>1.0773999999999999</v>
      </c>
      <c r="FX95" s="1">
        <v>1.0565</v>
      </c>
      <c r="FY95" s="1">
        <v>1.7551000000000001</v>
      </c>
      <c r="FZ95" s="1">
        <v>1.4056</v>
      </c>
      <c r="GA95" s="1">
        <v>1.2195</v>
      </c>
      <c r="GB95" s="1">
        <v>1.3047</v>
      </c>
      <c r="GC95" s="1">
        <v>1.0045999999999999</v>
      </c>
      <c r="GD95" s="1">
        <v>1.0246</v>
      </c>
      <c r="GE95" s="1">
        <v>1.0018</v>
      </c>
      <c r="GF95" s="1">
        <v>1.1487000000000001</v>
      </c>
      <c r="GG95" s="1">
        <v>1.0584</v>
      </c>
      <c r="GH95" s="1">
        <v>1.0589999999999999</v>
      </c>
      <c r="GI95" s="1">
        <v>0.9929</v>
      </c>
      <c r="GJ95" s="1">
        <v>0.9819</v>
      </c>
      <c r="GK95" s="1">
        <v>0.98509999999999998</v>
      </c>
      <c r="GL95" s="1">
        <v>0.99880000000000002</v>
      </c>
      <c r="GM95" s="1">
        <v>0.99970000000000003</v>
      </c>
      <c r="GN95" s="1">
        <v>0.99919999999999998</v>
      </c>
      <c r="GO95" s="1">
        <v>1</v>
      </c>
      <c r="GP95" s="1">
        <v>0.99299999999999999</v>
      </c>
      <c r="GQ95" s="1">
        <v>0.99970000000000003</v>
      </c>
      <c r="GR95" s="1">
        <v>0.99950000000000006</v>
      </c>
      <c r="GS95" s="1">
        <v>1.802</v>
      </c>
      <c r="GT95" s="1">
        <v>1.3952</v>
      </c>
      <c r="GU95" s="1">
        <v>1.2542</v>
      </c>
      <c r="GV95" s="1">
        <v>1.3243</v>
      </c>
      <c r="GW95" s="1">
        <v>1.2102999999999999</v>
      </c>
      <c r="GX95" s="1">
        <v>1.1926000000000001</v>
      </c>
      <c r="GY95" s="1">
        <v>1.1908000000000001</v>
      </c>
      <c r="GZ95" s="1">
        <v>1.2286999999999999</v>
      </c>
      <c r="HA95" s="1">
        <v>1.1399999999999999</v>
      </c>
      <c r="HB95" s="1">
        <v>1.1183000000000001</v>
      </c>
      <c r="HC95" s="1">
        <v>502</v>
      </c>
      <c r="HD95" s="1">
        <v>1229</v>
      </c>
      <c r="HE95" s="1">
        <v>1228</v>
      </c>
      <c r="HF95" s="1">
        <v>502</v>
      </c>
      <c r="HG95" s="1">
        <v>218</v>
      </c>
      <c r="HH95" s="1">
        <v>232</v>
      </c>
      <c r="HI95" s="1">
        <v>231</v>
      </c>
      <c r="HJ95" s="1">
        <v>745</v>
      </c>
      <c r="HK95" s="1">
        <v>226</v>
      </c>
      <c r="HL95" s="1">
        <v>221</v>
      </c>
      <c r="HM95" s="1" t="s">
        <v>219</v>
      </c>
      <c r="HN95" s="1" t="s">
        <v>220</v>
      </c>
      <c r="HO95" s="1" t="s">
        <v>221</v>
      </c>
      <c r="HP95" s="1" t="s">
        <v>219</v>
      </c>
      <c r="HQ95" s="1" t="s">
        <v>222</v>
      </c>
      <c r="HR95" s="1" t="s">
        <v>223</v>
      </c>
      <c r="HS95" s="1" t="s">
        <v>224</v>
      </c>
      <c r="HT95" s="1" t="s">
        <v>225</v>
      </c>
      <c r="HU95" s="1" t="s">
        <v>226</v>
      </c>
      <c r="HV95" s="1" t="s">
        <v>227</v>
      </c>
      <c r="HW95" s="1">
        <v>13.9071</v>
      </c>
      <c r="HX95" s="1">
        <v>35.906100000000002</v>
      </c>
      <c r="HY95" s="1">
        <v>45.1218</v>
      </c>
      <c r="HZ95" s="1">
        <v>0</v>
      </c>
      <c r="IA95" s="1">
        <v>11.4405</v>
      </c>
      <c r="IB95" s="1">
        <v>20.994</v>
      </c>
      <c r="IC95" s="1">
        <v>-1.01E-3</v>
      </c>
      <c r="ID95" s="1">
        <v>45.122799999999998</v>
      </c>
      <c r="IE95" s="1">
        <v>2.8E-5</v>
      </c>
      <c r="IF95" s="1">
        <v>2</v>
      </c>
      <c r="IG95" s="1">
        <v>0</v>
      </c>
      <c r="IH95" s="1">
        <v>0</v>
      </c>
      <c r="II95" s="1">
        <v>0</v>
      </c>
      <c r="IJ95" s="1">
        <v>0</v>
      </c>
      <c r="IK95" s="1">
        <v>0</v>
      </c>
      <c r="IL95" s="1">
        <v>0</v>
      </c>
      <c r="IM95" s="1">
        <v>0</v>
      </c>
      <c r="IN95" s="1">
        <v>0</v>
      </c>
      <c r="IO95" s="1">
        <v>0</v>
      </c>
      <c r="IP95" s="1">
        <v>0</v>
      </c>
      <c r="IQ95" s="1">
        <v>0</v>
      </c>
      <c r="IR95" s="1">
        <v>0</v>
      </c>
      <c r="IS95" s="1">
        <v>0</v>
      </c>
      <c r="IT95" s="1">
        <v>0</v>
      </c>
      <c r="IU95" s="1">
        <v>0</v>
      </c>
      <c r="IV95" s="1">
        <v>0</v>
      </c>
      <c r="IW95" s="1">
        <v>0</v>
      </c>
      <c r="IX95" s="1">
        <v>0</v>
      </c>
      <c r="IY95" s="1">
        <v>0</v>
      </c>
      <c r="IZ95" s="1">
        <v>0</v>
      </c>
      <c r="JA95" s="1">
        <v>0</v>
      </c>
      <c r="JB95" s="1">
        <v>0</v>
      </c>
      <c r="JC95" s="1">
        <v>0</v>
      </c>
      <c r="JD95" s="1">
        <v>0</v>
      </c>
      <c r="JE95" s="1">
        <v>0</v>
      </c>
      <c r="JF95" s="1">
        <v>0</v>
      </c>
      <c r="JG95" s="1">
        <v>0</v>
      </c>
      <c r="JH95" s="1">
        <v>0</v>
      </c>
      <c r="JI95" s="1">
        <v>0</v>
      </c>
      <c r="JJ95" s="1">
        <v>0</v>
      </c>
      <c r="JK95" s="1">
        <v>0</v>
      </c>
      <c r="JL95" s="1">
        <v>0</v>
      </c>
      <c r="JM95" s="1">
        <v>0</v>
      </c>
      <c r="JN95" s="1">
        <v>0</v>
      </c>
      <c r="JO95" s="1">
        <v>0</v>
      </c>
      <c r="JP95" s="1">
        <v>0</v>
      </c>
      <c r="JQ95" s="1">
        <v>0</v>
      </c>
      <c r="JR95" s="1">
        <v>0</v>
      </c>
      <c r="JS95" s="1">
        <v>0</v>
      </c>
      <c r="JT95" s="1">
        <v>0</v>
      </c>
      <c r="JU95" s="1">
        <v>0</v>
      </c>
      <c r="JV95" s="1">
        <v>0</v>
      </c>
      <c r="JW95" s="1">
        <v>0</v>
      </c>
      <c r="JX95" s="1">
        <v>0</v>
      </c>
      <c r="JY95" s="1">
        <v>0</v>
      </c>
      <c r="JZ95" s="1">
        <v>0</v>
      </c>
      <c r="KA95" s="1">
        <v>0</v>
      </c>
      <c r="KB95" s="1">
        <v>0</v>
      </c>
      <c r="KC95" s="1">
        <v>0</v>
      </c>
      <c r="KD95" s="1">
        <v>0</v>
      </c>
      <c r="KR95" s="30"/>
      <c r="KS95" s="30"/>
      <c r="KT95" s="30"/>
      <c r="KU95" s="30"/>
      <c r="KV95" s="30"/>
      <c r="KW95" s="30"/>
      <c r="KX95" s="30"/>
      <c r="KY95" s="30"/>
      <c r="KZ95" s="30"/>
      <c r="LA95" s="30"/>
      <c r="LB95" s="30"/>
      <c r="LC95" s="30"/>
      <c r="LG95" s="31"/>
      <c r="LH95" s="31"/>
      <c r="LI95" s="31"/>
      <c r="LJ95" s="31"/>
      <c r="LK95" s="31"/>
      <c r="LL95" s="31"/>
      <c r="LM95" s="31"/>
      <c r="LN95" s="31"/>
      <c r="LO95" s="31"/>
      <c r="LP95" s="31"/>
      <c r="LQ95" s="31"/>
      <c r="LR95" s="31"/>
    </row>
    <row r="96" spans="1:330" x14ac:dyDescent="0.35">
      <c r="A96" s="1" t="s">
        <v>234</v>
      </c>
      <c r="B96" s="1" t="s">
        <v>235</v>
      </c>
      <c r="C96" s="1">
        <v>26</v>
      </c>
      <c r="D96" s="1">
        <v>40</v>
      </c>
      <c r="E96" s="1">
        <v>15</v>
      </c>
      <c r="F96" s="1">
        <v>20</v>
      </c>
      <c r="G96" s="1">
        <v>1</v>
      </c>
      <c r="H96" s="1">
        <v>448</v>
      </c>
      <c r="I96" s="1">
        <v>36</v>
      </c>
      <c r="J96" s="1">
        <v>0.58094199999999996</v>
      </c>
      <c r="K96" s="1">
        <v>0.41068700000000002</v>
      </c>
      <c r="L96" s="1">
        <v>19.686499999999999</v>
      </c>
      <c r="M96" s="1">
        <v>21.132000000000001</v>
      </c>
      <c r="N96" s="1">
        <v>6.5960000000000003E-3</v>
      </c>
      <c r="O96" s="1">
        <v>0.138155</v>
      </c>
      <c r="P96" s="1">
        <v>2.43425</v>
      </c>
      <c r="Q96" s="1">
        <v>4.7369999999999999E-3</v>
      </c>
      <c r="R96" s="1">
        <v>7.4490699999999999</v>
      </c>
      <c r="S96" s="1">
        <v>1.4897000000000001E-2</v>
      </c>
      <c r="T96" s="1">
        <v>44.381799999999998</v>
      </c>
      <c r="U96" s="1">
        <v>96.239599999999996</v>
      </c>
      <c r="V96" s="33">
        <v>0.788327</v>
      </c>
      <c r="W96" s="34">
        <v>0.68094200000000005</v>
      </c>
      <c r="X96" s="34">
        <v>37.195700000000002</v>
      </c>
      <c r="Y96" s="34">
        <v>45.203499999999998</v>
      </c>
      <c r="Z96" s="34">
        <v>8.5170000000000003E-3</v>
      </c>
      <c r="AA96" s="34">
        <v>0.23044899999999999</v>
      </c>
      <c r="AB96" s="34">
        <v>3.13165</v>
      </c>
      <c r="AC96" s="34">
        <v>4.7369999999999999E-3</v>
      </c>
      <c r="AD96" s="34">
        <v>8.9722100000000005</v>
      </c>
      <c r="AE96" s="34">
        <v>2.0822E-2</v>
      </c>
      <c r="AF96" s="34">
        <v>0</v>
      </c>
      <c r="AG96" s="35">
        <v>96.236800000000002</v>
      </c>
      <c r="AH96" s="30">
        <v>0.56086400000000003</v>
      </c>
      <c r="AI96" s="30">
        <v>0.372498</v>
      </c>
      <c r="AJ96" s="30">
        <v>16.085999999999999</v>
      </c>
      <c r="AK96" s="30">
        <v>16.5871</v>
      </c>
      <c r="AL96" s="30">
        <v>2.647E-3</v>
      </c>
      <c r="AM96" s="30">
        <v>6.3591999999999996E-2</v>
      </c>
      <c r="AN96" s="30">
        <v>0.961032</v>
      </c>
      <c r="AO96" s="30">
        <v>2.9459999999999998E-3</v>
      </c>
      <c r="AP96" s="30">
        <v>4.1998499999999996</v>
      </c>
      <c r="AQ96" s="30">
        <v>8.1860000000000006E-3</v>
      </c>
      <c r="AR96" s="30">
        <v>61.155200000000001</v>
      </c>
      <c r="AS96" s="21">
        <f t="shared" si="15"/>
        <v>1.9491172303772756E-3</v>
      </c>
      <c r="AT96" s="21">
        <f t="shared" si="16"/>
        <v>7.0145362334369089E-4</v>
      </c>
      <c r="AU96" s="23">
        <v>0.98012100000000002</v>
      </c>
      <c r="AV96" s="23">
        <v>1.3107800000000001</v>
      </c>
      <c r="AW96" s="23">
        <v>28.299499999999998</v>
      </c>
      <c r="AX96" s="23">
        <v>58.366999999999997</v>
      </c>
      <c r="AY96" s="23">
        <v>9.3130000000000001E-3</v>
      </c>
      <c r="AZ96" s="23">
        <v>0.223741</v>
      </c>
      <c r="BA96" s="23">
        <v>3.3812799999999998</v>
      </c>
      <c r="BB96" s="23">
        <v>1.0364E-2</v>
      </c>
      <c r="BC96" s="23">
        <v>7.3890500000000001</v>
      </c>
      <c r="BD96" s="23">
        <v>2.8833000000000001E-2</v>
      </c>
      <c r="BE96" s="23">
        <v>0</v>
      </c>
      <c r="BF96" s="23">
        <v>100</v>
      </c>
      <c r="BG96" s="23">
        <v>22</v>
      </c>
      <c r="BH96" s="23" t="s">
        <v>218</v>
      </c>
      <c r="BI96" s="23">
        <v>0.20041600000000001</v>
      </c>
      <c r="BJ96" s="23">
        <v>0.134015</v>
      </c>
      <c r="BK96" s="23">
        <v>5.7866999999999997</v>
      </c>
      <c r="BL96" s="23">
        <v>5.96746</v>
      </c>
      <c r="BM96" s="23">
        <v>9.5200000000000005E-4</v>
      </c>
      <c r="BN96" s="23">
        <v>2.2875E-2</v>
      </c>
      <c r="BO96" s="23">
        <v>0.34570299999999998</v>
      </c>
      <c r="BP96" s="23">
        <v>1.06E-3</v>
      </c>
      <c r="BQ96" s="23">
        <v>1.51092</v>
      </c>
      <c r="BR96" s="23">
        <v>2.9480000000000001E-3</v>
      </c>
      <c r="BS96" s="23">
        <v>22</v>
      </c>
      <c r="BT96" s="22">
        <f t="shared" si="17"/>
        <v>0.50354500000000002</v>
      </c>
      <c r="BU96" s="22">
        <f t="shared" si="18"/>
        <v>0.11711084205556362</v>
      </c>
      <c r="BV96" s="33">
        <v>1.3302E-2</v>
      </c>
      <c r="BW96" s="34">
        <v>9.2029999999999994E-3</v>
      </c>
      <c r="BX96" s="34">
        <v>8.2319999999999997E-3</v>
      </c>
      <c r="BY96" s="34">
        <v>8.3770000000000008E-3</v>
      </c>
      <c r="BZ96" s="34">
        <v>3.3800999999999998E-2</v>
      </c>
      <c r="CA96" s="34">
        <v>4.2988999999999999E-2</v>
      </c>
      <c r="CB96" s="34">
        <v>3.1607999999999997E-2</v>
      </c>
      <c r="CC96" s="34">
        <v>1.7609E-2</v>
      </c>
      <c r="CD96" s="34">
        <v>8.8690000000000001E-3</v>
      </c>
      <c r="CE96" s="35">
        <v>8.5179999999999995E-3</v>
      </c>
      <c r="CF96" s="1">
        <v>2.5256500000000002</v>
      </c>
      <c r="CG96" s="1">
        <v>2.1218900000000001</v>
      </c>
      <c r="CH96" s="1">
        <v>0.21423600000000001</v>
      </c>
      <c r="CI96" s="1">
        <v>0.19808100000000001</v>
      </c>
      <c r="CJ96" s="1">
        <v>245.684</v>
      </c>
      <c r="CK96" s="1">
        <v>20.276</v>
      </c>
      <c r="CL96" s="1">
        <v>2.28328</v>
      </c>
      <c r="CM96" s="1">
        <v>156.761</v>
      </c>
      <c r="CN96" s="1">
        <v>0.40390799999999999</v>
      </c>
      <c r="CO96" s="1">
        <v>28.227699999999999</v>
      </c>
      <c r="CP96" s="1">
        <v>18.402899999999999</v>
      </c>
      <c r="CQ96" s="1">
        <v>53.005600000000001</v>
      </c>
      <c r="CR96" s="1">
        <v>11.3575</v>
      </c>
      <c r="CS96" s="1">
        <v>1241.08</v>
      </c>
      <c r="CT96" s="1">
        <v>19.88</v>
      </c>
      <c r="CU96" s="1">
        <v>30</v>
      </c>
      <c r="CV96" s="1">
        <v>30</v>
      </c>
      <c r="CW96" s="1">
        <v>30</v>
      </c>
      <c r="CX96" s="1">
        <v>30</v>
      </c>
      <c r="CY96" s="1">
        <v>20</v>
      </c>
      <c r="CZ96" s="1">
        <v>20</v>
      </c>
      <c r="DA96" s="1">
        <v>20</v>
      </c>
      <c r="DB96" s="1">
        <v>70</v>
      </c>
      <c r="DC96" s="1">
        <v>30</v>
      </c>
      <c r="DD96" s="1">
        <v>30</v>
      </c>
      <c r="DE96" s="1">
        <v>15</v>
      </c>
      <c r="DF96" s="1">
        <v>15</v>
      </c>
      <c r="DG96" s="1">
        <v>15</v>
      </c>
      <c r="DH96" s="1">
        <v>15</v>
      </c>
      <c r="DI96" s="1">
        <v>10</v>
      </c>
      <c r="DJ96" s="1">
        <v>10</v>
      </c>
      <c r="DK96" s="1">
        <v>10</v>
      </c>
      <c r="DL96" s="1">
        <v>40</v>
      </c>
      <c r="DM96" s="1">
        <v>15</v>
      </c>
      <c r="DN96" s="1">
        <v>15</v>
      </c>
      <c r="DO96" s="1">
        <v>15</v>
      </c>
      <c r="DP96" s="1">
        <v>15</v>
      </c>
      <c r="DQ96" s="1">
        <v>15</v>
      </c>
      <c r="DR96" s="1">
        <v>15</v>
      </c>
      <c r="DS96" s="1">
        <v>10</v>
      </c>
      <c r="DT96" s="1">
        <v>10</v>
      </c>
      <c r="DU96" s="1">
        <v>10</v>
      </c>
      <c r="DV96" s="1">
        <v>40</v>
      </c>
      <c r="DW96" s="1">
        <v>15</v>
      </c>
      <c r="DX96" s="1">
        <v>15</v>
      </c>
      <c r="DY96" s="1">
        <v>3.5589499999999998</v>
      </c>
      <c r="DZ96" s="1">
        <v>5.7675299999999998</v>
      </c>
      <c r="EA96" s="1">
        <v>370.01499999999999</v>
      </c>
      <c r="EB96" s="1">
        <v>433.12099999999998</v>
      </c>
      <c r="EC96" s="1">
        <v>0.196302</v>
      </c>
      <c r="ED96" s="1">
        <v>0.19881799999999999</v>
      </c>
      <c r="EE96" s="1">
        <v>5.3991300000000004</v>
      </c>
      <c r="EF96" s="1">
        <v>0.33579999999999999</v>
      </c>
      <c r="EG96" s="1">
        <v>105.833</v>
      </c>
      <c r="EH96" s="1">
        <v>1.53356</v>
      </c>
      <c r="EI96" s="1">
        <v>0.35248600000000002</v>
      </c>
      <c r="EJ96" s="1">
        <v>0.81600499999999998</v>
      </c>
      <c r="EK96" s="1">
        <v>1.57298</v>
      </c>
      <c r="EL96" s="1">
        <v>1.9365000000000001</v>
      </c>
      <c r="EM96" s="1">
        <v>0.18371799999999999</v>
      </c>
      <c r="EN96" s="1">
        <v>7.0467000000000002E-2</v>
      </c>
      <c r="EO96" s="1">
        <v>0.20124800000000001</v>
      </c>
      <c r="EP96" s="1">
        <v>0.31962099999999999</v>
      </c>
      <c r="EQ96" s="1">
        <v>1.03193</v>
      </c>
      <c r="ER96" s="1">
        <v>1.28982</v>
      </c>
      <c r="ES96" s="1">
        <v>3.2064699999999999</v>
      </c>
      <c r="ET96" s="1">
        <v>4.9515200000000004</v>
      </c>
      <c r="EU96" s="1">
        <v>368.44200000000001</v>
      </c>
      <c r="EV96" s="1">
        <v>431.18400000000003</v>
      </c>
      <c r="EW96" s="1">
        <v>1.2584E-2</v>
      </c>
      <c r="EX96" s="1">
        <v>0.12835099999999999</v>
      </c>
      <c r="EY96" s="1">
        <v>5.1978799999999996</v>
      </c>
      <c r="EZ96" s="1">
        <v>1.6178999999999999E-2</v>
      </c>
      <c r="FA96" s="1">
        <v>104.801</v>
      </c>
      <c r="FB96" s="1">
        <v>0.24374799999999999</v>
      </c>
      <c r="FC96" s="1">
        <v>0.100739</v>
      </c>
      <c r="FD96" s="1">
        <v>4.3106999999999999E-2</v>
      </c>
      <c r="FE96" s="1">
        <v>2.8448799999999999</v>
      </c>
      <c r="FF96" s="1">
        <v>0.74825299999999995</v>
      </c>
      <c r="FG96" s="1">
        <v>1.11E-4</v>
      </c>
      <c r="FH96" s="1">
        <v>2.0990000000000002E-3</v>
      </c>
      <c r="FI96" s="1">
        <v>4.2764000000000003E-2</v>
      </c>
      <c r="FJ96" s="1">
        <v>6.2299999999999996E-4</v>
      </c>
      <c r="FK96" s="1">
        <v>0.60205900000000001</v>
      </c>
      <c r="FL96" s="1">
        <v>4.2499999999999998E-4</v>
      </c>
      <c r="FM96" s="1">
        <v>42641.098298611098</v>
      </c>
      <c r="FN96" s="1">
        <f t="shared" si="11"/>
        <v>6.4266666672192514</v>
      </c>
      <c r="FO96" s="1">
        <v>1.0315000000000001</v>
      </c>
      <c r="FP96" s="1">
        <v>1.0084</v>
      </c>
      <c r="FQ96" s="1">
        <v>1.0414000000000001</v>
      </c>
      <c r="FR96" s="1">
        <v>1.0138</v>
      </c>
      <c r="FS96" s="1">
        <v>1.2016</v>
      </c>
      <c r="FT96" s="1">
        <v>1.1617</v>
      </c>
      <c r="FU96" s="1">
        <v>1.1851</v>
      </c>
      <c r="FV96" s="1">
        <v>1.0746</v>
      </c>
      <c r="FW96" s="1">
        <v>1.0746</v>
      </c>
      <c r="FX96" s="1">
        <v>1.0537000000000001</v>
      </c>
      <c r="FY96" s="1">
        <v>1.7978000000000001</v>
      </c>
      <c r="FZ96" s="1">
        <v>1.4249000000000001</v>
      </c>
      <c r="GA96" s="1">
        <v>1.2324999999999999</v>
      </c>
      <c r="GB96" s="1">
        <v>1.3128</v>
      </c>
      <c r="GC96" s="1">
        <v>1.0044999999999999</v>
      </c>
      <c r="GD96" s="1">
        <v>1.0244</v>
      </c>
      <c r="GE96" s="1">
        <v>1.0017</v>
      </c>
      <c r="GF96" s="1">
        <v>1.1480999999999999</v>
      </c>
      <c r="GG96" s="1">
        <v>1.0582</v>
      </c>
      <c r="GH96" s="1">
        <v>1.0585</v>
      </c>
      <c r="GI96" s="1">
        <v>0.99319999999999997</v>
      </c>
      <c r="GJ96" s="1">
        <v>0.98260000000000003</v>
      </c>
      <c r="GK96" s="1">
        <v>0.9859</v>
      </c>
      <c r="GL96" s="1">
        <v>0.99880000000000002</v>
      </c>
      <c r="GM96" s="1">
        <v>0.99919999999999998</v>
      </c>
      <c r="GN96" s="1">
        <v>0.997</v>
      </c>
      <c r="GO96" s="1">
        <v>1</v>
      </c>
      <c r="GP96" s="1">
        <v>0.99299999999999999</v>
      </c>
      <c r="GQ96" s="1">
        <v>0.99909999999999999</v>
      </c>
      <c r="GR96" s="1">
        <v>0.99870000000000003</v>
      </c>
      <c r="GS96" s="1">
        <v>1.8416999999999999</v>
      </c>
      <c r="GT96" s="1">
        <v>1.4118999999999999</v>
      </c>
      <c r="GU96" s="1">
        <v>1.2655000000000001</v>
      </c>
      <c r="GV96" s="1">
        <v>1.3291999999999999</v>
      </c>
      <c r="GW96" s="1">
        <v>1.2060999999999999</v>
      </c>
      <c r="GX96" s="1">
        <v>1.1863999999999999</v>
      </c>
      <c r="GY96" s="1">
        <v>1.1872</v>
      </c>
      <c r="GZ96" s="1">
        <v>1.2252000000000001</v>
      </c>
      <c r="HA96" s="1">
        <v>1.1362000000000001</v>
      </c>
      <c r="HB96" s="1">
        <v>1.1138999999999999</v>
      </c>
      <c r="HC96" s="1">
        <v>502</v>
      </c>
      <c r="HD96" s="1">
        <v>1229</v>
      </c>
      <c r="HE96" s="1">
        <v>1228</v>
      </c>
      <c r="HF96" s="1">
        <v>502</v>
      </c>
      <c r="HG96" s="1">
        <v>218</v>
      </c>
      <c r="HH96" s="1">
        <v>232</v>
      </c>
      <c r="HI96" s="1">
        <v>231</v>
      </c>
      <c r="HJ96" s="1">
        <v>745</v>
      </c>
      <c r="HK96" s="1">
        <v>226</v>
      </c>
      <c r="HL96" s="1">
        <v>221</v>
      </c>
      <c r="HM96" s="1" t="s">
        <v>219</v>
      </c>
      <c r="HN96" s="1" t="s">
        <v>220</v>
      </c>
      <c r="HO96" s="1" t="s">
        <v>221</v>
      </c>
      <c r="HP96" s="1" t="s">
        <v>219</v>
      </c>
      <c r="HQ96" s="1" t="s">
        <v>222</v>
      </c>
      <c r="HR96" s="1" t="s">
        <v>223</v>
      </c>
      <c r="HS96" s="1" t="s">
        <v>224</v>
      </c>
      <c r="HT96" s="1" t="s">
        <v>225</v>
      </c>
      <c r="HU96" s="1" t="s">
        <v>226</v>
      </c>
      <c r="HV96" s="1" t="s">
        <v>227</v>
      </c>
      <c r="HW96" s="1">
        <v>13.972</v>
      </c>
      <c r="HX96" s="1">
        <v>35.973100000000002</v>
      </c>
      <c r="HY96" s="1">
        <v>44.381799999999998</v>
      </c>
      <c r="HZ96" s="1">
        <v>0</v>
      </c>
      <c r="IA96" s="1">
        <v>11.7057</v>
      </c>
      <c r="IB96" s="1">
        <v>21.218499999999999</v>
      </c>
      <c r="IC96" s="1">
        <v>1.0690000000000001E-3</v>
      </c>
      <c r="ID96" s="1">
        <v>44.380699999999997</v>
      </c>
      <c r="IE96" s="1">
        <v>-3.0000000000000001E-5</v>
      </c>
      <c r="IF96" s="1">
        <v>2</v>
      </c>
      <c r="IG96" s="1">
        <v>0</v>
      </c>
      <c r="IH96" s="1">
        <v>0</v>
      </c>
      <c r="II96" s="1">
        <v>0</v>
      </c>
      <c r="IJ96" s="1">
        <v>0</v>
      </c>
      <c r="IK96" s="1">
        <v>0</v>
      </c>
      <c r="IL96" s="1">
        <v>0</v>
      </c>
      <c r="IM96" s="1">
        <v>0</v>
      </c>
      <c r="IN96" s="1">
        <v>0</v>
      </c>
      <c r="IO96" s="1">
        <v>0</v>
      </c>
      <c r="IP96" s="1">
        <v>0</v>
      </c>
      <c r="IQ96" s="1">
        <v>0</v>
      </c>
      <c r="IR96" s="1">
        <v>0</v>
      </c>
      <c r="IS96" s="1">
        <v>0</v>
      </c>
      <c r="IT96" s="1">
        <v>0</v>
      </c>
      <c r="IU96" s="1">
        <v>0</v>
      </c>
      <c r="IV96" s="1">
        <v>0</v>
      </c>
      <c r="IW96" s="1">
        <v>0</v>
      </c>
      <c r="IX96" s="1">
        <v>0</v>
      </c>
      <c r="IY96" s="1">
        <v>0</v>
      </c>
      <c r="IZ96" s="1">
        <v>0</v>
      </c>
      <c r="JA96" s="1">
        <v>0</v>
      </c>
      <c r="JB96" s="1">
        <v>0</v>
      </c>
      <c r="JC96" s="1">
        <v>0</v>
      </c>
      <c r="JD96" s="1">
        <v>0</v>
      </c>
      <c r="JE96" s="1">
        <v>0</v>
      </c>
      <c r="JF96" s="1">
        <v>0</v>
      </c>
      <c r="JG96" s="1">
        <v>0</v>
      </c>
      <c r="JH96" s="1">
        <v>0</v>
      </c>
      <c r="JI96" s="1">
        <v>0</v>
      </c>
      <c r="JJ96" s="1">
        <v>0</v>
      </c>
      <c r="JK96" s="1">
        <v>0</v>
      </c>
      <c r="JL96" s="1">
        <v>0</v>
      </c>
      <c r="JM96" s="1">
        <v>0</v>
      </c>
      <c r="JN96" s="1">
        <v>0</v>
      </c>
      <c r="JO96" s="1">
        <v>0</v>
      </c>
      <c r="JP96" s="1">
        <v>0</v>
      </c>
      <c r="JQ96" s="1">
        <v>0</v>
      </c>
      <c r="JR96" s="1">
        <v>0</v>
      </c>
      <c r="JS96" s="1">
        <v>0</v>
      </c>
      <c r="JT96" s="1">
        <v>0</v>
      </c>
      <c r="JU96" s="1">
        <v>0</v>
      </c>
      <c r="JV96" s="1">
        <v>0</v>
      </c>
      <c r="JW96" s="1">
        <v>0</v>
      </c>
      <c r="JX96" s="1">
        <v>0</v>
      </c>
      <c r="JY96" s="1">
        <v>0</v>
      </c>
      <c r="JZ96" s="1">
        <v>0</v>
      </c>
      <c r="KA96" s="1">
        <v>0</v>
      </c>
      <c r="KB96" s="1">
        <v>0</v>
      </c>
      <c r="KC96" s="1">
        <v>0</v>
      </c>
      <c r="KD96" s="1">
        <v>0</v>
      </c>
      <c r="KR96" s="30"/>
      <c r="KS96" s="30"/>
      <c r="KT96" s="30"/>
      <c r="KU96" s="30"/>
      <c r="KV96" s="30"/>
      <c r="KW96" s="30"/>
      <c r="KX96" s="30"/>
      <c r="KY96" s="30"/>
      <c r="KZ96" s="30"/>
      <c r="LA96" s="30"/>
      <c r="LB96" s="30"/>
      <c r="LC96" s="30"/>
      <c r="LG96" s="31"/>
      <c r="LH96" s="31"/>
      <c r="LI96" s="31"/>
      <c r="LJ96" s="31"/>
      <c r="LK96" s="31"/>
      <c r="LL96" s="31"/>
      <c r="LM96" s="31"/>
      <c r="LN96" s="31"/>
      <c r="LO96" s="31"/>
      <c r="LP96" s="31"/>
      <c r="LQ96" s="31"/>
      <c r="LR96" s="31"/>
    </row>
    <row r="97" spans="1:330" x14ac:dyDescent="0.35">
      <c r="A97" s="1" t="s">
        <v>234</v>
      </c>
      <c r="B97" s="1" t="s">
        <v>235</v>
      </c>
      <c r="C97" s="1">
        <v>26</v>
      </c>
      <c r="D97" s="1">
        <v>40</v>
      </c>
      <c r="E97" s="1">
        <v>15</v>
      </c>
      <c r="F97" s="1">
        <v>20</v>
      </c>
      <c r="G97" s="1">
        <v>1</v>
      </c>
      <c r="H97" s="1">
        <v>449</v>
      </c>
      <c r="I97" s="1">
        <v>37</v>
      </c>
      <c r="J97" s="1">
        <v>0.38047500000000001</v>
      </c>
      <c r="K97" s="1">
        <v>0.35686400000000001</v>
      </c>
      <c r="L97" s="1">
        <v>19.040700000000001</v>
      </c>
      <c r="M97" s="1">
        <v>21.654800000000002</v>
      </c>
      <c r="N97" s="1">
        <v>1.323E-3</v>
      </c>
      <c r="O97" s="1">
        <v>0.14147499999999999</v>
      </c>
      <c r="P97" s="1">
        <v>0.93099600000000005</v>
      </c>
      <c r="Q97" s="1">
        <v>1.5938999999999998E-2</v>
      </c>
      <c r="R97" s="1">
        <v>7.3262299999999998</v>
      </c>
      <c r="S97" s="1">
        <v>5.0460000000000001E-3</v>
      </c>
      <c r="T97" s="1">
        <v>43.838700000000003</v>
      </c>
      <c r="U97" s="1">
        <v>93.692499999999995</v>
      </c>
      <c r="V97" s="33">
        <v>0.51629999999999998</v>
      </c>
      <c r="W97" s="34">
        <v>0.59169400000000005</v>
      </c>
      <c r="X97" s="34">
        <v>35.975299999999997</v>
      </c>
      <c r="Y97" s="34">
        <v>46.3215</v>
      </c>
      <c r="Z97" s="34">
        <v>1.7080000000000001E-3</v>
      </c>
      <c r="AA97" s="34">
        <v>0.235989</v>
      </c>
      <c r="AB97" s="34">
        <v>1.1977199999999999</v>
      </c>
      <c r="AC97" s="34">
        <v>1.5938999999999998E-2</v>
      </c>
      <c r="AD97" s="34">
        <v>8.8242600000000007</v>
      </c>
      <c r="AE97" s="34">
        <v>7.0530000000000002E-3</v>
      </c>
      <c r="AF97" s="34">
        <v>3.9999999999999998E-6</v>
      </c>
      <c r="AG97" s="35">
        <v>93.687399999999997</v>
      </c>
      <c r="AH97" s="30">
        <v>0.37395</v>
      </c>
      <c r="AI97" s="30">
        <v>0.32951200000000003</v>
      </c>
      <c r="AJ97" s="30">
        <v>15.838699999999999</v>
      </c>
      <c r="AK97" s="30">
        <v>17.303899999999999</v>
      </c>
      <c r="AL97" s="30">
        <v>5.4100000000000003E-4</v>
      </c>
      <c r="AM97" s="30">
        <v>6.6294000000000006E-2</v>
      </c>
      <c r="AN97" s="30">
        <v>0.37418099999999999</v>
      </c>
      <c r="AO97" s="30">
        <v>1.0090999999999999E-2</v>
      </c>
      <c r="AP97" s="30">
        <v>4.2050599999999996</v>
      </c>
      <c r="AQ97" s="30">
        <v>2.823E-3</v>
      </c>
      <c r="AR97" s="30">
        <v>61.494999999999997</v>
      </c>
      <c r="AS97" s="21">
        <f t="shared" si="15"/>
        <v>6.7133405944267148E-4</v>
      </c>
      <c r="AT97" s="21">
        <f t="shared" si="16"/>
        <v>2.3997279468069422E-3</v>
      </c>
      <c r="AU97" s="23">
        <v>0.65635500000000002</v>
      </c>
      <c r="AV97" s="23">
        <v>1.1646300000000001</v>
      </c>
      <c r="AW97" s="23">
        <v>27.987200000000001</v>
      </c>
      <c r="AX97" s="23">
        <v>61.1569</v>
      </c>
      <c r="AY97" s="23">
        <v>1.91E-3</v>
      </c>
      <c r="AZ97" s="23">
        <v>0.23427500000000001</v>
      </c>
      <c r="BA97" s="23">
        <v>1.3223</v>
      </c>
      <c r="BB97" s="23">
        <v>3.5659999999999997E-2</v>
      </c>
      <c r="BC97" s="23">
        <v>7.4307600000000003</v>
      </c>
      <c r="BD97" s="23">
        <v>9.9860000000000001E-3</v>
      </c>
      <c r="BE97" s="23">
        <v>0</v>
      </c>
      <c r="BF97" s="23">
        <v>100</v>
      </c>
      <c r="BG97" s="23">
        <v>22</v>
      </c>
      <c r="BH97" s="23" t="s">
        <v>218</v>
      </c>
      <c r="BI97" s="23">
        <v>0.132884</v>
      </c>
      <c r="BJ97" s="23">
        <v>0.117894</v>
      </c>
      <c r="BK97" s="23">
        <v>5.66622</v>
      </c>
      <c r="BL97" s="23">
        <v>6.1908200000000004</v>
      </c>
      <c r="BM97" s="23">
        <v>1.93E-4</v>
      </c>
      <c r="BN97" s="23">
        <v>2.3715E-2</v>
      </c>
      <c r="BO97" s="23">
        <v>0.133855</v>
      </c>
      <c r="BP97" s="23">
        <v>3.6099999999999999E-3</v>
      </c>
      <c r="BQ97" s="23">
        <v>1.50441</v>
      </c>
      <c r="BR97" s="23">
        <v>1.011E-3</v>
      </c>
      <c r="BS97" s="23">
        <v>22</v>
      </c>
      <c r="BT97" s="22">
        <f t="shared" si="17"/>
        <v>0.27565699999999999</v>
      </c>
      <c r="BU97" s="22">
        <f t="shared" si="18"/>
        <v>8.1160744496712262E-2</v>
      </c>
      <c r="BV97" s="33">
        <v>1.3285E-2</v>
      </c>
      <c r="BW97" s="34">
        <v>9.7070000000000004E-3</v>
      </c>
      <c r="BX97" s="34">
        <v>7.79E-3</v>
      </c>
      <c r="BY97" s="34">
        <v>8.2120000000000005E-3</v>
      </c>
      <c r="BZ97" s="34">
        <v>3.5047000000000002E-2</v>
      </c>
      <c r="CA97" s="34">
        <v>3.6495E-2</v>
      </c>
      <c r="CB97" s="34">
        <v>3.6849E-2</v>
      </c>
      <c r="CC97" s="34">
        <v>1.8072999999999999E-2</v>
      </c>
      <c r="CD97" s="34">
        <v>8.6969999999999999E-3</v>
      </c>
      <c r="CE97" s="35">
        <v>8.8159999999999992E-3</v>
      </c>
      <c r="CF97" s="1">
        <v>3.2455099999999999</v>
      </c>
      <c r="CG97" s="1">
        <v>2.3426200000000001</v>
      </c>
      <c r="CH97" s="1">
        <v>0.21666199999999999</v>
      </c>
      <c r="CI97" s="1">
        <v>0.19500700000000001</v>
      </c>
      <c r="CJ97" s="1">
        <v>1252.76</v>
      </c>
      <c r="CK97" s="1">
        <v>18.4419</v>
      </c>
      <c r="CL97" s="1">
        <v>4.0209200000000003</v>
      </c>
      <c r="CM97" s="1">
        <v>48.756700000000002</v>
      </c>
      <c r="CN97" s="1">
        <v>0.407831</v>
      </c>
      <c r="CO97" s="1">
        <v>83.678600000000003</v>
      </c>
      <c r="CP97" s="1">
        <v>18.422999999999998</v>
      </c>
      <c r="CQ97" s="1">
        <v>53.005600000000001</v>
      </c>
      <c r="CR97" s="1">
        <v>11.3575</v>
      </c>
      <c r="CS97" s="1">
        <v>1261.18</v>
      </c>
      <c r="CT97" s="1">
        <v>19.88</v>
      </c>
      <c r="CU97" s="1">
        <v>30</v>
      </c>
      <c r="CV97" s="1">
        <v>30</v>
      </c>
      <c r="CW97" s="1">
        <v>30</v>
      </c>
      <c r="CX97" s="1">
        <v>30</v>
      </c>
      <c r="CY97" s="1">
        <v>20</v>
      </c>
      <c r="CZ97" s="1">
        <v>20</v>
      </c>
      <c r="DA97" s="1">
        <v>20</v>
      </c>
      <c r="DB97" s="1">
        <v>70</v>
      </c>
      <c r="DC97" s="1">
        <v>30</v>
      </c>
      <c r="DD97" s="1">
        <v>30</v>
      </c>
      <c r="DE97" s="1">
        <v>15</v>
      </c>
      <c r="DF97" s="1">
        <v>15</v>
      </c>
      <c r="DG97" s="1">
        <v>15</v>
      </c>
      <c r="DH97" s="1">
        <v>15</v>
      </c>
      <c r="DI97" s="1">
        <v>10</v>
      </c>
      <c r="DJ97" s="1">
        <v>10</v>
      </c>
      <c r="DK97" s="1">
        <v>10</v>
      </c>
      <c r="DL97" s="1">
        <v>40</v>
      </c>
      <c r="DM97" s="1">
        <v>15</v>
      </c>
      <c r="DN97" s="1">
        <v>15</v>
      </c>
      <c r="DO97" s="1">
        <v>15</v>
      </c>
      <c r="DP97" s="1">
        <v>15</v>
      </c>
      <c r="DQ97" s="1">
        <v>15</v>
      </c>
      <c r="DR97" s="1">
        <v>15</v>
      </c>
      <c r="DS97" s="1">
        <v>10</v>
      </c>
      <c r="DT97" s="1">
        <v>10</v>
      </c>
      <c r="DU97" s="1">
        <v>10</v>
      </c>
      <c r="DV97" s="1">
        <v>40</v>
      </c>
      <c r="DW97" s="1">
        <v>15</v>
      </c>
      <c r="DX97" s="1">
        <v>15</v>
      </c>
      <c r="DY97" s="1">
        <v>2.4961000000000002</v>
      </c>
      <c r="DZ97" s="1">
        <v>5.2962600000000002</v>
      </c>
      <c r="EA97" s="1">
        <v>361.48</v>
      </c>
      <c r="EB97" s="1">
        <v>446.54300000000001</v>
      </c>
      <c r="EC97" s="1">
        <v>0.198768</v>
      </c>
      <c r="ED97" s="1">
        <v>0.18115600000000001</v>
      </c>
      <c r="EE97" s="1">
        <v>2.2545199999999999</v>
      </c>
      <c r="EF97" s="1">
        <v>0.38891199999999998</v>
      </c>
      <c r="EG97" s="1">
        <v>103.73099999999999</v>
      </c>
      <c r="EH97" s="1">
        <v>1.4543299999999999</v>
      </c>
      <c r="EI97" s="1">
        <v>0.36281400000000003</v>
      </c>
      <c r="EJ97" s="1">
        <v>0.933477</v>
      </c>
      <c r="EK97" s="1">
        <v>1.43787</v>
      </c>
      <c r="EL97" s="1">
        <v>1.88473</v>
      </c>
      <c r="EM97" s="1">
        <v>0.19625200000000001</v>
      </c>
      <c r="EN97" s="1">
        <v>5.0320999999999998E-2</v>
      </c>
      <c r="EO97" s="1">
        <v>0.27201700000000001</v>
      </c>
      <c r="EP97" s="1">
        <v>0.33463700000000002</v>
      </c>
      <c r="EQ97" s="1">
        <v>0.98608099999999999</v>
      </c>
      <c r="ER97" s="1">
        <v>1.3720699999999999</v>
      </c>
      <c r="ES97" s="1">
        <v>2.1332800000000001</v>
      </c>
      <c r="ET97" s="1">
        <v>4.3627799999999999</v>
      </c>
      <c r="EU97" s="1">
        <v>360.04199999999997</v>
      </c>
      <c r="EV97" s="1">
        <v>444.65899999999999</v>
      </c>
      <c r="EW97" s="1">
        <v>2.516E-3</v>
      </c>
      <c r="EX97" s="1">
        <v>0.13083500000000001</v>
      </c>
      <c r="EY97" s="1">
        <v>1.98251</v>
      </c>
      <c r="EZ97" s="1">
        <v>5.4275999999999998E-2</v>
      </c>
      <c r="FA97" s="1">
        <v>102.745</v>
      </c>
      <c r="FB97" s="1">
        <v>8.2268999999999995E-2</v>
      </c>
      <c r="FC97" s="1">
        <v>6.7021999999999998E-2</v>
      </c>
      <c r="FD97" s="1">
        <v>3.7981000000000001E-2</v>
      </c>
      <c r="FE97" s="1">
        <v>2.7800199999999999</v>
      </c>
      <c r="FF97" s="1">
        <v>0.77163599999999999</v>
      </c>
      <c r="FG97" s="1">
        <v>2.1999999999999999E-5</v>
      </c>
      <c r="FH97" s="1">
        <v>2.14E-3</v>
      </c>
      <c r="FI97" s="1">
        <v>1.6310000000000002E-2</v>
      </c>
      <c r="FJ97" s="1">
        <v>2.088E-3</v>
      </c>
      <c r="FK97" s="1">
        <v>0.59024200000000004</v>
      </c>
      <c r="FL97" s="1">
        <v>1.4300000000000001E-4</v>
      </c>
      <c r="FM97" s="1">
        <v>42641.100902777798</v>
      </c>
      <c r="FN97" s="1">
        <f t="shared" si="11"/>
        <v>6.4891666680341586</v>
      </c>
      <c r="FO97" s="1">
        <v>1.0338000000000001</v>
      </c>
      <c r="FP97" s="1">
        <v>1.0106999999999999</v>
      </c>
      <c r="FQ97" s="1">
        <v>1.0437000000000001</v>
      </c>
      <c r="FR97" s="1">
        <v>1.016</v>
      </c>
      <c r="FS97" s="1">
        <v>1.2047000000000001</v>
      </c>
      <c r="FT97" s="1">
        <v>1.1646000000000001</v>
      </c>
      <c r="FU97" s="1">
        <v>1.1882999999999999</v>
      </c>
      <c r="FV97" s="1">
        <v>1.0770999999999999</v>
      </c>
      <c r="FW97" s="1">
        <v>1.0770999999999999</v>
      </c>
      <c r="FX97" s="1">
        <v>1.0562</v>
      </c>
      <c r="FY97" s="1">
        <v>1.7662</v>
      </c>
      <c r="FZ97" s="1">
        <v>1.4031</v>
      </c>
      <c r="GA97" s="1">
        <v>1.2184999999999999</v>
      </c>
      <c r="GB97" s="1">
        <v>1.3016000000000001</v>
      </c>
      <c r="GC97" s="1">
        <v>1.0045999999999999</v>
      </c>
      <c r="GD97" s="1">
        <v>1.0246999999999999</v>
      </c>
      <c r="GE97" s="1">
        <v>1.0018</v>
      </c>
      <c r="GF97" s="1">
        <v>1.1489</v>
      </c>
      <c r="GG97" s="1">
        <v>1.0586</v>
      </c>
      <c r="GH97" s="1">
        <v>1.0590999999999999</v>
      </c>
      <c r="GI97" s="1">
        <v>0.9929</v>
      </c>
      <c r="GJ97" s="1">
        <v>0.9819</v>
      </c>
      <c r="GK97" s="1">
        <v>0.9849</v>
      </c>
      <c r="GL97" s="1">
        <v>0.99880000000000002</v>
      </c>
      <c r="GM97" s="1">
        <v>0.99970000000000003</v>
      </c>
      <c r="GN97" s="1">
        <v>0.99880000000000002</v>
      </c>
      <c r="GO97" s="1">
        <v>1</v>
      </c>
      <c r="GP97" s="1">
        <v>0.99309999999999998</v>
      </c>
      <c r="GQ97" s="1">
        <v>0.99960000000000004</v>
      </c>
      <c r="GR97" s="1">
        <v>0.99929999999999997</v>
      </c>
      <c r="GS97" s="1">
        <v>1.8129999999999999</v>
      </c>
      <c r="GT97" s="1">
        <v>1.3925000000000001</v>
      </c>
      <c r="GU97" s="1">
        <v>1.2524999999999999</v>
      </c>
      <c r="GV97" s="1">
        <v>1.3208</v>
      </c>
      <c r="GW97" s="1">
        <v>1.2099</v>
      </c>
      <c r="GX97" s="1">
        <v>1.1919</v>
      </c>
      <c r="GY97" s="1">
        <v>1.1903999999999999</v>
      </c>
      <c r="GZ97" s="1">
        <v>1.2289000000000001</v>
      </c>
      <c r="HA97" s="1">
        <v>1.1397999999999999</v>
      </c>
      <c r="HB97" s="1">
        <v>1.1178999999999999</v>
      </c>
      <c r="HC97" s="1">
        <v>502</v>
      </c>
      <c r="HD97" s="1">
        <v>1229</v>
      </c>
      <c r="HE97" s="1">
        <v>1228</v>
      </c>
      <c r="HF97" s="1">
        <v>502</v>
      </c>
      <c r="HG97" s="1">
        <v>218</v>
      </c>
      <c r="HH97" s="1">
        <v>232</v>
      </c>
      <c r="HI97" s="1">
        <v>231</v>
      </c>
      <c r="HJ97" s="1">
        <v>745</v>
      </c>
      <c r="HK97" s="1">
        <v>226</v>
      </c>
      <c r="HL97" s="1">
        <v>221</v>
      </c>
      <c r="HM97" s="1" t="s">
        <v>219</v>
      </c>
      <c r="HN97" s="1" t="s">
        <v>220</v>
      </c>
      <c r="HO97" s="1" t="s">
        <v>221</v>
      </c>
      <c r="HP97" s="1" t="s">
        <v>219</v>
      </c>
      <c r="HQ97" s="1" t="s">
        <v>222</v>
      </c>
      <c r="HR97" s="1" t="s">
        <v>223</v>
      </c>
      <c r="HS97" s="1" t="s">
        <v>224</v>
      </c>
      <c r="HT97" s="1" t="s">
        <v>225</v>
      </c>
      <c r="HU97" s="1" t="s">
        <v>226</v>
      </c>
      <c r="HV97" s="1" t="s">
        <v>227</v>
      </c>
      <c r="HW97" s="1">
        <v>13.771000000000001</v>
      </c>
      <c r="HX97" s="1">
        <v>35.7746</v>
      </c>
      <c r="HY97" s="1">
        <v>43.838700000000003</v>
      </c>
      <c r="HZ97" s="1">
        <v>0</v>
      </c>
      <c r="IA97" s="1">
        <v>11.492900000000001</v>
      </c>
      <c r="IB97" s="1">
        <v>21.0288</v>
      </c>
      <c r="IC97" s="1">
        <v>3.5969999999999999E-3</v>
      </c>
      <c r="ID97" s="1">
        <v>43.835099999999997</v>
      </c>
      <c r="IE97" s="1">
        <v>-1E-4</v>
      </c>
      <c r="IF97" s="1">
        <v>2</v>
      </c>
      <c r="IG97" s="1">
        <v>0</v>
      </c>
      <c r="IH97" s="1">
        <v>0</v>
      </c>
      <c r="II97" s="1">
        <v>0</v>
      </c>
      <c r="IJ97" s="1">
        <v>0</v>
      </c>
      <c r="IK97" s="1">
        <v>0</v>
      </c>
      <c r="IL97" s="1">
        <v>0</v>
      </c>
      <c r="IM97" s="1">
        <v>0</v>
      </c>
      <c r="IN97" s="1">
        <v>0</v>
      </c>
      <c r="IO97" s="1">
        <v>0</v>
      </c>
      <c r="IP97" s="1">
        <v>0</v>
      </c>
      <c r="IQ97" s="1">
        <v>0</v>
      </c>
      <c r="IR97" s="1">
        <v>0</v>
      </c>
      <c r="IS97" s="1">
        <v>0</v>
      </c>
      <c r="IT97" s="1">
        <v>0</v>
      </c>
      <c r="IU97" s="1">
        <v>0</v>
      </c>
      <c r="IV97" s="1">
        <v>0</v>
      </c>
      <c r="IW97" s="1">
        <v>0</v>
      </c>
      <c r="IX97" s="1">
        <v>0</v>
      </c>
      <c r="IY97" s="1">
        <v>0</v>
      </c>
      <c r="IZ97" s="1">
        <v>0</v>
      </c>
      <c r="JA97" s="1">
        <v>0</v>
      </c>
      <c r="JB97" s="1">
        <v>0</v>
      </c>
      <c r="JC97" s="1">
        <v>0</v>
      </c>
      <c r="JD97" s="1">
        <v>0</v>
      </c>
      <c r="JE97" s="1">
        <v>0</v>
      </c>
      <c r="JF97" s="1">
        <v>0</v>
      </c>
      <c r="JG97" s="1">
        <v>0</v>
      </c>
      <c r="JH97" s="1">
        <v>0</v>
      </c>
      <c r="JI97" s="1">
        <v>0</v>
      </c>
      <c r="JJ97" s="1">
        <v>0</v>
      </c>
      <c r="JK97" s="1">
        <v>0</v>
      </c>
      <c r="JL97" s="1">
        <v>0</v>
      </c>
      <c r="JM97" s="1">
        <v>0</v>
      </c>
      <c r="JN97" s="1">
        <v>0</v>
      </c>
      <c r="JO97" s="1">
        <v>0</v>
      </c>
      <c r="JP97" s="1">
        <v>0</v>
      </c>
      <c r="JQ97" s="1">
        <v>0</v>
      </c>
      <c r="JR97" s="1">
        <v>0</v>
      </c>
      <c r="JS97" s="1">
        <v>0</v>
      </c>
      <c r="JT97" s="1">
        <v>0</v>
      </c>
      <c r="JU97" s="1">
        <v>0</v>
      </c>
      <c r="JV97" s="1">
        <v>0</v>
      </c>
      <c r="JW97" s="1">
        <v>0</v>
      </c>
      <c r="JX97" s="1">
        <v>0</v>
      </c>
      <c r="JY97" s="1">
        <v>0</v>
      </c>
      <c r="JZ97" s="1">
        <v>0</v>
      </c>
      <c r="KA97" s="1">
        <v>0</v>
      </c>
      <c r="KB97" s="1">
        <v>0</v>
      </c>
      <c r="KC97" s="1">
        <v>0</v>
      </c>
      <c r="KD97" s="1">
        <v>0</v>
      </c>
      <c r="KR97" s="30"/>
      <c r="KS97" s="30"/>
      <c r="KT97" s="30"/>
      <c r="KU97" s="30"/>
      <c r="KV97" s="30"/>
      <c r="KW97" s="30"/>
      <c r="KX97" s="30"/>
      <c r="KY97" s="30"/>
      <c r="KZ97" s="30"/>
      <c r="LA97" s="30"/>
      <c r="LB97" s="30"/>
      <c r="LC97" s="30"/>
      <c r="LG97" s="31"/>
      <c r="LH97" s="31"/>
      <c r="LI97" s="31"/>
      <c r="LJ97" s="31"/>
      <c r="LK97" s="31"/>
      <c r="LL97" s="31"/>
      <c r="LM97" s="31"/>
      <c r="LN97" s="31"/>
      <c r="LO97" s="31"/>
      <c r="LP97" s="31"/>
      <c r="LQ97" s="31"/>
      <c r="LR97" s="31"/>
    </row>
    <row r="98" spans="1:330" x14ac:dyDescent="0.35">
      <c r="A98" s="1" t="s">
        <v>234</v>
      </c>
      <c r="B98" s="1" t="s">
        <v>235</v>
      </c>
      <c r="C98" s="1">
        <v>26</v>
      </c>
      <c r="D98" s="1">
        <v>40</v>
      </c>
      <c r="E98" s="1">
        <v>15</v>
      </c>
      <c r="F98" s="1">
        <v>20</v>
      </c>
      <c r="G98" s="1">
        <v>1</v>
      </c>
      <c r="H98" s="1">
        <v>450</v>
      </c>
      <c r="I98" s="1">
        <v>38</v>
      </c>
      <c r="J98" s="1">
        <v>0.61992700000000001</v>
      </c>
      <c r="K98" s="1">
        <v>0.29300100000000001</v>
      </c>
      <c r="L98" s="1">
        <v>20.041499999999999</v>
      </c>
      <c r="M98" s="1">
        <v>22.288</v>
      </c>
      <c r="N98" s="1">
        <v>0</v>
      </c>
      <c r="O98" s="1">
        <v>0.182367</v>
      </c>
      <c r="P98" s="1">
        <v>0.70133999999999996</v>
      </c>
      <c r="Q98" s="1">
        <v>-1.4250000000000001E-2</v>
      </c>
      <c r="R98" s="1">
        <v>7.7755000000000001</v>
      </c>
      <c r="S98" s="1">
        <v>-2.3700000000000001E-3</v>
      </c>
      <c r="T98" s="1">
        <v>45.541800000000002</v>
      </c>
      <c r="U98" s="1">
        <v>97.4268</v>
      </c>
      <c r="V98" s="33">
        <v>0.84122699999999995</v>
      </c>
      <c r="W98" s="34">
        <v>0.48581400000000002</v>
      </c>
      <c r="X98" s="34">
        <v>37.866500000000002</v>
      </c>
      <c r="Y98" s="34">
        <v>47.676200000000001</v>
      </c>
      <c r="Z98" s="34">
        <v>0</v>
      </c>
      <c r="AA98" s="34">
        <v>0.304199</v>
      </c>
      <c r="AB98" s="34">
        <v>0.90227000000000002</v>
      </c>
      <c r="AC98" s="34">
        <v>-1.4250000000000001E-2</v>
      </c>
      <c r="AD98" s="34">
        <v>9.3653999999999993</v>
      </c>
      <c r="AE98" s="34">
        <v>-3.32E-3</v>
      </c>
      <c r="AF98" s="34">
        <v>0</v>
      </c>
      <c r="AG98" s="35">
        <v>97.424099999999996</v>
      </c>
      <c r="AH98" s="30">
        <v>0.585484</v>
      </c>
      <c r="AI98" s="30">
        <v>0.25997700000000001</v>
      </c>
      <c r="AJ98" s="30">
        <v>16.02</v>
      </c>
      <c r="AK98" s="30">
        <v>17.114000000000001</v>
      </c>
      <c r="AL98" s="30">
        <v>0</v>
      </c>
      <c r="AM98" s="30">
        <v>8.2116999999999996E-2</v>
      </c>
      <c r="AN98" s="30">
        <v>0.27086500000000002</v>
      </c>
      <c r="AO98" s="30">
        <v>-8.6700000000000006E-3</v>
      </c>
      <c r="AP98" s="30">
        <v>4.2885499999999999</v>
      </c>
      <c r="AQ98" s="30">
        <v>-1.2800000000000001E-3</v>
      </c>
      <c r="AR98" s="30">
        <v>61.3889</v>
      </c>
      <c r="AS98" s="21">
        <f t="shared" si="15"/>
        <v>-2.9846917955952479E-4</v>
      </c>
      <c r="AT98" s="21">
        <f t="shared" si="16"/>
        <v>-2.0216623334227187E-3</v>
      </c>
      <c r="AU98" s="23">
        <v>1.0325</v>
      </c>
      <c r="AV98" s="23">
        <v>0.92319099999999998</v>
      </c>
      <c r="AW98" s="23">
        <v>28.440899999999999</v>
      </c>
      <c r="AX98" s="23">
        <v>60.7714</v>
      </c>
      <c r="AY98" s="23">
        <v>0</v>
      </c>
      <c r="AZ98" s="23">
        <v>0.29156100000000001</v>
      </c>
      <c r="BA98" s="23">
        <v>0.96171499999999999</v>
      </c>
      <c r="BB98" s="23">
        <v>-3.0769999999999999E-2</v>
      </c>
      <c r="BC98" s="23">
        <v>7.6140800000000004</v>
      </c>
      <c r="BD98" s="23">
        <v>-4.5399999999999998E-3</v>
      </c>
      <c r="BE98" s="23">
        <v>0</v>
      </c>
      <c r="BF98" s="23">
        <v>100</v>
      </c>
      <c r="BG98" s="23">
        <v>22</v>
      </c>
      <c r="BH98" s="23" t="s">
        <v>218</v>
      </c>
      <c r="BI98" s="23">
        <v>0.20841699999999999</v>
      </c>
      <c r="BJ98" s="23">
        <v>9.3176999999999996E-2</v>
      </c>
      <c r="BK98" s="23">
        <v>5.7410100000000002</v>
      </c>
      <c r="BL98" s="23">
        <v>6.1335800000000003</v>
      </c>
      <c r="BM98" s="23">
        <v>0</v>
      </c>
      <c r="BN98" s="23">
        <v>2.9426999999999998E-2</v>
      </c>
      <c r="BO98" s="23">
        <v>9.7064999999999999E-2</v>
      </c>
      <c r="BP98" s="23">
        <v>-3.1099999999999999E-3</v>
      </c>
      <c r="BQ98" s="23">
        <v>1.5369600000000001</v>
      </c>
      <c r="BR98" s="23">
        <v>-4.6000000000000001E-4</v>
      </c>
      <c r="BS98" s="23">
        <v>22</v>
      </c>
      <c r="BT98" s="22">
        <f t="shared" si="17"/>
        <v>0.219669</v>
      </c>
      <c r="BU98" s="22">
        <f t="shared" si="18"/>
        <v>0.11941087799369418</v>
      </c>
      <c r="BV98" s="33">
        <v>1.3476999999999999E-2</v>
      </c>
      <c r="BW98" s="34">
        <v>9.4129999999999995E-3</v>
      </c>
      <c r="BX98" s="34">
        <v>8.0230000000000006E-3</v>
      </c>
      <c r="BY98" s="34">
        <v>8.4089999999999998E-3</v>
      </c>
      <c r="BZ98" s="34">
        <v>3.5938999999999999E-2</v>
      </c>
      <c r="CA98" s="34">
        <v>4.2418999999999998E-2</v>
      </c>
      <c r="CB98" s="34">
        <v>3.3716999999999997E-2</v>
      </c>
      <c r="CC98" s="34">
        <v>1.8467999999999998E-2</v>
      </c>
      <c r="CD98" s="34">
        <v>8.5979999999999997E-3</v>
      </c>
      <c r="CE98" s="35">
        <v>8.8179999999999994E-3</v>
      </c>
      <c r="CF98" s="1">
        <v>2.4169700000000001</v>
      </c>
      <c r="CG98" s="1">
        <v>2.6408200000000002</v>
      </c>
      <c r="CH98" s="1">
        <v>0.21109800000000001</v>
      </c>
      <c r="CI98" s="1">
        <v>0.19233600000000001</v>
      </c>
      <c r="CJ98" s="1">
        <v>0</v>
      </c>
      <c r="CK98" s="1">
        <v>16.413699999999999</v>
      </c>
      <c r="CL98" s="1">
        <v>4.6878599999999997</v>
      </c>
      <c r="CM98" s="1">
        <v>-52.789000000000001</v>
      </c>
      <c r="CN98" s="1">
        <v>0.39550999999999997</v>
      </c>
      <c r="CO98" s="1">
        <v>-174.01</v>
      </c>
      <c r="CP98" s="1">
        <v>18.443000000000001</v>
      </c>
      <c r="CQ98" s="1">
        <v>53.005600000000001</v>
      </c>
      <c r="CR98" s="1">
        <v>11.3575</v>
      </c>
      <c r="CS98" s="1">
        <v>1281.18</v>
      </c>
      <c r="CT98" s="1">
        <v>19.885000000000002</v>
      </c>
      <c r="CU98" s="1">
        <v>30</v>
      </c>
      <c r="CV98" s="1">
        <v>30</v>
      </c>
      <c r="CW98" s="1">
        <v>30</v>
      </c>
      <c r="CX98" s="1">
        <v>30</v>
      </c>
      <c r="CY98" s="1">
        <v>20</v>
      </c>
      <c r="CZ98" s="1">
        <v>20</v>
      </c>
      <c r="DA98" s="1">
        <v>20</v>
      </c>
      <c r="DB98" s="1">
        <v>70</v>
      </c>
      <c r="DC98" s="1">
        <v>30</v>
      </c>
      <c r="DD98" s="1">
        <v>30</v>
      </c>
      <c r="DE98" s="1">
        <v>15</v>
      </c>
      <c r="DF98" s="1">
        <v>15</v>
      </c>
      <c r="DG98" s="1">
        <v>15</v>
      </c>
      <c r="DH98" s="1">
        <v>15</v>
      </c>
      <c r="DI98" s="1">
        <v>10</v>
      </c>
      <c r="DJ98" s="1">
        <v>10</v>
      </c>
      <c r="DK98" s="1">
        <v>10</v>
      </c>
      <c r="DL98" s="1">
        <v>40</v>
      </c>
      <c r="DM98" s="1">
        <v>15</v>
      </c>
      <c r="DN98" s="1">
        <v>15</v>
      </c>
      <c r="DO98" s="1">
        <v>15</v>
      </c>
      <c r="DP98" s="1">
        <v>15</v>
      </c>
      <c r="DQ98" s="1">
        <v>15</v>
      </c>
      <c r="DR98" s="1">
        <v>15</v>
      </c>
      <c r="DS98" s="1">
        <v>10</v>
      </c>
      <c r="DT98" s="1">
        <v>10</v>
      </c>
      <c r="DU98" s="1">
        <v>10</v>
      </c>
      <c r="DV98" s="1">
        <v>40</v>
      </c>
      <c r="DW98" s="1">
        <v>15</v>
      </c>
      <c r="DX98" s="1">
        <v>15</v>
      </c>
      <c r="DY98" s="1">
        <v>3.8645999999999998</v>
      </c>
      <c r="DZ98" s="1">
        <v>4.4601300000000004</v>
      </c>
      <c r="EA98" s="1">
        <v>380.72699999999998</v>
      </c>
      <c r="EB98" s="1">
        <v>459.02</v>
      </c>
      <c r="EC98" s="1">
        <v>0.206291</v>
      </c>
      <c r="ED98" s="1">
        <v>0.23648</v>
      </c>
      <c r="EE98" s="1">
        <v>1.7208399999999999</v>
      </c>
      <c r="EF98" s="1">
        <v>0.30117100000000002</v>
      </c>
      <c r="EG98" s="1">
        <v>110.02</v>
      </c>
      <c r="EH98" s="1">
        <v>1.3333900000000001</v>
      </c>
      <c r="EI98" s="1">
        <v>0.37618600000000002</v>
      </c>
      <c r="EJ98" s="1">
        <v>0.87805999999999995</v>
      </c>
      <c r="EK98" s="1">
        <v>1.5274399999999999</v>
      </c>
      <c r="EL98" s="1">
        <v>1.9716499999999999</v>
      </c>
      <c r="EM98" s="1">
        <v>0.206291</v>
      </c>
      <c r="EN98" s="1">
        <v>6.7924999999999999E-2</v>
      </c>
      <c r="EO98" s="1">
        <v>0.22769600000000001</v>
      </c>
      <c r="EP98" s="1">
        <v>0.34968900000000003</v>
      </c>
      <c r="EQ98" s="1">
        <v>0.964144</v>
      </c>
      <c r="ER98" s="1">
        <v>1.37209</v>
      </c>
      <c r="ES98" s="1">
        <v>3.48841</v>
      </c>
      <c r="ET98" s="1">
        <v>3.5820699999999999</v>
      </c>
      <c r="EU98" s="1">
        <v>379.2</v>
      </c>
      <c r="EV98" s="1">
        <v>457.04899999999998</v>
      </c>
      <c r="EW98" s="1">
        <v>0</v>
      </c>
      <c r="EX98" s="1">
        <v>0.16855500000000001</v>
      </c>
      <c r="EY98" s="1">
        <v>1.49315</v>
      </c>
      <c r="EZ98" s="1">
        <v>-4.8520000000000001E-2</v>
      </c>
      <c r="FA98" s="1">
        <v>109.056</v>
      </c>
      <c r="FB98" s="1">
        <v>-3.8699999999999998E-2</v>
      </c>
      <c r="FC98" s="1">
        <v>0.109597</v>
      </c>
      <c r="FD98" s="1">
        <v>3.1185000000000001E-2</v>
      </c>
      <c r="FE98" s="1">
        <v>2.9279500000000001</v>
      </c>
      <c r="FF98" s="1">
        <v>0.79313599999999995</v>
      </c>
      <c r="FG98" s="1">
        <v>0</v>
      </c>
      <c r="FH98" s="1">
        <v>2.7560000000000002E-3</v>
      </c>
      <c r="FI98" s="1">
        <v>1.2284E-2</v>
      </c>
      <c r="FJ98" s="1">
        <v>-1.8699999999999999E-3</v>
      </c>
      <c r="FK98" s="1">
        <v>0.62649900000000003</v>
      </c>
      <c r="FL98" s="1">
        <v>-6.9999999999999994E-5</v>
      </c>
      <c r="FM98" s="1">
        <v>42641.103506944397</v>
      </c>
      <c r="FN98" s="1">
        <f t="shared" si="11"/>
        <v>6.5516666664043441</v>
      </c>
      <c r="FO98" s="1">
        <v>1.0339</v>
      </c>
      <c r="FP98" s="1">
        <v>1.0107999999999999</v>
      </c>
      <c r="FQ98" s="1">
        <v>1.0438000000000001</v>
      </c>
      <c r="FR98" s="1">
        <v>1.0161</v>
      </c>
      <c r="FS98" s="1">
        <v>1.2049000000000001</v>
      </c>
      <c r="FT98" s="1">
        <v>1.1647000000000001</v>
      </c>
      <c r="FU98" s="1">
        <v>1.1884999999999999</v>
      </c>
      <c r="FV98" s="1">
        <v>1.0771999999999999</v>
      </c>
      <c r="FW98" s="1">
        <v>1.0771999999999999</v>
      </c>
      <c r="FX98" s="1">
        <v>1.0563</v>
      </c>
      <c r="FY98" s="1">
        <v>1.7597</v>
      </c>
      <c r="FZ98" s="1">
        <v>1.4031</v>
      </c>
      <c r="GA98" s="1">
        <v>1.2174</v>
      </c>
      <c r="GB98" s="1">
        <v>1.3032999999999999</v>
      </c>
      <c r="GC98" s="1">
        <v>1.0046999999999999</v>
      </c>
      <c r="GD98" s="1">
        <v>1.0247999999999999</v>
      </c>
      <c r="GE98" s="1">
        <v>1.0019</v>
      </c>
      <c r="GF98" s="1">
        <v>1.1485000000000001</v>
      </c>
      <c r="GG98" s="1">
        <v>1.0584</v>
      </c>
      <c r="GH98" s="1">
        <v>1.0592999999999999</v>
      </c>
      <c r="GI98" s="1">
        <v>0.9929</v>
      </c>
      <c r="GJ98" s="1">
        <v>0.98180000000000001</v>
      </c>
      <c r="GK98" s="1">
        <v>0.98499999999999999</v>
      </c>
      <c r="GL98" s="1">
        <v>0.99880000000000002</v>
      </c>
      <c r="GM98" s="1">
        <v>0.99980000000000002</v>
      </c>
      <c r="GN98" s="1">
        <v>0.99909999999999999</v>
      </c>
      <c r="GO98" s="1">
        <v>1</v>
      </c>
      <c r="GP98" s="1">
        <v>0.99309999999999998</v>
      </c>
      <c r="GQ98" s="1">
        <v>0.99960000000000004</v>
      </c>
      <c r="GR98" s="1">
        <v>0.99929999999999997</v>
      </c>
      <c r="GS98" s="1">
        <v>1.8065</v>
      </c>
      <c r="GT98" s="1">
        <v>1.3924000000000001</v>
      </c>
      <c r="GU98" s="1">
        <v>1.2517</v>
      </c>
      <c r="GV98" s="1">
        <v>1.3226</v>
      </c>
      <c r="GW98" s="1">
        <v>1.2102999999999999</v>
      </c>
      <c r="GX98" s="1">
        <v>1.1926000000000001</v>
      </c>
      <c r="GY98" s="1">
        <v>1.1907000000000001</v>
      </c>
      <c r="GZ98" s="1">
        <v>1.2285999999999999</v>
      </c>
      <c r="HA98" s="1">
        <v>1.1396999999999999</v>
      </c>
      <c r="HB98" s="1">
        <v>1.1182000000000001</v>
      </c>
      <c r="HC98" s="1">
        <v>502</v>
      </c>
      <c r="HD98" s="1">
        <v>1229</v>
      </c>
      <c r="HE98" s="1">
        <v>1228</v>
      </c>
      <c r="HF98" s="1">
        <v>502</v>
      </c>
      <c r="HG98" s="1">
        <v>218</v>
      </c>
      <c r="HH98" s="1">
        <v>232</v>
      </c>
      <c r="HI98" s="1">
        <v>231</v>
      </c>
      <c r="HJ98" s="1">
        <v>745</v>
      </c>
      <c r="HK98" s="1">
        <v>226</v>
      </c>
      <c r="HL98" s="1">
        <v>221</v>
      </c>
      <c r="HM98" s="1" t="s">
        <v>219</v>
      </c>
      <c r="HN98" s="1" t="s">
        <v>220</v>
      </c>
      <c r="HO98" s="1" t="s">
        <v>221</v>
      </c>
      <c r="HP98" s="1" t="s">
        <v>219</v>
      </c>
      <c r="HQ98" s="1" t="s">
        <v>222</v>
      </c>
      <c r="HR98" s="1" t="s">
        <v>223</v>
      </c>
      <c r="HS98" s="1" t="s">
        <v>224</v>
      </c>
      <c r="HT98" s="1" t="s">
        <v>225</v>
      </c>
      <c r="HU98" s="1" t="s">
        <v>226</v>
      </c>
      <c r="HV98" s="1" t="s">
        <v>227</v>
      </c>
      <c r="HW98" s="1">
        <v>13.8392</v>
      </c>
      <c r="HX98" s="1">
        <v>35.836100000000002</v>
      </c>
      <c r="HY98" s="1">
        <v>45.541800000000002</v>
      </c>
      <c r="HZ98" s="1">
        <v>0</v>
      </c>
      <c r="IA98" s="1">
        <v>11.4643</v>
      </c>
      <c r="IB98" s="1">
        <v>21.013100000000001</v>
      </c>
      <c r="IC98" s="1">
        <v>-3.2100000000000002E-3</v>
      </c>
      <c r="ID98" s="1">
        <v>45.545000000000002</v>
      </c>
      <c r="IE98" s="1">
        <v>8.7000000000000001E-5</v>
      </c>
      <c r="IF98" s="1">
        <v>2</v>
      </c>
      <c r="IG98" s="1">
        <v>0</v>
      </c>
      <c r="IH98" s="1">
        <v>0</v>
      </c>
      <c r="II98" s="1">
        <v>0</v>
      </c>
      <c r="IJ98" s="1">
        <v>0</v>
      </c>
      <c r="IK98" s="1">
        <v>0</v>
      </c>
      <c r="IL98" s="1">
        <v>0</v>
      </c>
      <c r="IM98" s="1">
        <v>0</v>
      </c>
      <c r="IN98" s="1">
        <v>0</v>
      </c>
      <c r="IO98" s="1">
        <v>0</v>
      </c>
      <c r="IP98" s="1">
        <v>0</v>
      </c>
      <c r="IQ98" s="1">
        <v>0</v>
      </c>
      <c r="IR98" s="1">
        <v>0</v>
      </c>
      <c r="IS98" s="1">
        <v>0</v>
      </c>
      <c r="IT98" s="1">
        <v>0</v>
      </c>
      <c r="IU98" s="1">
        <v>0</v>
      </c>
      <c r="IV98" s="1">
        <v>0</v>
      </c>
      <c r="IW98" s="1">
        <v>0</v>
      </c>
      <c r="IX98" s="1">
        <v>0</v>
      </c>
      <c r="IY98" s="1">
        <v>0</v>
      </c>
      <c r="IZ98" s="1">
        <v>0</v>
      </c>
      <c r="JA98" s="1">
        <v>0</v>
      </c>
      <c r="JB98" s="1">
        <v>0</v>
      </c>
      <c r="JC98" s="1">
        <v>0</v>
      </c>
      <c r="JD98" s="1">
        <v>0</v>
      </c>
      <c r="JE98" s="1">
        <v>0</v>
      </c>
      <c r="JF98" s="1">
        <v>0</v>
      </c>
      <c r="JG98" s="1">
        <v>0</v>
      </c>
      <c r="JH98" s="1">
        <v>0</v>
      </c>
      <c r="JI98" s="1">
        <v>0</v>
      </c>
      <c r="JJ98" s="1">
        <v>0</v>
      </c>
      <c r="JK98" s="1">
        <v>0</v>
      </c>
      <c r="JL98" s="1">
        <v>0</v>
      </c>
      <c r="JM98" s="1">
        <v>0</v>
      </c>
      <c r="JN98" s="1">
        <v>0</v>
      </c>
      <c r="JO98" s="1">
        <v>0</v>
      </c>
      <c r="JP98" s="1">
        <v>0</v>
      </c>
      <c r="JQ98" s="1">
        <v>0</v>
      </c>
      <c r="JR98" s="1">
        <v>0</v>
      </c>
      <c r="JS98" s="1">
        <v>0</v>
      </c>
      <c r="JT98" s="1">
        <v>0</v>
      </c>
      <c r="JU98" s="1">
        <v>0</v>
      </c>
      <c r="JV98" s="1">
        <v>0</v>
      </c>
      <c r="JW98" s="1">
        <v>0</v>
      </c>
      <c r="JX98" s="1">
        <v>0</v>
      </c>
      <c r="JY98" s="1">
        <v>0</v>
      </c>
      <c r="JZ98" s="1">
        <v>0</v>
      </c>
      <c r="KA98" s="1">
        <v>0</v>
      </c>
      <c r="KB98" s="1">
        <v>0</v>
      </c>
      <c r="KC98" s="1">
        <v>0</v>
      </c>
      <c r="KD98" s="1">
        <v>0</v>
      </c>
      <c r="KR98" s="30"/>
      <c r="KS98" s="30"/>
      <c r="KT98" s="30"/>
      <c r="KU98" s="30"/>
      <c r="KV98" s="30"/>
      <c r="KW98" s="30"/>
      <c r="KX98" s="30"/>
      <c r="KY98" s="30"/>
      <c r="KZ98" s="30"/>
      <c r="LA98" s="30"/>
      <c r="LB98" s="30"/>
      <c r="LC98" s="30"/>
      <c r="LG98" s="31"/>
      <c r="LH98" s="31"/>
      <c r="LI98" s="31"/>
      <c r="LJ98" s="31"/>
      <c r="LK98" s="31"/>
      <c r="LL98" s="31"/>
      <c r="LM98" s="31"/>
      <c r="LN98" s="31"/>
      <c r="LO98" s="31"/>
      <c r="LP98" s="31"/>
      <c r="LQ98" s="31"/>
      <c r="LR98" s="31"/>
    </row>
    <row r="99" spans="1:330" x14ac:dyDescent="0.35">
      <c r="A99" s="1" t="s">
        <v>234</v>
      </c>
      <c r="B99" s="1" t="s">
        <v>235</v>
      </c>
      <c r="C99" s="1">
        <v>26</v>
      </c>
      <c r="D99" s="1">
        <v>40</v>
      </c>
      <c r="E99" s="1">
        <v>15</v>
      </c>
      <c r="F99" s="1">
        <v>20</v>
      </c>
      <c r="G99" s="1">
        <v>1</v>
      </c>
      <c r="H99" s="1">
        <v>451</v>
      </c>
      <c r="I99" s="1">
        <v>39</v>
      </c>
      <c r="J99" s="1">
        <v>0.89231099999999997</v>
      </c>
      <c r="K99" s="1">
        <v>0.262542</v>
      </c>
      <c r="L99" s="1">
        <v>19.2563</v>
      </c>
      <c r="M99" s="1">
        <v>21.120799999999999</v>
      </c>
      <c r="N99" s="1">
        <v>1.188E-2</v>
      </c>
      <c r="O99" s="1">
        <v>0.16808000000000001</v>
      </c>
      <c r="P99" s="1">
        <v>1.73987</v>
      </c>
      <c r="Q99" s="1">
        <v>2.6676999999999999E-2</v>
      </c>
      <c r="R99" s="1">
        <v>6.81114</v>
      </c>
      <c r="S99" s="1">
        <v>1.2813E-2</v>
      </c>
      <c r="T99" s="1">
        <v>43.688499999999998</v>
      </c>
      <c r="U99" s="1">
        <v>93.990899999999996</v>
      </c>
      <c r="V99" s="33">
        <v>1.2108399999999999</v>
      </c>
      <c r="W99" s="34">
        <v>0.43531900000000001</v>
      </c>
      <c r="X99" s="34">
        <v>36.383600000000001</v>
      </c>
      <c r="Y99" s="34">
        <v>45.179699999999997</v>
      </c>
      <c r="Z99" s="34">
        <v>1.5339E-2</v>
      </c>
      <c r="AA99" s="34">
        <v>0.280366</v>
      </c>
      <c r="AB99" s="34">
        <v>2.2383299999999999</v>
      </c>
      <c r="AC99" s="34">
        <v>2.6676999999999999E-2</v>
      </c>
      <c r="AD99" s="34">
        <v>8.2038399999999996</v>
      </c>
      <c r="AE99" s="34">
        <v>1.7909000000000001E-2</v>
      </c>
      <c r="AF99" s="34">
        <v>3.9999999999999998E-6</v>
      </c>
      <c r="AG99" s="35">
        <v>93.991900000000001</v>
      </c>
      <c r="AH99" s="30">
        <v>0.876834</v>
      </c>
      <c r="AI99" s="30">
        <v>0.24238299999999999</v>
      </c>
      <c r="AJ99" s="30">
        <v>16.015599999999999</v>
      </c>
      <c r="AK99" s="30">
        <v>16.874199999999998</v>
      </c>
      <c r="AL99" s="30">
        <v>4.8529999999999997E-3</v>
      </c>
      <c r="AM99" s="30">
        <v>7.8746999999999998E-2</v>
      </c>
      <c r="AN99" s="30">
        <v>0.69914699999999996</v>
      </c>
      <c r="AO99" s="30">
        <v>1.6886000000000002E-2</v>
      </c>
      <c r="AP99" s="30">
        <v>3.90869</v>
      </c>
      <c r="AQ99" s="30">
        <v>7.1669999999999998E-3</v>
      </c>
      <c r="AR99" s="30">
        <v>61.275500000000001</v>
      </c>
      <c r="AS99" s="21">
        <f t="shared" si="15"/>
        <v>1.8336066559384346E-3</v>
      </c>
      <c r="AT99" s="21">
        <f t="shared" si="16"/>
        <v>4.3201174818161591E-3</v>
      </c>
      <c r="AU99" s="23">
        <v>1.5376399999999999</v>
      </c>
      <c r="AV99" s="23">
        <v>0.855877</v>
      </c>
      <c r="AW99" s="23">
        <v>28.273299999999999</v>
      </c>
      <c r="AX99" s="23">
        <v>59.583799999999997</v>
      </c>
      <c r="AY99" s="23">
        <v>1.7132999999999999E-2</v>
      </c>
      <c r="AZ99" s="23">
        <v>0.27802700000000002</v>
      </c>
      <c r="BA99" s="23">
        <v>2.4684499999999998</v>
      </c>
      <c r="BB99" s="23">
        <v>5.9618999999999998E-2</v>
      </c>
      <c r="BC99" s="23">
        <v>6.9007800000000001</v>
      </c>
      <c r="BD99" s="23">
        <v>2.5329000000000001E-2</v>
      </c>
      <c r="BE99" s="23">
        <v>0</v>
      </c>
      <c r="BF99" s="23">
        <v>100</v>
      </c>
      <c r="BG99" s="23">
        <v>22</v>
      </c>
      <c r="BH99" s="23" t="s">
        <v>218</v>
      </c>
      <c r="BI99" s="23">
        <v>0.312718</v>
      </c>
      <c r="BJ99" s="23">
        <v>8.7031999999999998E-2</v>
      </c>
      <c r="BK99" s="23">
        <v>5.7500999999999998</v>
      </c>
      <c r="BL99" s="23">
        <v>6.0589399999999998</v>
      </c>
      <c r="BM99" s="23">
        <v>1.7420000000000001E-3</v>
      </c>
      <c r="BN99" s="23">
        <v>2.8271999999999999E-2</v>
      </c>
      <c r="BO99" s="23">
        <v>0.25101000000000001</v>
      </c>
      <c r="BP99" s="23">
        <v>6.0629999999999998E-3</v>
      </c>
      <c r="BQ99" s="23">
        <v>1.4034500000000001</v>
      </c>
      <c r="BR99" s="23">
        <v>2.5760000000000002E-3</v>
      </c>
      <c r="BS99" s="23">
        <v>22</v>
      </c>
      <c r="BT99" s="22">
        <f t="shared" si="17"/>
        <v>0.36805599999999999</v>
      </c>
      <c r="BU99" s="22">
        <f t="shared" si="18"/>
        <v>0.18221875713799579</v>
      </c>
      <c r="BV99" s="33">
        <v>1.3568E-2</v>
      </c>
      <c r="BW99" s="34">
        <v>9.8209999999999999E-3</v>
      </c>
      <c r="BX99" s="34">
        <v>8.0490000000000006E-3</v>
      </c>
      <c r="BY99" s="34">
        <v>8.1759999999999992E-3</v>
      </c>
      <c r="BZ99" s="34">
        <v>3.4056999999999997E-2</v>
      </c>
      <c r="CA99" s="34">
        <v>4.3027000000000003E-2</v>
      </c>
      <c r="CB99" s="34">
        <v>3.7211000000000001E-2</v>
      </c>
      <c r="CC99" s="34">
        <v>1.7641E-2</v>
      </c>
      <c r="CD99" s="34">
        <v>8.7080000000000005E-3</v>
      </c>
      <c r="CE99" s="35">
        <v>8.9870000000000002E-3</v>
      </c>
      <c r="CF99" s="1">
        <v>1.9694700000000001</v>
      </c>
      <c r="CG99" s="1">
        <v>2.8968500000000001</v>
      </c>
      <c r="CH99" s="1">
        <v>0.216196</v>
      </c>
      <c r="CI99" s="1">
        <v>0.19792599999999999</v>
      </c>
      <c r="CJ99" s="1">
        <v>139.19399999999999</v>
      </c>
      <c r="CK99" s="1">
        <v>17.517199999999999</v>
      </c>
      <c r="CL99" s="1">
        <v>2.79129</v>
      </c>
      <c r="CM99" s="1">
        <v>29.0273</v>
      </c>
      <c r="CN99" s="1">
        <v>0.4229</v>
      </c>
      <c r="CO99" s="1">
        <v>34.287100000000002</v>
      </c>
      <c r="CP99" s="1">
        <v>18.463000000000001</v>
      </c>
      <c r="CQ99" s="1">
        <v>53.005600000000001</v>
      </c>
      <c r="CR99" s="1">
        <v>11.3575</v>
      </c>
      <c r="CS99" s="1">
        <v>1301.18</v>
      </c>
      <c r="CT99" s="1">
        <v>19.89</v>
      </c>
      <c r="CU99" s="1">
        <v>30</v>
      </c>
      <c r="CV99" s="1">
        <v>30</v>
      </c>
      <c r="CW99" s="1">
        <v>30</v>
      </c>
      <c r="CX99" s="1">
        <v>30</v>
      </c>
      <c r="CY99" s="1">
        <v>20</v>
      </c>
      <c r="CZ99" s="1">
        <v>20</v>
      </c>
      <c r="DA99" s="1">
        <v>20</v>
      </c>
      <c r="DB99" s="1">
        <v>70</v>
      </c>
      <c r="DC99" s="1">
        <v>30</v>
      </c>
      <c r="DD99" s="1">
        <v>30</v>
      </c>
      <c r="DE99" s="1">
        <v>15</v>
      </c>
      <c r="DF99" s="1">
        <v>15</v>
      </c>
      <c r="DG99" s="1">
        <v>15</v>
      </c>
      <c r="DH99" s="1">
        <v>15</v>
      </c>
      <c r="DI99" s="1">
        <v>10</v>
      </c>
      <c r="DJ99" s="1">
        <v>10</v>
      </c>
      <c r="DK99" s="1">
        <v>10</v>
      </c>
      <c r="DL99" s="1">
        <v>40</v>
      </c>
      <c r="DM99" s="1">
        <v>15</v>
      </c>
      <c r="DN99" s="1">
        <v>15</v>
      </c>
      <c r="DO99" s="1">
        <v>15</v>
      </c>
      <c r="DP99" s="1">
        <v>15</v>
      </c>
      <c r="DQ99" s="1">
        <v>15</v>
      </c>
      <c r="DR99" s="1">
        <v>15</v>
      </c>
      <c r="DS99" s="1">
        <v>10</v>
      </c>
      <c r="DT99" s="1">
        <v>10</v>
      </c>
      <c r="DU99" s="1">
        <v>10</v>
      </c>
      <c r="DV99" s="1">
        <v>40</v>
      </c>
      <c r="DW99" s="1">
        <v>15</v>
      </c>
      <c r="DX99" s="1">
        <v>15</v>
      </c>
      <c r="DY99" s="1">
        <v>5.3439100000000002</v>
      </c>
      <c r="DZ99" s="1">
        <v>4.1079699999999999</v>
      </c>
      <c r="EA99" s="1">
        <v>363.06799999999998</v>
      </c>
      <c r="EB99" s="1">
        <v>433.31700000000001</v>
      </c>
      <c r="EC99" s="1">
        <v>0.208728</v>
      </c>
      <c r="ED99" s="1">
        <v>0.226331</v>
      </c>
      <c r="EE99" s="1">
        <v>3.9889100000000002</v>
      </c>
      <c r="EF99" s="1">
        <v>0.410273</v>
      </c>
      <c r="EG99" s="1">
        <v>96.640500000000003</v>
      </c>
      <c r="EH99" s="1">
        <v>1.6447400000000001</v>
      </c>
      <c r="EI99" s="1">
        <v>0.37365399999999999</v>
      </c>
      <c r="EJ99" s="1">
        <v>0.93459300000000001</v>
      </c>
      <c r="EK99" s="1">
        <v>1.51427</v>
      </c>
      <c r="EL99" s="1">
        <v>1.8501399999999999</v>
      </c>
      <c r="EM99" s="1">
        <v>0.18609400000000001</v>
      </c>
      <c r="EN99" s="1">
        <v>7.0414000000000004E-2</v>
      </c>
      <c r="EO99" s="1">
        <v>0.278362</v>
      </c>
      <c r="EP99" s="1">
        <v>0.31937900000000002</v>
      </c>
      <c r="EQ99" s="1">
        <v>0.99156</v>
      </c>
      <c r="ER99" s="1">
        <v>1.4352100000000001</v>
      </c>
      <c r="ES99" s="1">
        <v>4.9702500000000001</v>
      </c>
      <c r="ET99" s="1">
        <v>3.1733799999999999</v>
      </c>
      <c r="EU99" s="1">
        <v>361.553</v>
      </c>
      <c r="EV99" s="1">
        <v>431.46699999999998</v>
      </c>
      <c r="EW99" s="1">
        <v>2.2633E-2</v>
      </c>
      <c r="EX99" s="1">
        <v>0.155917</v>
      </c>
      <c r="EY99" s="1">
        <v>3.71055</v>
      </c>
      <c r="EZ99" s="1">
        <v>9.0893000000000002E-2</v>
      </c>
      <c r="FA99" s="1">
        <v>95.649000000000001</v>
      </c>
      <c r="FB99" s="1">
        <v>0.209538</v>
      </c>
      <c r="FC99" s="1">
        <v>0.15615299999999999</v>
      </c>
      <c r="FD99" s="1">
        <v>2.7626999999999999E-2</v>
      </c>
      <c r="FE99" s="1">
        <v>2.79169</v>
      </c>
      <c r="FF99" s="1">
        <v>0.74874300000000005</v>
      </c>
      <c r="FG99" s="1">
        <v>2.0000000000000001E-4</v>
      </c>
      <c r="FH99" s="1">
        <v>2.5500000000000002E-3</v>
      </c>
      <c r="FI99" s="1">
        <v>3.0526999999999999E-2</v>
      </c>
      <c r="FJ99" s="1">
        <v>3.4970000000000001E-3</v>
      </c>
      <c r="FK99" s="1">
        <v>0.54947999999999997</v>
      </c>
      <c r="FL99" s="1">
        <v>3.6499999999999998E-4</v>
      </c>
      <c r="FM99" s="1">
        <v>42641.106111111098</v>
      </c>
      <c r="FN99" s="1">
        <f t="shared" si="11"/>
        <v>6.6141666672192514</v>
      </c>
      <c r="FO99" s="1">
        <v>1.0327</v>
      </c>
      <c r="FP99" s="1">
        <v>1.0096000000000001</v>
      </c>
      <c r="FQ99" s="1">
        <v>1.0426</v>
      </c>
      <c r="FR99" s="1">
        <v>1.0148999999999999</v>
      </c>
      <c r="FS99" s="1">
        <v>1.2033</v>
      </c>
      <c r="FT99" s="1">
        <v>1.1632</v>
      </c>
      <c r="FU99" s="1">
        <v>1.1868000000000001</v>
      </c>
      <c r="FV99" s="1">
        <v>1.0759000000000001</v>
      </c>
      <c r="FW99" s="1">
        <v>1.0759000000000001</v>
      </c>
      <c r="FX99" s="1">
        <v>1.0549999999999999</v>
      </c>
      <c r="FY99" s="1">
        <v>1.7795000000000001</v>
      </c>
      <c r="FZ99" s="1">
        <v>1.4200999999999999</v>
      </c>
      <c r="GA99" s="1">
        <v>1.2276</v>
      </c>
      <c r="GB99" s="1">
        <v>1.3096000000000001</v>
      </c>
      <c r="GC99" s="1">
        <v>1.0043</v>
      </c>
      <c r="GD99" s="1">
        <v>1.0238</v>
      </c>
      <c r="GE99" s="1">
        <v>1.0015000000000001</v>
      </c>
      <c r="GF99" s="1">
        <v>1.149</v>
      </c>
      <c r="GG99" s="1">
        <v>1.0587</v>
      </c>
      <c r="GH99" s="1">
        <v>1.0575000000000001</v>
      </c>
      <c r="GI99" s="1">
        <v>0.99309999999999998</v>
      </c>
      <c r="GJ99" s="1">
        <v>0.98229999999999995</v>
      </c>
      <c r="GK99" s="1">
        <v>0.98550000000000004</v>
      </c>
      <c r="GL99" s="1">
        <v>0.99890000000000001</v>
      </c>
      <c r="GM99" s="1">
        <v>0.99939999999999996</v>
      </c>
      <c r="GN99" s="1">
        <v>0.99770000000000003</v>
      </c>
      <c r="GO99" s="1">
        <v>1</v>
      </c>
      <c r="GP99" s="1">
        <v>0.99350000000000005</v>
      </c>
      <c r="GQ99" s="1">
        <v>0.99929999999999997</v>
      </c>
      <c r="GR99" s="1">
        <v>0.99890000000000001</v>
      </c>
      <c r="GS99" s="1">
        <v>1.825</v>
      </c>
      <c r="GT99" s="1">
        <v>1.4084000000000001</v>
      </c>
      <c r="GU99" s="1">
        <v>1.2614000000000001</v>
      </c>
      <c r="GV99" s="1">
        <v>1.3277000000000001</v>
      </c>
      <c r="GW99" s="1">
        <v>1.2077</v>
      </c>
      <c r="GX99" s="1">
        <v>1.1881999999999999</v>
      </c>
      <c r="GY99" s="1">
        <v>1.1886000000000001</v>
      </c>
      <c r="GZ99" s="1">
        <v>1.2282</v>
      </c>
      <c r="HA99" s="1">
        <v>1.1383000000000001</v>
      </c>
      <c r="HB99" s="1">
        <v>1.1145</v>
      </c>
      <c r="HC99" s="1">
        <v>502</v>
      </c>
      <c r="HD99" s="1">
        <v>1229</v>
      </c>
      <c r="HE99" s="1">
        <v>1228</v>
      </c>
      <c r="HF99" s="1">
        <v>502</v>
      </c>
      <c r="HG99" s="1">
        <v>218</v>
      </c>
      <c r="HH99" s="1">
        <v>232</v>
      </c>
      <c r="HI99" s="1">
        <v>231</v>
      </c>
      <c r="HJ99" s="1">
        <v>745</v>
      </c>
      <c r="HK99" s="1">
        <v>226</v>
      </c>
      <c r="HL99" s="1">
        <v>221</v>
      </c>
      <c r="HM99" s="1" t="s">
        <v>219</v>
      </c>
      <c r="HN99" s="1" t="s">
        <v>220</v>
      </c>
      <c r="HO99" s="1" t="s">
        <v>221</v>
      </c>
      <c r="HP99" s="1" t="s">
        <v>219</v>
      </c>
      <c r="HQ99" s="1" t="s">
        <v>222</v>
      </c>
      <c r="HR99" s="1" t="s">
        <v>223</v>
      </c>
      <c r="HS99" s="1" t="s">
        <v>224</v>
      </c>
      <c r="HT99" s="1" t="s">
        <v>225</v>
      </c>
      <c r="HU99" s="1" t="s">
        <v>226</v>
      </c>
      <c r="HV99" s="1" t="s">
        <v>227</v>
      </c>
      <c r="HW99" s="1">
        <v>13.895799999999999</v>
      </c>
      <c r="HX99" s="1">
        <v>35.901899999999998</v>
      </c>
      <c r="HY99" s="1">
        <v>43.688499999999998</v>
      </c>
      <c r="HZ99" s="1">
        <v>0</v>
      </c>
      <c r="IA99" s="1">
        <v>11.574</v>
      </c>
      <c r="IB99" s="1">
        <v>21.093299999999999</v>
      </c>
      <c r="IC99" s="1">
        <v>6.0200000000000002E-3</v>
      </c>
      <c r="ID99" s="1">
        <v>43.682499999999997</v>
      </c>
      <c r="IE99" s="1">
        <v>-1.7000000000000001E-4</v>
      </c>
      <c r="IF99" s="1">
        <v>2</v>
      </c>
      <c r="IG99" s="1">
        <v>0</v>
      </c>
      <c r="IH99" s="1">
        <v>0</v>
      </c>
      <c r="II99" s="1">
        <v>0</v>
      </c>
      <c r="IJ99" s="1">
        <v>0</v>
      </c>
      <c r="IK99" s="1">
        <v>0</v>
      </c>
      <c r="IL99" s="1">
        <v>0</v>
      </c>
      <c r="IM99" s="1">
        <v>0</v>
      </c>
      <c r="IN99" s="1">
        <v>0</v>
      </c>
      <c r="IO99" s="1">
        <v>0</v>
      </c>
      <c r="IP99" s="1">
        <v>0</v>
      </c>
      <c r="IQ99" s="1">
        <v>0</v>
      </c>
      <c r="IR99" s="1">
        <v>0</v>
      </c>
      <c r="IS99" s="1">
        <v>0</v>
      </c>
      <c r="IT99" s="1">
        <v>0</v>
      </c>
      <c r="IU99" s="1">
        <v>0</v>
      </c>
      <c r="IV99" s="1">
        <v>0</v>
      </c>
      <c r="IW99" s="1">
        <v>0</v>
      </c>
      <c r="IX99" s="1">
        <v>0</v>
      </c>
      <c r="IY99" s="1">
        <v>0</v>
      </c>
      <c r="IZ99" s="1">
        <v>0</v>
      </c>
      <c r="JA99" s="1">
        <v>0</v>
      </c>
      <c r="JB99" s="1">
        <v>0</v>
      </c>
      <c r="JC99" s="1">
        <v>0</v>
      </c>
      <c r="JD99" s="1">
        <v>0</v>
      </c>
      <c r="JE99" s="1">
        <v>0</v>
      </c>
      <c r="JF99" s="1">
        <v>0</v>
      </c>
      <c r="JG99" s="1">
        <v>0</v>
      </c>
      <c r="JH99" s="1">
        <v>0</v>
      </c>
      <c r="JI99" s="1">
        <v>0</v>
      </c>
      <c r="JJ99" s="1">
        <v>0</v>
      </c>
      <c r="JK99" s="1">
        <v>0</v>
      </c>
      <c r="JL99" s="1">
        <v>0</v>
      </c>
      <c r="JM99" s="1">
        <v>0</v>
      </c>
      <c r="JN99" s="1">
        <v>0</v>
      </c>
      <c r="JO99" s="1">
        <v>0</v>
      </c>
      <c r="JP99" s="1">
        <v>0</v>
      </c>
      <c r="JQ99" s="1">
        <v>0</v>
      </c>
      <c r="JR99" s="1">
        <v>0</v>
      </c>
      <c r="JS99" s="1">
        <v>0</v>
      </c>
      <c r="JT99" s="1">
        <v>0</v>
      </c>
      <c r="JU99" s="1">
        <v>0</v>
      </c>
      <c r="JV99" s="1">
        <v>0</v>
      </c>
      <c r="JW99" s="1">
        <v>0</v>
      </c>
      <c r="JX99" s="1">
        <v>0</v>
      </c>
      <c r="JY99" s="1">
        <v>0</v>
      </c>
      <c r="JZ99" s="1">
        <v>0</v>
      </c>
      <c r="KA99" s="1">
        <v>0</v>
      </c>
      <c r="KB99" s="1">
        <v>0</v>
      </c>
      <c r="KC99" s="1">
        <v>0</v>
      </c>
      <c r="KD99" s="1">
        <v>0</v>
      </c>
      <c r="KR99" s="30"/>
      <c r="KS99" s="30"/>
      <c r="KT99" s="30"/>
      <c r="KU99" s="30"/>
      <c r="KV99" s="30"/>
      <c r="KW99" s="30"/>
      <c r="KX99" s="30"/>
      <c r="KY99" s="30"/>
      <c r="KZ99" s="30"/>
      <c r="LA99" s="30"/>
      <c r="LB99" s="30"/>
      <c r="LC99" s="30"/>
      <c r="LG99" s="31"/>
      <c r="LH99" s="31"/>
      <c r="LI99" s="31"/>
      <c r="LJ99" s="31"/>
      <c r="LK99" s="31"/>
      <c r="LL99" s="31"/>
      <c r="LM99" s="31"/>
      <c r="LN99" s="31"/>
      <c r="LO99" s="31"/>
      <c r="LP99" s="31"/>
      <c r="LQ99" s="31"/>
      <c r="LR99" s="31"/>
    </row>
    <row r="100" spans="1:330" x14ac:dyDescent="0.35">
      <c r="A100" s="1" t="s">
        <v>234</v>
      </c>
      <c r="B100" s="1" t="s">
        <v>235</v>
      </c>
      <c r="C100" s="1">
        <v>26</v>
      </c>
      <c r="D100" s="1">
        <v>40</v>
      </c>
      <c r="E100" s="1">
        <v>15</v>
      </c>
      <c r="F100" s="1">
        <v>20</v>
      </c>
      <c r="G100" s="1">
        <v>1</v>
      </c>
      <c r="H100" s="1">
        <v>452</v>
      </c>
      <c r="I100" s="1">
        <v>40</v>
      </c>
      <c r="J100" s="1">
        <v>0.28027600000000003</v>
      </c>
      <c r="K100" s="1">
        <v>0.36157400000000001</v>
      </c>
      <c r="L100" s="1">
        <v>19.492000000000001</v>
      </c>
      <c r="M100" s="1">
        <v>22.119700000000002</v>
      </c>
      <c r="N100" s="1">
        <v>-1.32E-3</v>
      </c>
      <c r="O100" s="1">
        <v>8.9718999999999993E-2</v>
      </c>
      <c r="P100" s="1">
        <v>0.91571499999999995</v>
      </c>
      <c r="Q100" s="1">
        <v>1.2126E-2</v>
      </c>
      <c r="R100" s="1">
        <v>7.5860000000000003</v>
      </c>
      <c r="S100" s="1">
        <v>1.6781999999999998E-2</v>
      </c>
      <c r="T100" s="1">
        <v>44.756300000000003</v>
      </c>
      <c r="U100" s="1">
        <v>95.628900000000002</v>
      </c>
      <c r="V100" s="33">
        <v>0.38033299999999998</v>
      </c>
      <c r="W100" s="34">
        <v>0.599499</v>
      </c>
      <c r="X100" s="34">
        <v>36.8279</v>
      </c>
      <c r="Y100" s="34">
        <v>47.316000000000003</v>
      </c>
      <c r="Z100" s="34">
        <v>-1.7099999999999999E-3</v>
      </c>
      <c r="AA100" s="34">
        <v>0.14965600000000001</v>
      </c>
      <c r="AB100" s="34">
        <v>1.1780600000000001</v>
      </c>
      <c r="AC100" s="34">
        <v>1.2126E-2</v>
      </c>
      <c r="AD100" s="34">
        <v>9.1371500000000001</v>
      </c>
      <c r="AE100" s="34">
        <v>2.3458E-2</v>
      </c>
      <c r="AF100" s="34">
        <v>1.1E-5</v>
      </c>
      <c r="AG100" s="35">
        <v>95.622399999999999</v>
      </c>
      <c r="AH100" s="30">
        <v>0.26990799999999998</v>
      </c>
      <c r="AI100" s="30">
        <v>0.32711699999999999</v>
      </c>
      <c r="AJ100" s="30">
        <v>15.886699999999999</v>
      </c>
      <c r="AK100" s="30">
        <v>17.3184</v>
      </c>
      <c r="AL100" s="30">
        <v>-5.2999999999999998E-4</v>
      </c>
      <c r="AM100" s="30">
        <v>4.1193E-2</v>
      </c>
      <c r="AN100" s="30">
        <v>0.36060599999999998</v>
      </c>
      <c r="AO100" s="30">
        <v>7.522E-3</v>
      </c>
      <c r="AP100" s="30">
        <v>4.2662399999999998</v>
      </c>
      <c r="AQ100" s="30">
        <v>9.1990000000000006E-3</v>
      </c>
      <c r="AR100" s="30">
        <v>61.5137</v>
      </c>
      <c r="AS100" s="21">
        <f t="shared" si="15"/>
        <v>2.1562312481248126E-3</v>
      </c>
      <c r="AT100" s="21">
        <f t="shared" si="16"/>
        <v>1.7631450645064508E-3</v>
      </c>
      <c r="AU100" s="23">
        <v>0.47408800000000001</v>
      </c>
      <c r="AV100" s="23">
        <v>1.15703</v>
      </c>
      <c r="AW100" s="23">
        <v>28.092700000000001</v>
      </c>
      <c r="AX100" s="23">
        <v>61.253500000000003</v>
      </c>
      <c r="AY100" s="23">
        <v>-1.8699999999999999E-3</v>
      </c>
      <c r="AZ100" s="23">
        <v>0.145676</v>
      </c>
      <c r="BA100" s="23">
        <v>1.2752699999999999</v>
      </c>
      <c r="BB100" s="23">
        <v>2.6601E-2</v>
      </c>
      <c r="BC100" s="23">
        <v>7.5444100000000001</v>
      </c>
      <c r="BD100" s="23">
        <v>3.2565999999999998E-2</v>
      </c>
      <c r="BE100" s="23">
        <v>0</v>
      </c>
      <c r="BF100" s="23">
        <v>100</v>
      </c>
      <c r="BG100" s="23">
        <v>22</v>
      </c>
      <c r="BH100" s="23" t="s">
        <v>218</v>
      </c>
      <c r="BI100" s="23">
        <v>9.5881999999999995E-2</v>
      </c>
      <c r="BJ100" s="23">
        <v>0.11700099999999999</v>
      </c>
      <c r="BK100" s="23">
        <v>5.68161</v>
      </c>
      <c r="BL100" s="23">
        <v>6.1940999999999997</v>
      </c>
      <c r="BM100" s="23">
        <v>-1.9000000000000001E-4</v>
      </c>
      <c r="BN100" s="23">
        <v>1.4730999999999999E-2</v>
      </c>
      <c r="BO100" s="23">
        <v>0.12895799999999999</v>
      </c>
      <c r="BP100" s="23">
        <v>2.6900000000000001E-3</v>
      </c>
      <c r="BQ100" s="23">
        <v>1.52582</v>
      </c>
      <c r="BR100" s="23">
        <v>3.2929999999999999E-3</v>
      </c>
      <c r="BS100" s="23">
        <v>22</v>
      </c>
      <c r="BT100" s="22">
        <f t="shared" si="17"/>
        <v>0.26049999999999995</v>
      </c>
      <c r="BU100" s="22">
        <f t="shared" si="18"/>
        <v>5.9124302738727583E-2</v>
      </c>
      <c r="BV100" s="33">
        <v>1.3687E-2</v>
      </c>
      <c r="BW100" s="34">
        <v>9.9570000000000006E-3</v>
      </c>
      <c r="BX100" s="34">
        <v>8.2749999999999994E-3</v>
      </c>
      <c r="BY100" s="34">
        <v>8.3929999999999994E-3</v>
      </c>
      <c r="BZ100" s="34">
        <v>3.3632000000000002E-2</v>
      </c>
      <c r="CA100" s="34">
        <v>5.0925999999999999E-2</v>
      </c>
      <c r="CB100" s="34">
        <v>3.4388000000000002E-2</v>
      </c>
      <c r="CC100" s="34">
        <v>1.6041E-2</v>
      </c>
      <c r="CD100" s="34">
        <v>9.051E-3</v>
      </c>
      <c r="CE100" s="35">
        <v>8.8269999999999998E-3</v>
      </c>
      <c r="CF100" s="1">
        <v>3.98576</v>
      </c>
      <c r="CG100" s="1">
        <v>2.33866</v>
      </c>
      <c r="CH100" s="1">
        <v>0.214007</v>
      </c>
      <c r="CI100" s="1">
        <v>0.19284799999999999</v>
      </c>
      <c r="CJ100" s="1">
        <v>-1195.5999999999999</v>
      </c>
      <c r="CK100" s="1">
        <v>31.92</v>
      </c>
      <c r="CL100" s="1">
        <v>4.0025199999999996</v>
      </c>
      <c r="CM100" s="1">
        <v>56.827100000000002</v>
      </c>
      <c r="CN100" s="1">
        <v>0.40077600000000002</v>
      </c>
      <c r="CO100" s="1">
        <v>26.023399999999999</v>
      </c>
      <c r="CP100" s="1">
        <v>18.222799999999999</v>
      </c>
      <c r="CQ100" s="1">
        <v>53.015500000000003</v>
      </c>
      <c r="CR100" s="1">
        <v>11.3575</v>
      </c>
      <c r="CS100" s="1">
        <v>1541.59</v>
      </c>
      <c r="CT100" s="1">
        <v>19.899999999999999</v>
      </c>
      <c r="CU100" s="1">
        <v>30</v>
      </c>
      <c r="CV100" s="1">
        <v>30</v>
      </c>
      <c r="CW100" s="1">
        <v>30</v>
      </c>
      <c r="CX100" s="1">
        <v>30</v>
      </c>
      <c r="CY100" s="1">
        <v>20</v>
      </c>
      <c r="CZ100" s="1">
        <v>20</v>
      </c>
      <c r="DA100" s="1">
        <v>20</v>
      </c>
      <c r="DB100" s="1">
        <v>70</v>
      </c>
      <c r="DC100" s="1">
        <v>30</v>
      </c>
      <c r="DD100" s="1">
        <v>30</v>
      </c>
      <c r="DE100" s="1">
        <v>15</v>
      </c>
      <c r="DF100" s="1">
        <v>15</v>
      </c>
      <c r="DG100" s="1">
        <v>15</v>
      </c>
      <c r="DH100" s="1">
        <v>15</v>
      </c>
      <c r="DI100" s="1">
        <v>10</v>
      </c>
      <c r="DJ100" s="1">
        <v>10</v>
      </c>
      <c r="DK100" s="1">
        <v>10</v>
      </c>
      <c r="DL100" s="1">
        <v>40</v>
      </c>
      <c r="DM100" s="1">
        <v>15</v>
      </c>
      <c r="DN100" s="1">
        <v>15</v>
      </c>
      <c r="DO100" s="1">
        <v>15</v>
      </c>
      <c r="DP100" s="1">
        <v>15</v>
      </c>
      <c r="DQ100" s="1">
        <v>15</v>
      </c>
      <c r="DR100" s="1">
        <v>15</v>
      </c>
      <c r="DS100" s="1">
        <v>10</v>
      </c>
      <c r="DT100" s="1">
        <v>10</v>
      </c>
      <c r="DU100" s="1">
        <v>10</v>
      </c>
      <c r="DV100" s="1">
        <v>40</v>
      </c>
      <c r="DW100" s="1">
        <v>15</v>
      </c>
      <c r="DX100" s="1">
        <v>15</v>
      </c>
      <c r="DY100" s="1">
        <v>1.9573</v>
      </c>
      <c r="DZ100" s="1">
        <v>5.4132999999999996</v>
      </c>
      <c r="EA100" s="1">
        <v>370.59300000000002</v>
      </c>
      <c r="EB100" s="1">
        <v>456.27699999999999</v>
      </c>
      <c r="EC100" s="1">
        <v>0.17846000000000001</v>
      </c>
      <c r="ED100" s="1">
        <v>0.180974</v>
      </c>
      <c r="EE100" s="1">
        <v>2.1869000000000001</v>
      </c>
      <c r="EF100" s="1">
        <v>0.30521500000000001</v>
      </c>
      <c r="EG100" s="1">
        <v>107.449</v>
      </c>
      <c r="EH100" s="1">
        <v>1.6489400000000001</v>
      </c>
      <c r="EI100" s="1">
        <v>0.38557599999999997</v>
      </c>
      <c r="EJ100" s="1">
        <v>0.98620399999999997</v>
      </c>
      <c r="EK100" s="1">
        <v>1.62784</v>
      </c>
      <c r="EL100" s="1">
        <v>1.97149</v>
      </c>
      <c r="EM100" s="1">
        <v>0.180974</v>
      </c>
      <c r="EN100" s="1">
        <v>9.8027000000000003E-2</v>
      </c>
      <c r="EO100" s="1">
        <v>0.237095</v>
      </c>
      <c r="EP100" s="1">
        <v>0.26392100000000002</v>
      </c>
      <c r="EQ100" s="1">
        <v>1.0687599999999999</v>
      </c>
      <c r="ER100" s="1">
        <v>1.37544</v>
      </c>
      <c r="ES100" s="1">
        <v>1.5717300000000001</v>
      </c>
      <c r="ET100" s="1">
        <v>4.4271000000000003</v>
      </c>
      <c r="EU100" s="1">
        <v>368.96600000000001</v>
      </c>
      <c r="EV100" s="1">
        <v>454.30500000000001</v>
      </c>
      <c r="EW100" s="1">
        <v>-2.5100000000000001E-3</v>
      </c>
      <c r="EX100" s="1">
        <v>8.2947000000000007E-2</v>
      </c>
      <c r="EY100" s="1">
        <v>1.9498</v>
      </c>
      <c r="EZ100" s="1">
        <v>4.1293999999999997E-2</v>
      </c>
      <c r="FA100" s="1">
        <v>106.38</v>
      </c>
      <c r="FB100" s="1">
        <v>0.273507</v>
      </c>
      <c r="FC100" s="1">
        <v>4.938E-2</v>
      </c>
      <c r="FD100" s="1">
        <v>3.8540999999999999E-2</v>
      </c>
      <c r="FE100" s="1">
        <v>2.8489200000000001</v>
      </c>
      <c r="FF100" s="1">
        <v>0.78837599999999997</v>
      </c>
      <c r="FG100" s="1">
        <v>-2.0000000000000002E-5</v>
      </c>
      <c r="FH100" s="1">
        <v>1.356E-3</v>
      </c>
      <c r="FI100" s="1">
        <v>1.6041E-2</v>
      </c>
      <c r="FJ100" s="1">
        <v>1.5889999999999999E-3</v>
      </c>
      <c r="FK100" s="1">
        <v>0.61112900000000003</v>
      </c>
      <c r="FL100" s="1">
        <v>4.7699999999999999E-4</v>
      </c>
      <c r="FM100" s="1">
        <v>42641.108668981498</v>
      </c>
      <c r="FN100" s="1">
        <f t="shared" si="11"/>
        <v>6.675555556837935</v>
      </c>
      <c r="FO100" s="1">
        <v>1.0339</v>
      </c>
      <c r="FP100" s="1">
        <v>1.0106999999999999</v>
      </c>
      <c r="FQ100" s="1">
        <v>1.0438000000000001</v>
      </c>
      <c r="FR100" s="1">
        <v>1.016</v>
      </c>
      <c r="FS100" s="1">
        <v>1.2048000000000001</v>
      </c>
      <c r="FT100" s="1">
        <v>1.1646000000000001</v>
      </c>
      <c r="FU100" s="1">
        <v>1.1883999999999999</v>
      </c>
      <c r="FV100" s="1">
        <v>1.0770999999999999</v>
      </c>
      <c r="FW100" s="1">
        <v>1.0771999999999999</v>
      </c>
      <c r="FX100" s="1">
        <v>1.0563</v>
      </c>
      <c r="FY100" s="1">
        <v>1.7659</v>
      </c>
      <c r="FZ100" s="1">
        <v>1.401</v>
      </c>
      <c r="GA100" s="1">
        <v>1.2172000000000001</v>
      </c>
      <c r="GB100" s="1">
        <v>1.3012999999999999</v>
      </c>
      <c r="GC100" s="1">
        <v>1.0046999999999999</v>
      </c>
      <c r="GD100" s="1">
        <v>1.0247999999999999</v>
      </c>
      <c r="GE100" s="1">
        <v>1.0018</v>
      </c>
      <c r="GF100" s="1">
        <v>1.1489</v>
      </c>
      <c r="GG100" s="1">
        <v>1.0586</v>
      </c>
      <c r="GH100" s="1">
        <v>1.0593999999999999</v>
      </c>
      <c r="GI100" s="1">
        <v>0.9929</v>
      </c>
      <c r="GJ100" s="1">
        <v>0.98180000000000001</v>
      </c>
      <c r="GK100" s="1">
        <v>0.98480000000000001</v>
      </c>
      <c r="GL100" s="1">
        <v>0.99880000000000002</v>
      </c>
      <c r="GM100" s="1">
        <v>0.99939999999999996</v>
      </c>
      <c r="GN100" s="1">
        <v>0.99890000000000001</v>
      </c>
      <c r="GO100" s="1">
        <v>1</v>
      </c>
      <c r="GP100" s="1">
        <v>0.99299999999999999</v>
      </c>
      <c r="GQ100" s="1">
        <v>0.99960000000000004</v>
      </c>
      <c r="GR100" s="1">
        <v>0.99950000000000006</v>
      </c>
      <c r="GS100" s="1">
        <v>1.8127</v>
      </c>
      <c r="GT100" s="1">
        <v>1.3903000000000001</v>
      </c>
      <c r="GU100" s="1">
        <v>1.2512000000000001</v>
      </c>
      <c r="GV100" s="1">
        <v>1.3205</v>
      </c>
      <c r="GW100" s="1">
        <v>1.2097</v>
      </c>
      <c r="GX100" s="1">
        <v>1.1921999999999999</v>
      </c>
      <c r="GY100" s="1">
        <v>1.1904999999999999</v>
      </c>
      <c r="GZ100" s="1">
        <v>1.2287999999999999</v>
      </c>
      <c r="HA100" s="1">
        <v>1.1398999999999999</v>
      </c>
      <c r="HB100" s="1">
        <v>1.1183000000000001</v>
      </c>
      <c r="HC100" s="1">
        <v>502</v>
      </c>
      <c r="HD100" s="1">
        <v>1229</v>
      </c>
      <c r="HE100" s="1">
        <v>1228</v>
      </c>
      <c r="HF100" s="1">
        <v>502</v>
      </c>
      <c r="HG100" s="1">
        <v>218</v>
      </c>
      <c r="HH100" s="1">
        <v>232</v>
      </c>
      <c r="HI100" s="1">
        <v>231</v>
      </c>
      <c r="HJ100" s="1">
        <v>745</v>
      </c>
      <c r="HK100" s="1">
        <v>226</v>
      </c>
      <c r="HL100" s="1">
        <v>221</v>
      </c>
      <c r="HM100" s="1" t="s">
        <v>219</v>
      </c>
      <c r="HN100" s="1" t="s">
        <v>220</v>
      </c>
      <c r="HO100" s="1" t="s">
        <v>221</v>
      </c>
      <c r="HP100" s="1" t="s">
        <v>219</v>
      </c>
      <c r="HQ100" s="1" t="s">
        <v>222</v>
      </c>
      <c r="HR100" s="1" t="s">
        <v>223</v>
      </c>
      <c r="HS100" s="1" t="s">
        <v>224</v>
      </c>
      <c r="HT100" s="1" t="s">
        <v>225</v>
      </c>
      <c r="HU100" s="1" t="s">
        <v>226</v>
      </c>
      <c r="HV100" s="1" t="s">
        <v>227</v>
      </c>
      <c r="HW100" s="1">
        <v>13.761200000000001</v>
      </c>
      <c r="HX100" s="1">
        <v>35.7639</v>
      </c>
      <c r="HY100" s="1">
        <v>44.756300000000003</v>
      </c>
      <c r="HZ100" s="1">
        <v>0</v>
      </c>
      <c r="IA100" s="1">
        <v>11.492000000000001</v>
      </c>
      <c r="IB100" s="1">
        <v>21.029699999999998</v>
      </c>
      <c r="IC100" s="1">
        <v>2.7360000000000002E-3</v>
      </c>
      <c r="ID100" s="1">
        <v>44.753500000000003</v>
      </c>
      <c r="IE100" s="1">
        <v>-8.0000000000000007E-5</v>
      </c>
      <c r="IF100" s="1">
        <v>2</v>
      </c>
      <c r="IG100" s="1">
        <v>0</v>
      </c>
      <c r="IH100" s="1">
        <v>0</v>
      </c>
      <c r="II100" s="1">
        <v>0</v>
      </c>
      <c r="IJ100" s="1">
        <v>0</v>
      </c>
      <c r="IK100" s="1">
        <v>0</v>
      </c>
      <c r="IL100" s="1">
        <v>0</v>
      </c>
      <c r="IM100" s="1">
        <v>0</v>
      </c>
      <c r="IN100" s="1">
        <v>0</v>
      </c>
      <c r="IO100" s="1">
        <v>0</v>
      </c>
      <c r="IP100" s="1">
        <v>0</v>
      </c>
      <c r="IQ100" s="1">
        <v>0</v>
      </c>
      <c r="IR100" s="1">
        <v>0</v>
      </c>
      <c r="IS100" s="1">
        <v>0</v>
      </c>
      <c r="IT100" s="1">
        <v>0</v>
      </c>
      <c r="IU100" s="1">
        <v>0</v>
      </c>
      <c r="IV100" s="1">
        <v>0</v>
      </c>
      <c r="IW100" s="1">
        <v>0</v>
      </c>
      <c r="IX100" s="1">
        <v>0</v>
      </c>
      <c r="IY100" s="1">
        <v>0</v>
      </c>
      <c r="IZ100" s="1">
        <v>0</v>
      </c>
      <c r="JA100" s="1">
        <v>0</v>
      </c>
      <c r="JB100" s="1">
        <v>0</v>
      </c>
      <c r="JC100" s="1">
        <v>0</v>
      </c>
      <c r="JD100" s="1">
        <v>0</v>
      </c>
      <c r="JE100" s="1">
        <v>0</v>
      </c>
      <c r="JF100" s="1">
        <v>0</v>
      </c>
      <c r="JG100" s="1">
        <v>0</v>
      </c>
      <c r="JH100" s="1">
        <v>0</v>
      </c>
      <c r="JI100" s="1">
        <v>0</v>
      </c>
      <c r="JJ100" s="1">
        <v>0</v>
      </c>
      <c r="JK100" s="1">
        <v>0</v>
      </c>
      <c r="JL100" s="1">
        <v>0</v>
      </c>
      <c r="JM100" s="1">
        <v>0</v>
      </c>
      <c r="JN100" s="1">
        <v>0</v>
      </c>
      <c r="JO100" s="1">
        <v>0</v>
      </c>
      <c r="JP100" s="1">
        <v>0</v>
      </c>
      <c r="JQ100" s="1">
        <v>0</v>
      </c>
      <c r="JR100" s="1">
        <v>0</v>
      </c>
      <c r="JS100" s="1">
        <v>0</v>
      </c>
      <c r="JT100" s="1">
        <v>0</v>
      </c>
      <c r="JU100" s="1">
        <v>0</v>
      </c>
      <c r="JV100" s="1">
        <v>0</v>
      </c>
      <c r="JW100" s="1">
        <v>0</v>
      </c>
      <c r="JX100" s="1">
        <v>0</v>
      </c>
      <c r="JY100" s="1">
        <v>0</v>
      </c>
      <c r="JZ100" s="1">
        <v>0</v>
      </c>
      <c r="KA100" s="1">
        <v>0</v>
      </c>
      <c r="KB100" s="1">
        <v>0</v>
      </c>
      <c r="KC100" s="1">
        <v>0</v>
      </c>
      <c r="KD100" s="1">
        <v>0</v>
      </c>
      <c r="KR100" s="30"/>
      <c r="KS100" s="30"/>
      <c r="KT100" s="30"/>
      <c r="KU100" s="30"/>
      <c r="KV100" s="30"/>
      <c r="KW100" s="30"/>
      <c r="KX100" s="30"/>
      <c r="KY100" s="30"/>
      <c r="KZ100" s="30"/>
      <c r="LA100" s="30"/>
      <c r="LB100" s="30"/>
      <c r="LC100" s="30"/>
      <c r="LG100" s="31"/>
      <c r="LH100" s="31"/>
      <c r="LI100" s="31"/>
      <c r="LJ100" s="31"/>
      <c r="LK100" s="31"/>
      <c r="LL100" s="31"/>
      <c r="LM100" s="31"/>
      <c r="LN100" s="31"/>
      <c r="LO100" s="31"/>
      <c r="LP100" s="31"/>
      <c r="LQ100" s="31"/>
      <c r="LR100" s="31"/>
    </row>
    <row r="101" spans="1:330" x14ac:dyDescent="0.35">
      <c r="A101" s="1" t="s">
        <v>234</v>
      </c>
      <c r="B101" s="1" t="s">
        <v>235</v>
      </c>
      <c r="C101" s="1">
        <v>26</v>
      </c>
      <c r="D101" s="1">
        <v>40</v>
      </c>
      <c r="E101" s="1">
        <v>15</v>
      </c>
      <c r="F101" s="1">
        <v>20</v>
      </c>
      <c r="G101" s="1">
        <v>1</v>
      </c>
      <c r="H101" s="1">
        <v>453</v>
      </c>
      <c r="I101" s="1">
        <v>41</v>
      </c>
      <c r="J101" s="1">
        <v>1.0020500000000001</v>
      </c>
      <c r="K101" s="1">
        <v>0.279476</v>
      </c>
      <c r="L101" s="1">
        <v>19.995000000000001</v>
      </c>
      <c r="M101" s="1">
        <v>21.8918</v>
      </c>
      <c r="N101" s="1">
        <v>0</v>
      </c>
      <c r="O101" s="1">
        <v>0.12762399999999999</v>
      </c>
      <c r="P101" s="1">
        <v>0.74643499999999996</v>
      </c>
      <c r="Q101" s="1">
        <v>1.792E-3</v>
      </c>
      <c r="R101" s="1">
        <v>7.2415799999999999</v>
      </c>
      <c r="S101" s="1">
        <v>-1.24E-3</v>
      </c>
      <c r="T101" s="1">
        <v>45.040599999999998</v>
      </c>
      <c r="U101" s="1">
        <v>96.325000000000003</v>
      </c>
      <c r="V101" s="33">
        <v>1.35975</v>
      </c>
      <c r="W101" s="34">
        <v>0.46339999999999998</v>
      </c>
      <c r="X101" s="34">
        <v>37.779299999999999</v>
      </c>
      <c r="Y101" s="34">
        <v>46.828899999999997</v>
      </c>
      <c r="Z101" s="34">
        <v>0</v>
      </c>
      <c r="AA101" s="34">
        <v>0.21288399999999999</v>
      </c>
      <c r="AB101" s="34">
        <v>0.96028500000000006</v>
      </c>
      <c r="AC101" s="34">
        <v>1.792E-3</v>
      </c>
      <c r="AD101" s="34">
        <v>8.7222899999999992</v>
      </c>
      <c r="AE101" s="34">
        <v>-1.74E-3</v>
      </c>
      <c r="AF101" s="34">
        <v>0</v>
      </c>
      <c r="AG101" s="35">
        <v>96.326899999999995</v>
      </c>
      <c r="AH101" s="30">
        <v>0.95551799999999998</v>
      </c>
      <c r="AI101" s="30">
        <v>0.25037900000000002</v>
      </c>
      <c r="AJ101" s="30">
        <v>16.137599999999999</v>
      </c>
      <c r="AK101" s="30">
        <v>16.972300000000001</v>
      </c>
      <c r="AL101" s="30">
        <v>0</v>
      </c>
      <c r="AM101" s="30">
        <v>5.8022999999999998E-2</v>
      </c>
      <c r="AN101" s="30">
        <v>0.29106700000000002</v>
      </c>
      <c r="AO101" s="30">
        <v>1.101E-3</v>
      </c>
      <c r="AP101" s="30">
        <v>4.0326700000000004</v>
      </c>
      <c r="AQ101" s="30">
        <v>-6.7000000000000002E-4</v>
      </c>
      <c r="AR101" s="30">
        <v>61.302</v>
      </c>
      <c r="AS101" s="21">
        <f t="shared" si="15"/>
        <v>-1.661430268283792E-4</v>
      </c>
      <c r="AT101" s="21">
        <f t="shared" si="16"/>
        <v>2.7302010826573954E-4</v>
      </c>
      <c r="AU101" s="23">
        <v>1.68689</v>
      </c>
      <c r="AV101" s="23">
        <v>0.89004899999999998</v>
      </c>
      <c r="AW101" s="23">
        <v>28.680199999999999</v>
      </c>
      <c r="AX101" s="23">
        <v>60.333100000000002</v>
      </c>
      <c r="AY101" s="23">
        <v>0</v>
      </c>
      <c r="AZ101" s="23">
        <v>0.206235</v>
      </c>
      <c r="BA101" s="23">
        <v>1.0345599999999999</v>
      </c>
      <c r="BB101" s="23">
        <v>3.9119999999999997E-3</v>
      </c>
      <c r="BC101" s="23">
        <v>7.1675199999999997</v>
      </c>
      <c r="BD101" s="23">
        <v>-2.3999999999999998E-3</v>
      </c>
      <c r="BE101" s="23">
        <v>0</v>
      </c>
      <c r="BF101" s="23">
        <v>100</v>
      </c>
      <c r="BG101" s="23">
        <v>22</v>
      </c>
      <c r="BH101" s="23" t="s">
        <v>218</v>
      </c>
      <c r="BI101" s="23">
        <v>0.34063599999999999</v>
      </c>
      <c r="BJ101" s="23">
        <v>8.9863999999999999E-2</v>
      </c>
      <c r="BK101" s="23">
        <v>5.7914300000000001</v>
      </c>
      <c r="BL101" s="23">
        <v>6.0915699999999999</v>
      </c>
      <c r="BM101" s="23">
        <v>0</v>
      </c>
      <c r="BN101" s="23">
        <v>2.0823000000000001E-2</v>
      </c>
      <c r="BO101" s="23">
        <v>0.10445500000000001</v>
      </c>
      <c r="BP101" s="23">
        <v>3.9500000000000001E-4</v>
      </c>
      <c r="BQ101" s="23">
        <v>1.4473499999999999</v>
      </c>
      <c r="BR101" s="23">
        <v>-2.4000000000000001E-4</v>
      </c>
      <c r="BS101" s="23">
        <v>22</v>
      </c>
      <c r="BT101" s="22">
        <f t="shared" si="17"/>
        <v>0.215142</v>
      </c>
      <c r="BU101" s="22">
        <f t="shared" si="18"/>
        <v>0.19051379596931969</v>
      </c>
      <c r="BV101" s="33">
        <v>1.225E-2</v>
      </c>
      <c r="BW101" s="34">
        <v>9.8759999999999994E-3</v>
      </c>
      <c r="BX101" s="34">
        <v>7.7200000000000003E-3</v>
      </c>
      <c r="BY101" s="34">
        <v>8.3490000000000005E-3</v>
      </c>
      <c r="BZ101" s="34">
        <v>3.338E-2</v>
      </c>
      <c r="CA101" s="34">
        <v>4.8874000000000001E-2</v>
      </c>
      <c r="CB101" s="34">
        <v>3.3401E-2</v>
      </c>
      <c r="CC101" s="34">
        <v>1.7073999999999999E-2</v>
      </c>
      <c r="CD101" s="34">
        <v>8.7770000000000001E-3</v>
      </c>
      <c r="CE101" s="35">
        <v>8.8819999999999993E-3</v>
      </c>
      <c r="CF101" s="1">
        <v>1.8134999999999999</v>
      </c>
      <c r="CG101" s="1">
        <v>2.7730800000000002</v>
      </c>
      <c r="CH101" s="1">
        <v>0.211367</v>
      </c>
      <c r="CI101" s="1">
        <v>0.19420299999999999</v>
      </c>
      <c r="CJ101" s="1">
        <v>0</v>
      </c>
      <c r="CK101" s="1">
        <v>23.208400000000001</v>
      </c>
      <c r="CL101" s="1">
        <v>4.4997400000000001</v>
      </c>
      <c r="CM101" s="1">
        <v>399.601</v>
      </c>
      <c r="CN101" s="1">
        <v>0.41004200000000002</v>
      </c>
      <c r="CO101" s="1">
        <v>-335.86</v>
      </c>
      <c r="CP101" s="1">
        <v>18.242999999999999</v>
      </c>
      <c r="CQ101" s="1">
        <v>53.015900000000002</v>
      </c>
      <c r="CR101" s="1">
        <v>11.3575</v>
      </c>
      <c r="CS101" s="1">
        <v>1561.79</v>
      </c>
      <c r="CT101" s="1">
        <v>19.914999999999999</v>
      </c>
      <c r="CU101" s="1">
        <v>30</v>
      </c>
      <c r="CV101" s="1">
        <v>30</v>
      </c>
      <c r="CW101" s="1">
        <v>30</v>
      </c>
      <c r="CX101" s="1">
        <v>30</v>
      </c>
      <c r="CY101" s="1">
        <v>20</v>
      </c>
      <c r="CZ101" s="1">
        <v>20</v>
      </c>
      <c r="DA101" s="1">
        <v>20</v>
      </c>
      <c r="DB101" s="1">
        <v>70</v>
      </c>
      <c r="DC101" s="1">
        <v>30</v>
      </c>
      <c r="DD101" s="1">
        <v>30</v>
      </c>
      <c r="DE101" s="1">
        <v>15</v>
      </c>
      <c r="DF101" s="1">
        <v>15</v>
      </c>
      <c r="DG101" s="1">
        <v>15</v>
      </c>
      <c r="DH101" s="1">
        <v>15</v>
      </c>
      <c r="DI101" s="1">
        <v>10</v>
      </c>
      <c r="DJ101" s="1">
        <v>10</v>
      </c>
      <c r="DK101" s="1">
        <v>10</v>
      </c>
      <c r="DL101" s="1">
        <v>40</v>
      </c>
      <c r="DM101" s="1">
        <v>15</v>
      </c>
      <c r="DN101" s="1">
        <v>15</v>
      </c>
      <c r="DO101" s="1">
        <v>15</v>
      </c>
      <c r="DP101" s="1">
        <v>15</v>
      </c>
      <c r="DQ101" s="1">
        <v>15</v>
      </c>
      <c r="DR101" s="1">
        <v>15</v>
      </c>
      <c r="DS101" s="1">
        <v>10</v>
      </c>
      <c r="DT101" s="1">
        <v>10</v>
      </c>
      <c r="DU101" s="1">
        <v>10</v>
      </c>
      <c r="DV101" s="1">
        <v>40</v>
      </c>
      <c r="DW101" s="1">
        <v>15</v>
      </c>
      <c r="DX101" s="1">
        <v>15</v>
      </c>
      <c r="DY101" s="1">
        <v>5.96549</v>
      </c>
      <c r="DZ101" s="1">
        <v>4.3680099999999999</v>
      </c>
      <c r="EA101" s="1">
        <v>378.85599999999999</v>
      </c>
      <c r="EB101" s="1">
        <v>449.57100000000003</v>
      </c>
      <c r="EC101" s="1">
        <v>0.178281</v>
      </c>
      <c r="ED101" s="1">
        <v>0.20841299999999999</v>
      </c>
      <c r="EE101" s="1">
        <v>1.8130299999999999</v>
      </c>
      <c r="EF101" s="1">
        <v>0.30490800000000001</v>
      </c>
      <c r="EG101" s="1">
        <v>102.527</v>
      </c>
      <c r="EH101" s="1">
        <v>1.37608</v>
      </c>
      <c r="EI101" s="1">
        <v>0.31282599999999999</v>
      </c>
      <c r="EJ101" s="1">
        <v>0.961974</v>
      </c>
      <c r="EK101" s="1">
        <v>1.40994</v>
      </c>
      <c r="EL101" s="1">
        <v>1.93529</v>
      </c>
      <c r="EM101" s="1">
        <v>0.178281</v>
      </c>
      <c r="EN101" s="1">
        <v>9.0396000000000004E-2</v>
      </c>
      <c r="EO101" s="1">
        <v>0.223804</v>
      </c>
      <c r="EP101" s="1">
        <v>0.29881000000000002</v>
      </c>
      <c r="EQ101" s="1">
        <v>1.0053099999999999</v>
      </c>
      <c r="ER101" s="1">
        <v>1.39636</v>
      </c>
      <c r="ES101" s="1">
        <v>5.6526699999999996</v>
      </c>
      <c r="ET101" s="1">
        <v>3.40604</v>
      </c>
      <c r="EU101" s="1">
        <v>377.447</v>
      </c>
      <c r="EV101" s="1">
        <v>447.63600000000002</v>
      </c>
      <c r="EW101" s="1">
        <v>0</v>
      </c>
      <c r="EX101" s="1">
        <v>0.118017</v>
      </c>
      <c r="EY101" s="1">
        <v>1.5892299999999999</v>
      </c>
      <c r="EZ101" s="1">
        <v>6.0980000000000001E-3</v>
      </c>
      <c r="FA101" s="1">
        <v>101.52200000000001</v>
      </c>
      <c r="FB101" s="1">
        <v>-2.0279999999999999E-2</v>
      </c>
      <c r="FC101" s="1">
        <v>0.177592</v>
      </c>
      <c r="FD101" s="1">
        <v>2.9652000000000001E-2</v>
      </c>
      <c r="FE101" s="1">
        <v>2.9144100000000002</v>
      </c>
      <c r="FF101" s="1">
        <v>0.77680199999999999</v>
      </c>
      <c r="FG101" s="1">
        <v>0</v>
      </c>
      <c r="FH101" s="1">
        <v>1.9300000000000001E-3</v>
      </c>
      <c r="FI101" s="1">
        <v>1.3075E-2</v>
      </c>
      <c r="FJ101" s="1">
        <v>2.3499999999999999E-4</v>
      </c>
      <c r="FK101" s="1">
        <v>0.58321599999999996</v>
      </c>
      <c r="FL101" s="1">
        <v>-4.0000000000000003E-5</v>
      </c>
      <c r="FM101" s="1">
        <v>42641.1112615741</v>
      </c>
      <c r="FN101" s="1">
        <f t="shared" si="11"/>
        <v>6.7377777792862616</v>
      </c>
      <c r="FO101" s="1">
        <v>1.0341</v>
      </c>
      <c r="FP101" s="1">
        <v>1.0108999999999999</v>
      </c>
      <c r="FQ101" s="1">
        <v>1.044</v>
      </c>
      <c r="FR101" s="1">
        <v>1.0162</v>
      </c>
      <c r="FS101" s="1">
        <v>1.2051000000000001</v>
      </c>
      <c r="FT101" s="1">
        <v>1.1649</v>
      </c>
      <c r="FU101" s="1">
        <v>1.1887000000000001</v>
      </c>
      <c r="FV101" s="1">
        <v>1.0772999999999999</v>
      </c>
      <c r="FW101" s="1">
        <v>1.0773999999999999</v>
      </c>
      <c r="FX101" s="1">
        <v>1.0565</v>
      </c>
      <c r="FY101" s="1">
        <v>1.7551000000000001</v>
      </c>
      <c r="FZ101" s="1">
        <v>1.4073</v>
      </c>
      <c r="GA101" s="1">
        <v>1.2198</v>
      </c>
      <c r="GB101" s="1">
        <v>1.3067</v>
      </c>
      <c r="GC101" s="1">
        <v>1.0044</v>
      </c>
      <c r="GD101" s="1">
        <v>1.0242</v>
      </c>
      <c r="GE101" s="1">
        <v>1.0016</v>
      </c>
      <c r="GF101" s="1">
        <v>1.1491</v>
      </c>
      <c r="GG101" s="1">
        <v>1.0586</v>
      </c>
      <c r="GH101" s="1">
        <v>1.0582</v>
      </c>
      <c r="GI101" s="1">
        <v>0.9929</v>
      </c>
      <c r="GJ101" s="1">
        <v>0.9819</v>
      </c>
      <c r="GK101" s="1">
        <v>0.98519999999999996</v>
      </c>
      <c r="GL101" s="1">
        <v>0.99890000000000001</v>
      </c>
      <c r="GM101" s="1">
        <v>0.99980000000000002</v>
      </c>
      <c r="GN101" s="1">
        <v>0.99909999999999999</v>
      </c>
      <c r="GO101" s="1">
        <v>1</v>
      </c>
      <c r="GP101" s="1">
        <v>0.99339999999999995</v>
      </c>
      <c r="GQ101" s="1">
        <v>0.99970000000000003</v>
      </c>
      <c r="GR101" s="1">
        <v>0.99950000000000006</v>
      </c>
      <c r="GS101" s="1">
        <v>1.802</v>
      </c>
      <c r="GT101" s="1">
        <v>1.3968</v>
      </c>
      <c r="GU101" s="1">
        <v>1.2545999999999999</v>
      </c>
      <c r="GV101" s="1">
        <v>1.3264</v>
      </c>
      <c r="GW101" s="1">
        <v>1.2101</v>
      </c>
      <c r="GX101" s="1">
        <v>1.1919999999999999</v>
      </c>
      <c r="GY101" s="1">
        <v>1.1906000000000001</v>
      </c>
      <c r="GZ101" s="1">
        <v>1.2297</v>
      </c>
      <c r="HA101" s="1">
        <v>1.1402000000000001</v>
      </c>
      <c r="HB101" s="1">
        <v>1.1173999999999999</v>
      </c>
      <c r="HC101" s="1">
        <v>502</v>
      </c>
      <c r="HD101" s="1">
        <v>1229</v>
      </c>
      <c r="HE101" s="1">
        <v>1228</v>
      </c>
      <c r="HF101" s="1">
        <v>502</v>
      </c>
      <c r="HG101" s="1">
        <v>218</v>
      </c>
      <c r="HH101" s="1">
        <v>232</v>
      </c>
      <c r="HI101" s="1">
        <v>231</v>
      </c>
      <c r="HJ101" s="1">
        <v>745</v>
      </c>
      <c r="HK101" s="1">
        <v>226</v>
      </c>
      <c r="HL101" s="1">
        <v>221</v>
      </c>
      <c r="HM101" s="1" t="s">
        <v>219</v>
      </c>
      <c r="HN101" s="1" t="s">
        <v>220</v>
      </c>
      <c r="HO101" s="1" t="s">
        <v>221</v>
      </c>
      <c r="HP101" s="1" t="s">
        <v>219</v>
      </c>
      <c r="HQ101" s="1" t="s">
        <v>222</v>
      </c>
      <c r="HR101" s="1" t="s">
        <v>223</v>
      </c>
      <c r="HS101" s="1" t="s">
        <v>224</v>
      </c>
      <c r="HT101" s="1" t="s">
        <v>225</v>
      </c>
      <c r="HU101" s="1" t="s">
        <v>226</v>
      </c>
      <c r="HV101" s="1" t="s">
        <v>227</v>
      </c>
      <c r="HW101" s="1">
        <v>13.885899999999999</v>
      </c>
      <c r="HX101" s="1">
        <v>35.886299999999999</v>
      </c>
      <c r="HY101" s="1">
        <v>45.040599999999998</v>
      </c>
      <c r="HZ101" s="1">
        <v>0</v>
      </c>
      <c r="IA101" s="1">
        <v>11.4293</v>
      </c>
      <c r="IB101" s="1">
        <v>20.9773</v>
      </c>
      <c r="IC101" s="1">
        <v>4.0400000000000001E-4</v>
      </c>
      <c r="ID101" s="1">
        <v>45.040199999999999</v>
      </c>
      <c r="IE101" s="1">
        <v>-1.0000000000000001E-5</v>
      </c>
      <c r="IF101" s="1">
        <v>2</v>
      </c>
      <c r="IG101" s="1">
        <v>0</v>
      </c>
      <c r="IH101" s="1">
        <v>0</v>
      </c>
      <c r="II101" s="1">
        <v>0</v>
      </c>
      <c r="IJ101" s="1">
        <v>0</v>
      </c>
      <c r="IK101" s="1">
        <v>0</v>
      </c>
      <c r="IL101" s="1">
        <v>0</v>
      </c>
      <c r="IM101" s="1">
        <v>0</v>
      </c>
      <c r="IN101" s="1">
        <v>0</v>
      </c>
      <c r="IO101" s="1">
        <v>0</v>
      </c>
      <c r="IP101" s="1">
        <v>0</v>
      </c>
      <c r="IQ101" s="1">
        <v>0</v>
      </c>
      <c r="IR101" s="1">
        <v>0</v>
      </c>
      <c r="IS101" s="1">
        <v>0</v>
      </c>
      <c r="IT101" s="1">
        <v>0</v>
      </c>
      <c r="IU101" s="1">
        <v>0</v>
      </c>
      <c r="IV101" s="1">
        <v>0</v>
      </c>
      <c r="IW101" s="1">
        <v>0</v>
      </c>
      <c r="IX101" s="1">
        <v>0</v>
      </c>
      <c r="IY101" s="1">
        <v>0</v>
      </c>
      <c r="IZ101" s="1">
        <v>0</v>
      </c>
      <c r="JA101" s="1">
        <v>0</v>
      </c>
      <c r="JB101" s="1">
        <v>0</v>
      </c>
      <c r="JC101" s="1">
        <v>0</v>
      </c>
      <c r="JD101" s="1">
        <v>0</v>
      </c>
      <c r="JE101" s="1">
        <v>0</v>
      </c>
      <c r="JF101" s="1">
        <v>0</v>
      </c>
      <c r="JG101" s="1">
        <v>0</v>
      </c>
      <c r="JH101" s="1">
        <v>0</v>
      </c>
      <c r="JI101" s="1">
        <v>0</v>
      </c>
      <c r="JJ101" s="1">
        <v>0</v>
      </c>
      <c r="JK101" s="1">
        <v>0</v>
      </c>
      <c r="JL101" s="1">
        <v>0</v>
      </c>
      <c r="JM101" s="1">
        <v>0</v>
      </c>
      <c r="JN101" s="1">
        <v>0</v>
      </c>
      <c r="JO101" s="1">
        <v>0</v>
      </c>
      <c r="JP101" s="1">
        <v>0</v>
      </c>
      <c r="JQ101" s="1">
        <v>0</v>
      </c>
      <c r="JR101" s="1">
        <v>0</v>
      </c>
      <c r="JS101" s="1">
        <v>0</v>
      </c>
      <c r="JT101" s="1">
        <v>0</v>
      </c>
      <c r="JU101" s="1">
        <v>0</v>
      </c>
      <c r="JV101" s="1">
        <v>0</v>
      </c>
      <c r="JW101" s="1">
        <v>0</v>
      </c>
      <c r="JX101" s="1">
        <v>0</v>
      </c>
      <c r="JY101" s="1">
        <v>0</v>
      </c>
      <c r="JZ101" s="1">
        <v>0</v>
      </c>
      <c r="KA101" s="1">
        <v>0</v>
      </c>
      <c r="KB101" s="1">
        <v>0</v>
      </c>
      <c r="KC101" s="1">
        <v>0</v>
      </c>
      <c r="KD101" s="1">
        <v>0</v>
      </c>
      <c r="KR101" s="30"/>
      <c r="KS101" s="30"/>
      <c r="KT101" s="30"/>
      <c r="KU101" s="30"/>
      <c r="KV101" s="30"/>
      <c r="KW101" s="30"/>
      <c r="KX101" s="30"/>
      <c r="KY101" s="30"/>
      <c r="KZ101" s="30"/>
      <c r="LA101" s="30"/>
      <c r="LB101" s="30"/>
      <c r="LC101" s="30"/>
      <c r="LG101" s="31"/>
      <c r="LH101" s="31"/>
      <c r="LI101" s="31"/>
      <c r="LJ101" s="31"/>
      <c r="LK101" s="31"/>
      <c r="LL101" s="31"/>
      <c r="LM101" s="31"/>
      <c r="LN101" s="31"/>
      <c r="LO101" s="31"/>
      <c r="LP101" s="31"/>
      <c r="LQ101" s="31"/>
      <c r="LR101" s="31"/>
    </row>
    <row r="102" spans="1:330" x14ac:dyDescent="0.35">
      <c r="A102" s="1" t="s">
        <v>234</v>
      </c>
      <c r="B102" s="1" t="s">
        <v>235</v>
      </c>
      <c r="C102" s="1">
        <v>26</v>
      </c>
      <c r="D102" s="1">
        <v>40</v>
      </c>
      <c r="E102" s="1">
        <v>15</v>
      </c>
      <c r="F102" s="1">
        <v>20</v>
      </c>
      <c r="G102" s="1">
        <v>1</v>
      </c>
      <c r="H102" s="1">
        <v>454</v>
      </c>
      <c r="I102" s="1">
        <v>42</v>
      </c>
      <c r="J102" s="1">
        <v>0.98160000000000003</v>
      </c>
      <c r="K102" s="1">
        <v>0.29655599999999999</v>
      </c>
      <c r="L102" s="1">
        <v>19.568999999999999</v>
      </c>
      <c r="M102" s="1">
        <v>21.275700000000001</v>
      </c>
      <c r="N102" s="1">
        <v>-4.7489999999999997E-2</v>
      </c>
      <c r="O102" s="1">
        <v>0.108486</v>
      </c>
      <c r="P102" s="1">
        <v>0.77039999999999997</v>
      </c>
      <c r="Q102" s="1">
        <v>-2.0500000000000002E-3</v>
      </c>
      <c r="R102" s="1">
        <v>6.8483999999999998</v>
      </c>
      <c r="S102" s="1">
        <v>-4.3600000000000002E-3</v>
      </c>
      <c r="T102" s="1">
        <v>43.862400000000001</v>
      </c>
      <c r="U102" s="1">
        <v>93.658699999999996</v>
      </c>
      <c r="V102" s="33">
        <v>1.3320000000000001</v>
      </c>
      <c r="W102" s="34">
        <v>0.49171999999999999</v>
      </c>
      <c r="X102" s="34">
        <v>36.974400000000003</v>
      </c>
      <c r="Y102" s="34">
        <v>45.511099999999999</v>
      </c>
      <c r="Z102" s="34">
        <v>-6.132E-2</v>
      </c>
      <c r="AA102" s="34">
        <v>0.18096000000000001</v>
      </c>
      <c r="AB102" s="34">
        <v>0.991116</v>
      </c>
      <c r="AC102" s="34">
        <v>-2.0500000000000002E-3</v>
      </c>
      <c r="AD102" s="34">
        <v>8.2487100000000009</v>
      </c>
      <c r="AE102" s="34">
        <v>-6.0899999999999999E-3</v>
      </c>
      <c r="AF102" s="34">
        <v>0</v>
      </c>
      <c r="AG102" s="35">
        <v>93.660600000000002</v>
      </c>
      <c r="AH102" s="30">
        <v>0.96169400000000005</v>
      </c>
      <c r="AI102" s="30">
        <v>0.27296999999999999</v>
      </c>
      <c r="AJ102" s="30">
        <v>16.2271</v>
      </c>
      <c r="AK102" s="30">
        <v>16.947299999999998</v>
      </c>
      <c r="AL102" s="30">
        <v>-1.934E-2</v>
      </c>
      <c r="AM102" s="30">
        <v>5.0674999999999998E-2</v>
      </c>
      <c r="AN102" s="30">
        <v>0.30865399999999998</v>
      </c>
      <c r="AO102" s="30">
        <v>-1.2999999999999999E-3</v>
      </c>
      <c r="AP102" s="30">
        <v>3.9183400000000002</v>
      </c>
      <c r="AQ102" s="30">
        <v>-2.4299999999999999E-3</v>
      </c>
      <c r="AR102" s="30">
        <v>61.336399999999998</v>
      </c>
      <c r="AS102" s="21">
        <f t="shared" si="15"/>
        <v>-6.2016057820403535E-4</v>
      </c>
      <c r="AT102" s="21">
        <f t="shared" si="16"/>
        <v>-3.3177314883343456E-4</v>
      </c>
      <c r="AU102" s="23">
        <v>1.6993100000000001</v>
      </c>
      <c r="AV102" s="23">
        <v>0.97121999999999997</v>
      </c>
      <c r="AW102" s="23">
        <v>28.864899999999999</v>
      </c>
      <c r="AX102" s="23">
        <v>60.297800000000002</v>
      </c>
      <c r="AY102" s="23">
        <v>-6.8809999999999996E-2</v>
      </c>
      <c r="AZ102" s="23">
        <v>0.18027899999999999</v>
      </c>
      <c r="BA102" s="23">
        <v>1.09805</v>
      </c>
      <c r="BB102" s="23">
        <v>-4.6100000000000004E-3</v>
      </c>
      <c r="BC102" s="23">
        <v>6.9705500000000002</v>
      </c>
      <c r="BD102" s="23">
        <v>-8.6599999999999993E-3</v>
      </c>
      <c r="BE102" s="23">
        <v>0</v>
      </c>
      <c r="BF102" s="23">
        <v>100</v>
      </c>
      <c r="BG102" s="23">
        <v>22</v>
      </c>
      <c r="BH102" s="23" t="s">
        <v>218</v>
      </c>
      <c r="BI102" s="23">
        <v>0.34264600000000001</v>
      </c>
      <c r="BJ102" s="23">
        <v>9.7918000000000005E-2</v>
      </c>
      <c r="BK102" s="23">
        <v>5.8202699999999998</v>
      </c>
      <c r="BL102" s="23">
        <v>6.0791700000000004</v>
      </c>
      <c r="BM102" s="23">
        <v>-6.94E-3</v>
      </c>
      <c r="BN102" s="23">
        <v>1.8176000000000001E-2</v>
      </c>
      <c r="BO102" s="23">
        <v>0.110705</v>
      </c>
      <c r="BP102" s="23">
        <v>-4.6000000000000001E-4</v>
      </c>
      <c r="BQ102" s="23">
        <v>1.4055299999999999</v>
      </c>
      <c r="BR102" s="23">
        <v>-8.7000000000000001E-4</v>
      </c>
      <c r="BS102" s="23">
        <v>22</v>
      </c>
      <c r="BT102" s="22">
        <f t="shared" si="17"/>
        <v>0.219859</v>
      </c>
      <c r="BU102" s="22">
        <f t="shared" si="18"/>
        <v>0.19600200437484555</v>
      </c>
      <c r="BV102" s="33">
        <v>1.3436999999999999E-2</v>
      </c>
      <c r="BW102" s="34">
        <v>9.3279999999999995E-3</v>
      </c>
      <c r="BX102" s="34">
        <v>7.9939999999999994E-3</v>
      </c>
      <c r="BY102" s="34">
        <v>8.2439999999999996E-3</v>
      </c>
      <c r="BZ102" s="34">
        <v>3.8373999999999998E-2</v>
      </c>
      <c r="CA102" s="34">
        <v>4.4569999999999999E-2</v>
      </c>
      <c r="CB102" s="34">
        <v>3.1838999999999999E-2</v>
      </c>
      <c r="CC102" s="34">
        <v>1.7595E-2</v>
      </c>
      <c r="CD102" s="34">
        <v>9.1190000000000004E-3</v>
      </c>
      <c r="CE102" s="35">
        <v>8.8100000000000001E-3</v>
      </c>
      <c r="CF102" s="1">
        <v>1.8517999999999999</v>
      </c>
      <c r="CG102" s="1">
        <v>2.6124100000000001</v>
      </c>
      <c r="CH102" s="1">
        <v>0.21366399999999999</v>
      </c>
      <c r="CI102" s="1">
        <v>0.19703499999999999</v>
      </c>
      <c r="CJ102" s="1">
        <v>-34.250999999999998</v>
      </c>
      <c r="CK102" s="1">
        <v>25.003</v>
      </c>
      <c r="CL102" s="1">
        <v>4.3694499999999996</v>
      </c>
      <c r="CM102" s="1">
        <v>-356.49</v>
      </c>
      <c r="CN102" s="1">
        <v>0.42214200000000002</v>
      </c>
      <c r="CO102" s="1">
        <v>-94.125</v>
      </c>
      <c r="CP102" s="1">
        <v>18.263000000000002</v>
      </c>
      <c r="CQ102" s="1">
        <v>53.015700000000002</v>
      </c>
      <c r="CR102" s="1">
        <v>11.3575</v>
      </c>
      <c r="CS102" s="1">
        <v>1581.79</v>
      </c>
      <c r="CT102" s="1">
        <v>19.93</v>
      </c>
      <c r="CU102" s="1">
        <v>30</v>
      </c>
      <c r="CV102" s="1">
        <v>30</v>
      </c>
      <c r="CW102" s="1">
        <v>30</v>
      </c>
      <c r="CX102" s="1">
        <v>30</v>
      </c>
      <c r="CY102" s="1">
        <v>20</v>
      </c>
      <c r="CZ102" s="1">
        <v>20</v>
      </c>
      <c r="DA102" s="1">
        <v>20</v>
      </c>
      <c r="DB102" s="1">
        <v>70</v>
      </c>
      <c r="DC102" s="1">
        <v>30</v>
      </c>
      <c r="DD102" s="1">
        <v>30</v>
      </c>
      <c r="DE102" s="1">
        <v>15</v>
      </c>
      <c r="DF102" s="1">
        <v>15</v>
      </c>
      <c r="DG102" s="1">
        <v>15</v>
      </c>
      <c r="DH102" s="1">
        <v>15</v>
      </c>
      <c r="DI102" s="1">
        <v>10</v>
      </c>
      <c r="DJ102" s="1">
        <v>10</v>
      </c>
      <c r="DK102" s="1">
        <v>10</v>
      </c>
      <c r="DL102" s="1">
        <v>40</v>
      </c>
      <c r="DM102" s="1">
        <v>15</v>
      </c>
      <c r="DN102" s="1">
        <v>15</v>
      </c>
      <c r="DO102" s="1">
        <v>15</v>
      </c>
      <c r="DP102" s="1">
        <v>15</v>
      </c>
      <c r="DQ102" s="1">
        <v>15</v>
      </c>
      <c r="DR102" s="1">
        <v>15</v>
      </c>
      <c r="DS102" s="1">
        <v>10</v>
      </c>
      <c r="DT102" s="1">
        <v>10</v>
      </c>
      <c r="DU102" s="1">
        <v>10</v>
      </c>
      <c r="DV102" s="1">
        <v>40</v>
      </c>
      <c r="DW102" s="1">
        <v>15</v>
      </c>
      <c r="DX102" s="1">
        <v>15</v>
      </c>
      <c r="DY102" s="1">
        <v>5.9186100000000001</v>
      </c>
      <c r="DZ102" s="1">
        <v>4.4751399999999997</v>
      </c>
      <c r="EA102" s="1">
        <v>370.87200000000001</v>
      </c>
      <c r="EB102" s="1">
        <v>436.42899999999997</v>
      </c>
      <c r="EC102" s="1">
        <v>0.14547299999999999</v>
      </c>
      <c r="ED102" s="1">
        <v>0.17557200000000001</v>
      </c>
      <c r="EE102" s="1">
        <v>1.8435900000000001</v>
      </c>
      <c r="EF102" s="1">
        <v>0.31029699999999999</v>
      </c>
      <c r="EG102" s="1">
        <v>97.062100000000001</v>
      </c>
      <c r="EH102" s="1">
        <v>1.3042899999999999</v>
      </c>
      <c r="EI102" s="1">
        <v>0.37721500000000002</v>
      </c>
      <c r="EJ102" s="1">
        <v>0.859429</v>
      </c>
      <c r="EK102" s="1">
        <v>1.5123500000000001</v>
      </c>
      <c r="EL102" s="1">
        <v>1.8839900000000001</v>
      </c>
      <c r="EM102" s="1">
        <v>0.23576800000000001</v>
      </c>
      <c r="EN102" s="1">
        <v>7.5245000000000006E-2</v>
      </c>
      <c r="EO102" s="1">
        <v>0.203486</v>
      </c>
      <c r="EP102" s="1">
        <v>0.31728400000000001</v>
      </c>
      <c r="EQ102" s="1">
        <v>1.08531</v>
      </c>
      <c r="ER102" s="1">
        <v>1.3754200000000001</v>
      </c>
      <c r="ES102" s="1">
        <v>5.5414000000000003</v>
      </c>
      <c r="ET102" s="1">
        <v>3.61571</v>
      </c>
      <c r="EU102" s="1">
        <v>369.35899999999998</v>
      </c>
      <c r="EV102" s="1">
        <v>434.54500000000002</v>
      </c>
      <c r="EW102" s="1">
        <v>-9.0289999999999995E-2</v>
      </c>
      <c r="EX102" s="1">
        <v>0.100327</v>
      </c>
      <c r="EY102" s="1">
        <v>1.64011</v>
      </c>
      <c r="EZ102" s="1">
        <v>-6.9899999999999997E-3</v>
      </c>
      <c r="FA102" s="1">
        <v>95.976799999999997</v>
      </c>
      <c r="FB102" s="1">
        <v>-7.1129999999999999E-2</v>
      </c>
      <c r="FC102" s="1">
        <v>0.174096</v>
      </c>
      <c r="FD102" s="1">
        <v>3.1477999999999999E-2</v>
      </c>
      <c r="FE102" s="1">
        <v>2.8519600000000001</v>
      </c>
      <c r="FF102" s="1">
        <v>0.75408500000000001</v>
      </c>
      <c r="FG102" s="1">
        <v>-8.0000000000000004E-4</v>
      </c>
      <c r="FH102" s="1">
        <v>1.6410000000000001E-3</v>
      </c>
      <c r="FI102" s="1">
        <v>1.3493E-2</v>
      </c>
      <c r="FJ102" s="1">
        <v>-2.7E-4</v>
      </c>
      <c r="FK102" s="1">
        <v>0.55136300000000005</v>
      </c>
      <c r="FL102" s="1">
        <v>-1.2E-4</v>
      </c>
      <c r="FM102" s="1">
        <v>42641.113819444399</v>
      </c>
      <c r="FN102" s="1">
        <f t="shared" si="11"/>
        <v>6.7991666664602235</v>
      </c>
      <c r="FO102" s="1">
        <v>1.0342</v>
      </c>
      <c r="FP102" s="1">
        <v>1.0111000000000001</v>
      </c>
      <c r="FQ102" s="1">
        <v>1.0441</v>
      </c>
      <c r="FR102" s="1">
        <v>1.0164</v>
      </c>
      <c r="FS102" s="1">
        <v>1.2054</v>
      </c>
      <c r="FT102" s="1">
        <v>1.1651</v>
      </c>
      <c r="FU102" s="1">
        <v>1.1890000000000001</v>
      </c>
      <c r="FV102" s="1">
        <v>1.0774999999999999</v>
      </c>
      <c r="FW102" s="1">
        <v>1.0775999999999999</v>
      </c>
      <c r="FX102" s="1">
        <v>1.0567</v>
      </c>
      <c r="FY102" s="1">
        <v>1.7536</v>
      </c>
      <c r="FZ102" s="1">
        <v>1.4066000000000001</v>
      </c>
      <c r="GA102" s="1">
        <v>1.2197</v>
      </c>
      <c r="GB102" s="1">
        <v>1.3080000000000001</v>
      </c>
      <c r="GC102" s="1">
        <v>1.0043</v>
      </c>
      <c r="GD102" s="1">
        <v>1.0239</v>
      </c>
      <c r="GE102" s="1">
        <v>1.0015000000000001</v>
      </c>
      <c r="GF102" s="1">
        <v>1.1494</v>
      </c>
      <c r="GG102" s="1">
        <v>1.0588</v>
      </c>
      <c r="GH102" s="1">
        <v>1.0578000000000001</v>
      </c>
      <c r="GI102" s="1">
        <v>0.9929</v>
      </c>
      <c r="GJ102" s="1">
        <v>0.98180000000000001</v>
      </c>
      <c r="GK102" s="1">
        <v>0.98529999999999995</v>
      </c>
      <c r="GL102" s="1">
        <v>0.99890000000000001</v>
      </c>
      <c r="GM102" s="1">
        <v>0.99980000000000002</v>
      </c>
      <c r="GN102" s="1">
        <v>0.99909999999999999</v>
      </c>
      <c r="GO102" s="1">
        <v>1</v>
      </c>
      <c r="GP102" s="1">
        <v>0.99339999999999995</v>
      </c>
      <c r="GQ102" s="1">
        <v>0.99970000000000003</v>
      </c>
      <c r="GR102" s="1">
        <v>0.99950000000000006</v>
      </c>
      <c r="GS102" s="1">
        <v>1.8007</v>
      </c>
      <c r="GT102" s="1">
        <v>1.3962000000000001</v>
      </c>
      <c r="GU102" s="1">
        <v>1.2547999999999999</v>
      </c>
      <c r="GV102" s="1">
        <v>1.3279000000000001</v>
      </c>
      <c r="GW102" s="1">
        <v>1.2101999999999999</v>
      </c>
      <c r="GX102" s="1">
        <v>1.1919</v>
      </c>
      <c r="GY102" s="1">
        <v>1.1907000000000001</v>
      </c>
      <c r="GZ102" s="1">
        <v>1.2302999999999999</v>
      </c>
      <c r="HA102" s="1">
        <v>1.1406000000000001</v>
      </c>
      <c r="HB102" s="1">
        <v>1.1171</v>
      </c>
      <c r="HC102" s="1">
        <v>502</v>
      </c>
      <c r="HD102" s="1">
        <v>1229</v>
      </c>
      <c r="HE102" s="1">
        <v>1228</v>
      </c>
      <c r="HF102" s="1">
        <v>502</v>
      </c>
      <c r="HG102" s="1">
        <v>218</v>
      </c>
      <c r="HH102" s="1">
        <v>232</v>
      </c>
      <c r="HI102" s="1">
        <v>231</v>
      </c>
      <c r="HJ102" s="1">
        <v>745</v>
      </c>
      <c r="HK102" s="1">
        <v>226</v>
      </c>
      <c r="HL102" s="1">
        <v>221</v>
      </c>
      <c r="HM102" s="1" t="s">
        <v>219</v>
      </c>
      <c r="HN102" s="1" t="s">
        <v>220</v>
      </c>
      <c r="HO102" s="1" t="s">
        <v>221</v>
      </c>
      <c r="HP102" s="1" t="s">
        <v>219</v>
      </c>
      <c r="HQ102" s="1" t="s">
        <v>222</v>
      </c>
      <c r="HR102" s="1" t="s">
        <v>223</v>
      </c>
      <c r="HS102" s="1" t="s">
        <v>224</v>
      </c>
      <c r="HT102" s="1" t="s">
        <v>225</v>
      </c>
      <c r="HU102" s="1" t="s">
        <v>226</v>
      </c>
      <c r="HV102" s="1" t="s">
        <v>227</v>
      </c>
      <c r="HW102" s="1">
        <v>13.8666</v>
      </c>
      <c r="HX102" s="1">
        <v>35.866100000000003</v>
      </c>
      <c r="HY102" s="1">
        <v>43.862400000000001</v>
      </c>
      <c r="HZ102" s="1">
        <v>0</v>
      </c>
      <c r="IA102" s="1">
        <v>11.411</v>
      </c>
      <c r="IB102" s="1">
        <v>20.956199999999999</v>
      </c>
      <c r="IC102" s="1">
        <v>-4.6000000000000001E-4</v>
      </c>
      <c r="ID102" s="1">
        <v>43.862900000000003</v>
      </c>
      <c r="IE102" s="1">
        <v>1.2999999999999999E-5</v>
      </c>
      <c r="IF102" s="1">
        <v>2</v>
      </c>
      <c r="IG102" s="1">
        <v>0</v>
      </c>
      <c r="IH102" s="1">
        <v>0</v>
      </c>
      <c r="II102" s="1">
        <v>0</v>
      </c>
      <c r="IJ102" s="1">
        <v>0</v>
      </c>
      <c r="IK102" s="1">
        <v>0</v>
      </c>
      <c r="IL102" s="1">
        <v>0</v>
      </c>
      <c r="IM102" s="1">
        <v>0</v>
      </c>
      <c r="IN102" s="1">
        <v>0</v>
      </c>
      <c r="IO102" s="1">
        <v>0</v>
      </c>
      <c r="IP102" s="1">
        <v>0</v>
      </c>
      <c r="IQ102" s="1">
        <v>0</v>
      </c>
      <c r="IR102" s="1">
        <v>0</v>
      </c>
      <c r="IS102" s="1">
        <v>0</v>
      </c>
      <c r="IT102" s="1">
        <v>0</v>
      </c>
      <c r="IU102" s="1">
        <v>0</v>
      </c>
      <c r="IV102" s="1">
        <v>0</v>
      </c>
      <c r="IW102" s="1">
        <v>0</v>
      </c>
      <c r="IX102" s="1">
        <v>0</v>
      </c>
      <c r="IY102" s="1">
        <v>0</v>
      </c>
      <c r="IZ102" s="1">
        <v>0</v>
      </c>
      <c r="JA102" s="1">
        <v>0</v>
      </c>
      <c r="JB102" s="1">
        <v>0</v>
      </c>
      <c r="JC102" s="1">
        <v>0</v>
      </c>
      <c r="JD102" s="1">
        <v>0</v>
      </c>
      <c r="JE102" s="1">
        <v>0</v>
      </c>
      <c r="JF102" s="1">
        <v>0</v>
      </c>
      <c r="JG102" s="1">
        <v>0</v>
      </c>
      <c r="JH102" s="1">
        <v>0</v>
      </c>
      <c r="JI102" s="1">
        <v>0</v>
      </c>
      <c r="JJ102" s="1">
        <v>0</v>
      </c>
      <c r="JK102" s="1">
        <v>0</v>
      </c>
      <c r="JL102" s="1">
        <v>0</v>
      </c>
      <c r="JM102" s="1">
        <v>0</v>
      </c>
      <c r="JN102" s="1">
        <v>0</v>
      </c>
      <c r="JO102" s="1">
        <v>0</v>
      </c>
      <c r="JP102" s="1">
        <v>0</v>
      </c>
      <c r="JQ102" s="1">
        <v>0</v>
      </c>
      <c r="JR102" s="1">
        <v>0</v>
      </c>
      <c r="JS102" s="1">
        <v>0</v>
      </c>
      <c r="JT102" s="1">
        <v>0</v>
      </c>
      <c r="JU102" s="1">
        <v>0</v>
      </c>
      <c r="JV102" s="1">
        <v>0</v>
      </c>
      <c r="JW102" s="1">
        <v>0</v>
      </c>
      <c r="JX102" s="1">
        <v>0</v>
      </c>
      <c r="JY102" s="1">
        <v>0</v>
      </c>
      <c r="JZ102" s="1">
        <v>0</v>
      </c>
      <c r="KA102" s="1">
        <v>0</v>
      </c>
      <c r="KB102" s="1">
        <v>0</v>
      </c>
      <c r="KC102" s="1">
        <v>0</v>
      </c>
      <c r="KD102" s="1">
        <v>0</v>
      </c>
      <c r="KR102" s="30"/>
      <c r="KS102" s="30"/>
      <c r="KT102" s="30"/>
      <c r="KU102" s="30"/>
      <c r="KV102" s="30"/>
      <c r="KW102" s="30"/>
      <c r="KX102" s="30"/>
      <c r="KY102" s="30"/>
      <c r="KZ102" s="30"/>
      <c r="LA102" s="30"/>
      <c r="LB102" s="30"/>
      <c r="LC102" s="30"/>
      <c r="LG102" s="31"/>
      <c r="LH102" s="31"/>
      <c r="LI102" s="31"/>
      <c r="LJ102" s="31"/>
      <c r="LK102" s="31"/>
      <c r="LL102" s="31"/>
      <c r="LM102" s="31"/>
      <c r="LN102" s="31"/>
      <c r="LO102" s="31"/>
      <c r="LP102" s="31"/>
      <c r="LQ102" s="31"/>
      <c r="LR102" s="31"/>
    </row>
    <row r="103" spans="1:330" x14ac:dyDescent="0.35">
      <c r="A103" s="1" t="s">
        <v>234</v>
      </c>
      <c r="B103" s="1" t="s">
        <v>235</v>
      </c>
      <c r="C103" s="1">
        <v>26</v>
      </c>
      <c r="D103" s="1">
        <v>40</v>
      </c>
      <c r="E103" s="1">
        <v>15</v>
      </c>
      <c r="F103" s="1">
        <v>20</v>
      </c>
      <c r="G103" s="1">
        <v>1</v>
      </c>
      <c r="H103" s="1">
        <v>455</v>
      </c>
      <c r="I103" s="1">
        <v>43</v>
      </c>
      <c r="J103" s="1">
        <v>0.424037</v>
      </c>
      <c r="K103" s="1">
        <v>0.48192200000000002</v>
      </c>
      <c r="L103" s="1">
        <v>16.597899999999999</v>
      </c>
      <c r="M103" s="1">
        <v>19.953199999999999</v>
      </c>
      <c r="N103" s="1">
        <v>5.1089000000000002E-2</v>
      </c>
      <c r="O103" s="1">
        <v>0.17173099999999999</v>
      </c>
      <c r="P103" s="1">
        <v>3.6051600000000001</v>
      </c>
      <c r="Q103" s="1">
        <v>2.5405E-2</v>
      </c>
      <c r="R103" s="1">
        <v>5.51722</v>
      </c>
      <c r="S103" s="1">
        <v>3.8308000000000002E-2</v>
      </c>
      <c r="T103" s="1">
        <v>40.268700000000003</v>
      </c>
      <c r="U103" s="1">
        <v>87.134699999999995</v>
      </c>
      <c r="V103" s="33">
        <v>0.57541200000000003</v>
      </c>
      <c r="W103" s="34">
        <v>0.79904900000000001</v>
      </c>
      <c r="X103" s="34">
        <v>31.36</v>
      </c>
      <c r="Y103" s="34">
        <v>42.681699999999999</v>
      </c>
      <c r="Z103" s="34">
        <v>6.5967999999999999E-2</v>
      </c>
      <c r="AA103" s="34">
        <v>0.28645599999999999</v>
      </c>
      <c r="AB103" s="34">
        <v>4.63802</v>
      </c>
      <c r="AC103" s="34">
        <v>2.5405E-2</v>
      </c>
      <c r="AD103" s="34">
        <v>6.6453499999999996</v>
      </c>
      <c r="AE103" s="34">
        <v>5.3546000000000003E-2</v>
      </c>
      <c r="AF103" s="34">
        <v>0</v>
      </c>
      <c r="AG103" s="35">
        <v>87.131</v>
      </c>
      <c r="AH103" s="30">
        <v>0.45372099999999999</v>
      </c>
      <c r="AI103" s="30">
        <v>0.48444700000000002</v>
      </c>
      <c r="AJ103" s="30">
        <v>15.0311</v>
      </c>
      <c r="AK103" s="30">
        <v>17.358000000000001</v>
      </c>
      <c r="AL103" s="30">
        <v>2.2724000000000001E-2</v>
      </c>
      <c r="AM103" s="30">
        <v>8.7608000000000005E-2</v>
      </c>
      <c r="AN103" s="30">
        <v>1.57745</v>
      </c>
      <c r="AO103" s="30">
        <v>1.7510000000000001E-2</v>
      </c>
      <c r="AP103" s="30">
        <v>3.44754</v>
      </c>
      <c r="AQ103" s="30">
        <v>2.3331999999999999E-2</v>
      </c>
      <c r="AR103" s="30">
        <v>61.496499999999997</v>
      </c>
      <c r="AS103" s="21" t="e">
        <f>NA()</f>
        <v>#N/A</v>
      </c>
      <c r="AT103" s="21" t="e">
        <f>NA()</f>
        <v>#N/A</v>
      </c>
      <c r="AU103" s="21" t="e">
        <f>NA()</f>
        <v>#N/A</v>
      </c>
      <c r="AV103" s="21" t="e">
        <f>NA()</f>
        <v>#N/A</v>
      </c>
      <c r="AW103" s="21" t="e">
        <f>NA()</f>
        <v>#N/A</v>
      </c>
      <c r="AX103" s="21" t="e">
        <f>NA()</f>
        <v>#N/A</v>
      </c>
      <c r="AY103" s="21" t="e">
        <f>NA()</f>
        <v>#N/A</v>
      </c>
      <c r="AZ103" s="21" t="e">
        <f>NA()</f>
        <v>#N/A</v>
      </c>
      <c r="BA103" s="21" t="e">
        <f>NA()</f>
        <v>#N/A</v>
      </c>
      <c r="BB103" s="21" t="e">
        <f>NA()</f>
        <v>#N/A</v>
      </c>
      <c r="BC103" s="21" t="e">
        <f>NA()</f>
        <v>#N/A</v>
      </c>
      <c r="BD103" s="21" t="e">
        <f>NA()</f>
        <v>#N/A</v>
      </c>
      <c r="BE103" s="21" t="e">
        <f>NA()</f>
        <v>#N/A</v>
      </c>
      <c r="BF103" s="21" t="e">
        <f>NA()</f>
        <v>#N/A</v>
      </c>
      <c r="BG103" s="21" t="e">
        <f>NA()</f>
        <v>#N/A</v>
      </c>
      <c r="BH103" s="21" t="e">
        <f>NA()</f>
        <v>#N/A</v>
      </c>
      <c r="BI103" s="21" t="e">
        <f>NA()</f>
        <v>#N/A</v>
      </c>
      <c r="BJ103" s="21" t="e">
        <f>NA()</f>
        <v>#N/A</v>
      </c>
      <c r="BK103" s="21" t="e">
        <f>NA()</f>
        <v>#N/A</v>
      </c>
      <c r="BL103" s="21" t="e">
        <f>NA()</f>
        <v>#N/A</v>
      </c>
      <c r="BM103" s="21" t="e">
        <f>NA()</f>
        <v>#N/A</v>
      </c>
      <c r="BN103" s="21" t="e">
        <f>NA()</f>
        <v>#N/A</v>
      </c>
      <c r="BO103" s="21" t="e">
        <f>NA()</f>
        <v>#N/A</v>
      </c>
      <c r="BP103" s="21" t="e">
        <f>NA()</f>
        <v>#N/A</v>
      </c>
      <c r="BQ103" s="21" t="e">
        <f>NA()</f>
        <v>#N/A</v>
      </c>
      <c r="BR103" s="21" t="e">
        <f>NA()</f>
        <v>#N/A</v>
      </c>
      <c r="BS103" s="21" t="e">
        <f>NA()</f>
        <v>#N/A</v>
      </c>
      <c r="BT103" s="22" t="e">
        <f t="shared" si="17"/>
        <v>#N/A</v>
      </c>
      <c r="BU103" s="21" t="e">
        <f>NA()</f>
        <v>#N/A</v>
      </c>
      <c r="BV103" s="33">
        <v>1.4141000000000001E-2</v>
      </c>
      <c r="BW103" s="34">
        <v>9.4990000000000005E-3</v>
      </c>
      <c r="BX103" s="34">
        <v>7.9600000000000001E-3</v>
      </c>
      <c r="BY103" s="34">
        <v>8.4089999999999998E-3</v>
      </c>
      <c r="BZ103" s="34">
        <v>3.4712E-2</v>
      </c>
      <c r="CA103" s="34">
        <v>4.0253999999999998E-2</v>
      </c>
      <c r="CB103" s="34">
        <v>3.7096999999999998E-2</v>
      </c>
      <c r="CC103" s="34">
        <v>1.7219999999999999E-2</v>
      </c>
      <c r="CD103" s="34">
        <v>8.8210000000000007E-3</v>
      </c>
      <c r="CE103" s="35">
        <v>8.5679999999999992E-3</v>
      </c>
      <c r="CF103" s="1">
        <v>3.1155499999999998</v>
      </c>
      <c r="CG103" s="1">
        <v>1.9430000000000001</v>
      </c>
      <c r="CH103" s="1">
        <v>0.23404</v>
      </c>
      <c r="CI103" s="1">
        <v>0.20310600000000001</v>
      </c>
      <c r="CJ103" s="1">
        <v>35.809800000000003</v>
      </c>
      <c r="CK103" s="1">
        <v>16.684899999999999</v>
      </c>
      <c r="CL103" s="1">
        <v>1.8667199999999999</v>
      </c>
      <c r="CM103" s="1">
        <v>29.746700000000001</v>
      </c>
      <c r="CN103" s="1">
        <v>0.46986600000000001</v>
      </c>
      <c r="CO103" s="1">
        <v>11.744</v>
      </c>
      <c r="CP103" s="1">
        <v>18.283100000000001</v>
      </c>
      <c r="CQ103" s="1">
        <v>53.015700000000002</v>
      </c>
      <c r="CR103" s="1">
        <v>11.3575</v>
      </c>
      <c r="CS103" s="1">
        <v>1601.89</v>
      </c>
      <c r="CT103" s="1">
        <v>19.954999999999998</v>
      </c>
      <c r="CU103" s="1">
        <v>30</v>
      </c>
      <c r="CV103" s="1">
        <v>30</v>
      </c>
      <c r="CW103" s="1">
        <v>30</v>
      </c>
      <c r="CX103" s="1">
        <v>30</v>
      </c>
      <c r="CY103" s="1">
        <v>20</v>
      </c>
      <c r="CZ103" s="1">
        <v>20</v>
      </c>
      <c r="DA103" s="1">
        <v>20</v>
      </c>
      <c r="DB103" s="1">
        <v>70</v>
      </c>
      <c r="DC103" s="1">
        <v>30</v>
      </c>
      <c r="DD103" s="1">
        <v>30</v>
      </c>
      <c r="DE103" s="1">
        <v>15</v>
      </c>
      <c r="DF103" s="1">
        <v>15</v>
      </c>
      <c r="DG103" s="1">
        <v>15</v>
      </c>
      <c r="DH103" s="1">
        <v>15</v>
      </c>
      <c r="DI103" s="1">
        <v>10</v>
      </c>
      <c r="DJ103" s="1">
        <v>10</v>
      </c>
      <c r="DK103" s="1">
        <v>10</v>
      </c>
      <c r="DL103" s="1">
        <v>40</v>
      </c>
      <c r="DM103" s="1">
        <v>15</v>
      </c>
      <c r="DN103" s="1">
        <v>15</v>
      </c>
      <c r="DO103" s="1">
        <v>15</v>
      </c>
      <c r="DP103" s="1">
        <v>15</v>
      </c>
      <c r="DQ103" s="1">
        <v>15</v>
      </c>
      <c r="DR103" s="1">
        <v>15</v>
      </c>
      <c r="DS103" s="1">
        <v>10</v>
      </c>
      <c r="DT103" s="1">
        <v>10</v>
      </c>
      <c r="DU103" s="1">
        <v>10</v>
      </c>
      <c r="DV103" s="1">
        <v>40</v>
      </c>
      <c r="DW103" s="1">
        <v>15</v>
      </c>
      <c r="DX103" s="1">
        <v>15</v>
      </c>
      <c r="DY103" s="1">
        <v>2.6839200000000001</v>
      </c>
      <c r="DZ103" s="1">
        <v>6.5878100000000002</v>
      </c>
      <c r="EA103" s="1">
        <v>309.286</v>
      </c>
      <c r="EB103" s="1">
        <v>410.82</v>
      </c>
      <c r="EC103" s="1">
        <v>0.29308899999999999</v>
      </c>
      <c r="ED103" s="1">
        <v>0.22294700000000001</v>
      </c>
      <c r="EE103" s="1">
        <v>7.9903899999999997</v>
      </c>
      <c r="EF103" s="1">
        <v>0.39221800000000001</v>
      </c>
      <c r="EG103" s="1">
        <v>78.686999999999998</v>
      </c>
      <c r="EH103" s="1">
        <v>1.95235</v>
      </c>
      <c r="EI103" s="1">
        <v>0.38558199999999998</v>
      </c>
      <c r="EJ103" s="1">
        <v>0.85078299999999996</v>
      </c>
      <c r="EK103" s="1">
        <v>1.44973</v>
      </c>
      <c r="EL103" s="1">
        <v>1.97516</v>
      </c>
      <c r="EM103" s="1">
        <v>0.19539200000000001</v>
      </c>
      <c r="EN103" s="1">
        <v>6.2625E-2</v>
      </c>
      <c r="EO103" s="1">
        <v>0.27920299999999998</v>
      </c>
      <c r="EP103" s="1">
        <v>0.305614</v>
      </c>
      <c r="EQ103" s="1">
        <v>1.0258100000000001</v>
      </c>
      <c r="ER103" s="1">
        <v>1.32256</v>
      </c>
      <c r="ES103" s="1">
        <v>2.29833</v>
      </c>
      <c r="ET103" s="1">
        <v>5.7370200000000002</v>
      </c>
      <c r="EU103" s="1">
        <v>307.83600000000001</v>
      </c>
      <c r="EV103" s="1">
        <v>408.84500000000003</v>
      </c>
      <c r="EW103" s="1">
        <v>9.7697000000000006E-2</v>
      </c>
      <c r="EX103" s="1">
        <v>0.16032199999999999</v>
      </c>
      <c r="EY103" s="1">
        <v>7.7111900000000002</v>
      </c>
      <c r="EZ103" s="1">
        <v>8.6604E-2</v>
      </c>
      <c r="FA103" s="1">
        <v>77.661100000000005</v>
      </c>
      <c r="FB103" s="1">
        <v>0.62979499999999999</v>
      </c>
      <c r="FC103" s="1">
        <v>7.2207999999999994E-2</v>
      </c>
      <c r="FD103" s="1">
        <v>4.9945000000000003E-2</v>
      </c>
      <c r="FE103" s="1">
        <v>2.3769200000000001</v>
      </c>
      <c r="FF103" s="1">
        <v>0.70948699999999998</v>
      </c>
      <c r="FG103" s="1">
        <v>8.6200000000000003E-4</v>
      </c>
      <c r="FH103" s="1">
        <v>2.6220000000000002E-3</v>
      </c>
      <c r="FI103" s="1">
        <v>6.3440999999999997E-2</v>
      </c>
      <c r="FJ103" s="1">
        <v>3.3319999999999999E-3</v>
      </c>
      <c r="FK103" s="1">
        <v>0.44614399999999999</v>
      </c>
      <c r="FL103" s="1">
        <v>1.098E-3</v>
      </c>
      <c r="FM103" s="1">
        <v>42641.116435185198</v>
      </c>
      <c r="FN103" s="1">
        <f t="shared" si="11"/>
        <v>6.8619444456417114</v>
      </c>
      <c r="FO103" s="1">
        <v>1.0306</v>
      </c>
      <c r="FP103" s="1">
        <v>1.0076000000000001</v>
      </c>
      <c r="FQ103" s="1">
        <v>1.0406</v>
      </c>
      <c r="FR103" s="1">
        <v>1.0128999999999999</v>
      </c>
      <c r="FS103" s="1">
        <v>1.2001999999999999</v>
      </c>
      <c r="FT103" s="1">
        <v>1.1605000000000001</v>
      </c>
      <c r="FU103" s="1">
        <v>1.1838</v>
      </c>
      <c r="FV103" s="1">
        <v>1.0737000000000001</v>
      </c>
      <c r="FW103" s="1">
        <v>1.0736000000000001</v>
      </c>
      <c r="FX103" s="1">
        <v>1.0527</v>
      </c>
      <c r="FY103" s="1">
        <v>1.8319000000000001</v>
      </c>
      <c r="FZ103" s="1">
        <v>1.4431</v>
      </c>
      <c r="GA103" s="1">
        <v>1.2453000000000001</v>
      </c>
      <c r="GB103" s="1">
        <v>1.3081</v>
      </c>
      <c r="GC103" s="1">
        <v>1.0038</v>
      </c>
      <c r="GD103" s="1">
        <v>1.0226999999999999</v>
      </c>
      <c r="GE103" s="1">
        <v>1.0012000000000001</v>
      </c>
      <c r="GF103" s="1">
        <v>1.1500999999999999</v>
      </c>
      <c r="GG103" s="1">
        <v>1.0592999999999999</v>
      </c>
      <c r="GH103" s="1">
        <v>1.0553999999999999</v>
      </c>
      <c r="GI103" s="1">
        <v>0.99339999999999995</v>
      </c>
      <c r="GJ103" s="1">
        <v>0.98350000000000004</v>
      </c>
      <c r="GK103" s="1">
        <v>0.98540000000000005</v>
      </c>
      <c r="GL103" s="1">
        <v>0.999</v>
      </c>
      <c r="GM103" s="1">
        <v>0.99870000000000003</v>
      </c>
      <c r="GN103" s="1">
        <v>0.99480000000000002</v>
      </c>
      <c r="GO103" s="1">
        <v>1</v>
      </c>
      <c r="GP103" s="1">
        <v>0.99409999999999998</v>
      </c>
      <c r="GQ103" s="1">
        <v>0.99860000000000004</v>
      </c>
      <c r="GR103" s="1">
        <v>0.99790000000000001</v>
      </c>
      <c r="GS103" s="1">
        <v>1.8754999999999999</v>
      </c>
      <c r="GT103" s="1">
        <v>1.43</v>
      </c>
      <c r="GU103" s="1">
        <v>1.2769999999999999</v>
      </c>
      <c r="GV103" s="1">
        <v>1.3237000000000001</v>
      </c>
      <c r="GW103" s="1">
        <v>1.2033</v>
      </c>
      <c r="GX103" s="1">
        <v>1.1807000000000001</v>
      </c>
      <c r="GY103" s="1">
        <v>1.1852</v>
      </c>
      <c r="GZ103" s="1">
        <v>1.2276</v>
      </c>
      <c r="HA103" s="1">
        <v>1.1355999999999999</v>
      </c>
      <c r="HB103" s="1">
        <v>1.1086</v>
      </c>
      <c r="HC103" s="1">
        <v>502</v>
      </c>
      <c r="HD103" s="1">
        <v>1229</v>
      </c>
      <c r="HE103" s="1">
        <v>1228</v>
      </c>
      <c r="HF103" s="1">
        <v>502</v>
      </c>
      <c r="HG103" s="1">
        <v>218</v>
      </c>
      <c r="HH103" s="1">
        <v>232</v>
      </c>
      <c r="HI103" s="1">
        <v>231</v>
      </c>
      <c r="HJ103" s="1">
        <v>745</v>
      </c>
      <c r="HK103" s="1">
        <v>226</v>
      </c>
      <c r="HL103" s="1">
        <v>221</v>
      </c>
      <c r="HM103" s="1" t="s">
        <v>219</v>
      </c>
      <c r="HN103" s="1" t="s">
        <v>220</v>
      </c>
      <c r="HO103" s="1" t="s">
        <v>221</v>
      </c>
      <c r="HP103" s="1" t="s">
        <v>219</v>
      </c>
      <c r="HQ103" s="1" t="s">
        <v>222</v>
      </c>
      <c r="HR103" s="1" t="s">
        <v>223</v>
      </c>
      <c r="HS103" s="1" t="s">
        <v>224</v>
      </c>
      <c r="HT103" s="1" t="s">
        <v>225</v>
      </c>
      <c r="HU103" s="1" t="s">
        <v>226</v>
      </c>
      <c r="HV103" s="1" t="s">
        <v>227</v>
      </c>
      <c r="HW103" s="1">
        <v>13.767300000000001</v>
      </c>
      <c r="HX103" s="1">
        <v>35.773600000000002</v>
      </c>
      <c r="HY103" s="1">
        <v>40.268700000000003</v>
      </c>
      <c r="HZ103" s="1">
        <v>0</v>
      </c>
      <c r="IA103" s="1">
        <v>11.8498</v>
      </c>
      <c r="IB103" s="1">
        <v>21.291399999999999</v>
      </c>
      <c r="IC103" s="1">
        <v>5.7330000000000002E-3</v>
      </c>
      <c r="ID103" s="1">
        <v>40.262999999999998</v>
      </c>
      <c r="IE103" s="1">
        <v>-1.8000000000000001E-4</v>
      </c>
      <c r="IF103" s="1">
        <v>2</v>
      </c>
      <c r="IG103" s="1">
        <v>0</v>
      </c>
      <c r="IH103" s="1">
        <v>0</v>
      </c>
      <c r="II103" s="1">
        <v>0</v>
      </c>
      <c r="IJ103" s="1">
        <v>0</v>
      </c>
      <c r="IK103" s="1">
        <v>0</v>
      </c>
      <c r="IL103" s="1">
        <v>0</v>
      </c>
      <c r="IM103" s="1">
        <v>0</v>
      </c>
      <c r="IN103" s="1">
        <v>0</v>
      </c>
      <c r="IO103" s="1">
        <v>0</v>
      </c>
      <c r="IP103" s="1">
        <v>0</v>
      </c>
      <c r="IQ103" s="1">
        <v>0</v>
      </c>
      <c r="IR103" s="1">
        <v>0</v>
      </c>
      <c r="IS103" s="1">
        <v>0</v>
      </c>
      <c r="IT103" s="1">
        <v>0</v>
      </c>
      <c r="IU103" s="1">
        <v>0</v>
      </c>
      <c r="IV103" s="1">
        <v>0</v>
      </c>
      <c r="IW103" s="1">
        <v>0</v>
      </c>
      <c r="IX103" s="1">
        <v>0</v>
      </c>
      <c r="IY103" s="1">
        <v>0</v>
      </c>
      <c r="IZ103" s="1">
        <v>0</v>
      </c>
      <c r="JA103" s="1">
        <v>0</v>
      </c>
      <c r="JB103" s="1">
        <v>0</v>
      </c>
      <c r="JC103" s="1">
        <v>0</v>
      </c>
      <c r="JD103" s="1">
        <v>0</v>
      </c>
      <c r="JE103" s="1">
        <v>0</v>
      </c>
      <c r="JF103" s="1">
        <v>0</v>
      </c>
      <c r="JG103" s="1">
        <v>0</v>
      </c>
      <c r="JH103" s="1">
        <v>0</v>
      </c>
      <c r="JI103" s="1">
        <v>0</v>
      </c>
      <c r="JJ103" s="1">
        <v>0</v>
      </c>
      <c r="JK103" s="1">
        <v>0</v>
      </c>
      <c r="JL103" s="1">
        <v>0</v>
      </c>
      <c r="JM103" s="1">
        <v>0</v>
      </c>
      <c r="JN103" s="1">
        <v>0</v>
      </c>
      <c r="JO103" s="1">
        <v>0</v>
      </c>
      <c r="JP103" s="1">
        <v>0</v>
      </c>
      <c r="JQ103" s="1">
        <v>0</v>
      </c>
      <c r="JR103" s="1">
        <v>0</v>
      </c>
      <c r="JS103" s="1">
        <v>0</v>
      </c>
      <c r="JT103" s="1">
        <v>0</v>
      </c>
      <c r="JU103" s="1">
        <v>0</v>
      </c>
      <c r="JV103" s="1">
        <v>0</v>
      </c>
      <c r="JW103" s="1">
        <v>0</v>
      </c>
      <c r="JX103" s="1">
        <v>0</v>
      </c>
      <c r="JY103" s="1">
        <v>0</v>
      </c>
      <c r="JZ103" s="1">
        <v>0</v>
      </c>
      <c r="KA103" s="1">
        <v>0</v>
      </c>
      <c r="KB103" s="1">
        <v>0</v>
      </c>
      <c r="KC103" s="1">
        <v>0</v>
      </c>
      <c r="KD103" s="1">
        <v>0</v>
      </c>
      <c r="KR103" s="30"/>
      <c r="KS103" s="30"/>
      <c r="KT103" s="30"/>
      <c r="KU103" s="30"/>
      <c r="KV103" s="30"/>
      <c r="KW103" s="30"/>
      <c r="KX103" s="30"/>
      <c r="KY103" s="30"/>
      <c r="KZ103" s="30"/>
      <c r="LA103" s="30"/>
      <c r="LB103" s="30"/>
      <c r="LC103" s="30"/>
      <c r="LG103" s="31"/>
      <c r="LH103" s="31"/>
      <c r="LI103" s="31"/>
      <c r="LJ103" s="31"/>
      <c r="LK103" s="31"/>
      <c r="LL103" s="31"/>
      <c r="LM103" s="31"/>
      <c r="LN103" s="31"/>
      <c r="LO103" s="31"/>
      <c r="LP103" s="31"/>
      <c r="LQ103" s="31"/>
      <c r="LR103" s="31"/>
    </row>
    <row r="104" spans="1:330" x14ac:dyDescent="0.35">
      <c r="A104" s="1" t="s">
        <v>234</v>
      </c>
      <c r="B104" s="1" t="s">
        <v>235</v>
      </c>
      <c r="C104" s="1">
        <v>26</v>
      </c>
      <c r="D104" s="1">
        <v>40</v>
      </c>
      <c r="E104" s="1">
        <v>15</v>
      </c>
      <c r="F104" s="1">
        <v>20</v>
      </c>
      <c r="G104" s="1">
        <v>1</v>
      </c>
      <c r="H104" s="1">
        <v>456</v>
      </c>
      <c r="I104" s="1">
        <v>44</v>
      </c>
      <c r="J104" s="1">
        <v>0.23689399999999999</v>
      </c>
      <c r="K104" s="1">
        <v>0.40672700000000001</v>
      </c>
      <c r="L104" s="1">
        <v>18.995100000000001</v>
      </c>
      <c r="M104" s="1">
        <v>21.151800000000001</v>
      </c>
      <c r="N104" s="1">
        <v>-1.31E-3</v>
      </c>
      <c r="O104" s="1">
        <v>0.110457</v>
      </c>
      <c r="P104" s="1">
        <v>2.2943699999999998</v>
      </c>
      <c r="Q104" s="1">
        <v>7.6249999999999998E-3</v>
      </c>
      <c r="R104" s="1">
        <v>7.9467999999999996</v>
      </c>
      <c r="S104" s="1">
        <v>4.1637E-2</v>
      </c>
      <c r="T104" s="1">
        <v>43.718699999999998</v>
      </c>
      <c r="U104" s="1">
        <v>94.908799999999999</v>
      </c>
      <c r="V104" s="33">
        <v>0.321463</v>
      </c>
      <c r="W104" s="34">
        <v>0.67436300000000005</v>
      </c>
      <c r="X104" s="34">
        <v>35.8889</v>
      </c>
      <c r="Y104" s="34">
        <v>45.245600000000003</v>
      </c>
      <c r="Z104" s="34">
        <v>-1.6900000000000001E-3</v>
      </c>
      <c r="AA104" s="34">
        <v>0.184248</v>
      </c>
      <c r="AB104" s="34">
        <v>2.9516900000000001</v>
      </c>
      <c r="AC104" s="34">
        <v>7.6249999999999998E-3</v>
      </c>
      <c r="AD104" s="34">
        <v>9.5717300000000005</v>
      </c>
      <c r="AE104" s="34">
        <v>5.8199000000000001E-2</v>
      </c>
      <c r="AF104" s="34">
        <v>0</v>
      </c>
      <c r="AG104" s="35">
        <v>94.902100000000004</v>
      </c>
      <c r="AH104" s="30">
        <v>0.23236799999999999</v>
      </c>
      <c r="AI104" s="30">
        <v>0.37480200000000002</v>
      </c>
      <c r="AJ104" s="30">
        <v>15.7692</v>
      </c>
      <c r="AK104" s="30">
        <v>16.868200000000002</v>
      </c>
      <c r="AL104" s="30">
        <v>-5.2999999999999998E-4</v>
      </c>
      <c r="AM104" s="30">
        <v>5.1656000000000001E-2</v>
      </c>
      <c r="AN104" s="30">
        <v>0.92030000000000001</v>
      </c>
      <c r="AO104" s="30">
        <v>4.8180000000000002E-3</v>
      </c>
      <c r="AP104" s="30">
        <v>4.5521700000000003</v>
      </c>
      <c r="AQ104" s="30">
        <v>2.3247E-2</v>
      </c>
      <c r="AR104" s="30">
        <v>61.203699999999998</v>
      </c>
      <c r="AS104" s="21">
        <f t="shared" si="15"/>
        <v>5.1067952207408769E-3</v>
      </c>
      <c r="AT104" s="21">
        <f t="shared" si="16"/>
        <v>1.0583963252690474E-3</v>
      </c>
      <c r="AU104" s="23">
        <v>0.40465000000000001</v>
      </c>
      <c r="AV104" s="23">
        <v>1.3143199999999999</v>
      </c>
      <c r="AW104" s="23">
        <v>27.645900000000001</v>
      </c>
      <c r="AX104" s="23">
        <v>59.149700000000003</v>
      </c>
      <c r="AY104" s="23">
        <v>-1.8699999999999999E-3</v>
      </c>
      <c r="AZ104" s="23">
        <v>0.181113</v>
      </c>
      <c r="BA104" s="23">
        <v>3.2266900000000001</v>
      </c>
      <c r="BB104" s="23">
        <v>1.6892000000000001E-2</v>
      </c>
      <c r="BC104" s="23">
        <v>7.9810100000000004</v>
      </c>
      <c r="BD104" s="23">
        <v>8.1591999999999998E-2</v>
      </c>
      <c r="BE104" s="23">
        <v>0</v>
      </c>
      <c r="BF104" s="23">
        <v>100</v>
      </c>
      <c r="BG104" s="23">
        <v>22</v>
      </c>
      <c r="BH104" s="23" t="s">
        <v>218</v>
      </c>
      <c r="BI104" s="23">
        <v>8.2963999999999996E-2</v>
      </c>
      <c r="BJ104" s="23">
        <v>0.13473599999999999</v>
      </c>
      <c r="BK104" s="23">
        <v>5.6681699999999999</v>
      </c>
      <c r="BL104" s="23">
        <v>6.0636400000000004</v>
      </c>
      <c r="BM104" s="23">
        <v>-1.9000000000000001E-4</v>
      </c>
      <c r="BN104" s="23">
        <v>1.8567E-2</v>
      </c>
      <c r="BO104" s="23">
        <v>0.33077899999999999</v>
      </c>
      <c r="BP104" s="23">
        <v>1.732E-3</v>
      </c>
      <c r="BQ104" s="23">
        <v>1.63632</v>
      </c>
      <c r="BR104" s="23">
        <v>8.3639999999999999E-3</v>
      </c>
      <c r="BS104" s="23">
        <v>22</v>
      </c>
      <c r="BT104" s="22">
        <f t="shared" si="17"/>
        <v>0.48389199999999999</v>
      </c>
      <c r="BU104" s="22">
        <f t="shared" si="18"/>
        <v>4.8254971255476113E-2</v>
      </c>
      <c r="BV104" s="33">
        <v>1.3832000000000001E-2</v>
      </c>
      <c r="BW104" s="34">
        <v>9.2390000000000007E-3</v>
      </c>
      <c r="BX104" s="34">
        <v>8.1239999999999993E-3</v>
      </c>
      <c r="BY104" s="34">
        <v>8.2260000000000007E-3</v>
      </c>
      <c r="BZ104" s="34">
        <v>3.8112E-2</v>
      </c>
      <c r="CA104" s="34">
        <v>4.5721999999999999E-2</v>
      </c>
      <c r="CB104" s="34">
        <v>3.7227999999999997E-2</v>
      </c>
      <c r="CC104" s="34">
        <v>1.7342E-2</v>
      </c>
      <c r="CD104" s="34">
        <v>8.7729999999999995E-3</v>
      </c>
      <c r="CE104" s="35">
        <v>8.6759999999999997E-3</v>
      </c>
      <c r="CF104" s="1">
        <v>4.4998899999999997</v>
      </c>
      <c r="CG104" s="1">
        <v>2.13001</v>
      </c>
      <c r="CH104" s="1">
        <v>0.217223</v>
      </c>
      <c r="CI104" s="1">
        <v>0.19692799999999999</v>
      </c>
      <c r="CJ104" s="1">
        <v>-1367.6</v>
      </c>
      <c r="CK104" s="1">
        <v>24.994</v>
      </c>
      <c r="CL104" s="1">
        <v>2.3854099999999998</v>
      </c>
      <c r="CM104" s="1">
        <v>96.465699999999998</v>
      </c>
      <c r="CN104" s="1">
        <v>0.389571</v>
      </c>
      <c r="CO104" s="1">
        <v>11.0085</v>
      </c>
      <c r="CP104" s="1">
        <v>18.302900000000001</v>
      </c>
      <c r="CQ104" s="1">
        <v>53.015700000000002</v>
      </c>
      <c r="CR104" s="1">
        <v>11.3575</v>
      </c>
      <c r="CS104" s="1">
        <v>1621.69</v>
      </c>
      <c r="CT104" s="1">
        <v>19.995000000000001</v>
      </c>
      <c r="CU104" s="1">
        <v>30</v>
      </c>
      <c r="CV104" s="1">
        <v>30</v>
      </c>
      <c r="CW104" s="1">
        <v>30</v>
      </c>
      <c r="CX104" s="1">
        <v>30</v>
      </c>
      <c r="CY104" s="1">
        <v>20</v>
      </c>
      <c r="CZ104" s="1">
        <v>20</v>
      </c>
      <c r="DA104" s="1">
        <v>20</v>
      </c>
      <c r="DB104" s="1">
        <v>70</v>
      </c>
      <c r="DC104" s="1">
        <v>30</v>
      </c>
      <c r="DD104" s="1">
        <v>30</v>
      </c>
      <c r="DE104" s="1">
        <v>15</v>
      </c>
      <c r="DF104" s="1">
        <v>15</v>
      </c>
      <c r="DG104" s="1">
        <v>15</v>
      </c>
      <c r="DH104" s="1">
        <v>15</v>
      </c>
      <c r="DI104" s="1">
        <v>10</v>
      </c>
      <c r="DJ104" s="1">
        <v>10</v>
      </c>
      <c r="DK104" s="1">
        <v>10</v>
      </c>
      <c r="DL104" s="1">
        <v>40</v>
      </c>
      <c r="DM104" s="1">
        <v>15</v>
      </c>
      <c r="DN104" s="1">
        <v>15</v>
      </c>
      <c r="DO104" s="1">
        <v>15</v>
      </c>
      <c r="DP104" s="1">
        <v>15</v>
      </c>
      <c r="DQ104" s="1">
        <v>15</v>
      </c>
      <c r="DR104" s="1">
        <v>15</v>
      </c>
      <c r="DS104" s="1">
        <v>10</v>
      </c>
      <c r="DT104" s="1">
        <v>10</v>
      </c>
      <c r="DU104" s="1">
        <v>10</v>
      </c>
      <c r="DV104" s="1">
        <v>40</v>
      </c>
      <c r="DW104" s="1">
        <v>15</v>
      </c>
      <c r="DX104" s="1">
        <v>15</v>
      </c>
      <c r="DY104" s="1">
        <v>1.68696</v>
      </c>
      <c r="DZ104" s="1">
        <v>5.7500400000000003</v>
      </c>
      <c r="EA104" s="1">
        <v>357.92</v>
      </c>
      <c r="EB104" s="1">
        <v>435.529</v>
      </c>
      <c r="EC104" s="1">
        <v>0.23253099999999999</v>
      </c>
      <c r="ED104" s="1">
        <v>0.18252399999999999</v>
      </c>
      <c r="EE104" s="1">
        <v>5.1789500000000004</v>
      </c>
      <c r="EF104" s="1">
        <v>0.338617</v>
      </c>
      <c r="EG104" s="1">
        <v>112.858</v>
      </c>
      <c r="EH104" s="1">
        <v>2.0220400000000001</v>
      </c>
      <c r="EI104" s="1">
        <v>0.38187500000000002</v>
      </c>
      <c r="EJ104" s="1">
        <v>0.83212399999999997</v>
      </c>
      <c r="EK104" s="1">
        <v>1.5484500000000001</v>
      </c>
      <c r="EL104" s="1">
        <v>1.8958600000000001</v>
      </c>
      <c r="EM104" s="1">
        <v>0.23503099999999999</v>
      </c>
      <c r="EN104" s="1">
        <v>8.0009999999999998E-2</v>
      </c>
      <c r="EO104" s="1">
        <v>0.28068399999999999</v>
      </c>
      <c r="EP104" s="1">
        <v>0.31254199999999999</v>
      </c>
      <c r="EQ104" s="1">
        <v>1.01617</v>
      </c>
      <c r="ER104" s="1">
        <v>1.34179</v>
      </c>
      <c r="ES104" s="1">
        <v>1.3050900000000001</v>
      </c>
      <c r="ET104" s="1">
        <v>4.9179199999999996</v>
      </c>
      <c r="EU104" s="1">
        <v>356.37099999999998</v>
      </c>
      <c r="EV104" s="1">
        <v>433.63299999999998</v>
      </c>
      <c r="EW104" s="1">
        <v>-2.5000000000000001E-3</v>
      </c>
      <c r="EX104" s="1">
        <v>0.10251399999999999</v>
      </c>
      <c r="EY104" s="1">
        <v>4.8982700000000001</v>
      </c>
      <c r="EZ104" s="1">
        <v>2.6075000000000001E-2</v>
      </c>
      <c r="FA104" s="1">
        <v>111.842</v>
      </c>
      <c r="FB104" s="1">
        <v>0.68025199999999997</v>
      </c>
      <c r="FC104" s="1">
        <v>4.1001999999999997E-2</v>
      </c>
      <c r="FD104" s="1">
        <v>4.2813999999999998E-2</v>
      </c>
      <c r="FE104" s="1">
        <v>2.7516699999999998</v>
      </c>
      <c r="FF104" s="1">
        <v>0.752502</v>
      </c>
      <c r="FG104" s="1">
        <v>-2.0000000000000002E-5</v>
      </c>
      <c r="FH104" s="1">
        <v>1.676E-3</v>
      </c>
      <c r="FI104" s="1">
        <v>4.0299000000000001E-2</v>
      </c>
      <c r="FJ104" s="1">
        <v>1.003E-3</v>
      </c>
      <c r="FK104" s="1">
        <v>0.64250499999999999</v>
      </c>
      <c r="FL104" s="1">
        <v>1.1850000000000001E-3</v>
      </c>
      <c r="FM104" s="1">
        <v>42641.119062500002</v>
      </c>
      <c r="FN104" s="1">
        <f t="shared" si="11"/>
        <v>6.925000000919681</v>
      </c>
      <c r="FO104" s="1">
        <v>1.0314000000000001</v>
      </c>
      <c r="FP104" s="1">
        <v>1.0084</v>
      </c>
      <c r="FQ104" s="1">
        <v>1.0414000000000001</v>
      </c>
      <c r="FR104" s="1">
        <v>1.0137</v>
      </c>
      <c r="FS104" s="1">
        <v>1.2014</v>
      </c>
      <c r="FT104" s="1">
        <v>1.1616</v>
      </c>
      <c r="FU104" s="1">
        <v>1.1850000000000001</v>
      </c>
      <c r="FV104" s="1">
        <v>1.0746</v>
      </c>
      <c r="FW104" s="1">
        <v>1.0745</v>
      </c>
      <c r="FX104" s="1">
        <v>1.0536000000000001</v>
      </c>
      <c r="FY104" s="1">
        <v>1.8011999999999999</v>
      </c>
      <c r="FZ104" s="1">
        <v>1.4208000000000001</v>
      </c>
      <c r="GA104" s="1">
        <v>1.23</v>
      </c>
      <c r="GB104" s="1">
        <v>1.3067</v>
      </c>
      <c r="GC104" s="1">
        <v>1.0048999999999999</v>
      </c>
      <c r="GD104" s="1">
        <v>1.0253000000000001</v>
      </c>
      <c r="GE104" s="1">
        <v>1.002</v>
      </c>
      <c r="GF104" s="1">
        <v>1.1474</v>
      </c>
      <c r="GG104" s="1">
        <v>1.0579000000000001</v>
      </c>
      <c r="GH104" s="1">
        <v>1.0601</v>
      </c>
      <c r="GI104" s="1">
        <v>0.99319999999999997</v>
      </c>
      <c r="GJ104" s="1">
        <v>0.98260000000000003</v>
      </c>
      <c r="GK104" s="1">
        <v>0.98550000000000004</v>
      </c>
      <c r="GL104" s="1">
        <v>0.99870000000000003</v>
      </c>
      <c r="GM104" s="1">
        <v>0.99870000000000003</v>
      </c>
      <c r="GN104" s="1">
        <v>0.99719999999999998</v>
      </c>
      <c r="GO104" s="1">
        <v>1</v>
      </c>
      <c r="GP104" s="1">
        <v>0.99250000000000005</v>
      </c>
      <c r="GQ104" s="1">
        <v>0.99909999999999999</v>
      </c>
      <c r="GR104" s="1">
        <v>0.99880000000000002</v>
      </c>
      <c r="GS104" s="1">
        <v>1.8452</v>
      </c>
      <c r="GT104" s="1">
        <v>1.4078999999999999</v>
      </c>
      <c r="GU104" s="1">
        <v>1.2624</v>
      </c>
      <c r="GV104" s="1">
        <v>1.323</v>
      </c>
      <c r="GW104" s="1">
        <v>1.2058</v>
      </c>
      <c r="GX104" s="1">
        <v>1.1876</v>
      </c>
      <c r="GY104" s="1">
        <v>1.1874</v>
      </c>
      <c r="GZ104" s="1">
        <v>1.2237</v>
      </c>
      <c r="HA104" s="1">
        <v>1.1357999999999999</v>
      </c>
      <c r="HB104" s="1">
        <v>1.1155999999999999</v>
      </c>
      <c r="HC104" s="1">
        <v>502</v>
      </c>
      <c r="HD104" s="1">
        <v>1229</v>
      </c>
      <c r="HE104" s="1">
        <v>1228</v>
      </c>
      <c r="HF104" s="1">
        <v>502</v>
      </c>
      <c r="HG104" s="1">
        <v>218</v>
      </c>
      <c r="HH104" s="1">
        <v>232</v>
      </c>
      <c r="HI104" s="1">
        <v>231</v>
      </c>
      <c r="HJ104" s="1">
        <v>745</v>
      </c>
      <c r="HK104" s="1">
        <v>226</v>
      </c>
      <c r="HL104" s="1">
        <v>221</v>
      </c>
      <c r="HM104" s="1" t="s">
        <v>219</v>
      </c>
      <c r="HN104" s="1" t="s">
        <v>220</v>
      </c>
      <c r="HO104" s="1" t="s">
        <v>221</v>
      </c>
      <c r="HP104" s="1" t="s">
        <v>219</v>
      </c>
      <c r="HQ104" s="1" t="s">
        <v>222</v>
      </c>
      <c r="HR104" s="1" t="s">
        <v>223</v>
      </c>
      <c r="HS104" s="1" t="s">
        <v>224</v>
      </c>
      <c r="HT104" s="1" t="s">
        <v>225</v>
      </c>
      <c r="HU104" s="1" t="s">
        <v>226</v>
      </c>
      <c r="HV104" s="1" t="s">
        <v>227</v>
      </c>
      <c r="HW104" s="1">
        <v>13.9434</v>
      </c>
      <c r="HX104" s="1">
        <v>35.945099999999996</v>
      </c>
      <c r="HY104" s="1">
        <v>43.718699999999998</v>
      </c>
      <c r="HZ104" s="1">
        <v>0</v>
      </c>
      <c r="IA104" s="1">
        <v>11.7408</v>
      </c>
      <c r="IB104" s="1">
        <v>21.259</v>
      </c>
      <c r="IC104" s="1">
        <v>1.7210000000000001E-3</v>
      </c>
      <c r="ID104" s="1">
        <v>43.716999999999999</v>
      </c>
      <c r="IE104" s="1">
        <v>-5.0000000000000002E-5</v>
      </c>
      <c r="IF104" s="1">
        <v>2</v>
      </c>
      <c r="IG104" s="1">
        <v>0</v>
      </c>
      <c r="IH104" s="1">
        <v>0</v>
      </c>
      <c r="II104" s="1">
        <v>0</v>
      </c>
      <c r="IJ104" s="1">
        <v>0</v>
      </c>
      <c r="IK104" s="1">
        <v>0</v>
      </c>
      <c r="IL104" s="1">
        <v>0</v>
      </c>
      <c r="IM104" s="1">
        <v>0</v>
      </c>
      <c r="IN104" s="1">
        <v>0</v>
      </c>
      <c r="IO104" s="1">
        <v>0</v>
      </c>
      <c r="IP104" s="1">
        <v>0</v>
      </c>
      <c r="IQ104" s="1">
        <v>0</v>
      </c>
      <c r="IR104" s="1">
        <v>0</v>
      </c>
      <c r="IS104" s="1">
        <v>0</v>
      </c>
      <c r="IT104" s="1">
        <v>0</v>
      </c>
      <c r="IU104" s="1">
        <v>0</v>
      </c>
      <c r="IV104" s="1">
        <v>0</v>
      </c>
      <c r="IW104" s="1">
        <v>0</v>
      </c>
      <c r="IX104" s="1">
        <v>0</v>
      </c>
      <c r="IY104" s="1">
        <v>0</v>
      </c>
      <c r="IZ104" s="1">
        <v>0</v>
      </c>
      <c r="JA104" s="1">
        <v>0</v>
      </c>
      <c r="JB104" s="1">
        <v>0</v>
      </c>
      <c r="JC104" s="1">
        <v>0</v>
      </c>
      <c r="JD104" s="1">
        <v>0</v>
      </c>
      <c r="JE104" s="1">
        <v>0</v>
      </c>
      <c r="JF104" s="1">
        <v>0</v>
      </c>
      <c r="JG104" s="1">
        <v>0</v>
      </c>
      <c r="JH104" s="1">
        <v>0</v>
      </c>
      <c r="JI104" s="1">
        <v>0</v>
      </c>
      <c r="JJ104" s="1">
        <v>0</v>
      </c>
      <c r="JK104" s="1">
        <v>0</v>
      </c>
      <c r="JL104" s="1">
        <v>0</v>
      </c>
      <c r="JM104" s="1">
        <v>0</v>
      </c>
      <c r="JN104" s="1">
        <v>0</v>
      </c>
      <c r="JO104" s="1">
        <v>0</v>
      </c>
      <c r="JP104" s="1">
        <v>0</v>
      </c>
      <c r="JQ104" s="1">
        <v>0</v>
      </c>
      <c r="JR104" s="1">
        <v>0</v>
      </c>
      <c r="JS104" s="1">
        <v>0</v>
      </c>
      <c r="JT104" s="1">
        <v>0</v>
      </c>
      <c r="JU104" s="1">
        <v>0</v>
      </c>
      <c r="JV104" s="1">
        <v>0</v>
      </c>
      <c r="JW104" s="1">
        <v>0</v>
      </c>
      <c r="JX104" s="1">
        <v>0</v>
      </c>
      <c r="JY104" s="1">
        <v>0</v>
      </c>
      <c r="JZ104" s="1">
        <v>0</v>
      </c>
      <c r="KA104" s="1">
        <v>0</v>
      </c>
      <c r="KB104" s="1">
        <v>0</v>
      </c>
      <c r="KC104" s="1">
        <v>0</v>
      </c>
      <c r="KD104" s="1">
        <v>0</v>
      </c>
      <c r="KR104" s="30"/>
      <c r="KS104" s="30"/>
      <c r="KT104" s="30"/>
      <c r="KU104" s="30"/>
      <c r="KV104" s="30"/>
      <c r="KW104" s="30"/>
      <c r="KX104" s="30"/>
      <c r="KY104" s="30"/>
      <c r="KZ104" s="30"/>
      <c r="LA104" s="30"/>
      <c r="LB104" s="30"/>
      <c r="LC104" s="30"/>
      <c r="LG104" s="31"/>
      <c r="LH104" s="31"/>
      <c r="LI104" s="31"/>
      <c r="LJ104" s="31"/>
      <c r="LK104" s="31"/>
      <c r="LL104" s="31"/>
      <c r="LM104" s="31"/>
      <c r="LN104" s="31"/>
      <c r="LO104" s="31"/>
      <c r="LP104" s="31"/>
      <c r="LQ104" s="31"/>
      <c r="LR104" s="31"/>
    </row>
    <row r="105" spans="1:330" x14ac:dyDescent="0.35">
      <c r="A105" s="1" t="s">
        <v>234</v>
      </c>
      <c r="B105" s="1" t="s">
        <v>235</v>
      </c>
      <c r="C105" s="1">
        <v>26</v>
      </c>
      <c r="D105" s="1">
        <v>40</v>
      </c>
      <c r="E105" s="1">
        <v>15</v>
      </c>
      <c r="F105" s="1">
        <v>20</v>
      </c>
      <c r="G105" s="1">
        <v>1</v>
      </c>
      <c r="H105" s="1">
        <v>457</v>
      </c>
      <c r="I105" s="1">
        <v>45</v>
      </c>
      <c r="J105" s="1">
        <v>0.50469200000000003</v>
      </c>
      <c r="K105" s="1">
        <v>0.34850900000000001</v>
      </c>
      <c r="L105" s="1">
        <v>19.280100000000001</v>
      </c>
      <c r="M105" s="1">
        <v>21.538900000000002</v>
      </c>
      <c r="N105" s="1">
        <v>2.7503E-2</v>
      </c>
      <c r="O105" s="1">
        <v>0.13456799999999999</v>
      </c>
      <c r="P105" s="1">
        <v>1.80653</v>
      </c>
      <c r="Q105" s="1">
        <v>-4.5399999999999998E-3</v>
      </c>
      <c r="R105" s="1">
        <v>7.64975</v>
      </c>
      <c r="S105" s="1">
        <v>8.4159999999999999E-3</v>
      </c>
      <c r="T105" s="1">
        <v>44.278700000000001</v>
      </c>
      <c r="U105" s="1">
        <v>95.572999999999993</v>
      </c>
      <c r="V105" s="33">
        <v>0.68485799999999997</v>
      </c>
      <c r="W105" s="34">
        <v>0.57784500000000005</v>
      </c>
      <c r="X105" s="34">
        <v>36.427700000000002</v>
      </c>
      <c r="Y105" s="34">
        <v>46.073599999999999</v>
      </c>
      <c r="Z105" s="34">
        <v>3.5512000000000002E-2</v>
      </c>
      <c r="AA105" s="34">
        <v>0.224467</v>
      </c>
      <c r="AB105" s="34">
        <v>2.3241000000000001</v>
      </c>
      <c r="AC105" s="34">
        <v>-4.5399999999999998E-3</v>
      </c>
      <c r="AD105" s="34">
        <v>9.2139299999999995</v>
      </c>
      <c r="AE105" s="34">
        <v>1.1762999999999999E-2</v>
      </c>
      <c r="AF105" s="34">
        <v>-1.0000000000000001E-5</v>
      </c>
      <c r="AG105" s="35">
        <v>95.569299999999998</v>
      </c>
      <c r="AH105" s="30">
        <v>0.48931799999999998</v>
      </c>
      <c r="AI105" s="30">
        <v>0.317442</v>
      </c>
      <c r="AJ105" s="30">
        <v>15.8208</v>
      </c>
      <c r="AK105" s="30">
        <v>16.978200000000001</v>
      </c>
      <c r="AL105" s="30">
        <v>1.1084E-2</v>
      </c>
      <c r="AM105" s="30">
        <v>6.2204000000000002E-2</v>
      </c>
      <c r="AN105" s="30">
        <v>0.71623800000000004</v>
      </c>
      <c r="AO105" s="30">
        <v>-2.8400000000000001E-3</v>
      </c>
      <c r="AP105" s="30">
        <v>4.3312999999999997</v>
      </c>
      <c r="AQ105" s="30">
        <v>4.6439999999999997E-3</v>
      </c>
      <c r="AR105" s="30">
        <v>61.271700000000003</v>
      </c>
      <c r="AS105" s="21">
        <f t="shared" si="15"/>
        <v>1.0721954147715467E-3</v>
      </c>
      <c r="AT105" s="21">
        <f t="shared" si="16"/>
        <v>-6.556922863805325E-4</v>
      </c>
      <c r="AU105" s="23">
        <v>0.85549500000000001</v>
      </c>
      <c r="AV105" s="23">
        <v>1.11758</v>
      </c>
      <c r="AW105" s="23">
        <v>27.8461</v>
      </c>
      <c r="AX105" s="23">
        <v>59.7714</v>
      </c>
      <c r="AY105" s="23">
        <v>3.9017999999999997E-2</v>
      </c>
      <c r="AZ105" s="23">
        <v>0.21896099999999999</v>
      </c>
      <c r="BA105" s="23">
        <v>2.5211899999999998</v>
      </c>
      <c r="BB105" s="23">
        <v>-9.9799999999999993E-3</v>
      </c>
      <c r="BC105" s="23">
        <v>7.62392</v>
      </c>
      <c r="BD105" s="23">
        <v>1.6365000000000001E-2</v>
      </c>
      <c r="BE105" s="23">
        <v>0</v>
      </c>
      <c r="BF105" s="23">
        <v>100</v>
      </c>
      <c r="BG105" s="23">
        <v>22</v>
      </c>
      <c r="BH105" s="23" t="s">
        <v>218</v>
      </c>
      <c r="BI105" s="23">
        <v>0.174516</v>
      </c>
      <c r="BJ105" s="23">
        <v>0.11398999999999999</v>
      </c>
      <c r="BK105" s="23">
        <v>5.6804399999999999</v>
      </c>
      <c r="BL105" s="23">
        <v>6.0964999999999998</v>
      </c>
      <c r="BM105" s="23">
        <v>3.98E-3</v>
      </c>
      <c r="BN105" s="23">
        <v>2.2332999999999999E-2</v>
      </c>
      <c r="BO105" s="23">
        <v>0.25715399999999999</v>
      </c>
      <c r="BP105" s="23">
        <v>-1.0200000000000001E-3</v>
      </c>
      <c r="BQ105" s="23">
        <v>1.55524</v>
      </c>
      <c r="BR105" s="23">
        <v>1.6689999999999999E-3</v>
      </c>
      <c r="BS105" s="23">
        <v>22</v>
      </c>
      <c r="BT105" s="22">
        <f t="shared" si="17"/>
        <v>0.39745699999999995</v>
      </c>
      <c r="BU105" s="22">
        <f t="shared" si="18"/>
        <v>0.1008905302250722</v>
      </c>
      <c r="BV105" s="33">
        <v>1.3955E-2</v>
      </c>
      <c r="BW105" s="34">
        <v>9.6450000000000008E-3</v>
      </c>
      <c r="BX105" s="34">
        <v>8.0339999999999995E-3</v>
      </c>
      <c r="BY105" s="34">
        <v>8.3309999999999999E-3</v>
      </c>
      <c r="BZ105" s="34">
        <v>2.9926999999999999E-2</v>
      </c>
      <c r="CA105" s="34">
        <v>4.2731999999999999E-2</v>
      </c>
      <c r="CB105" s="34">
        <v>3.6473999999999999E-2</v>
      </c>
      <c r="CC105" s="34">
        <v>1.7301E-2</v>
      </c>
      <c r="CD105" s="34">
        <v>8.8629999999999994E-3</v>
      </c>
      <c r="CE105" s="35">
        <v>8.8090000000000009E-3</v>
      </c>
      <c r="CF105" s="1">
        <v>2.7601</v>
      </c>
      <c r="CG105" s="1">
        <v>2.3756400000000002</v>
      </c>
      <c r="CH105" s="1">
        <v>0.21518899999999999</v>
      </c>
      <c r="CI105" s="1">
        <v>0.195024</v>
      </c>
      <c r="CJ105" s="1">
        <v>55.746699999999997</v>
      </c>
      <c r="CK105" s="1">
        <v>20.594999999999999</v>
      </c>
      <c r="CL105" s="1">
        <v>2.7173400000000001</v>
      </c>
      <c r="CM105" s="1">
        <v>-157.72999999999999</v>
      </c>
      <c r="CN105" s="1">
        <v>0.39720299999999997</v>
      </c>
      <c r="CO105" s="1">
        <v>50.603999999999999</v>
      </c>
      <c r="CP105" s="1">
        <v>18.323</v>
      </c>
      <c r="CQ105" s="1">
        <v>53.015700000000002</v>
      </c>
      <c r="CR105" s="1">
        <v>11.3575</v>
      </c>
      <c r="CS105" s="1">
        <v>1641.79</v>
      </c>
      <c r="CT105" s="1">
        <v>20.03</v>
      </c>
      <c r="CU105" s="1">
        <v>30</v>
      </c>
      <c r="CV105" s="1">
        <v>30</v>
      </c>
      <c r="CW105" s="1">
        <v>30</v>
      </c>
      <c r="CX105" s="1">
        <v>30</v>
      </c>
      <c r="CY105" s="1">
        <v>20</v>
      </c>
      <c r="CZ105" s="1">
        <v>20</v>
      </c>
      <c r="DA105" s="1">
        <v>20</v>
      </c>
      <c r="DB105" s="1">
        <v>70</v>
      </c>
      <c r="DC105" s="1">
        <v>30</v>
      </c>
      <c r="DD105" s="1">
        <v>30</v>
      </c>
      <c r="DE105" s="1">
        <v>15</v>
      </c>
      <c r="DF105" s="1">
        <v>15</v>
      </c>
      <c r="DG105" s="1">
        <v>15</v>
      </c>
      <c r="DH105" s="1">
        <v>15</v>
      </c>
      <c r="DI105" s="1">
        <v>10</v>
      </c>
      <c r="DJ105" s="1">
        <v>10</v>
      </c>
      <c r="DK105" s="1">
        <v>10</v>
      </c>
      <c r="DL105" s="1">
        <v>40</v>
      </c>
      <c r="DM105" s="1">
        <v>15</v>
      </c>
      <c r="DN105" s="1">
        <v>15</v>
      </c>
      <c r="DO105" s="1">
        <v>15</v>
      </c>
      <c r="DP105" s="1">
        <v>15</v>
      </c>
      <c r="DQ105" s="1">
        <v>15</v>
      </c>
      <c r="DR105" s="1">
        <v>15</v>
      </c>
      <c r="DS105" s="1">
        <v>10</v>
      </c>
      <c r="DT105" s="1">
        <v>10</v>
      </c>
      <c r="DU105" s="1">
        <v>10</v>
      </c>
      <c r="DV105" s="1">
        <v>40</v>
      </c>
      <c r="DW105" s="1">
        <v>15</v>
      </c>
      <c r="DX105" s="1">
        <v>15</v>
      </c>
      <c r="DY105" s="1">
        <v>3.19598</v>
      </c>
      <c r="DZ105" s="1">
        <v>5.1345000000000001</v>
      </c>
      <c r="EA105" s="1">
        <v>363.92599999999999</v>
      </c>
      <c r="EB105" s="1">
        <v>443.34800000000001</v>
      </c>
      <c r="EC105" s="1">
        <v>0.197132</v>
      </c>
      <c r="ED105" s="1">
        <v>0.194636</v>
      </c>
      <c r="EE105" s="1">
        <v>4.1227799999999997</v>
      </c>
      <c r="EF105" s="1">
        <v>0.29516399999999998</v>
      </c>
      <c r="EG105" s="1">
        <v>108.55</v>
      </c>
      <c r="EH105" s="1">
        <v>1.5222199999999999</v>
      </c>
      <c r="EI105" s="1">
        <v>0.39513799999999999</v>
      </c>
      <c r="EJ105" s="1">
        <v>0.91198900000000005</v>
      </c>
      <c r="EK105" s="1">
        <v>1.52271</v>
      </c>
      <c r="EL105" s="1">
        <v>1.94669</v>
      </c>
      <c r="EM105" s="1">
        <v>0.144729</v>
      </c>
      <c r="EN105" s="1">
        <v>6.9869000000000001E-2</v>
      </c>
      <c r="EO105" s="1">
        <v>0.26941100000000001</v>
      </c>
      <c r="EP105" s="1">
        <v>0.31067</v>
      </c>
      <c r="EQ105" s="1">
        <v>1.0361800000000001</v>
      </c>
      <c r="ER105" s="1">
        <v>1.3847700000000001</v>
      </c>
      <c r="ES105" s="1">
        <v>2.80084</v>
      </c>
      <c r="ET105" s="1">
        <v>4.2225099999999998</v>
      </c>
      <c r="EU105" s="1">
        <v>362.40300000000002</v>
      </c>
      <c r="EV105" s="1">
        <v>441.40100000000001</v>
      </c>
      <c r="EW105" s="1">
        <v>5.2401999999999997E-2</v>
      </c>
      <c r="EX105" s="1">
        <v>0.124767</v>
      </c>
      <c r="EY105" s="1">
        <v>3.85337</v>
      </c>
      <c r="EZ105" s="1">
        <v>-1.5509999999999999E-2</v>
      </c>
      <c r="FA105" s="1">
        <v>107.514</v>
      </c>
      <c r="FB105" s="1">
        <v>0.13744700000000001</v>
      </c>
      <c r="FC105" s="1">
        <v>8.7995000000000004E-2</v>
      </c>
      <c r="FD105" s="1">
        <v>3.6760000000000001E-2</v>
      </c>
      <c r="FE105" s="1">
        <v>2.7982499999999999</v>
      </c>
      <c r="FF105" s="1">
        <v>0.76598299999999997</v>
      </c>
      <c r="FG105" s="1">
        <v>4.6200000000000001E-4</v>
      </c>
      <c r="FH105" s="1">
        <v>2.0400000000000001E-3</v>
      </c>
      <c r="FI105" s="1">
        <v>3.1702000000000001E-2</v>
      </c>
      <c r="FJ105" s="1">
        <v>-5.9999999999999995E-4</v>
      </c>
      <c r="FK105" s="1">
        <v>0.617641</v>
      </c>
      <c r="FL105" s="1">
        <v>2.4000000000000001E-4</v>
      </c>
      <c r="FM105" s="1">
        <v>42641.121736111098</v>
      </c>
      <c r="FN105" s="1">
        <f t="shared" si="11"/>
        <v>6.9891666672192514</v>
      </c>
      <c r="FO105" s="1">
        <v>1.0323</v>
      </c>
      <c r="FP105" s="1">
        <v>1.0092000000000001</v>
      </c>
      <c r="FQ105" s="1">
        <v>1.0423</v>
      </c>
      <c r="FR105" s="1">
        <v>1.0145999999999999</v>
      </c>
      <c r="FS105" s="1">
        <v>1.2027000000000001</v>
      </c>
      <c r="FT105" s="1">
        <v>1.1627000000000001</v>
      </c>
      <c r="FU105" s="1">
        <v>1.1862999999999999</v>
      </c>
      <c r="FV105" s="1">
        <v>1.0754999999999999</v>
      </c>
      <c r="FW105" s="1">
        <v>1.0754999999999999</v>
      </c>
      <c r="FX105" s="1">
        <v>1.0546</v>
      </c>
      <c r="FY105" s="1">
        <v>1.7867</v>
      </c>
      <c r="FZ105" s="1">
        <v>1.4171</v>
      </c>
      <c r="GA105" s="1">
        <v>1.2269000000000001</v>
      </c>
      <c r="GB105" s="1">
        <v>1.3061</v>
      </c>
      <c r="GC105" s="1">
        <v>1.0046999999999999</v>
      </c>
      <c r="GD105" s="1">
        <v>1.0247999999999999</v>
      </c>
      <c r="GE105" s="1">
        <v>1.0018</v>
      </c>
      <c r="GF105" s="1">
        <v>1.1480999999999999</v>
      </c>
      <c r="GG105" s="1">
        <v>1.0582</v>
      </c>
      <c r="GH105" s="1">
        <v>1.0592999999999999</v>
      </c>
      <c r="GI105" s="1">
        <v>0.99309999999999998</v>
      </c>
      <c r="GJ105" s="1">
        <v>0.98240000000000005</v>
      </c>
      <c r="GK105" s="1">
        <v>0.98529999999999995</v>
      </c>
      <c r="GL105" s="1">
        <v>0.99880000000000002</v>
      </c>
      <c r="GM105" s="1">
        <v>0.99939999999999996</v>
      </c>
      <c r="GN105" s="1">
        <v>0.99770000000000003</v>
      </c>
      <c r="GO105" s="1">
        <v>1</v>
      </c>
      <c r="GP105" s="1">
        <v>0.99250000000000005</v>
      </c>
      <c r="GQ105" s="1">
        <v>0.99929999999999997</v>
      </c>
      <c r="GR105" s="1">
        <v>0.999</v>
      </c>
      <c r="GS105" s="1">
        <v>1.8317000000000001</v>
      </c>
      <c r="GT105" s="1">
        <v>1.405</v>
      </c>
      <c r="GU105" s="1">
        <v>1.26</v>
      </c>
      <c r="GV105" s="1">
        <v>1.3234999999999999</v>
      </c>
      <c r="GW105" s="1">
        <v>1.2076</v>
      </c>
      <c r="GX105" s="1">
        <v>1.1888000000000001</v>
      </c>
      <c r="GY105" s="1">
        <v>1.1883999999999999</v>
      </c>
      <c r="GZ105" s="1">
        <v>1.2255</v>
      </c>
      <c r="HA105" s="1">
        <v>1.1373</v>
      </c>
      <c r="HB105" s="1">
        <v>1.1158999999999999</v>
      </c>
      <c r="HC105" s="1">
        <v>502</v>
      </c>
      <c r="HD105" s="1">
        <v>1229</v>
      </c>
      <c r="HE105" s="1">
        <v>1228</v>
      </c>
      <c r="HF105" s="1">
        <v>502</v>
      </c>
      <c r="HG105" s="1">
        <v>218</v>
      </c>
      <c r="HH105" s="1">
        <v>232</v>
      </c>
      <c r="HI105" s="1">
        <v>231</v>
      </c>
      <c r="HJ105" s="1">
        <v>745</v>
      </c>
      <c r="HK105" s="1">
        <v>226</v>
      </c>
      <c r="HL105" s="1">
        <v>221</v>
      </c>
      <c r="HM105" s="1" t="s">
        <v>219</v>
      </c>
      <c r="HN105" s="1" t="s">
        <v>220</v>
      </c>
      <c r="HO105" s="1" t="s">
        <v>221</v>
      </c>
      <c r="HP105" s="1" t="s">
        <v>219</v>
      </c>
      <c r="HQ105" s="1" t="s">
        <v>222</v>
      </c>
      <c r="HR105" s="1" t="s">
        <v>223</v>
      </c>
      <c r="HS105" s="1" t="s">
        <v>224</v>
      </c>
      <c r="HT105" s="1" t="s">
        <v>225</v>
      </c>
      <c r="HU105" s="1" t="s">
        <v>226</v>
      </c>
      <c r="HV105" s="1" t="s">
        <v>227</v>
      </c>
      <c r="HW105" s="1">
        <v>13.905799999999999</v>
      </c>
      <c r="HX105" s="1">
        <v>35.904800000000002</v>
      </c>
      <c r="HY105" s="1">
        <v>44.278700000000001</v>
      </c>
      <c r="HZ105" s="1">
        <v>0</v>
      </c>
      <c r="IA105" s="1">
        <v>11.6372</v>
      </c>
      <c r="IB105" s="1">
        <v>21.160699999999999</v>
      </c>
      <c r="IC105" s="1">
        <v>-1.0200000000000001E-3</v>
      </c>
      <c r="ID105" s="1">
        <v>44.279699999999998</v>
      </c>
      <c r="IE105" s="1">
        <v>2.8E-5</v>
      </c>
      <c r="IF105" s="1">
        <v>2</v>
      </c>
      <c r="IG105" s="1">
        <v>0</v>
      </c>
      <c r="IH105" s="1">
        <v>0</v>
      </c>
      <c r="II105" s="1">
        <v>0</v>
      </c>
      <c r="IJ105" s="1">
        <v>0</v>
      </c>
      <c r="IK105" s="1">
        <v>0</v>
      </c>
      <c r="IL105" s="1">
        <v>0</v>
      </c>
      <c r="IM105" s="1">
        <v>0</v>
      </c>
      <c r="IN105" s="1">
        <v>0</v>
      </c>
      <c r="IO105" s="1">
        <v>0</v>
      </c>
      <c r="IP105" s="1">
        <v>0</v>
      </c>
      <c r="IQ105" s="1">
        <v>0</v>
      </c>
      <c r="IR105" s="1">
        <v>0</v>
      </c>
      <c r="IS105" s="1">
        <v>0</v>
      </c>
      <c r="IT105" s="1">
        <v>0</v>
      </c>
      <c r="IU105" s="1">
        <v>0</v>
      </c>
      <c r="IV105" s="1">
        <v>0</v>
      </c>
      <c r="IW105" s="1">
        <v>0</v>
      </c>
      <c r="IX105" s="1">
        <v>0</v>
      </c>
      <c r="IY105" s="1">
        <v>0</v>
      </c>
      <c r="IZ105" s="1">
        <v>0</v>
      </c>
      <c r="JA105" s="1">
        <v>0</v>
      </c>
      <c r="JB105" s="1">
        <v>0</v>
      </c>
      <c r="JC105" s="1">
        <v>0</v>
      </c>
      <c r="JD105" s="1">
        <v>0</v>
      </c>
      <c r="JE105" s="1">
        <v>0</v>
      </c>
      <c r="JF105" s="1">
        <v>0</v>
      </c>
      <c r="JG105" s="1">
        <v>0</v>
      </c>
      <c r="JH105" s="1">
        <v>0</v>
      </c>
      <c r="JI105" s="1">
        <v>0</v>
      </c>
      <c r="JJ105" s="1">
        <v>0</v>
      </c>
      <c r="JK105" s="1">
        <v>0</v>
      </c>
      <c r="JL105" s="1">
        <v>0</v>
      </c>
      <c r="JM105" s="1">
        <v>0</v>
      </c>
      <c r="JN105" s="1">
        <v>0</v>
      </c>
      <c r="JO105" s="1">
        <v>0</v>
      </c>
      <c r="JP105" s="1">
        <v>0</v>
      </c>
      <c r="JQ105" s="1">
        <v>0</v>
      </c>
      <c r="JR105" s="1">
        <v>0</v>
      </c>
      <c r="JS105" s="1">
        <v>0</v>
      </c>
      <c r="JT105" s="1">
        <v>0</v>
      </c>
      <c r="JU105" s="1">
        <v>0</v>
      </c>
      <c r="JV105" s="1">
        <v>0</v>
      </c>
      <c r="JW105" s="1">
        <v>0</v>
      </c>
      <c r="JX105" s="1">
        <v>0</v>
      </c>
      <c r="JY105" s="1">
        <v>0</v>
      </c>
      <c r="JZ105" s="1">
        <v>0</v>
      </c>
      <c r="KA105" s="1">
        <v>0</v>
      </c>
      <c r="KB105" s="1">
        <v>0</v>
      </c>
      <c r="KC105" s="1">
        <v>0</v>
      </c>
      <c r="KD105" s="1">
        <v>0</v>
      </c>
      <c r="KR105" s="30"/>
      <c r="KS105" s="30"/>
      <c r="KT105" s="30"/>
      <c r="KU105" s="30"/>
      <c r="KV105" s="30"/>
      <c r="KW105" s="30"/>
      <c r="KX105" s="30"/>
      <c r="KY105" s="30"/>
      <c r="KZ105" s="30"/>
      <c r="LA105" s="30"/>
      <c r="LB105" s="30"/>
      <c r="LC105" s="30"/>
      <c r="LG105" s="31"/>
      <c r="LH105" s="31"/>
      <c r="LI105" s="31"/>
      <c r="LJ105" s="31"/>
      <c r="LK105" s="31"/>
      <c r="LL105" s="31"/>
      <c r="LM105" s="31"/>
      <c r="LN105" s="31"/>
      <c r="LO105" s="31"/>
      <c r="LP105" s="31"/>
      <c r="LQ105" s="31"/>
      <c r="LR105" s="31"/>
    </row>
    <row r="106" spans="1:330" x14ac:dyDescent="0.35">
      <c r="A106" s="1" t="s">
        <v>234</v>
      </c>
      <c r="B106" s="1" t="s">
        <v>235</v>
      </c>
      <c r="C106" s="1">
        <v>26</v>
      </c>
      <c r="D106" s="1">
        <v>40</v>
      </c>
      <c r="E106" s="1">
        <v>15</v>
      </c>
      <c r="F106" s="1">
        <v>20</v>
      </c>
      <c r="G106" s="1">
        <v>1</v>
      </c>
      <c r="H106" s="1">
        <v>458</v>
      </c>
      <c r="I106" s="1">
        <v>46</v>
      </c>
      <c r="J106" s="1">
        <v>0.60062499999999996</v>
      </c>
      <c r="K106" s="1">
        <v>0.43004799999999999</v>
      </c>
      <c r="L106" s="1">
        <v>19.6998</v>
      </c>
      <c r="M106" s="1">
        <v>22.662600000000001</v>
      </c>
      <c r="N106" s="1">
        <v>0</v>
      </c>
      <c r="O106" s="1">
        <v>9.1599E-2</v>
      </c>
      <c r="P106" s="1">
        <v>0.96944699999999995</v>
      </c>
      <c r="Q106" s="1">
        <v>1.1821999999999999E-2</v>
      </c>
      <c r="R106" s="1">
        <v>7.3785800000000004</v>
      </c>
      <c r="S106" s="1">
        <v>1.0101000000000001E-2</v>
      </c>
      <c r="T106" s="1">
        <v>45.688099999999999</v>
      </c>
      <c r="U106" s="1">
        <v>97.542699999999996</v>
      </c>
      <c r="V106" s="33">
        <v>0.81503499999999995</v>
      </c>
      <c r="W106" s="34">
        <v>0.71304500000000004</v>
      </c>
      <c r="X106" s="34">
        <v>37.2209</v>
      </c>
      <c r="Y106" s="34">
        <v>48.477499999999999</v>
      </c>
      <c r="Z106" s="34">
        <v>0</v>
      </c>
      <c r="AA106" s="34">
        <v>0.15279300000000001</v>
      </c>
      <c r="AB106" s="34">
        <v>1.24719</v>
      </c>
      <c r="AC106" s="34">
        <v>1.1821999999999999E-2</v>
      </c>
      <c r="AD106" s="34">
        <v>8.8873099999999994</v>
      </c>
      <c r="AE106" s="34">
        <v>1.4119E-2</v>
      </c>
      <c r="AF106" s="34">
        <v>0</v>
      </c>
      <c r="AG106" s="35">
        <v>97.539699999999996</v>
      </c>
      <c r="AH106" s="30">
        <v>0.56622899999999998</v>
      </c>
      <c r="AI106" s="30">
        <v>0.380886</v>
      </c>
      <c r="AJ106" s="30">
        <v>15.718400000000001</v>
      </c>
      <c r="AK106" s="30">
        <v>17.370200000000001</v>
      </c>
      <c r="AL106" s="30">
        <v>0</v>
      </c>
      <c r="AM106" s="30">
        <v>4.1170999999999999E-2</v>
      </c>
      <c r="AN106" s="30">
        <v>0.37373299999999998</v>
      </c>
      <c r="AO106" s="30">
        <v>7.1789999999999996E-3</v>
      </c>
      <c r="AP106" s="30">
        <v>4.0622699999999998</v>
      </c>
      <c r="AQ106" s="30">
        <v>5.4200000000000003E-3</v>
      </c>
      <c r="AR106" s="30">
        <v>61.474600000000002</v>
      </c>
      <c r="AS106" s="21">
        <f t="shared" si="15"/>
        <v>1.3342293840635901E-3</v>
      </c>
      <c r="AT106" s="21">
        <f t="shared" si="16"/>
        <v>1.7672385144266629E-3</v>
      </c>
      <c r="AU106" s="23">
        <v>0.99191700000000005</v>
      </c>
      <c r="AV106" s="23">
        <v>1.34358</v>
      </c>
      <c r="AW106" s="23">
        <v>27.720300000000002</v>
      </c>
      <c r="AX106" s="23">
        <v>61.271900000000002</v>
      </c>
      <c r="AY106" s="23">
        <v>0</v>
      </c>
      <c r="AZ106" s="23">
        <v>0.14521000000000001</v>
      </c>
      <c r="BA106" s="23">
        <v>1.3181499999999999</v>
      </c>
      <c r="BB106" s="23">
        <v>2.5321E-2</v>
      </c>
      <c r="BC106" s="23">
        <v>7.1644800000000002</v>
      </c>
      <c r="BD106" s="23">
        <v>1.9137999999999999E-2</v>
      </c>
      <c r="BE106" s="23">
        <v>0</v>
      </c>
      <c r="BF106" s="23">
        <v>100</v>
      </c>
      <c r="BG106" s="23">
        <v>22</v>
      </c>
      <c r="BH106" s="23" t="s">
        <v>218</v>
      </c>
      <c r="BI106" s="23">
        <v>0.20128199999999999</v>
      </c>
      <c r="BJ106" s="23">
        <v>0.136321</v>
      </c>
      <c r="BK106" s="23">
        <v>5.6250499999999999</v>
      </c>
      <c r="BL106" s="23">
        <v>6.2167000000000003</v>
      </c>
      <c r="BM106" s="23">
        <v>0</v>
      </c>
      <c r="BN106" s="23">
        <v>1.4733E-2</v>
      </c>
      <c r="BO106" s="23">
        <v>0.133741</v>
      </c>
      <c r="BP106" s="23">
        <v>2.5690000000000001E-3</v>
      </c>
      <c r="BQ106" s="23">
        <v>1.45383</v>
      </c>
      <c r="BR106" s="23">
        <v>1.9419999999999999E-3</v>
      </c>
      <c r="BS106" s="23">
        <v>22</v>
      </c>
      <c r="BT106" s="22">
        <f t="shared" si="17"/>
        <v>0.28479500000000002</v>
      </c>
      <c r="BU106" s="22">
        <f t="shared" si="18"/>
        <v>0.12161231384945551</v>
      </c>
      <c r="BV106" s="33">
        <v>1.3745E-2</v>
      </c>
      <c r="BW106" s="34">
        <v>9.8279999999999999E-3</v>
      </c>
      <c r="BX106" s="34">
        <v>7.9000000000000008E-3</v>
      </c>
      <c r="BY106" s="34">
        <v>8.5269999999999999E-3</v>
      </c>
      <c r="BZ106" s="34">
        <v>3.5607E-2</v>
      </c>
      <c r="CA106" s="34">
        <v>4.0424000000000002E-2</v>
      </c>
      <c r="CB106" s="34">
        <v>3.3981999999999998E-2</v>
      </c>
      <c r="CC106" s="34">
        <v>1.7233999999999999E-2</v>
      </c>
      <c r="CD106" s="34">
        <v>8.5129999999999997E-3</v>
      </c>
      <c r="CE106" s="35">
        <v>8.5269999999999999E-3</v>
      </c>
      <c r="CF106" s="1">
        <v>2.4649399999999999</v>
      </c>
      <c r="CG106" s="1">
        <v>2.0801699999999999</v>
      </c>
      <c r="CH106" s="1">
        <v>0.21224999999999999</v>
      </c>
      <c r="CI106" s="1">
        <v>0.18984599999999999</v>
      </c>
      <c r="CJ106" s="1">
        <v>134241800</v>
      </c>
      <c r="CK106" s="1">
        <v>26.964600000000001</v>
      </c>
      <c r="CL106" s="1">
        <v>3.8482699999999999</v>
      </c>
      <c r="CM106" s="1">
        <v>62.353000000000002</v>
      </c>
      <c r="CN106" s="1">
        <v>0.40454400000000001</v>
      </c>
      <c r="CO106" s="1">
        <v>41.082900000000002</v>
      </c>
      <c r="CP106" s="1">
        <v>18.343</v>
      </c>
      <c r="CQ106" s="1">
        <v>53.015700000000002</v>
      </c>
      <c r="CR106" s="1">
        <v>11.3575</v>
      </c>
      <c r="CS106" s="1">
        <v>1661.79</v>
      </c>
      <c r="CT106" s="1">
        <v>20.055</v>
      </c>
      <c r="CU106" s="1">
        <v>30</v>
      </c>
      <c r="CV106" s="1">
        <v>30</v>
      </c>
      <c r="CW106" s="1">
        <v>30</v>
      </c>
      <c r="CX106" s="1">
        <v>30</v>
      </c>
      <c r="CY106" s="1">
        <v>20</v>
      </c>
      <c r="CZ106" s="1">
        <v>20</v>
      </c>
      <c r="DA106" s="1">
        <v>20</v>
      </c>
      <c r="DB106" s="1">
        <v>70</v>
      </c>
      <c r="DC106" s="1">
        <v>30</v>
      </c>
      <c r="DD106" s="1">
        <v>30</v>
      </c>
      <c r="DE106" s="1">
        <v>15</v>
      </c>
      <c r="DF106" s="1">
        <v>15</v>
      </c>
      <c r="DG106" s="1">
        <v>15</v>
      </c>
      <c r="DH106" s="1">
        <v>15</v>
      </c>
      <c r="DI106" s="1">
        <v>10</v>
      </c>
      <c r="DJ106" s="1">
        <v>10</v>
      </c>
      <c r="DK106" s="1">
        <v>10</v>
      </c>
      <c r="DL106" s="1">
        <v>40</v>
      </c>
      <c r="DM106" s="1">
        <v>15</v>
      </c>
      <c r="DN106" s="1">
        <v>15</v>
      </c>
      <c r="DO106" s="1">
        <v>15</v>
      </c>
      <c r="DP106" s="1">
        <v>15</v>
      </c>
      <c r="DQ106" s="1">
        <v>15</v>
      </c>
      <c r="DR106" s="1">
        <v>15</v>
      </c>
      <c r="DS106" s="1">
        <v>10</v>
      </c>
      <c r="DT106" s="1">
        <v>10</v>
      </c>
      <c r="DU106" s="1">
        <v>10</v>
      </c>
      <c r="DV106" s="1">
        <v>40</v>
      </c>
      <c r="DW106" s="1">
        <v>15</v>
      </c>
      <c r="DX106" s="1">
        <v>15</v>
      </c>
      <c r="DY106" s="1">
        <v>3.7660499999999999</v>
      </c>
      <c r="DZ106" s="1">
        <v>6.2118700000000002</v>
      </c>
      <c r="EA106" s="1">
        <v>373.38200000000001</v>
      </c>
      <c r="EB106" s="1">
        <v>467.27100000000002</v>
      </c>
      <c r="EC106" s="1">
        <v>0.20431199999999999</v>
      </c>
      <c r="ED106" s="1">
        <v>0.147005</v>
      </c>
      <c r="EE106" s="1">
        <v>2.2974100000000002</v>
      </c>
      <c r="EF106" s="1">
        <v>0.34669100000000003</v>
      </c>
      <c r="EG106" s="1">
        <v>104.38200000000001</v>
      </c>
      <c r="EH106" s="1">
        <v>1.46014</v>
      </c>
      <c r="EI106" s="1">
        <v>0.39302399999999998</v>
      </c>
      <c r="EJ106" s="1">
        <v>0.96236699999999997</v>
      </c>
      <c r="EK106" s="1">
        <v>1.48712</v>
      </c>
      <c r="EL106" s="1">
        <v>2.0488900000000001</v>
      </c>
      <c r="EM106" s="1">
        <v>0.20431199999999999</v>
      </c>
      <c r="EN106" s="1">
        <v>6.2289999999999998E-2</v>
      </c>
      <c r="EO106" s="1">
        <v>0.23330899999999999</v>
      </c>
      <c r="EP106" s="1">
        <v>0.30646899999999999</v>
      </c>
      <c r="EQ106" s="1">
        <v>0.95207799999999998</v>
      </c>
      <c r="ER106" s="1">
        <v>1.29541</v>
      </c>
      <c r="ES106" s="1">
        <v>3.37303</v>
      </c>
      <c r="ET106" s="1">
        <v>5.2495000000000003</v>
      </c>
      <c r="EU106" s="1">
        <v>371.89499999999998</v>
      </c>
      <c r="EV106" s="1">
        <v>465.22199999999998</v>
      </c>
      <c r="EW106" s="1">
        <v>0</v>
      </c>
      <c r="EX106" s="1">
        <v>8.4714999999999999E-2</v>
      </c>
      <c r="EY106" s="1">
        <v>2.0640999999999998</v>
      </c>
      <c r="EZ106" s="1">
        <v>4.0222000000000001E-2</v>
      </c>
      <c r="FA106" s="1">
        <v>103.43</v>
      </c>
      <c r="FB106" s="1">
        <v>0.16472899999999999</v>
      </c>
      <c r="FC106" s="1">
        <v>0.105972</v>
      </c>
      <c r="FD106" s="1">
        <v>4.5700999999999999E-2</v>
      </c>
      <c r="FE106" s="1">
        <v>2.87154</v>
      </c>
      <c r="FF106" s="1">
        <v>0.80732099999999996</v>
      </c>
      <c r="FG106" s="1">
        <v>0</v>
      </c>
      <c r="FH106" s="1">
        <v>1.3849999999999999E-3</v>
      </c>
      <c r="FI106" s="1">
        <v>1.6982000000000001E-2</v>
      </c>
      <c r="FJ106" s="1">
        <v>1.5479999999999999E-3</v>
      </c>
      <c r="FK106" s="1">
        <v>0.59418199999999999</v>
      </c>
      <c r="FL106" s="1">
        <v>2.8699999999999998E-4</v>
      </c>
      <c r="FM106" s="1">
        <v>42641.124386574098</v>
      </c>
      <c r="FN106" s="1">
        <f t="shared" si="11"/>
        <v>7.0527777792303823</v>
      </c>
      <c r="FO106" s="1">
        <v>1.0341</v>
      </c>
      <c r="FP106" s="1">
        <v>1.0108999999999999</v>
      </c>
      <c r="FQ106" s="1">
        <v>1.044</v>
      </c>
      <c r="FR106" s="1">
        <v>1.0162</v>
      </c>
      <c r="FS106" s="1">
        <v>1.2051000000000001</v>
      </c>
      <c r="FT106" s="1">
        <v>1.1649</v>
      </c>
      <c r="FU106" s="1">
        <v>1.1887000000000001</v>
      </c>
      <c r="FV106" s="1">
        <v>1.0772999999999999</v>
      </c>
      <c r="FW106" s="1">
        <v>1.0773999999999999</v>
      </c>
      <c r="FX106" s="1">
        <v>1.0565</v>
      </c>
      <c r="FY106" s="1">
        <v>1.7629999999999999</v>
      </c>
      <c r="FZ106" s="1">
        <v>1.4048</v>
      </c>
      <c r="GA106" s="1">
        <v>1.2202</v>
      </c>
      <c r="GB106" s="1">
        <v>1.3016000000000001</v>
      </c>
      <c r="GC106" s="1">
        <v>1.0044</v>
      </c>
      <c r="GD106" s="1">
        <v>1.0243</v>
      </c>
      <c r="GE106" s="1">
        <v>1.0016</v>
      </c>
      <c r="GF106" s="1">
        <v>1.1493</v>
      </c>
      <c r="GG106" s="1">
        <v>1.0588</v>
      </c>
      <c r="GH106" s="1">
        <v>1.0585</v>
      </c>
      <c r="GI106" s="1">
        <v>0.9929</v>
      </c>
      <c r="GJ106" s="1">
        <v>0.98199999999999998</v>
      </c>
      <c r="GK106" s="1">
        <v>0.98480000000000001</v>
      </c>
      <c r="GL106" s="1">
        <v>0.99890000000000001</v>
      </c>
      <c r="GM106" s="1">
        <v>0.99970000000000003</v>
      </c>
      <c r="GN106" s="1">
        <v>0.99880000000000002</v>
      </c>
      <c r="GO106" s="1">
        <v>1</v>
      </c>
      <c r="GP106" s="1">
        <v>0.99339999999999995</v>
      </c>
      <c r="GQ106" s="1">
        <v>0.99960000000000004</v>
      </c>
      <c r="GR106" s="1">
        <v>0.99939999999999996</v>
      </c>
      <c r="GS106" s="1">
        <v>1.8101</v>
      </c>
      <c r="GT106" s="1">
        <v>1.3946000000000001</v>
      </c>
      <c r="GU106" s="1">
        <v>1.2545999999999999</v>
      </c>
      <c r="GV106" s="1">
        <v>1.3211999999999999</v>
      </c>
      <c r="GW106" s="1">
        <v>1.2101</v>
      </c>
      <c r="GX106" s="1">
        <v>1.1918</v>
      </c>
      <c r="GY106" s="1">
        <v>1.1906000000000001</v>
      </c>
      <c r="GZ106" s="1">
        <v>1.23</v>
      </c>
      <c r="HA106" s="1">
        <v>1.1403000000000001</v>
      </c>
      <c r="HB106" s="1">
        <v>1.1175999999999999</v>
      </c>
      <c r="HC106" s="1">
        <v>502</v>
      </c>
      <c r="HD106" s="1">
        <v>1229</v>
      </c>
      <c r="HE106" s="1">
        <v>1228</v>
      </c>
      <c r="HF106" s="1">
        <v>502</v>
      </c>
      <c r="HG106" s="1">
        <v>218</v>
      </c>
      <c r="HH106" s="1">
        <v>232</v>
      </c>
      <c r="HI106" s="1">
        <v>231</v>
      </c>
      <c r="HJ106" s="1">
        <v>745</v>
      </c>
      <c r="HK106" s="1">
        <v>226</v>
      </c>
      <c r="HL106" s="1">
        <v>221</v>
      </c>
      <c r="HM106" s="1" t="s">
        <v>219</v>
      </c>
      <c r="HN106" s="1" t="s">
        <v>220</v>
      </c>
      <c r="HO106" s="1" t="s">
        <v>221</v>
      </c>
      <c r="HP106" s="1" t="s">
        <v>219</v>
      </c>
      <c r="HQ106" s="1" t="s">
        <v>222</v>
      </c>
      <c r="HR106" s="1" t="s">
        <v>223</v>
      </c>
      <c r="HS106" s="1" t="s">
        <v>224</v>
      </c>
      <c r="HT106" s="1" t="s">
        <v>225</v>
      </c>
      <c r="HU106" s="1" t="s">
        <v>226</v>
      </c>
      <c r="HV106" s="1" t="s">
        <v>227</v>
      </c>
      <c r="HW106" s="1">
        <v>13.7836</v>
      </c>
      <c r="HX106" s="1">
        <v>35.786200000000001</v>
      </c>
      <c r="HY106" s="1">
        <v>45.688099999999999</v>
      </c>
      <c r="HZ106" s="1">
        <v>0</v>
      </c>
      <c r="IA106" s="1">
        <v>11.4664</v>
      </c>
      <c r="IB106" s="1">
        <v>21</v>
      </c>
      <c r="IC106" s="1">
        <v>2.6679999999999998E-3</v>
      </c>
      <c r="ID106" s="1">
        <v>45.685400000000001</v>
      </c>
      <c r="IE106" s="1">
        <v>-6.9999999999999994E-5</v>
      </c>
      <c r="IF106" s="1">
        <v>2</v>
      </c>
      <c r="IG106" s="1">
        <v>0</v>
      </c>
      <c r="IH106" s="1">
        <v>0</v>
      </c>
      <c r="II106" s="1">
        <v>0</v>
      </c>
      <c r="IJ106" s="1">
        <v>0</v>
      </c>
      <c r="IK106" s="1">
        <v>0</v>
      </c>
      <c r="IL106" s="1">
        <v>0</v>
      </c>
      <c r="IM106" s="1">
        <v>0</v>
      </c>
      <c r="IN106" s="1">
        <v>0</v>
      </c>
      <c r="IO106" s="1">
        <v>0</v>
      </c>
      <c r="IP106" s="1">
        <v>0</v>
      </c>
      <c r="IQ106" s="1">
        <v>0</v>
      </c>
      <c r="IR106" s="1">
        <v>0</v>
      </c>
      <c r="IS106" s="1">
        <v>0</v>
      </c>
      <c r="IT106" s="1">
        <v>0</v>
      </c>
      <c r="IU106" s="1">
        <v>0</v>
      </c>
      <c r="IV106" s="1">
        <v>0</v>
      </c>
      <c r="IW106" s="1">
        <v>0</v>
      </c>
      <c r="IX106" s="1">
        <v>0</v>
      </c>
      <c r="IY106" s="1">
        <v>0</v>
      </c>
      <c r="IZ106" s="1">
        <v>0</v>
      </c>
      <c r="JA106" s="1">
        <v>0</v>
      </c>
      <c r="JB106" s="1">
        <v>0</v>
      </c>
      <c r="JC106" s="1">
        <v>0</v>
      </c>
      <c r="JD106" s="1">
        <v>0</v>
      </c>
      <c r="JE106" s="1">
        <v>0</v>
      </c>
      <c r="JF106" s="1">
        <v>0</v>
      </c>
      <c r="JG106" s="1">
        <v>0</v>
      </c>
      <c r="JH106" s="1">
        <v>0</v>
      </c>
      <c r="JI106" s="1">
        <v>0</v>
      </c>
      <c r="JJ106" s="1">
        <v>0</v>
      </c>
      <c r="JK106" s="1">
        <v>0</v>
      </c>
      <c r="JL106" s="1">
        <v>0</v>
      </c>
      <c r="JM106" s="1">
        <v>0</v>
      </c>
      <c r="JN106" s="1">
        <v>0</v>
      </c>
      <c r="JO106" s="1">
        <v>0</v>
      </c>
      <c r="JP106" s="1">
        <v>0</v>
      </c>
      <c r="JQ106" s="1">
        <v>0</v>
      </c>
      <c r="JR106" s="1">
        <v>0</v>
      </c>
      <c r="JS106" s="1">
        <v>0</v>
      </c>
      <c r="JT106" s="1">
        <v>0</v>
      </c>
      <c r="JU106" s="1">
        <v>0</v>
      </c>
      <c r="JV106" s="1">
        <v>0</v>
      </c>
      <c r="JW106" s="1">
        <v>0</v>
      </c>
      <c r="JX106" s="1">
        <v>0</v>
      </c>
      <c r="JY106" s="1">
        <v>0</v>
      </c>
      <c r="JZ106" s="1">
        <v>0</v>
      </c>
      <c r="KA106" s="1">
        <v>0</v>
      </c>
      <c r="KB106" s="1">
        <v>0</v>
      </c>
      <c r="KC106" s="1">
        <v>0</v>
      </c>
      <c r="KD106" s="1">
        <v>0</v>
      </c>
      <c r="KR106" s="30"/>
      <c r="KS106" s="30"/>
      <c r="KT106" s="30"/>
      <c r="KU106" s="30"/>
      <c r="KV106" s="30"/>
      <c r="KW106" s="30"/>
      <c r="KX106" s="30"/>
      <c r="KY106" s="30"/>
      <c r="KZ106" s="30"/>
      <c r="LA106" s="30"/>
      <c r="LB106" s="30"/>
      <c r="LC106" s="30"/>
      <c r="LG106" s="31"/>
      <c r="LH106" s="31"/>
      <c r="LI106" s="31"/>
      <c r="LJ106" s="31"/>
      <c r="LK106" s="31"/>
      <c r="LL106" s="31"/>
      <c r="LM106" s="31"/>
      <c r="LN106" s="31"/>
      <c r="LO106" s="31"/>
      <c r="LP106" s="31"/>
      <c r="LQ106" s="31"/>
      <c r="LR106" s="31"/>
    </row>
    <row r="107" spans="1:330" x14ac:dyDescent="0.35">
      <c r="A107" s="1" t="s">
        <v>234</v>
      </c>
      <c r="B107" s="1" t="s">
        <v>235</v>
      </c>
      <c r="C107" s="1">
        <v>26</v>
      </c>
      <c r="D107" s="1">
        <v>40</v>
      </c>
      <c r="E107" s="1">
        <v>15</v>
      </c>
      <c r="F107" s="1">
        <v>20</v>
      </c>
      <c r="G107" s="1">
        <v>1</v>
      </c>
      <c r="H107" s="1">
        <v>459</v>
      </c>
      <c r="I107" s="1">
        <v>47</v>
      </c>
      <c r="J107" s="1">
        <v>0.99997899999999995</v>
      </c>
      <c r="K107" s="1">
        <v>0.29837799999999998</v>
      </c>
      <c r="L107" s="1">
        <v>19.712</v>
      </c>
      <c r="M107" s="1">
        <v>21.549900000000001</v>
      </c>
      <c r="N107" s="1">
        <v>1.8293E-2</v>
      </c>
      <c r="O107" s="1">
        <v>0.139656</v>
      </c>
      <c r="P107" s="1">
        <v>0.99400500000000003</v>
      </c>
      <c r="Q107" s="1">
        <v>-4.4900000000000001E-3</v>
      </c>
      <c r="R107" s="1">
        <v>7.0596800000000002</v>
      </c>
      <c r="S107" s="1">
        <v>1.3899999999999999E-4</v>
      </c>
      <c r="T107" s="1">
        <v>44.4587</v>
      </c>
      <c r="U107" s="1">
        <v>95.226200000000006</v>
      </c>
      <c r="V107" s="33">
        <v>1.35693</v>
      </c>
      <c r="W107" s="34">
        <v>0.49474099999999999</v>
      </c>
      <c r="X107" s="34">
        <v>37.244700000000002</v>
      </c>
      <c r="Y107" s="34">
        <v>46.097499999999997</v>
      </c>
      <c r="Z107" s="34">
        <v>2.3619999999999999E-2</v>
      </c>
      <c r="AA107" s="34">
        <v>0.23295399999999999</v>
      </c>
      <c r="AB107" s="34">
        <v>1.27878</v>
      </c>
      <c r="AC107" s="34">
        <v>-4.4900000000000001E-3</v>
      </c>
      <c r="AD107" s="34">
        <v>8.5031999999999996</v>
      </c>
      <c r="AE107" s="34">
        <v>1.95E-4</v>
      </c>
      <c r="AF107" s="34">
        <v>0</v>
      </c>
      <c r="AG107" s="35">
        <v>95.228200000000001</v>
      </c>
      <c r="AH107" s="30">
        <v>0.96576099999999998</v>
      </c>
      <c r="AI107" s="30">
        <v>0.27073999999999998</v>
      </c>
      <c r="AJ107" s="30">
        <v>16.113099999999999</v>
      </c>
      <c r="AK107" s="30">
        <v>16.921399999999998</v>
      </c>
      <c r="AL107" s="30">
        <v>7.3439999999999998E-3</v>
      </c>
      <c r="AM107" s="30">
        <v>6.4307000000000003E-2</v>
      </c>
      <c r="AN107" s="30">
        <v>0.39257300000000001</v>
      </c>
      <c r="AO107" s="30">
        <v>-2.7899999999999999E-3</v>
      </c>
      <c r="AP107" s="30">
        <v>3.98176</v>
      </c>
      <c r="AQ107" s="30">
        <v>7.7000000000000001E-5</v>
      </c>
      <c r="AR107" s="30">
        <v>61.285699999999999</v>
      </c>
      <c r="AS107" s="21">
        <f t="shared" si="15"/>
        <v>1.9338182110423533E-5</v>
      </c>
      <c r="AT107" s="21">
        <f t="shared" si="16"/>
        <v>-7.006951699750864E-4</v>
      </c>
      <c r="AU107" s="23">
        <v>1.7020200000000001</v>
      </c>
      <c r="AV107" s="23">
        <v>0.96075900000000003</v>
      </c>
      <c r="AW107" s="23">
        <v>28.5871</v>
      </c>
      <c r="AX107" s="23">
        <v>60.047800000000002</v>
      </c>
      <c r="AY107" s="23">
        <v>2.6058000000000001E-2</v>
      </c>
      <c r="AZ107" s="23">
        <v>0.22817499999999999</v>
      </c>
      <c r="BA107" s="23">
        <v>1.3929400000000001</v>
      </c>
      <c r="BB107" s="23">
        <v>-9.9000000000000008E-3</v>
      </c>
      <c r="BC107" s="23">
        <v>7.0647799999999998</v>
      </c>
      <c r="BD107" s="23">
        <v>2.72E-4</v>
      </c>
      <c r="BE107" s="23">
        <v>0</v>
      </c>
      <c r="BF107" s="23">
        <v>100</v>
      </c>
      <c r="BG107" s="23">
        <v>22</v>
      </c>
      <c r="BH107" s="23" t="s">
        <v>218</v>
      </c>
      <c r="BI107" s="23">
        <v>0.34438000000000002</v>
      </c>
      <c r="BJ107" s="23">
        <v>9.7198000000000007E-2</v>
      </c>
      <c r="BK107" s="23">
        <v>5.7842000000000002</v>
      </c>
      <c r="BL107" s="23">
        <v>6.0749199999999997</v>
      </c>
      <c r="BM107" s="23">
        <v>2.6359999999999999E-3</v>
      </c>
      <c r="BN107" s="23">
        <v>2.3084E-2</v>
      </c>
      <c r="BO107" s="23">
        <v>0.14092099999999999</v>
      </c>
      <c r="BP107" s="23">
        <v>-1E-3</v>
      </c>
      <c r="BQ107" s="23">
        <v>1.42946</v>
      </c>
      <c r="BR107" s="23">
        <v>2.8E-5</v>
      </c>
      <c r="BS107" s="23">
        <v>22</v>
      </c>
      <c r="BT107" s="22">
        <f t="shared" si="17"/>
        <v>0.26383899999999999</v>
      </c>
      <c r="BU107" s="22">
        <f t="shared" si="18"/>
        <v>0.19414377846930955</v>
      </c>
      <c r="BV107" s="33">
        <v>1.3200999999999999E-2</v>
      </c>
      <c r="BW107" s="34">
        <v>9.5829999999999995E-3</v>
      </c>
      <c r="BX107" s="34">
        <v>8.0079999999999995E-3</v>
      </c>
      <c r="BY107" s="34">
        <v>8.038E-3</v>
      </c>
      <c r="BZ107" s="34">
        <v>3.1606000000000002E-2</v>
      </c>
      <c r="CA107" s="34">
        <v>3.9475999999999997E-2</v>
      </c>
      <c r="CB107" s="34">
        <v>3.3271000000000002E-2</v>
      </c>
      <c r="CC107" s="34">
        <v>1.7458000000000001E-2</v>
      </c>
      <c r="CD107" s="34">
        <v>8.7790000000000003E-3</v>
      </c>
      <c r="CE107" s="35">
        <v>8.8269999999999998E-3</v>
      </c>
      <c r="CF107" s="1">
        <v>1.82473</v>
      </c>
      <c r="CG107" s="1">
        <v>2.6195400000000002</v>
      </c>
      <c r="CH107" s="1">
        <v>0.212121</v>
      </c>
      <c r="CI107" s="1">
        <v>0.19480700000000001</v>
      </c>
      <c r="CJ107" s="1">
        <v>85.724199999999996</v>
      </c>
      <c r="CK107" s="1">
        <v>19.2331</v>
      </c>
      <c r="CL107" s="1">
        <v>3.7726500000000001</v>
      </c>
      <c r="CM107" s="1">
        <v>-161.19999999999999</v>
      </c>
      <c r="CN107" s="1">
        <v>0.413327</v>
      </c>
      <c r="CO107" s="1">
        <v>2991.68</v>
      </c>
      <c r="CP107" s="1">
        <v>18.363099999999999</v>
      </c>
      <c r="CQ107" s="1">
        <v>53.015700000000002</v>
      </c>
      <c r="CR107" s="1">
        <v>11.3575</v>
      </c>
      <c r="CS107" s="1">
        <v>1681.89</v>
      </c>
      <c r="CT107" s="1">
        <v>20.11</v>
      </c>
      <c r="CU107" s="1">
        <v>30</v>
      </c>
      <c r="CV107" s="1">
        <v>30</v>
      </c>
      <c r="CW107" s="1">
        <v>30</v>
      </c>
      <c r="CX107" s="1">
        <v>30</v>
      </c>
      <c r="CY107" s="1">
        <v>20</v>
      </c>
      <c r="CZ107" s="1">
        <v>20</v>
      </c>
      <c r="DA107" s="1">
        <v>20</v>
      </c>
      <c r="DB107" s="1">
        <v>70</v>
      </c>
      <c r="DC107" s="1">
        <v>30</v>
      </c>
      <c r="DD107" s="1">
        <v>30</v>
      </c>
      <c r="DE107" s="1">
        <v>15</v>
      </c>
      <c r="DF107" s="1">
        <v>15</v>
      </c>
      <c r="DG107" s="1">
        <v>15</v>
      </c>
      <c r="DH107" s="1">
        <v>15</v>
      </c>
      <c r="DI107" s="1">
        <v>10</v>
      </c>
      <c r="DJ107" s="1">
        <v>10</v>
      </c>
      <c r="DK107" s="1">
        <v>10</v>
      </c>
      <c r="DL107" s="1">
        <v>40</v>
      </c>
      <c r="DM107" s="1">
        <v>15</v>
      </c>
      <c r="DN107" s="1">
        <v>15</v>
      </c>
      <c r="DO107" s="1">
        <v>15</v>
      </c>
      <c r="DP107" s="1">
        <v>15</v>
      </c>
      <c r="DQ107" s="1">
        <v>15</v>
      </c>
      <c r="DR107" s="1">
        <v>15</v>
      </c>
      <c r="DS107" s="1">
        <v>10</v>
      </c>
      <c r="DT107" s="1">
        <v>10</v>
      </c>
      <c r="DU107" s="1">
        <v>10</v>
      </c>
      <c r="DV107" s="1">
        <v>40</v>
      </c>
      <c r="DW107" s="1">
        <v>15</v>
      </c>
      <c r="DX107" s="1">
        <v>15</v>
      </c>
      <c r="DY107" s="1">
        <v>5.9883199999999999</v>
      </c>
      <c r="DZ107" s="1">
        <v>4.5378699999999998</v>
      </c>
      <c r="EA107" s="1">
        <v>372.93599999999998</v>
      </c>
      <c r="EB107" s="1">
        <v>442.17399999999998</v>
      </c>
      <c r="EC107" s="1">
        <v>0.19637199999999999</v>
      </c>
      <c r="ED107" s="1">
        <v>0.188915</v>
      </c>
      <c r="EE107" s="1">
        <v>2.3416999999999999</v>
      </c>
      <c r="EF107" s="1">
        <v>0.30041800000000002</v>
      </c>
      <c r="EG107" s="1">
        <v>100.033</v>
      </c>
      <c r="EH107" s="1">
        <v>1.39703</v>
      </c>
      <c r="EI107" s="1">
        <v>0.36461100000000002</v>
      </c>
      <c r="EJ107" s="1">
        <v>0.91018200000000005</v>
      </c>
      <c r="EK107" s="1">
        <v>1.5261</v>
      </c>
      <c r="EL107" s="1">
        <v>1.8090599999999999</v>
      </c>
      <c r="EM107" s="1">
        <v>0.16157199999999999</v>
      </c>
      <c r="EN107" s="1">
        <v>5.9657000000000002E-2</v>
      </c>
      <c r="EO107" s="1">
        <v>0.224444</v>
      </c>
      <c r="EP107" s="1">
        <v>0.31568800000000002</v>
      </c>
      <c r="EQ107" s="1">
        <v>1.01654</v>
      </c>
      <c r="ER107" s="1">
        <v>1.3947499999999999</v>
      </c>
      <c r="ES107" s="1">
        <v>5.62371</v>
      </c>
      <c r="ET107" s="1">
        <v>3.6276799999999998</v>
      </c>
      <c r="EU107" s="1">
        <v>371.41</v>
      </c>
      <c r="EV107" s="1">
        <v>440.36500000000001</v>
      </c>
      <c r="EW107" s="1">
        <v>3.4799999999999998E-2</v>
      </c>
      <c r="EX107" s="1">
        <v>0.12925800000000001</v>
      </c>
      <c r="EY107" s="1">
        <v>2.1172599999999999</v>
      </c>
      <c r="EZ107" s="1">
        <v>-1.5270000000000001E-2</v>
      </c>
      <c r="FA107" s="1">
        <v>99.016000000000005</v>
      </c>
      <c r="FB107" s="1">
        <v>2.274E-3</v>
      </c>
      <c r="FC107" s="1">
        <v>0.17668300000000001</v>
      </c>
      <c r="FD107" s="1">
        <v>3.1581999999999999E-2</v>
      </c>
      <c r="FE107" s="1">
        <v>2.8677899999999998</v>
      </c>
      <c r="FF107" s="1">
        <v>0.764185</v>
      </c>
      <c r="FG107" s="1">
        <v>3.0699999999999998E-4</v>
      </c>
      <c r="FH107" s="1">
        <v>2.114E-3</v>
      </c>
      <c r="FI107" s="1">
        <v>1.7419E-2</v>
      </c>
      <c r="FJ107" s="1">
        <v>-5.9000000000000003E-4</v>
      </c>
      <c r="FK107" s="1">
        <v>0.56882299999999997</v>
      </c>
      <c r="FL107" s="1">
        <v>3.9999999999999998E-6</v>
      </c>
      <c r="FM107" s="1">
        <v>42641.127025463</v>
      </c>
      <c r="FN107" s="1">
        <f t="shared" si="11"/>
        <v>7.1161111128749326</v>
      </c>
      <c r="FO107" s="1">
        <v>1.0337000000000001</v>
      </c>
      <c r="FP107" s="1">
        <v>1.0105999999999999</v>
      </c>
      <c r="FQ107" s="1">
        <v>1.0436000000000001</v>
      </c>
      <c r="FR107" s="1">
        <v>1.0159</v>
      </c>
      <c r="FS107" s="1">
        <v>1.2047000000000001</v>
      </c>
      <c r="FT107" s="1">
        <v>1.1645000000000001</v>
      </c>
      <c r="FU107" s="1">
        <v>1.1882999999999999</v>
      </c>
      <c r="FV107" s="1">
        <v>1.0769</v>
      </c>
      <c r="FW107" s="1">
        <v>1.077</v>
      </c>
      <c r="FX107" s="1">
        <v>1.0561</v>
      </c>
      <c r="FY107" s="1">
        <v>1.7609999999999999</v>
      </c>
      <c r="FZ107" s="1">
        <v>1.4109</v>
      </c>
      <c r="GA107" s="1">
        <v>1.2223999999999999</v>
      </c>
      <c r="GB107" s="1">
        <v>1.3080000000000001</v>
      </c>
      <c r="GC107" s="1">
        <v>1.0043</v>
      </c>
      <c r="GD107" s="1">
        <v>1.024</v>
      </c>
      <c r="GE107" s="1">
        <v>1.0016</v>
      </c>
      <c r="GF107" s="1">
        <v>1.1491</v>
      </c>
      <c r="GG107" s="1">
        <v>1.0586</v>
      </c>
      <c r="GH107" s="1">
        <v>1.0579000000000001</v>
      </c>
      <c r="GI107" s="1">
        <v>0.99299999999999999</v>
      </c>
      <c r="GJ107" s="1">
        <v>0.98199999999999998</v>
      </c>
      <c r="GK107" s="1">
        <v>0.98540000000000005</v>
      </c>
      <c r="GL107" s="1">
        <v>0.99890000000000001</v>
      </c>
      <c r="GM107" s="1">
        <v>0.99970000000000003</v>
      </c>
      <c r="GN107" s="1">
        <v>0.99870000000000003</v>
      </c>
      <c r="GO107" s="1">
        <v>1</v>
      </c>
      <c r="GP107" s="1">
        <v>0.99339999999999995</v>
      </c>
      <c r="GQ107" s="1">
        <v>0.99960000000000004</v>
      </c>
      <c r="GR107" s="1">
        <v>0.99929999999999997</v>
      </c>
      <c r="GS107" s="1">
        <v>1.8076000000000001</v>
      </c>
      <c r="GT107" s="1">
        <v>1.4001999999999999</v>
      </c>
      <c r="GU107" s="1">
        <v>1.2569999999999999</v>
      </c>
      <c r="GV107" s="1">
        <v>1.3272999999999999</v>
      </c>
      <c r="GW107" s="1">
        <v>1.2095</v>
      </c>
      <c r="GX107" s="1">
        <v>1.1909000000000001</v>
      </c>
      <c r="GY107" s="1">
        <v>1.1900999999999999</v>
      </c>
      <c r="GZ107" s="1">
        <v>1.2293000000000001</v>
      </c>
      <c r="HA107" s="1">
        <v>1.1396999999999999</v>
      </c>
      <c r="HB107" s="1">
        <v>1.1165</v>
      </c>
      <c r="HC107" s="1">
        <v>502</v>
      </c>
      <c r="HD107" s="1">
        <v>1229</v>
      </c>
      <c r="HE107" s="1">
        <v>1228</v>
      </c>
      <c r="HF107" s="1">
        <v>502</v>
      </c>
      <c r="HG107" s="1">
        <v>218</v>
      </c>
      <c r="HH107" s="1">
        <v>232</v>
      </c>
      <c r="HI107" s="1">
        <v>231</v>
      </c>
      <c r="HJ107" s="1">
        <v>745</v>
      </c>
      <c r="HK107" s="1">
        <v>226</v>
      </c>
      <c r="HL107" s="1">
        <v>221</v>
      </c>
      <c r="HM107" s="1" t="s">
        <v>219</v>
      </c>
      <c r="HN107" s="1" t="s">
        <v>220</v>
      </c>
      <c r="HO107" s="1" t="s">
        <v>221</v>
      </c>
      <c r="HP107" s="1" t="s">
        <v>219</v>
      </c>
      <c r="HQ107" s="1" t="s">
        <v>222</v>
      </c>
      <c r="HR107" s="1" t="s">
        <v>223</v>
      </c>
      <c r="HS107" s="1" t="s">
        <v>224</v>
      </c>
      <c r="HT107" s="1" t="s">
        <v>225</v>
      </c>
      <c r="HU107" s="1" t="s">
        <v>226</v>
      </c>
      <c r="HV107" s="1" t="s">
        <v>227</v>
      </c>
      <c r="HW107" s="1">
        <v>13.896800000000001</v>
      </c>
      <c r="HX107" s="1">
        <v>35.895800000000001</v>
      </c>
      <c r="HY107" s="1">
        <v>44.4587</v>
      </c>
      <c r="HZ107" s="1">
        <v>0</v>
      </c>
      <c r="IA107" s="1">
        <v>11.4636</v>
      </c>
      <c r="IB107" s="1">
        <v>21.003799999999998</v>
      </c>
      <c r="IC107" s="1">
        <v>-1.01E-3</v>
      </c>
      <c r="ID107" s="1">
        <v>44.459699999999998</v>
      </c>
      <c r="IE107" s="1">
        <v>2.8E-5</v>
      </c>
      <c r="IF107" s="1">
        <v>2</v>
      </c>
      <c r="IG107" s="1">
        <v>0</v>
      </c>
      <c r="IH107" s="1">
        <v>0</v>
      </c>
      <c r="II107" s="1">
        <v>0</v>
      </c>
      <c r="IJ107" s="1">
        <v>0</v>
      </c>
      <c r="IK107" s="1">
        <v>0</v>
      </c>
      <c r="IL107" s="1">
        <v>0</v>
      </c>
      <c r="IM107" s="1">
        <v>0</v>
      </c>
      <c r="IN107" s="1">
        <v>0</v>
      </c>
      <c r="IO107" s="1">
        <v>0</v>
      </c>
      <c r="IP107" s="1">
        <v>0</v>
      </c>
      <c r="IQ107" s="1">
        <v>0</v>
      </c>
      <c r="IR107" s="1">
        <v>0</v>
      </c>
      <c r="IS107" s="1">
        <v>0</v>
      </c>
      <c r="IT107" s="1">
        <v>0</v>
      </c>
      <c r="IU107" s="1">
        <v>0</v>
      </c>
      <c r="IV107" s="1">
        <v>0</v>
      </c>
      <c r="IW107" s="1">
        <v>0</v>
      </c>
      <c r="IX107" s="1">
        <v>0</v>
      </c>
      <c r="IY107" s="1">
        <v>0</v>
      </c>
      <c r="IZ107" s="1">
        <v>0</v>
      </c>
      <c r="JA107" s="1">
        <v>0</v>
      </c>
      <c r="JB107" s="1">
        <v>0</v>
      </c>
      <c r="JC107" s="1">
        <v>0</v>
      </c>
      <c r="JD107" s="1">
        <v>0</v>
      </c>
      <c r="JE107" s="1">
        <v>0</v>
      </c>
      <c r="JF107" s="1">
        <v>0</v>
      </c>
      <c r="JG107" s="1">
        <v>0</v>
      </c>
      <c r="JH107" s="1">
        <v>0</v>
      </c>
      <c r="JI107" s="1">
        <v>0</v>
      </c>
      <c r="JJ107" s="1">
        <v>0</v>
      </c>
      <c r="JK107" s="1">
        <v>0</v>
      </c>
      <c r="JL107" s="1">
        <v>0</v>
      </c>
      <c r="JM107" s="1">
        <v>0</v>
      </c>
      <c r="JN107" s="1">
        <v>0</v>
      </c>
      <c r="JO107" s="1">
        <v>0</v>
      </c>
      <c r="JP107" s="1">
        <v>0</v>
      </c>
      <c r="JQ107" s="1">
        <v>0</v>
      </c>
      <c r="JR107" s="1">
        <v>0</v>
      </c>
      <c r="JS107" s="1">
        <v>0</v>
      </c>
      <c r="JT107" s="1">
        <v>0</v>
      </c>
      <c r="JU107" s="1">
        <v>0</v>
      </c>
      <c r="JV107" s="1">
        <v>0</v>
      </c>
      <c r="JW107" s="1">
        <v>0</v>
      </c>
      <c r="JX107" s="1">
        <v>0</v>
      </c>
      <c r="JY107" s="1">
        <v>0</v>
      </c>
      <c r="JZ107" s="1">
        <v>0</v>
      </c>
      <c r="KA107" s="1">
        <v>0</v>
      </c>
      <c r="KB107" s="1">
        <v>0</v>
      </c>
      <c r="KC107" s="1">
        <v>0</v>
      </c>
      <c r="KD107" s="1">
        <v>0</v>
      </c>
      <c r="KR107" s="30"/>
      <c r="KS107" s="30"/>
      <c r="KT107" s="30"/>
      <c r="KU107" s="30"/>
      <c r="KV107" s="30"/>
      <c r="KW107" s="30"/>
      <c r="KX107" s="30"/>
      <c r="KY107" s="30"/>
      <c r="KZ107" s="30"/>
      <c r="LA107" s="30"/>
      <c r="LB107" s="30"/>
      <c r="LC107" s="30"/>
      <c r="LG107" s="31"/>
      <c r="LH107" s="31"/>
      <c r="LI107" s="31"/>
      <c r="LJ107" s="31"/>
      <c r="LK107" s="31"/>
      <c r="LL107" s="31"/>
      <c r="LM107" s="31"/>
      <c r="LN107" s="31"/>
      <c r="LO107" s="31"/>
      <c r="LP107" s="31"/>
      <c r="LQ107" s="31"/>
      <c r="LR107" s="31"/>
    </row>
    <row r="108" spans="1:330" x14ac:dyDescent="0.35">
      <c r="A108" s="1" t="s">
        <v>234</v>
      </c>
      <c r="B108" s="1" t="s">
        <v>235</v>
      </c>
      <c r="C108" s="1">
        <v>26</v>
      </c>
      <c r="D108" s="1">
        <v>40</v>
      </c>
      <c r="E108" s="1">
        <v>15</v>
      </c>
      <c r="F108" s="1">
        <v>20</v>
      </c>
      <c r="G108" s="1">
        <v>1</v>
      </c>
      <c r="H108" s="1">
        <v>460</v>
      </c>
      <c r="I108" s="1">
        <v>48</v>
      </c>
      <c r="J108" s="1">
        <v>0.90508500000000003</v>
      </c>
      <c r="K108" s="1">
        <v>0.336341</v>
      </c>
      <c r="L108" s="1">
        <v>19.443200000000001</v>
      </c>
      <c r="M108" s="1">
        <v>21.895</v>
      </c>
      <c r="N108" s="1">
        <v>2.6080000000000001E-3</v>
      </c>
      <c r="O108" s="1">
        <v>9.3835000000000002E-2</v>
      </c>
      <c r="P108" s="1">
        <v>1.1384000000000001</v>
      </c>
      <c r="Q108" s="1">
        <v>-5.1999999999999995E-4</v>
      </c>
      <c r="R108" s="1">
        <v>7.2687400000000002</v>
      </c>
      <c r="S108" s="1">
        <v>2.0539999999999998E-3</v>
      </c>
      <c r="T108" s="1">
        <v>44.654499999999999</v>
      </c>
      <c r="U108" s="1">
        <v>95.739199999999997</v>
      </c>
      <c r="V108" s="33">
        <v>1.22817</v>
      </c>
      <c r="W108" s="34">
        <v>0.55768399999999996</v>
      </c>
      <c r="X108" s="34">
        <v>36.736600000000003</v>
      </c>
      <c r="Y108" s="34">
        <v>46.835799999999999</v>
      </c>
      <c r="Z108" s="34">
        <v>3.3679999999999999E-3</v>
      </c>
      <c r="AA108" s="34">
        <v>0.15652199999999999</v>
      </c>
      <c r="AB108" s="34">
        <v>1.46454</v>
      </c>
      <c r="AC108" s="34">
        <v>-5.1999999999999995E-4</v>
      </c>
      <c r="AD108" s="34">
        <v>8.7550100000000004</v>
      </c>
      <c r="AE108" s="34">
        <v>2.8709999999999999E-3</v>
      </c>
      <c r="AF108" s="34">
        <v>0</v>
      </c>
      <c r="AG108" s="35">
        <v>95.74</v>
      </c>
      <c r="AH108" s="30">
        <v>0.87051000000000001</v>
      </c>
      <c r="AI108" s="30">
        <v>0.30392400000000003</v>
      </c>
      <c r="AJ108" s="30">
        <v>15.8277</v>
      </c>
      <c r="AK108" s="30">
        <v>17.121500000000001</v>
      </c>
      <c r="AL108" s="30">
        <v>1.0430000000000001E-3</v>
      </c>
      <c r="AM108" s="30">
        <v>4.3028999999999998E-2</v>
      </c>
      <c r="AN108" s="30">
        <v>0.44774399999999998</v>
      </c>
      <c r="AO108" s="30">
        <v>-3.2000000000000003E-4</v>
      </c>
      <c r="AP108" s="30">
        <v>4.0827600000000004</v>
      </c>
      <c r="AQ108" s="30">
        <v>1.124E-3</v>
      </c>
      <c r="AR108" s="30">
        <v>61.301000000000002</v>
      </c>
      <c r="AS108" s="21">
        <f t="shared" si="15"/>
        <v>2.7530396104595908E-4</v>
      </c>
      <c r="AT108" s="21">
        <f t="shared" si="16"/>
        <v>-7.8378351899205441E-5</v>
      </c>
      <c r="AU108" s="23">
        <v>1.52738</v>
      </c>
      <c r="AV108" s="23">
        <v>1.0737699999999999</v>
      </c>
      <c r="AW108" s="23">
        <v>27.956900000000001</v>
      </c>
      <c r="AX108" s="23">
        <v>60.489699999999999</v>
      </c>
      <c r="AY108" s="23">
        <v>3.6840000000000002E-3</v>
      </c>
      <c r="AZ108" s="23">
        <v>0.152004</v>
      </c>
      <c r="BA108" s="23">
        <v>1.58169</v>
      </c>
      <c r="BB108" s="23">
        <v>-1.14E-3</v>
      </c>
      <c r="BC108" s="23">
        <v>7.2120199999999999</v>
      </c>
      <c r="BD108" s="23">
        <v>3.9760000000000004E-3</v>
      </c>
      <c r="BE108" s="23">
        <v>0</v>
      </c>
      <c r="BF108" s="23">
        <v>100</v>
      </c>
      <c r="BG108" s="23">
        <v>22</v>
      </c>
      <c r="BH108" s="23" t="s">
        <v>218</v>
      </c>
      <c r="BI108" s="23">
        <v>0.31033300000000003</v>
      </c>
      <c r="BJ108" s="23">
        <v>0.109084</v>
      </c>
      <c r="BK108" s="23">
        <v>5.6802900000000003</v>
      </c>
      <c r="BL108" s="23">
        <v>6.1451500000000001</v>
      </c>
      <c r="BM108" s="23">
        <v>3.7399999999999998E-4</v>
      </c>
      <c r="BN108" s="23">
        <v>1.5442000000000001E-2</v>
      </c>
      <c r="BO108" s="23">
        <v>0.16068399999999999</v>
      </c>
      <c r="BP108" s="23">
        <v>-1.2E-4</v>
      </c>
      <c r="BQ108" s="23">
        <v>1.4653400000000001</v>
      </c>
      <c r="BR108" s="23">
        <v>4.0400000000000001E-4</v>
      </c>
      <c r="BS108" s="23">
        <v>22</v>
      </c>
      <c r="BT108" s="22">
        <f t="shared" si="17"/>
        <v>0.285584</v>
      </c>
      <c r="BU108" s="22">
        <f t="shared" si="18"/>
        <v>0.17476922834328168</v>
      </c>
      <c r="BV108" s="33">
        <v>1.363E-2</v>
      </c>
      <c r="BW108" s="34">
        <v>9.5639999999999996E-3</v>
      </c>
      <c r="BX108" s="34">
        <v>7.9410000000000001E-3</v>
      </c>
      <c r="BY108" s="34">
        <v>8.0789999999999994E-3</v>
      </c>
      <c r="BZ108" s="34">
        <v>3.3440999999999999E-2</v>
      </c>
      <c r="CA108" s="34">
        <v>4.6914999999999998E-2</v>
      </c>
      <c r="CB108" s="34">
        <v>3.5955000000000001E-2</v>
      </c>
      <c r="CC108" s="34">
        <v>1.8234E-2</v>
      </c>
      <c r="CD108" s="34">
        <v>8.8900000000000003E-3</v>
      </c>
      <c r="CE108" s="35">
        <v>8.6E-3</v>
      </c>
      <c r="CF108" s="1">
        <v>1.9384600000000001</v>
      </c>
      <c r="CG108" s="1">
        <v>2.4183500000000002</v>
      </c>
      <c r="CH108" s="1">
        <v>0.2135</v>
      </c>
      <c r="CI108" s="1">
        <v>0.19290199999999999</v>
      </c>
      <c r="CJ108" s="1">
        <v>608.495</v>
      </c>
      <c r="CK108" s="1">
        <v>29.0075</v>
      </c>
      <c r="CL108" s="1">
        <v>3.5293999999999999</v>
      </c>
      <c r="CM108" s="1">
        <v>-1462.3</v>
      </c>
      <c r="CN108" s="1">
        <v>0.40704899999999999</v>
      </c>
      <c r="CO108" s="1">
        <v>198.852</v>
      </c>
      <c r="CP108" s="1">
        <v>18.382999999999999</v>
      </c>
      <c r="CQ108" s="1">
        <v>53.015700000000002</v>
      </c>
      <c r="CR108" s="1">
        <v>11.3575</v>
      </c>
      <c r="CS108" s="1">
        <v>1701.79</v>
      </c>
      <c r="CT108" s="1">
        <v>20.135000000000002</v>
      </c>
      <c r="CU108" s="1">
        <v>30</v>
      </c>
      <c r="CV108" s="1">
        <v>30</v>
      </c>
      <c r="CW108" s="1">
        <v>30</v>
      </c>
      <c r="CX108" s="1">
        <v>30</v>
      </c>
      <c r="CY108" s="1">
        <v>20</v>
      </c>
      <c r="CZ108" s="1">
        <v>20</v>
      </c>
      <c r="DA108" s="1">
        <v>20</v>
      </c>
      <c r="DB108" s="1">
        <v>70</v>
      </c>
      <c r="DC108" s="1">
        <v>30</v>
      </c>
      <c r="DD108" s="1">
        <v>30</v>
      </c>
      <c r="DE108" s="1">
        <v>15</v>
      </c>
      <c r="DF108" s="1">
        <v>15</v>
      </c>
      <c r="DG108" s="1">
        <v>15</v>
      </c>
      <c r="DH108" s="1">
        <v>15</v>
      </c>
      <c r="DI108" s="1">
        <v>10</v>
      </c>
      <c r="DJ108" s="1">
        <v>10</v>
      </c>
      <c r="DK108" s="1">
        <v>10</v>
      </c>
      <c r="DL108" s="1">
        <v>40</v>
      </c>
      <c r="DM108" s="1">
        <v>15</v>
      </c>
      <c r="DN108" s="1">
        <v>15</v>
      </c>
      <c r="DO108" s="1">
        <v>15</v>
      </c>
      <c r="DP108" s="1">
        <v>15</v>
      </c>
      <c r="DQ108" s="1">
        <v>15</v>
      </c>
      <c r="DR108" s="1">
        <v>15</v>
      </c>
      <c r="DS108" s="1">
        <v>10</v>
      </c>
      <c r="DT108" s="1">
        <v>10</v>
      </c>
      <c r="DU108" s="1">
        <v>10</v>
      </c>
      <c r="DV108" s="1">
        <v>40</v>
      </c>
      <c r="DW108" s="1">
        <v>15</v>
      </c>
      <c r="DX108" s="1">
        <v>15</v>
      </c>
      <c r="DY108" s="1">
        <v>5.4649200000000002</v>
      </c>
      <c r="DZ108" s="1">
        <v>4.9933100000000001</v>
      </c>
      <c r="EA108" s="1">
        <v>367.66899999999998</v>
      </c>
      <c r="EB108" s="1">
        <v>450.37799999999999</v>
      </c>
      <c r="EC108" s="1">
        <v>0.18610499999999999</v>
      </c>
      <c r="ED108" s="1">
        <v>0.17121700000000001</v>
      </c>
      <c r="EE108" s="1">
        <v>2.6875599999999999</v>
      </c>
      <c r="EF108" s="1">
        <v>0.343144</v>
      </c>
      <c r="EG108" s="1">
        <v>103.006</v>
      </c>
      <c r="EH108" s="1">
        <v>1.3582000000000001</v>
      </c>
      <c r="EI108" s="1">
        <v>0.38724700000000001</v>
      </c>
      <c r="EJ108" s="1">
        <v>0.90664500000000003</v>
      </c>
      <c r="EK108" s="1">
        <v>1.5013399999999999</v>
      </c>
      <c r="EL108" s="1">
        <v>1.83877</v>
      </c>
      <c r="EM108" s="1">
        <v>0.181142</v>
      </c>
      <c r="EN108" s="1">
        <v>8.4366999999999998E-2</v>
      </c>
      <c r="EO108" s="1">
        <v>0.26249499999999998</v>
      </c>
      <c r="EP108" s="1">
        <v>0.34491699999999997</v>
      </c>
      <c r="EQ108" s="1">
        <v>1.0440499999999999</v>
      </c>
      <c r="ER108" s="1">
        <v>1.3246899999999999</v>
      </c>
      <c r="ES108" s="1">
        <v>5.07768</v>
      </c>
      <c r="ET108" s="1">
        <v>4.0866600000000002</v>
      </c>
      <c r="EU108" s="1">
        <v>366.16699999999997</v>
      </c>
      <c r="EV108" s="1">
        <v>448.53899999999999</v>
      </c>
      <c r="EW108" s="1">
        <v>4.9630000000000004E-3</v>
      </c>
      <c r="EX108" s="1">
        <v>8.6848999999999996E-2</v>
      </c>
      <c r="EY108" s="1">
        <v>2.4250699999999998</v>
      </c>
      <c r="EZ108" s="1">
        <v>-1.7700000000000001E-3</v>
      </c>
      <c r="FA108" s="1">
        <v>101.962</v>
      </c>
      <c r="FB108" s="1">
        <v>3.3515000000000003E-2</v>
      </c>
      <c r="FC108" s="1">
        <v>0.159528</v>
      </c>
      <c r="FD108" s="1">
        <v>3.5577999999999999E-2</v>
      </c>
      <c r="FE108" s="1">
        <v>2.8273199999999998</v>
      </c>
      <c r="FF108" s="1">
        <v>0.77836899999999998</v>
      </c>
      <c r="FG108" s="1">
        <v>4.3999999999999999E-5</v>
      </c>
      <c r="FH108" s="1">
        <v>1.42E-3</v>
      </c>
      <c r="FI108" s="1">
        <v>1.9951E-2</v>
      </c>
      <c r="FJ108" s="1">
        <v>-6.9999999999999994E-5</v>
      </c>
      <c r="FK108" s="1">
        <v>0.58574800000000005</v>
      </c>
      <c r="FL108" s="1">
        <v>5.8E-5</v>
      </c>
      <c r="FM108" s="1">
        <v>42641.129675925898</v>
      </c>
      <c r="FN108" s="1">
        <f t="shared" si="11"/>
        <v>7.1797222224413417</v>
      </c>
      <c r="FO108" s="1">
        <v>1.0336000000000001</v>
      </c>
      <c r="FP108" s="1">
        <v>1.0105</v>
      </c>
      <c r="FQ108" s="1">
        <v>1.0435000000000001</v>
      </c>
      <c r="FR108" s="1">
        <v>1.0158</v>
      </c>
      <c r="FS108" s="1">
        <v>1.2044999999999999</v>
      </c>
      <c r="FT108" s="1">
        <v>1.1642999999999999</v>
      </c>
      <c r="FU108" s="1">
        <v>1.1880999999999999</v>
      </c>
      <c r="FV108" s="1">
        <v>1.0768</v>
      </c>
      <c r="FW108" s="1">
        <v>1.0769</v>
      </c>
      <c r="FX108" s="1">
        <v>1.056</v>
      </c>
      <c r="FY108" s="1">
        <v>1.7654000000000001</v>
      </c>
      <c r="FZ108" s="1">
        <v>1.4117</v>
      </c>
      <c r="GA108" s="1">
        <v>1.2233000000000001</v>
      </c>
      <c r="GB108" s="1">
        <v>1.3048999999999999</v>
      </c>
      <c r="GC108" s="1">
        <v>1.0044</v>
      </c>
      <c r="GD108" s="1">
        <v>1.0243</v>
      </c>
      <c r="GE108" s="1">
        <v>1.0016</v>
      </c>
      <c r="GF108" s="1">
        <v>1.149</v>
      </c>
      <c r="GG108" s="1">
        <v>1.0586</v>
      </c>
      <c r="GH108" s="1">
        <v>1.0584</v>
      </c>
      <c r="GI108" s="1">
        <v>0.99299999999999999</v>
      </c>
      <c r="GJ108" s="1">
        <v>0.98219999999999996</v>
      </c>
      <c r="GK108" s="1">
        <v>0.98509999999999998</v>
      </c>
      <c r="GL108" s="1">
        <v>0.99890000000000001</v>
      </c>
      <c r="GM108" s="1">
        <v>0.99960000000000004</v>
      </c>
      <c r="GN108" s="1">
        <v>0.99860000000000004</v>
      </c>
      <c r="GO108" s="1">
        <v>1</v>
      </c>
      <c r="GP108" s="1">
        <v>0.99339999999999995</v>
      </c>
      <c r="GQ108" s="1">
        <v>0.99960000000000004</v>
      </c>
      <c r="GR108" s="1">
        <v>0.99929999999999997</v>
      </c>
      <c r="GS108" s="1">
        <v>1.8120000000000001</v>
      </c>
      <c r="GT108" s="1">
        <v>1.4011</v>
      </c>
      <c r="GU108" s="1">
        <v>1.2576000000000001</v>
      </c>
      <c r="GV108" s="1">
        <v>1.3239000000000001</v>
      </c>
      <c r="GW108" s="1">
        <v>1.2094</v>
      </c>
      <c r="GX108" s="1">
        <v>1.1909000000000001</v>
      </c>
      <c r="GY108" s="1">
        <v>1.19</v>
      </c>
      <c r="GZ108" s="1">
        <v>1.2290000000000001</v>
      </c>
      <c r="HA108" s="1">
        <v>1.1395</v>
      </c>
      <c r="HB108" s="1">
        <v>1.1169</v>
      </c>
      <c r="HC108" s="1">
        <v>502</v>
      </c>
      <c r="HD108" s="1">
        <v>1229</v>
      </c>
      <c r="HE108" s="1">
        <v>1228</v>
      </c>
      <c r="HF108" s="1">
        <v>502</v>
      </c>
      <c r="HG108" s="1">
        <v>218</v>
      </c>
      <c r="HH108" s="1">
        <v>232</v>
      </c>
      <c r="HI108" s="1">
        <v>231</v>
      </c>
      <c r="HJ108" s="1">
        <v>745</v>
      </c>
      <c r="HK108" s="1">
        <v>226</v>
      </c>
      <c r="HL108" s="1">
        <v>221</v>
      </c>
      <c r="HM108" s="1" t="s">
        <v>219</v>
      </c>
      <c r="HN108" s="1" t="s">
        <v>220</v>
      </c>
      <c r="HO108" s="1" t="s">
        <v>221</v>
      </c>
      <c r="HP108" s="1" t="s">
        <v>219</v>
      </c>
      <c r="HQ108" s="1" t="s">
        <v>222</v>
      </c>
      <c r="HR108" s="1" t="s">
        <v>223</v>
      </c>
      <c r="HS108" s="1" t="s">
        <v>224</v>
      </c>
      <c r="HT108" s="1" t="s">
        <v>225</v>
      </c>
      <c r="HU108" s="1" t="s">
        <v>226</v>
      </c>
      <c r="HV108" s="1" t="s">
        <v>227</v>
      </c>
      <c r="HW108" s="1">
        <v>13.8871</v>
      </c>
      <c r="HX108" s="1">
        <v>35.887</v>
      </c>
      <c r="HY108" s="1">
        <v>44.654499999999999</v>
      </c>
      <c r="HZ108" s="1">
        <v>0</v>
      </c>
      <c r="IA108" s="1">
        <v>11.493600000000001</v>
      </c>
      <c r="IB108" s="1">
        <v>21.029599999999999</v>
      </c>
      <c r="IC108" s="1">
        <v>-1.2E-4</v>
      </c>
      <c r="ID108" s="1">
        <v>44.654600000000002</v>
      </c>
      <c r="IE108" s="1">
        <v>3.0000000000000001E-6</v>
      </c>
      <c r="IF108" s="1">
        <v>2</v>
      </c>
      <c r="IG108" s="1">
        <v>0</v>
      </c>
      <c r="IH108" s="1">
        <v>0</v>
      </c>
      <c r="II108" s="1">
        <v>0</v>
      </c>
      <c r="IJ108" s="1">
        <v>0</v>
      </c>
      <c r="IK108" s="1">
        <v>0</v>
      </c>
      <c r="IL108" s="1">
        <v>0</v>
      </c>
      <c r="IM108" s="1">
        <v>0</v>
      </c>
      <c r="IN108" s="1">
        <v>0</v>
      </c>
      <c r="IO108" s="1">
        <v>0</v>
      </c>
      <c r="IP108" s="1">
        <v>0</v>
      </c>
      <c r="IQ108" s="1">
        <v>0</v>
      </c>
      <c r="IR108" s="1">
        <v>0</v>
      </c>
      <c r="IS108" s="1">
        <v>0</v>
      </c>
      <c r="IT108" s="1">
        <v>0</v>
      </c>
      <c r="IU108" s="1">
        <v>0</v>
      </c>
      <c r="IV108" s="1">
        <v>0</v>
      </c>
      <c r="IW108" s="1">
        <v>0</v>
      </c>
      <c r="IX108" s="1">
        <v>0</v>
      </c>
      <c r="IY108" s="1">
        <v>0</v>
      </c>
      <c r="IZ108" s="1">
        <v>0</v>
      </c>
      <c r="JA108" s="1">
        <v>0</v>
      </c>
      <c r="JB108" s="1">
        <v>0</v>
      </c>
      <c r="JC108" s="1">
        <v>0</v>
      </c>
      <c r="JD108" s="1">
        <v>0</v>
      </c>
      <c r="JE108" s="1">
        <v>0</v>
      </c>
      <c r="JF108" s="1">
        <v>0</v>
      </c>
      <c r="JG108" s="1">
        <v>0</v>
      </c>
      <c r="JH108" s="1">
        <v>0</v>
      </c>
      <c r="JI108" s="1">
        <v>0</v>
      </c>
      <c r="JJ108" s="1">
        <v>0</v>
      </c>
      <c r="JK108" s="1">
        <v>0</v>
      </c>
      <c r="JL108" s="1">
        <v>0</v>
      </c>
      <c r="JM108" s="1">
        <v>0</v>
      </c>
      <c r="JN108" s="1">
        <v>0</v>
      </c>
      <c r="JO108" s="1">
        <v>0</v>
      </c>
      <c r="JP108" s="1">
        <v>0</v>
      </c>
      <c r="JQ108" s="1">
        <v>0</v>
      </c>
      <c r="JR108" s="1">
        <v>0</v>
      </c>
      <c r="JS108" s="1">
        <v>0</v>
      </c>
      <c r="JT108" s="1">
        <v>0</v>
      </c>
      <c r="JU108" s="1">
        <v>0</v>
      </c>
      <c r="JV108" s="1">
        <v>0</v>
      </c>
      <c r="JW108" s="1">
        <v>0</v>
      </c>
      <c r="JX108" s="1">
        <v>0</v>
      </c>
      <c r="JY108" s="1">
        <v>0</v>
      </c>
      <c r="JZ108" s="1">
        <v>0</v>
      </c>
      <c r="KA108" s="1">
        <v>0</v>
      </c>
      <c r="KB108" s="1">
        <v>0</v>
      </c>
      <c r="KC108" s="1">
        <v>0</v>
      </c>
      <c r="KD108" s="1">
        <v>0</v>
      </c>
      <c r="KR108" s="30"/>
      <c r="KS108" s="30"/>
      <c r="KT108" s="30"/>
      <c r="KU108" s="30"/>
      <c r="KV108" s="30"/>
      <c r="KW108" s="30"/>
      <c r="KX108" s="30"/>
      <c r="KY108" s="30"/>
      <c r="KZ108" s="30"/>
      <c r="LA108" s="30"/>
      <c r="LB108" s="30"/>
      <c r="LC108" s="30"/>
      <c r="LG108" s="31"/>
      <c r="LH108" s="31"/>
      <c r="LI108" s="31"/>
      <c r="LJ108" s="31"/>
      <c r="LK108" s="31"/>
      <c r="LL108" s="31"/>
      <c r="LM108" s="31"/>
      <c r="LN108" s="31"/>
      <c r="LO108" s="31"/>
      <c r="LP108" s="31"/>
      <c r="LQ108" s="31"/>
      <c r="LR108" s="31"/>
    </row>
    <row r="109" spans="1:330" x14ac:dyDescent="0.35">
      <c r="A109" s="1" t="s">
        <v>234</v>
      </c>
      <c r="B109" s="1" t="s">
        <v>235</v>
      </c>
      <c r="C109" s="1">
        <v>26</v>
      </c>
      <c r="D109" s="1">
        <v>40</v>
      </c>
      <c r="E109" s="1">
        <v>15</v>
      </c>
      <c r="F109" s="1">
        <v>20</v>
      </c>
      <c r="G109" s="1">
        <v>1</v>
      </c>
      <c r="H109" s="1">
        <v>461</v>
      </c>
      <c r="I109" s="1">
        <v>49</v>
      </c>
      <c r="J109" s="1">
        <v>0.79679999999999995</v>
      </c>
      <c r="K109" s="1">
        <v>0.34381200000000001</v>
      </c>
      <c r="L109" s="1">
        <v>19.4542</v>
      </c>
      <c r="M109" s="1">
        <v>21.9223</v>
      </c>
      <c r="N109" s="1">
        <v>3.8999999999999998E-3</v>
      </c>
      <c r="O109" s="1">
        <v>0.17091000000000001</v>
      </c>
      <c r="P109" s="1">
        <v>1.6009899999999999</v>
      </c>
      <c r="Q109" s="1">
        <v>1.064E-2</v>
      </c>
      <c r="R109" s="1">
        <v>7.1311400000000003</v>
      </c>
      <c r="S109" s="1">
        <v>1.4291E-2</v>
      </c>
      <c r="T109" s="1">
        <v>44.823799999999999</v>
      </c>
      <c r="U109" s="1">
        <v>96.272800000000004</v>
      </c>
      <c r="V109" s="33">
        <v>1.0812299999999999</v>
      </c>
      <c r="W109" s="34">
        <v>0.57006800000000002</v>
      </c>
      <c r="X109" s="34">
        <v>36.757300000000001</v>
      </c>
      <c r="Y109" s="34">
        <v>46.894100000000002</v>
      </c>
      <c r="Z109" s="34">
        <v>5.0350000000000004E-3</v>
      </c>
      <c r="AA109" s="34">
        <v>0.28508800000000001</v>
      </c>
      <c r="AB109" s="34">
        <v>2.05966</v>
      </c>
      <c r="AC109" s="34">
        <v>1.064E-2</v>
      </c>
      <c r="AD109" s="34">
        <v>8.5892800000000005</v>
      </c>
      <c r="AE109" s="34">
        <v>1.9975E-2</v>
      </c>
      <c r="AF109" s="34">
        <v>3.9999999999999998E-6</v>
      </c>
      <c r="AG109" s="35">
        <v>96.272400000000005</v>
      </c>
      <c r="AH109" s="30">
        <v>0.76392700000000002</v>
      </c>
      <c r="AI109" s="30">
        <v>0.30968600000000002</v>
      </c>
      <c r="AJ109" s="30">
        <v>15.786300000000001</v>
      </c>
      <c r="AK109" s="30">
        <v>17.0883</v>
      </c>
      <c r="AL109" s="30">
        <v>1.554E-3</v>
      </c>
      <c r="AM109" s="30">
        <v>7.8123999999999999E-2</v>
      </c>
      <c r="AN109" s="30">
        <v>0.62768400000000002</v>
      </c>
      <c r="AO109" s="30">
        <v>6.5709999999999996E-3</v>
      </c>
      <c r="AP109" s="30">
        <v>3.99274</v>
      </c>
      <c r="AQ109" s="30">
        <v>7.7990000000000004E-3</v>
      </c>
      <c r="AR109" s="30">
        <v>61.337299999999999</v>
      </c>
      <c r="AS109" s="21">
        <f t="shared" si="15"/>
        <v>1.9532952308439818E-3</v>
      </c>
      <c r="AT109" s="21">
        <f t="shared" si="16"/>
        <v>1.6457370126780105E-3</v>
      </c>
      <c r="AU109" s="23">
        <v>1.3364400000000001</v>
      </c>
      <c r="AV109" s="23">
        <v>1.09093</v>
      </c>
      <c r="AW109" s="23">
        <v>27.802199999999999</v>
      </c>
      <c r="AX109" s="23">
        <v>60.195900000000002</v>
      </c>
      <c r="AY109" s="23">
        <v>5.4739999999999997E-3</v>
      </c>
      <c r="AZ109" s="23">
        <v>0.275171</v>
      </c>
      <c r="BA109" s="23">
        <v>2.2108500000000002</v>
      </c>
      <c r="BB109" s="23">
        <v>2.3144000000000001E-2</v>
      </c>
      <c r="BC109" s="23">
        <v>7.0323500000000001</v>
      </c>
      <c r="BD109" s="23">
        <v>2.7498000000000002E-2</v>
      </c>
      <c r="BE109" s="23">
        <v>0</v>
      </c>
      <c r="BF109" s="23">
        <v>100</v>
      </c>
      <c r="BG109" s="23">
        <v>22</v>
      </c>
      <c r="BH109" s="23" t="s">
        <v>218</v>
      </c>
      <c r="BI109" s="23">
        <v>0.27217200000000003</v>
      </c>
      <c r="BJ109" s="23">
        <v>0.111086</v>
      </c>
      <c r="BK109" s="23">
        <v>5.6620499999999998</v>
      </c>
      <c r="BL109" s="23">
        <v>6.1295799999999998</v>
      </c>
      <c r="BM109" s="23">
        <v>5.5699999999999999E-4</v>
      </c>
      <c r="BN109" s="23">
        <v>2.802E-2</v>
      </c>
      <c r="BO109" s="23">
        <v>0.22512399999999999</v>
      </c>
      <c r="BP109" s="23">
        <v>2.3570000000000002E-3</v>
      </c>
      <c r="BQ109" s="23">
        <v>1.4321699999999999</v>
      </c>
      <c r="BR109" s="23">
        <v>2.8E-3</v>
      </c>
      <c r="BS109" s="23">
        <v>22</v>
      </c>
      <c r="BT109" s="22">
        <f t="shared" si="17"/>
        <v>0.36478699999999997</v>
      </c>
      <c r="BU109" s="22">
        <f t="shared" si="18"/>
        <v>0.15969330099240647</v>
      </c>
      <c r="BV109" s="33">
        <v>1.367E-2</v>
      </c>
      <c r="BW109" s="34">
        <v>9.6179999999999998E-3</v>
      </c>
      <c r="BX109" s="34">
        <v>8.0190000000000001E-3</v>
      </c>
      <c r="BY109" s="34">
        <v>8.4609999999999998E-3</v>
      </c>
      <c r="BZ109" s="34">
        <v>3.4452000000000003E-2</v>
      </c>
      <c r="CA109" s="34">
        <v>4.2408000000000001E-2</v>
      </c>
      <c r="CB109" s="34">
        <v>3.7259E-2</v>
      </c>
      <c r="CC109" s="34">
        <v>1.7614000000000001E-2</v>
      </c>
      <c r="CD109" s="34">
        <v>9.0150000000000004E-3</v>
      </c>
      <c r="CE109" s="35">
        <v>8.4419999999999999E-3</v>
      </c>
      <c r="CF109" s="1">
        <v>2.0885600000000002</v>
      </c>
      <c r="CG109" s="1">
        <v>2.3884599999999998</v>
      </c>
      <c r="CH109" s="1">
        <v>0.21341299999999999</v>
      </c>
      <c r="CI109" s="1">
        <v>0.19265499999999999</v>
      </c>
      <c r="CJ109" s="1">
        <v>420.46800000000002</v>
      </c>
      <c r="CK109" s="1">
        <v>17.122599999999998</v>
      </c>
      <c r="CL109" s="1">
        <v>2.9088599999999998</v>
      </c>
      <c r="CM109" s="1">
        <v>70.5749</v>
      </c>
      <c r="CN109" s="1">
        <v>0.410497</v>
      </c>
      <c r="CO109" s="1">
        <v>29.117100000000001</v>
      </c>
      <c r="CP109" s="1">
        <v>18.402999999999999</v>
      </c>
      <c r="CQ109" s="1">
        <v>53.015700000000002</v>
      </c>
      <c r="CR109" s="1">
        <v>11.3575</v>
      </c>
      <c r="CS109" s="1">
        <v>1721.79</v>
      </c>
      <c r="CT109" s="1">
        <v>20.184999999999999</v>
      </c>
      <c r="CU109" s="1">
        <v>30</v>
      </c>
      <c r="CV109" s="1">
        <v>30</v>
      </c>
      <c r="CW109" s="1">
        <v>30</v>
      </c>
      <c r="CX109" s="1">
        <v>30</v>
      </c>
      <c r="CY109" s="1">
        <v>20</v>
      </c>
      <c r="CZ109" s="1">
        <v>20</v>
      </c>
      <c r="DA109" s="1">
        <v>20</v>
      </c>
      <c r="DB109" s="1">
        <v>70</v>
      </c>
      <c r="DC109" s="1">
        <v>30</v>
      </c>
      <c r="DD109" s="1">
        <v>30</v>
      </c>
      <c r="DE109" s="1">
        <v>15</v>
      </c>
      <c r="DF109" s="1">
        <v>15</v>
      </c>
      <c r="DG109" s="1">
        <v>15</v>
      </c>
      <c r="DH109" s="1">
        <v>15</v>
      </c>
      <c r="DI109" s="1">
        <v>10</v>
      </c>
      <c r="DJ109" s="1">
        <v>10</v>
      </c>
      <c r="DK109" s="1">
        <v>10</v>
      </c>
      <c r="DL109" s="1">
        <v>40</v>
      </c>
      <c r="DM109" s="1">
        <v>15</v>
      </c>
      <c r="DN109" s="1">
        <v>15</v>
      </c>
      <c r="DO109" s="1">
        <v>15</v>
      </c>
      <c r="DP109" s="1">
        <v>15</v>
      </c>
      <c r="DQ109" s="1">
        <v>15</v>
      </c>
      <c r="DR109" s="1">
        <v>15</v>
      </c>
      <c r="DS109" s="1">
        <v>10</v>
      </c>
      <c r="DT109" s="1">
        <v>10</v>
      </c>
      <c r="DU109" s="1">
        <v>10</v>
      </c>
      <c r="DV109" s="1">
        <v>40</v>
      </c>
      <c r="DW109" s="1">
        <v>15</v>
      </c>
      <c r="DX109" s="1">
        <v>15</v>
      </c>
      <c r="DY109" s="1">
        <v>4.8290899999999999</v>
      </c>
      <c r="DZ109" s="1">
        <v>5.0783399999999999</v>
      </c>
      <c r="EA109" s="1">
        <v>367.14299999999997</v>
      </c>
      <c r="EB109" s="1">
        <v>450.95299999999997</v>
      </c>
      <c r="EC109" s="1">
        <v>0.20049600000000001</v>
      </c>
      <c r="ED109" s="1">
        <v>0.22772400000000001</v>
      </c>
      <c r="EE109" s="1">
        <v>3.6959599999999999</v>
      </c>
      <c r="EF109" s="1">
        <v>0.35926799999999998</v>
      </c>
      <c r="EG109" s="1">
        <v>101.18899999999999</v>
      </c>
      <c r="EH109" s="1">
        <v>1.51657</v>
      </c>
      <c r="EI109" s="1">
        <v>0.38583299999999998</v>
      </c>
      <c r="EJ109" s="1">
        <v>0.91357900000000003</v>
      </c>
      <c r="EK109" s="1">
        <v>1.5281400000000001</v>
      </c>
      <c r="EL109" s="1">
        <v>2.0205899999999999</v>
      </c>
      <c r="EM109" s="1">
        <v>0.19306999999999999</v>
      </c>
      <c r="EN109" s="1">
        <v>6.9306999999999994E-2</v>
      </c>
      <c r="EO109" s="1">
        <v>0.28299200000000002</v>
      </c>
      <c r="EP109" s="1">
        <v>0.323023</v>
      </c>
      <c r="EQ109" s="1">
        <v>1.0778399999999999</v>
      </c>
      <c r="ER109" s="1">
        <v>1.28305</v>
      </c>
      <c r="ES109" s="1">
        <v>4.4432600000000004</v>
      </c>
      <c r="ET109" s="1">
        <v>4.1647600000000002</v>
      </c>
      <c r="EU109" s="1">
        <v>365.61500000000001</v>
      </c>
      <c r="EV109" s="1">
        <v>448.93299999999999</v>
      </c>
      <c r="EW109" s="1">
        <v>7.4260000000000003E-3</v>
      </c>
      <c r="EX109" s="1">
        <v>0.158417</v>
      </c>
      <c r="EY109" s="1">
        <v>3.4129700000000001</v>
      </c>
      <c r="EZ109" s="1">
        <v>3.6244999999999999E-2</v>
      </c>
      <c r="FA109" s="1">
        <v>100.111</v>
      </c>
      <c r="FB109" s="1">
        <v>0.23352100000000001</v>
      </c>
      <c r="FC109" s="1">
        <v>0.139596</v>
      </c>
      <c r="FD109" s="1">
        <v>3.6256999999999998E-2</v>
      </c>
      <c r="FE109" s="1">
        <v>2.8230499999999998</v>
      </c>
      <c r="FF109" s="1">
        <v>0.779053</v>
      </c>
      <c r="FG109" s="1">
        <v>6.6000000000000005E-5</v>
      </c>
      <c r="FH109" s="1">
        <v>2.591E-3</v>
      </c>
      <c r="FI109" s="1">
        <v>2.8079E-2</v>
      </c>
      <c r="FJ109" s="1">
        <v>1.395E-3</v>
      </c>
      <c r="FK109" s="1">
        <v>0.57511299999999999</v>
      </c>
      <c r="FL109" s="1">
        <v>4.0700000000000003E-4</v>
      </c>
      <c r="FM109" s="1">
        <v>42641.1323148148</v>
      </c>
      <c r="FN109" s="1">
        <f t="shared" si="11"/>
        <v>7.243055556085892</v>
      </c>
      <c r="FO109" s="1">
        <v>1.0329999999999999</v>
      </c>
      <c r="FP109" s="1">
        <v>1.0099</v>
      </c>
      <c r="FQ109" s="1">
        <v>1.0428999999999999</v>
      </c>
      <c r="FR109" s="1">
        <v>1.0152000000000001</v>
      </c>
      <c r="FS109" s="1">
        <v>1.2037</v>
      </c>
      <c r="FT109" s="1">
        <v>1.1636</v>
      </c>
      <c r="FU109" s="1">
        <v>1.1872</v>
      </c>
      <c r="FV109" s="1">
        <v>1.0762</v>
      </c>
      <c r="FW109" s="1">
        <v>1.0762</v>
      </c>
      <c r="FX109" s="1">
        <v>1.0552999999999999</v>
      </c>
      <c r="FY109" s="1">
        <v>1.7769999999999999</v>
      </c>
      <c r="FZ109" s="1">
        <v>1.4166000000000001</v>
      </c>
      <c r="GA109" s="1">
        <v>1.2263999999999999</v>
      </c>
      <c r="GB109" s="1">
        <v>1.3061</v>
      </c>
      <c r="GC109" s="1">
        <v>1.0044</v>
      </c>
      <c r="GD109" s="1">
        <v>1.024</v>
      </c>
      <c r="GE109" s="1">
        <v>1.0016</v>
      </c>
      <c r="GF109" s="1">
        <v>1.149</v>
      </c>
      <c r="GG109" s="1">
        <v>1.0587</v>
      </c>
      <c r="GH109" s="1">
        <v>1.0579000000000001</v>
      </c>
      <c r="GI109" s="1">
        <v>0.99309999999999998</v>
      </c>
      <c r="GJ109" s="1">
        <v>0.98229999999999995</v>
      </c>
      <c r="GK109" s="1">
        <v>0.98529999999999995</v>
      </c>
      <c r="GL109" s="1">
        <v>0.99890000000000001</v>
      </c>
      <c r="GM109" s="1">
        <v>0.99950000000000006</v>
      </c>
      <c r="GN109" s="1">
        <v>0.998</v>
      </c>
      <c r="GO109" s="1">
        <v>1</v>
      </c>
      <c r="GP109" s="1">
        <v>0.99339999999999995</v>
      </c>
      <c r="GQ109" s="1">
        <v>0.99939999999999996</v>
      </c>
      <c r="GR109" s="1">
        <v>0.999</v>
      </c>
      <c r="GS109" s="1">
        <v>1.8229</v>
      </c>
      <c r="GT109" s="1">
        <v>1.4053</v>
      </c>
      <c r="GU109" s="1">
        <v>1.2602</v>
      </c>
      <c r="GV109" s="1">
        <v>1.3244</v>
      </c>
      <c r="GW109" s="1">
        <v>1.2082999999999999</v>
      </c>
      <c r="GX109" s="1">
        <v>1.1892</v>
      </c>
      <c r="GY109" s="1">
        <v>1.1891</v>
      </c>
      <c r="GZ109" s="1">
        <v>1.2283999999999999</v>
      </c>
      <c r="HA109" s="1">
        <v>1.1386000000000001</v>
      </c>
      <c r="HB109" s="1">
        <v>1.1153999999999999</v>
      </c>
      <c r="HC109" s="1">
        <v>502</v>
      </c>
      <c r="HD109" s="1">
        <v>1229</v>
      </c>
      <c r="HE109" s="1">
        <v>1228</v>
      </c>
      <c r="HF109" s="1">
        <v>502</v>
      </c>
      <c r="HG109" s="1">
        <v>218</v>
      </c>
      <c r="HH109" s="1">
        <v>232</v>
      </c>
      <c r="HI109" s="1">
        <v>231</v>
      </c>
      <c r="HJ109" s="1">
        <v>745</v>
      </c>
      <c r="HK109" s="1">
        <v>226</v>
      </c>
      <c r="HL109" s="1">
        <v>221</v>
      </c>
      <c r="HM109" s="1" t="s">
        <v>219</v>
      </c>
      <c r="HN109" s="1" t="s">
        <v>220</v>
      </c>
      <c r="HO109" s="1" t="s">
        <v>221</v>
      </c>
      <c r="HP109" s="1" t="s">
        <v>219</v>
      </c>
      <c r="HQ109" s="1" t="s">
        <v>222</v>
      </c>
      <c r="HR109" s="1" t="s">
        <v>223</v>
      </c>
      <c r="HS109" s="1" t="s">
        <v>224</v>
      </c>
      <c r="HT109" s="1" t="s">
        <v>225</v>
      </c>
      <c r="HU109" s="1" t="s">
        <v>226</v>
      </c>
      <c r="HV109" s="1" t="s">
        <v>227</v>
      </c>
      <c r="HW109" s="1">
        <v>13.8636</v>
      </c>
      <c r="HX109" s="1">
        <v>35.865900000000003</v>
      </c>
      <c r="HY109" s="1">
        <v>44.823799999999999</v>
      </c>
      <c r="HZ109" s="1">
        <v>0</v>
      </c>
      <c r="IA109" s="1">
        <v>11.558199999999999</v>
      </c>
      <c r="IB109" s="1">
        <v>21.0793</v>
      </c>
      <c r="IC109" s="1">
        <v>2.4009999999999999E-3</v>
      </c>
      <c r="ID109" s="1">
        <v>44.821399999999997</v>
      </c>
      <c r="IE109" s="1">
        <v>-6.9999999999999994E-5</v>
      </c>
      <c r="IF109" s="1">
        <v>2</v>
      </c>
      <c r="IG109" s="1">
        <v>0</v>
      </c>
      <c r="IH109" s="1">
        <v>0</v>
      </c>
      <c r="II109" s="1">
        <v>0</v>
      </c>
      <c r="IJ109" s="1">
        <v>0</v>
      </c>
      <c r="IK109" s="1">
        <v>0</v>
      </c>
      <c r="IL109" s="1">
        <v>0</v>
      </c>
      <c r="IM109" s="1">
        <v>0</v>
      </c>
      <c r="IN109" s="1">
        <v>0</v>
      </c>
      <c r="IO109" s="1">
        <v>0</v>
      </c>
      <c r="IP109" s="1">
        <v>0</v>
      </c>
      <c r="IQ109" s="1">
        <v>0</v>
      </c>
      <c r="IR109" s="1">
        <v>0</v>
      </c>
      <c r="IS109" s="1">
        <v>0</v>
      </c>
      <c r="IT109" s="1">
        <v>0</v>
      </c>
      <c r="IU109" s="1">
        <v>0</v>
      </c>
      <c r="IV109" s="1">
        <v>0</v>
      </c>
      <c r="IW109" s="1">
        <v>0</v>
      </c>
      <c r="IX109" s="1">
        <v>0</v>
      </c>
      <c r="IY109" s="1">
        <v>0</v>
      </c>
      <c r="IZ109" s="1">
        <v>0</v>
      </c>
      <c r="JA109" s="1">
        <v>0</v>
      </c>
      <c r="JB109" s="1">
        <v>0</v>
      </c>
      <c r="JC109" s="1">
        <v>0</v>
      </c>
      <c r="JD109" s="1">
        <v>0</v>
      </c>
      <c r="JE109" s="1">
        <v>0</v>
      </c>
      <c r="JF109" s="1">
        <v>0</v>
      </c>
      <c r="JG109" s="1">
        <v>0</v>
      </c>
      <c r="JH109" s="1">
        <v>0</v>
      </c>
      <c r="JI109" s="1">
        <v>0</v>
      </c>
      <c r="JJ109" s="1">
        <v>0</v>
      </c>
      <c r="JK109" s="1">
        <v>0</v>
      </c>
      <c r="JL109" s="1">
        <v>0</v>
      </c>
      <c r="JM109" s="1">
        <v>0</v>
      </c>
      <c r="JN109" s="1">
        <v>0</v>
      </c>
      <c r="JO109" s="1">
        <v>0</v>
      </c>
      <c r="JP109" s="1">
        <v>0</v>
      </c>
      <c r="JQ109" s="1">
        <v>0</v>
      </c>
      <c r="JR109" s="1">
        <v>0</v>
      </c>
      <c r="JS109" s="1">
        <v>0</v>
      </c>
      <c r="JT109" s="1">
        <v>0</v>
      </c>
      <c r="JU109" s="1">
        <v>0</v>
      </c>
      <c r="JV109" s="1">
        <v>0</v>
      </c>
      <c r="JW109" s="1">
        <v>0</v>
      </c>
      <c r="JX109" s="1">
        <v>0</v>
      </c>
      <c r="JY109" s="1">
        <v>0</v>
      </c>
      <c r="JZ109" s="1">
        <v>0</v>
      </c>
      <c r="KA109" s="1">
        <v>0</v>
      </c>
      <c r="KB109" s="1">
        <v>0</v>
      </c>
      <c r="KC109" s="1">
        <v>0</v>
      </c>
      <c r="KD109" s="1">
        <v>0</v>
      </c>
      <c r="KR109" s="30"/>
      <c r="KS109" s="30"/>
      <c r="KT109" s="30"/>
      <c r="KU109" s="30"/>
      <c r="KV109" s="30"/>
      <c r="KW109" s="30"/>
      <c r="KX109" s="30"/>
      <c r="KY109" s="30"/>
      <c r="KZ109" s="30"/>
      <c r="LA109" s="30"/>
      <c r="LB109" s="30"/>
      <c r="LC109" s="30"/>
      <c r="LG109" s="31"/>
      <c r="LH109" s="31"/>
      <c r="LI109" s="31"/>
      <c r="LJ109" s="31"/>
      <c r="LK109" s="31"/>
      <c r="LL109" s="31"/>
      <c r="LM109" s="31"/>
      <c r="LN109" s="31"/>
      <c r="LO109" s="31"/>
      <c r="LP109" s="31"/>
      <c r="LQ109" s="31"/>
      <c r="LR109" s="31"/>
    </row>
    <row r="110" spans="1:330" x14ac:dyDescent="0.35">
      <c r="A110" s="1" t="s">
        <v>234</v>
      </c>
      <c r="B110" s="1" t="s">
        <v>235</v>
      </c>
      <c r="C110" s="1">
        <v>26</v>
      </c>
      <c r="D110" s="1">
        <v>40</v>
      </c>
      <c r="E110" s="1">
        <v>15</v>
      </c>
      <c r="F110" s="1">
        <v>20</v>
      </c>
      <c r="G110" s="1">
        <v>1</v>
      </c>
      <c r="H110" s="1">
        <v>462</v>
      </c>
      <c r="I110" s="1">
        <v>50</v>
      </c>
      <c r="J110" s="1">
        <v>0.241706</v>
      </c>
      <c r="K110" s="1">
        <v>0.48991699999999999</v>
      </c>
      <c r="L110" s="1">
        <v>18.389099999999999</v>
      </c>
      <c r="M110" s="1">
        <v>21.552600000000002</v>
      </c>
      <c r="N110" s="1">
        <v>-6.5799999999999999E-3</v>
      </c>
      <c r="O110" s="1">
        <v>0.16223399999999999</v>
      </c>
      <c r="P110" s="1">
        <v>2.0003299999999999</v>
      </c>
      <c r="Q110" s="1">
        <v>1.059E-2</v>
      </c>
      <c r="R110" s="1">
        <v>7.8100399999999999</v>
      </c>
      <c r="S110" s="1">
        <v>1.2716999999999999E-2</v>
      </c>
      <c r="T110" s="1">
        <v>43.601999999999997</v>
      </c>
      <c r="U110" s="1">
        <v>94.264600000000002</v>
      </c>
      <c r="V110" s="33">
        <v>0.32799299999999998</v>
      </c>
      <c r="W110" s="34">
        <v>0.81229300000000004</v>
      </c>
      <c r="X110" s="34">
        <v>34.743899999999996</v>
      </c>
      <c r="Y110" s="34">
        <v>46.102800000000002</v>
      </c>
      <c r="Z110" s="34">
        <v>-8.4899999999999993E-3</v>
      </c>
      <c r="AA110" s="34">
        <v>0.27061499999999999</v>
      </c>
      <c r="AB110" s="34">
        <v>2.57341</v>
      </c>
      <c r="AC110" s="34">
        <v>1.059E-2</v>
      </c>
      <c r="AD110" s="34">
        <v>9.407</v>
      </c>
      <c r="AE110" s="34">
        <v>1.7776E-2</v>
      </c>
      <c r="AF110" s="34">
        <v>0</v>
      </c>
      <c r="AG110" s="35">
        <v>94.257900000000006</v>
      </c>
      <c r="AH110" s="30">
        <v>0.23816899999999999</v>
      </c>
      <c r="AI110" s="30">
        <v>0.45352100000000001</v>
      </c>
      <c r="AJ110" s="30">
        <v>15.335800000000001</v>
      </c>
      <c r="AK110" s="30">
        <v>17.266200000000001</v>
      </c>
      <c r="AL110" s="30">
        <v>-2.6900000000000001E-3</v>
      </c>
      <c r="AM110" s="30">
        <v>7.6216000000000006E-2</v>
      </c>
      <c r="AN110" s="30">
        <v>0.80601699999999998</v>
      </c>
      <c r="AO110" s="30">
        <v>6.7219999999999997E-3</v>
      </c>
      <c r="AP110" s="30">
        <v>4.4942299999999999</v>
      </c>
      <c r="AQ110" s="30">
        <v>7.1329999999999996E-3</v>
      </c>
      <c r="AR110" s="30">
        <v>61.3187</v>
      </c>
      <c r="AS110" s="21">
        <f t="shared" si="15"/>
        <v>1.587146185219715E-3</v>
      </c>
      <c r="AT110" s="21">
        <f t="shared" si="16"/>
        <v>1.4956955919033961E-3</v>
      </c>
      <c r="AU110" s="23">
        <v>0.41290100000000002</v>
      </c>
      <c r="AV110" s="23">
        <v>1.58327</v>
      </c>
      <c r="AW110" s="23">
        <v>26.765999999999998</v>
      </c>
      <c r="AX110" s="23">
        <v>60.275100000000002</v>
      </c>
      <c r="AY110" s="23">
        <v>-9.41E-3</v>
      </c>
      <c r="AZ110" s="23">
        <v>0.26603199999999999</v>
      </c>
      <c r="BA110" s="23">
        <v>2.8133900000000001</v>
      </c>
      <c r="BB110" s="23">
        <v>2.3462E-2</v>
      </c>
      <c r="BC110" s="23">
        <v>7.8442699999999999</v>
      </c>
      <c r="BD110" s="23">
        <v>2.4923000000000001E-2</v>
      </c>
      <c r="BE110" s="23">
        <v>0</v>
      </c>
      <c r="BF110" s="23">
        <v>100</v>
      </c>
      <c r="BG110" s="23">
        <v>22</v>
      </c>
      <c r="BH110" s="23" t="s">
        <v>218</v>
      </c>
      <c r="BI110" s="23">
        <v>8.4875999999999993E-2</v>
      </c>
      <c r="BJ110" s="23">
        <v>0.16272800000000001</v>
      </c>
      <c r="BK110" s="23">
        <v>5.5020199999999999</v>
      </c>
      <c r="BL110" s="23">
        <v>6.1950700000000003</v>
      </c>
      <c r="BM110" s="23">
        <v>-9.7000000000000005E-4</v>
      </c>
      <c r="BN110" s="23">
        <v>2.7342999999999999E-2</v>
      </c>
      <c r="BO110" s="23">
        <v>0.28915999999999997</v>
      </c>
      <c r="BP110" s="23">
        <v>2.4109999999999999E-3</v>
      </c>
      <c r="BQ110" s="23">
        <v>1.6124700000000001</v>
      </c>
      <c r="BR110" s="23">
        <v>2.562E-3</v>
      </c>
      <c r="BS110" s="23">
        <v>22</v>
      </c>
      <c r="BT110" s="22">
        <f t="shared" si="17"/>
        <v>0.47826099999999999</v>
      </c>
      <c r="BU110" s="22">
        <f t="shared" si="18"/>
        <v>5.0005125649101589E-2</v>
      </c>
      <c r="BV110" s="33">
        <v>1.3627E-2</v>
      </c>
      <c r="BW110" s="34">
        <v>9.9450000000000007E-3</v>
      </c>
      <c r="BX110" s="34">
        <v>8.0289999999999997E-3</v>
      </c>
      <c r="BY110" s="34">
        <v>8.2769999999999996E-3</v>
      </c>
      <c r="BZ110" s="34">
        <v>3.5756000000000003E-2</v>
      </c>
      <c r="CA110" s="34">
        <v>3.9751000000000002E-2</v>
      </c>
      <c r="CB110" s="34">
        <v>3.3478000000000001E-2</v>
      </c>
      <c r="CC110" s="34">
        <v>1.7689E-2</v>
      </c>
      <c r="CD110" s="34">
        <v>8.8929999999999999E-3</v>
      </c>
      <c r="CE110" s="35">
        <v>8.8509999999999995E-3</v>
      </c>
      <c r="CF110" s="1">
        <v>4.4154400000000003</v>
      </c>
      <c r="CG110" s="1">
        <v>1.93255</v>
      </c>
      <c r="CH110" s="1">
        <v>0.22107099999999999</v>
      </c>
      <c r="CI110" s="1">
        <v>0.195047</v>
      </c>
      <c r="CJ110" s="1">
        <v>-252.27</v>
      </c>
      <c r="CK110" s="1">
        <v>17.325900000000001</v>
      </c>
      <c r="CL110" s="1">
        <v>2.5497299999999998</v>
      </c>
      <c r="CM110" s="1">
        <v>71.201700000000002</v>
      </c>
      <c r="CN110" s="1">
        <v>0.39393299999999998</v>
      </c>
      <c r="CO110" s="1">
        <v>34.0456</v>
      </c>
      <c r="CP110" s="1">
        <v>18.422999999999998</v>
      </c>
      <c r="CQ110" s="1">
        <v>53.015700000000002</v>
      </c>
      <c r="CR110" s="1">
        <v>11.3575</v>
      </c>
      <c r="CS110" s="1">
        <v>1741.79</v>
      </c>
      <c r="CT110" s="1">
        <v>19.93</v>
      </c>
      <c r="CU110" s="1">
        <v>30</v>
      </c>
      <c r="CV110" s="1">
        <v>30</v>
      </c>
      <c r="CW110" s="1">
        <v>30</v>
      </c>
      <c r="CX110" s="1">
        <v>30</v>
      </c>
      <c r="CY110" s="1">
        <v>20</v>
      </c>
      <c r="CZ110" s="1">
        <v>20</v>
      </c>
      <c r="DA110" s="1">
        <v>20</v>
      </c>
      <c r="DB110" s="1">
        <v>70</v>
      </c>
      <c r="DC110" s="1">
        <v>30</v>
      </c>
      <c r="DD110" s="1">
        <v>30</v>
      </c>
      <c r="DE110" s="1">
        <v>15</v>
      </c>
      <c r="DF110" s="1">
        <v>15</v>
      </c>
      <c r="DG110" s="1">
        <v>15</v>
      </c>
      <c r="DH110" s="1">
        <v>15</v>
      </c>
      <c r="DI110" s="1">
        <v>10</v>
      </c>
      <c r="DJ110" s="1">
        <v>10</v>
      </c>
      <c r="DK110" s="1">
        <v>10</v>
      </c>
      <c r="DL110" s="1">
        <v>40</v>
      </c>
      <c r="DM110" s="1">
        <v>15</v>
      </c>
      <c r="DN110" s="1">
        <v>15</v>
      </c>
      <c r="DO110" s="1">
        <v>15</v>
      </c>
      <c r="DP110" s="1">
        <v>15</v>
      </c>
      <c r="DQ110" s="1">
        <v>15</v>
      </c>
      <c r="DR110" s="1">
        <v>15</v>
      </c>
      <c r="DS110" s="1">
        <v>10</v>
      </c>
      <c r="DT110" s="1">
        <v>10</v>
      </c>
      <c r="DU110" s="1">
        <v>10</v>
      </c>
      <c r="DV110" s="1">
        <v>40</v>
      </c>
      <c r="DW110" s="1">
        <v>15</v>
      </c>
      <c r="DX110" s="1">
        <v>15</v>
      </c>
      <c r="DY110" s="1">
        <v>1.7066600000000001</v>
      </c>
      <c r="DZ110" s="1">
        <v>6.8979200000000001</v>
      </c>
      <c r="EA110" s="1">
        <v>346.72399999999999</v>
      </c>
      <c r="EB110" s="1">
        <v>445.38499999999999</v>
      </c>
      <c r="EC110" s="1">
        <v>0.19305600000000001</v>
      </c>
      <c r="ED110" s="1">
        <v>0.21060699999999999</v>
      </c>
      <c r="EE110" s="1">
        <v>4.4935200000000002</v>
      </c>
      <c r="EF110" s="1">
        <v>0.35960900000000001</v>
      </c>
      <c r="EG110" s="1">
        <v>110.85599999999999</v>
      </c>
      <c r="EH110" s="1">
        <v>1.5980000000000001</v>
      </c>
      <c r="EI110" s="1">
        <v>0.37145899999999998</v>
      </c>
      <c r="EJ110" s="1">
        <v>0.96422399999999997</v>
      </c>
      <c r="EK110" s="1">
        <v>1.5095799999999999</v>
      </c>
      <c r="EL110" s="1">
        <v>1.92717</v>
      </c>
      <c r="EM110" s="1">
        <v>0.205592</v>
      </c>
      <c r="EN110" s="1">
        <v>6.0172999999999997E-2</v>
      </c>
      <c r="EO110" s="1">
        <v>0.22593199999999999</v>
      </c>
      <c r="EP110" s="1">
        <v>0.32343300000000003</v>
      </c>
      <c r="EQ110" s="1">
        <v>1.0390299999999999</v>
      </c>
      <c r="ER110" s="1">
        <v>1.39035</v>
      </c>
      <c r="ES110" s="1">
        <v>1.3351999999999999</v>
      </c>
      <c r="ET110" s="1">
        <v>5.9336900000000004</v>
      </c>
      <c r="EU110" s="1">
        <v>345.21499999999997</v>
      </c>
      <c r="EV110" s="1">
        <v>443.45699999999999</v>
      </c>
      <c r="EW110" s="1">
        <v>-1.2540000000000001E-2</v>
      </c>
      <c r="EX110" s="1">
        <v>0.15043400000000001</v>
      </c>
      <c r="EY110" s="1">
        <v>4.2675900000000002</v>
      </c>
      <c r="EZ110" s="1">
        <v>3.6176E-2</v>
      </c>
      <c r="FA110" s="1">
        <v>109.81699999999999</v>
      </c>
      <c r="FB110" s="1">
        <v>0.20765400000000001</v>
      </c>
      <c r="FC110" s="1">
        <v>4.1949E-2</v>
      </c>
      <c r="FD110" s="1">
        <v>5.1657000000000002E-2</v>
      </c>
      <c r="FE110" s="1">
        <v>2.66553</v>
      </c>
      <c r="FF110" s="1">
        <v>0.76955099999999999</v>
      </c>
      <c r="FG110" s="1">
        <v>-1.1E-4</v>
      </c>
      <c r="FH110" s="1">
        <v>2.4599999999999999E-3</v>
      </c>
      <c r="FI110" s="1">
        <v>3.5110000000000002E-2</v>
      </c>
      <c r="FJ110" s="1">
        <v>1.392E-3</v>
      </c>
      <c r="FK110" s="1">
        <v>0.63087000000000004</v>
      </c>
      <c r="FL110" s="1">
        <v>3.6200000000000002E-4</v>
      </c>
      <c r="FM110" s="1">
        <v>42641.135532407403</v>
      </c>
      <c r="FN110" s="1">
        <f t="shared" si="11"/>
        <v>7.3202777785481885</v>
      </c>
      <c r="FO110" s="1">
        <v>1.0321</v>
      </c>
      <c r="FP110" s="1">
        <v>1.0089999999999999</v>
      </c>
      <c r="FQ110" s="1">
        <v>1.042</v>
      </c>
      <c r="FR110" s="1">
        <v>1.0143</v>
      </c>
      <c r="FS110" s="1">
        <v>1.2022999999999999</v>
      </c>
      <c r="FT110" s="1">
        <v>1.1624000000000001</v>
      </c>
      <c r="FU110" s="1">
        <v>1.1858</v>
      </c>
      <c r="FV110" s="1">
        <v>1.0751999999999999</v>
      </c>
      <c r="FW110" s="1">
        <v>1.0751999999999999</v>
      </c>
      <c r="FX110" s="1">
        <v>1.0543</v>
      </c>
      <c r="FY110" s="1">
        <v>1.7952999999999999</v>
      </c>
      <c r="FZ110" s="1">
        <v>1.4175</v>
      </c>
      <c r="GA110" s="1">
        <v>1.2291000000000001</v>
      </c>
      <c r="GB110" s="1">
        <v>1.3011999999999999</v>
      </c>
      <c r="GC110" s="1">
        <v>1.0048999999999999</v>
      </c>
      <c r="GD110" s="1">
        <v>1.0251999999999999</v>
      </c>
      <c r="GE110" s="1">
        <v>1.002</v>
      </c>
      <c r="GF110" s="1">
        <v>1.1477999999999999</v>
      </c>
      <c r="GG110" s="1">
        <v>1.0581</v>
      </c>
      <c r="GH110" s="1">
        <v>1.06</v>
      </c>
      <c r="GI110" s="1">
        <v>0.99309999999999998</v>
      </c>
      <c r="GJ110" s="1">
        <v>0.98270000000000002</v>
      </c>
      <c r="GK110" s="1">
        <v>0.98499999999999999</v>
      </c>
      <c r="GL110" s="1">
        <v>0.99870000000000003</v>
      </c>
      <c r="GM110" s="1">
        <v>0.99950000000000006</v>
      </c>
      <c r="GN110" s="1">
        <v>0.99750000000000005</v>
      </c>
      <c r="GO110" s="1">
        <v>1</v>
      </c>
      <c r="GP110" s="1">
        <v>0.99260000000000004</v>
      </c>
      <c r="GQ110" s="1">
        <v>0.99919999999999998</v>
      </c>
      <c r="GR110" s="1">
        <v>0.99890000000000001</v>
      </c>
      <c r="GS110" s="1">
        <v>1.8402000000000001</v>
      </c>
      <c r="GT110" s="1">
        <v>1.4055</v>
      </c>
      <c r="GU110" s="1">
        <v>1.2616000000000001</v>
      </c>
      <c r="GV110" s="1">
        <v>1.3182</v>
      </c>
      <c r="GW110" s="1">
        <v>1.2075</v>
      </c>
      <c r="GX110" s="1">
        <v>1.1887000000000001</v>
      </c>
      <c r="GY110" s="1">
        <v>1.1881999999999999</v>
      </c>
      <c r="GZ110" s="1">
        <v>1.2250000000000001</v>
      </c>
      <c r="HA110" s="1">
        <v>1.1368</v>
      </c>
      <c r="HB110" s="1">
        <v>1.1162000000000001</v>
      </c>
      <c r="HC110" s="1">
        <v>502</v>
      </c>
      <c r="HD110" s="1">
        <v>1229</v>
      </c>
      <c r="HE110" s="1">
        <v>1228</v>
      </c>
      <c r="HF110" s="1">
        <v>502</v>
      </c>
      <c r="HG110" s="1">
        <v>218</v>
      </c>
      <c r="HH110" s="1">
        <v>232</v>
      </c>
      <c r="HI110" s="1">
        <v>231</v>
      </c>
      <c r="HJ110" s="1">
        <v>745</v>
      </c>
      <c r="HK110" s="1">
        <v>226</v>
      </c>
      <c r="HL110" s="1">
        <v>221</v>
      </c>
      <c r="HM110" s="1" t="s">
        <v>219</v>
      </c>
      <c r="HN110" s="1" t="s">
        <v>220</v>
      </c>
      <c r="HO110" s="1" t="s">
        <v>221</v>
      </c>
      <c r="HP110" s="1" t="s">
        <v>219</v>
      </c>
      <c r="HQ110" s="1" t="s">
        <v>222</v>
      </c>
      <c r="HR110" s="1" t="s">
        <v>223</v>
      </c>
      <c r="HS110" s="1" t="s">
        <v>224</v>
      </c>
      <c r="HT110" s="1" t="s">
        <v>225</v>
      </c>
      <c r="HU110" s="1" t="s">
        <v>226</v>
      </c>
      <c r="HV110" s="1" t="s">
        <v>227</v>
      </c>
      <c r="HW110" s="1">
        <v>13.875299999999999</v>
      </c>
      <c r="HX110" s="1">
        <v>35.877699999999997</v>
      </c>
      <c r="HY110" s="1">
        <v>43.601999999999997</v>
      </c>
      <c r="HZ110" s="1">
        <v>0</v>
      </c>
      <c r="IA110" s="1">
        <v>11.694599999999999</v>
      </c>
      <c r="IB110" s="1">
        <v>21.210999999999999</v>
      </c>
      <c r="IC110" s="1">
        <v>2.3900000000000002E-3</v>
      </c>
      <c r="ID110" s="1">
        <v>43.599600000000002</v>
      </c>
      <c r="IE110" s="1">
        <v>-6.9999999999999994E-5</v>
      </c>
      <c r="IF110" s="1">
        <v>2</v>
      </c>
      <c r="IG110" s="1">
        <v>0</v>
      </c>
      <c r="IH110" s="1">
        <v>0</v>
      </c>
      <c r="II110" s="1">
        <v>0</v>
      </c>
      <c r="IJ110" s="1">
        <v>0</v>
      </c>
      <c r="IK110" s="1">
        <v>0</v>
      </c>
      <c r="IL110" s="1">
        <v>0</v>
      </c>
      <c r="IM110" s="1">
        <v>0</v>
      </c>
      <c r="IN110" s="1">
        <v>0</v>
      </c>
      <c r="IO110" s="1">
        <v>0</v>
      </c>
      <c r="IP110" s="1">
        <v>0</v>
      </c>
      <c r="IQ110" s="1">
        <v>0</v>
      </c>
      <c r="IR110" s="1">
        <v>0</v>
      </c>
      <c r="IS110" s="1">
        <v>0</v>
      </c>
      <c r="IT110" s="1">
        <v>0</v>
      </c>
      <c r="IU110" s="1">
        <v>0</v>
      </c>
      <c r="IV110" s="1">
        <v>0</v>
      </c>
      <c r="IW110" s="1">
        <v>0</v>
      </c>
      <c r="IX110" s="1">
        <v>0</v>
      </c>
      <c r="IY110" s="1">
        <v>0</v>
      </c>
      <c r="IZ110" s="1">
        <v>0</v>
      </c>
      <c r="JA110" s="1">
        <v>0</v>
      </c>
      <c r="JB110" s="1">
        <v>0</v>
      </c>
      <c r="JC110" s="1">
        <v>0</v>
      </c>
      <c r="JD110" s="1">
        <v>0</v>
      </c>
      <c r="JE110" s="1">
        <v>0</v>
      </c>
      <c r="JF110" s="1">
        <v>0</v>
      </c>
      <c r="JG110" s="1">
        <v>0</v>
      </c>
      <c r="JH110" s="1">
        <v>0</v>
      </c>
      <c r="JI110" s="1">
        <v>0</v>
      </c>
      <c r="JJ110" s="1">
        <v>0</v>
      </c>
      <c r="JK110" s="1">
        <v>0</v>
      </c>
      <c r="JL110" s="1">
        <v>0</v>
      </c>
      <c r="JM110" s="1">
        <v>0</v>
      </c>
      <c r="JN110" s="1">
        <v>0</v>
      </c>
      <c r="JO110" s="1">
        <v>0</v>
      </c>
      <c r="JP110" s="1">
        <v>0</v>
      </c>
      <c r="JQ110" s="1">
        <v>0</v>
      </c>
      <c r="JR110" s="1">
        <v>0</v>
      </c>
      <c r="JS110" s="1">
        <v>0</v>
      </c>
      <c r="JT110" s="1">
        <v>0</v>
      </c>
      <c r="JU110" s="1">
        <v>0</v>
      </c>
      <c r="JV110" s="1">
        <v>0</v>
      </c>
      <c r="JW110" s="1">
        <v>0</v>
      </c>
      <c r="JX110" s="1">
        <v>0</v>
      </c>
      <c r="JY110" s="1">
        <v>0</v>
      </c>
      <c r="JZ110" s="1">
        <v>0</v>
      </c>
      <c r="KA110" s="1">
        <v>0</v>
      </c>
      <c r="KB110" s="1">
        <v>0</v>
      </c>
      <c r="KC110" s="1">
        <v>0</v>
      </c>
      <c r="KD110" s="1">
        <v>0</v>
      </c>
      <c r="KR110" s="30"/>
      <c r="KS110" s="30"/>
      <c r="KT110" s="30"/>
      <c r="KU110" s="30"/>
      <c r="KV110" s="30"/>
      <c r="KW110" s="30"/>
      <c r="KX110" s="30"/>
      <c r="KY110" s="30"/>
      <c r="KZ110" s="30"/>
      <c r="LA110" s="30"/>
      <c r="LB110" s="30"/>
      <c r="LC110" s="30"/>
      <c r="LG110" s="31"/>
      <c r="LH110" s="31"/>
      <c r="LI110" s="31"/>
      <c r="LJ110" s="31"/>
      <c r="LK110" s="31"/>
      <c r="LL110" s="31"/>
      <c r="LM110" s="31"/>
      <c r="LN110" s="31"/>
      <c r="LO110" s="31"/>
      <c r="LP110" s="31"/>
      <c r="LQ110" s="31"/>
      <c r="LR110" s="31"/>
    </row>
    <row r="111" spans="1:330" x14ac:dyDescent="0.35">
      <c r="A111" s="1" t="s">
        <v>234</v>
      </c>
      <c r="B111" s="1" t="s">
        <v>235</v>
      </c>
      <c r="C111" s="1">
        <v>26</v>
      </c>
      <c r="D111" s="1">
        <v>40</v>
      </c>
      <c r="E111" s="1">
        <v>15</v>
      </c>
      <c r="F111" s="1">
        <v>20</v>
      </c>
      <c r="G111" s="1">
        <v>1</v>
      </c>
      <c r="H111" s="1">
        <v>463</v>
      </c>
      <c r="I111" s="1">
        <v>51</v>
      </c>
      <c r="J111" s="1">
        <v>0.463148</v>
      </c>
      <c r="K111" s="1">
        <v>0.37748599999999999</v>
      </c>
      <c r="L111" s="1">
        <v>18.500800000000002</v>
      </c>
      <c r="M111" s="1">
        <v>20.723199999999999</v>
      </c>
      <c r="N111" s="1">
        <v>-7.8799999999999999E-3</v>
      </c>
      <c r="O111" s="1">
        <v>0.11074000000000001</v>
      </c>
      <c r="P111" s="1">
        <v>1.3993599999999999</v>
      </c>
      <c r="Q111" s="1">
        <v>0.102105</v>
      </c>
      <c r="R111" s="1">
        <v>7.3910900000000002</v>
      </c>
      <c r="S111" s="1">
        <v>8.6739999999999994E-3</v>
      </c>
      <c r="T111" s="1">
        <v>42.465200000000003</v>
      </c>
      <c r="U111" s="1">
        <v>91.534000000000006</v>
      </c>
      <c r="V111" s="33">
        <v>0.62848400000000004</v>
      </c>
      <c r="W111" s="34">
        <v>0.62588900000000003</v>
      </c>
      <c r="X111" s="34">
        <v>34.955399999999997</v>
      </c>
      <c r="Y111" s="34">
        <v>44.328899999999997</v>
      </c>
      <c r="Z111" s="34">
        <v>-1.018E-2</v>
      </c>
      <c r="AA111" s="34">
        <v>0.184721</v>
      </c>
      <c r="AB111" s="34">
        <v>1.80027</v>
      </c>
      <c r="AC111" s="34">
        <v>0.102104</v>
      </c>
      <c r="AD111" s="34">
        <v>8.9023800000000008</v>
      </c>
      <c r="AE111" s="34">
        <v>1.2123999999999999E-2</v>
      </c>
      <c r="AF111" s="34">
        <v>0</v>
      </c>
      <c r="AG111" s="35">
        <v>91.530100000000004</v>
      </c>
      <c r="AH111" s="30">
        <v>0.46810200000000002</v>
      </c>
      <c r="AI111" s="30">
        <v>0.35843199999999997</v>
      </c>
      <c r="AJ111" s="30">
        <v>15.825799999999999</v>
      </c>
      <c r="AK111" s="30">
        <v>17.028700000000001</v>
      </c>
      <c r="AL111" s="30">
        <v>-3.31E-3</v>
      </c>
      <c r="AM111" s="30">
        <v>5.3363000000000001E-2</v>
      </c>
      <c r="AN111" s="30">
        <v>0.57835800000000004</v>
      </c>
      <c r="AO111" s="30">
        <v>6.6475000000000006E-2</v>
      </c>
      <c r="AP111" s="30">
        <v>4.3624900000000002</v>
      </c>
      <c r="AQ111" s="30">
        <v>4.9899999999999996E-3</v>
      </c>
      <c r="AR111" s="30">
        <v>61.256599999999999</v>
      </c>
      <c r="AS111" s="21" t="e">
        <f>NA()</f>
        <v>#N/A</v>
      </c>
      <c r="AT111" s="21" t="e">
        <f>NA()</f>
        <v>#N/A</v>
      </c>
      <c r="AU111" s="21" t="e">
        <f>NA()</f>
        <v>#N/A</v>
      </c>
      <c r="AV111" s="21" t="e">
        <f>NA()</f>
        <v>#N/A</v>
      </c>
      <c r="AW111" s="21" t="e">
        <f>NA()</f>
        <v>#N/A</v>
      </c>
      <c r="AX111" s="21" t="e">
        <f>NA()</f>
        <v>#N/A</v>
      </c>
      <c r="AY111" s="21" t="e">
        <f>NA()</f>
        <v>#N/A</v>
      </c>
      <c r="AZ111" s="21" t="e">
        <f>NA()</f>
        <v>#N/A</v>
      </c>
      <c r="BA111" s="21" t="e">
        <f>NA()</f>
        <v>#N/A</v>
      </c>
      <c r="BB111" s="21" t="e">
        <f>NA()</f>
        <v>#N/A</v>
      </c>
      <c r="BC111" s="21" t="e">
        <f>NA()</f>
        <v>#N/A</v>
      </c>
      <c r="BD111" s="21" t="e">
        <f>NA()</f>
        <v>#N/A</v>
      </c>
      <c r="BE111" s="21" t="e">
        <f>NA()</f>
        <v>#N/A</v>
      </c>
      <c r="BF111" s="21" t="e">
        <f>NA()</f>
        <v>#N/A</v>
      </c>
      <c r="BG111" s="21" t="e">
        <f>NA()</f>
        <v>#N/A</v>
      </c>
      <c r="BH111" s="21" t="e">
        <f>NA()</f>
        <v>#N/A</v>
      </c>
      <c r="BI111" s="21" t="e">
        <f>NA()</f>
        <v>#N/A</v>
      </c>
      <c r="BJ111" s="21" t="e">
        <f>NA()</f>
        <v>#N/A</v>
      </c>
      <c r="BK111" s="21" t="e">
        <f>NA()</f>
        <v>#N/A</v>
      </c>
      <c r="BL111" s="21" t="e">
        <f>NA()</f>
        <v>#N/A</v>
      </c>
      <c r="BM111" s="21" t="e">
        <f>NA()</f>
        <v>#N/A</v>
      </c>
      <c r="BN111" s="21" t="e">
        <f>NA()</f>
        <v>#N/A</v>
      </c>
      <c r="BO111" s="21" t="e">
        <f>NA()</f>
        <v>#N/A</v>
      </c>
      <c r="BP111" s="21" t="e">
        <f>NA()</f>
        <v>#N/A</v>
      </c>
      <c r="BQ111" s="21" t="e">
        <f>NA()</f>
        <v>#N/A</v>
      </c>
      <c r="BR111" s="21" t="e">
        <f>NA()</f>
        <v>#N/A</v>
      </c>
      <c r="BS111" s="21" t="e">
        <f>NA()</f>
        <v>#N/A</v>
      </c>
      <c r="BT111" s="22" t="e">
        <f t="shared" si="17"/>
        <v>#N/A</v>
      </c>
      <c r="BU111" s="21" t="e">
        <f>NA()</f>
        <v>#N/A</v>
      </c>
      <c r="BV111" s="33">
        <v>1.3693E-2</v>
      </c>
      <c r="BW111" s="34">
        <v>8.9169999999999996E-3</v>
      </c>
      <c r="BX111" s="34">
        <v>7.7799999999999996E-3</v>
      </c>
      <c r="BY111" s="34">
        <v>8.208E-3</v>
      </c>
      <c r="BZ111" s="34">
        <v>3.4589000000000002E-2</v>
      </c>
      <c r="CA111" s="34">
        <v>4.7259000000000002E-2</v>
      </c>
      <c r="CB111" s="34">
        <v>3.5640999999999999E-2</v>
      </c>
      <c r="CC111" s="34">
        <v>1.6088999999999999E-2</v>
      </c>
      <c r="CD111" s="34">
        <v>8.6630000000000006E-3</v>
      </c>
      <c r="CE111" s="35">
        <v>8.8430000000000002E-3</v>
      </c>
      <c r="CF111" s="1">
        <v>2.8944399999999999</v>
      </c>
      <c r="CG111" s="1">
        <v>2.2079499999999999</v>
      </c>
      <c r="CH111" s="1">
        <v>0.21970799999999999</v>
      </c>
      <c r="CI111" s="1">
        <v>0.19899800000000001</v>
      </c>
      <c r="CJ111" s="1">
        <v>-202.81</v>
      </c>
      <c r="CK111" s="1">
        <v>25.470400000000001</v>
      </c>
      <c r="CL111" s="1">
        <v>3.1353599999999999</v>
      </c>
      <c r="CM111" s="1">
        <v>7.9923000000000002</v>
      </c>
      <c r="CN111" s="1">
        <v>0.40471400000000002</v>
      </c>
      <c r="CO111" s="1">
        <v>49.322200000000002</v>
      </c>
      <c r="CP111" s="1">
        <v>18.443000000000001</v>
      </c>
      <c r="CQ111" s="1">
        <v>53.015700000000002</v>
      </c>
      <c r="CR111" s="1">
        <v>11.3575</v>
      </c>
      <c r="CS111" s="1">
        <v>1761.79</v>
      </c>
      <c r="CT111" s="1">
        <v>19.98</v>
      </c>
      <c r="CU111" s="1">
        <v>30</v>
      </c>
      <c r="CV111" s="1">
        <v>30</v>
      </c>
      <c r="CW111" s="1">
        <v>30</v>
      </c>
      <c r="CX111" s="1">
        <v>30</v>
      </c>
      <c r="CY111" s="1">
        <v>20</v>
      </c>
      <c r="CZ111" s="1">
        <v>20</v>
      </c>
      <c r="DA111" s="1">
        <v>20</v>
      </c>
      <c r="DB111" s="1">
        <v>70</v>
      </c>
      <c r="DC111" s="1">
        <v>30</v>
      </c>
      <c r="DD111" s="1">
        <v>30</v>
      </c>
      <c r="DE111" s="1">
        <v>15</v>
      </c>
      <c r="DF111" s="1">
        <v>15</v>
      </c>
      <c r="DG111" s="1">
        <v>15</v>
      </c>
      <c r="DH111" s="1">
        <v>15</v>
      </c>
      <c r="DI111" s="1">
        <v>10</v>
      </c>
      <c r="DJ111" s="1">
        <v>10</v>
      </c>
      <c r="DK111" s="1">
        <v>10</v>
      </c>
      <c r="DL111" s="1">
        <v>40</v>
      </c>
      <c r="DM111" s="1">
        <v>15</v>
      </c>
      <c r="DN111" s="1">
        <v>15</v>
      </c>
      <c r="DO111" s="1">
        <v>15</v>
      </c>
      <c r="DP111" s="1">
        <v>15</v>
      </c>
      <c r="DQ111" s="1">
        <v>15</v>
      </c>
      <c r="DR111" s="1">
        <v>15</v>
      </c>
      <c r="DS111" s="1">
        <v>10</v>
      </c>
      <c r="DT111" s="1">
        <v>10</v>
      </c>
      <c r="DU111" s="1">
        <v>10</v>
      </c>
      <c r="DV111" s="1">
        <v>40</v>
      </c>
      <c r="DW111" s="1">
        <v>15</v>
      </c>
      <c r="DX111" s="1">
        <v>15</v>
      </c>
      <c r="DY111" s="1">
        <v>2.9650799999999999</v>
      </c>
      <c r="DZ111" s="1">
        <v>5.3735499999999998</v>
      </c>
      <c r="EA111" s="1">
        <v>349.88099999999997</v>
      </c>
      <c r="EB111" s="1">
        <v>426.92399999999998</v>
      </c>
      <c r="EC111" s="1">
        <v>0.17759</v>
      </c>
      <c r="ED111" s="1">
        <v>0.18759500000000001</v>
      </c>
      <c r="EE111" s="1">
        <v>3.23943</v>
      </c>
      <c r="EF111" s="1">
        <v>0.61603399999999997</v>
      </c>
      <c r="EG111" s="1">
        <v>104.777</v>
      </c>
      <c r="EH111" s="1">
        <v>1.53084</v>
      </c>
      <c r="EI111" s="1">
        <v>0.38297700000000001</v>
      </c>
      <c r="EJ111" s="1">
        <v>0.78333699999999995</v>
      </c>
      <c r="EK111" s="1">
        <v>1.4301999999999999</v>
      </c>
      <c r="EL111" s="1">
        <v>1.8878999999999999</v>
      </c>
      <c r="EM111" s="1">
        <v>0.19259699999999999</v>
      </c>
      <c r="EN111" s="1">
        <v>8.5042999999999994E-2</v>
      </c>
      <c r="EO111" s="1">
        <v>0.25631599999999999</v>
      </c>
      <c r="EP111" s="1">
        <v>0.26763599999999999</v>
      </c>
      <c r="EQ111" s="1">
        <v>0.98590599999999995</v>
      </c>
      <c r="ER111" s="1">
        <v>1.3893200000000001</v>
      </c>
      <c r="ES111" s="1">
        <v>2.5821000000000001</v>
      </c>
      <c r="ET111" s="1">
        <v>4.5902200000000004</v>
      </c>
      <c r="EU111" s="1">
        <v>348.45</v>
      </c>
      <c r="EV111" s="1">
        <v>425.036</v>
      </c>
      <c r="EW111" s="1">
        <v>-1.5010000000000001E-2</v>
      </c>
      <c r="EX111" s="1">
        <v>0.102552</v>
      </c>
      <c r="EY111" s="1">
        <v>2.98312</v>
      </c>
      <c r="EZ111" s="1">
        <v>0.34839799999999999</v>
      </c>
      <c r="FA111" s="1">
        <v>103.791</v>
      </c>
      <c r="FB111" s="1">
        <v>0.141515</v>
      </c>
      <c r="FC111" s="1">
        <v>8.1123000000000001E-2</v>
      </c>
      <c r="FD111" s="1">
        <v>3.9961000000000003E-2</v>
      </c>
      <c r="FE111" s="1">
        <v>2.6905199999999998</v>
      </c>
      <c r="FF111" s="1">
        <v>0.73758299999999999</v>
      </c>
      <c r="FG111" s="1">
        <v>-1.2999999999999999E-4</v>
      </c>
      <c r="FH111" s="1">
        <v>1.6770000000000001E-3</v>
      </c>
      <c r="FI111" s="1">
        <v>2.4542999999999999E-2</v>
      </c>
      <c r="FJ111" s="1">
        <v>1.3406E-2</v>
      </c>
      <c r="FK111" s="1">
        <v>0.59625499999999998</v>
      </c>
      <c r="FL111" s="1">
        <v>2.4699999999999999E-4</v>
      </c>
      <c r="FM111" s="1">
        <v>42641.138171296298</v>
      </c>
      <c r="FN111" s="1">
        <f t="shared" si="11"/>
        <v>7.3836111120181158</v>
      </c>
      <c r="FO111" s="1">
        <v>1.0327999999999999</v>
      </c>
      <c r="FP111" s="1">
        <v>1.0097</v>
      </c>
      <c r="FQ111" s="1">
        <v>1.0427</v>
      </c>
      <c r="FR111" s="1">
        <v>1.0149999999999999</v>
      </c>
      <c r="FS111" s="1">
        <v>1.2033</v>
      </c>
      <c r="FT111" s="1">
        <v>1.1633</v>
      </c>
      <c r="FU111" s="1">
        <v>1.1869000000000001</v>
      </c>
      <c r="FV111" s="1">
        <v>1.0760000000000001</v>
      </c>
      <c r="FW111" s="1">
        <v>1.0760000000000001</v>
      </c>
      <c r="FX111" s="1">
        <v>1.0550999999999999</v>
      </c>
      <c r="FY111" s="1">
        <v>1.7779</v>
      </c>
      <c r="FZ111" s="1">
        <v>1.4116</v>
      </c>
      <c r="GA111" s="1">
        <v>1.2241</v>
      </c>
      <c r="GB111" s="1">
        <v>1.3045</v>
      </c>
      <c r="GC111" s="1">
        <v>1.0047999999999999</v>
      </c>
      <c r="GD111" s="1">
        <v>1.0249999999999999</v>
      </c>
      <c r="GE111" s="1">
        <v>1.0019</v>
      </c>
      <c r="GF111" s="1">
        <v>1.1479999999999999</v>
      </c>
      <c r="GG111" s="1">
        <v>1.0585</v>
      </c>
      <c r="GH111" s="1">
        <v>1.0597000000000001</v>
      </c>
      <c r="GI111" s="1">
        <v>0.99299999999999999</v>
      </c>
      <c r="GJ111" s="1">
        <v>0.98229999999999995</v>
      </c>
      <c r="GK111" s="1">
        <v>0.98519999999999996</v>
      </c>
      <c r="GL111" s="1">
        <v>0.99870000000000003</v>
      </c>
      <c r="GM111" s="1">
        <v>0.99950000000000006</v>
      </c>
      <c r="GN111" s="1">
        <v>0.99819999999999998</v>
      </c>
      <c r="GO111" s="1">
        <v>1</v>
      </c>
      <c r="GP111" s="1">
        <v>0.99280000000000002</v>
      </c>
      <c r="GQ111" s="1">
        <v>0.99950000000000006</v>
      </c>
      <c r="GR111" s="1">
        <v>0.99919999999999998</v>
      </c>
      <c r="GS111" s="1">
        <v>1.8233999999999999</v>
      </c>
      <c r="GT111" s="1">
        <v>1.3998999999999999</v>
      </c>
      <c r="GU111" s="1">
        <v>1.2575000000000001</v>
      </c>
      <c r="GV111" s="1">
        <v>1.3224</v>
      </c>
      <c r="GW111" s="1">
        <v>1.2083999999999999</v>
      </c>
      <c r="GX111" s="1">
        <v>1.1901999999999999</v>
      </c>
      <c r="GY111" s="1">
        <v>1.1891</v>
      </c>
      <c r="GZ111" s="1">
        <v>1.2263999999999999</v>
      </c>
      <c r="HA111" s="1">
        <v>1.1383000000000001</v>
      </c>
      <c r="HB111" s="1">
        <v>1.1171</v>
      </c>
      <c r="HC111" s="1">
        <v>502</v>
      </c>
      <c r="HD111" s="1">
        <v>1229</v>
      </c>
      <c r="HE111" s="1">
        <v>1228</v>
      </c>
      <c r="HF111" s="1">
        <v>502</v>
      </c>
      <c r="HG111" s="1">
        <v>218</v>
      </c>
      <c r="HH111" s="1">
        <v>232</v>
      </c>
      <c r="HI111" s="1">
        <v>231</v>
      </c>
      <c r="HJ111" s="1">
        <v>745</v>
      </c>
      <c r="HK111" s="1">
        <v>226</v>
      </c>
      <c r="HL111" s="1">
        <v>221</v>
      </c>
      <c r="HM111" s="1" t="s">
        <v>219</v>
      </c>
      <c r="HN111" s="1" t="s">
        <v>220</v>
      </c>
      <c r="HO111" s="1" t="s">
        <v>221</v>
      </c>
      <c r="HP111" s="1" t="s">
        <v>219</v>
      </c>
      <c r="HQ111" s="1" t="s">
        <v>222</v>
      </c>
      <c r="HR111" s="1" t="s">
        <v>223</v>
      </c>
      <c r="HS111" s="1" t="s">
        <v>224</v>
      </c>
      <c r="HT111" s="1" t="s">
        <v>225</v>
      </c>
      <c r="HU111" s="1" t="s">
        <v>226</v>
      </c>
      <c r="HV111" s="1" t="s">
        <v>227</v>
      </c>
      <c r="HW111" s="1">
        <v>13.889799999999999</v>
      </c>
      <c r="HX111" s="1">
        <v>35.913699999999999</v>
      </c>
      <c r="HY111" s="1">
        <v>42.465200000000003</v>
      </c>
      <c r="HZ111" s="1">
        <v>0</v>
      </c>
      <c r="IA111" s="1">
        <v>11.5907</v>
      </c>
      <c r="IB111" s="1">
        <v>21.1267</v>
      </c>
      <c r="IC111" s="1">
        <v>2.3040000000000001E-2</v>
      </c>
      <c r="ID111" s="1">
        <v>42.4422</v>
      </c>
      <c r="IE111" s="1">
        <v>-6.6E-4</v>
      </c>
      <c r="IF111" s="1">
        <v>2</v>
      </c>
      <c r="IG111" s="1">
        <v>0</v>
      </c>
      <c r="IH111" s="1">
        <v>0</v>
      </c>
      <c r="II111" s="1">
        <v>0</v>
      </c>
      <c r="IJ111" s="1">
        <v>0</v>
      </c>
      <c r="IK111" s="1">
        <v>0</v>
      </c>
      <c r="IL111" s="1">
        <v>0</v>
      </c>
      <c r="IM111" s="1">
        <v>0</v>
      </c>
      <c r="IN111" s="1">
        <v>0</v>
      </c>
      <c r="IO111" s="1">
        <v>0</v>
      </c>
      <c r="IP111" s="1">
        <v>0</v>
      </c>
      <c r="IQ111" s="1">
        <v>0</v>
      </c>
      <c r="IR111" s="1">
        <v>0</v>
      </c>
      <c r="IS111" s="1">
        <v>0</v>
      </c>
      <c r="IT111" s="1">
        <v>0</v>
      </c>
      <c r="IU111" s="1">
        <v>0</v>
      </c>
      <c r="IV111" s="1">
        <v>0</v>
      </c>
      <c r="IW111" s="1">
        <v>0</v>
      </c>
      <c r="IX111" s="1">
        <v>0</v>
      </c>
      <c r="IY111" s="1">
        <v>0</v>
      </c>
      <c r="IZ111" s="1">
        <v>0</v>
      </c>
      <c r="JA111" s="1">
        <v>0</v>
      </c>
      <c r="JB111" s="1">
        <v>0</v>
      </c>
      <c r="JC111" s="1">
        <v>0</v>
      </c>
      <c r="JD111" s="1">
        <v>0</v>
      </c>
      <c r="JE111" s="1">
        <v>0</v>
      </c>
      <c r="JF111" s="1">
        <v>0</v>
      </c>
      <c r="JG111" s="1">
        <v>0</v>
      </c>
      <c r="JH111" s="1">
        <v>0</v>
      </c>
      <c r="JI111" s="1">
        <v>0</v>
      </c>
      <c r="JJ111" s="1">
        <v>0</v>
      </c>
      <c r="JK111" s="1">
        <v>0</v>
      </c>
      <c r="JL111" s="1">
        <v>0</v>
      </c>
      <c r="JM111" s="1">
        <v>0</v>
      </c>
      <c r="JN111" s="1">
        <v>0</v>
      </c>
      <c r="JO111" s="1">
        <v>0</v>
      </c>
      <c r="JP111" s="1">
        <v>0</v>
      </c>
      <c r="JQ111" s="1">
        <v>0</v>
      </c>
      <c r="JR111" s="1">
        <v>0</v>
      </c>
      <c r="JS111" s="1">
        <v>0</v>
      </c>
      <c r="JT111" s="1">
        <v>0</v>
      </c>
      <c r="JU111" s="1">
        <v>0</v>
      </c>
      <c r="JV111" s="1">
        <v>0</v>
      </c>
      <c r="JW111" s="1">
        <v>0</v>
      </c>
      <c r="JX111" s="1">
        <v>0</v>
      </c>
      <c r="JY111" s="1">
        <v>0</v>
      </c>
      <c r="JZ111" s="1">
        <v>0</v>
      </c>
      <c r="KA111" s="1">
        <v>0</v>
      </c>
      <c r="KB111" s="1">
        <v>0</v>
      </c>
      <c r="KC111" s="1">
        <v>0</v>
      </c>
      <c r="KD111" s="1">
        <v>0</v>
      </c>
      <c r="KR111" s="30"/>
      <c r="KS111" s="30"/>
      <c r="KT111" s="30"/>
      <c r="KU111" s="30"/>
      <c r="KV111" s="30"/>
      <c r="KW111" s="30"/>
      <c r="KX111" s="30"/>
      <c r="KY111" s="30"/>
      <c r="KZ111" s="30"/>
      <c r="LA111" s="30"/>
      <c r="LB111" s="30"/>
      <c r="LC111" s="30"/>
      <c r="LG111" s="31"/>
      <c r="LH111" s="31"/>
      <c r="LI111" s="31"/>
      <c r="LJ111" s="31"/>
      <c r="LK111" s="31"/>
      <c r="LL111" s="31"/>
      <c r="LM111" s="31"/>
      <c r="LN111" s="31"/>
      <c r="LO111" s="31"/>
      <c r="LP111" s="31"/>
      <c r="LQ111" s="31"/>
      <c r="LR111" s="31"/>
    </row>
    <row r="112" spans="1:330" x14ac:dyDescent="0.35">
      <c r="A112" s="1" t="s">
        <v>234</v>
      </c>
      <c r="B112" s="1" t="s">
        <v>235</v>
      </c>
      <c r="C112" s="1">
        <v>26</v>
      </c>
      <c r="D112" s="1">
        <v>40</v>
      </c>
      <c r="E112" s="1">
        <v>15</v>
      </c>
      <c r="F112" s="1">
        <v>20</v>
      </c>
      <c r="G112" s="1">
        <v>1</v>
      </c>
      <c r="H112" s="1">
        <v>464</v>
      </c>
      <c r="I112" s="1">
        <v>52</v>
      </c>
      <c r="J112" s="1">
        <v>0.384909</v>
      </c>
      <c r="K112" s="1">
        <v>0.50090100000000004</v>
      </c>
      <c r="L112" s="1">
        <v>19.0351</v>
      </c>
      <c r="M112" s="1">
        <v>22.400600000000001</v>
      </c>
      <c r="N112" s="1">
        <v>1.3115E-2</v>
      </c>
      <c r="O112" s="1">
        <v>0.14835999999999999</v>
      </c>
      <c r="P112" s="1">
        <v>1.3006899999999999</v>
      </c>
      <c r="Q112" s="1">
        <v>1.0970000000000001E-3</v>
      </c>
      <c r="R112" s="1">
        <v>8.2011199999999995</v>
      </c>
      <c r="S112" s="1">
        <v>-3.4199999999999999E-3</v>
      </c>
      <c r="T112" s="1">
        <v>45.069499999999998</v>
      </c>
      <c r="U112" s="1">
        <v>97.052000000000007</v>
      </c>
      <c r="V112" s="33">
        <v>0.52231700000000003</v>
      </c>
      <c r="W112" s="34">
        <v>0.83051200000000003</v>
      </c>
      <c r="X112" s="34">
        <v>35.964799999999997</v>
      </c>
      <c r="Y112" s="34">
        <v>47.916899999999998</v>
      </c>
      <c r="Z112" s="34">
        <v>1.6934999999999999E-2</v>
      </c>
      <c r="AA112" s="34">
        <v>0.247473</v>
      </c>
      <c r="AB112" s="34">
        <v>1.67333</v>
      </c>
      <c r="AC112" s="34">
        <v>1.0970000000000001E-3</v>
      </c>
      <c r="AD112" s="34">
        <v>9.8780599999999996</v>
      </c>
      <c r="AE112" s="34">
        <v>-4.7800000000000004E-3</v>
      </c>
      <c r="AF112" s="34">
        <v>3.9999999999999998E-6</v>
      </c>
      <c r="AG112" s="35">
        <v>97.046599999999998</v>
      </c>
      <c r="AH112" s="30">
        <v>0.36693399999999998</v>
      </c>
      <c r="AI112" s="30">
        <v>0.44860299999999997</v>
      </c>
      <c r="AJ112" s="30">
        <v>15.3581</v>
      </c>
      <c r="AK112" s="30">
        <v>17.361699999999999</v>
      </c>
      <c r="AL112" s="30">
        <v>5.1970000000000002E-3</v>
      </c>
      <c r="AM112" s="30">
        <v>6.7431000000000005E-2</v>
      </c>
      <c r="AN112" s="30">
        <v>0.50704700000000003</v>
      </c>
      <c r="AO112" s="30">
        <v>6.7400000000000001E-4</v>
      </c>
      <c r="AP112" s="30">
        <v>4.5656999999999996</v>
      </c>
      <c r="AQ112" s="30">
        <v>-1.8500000000000001E-3</v>
      </c>
      <c r="AR112" s="30">
        <v>61.320599999999999</v>
      </c>
      <c r="AS112" s="21">
        <f t="shared" si="15"/>
        <v>-4.0519526031057676E-4</v>
      </c>
      <c r="AT112" s="21">
        <f t="shared" si="16"/>
        <v>1.4762248943206958E-4</v>
      </c>
      <c r="AU112" s="23">
        <v>0.63866999999999996</v>
      </c>
      <c r="AV112" s="23">
        <v>1.57233</v>
      </c>
      <c r="AW112" s="23">
        <v>26.9115</v>
      </c>
      <c r="AX112" s="23">
        <v>60.849499999999999</v>
      </c>
      <c r="AY112" s="23">
        <v>1.8213E-2</v>
      </c>
      <c r="AZ112" s="23">
        <v>0.23630300000000001</v>
      </c>
      <c r="BA112" s="23">
        <v>1.7768900000000001</v>
      </c>
      <c r="BB112" s="23">
        <v>2.3609999999999998E-3</v>
      </c>
      <c r="BC112" s="23">
        <v>8.0007599999999996</v>
      </c>
      <c r="BD112" s="23">
        <v>-6.4999999999999997E-3</v>
      </c>
      <c r="BE112" s="23">
        <v>0</v>
      </c>
      <c r="BF112" s="23">
        <v>100</v>
      </c>
      <c r="BG112" s="23">
        <v>22</v>
      </c>
      <c r="BH112" s="23" t="s">
        <v>218</v>
      </c>
      <c r="BI112" s="23">
        <v>0.13076099999999999</v>
      </c>
      <c r="BJ112" s="23">
        <v>0.16095899999999999</v>
      </c>
      <c r="BK112" s="23">
        <v>5.5098700000000003</v>
      </c>
      <c r="BL112" s="23">
        <v>6.2291699999999999</v>
      </c>
      <c r="BM112" s="23">
        <v>1.8649999999999999E-3</v>
      </c>
      <c r="BN112" s="23">
        <v>2.419E-2</v>
      </c>
      <c r="BO112" s="23">
        <v>0.18190000000000001</v>
      </c>
      <c r="BP112" s="23">
        <v>2.42E-4</v>
      </c>
      <c r="BQ112" s="23">
        <v>1.63808</v>
      </c>
      <c r="BR112" s="23">
        <v>-6.7000000000000002E-4</v>
      </c>
      <c r="BS112" s="23">
        <v>22</v>
      </c>
      <c r="BT112" s="22">
        <f t="shared" si="17"/>
        <v>0.36891399999999996</v>
      </c>
      <c r="BU112" s="22">
        <f t="shared" si="18"/>
        <v>7.3924677232153707E-2</v>
      </c>
      <c r="BV112" s="33">
        <v>1.3578E-2</v>
      </c>
      <c r="BW112" s="34">
        <v>9.6340000000000002E-3</v>
      </c>
      <c r="BX112" s="34">
        <v>8.2430000000000003E-3</v>
      </c>
      <c r="BY112" s="34">
        <v>8.1759999999999992E-3</v>
      </c>
      <c r="BZ112" s="34">
        <v>3.3623E-2</v>
      </c>
      <c r="CA112" s="34">
        <v>4.2056999999999997E-2</v>
      </c>
      <c r="CB112" s="34">
        <v>3.3456E-2</v>
      </c>
      <c r="CC112" s="34">
        <v>1.7173000000000001E-2</v>
      </c>
      <c r="CD112" s="34">
        <v>8.9289999999999994E-3</v>
      </c>
      <c r="CE112" s="35">
        <v>8.9549999999999994E-3</v>
      </c>
      <c r="CF112" s="1">
        <v>3.2384300000000001</v>
      </c>
      <c r="CG112" s="1">
        <v>1.8848199999999999</v>
      </c>
      <c r="CH112" s="1">
        <v>0.21643000000000001</v>
      </c>
      <c r="CI112" s="1">
        <v>0.190723</v>
      </c>
      <c r="CJ112" s="1">
        <v>124.922</v>
      </c>
      <c r="CK112" s="1">
        <v>18.985800000000001</v>
      </c>
      <c r="CL112" s="1">
        <v>3.2370800000000002</v>
      </c>
      <c r="CM112" s="1">
        <v>655.61699999999996</v>
      </c>
      <c r="CN112" s="1">
        <v>0.38361099999999998</v>
      </c>
      <c r="CO112" s="1">
        <v>-122.45</v>
      </c>
      <c r="CP112" s="1">
        <v>18.463000000000001</v>
      </c>
      <c r="CQ112" s="1">
        <v>53.015599999999999</v>
      </c>
      <c r="CR112" s="1">
        <v>11.3575</v>
      </c>
      <c r="CS112" s="1">
        <v>1781.79</v>
      </c>
      <c r="CT112" s="1">
        <v>20.024999999999999</v>
      </c>
      <c r="CU112" s="1">
        <v>30</v>
      </c>
      <c r="CV112" s="1">
        <v>30</v>
      </c>
      <c r="CW112" s="1">
        <v>30</v>
      </c>
      <c r="CX112" s="1">
        <v>30</v>
      </c>
      <c r="CY112" s="1">
        <v>20</v>
      </c>
      <c r="CZ112" s="1">
        <v>20</v>
      </c>
      <c r="DA112" s="1">
        <v>20</v>
      </c>
      <c r="DB112" s="1">
        <v>70</v>
      </c>
      <c r="DC112" s="1">
        <v>30</v>
      </c>
      <c r="DD112" s="1">
        <v>30</v>
      </c>
      <c r="DE112" s="1">
        <v>15</v>
      </c>
      <c r="DF112" s="1">
        <v>15</v>
      </c>
      <c r="DG112" s="1">
        <v>15</v>
      </c>
      <c r="DH112" s="1">
        <v>15</v>
      </c>
      <c r="DI112" s="1">
        <v>10</v>
      </c>
      <c r="DJ112" s="1">
        <v>10</v>
      </c>
      <c r="DK112" s="1">
        <v>10</v>
      </c>
      <c r="DL112" s="1">
        <v>40</v>
      </c>
      <c r="DM112" s="1">
        <v>15</v>
      </c>
      <c r="DN112" s="1">
        <v>15</v>
      </c>
      <c r="DO112" s="1">
        <v>15</v>
      </c>
      <c r="DP112" s="1">
        <v>15</v>
      </c>
      <c r="DQ112" s="1">
        <v>15</v>
      </c>
      <c r="DR112" s="1">
        <v>15</v>
      </c>
      <c r="DS112" s="1">
        <v>10</v>
      </c>
      <c r="DT112" s="1">
        <v>10</v>
      </c>
      <c r="DU112" s="1">
        <v>10</v>
      </c>
      <c r="DV112" s="1">
        <v>40</v>
      </c>
      <c r="DW112" s="1">
        <v>15</v>
      </c>
      <c r="DX112" s="1">
        <v>15</v>
      </c>
      <c r="DY112" s="1">
        <v>2.5227599999999999</v>
      </c>
      <c r="DZ112" s="1">
        <v>7.0150800000000002</v>
      </c>
      <c r="EA112" s="1">
        <v>360.16399999999999</v>
      </c>
      <c r="EB112" s="1">
        <v>463.26600000000002</v>
      </c>
      <c r="EC112" s="1">
        <v>0.20716499999999999</v>
      </c>
      <c r="ED112" s="1">
        <v>0.20466899999999999</v>
      </c>
      <c r="EE112" s="1">
        <v>2.9979</v>
      </c>
      <c r="EF112" s="1">
        <v>0.3095</v>
      </c>
      <c r="EG112" s="1">
        <v>116.22799999999999</v>
      </c>
      <c r="EH112" s="1">
        <v>1.3694999999999999</v>
      </c>
      <c r="EI112" s="1">
        <v>0.37729200000000002</v>
      </c>
      <c r="EJ112" s="1">
        <v>0.918184</v>
      </c>
      <c r="EK112" s="1">
        <v>1.6094900000000001</v>
      </c>
      <c r="EL112" s="1">
        <v>1.89341</v>
      </c>
      <c r="EM112" s="1">
        <v>0.18220500000000001</v>
      </c>
      <c r="EN112" s="1">
        <v>6.7391000000000006E-2</v>
      </c>
      <c r="EO112" s="1">
        <v>0.226186</v>
      </c>
      <c r="EP112" s="1">
        <v>0.30575600000000003</v>
      </c>
      <c r="EQ112" s="1">
        <v>1.0499400000000001</v>
      </c>
      <c r="ER112" s="1">
        <v>1.4252</v>
      </c>
      <c r="ES112" s="1">
        <v>2.14547</v>
      </c>
      <c r="ET112" s="1">
        <v>6.0968999999999998</v>
      </c>
      <c r="EU112" s="1">
        <v>358.55399999999997</v>
      </c>
      <c r="EV112" s="1">
        <v>461.37299999999999</v>
      </c>
      <c r="EW112" s="1">
        <v>2.496E-2</v>
      </c>
      <c r="EX112" s="1">
        <v>0.13727800000000001</v>
      </c>
      <c r="EY112" s="1">
        <v>2.7717100000000001</v>
      </c>
      <c r="EZ112" s="1">
        <v>3.7439999999999999E-3</v>
      </c>
      <c r="FA112" s="1">
        <v>115.178</v>
      </c>
      <c r="FB112" s="1">
        <v>-5.57E-2</v>
      </c>
      <c r="FC112" s="1">
        <v>6.7405000000000007E-2</v>
      </c>
      <c r="FD112" s="1">
        <v>5.3078E-2</v>
      </c>
      <c r="FE112" s="1">
        <v>2.7685300000000002</v>
      </c>
      <c r="FF112" s="1">
        <v>0.80064100000000005</v>
      </c>
      <c r="FG112" s="1">
        <v>2.2000000000000001E-4</v>
      </c>
      <c r="FH112" s="1">
        <v>2.245E-3</v>
      </c>
      <c r="FI112" s="1">
        <v>2.2803E-2</v>
      </c>
      <c r="FJ112" s="1">
        <v>1.44E-4</v>
      </c>
      <c r="FK112" s="1">
        <v>0.66166999999999998</v>
      </c>
      <c r="FL112" s="1">
        <v>-1E-4</v>
      </c>
      <c r="FM112" s="1">
        <v>42641.140810185199</v>
      </c>
      <c r="FN112" s="1">
        <f t="shared" si="11"/>
        <v>7.4469444456626661</v>
      </c>
      <c r="FO112" s="1">
        <v>1.0329999999999999</v>
      </c>
      <c r="FP112" s="1">
        <v>1.0099</v>
      </c>
      <c r="FQ112" s="1">
        <v>1.0428999999999999</v>
      </c>
      <c r="FR112" s="1">
        <v>1.0152000000000001</v>
      </c>
      <c r="FS112" s="1">
        <v>1.2036</v>
      </c>
      <c r="FT112" s="1">
        <v>1.1635</v>
      </c>
      <c r="FU112" s="1">
        <v>1.1871</v>
      </c>
      <c r="FV112" s="1">
        <v>1.0762</v>
      </c>
      <c r="FW112" s="1">
        <v>1.0762</v>
      </c>
      <c r="FX112" s="1">
        <v>1.0552999999999999</v>
      </c>
      <c r="FY112" s="1">
        <v>1.7778</v>
      </c>
      <c r="FZ112" s="1">
        <v>1.4096</v>
      </c>
      <c r="GA112" s="1">
        <v>1.2242</v>
      </c>
      <c r="GB112" s="1">
        <v>1.2988</v>
      </c>
      <c r="GC112" s="1">
        <v>1.0049999999999999</v>
      </c>
      <c r="GD112" s="1">
        <v>1.0254000000000001</v>
      </c>
      <c r="GE112" s="1">
        <v>1.0021</v>
      </c>
      <c r="GF112" s="1">
        <v>1.1478999999999999</v>
      </c>
      <c r="GG112" s="1">
        <v>1.0581</v>
      </c>
      <c r="GH112" s="1">
        <v>1.0604</v>
      </c>
      <c r="GI112" s="1">
        <v>0.99299999999999999</v>
      </c>
      <c r="GJ112" s="1">
        <v>0.98240000000000005</v>
      </c>
      <c r="GK112" s="1">
        <v>0.98480000000000001</v>
      </c>
      <c r="GL112" s="1">
        <v>0.99870000000000003</v>
      </c>
      <c r="GM112" s="1">
        <v>0.99960000000000004</v>
      </c>
      <c r="GN112" s="1">
        <v>0.99839999999999995</v>
      </c>
      <c r="GO112" s="1">
        <v>1</v>
      </c>
      <c r="GP112" s="1">
        <v>0.99250000000000005</v>
      </c>
      <c r="GQ112" s="1">
        <v>0.99950000000000006</v>
      </c>
      <c r="GR112" s="1">
        <v>0.99919999999999998</v>
      </c>
      <c r="GS112" s="1">
        <v>1.8237000000000001</v>
      </c>
      <c r="GT112" s="1">
        <v>1.3986000000000001</v>
      </c>
      <c r="GU112" s="1">
        <v>1.2573000000000001</v>
      </c>
      <c r="GV112" s="1">
        <v>1.3168</v>
      </c>
      <c r="GW112" s="1">
        <v>1.2091000000000001</v>
      </c>
      <c r="GX112" s="1">
        <v>1.1912</v>
      </c>
      <c r="GY112" s="1">
        <v>1.1896</v>
      </c>
      <c r="GZ112" s="1">
        <v>1.2261</v>
      </c>
      <c r="HA112" s="1">
        <v>1.1382000000000001</v>
      </c>
      <c r="HB112" s="1">
        <v>1.1181000000000001</v>
      </c>
      <c r="HC112" s="1">
        <v>502</v>
      </c>
      <c r="HD112" s="1">
        <v>1229</v>
      </c>
      <c r="HE112" s="1">
        <v>1228</v>
      </c>
      <c r="HF112" s="1">
        <v>502</v>
      </c>
      <c r="HG112" s="1">
        <v>218</v>
      </c>
      <c r="HH112" s="1">
        <v>232</v>
      </c>
      <c r="HI112" s="1">
        <v>231</v>
      </c>
      <c r="HJ112" s="1">
        <v>745</v>
      </c>
      <c r="HK112" s="1">
        <v>226</v>
      </c>
      <c r="HL112" s="1">
        <v>221</v>
      </c>
      <c r="HM112" s="1" t="s">
        <v>219</v>
      </c>
      <c r="HN112" s="1" t="s">
        <v>220</v>
      </c>
      <c r="HO112" s="1" t="s">
        <v>221</v>
      </c>
      <c r="HP112" s="1" t="s">
        <v>219</v>
      </c>
      <c r="HQ112" s="1" t="s">
        <v>222</v>
      </c>
      <c r="HR112" s="1" t="s">
        <v>223</v>
      </c>
      <c r="HS112" s="1" t="s">
        <v>224</v>
      </c>
      <c r="HT112" s="1" t="s">
        <v>225</v>
      </c>
      <c r="HU112" s="1" t="s">
        <v>226</v>
      </c>
      <c r="HV112" s="1" t="s">
        <v>227</v>
      </c>
      <c r="HW112" s="1">
        <v>13.876099999999999</v>
      </c>
      <c r="HX112" s="1">
        <v>35.876399999999997</v>
      </c>
      <c r="HY112" s="1">
        <v>45.069499999999998</v>
      </c>
      <c r="HZ112" s="1">
        <v>0</v>
      </c>
      <c r="IA112" s="1">
        <v>11.5922</v>
      </c>
      <c r="IB112" s="1">
        <v>21.1279</v>
      </c>
      <c r="IC112" s="1">
        <v>2.4800000000000001E-4</v>
      </c>
      <c r="ID112" s="1">
        <v>45.069200000000002</v>
      </c>
      <c r="IE112" s="1">
        <v>-1.0000000000000001E-5</v>
      </c>
      <c r="IF112" s="1">
        <v>2</v>
      </c>
      <c r="IG112" s="1">
        <v>0</v>
      </c>
      <c r="IH112" s="1">
        <v>0</v>
      </c>
      <c r="II112" s="1">
        <v>0</v>
      </c>
      <c r="IJ112" s="1">
        <v>0</v>
      </c>
      <c r="IK112" s="1">
        <v>0</v>
      </c>
      <c r="IL112" s="1">
        <v>0</v>
      </c>
      <c r="IM112" s="1">
        <v>0</v>
      </c>
      <c r="IN112" s="1">
        <v>0</v>
      </c>
      <c r="IO112" s="1">
        <v>0</v>
      </c>
      <c r="IP112" s="1">
        <v>0</v>
      </c>
      <c r="IQ112" s="1">
        <v>0</v>
      </c>
      <c r="IR112" s="1">
        <v>0</v>
      </c>
      <c r="IS112" s="1">
        <v>0</v>
      </c>
      <c r="IT112" s="1">
        <v>0</v>
      </c>
      <c r="IU112" s="1">
        <v>0</v>
      </c>
      <c r="IV112" s="1">
        <v>0</v>
      </c>
      <c r="IW112" s="1">
        <v>0</v>
      </c>
      <c r="IX112" s="1">
        <v>0</v>
      </c>
      <c r="IY112" s="1">
        <v>0</v>
      </c>
      <c r="IZ112" s="1">
        <v>0</v>
      </c>
      <c r="JA112" s="1">
        <v>0</v>
      </c>
      <c r="JB112" s="1">
        <v>0</v>
      </c>
      <c r="JC112" s="1">
        <v>0</v>
      </c>
      <c r="JD112" s="1">
        <v>0</v>
      </c>
      <c r="JE112" s="1">
        <v>0</v>
      </c>
      <c r="JF112" s="1">
        <v>0</v>
      </c>
      <c r="JG112" s="1">
        <v>0</v>
      </c>
      <c r="JH112" s="1">
        <v>0</v>
      </c>
      <c r="JI112" s="1">
        <v>0</v>
      </c>
      <c r="JJ112" s="1">
        <v>0</v>
      </c>
      <c r="JK112" s="1">
        <v>0</v>
      </c>
      <c r="JL112" s="1">
        <v>0</v>
      </c>
      <c r="JM112" s="1">
        <v>0</v>
      </c>
      <c r="JN112" s="1">
        <v>0</v>
      </c>
      <c r="JO112" s="1">
        <v>0</v>
      </c>
      <c r="JP112" s="1">
        <v>0</v>
      </c>
      <c r="JQ112" s="1">
        <v>0</v>
      </c>
      <c r="JR112" s="1">
        <v>0</v>
      </c>
      <c r="JS112" s="1">
        <v>0</v>
      </c>
      <c r="JT112" s="1">
        <v>0</v>
      </c>
      <c r="JU112" s="1">
        <v>0</v>
      </c>
      <c r="JV112" s="1">
        <v>0</v>
      </c>
      <c r="JW112" s="1">
        <v>0</v>
      </c>
      <c r="JX112" s="1">
        <v>0</v>
      </c>
      <c r="JY112" s="1">
        <v>0</v>
      </c>
      <c r="JZ112" s="1">
        <v>0</v>
      </c>
      <c r="KA112" s="1">
        <v>0</v>
      </c>
      <c r="KB112" s="1">
        <v>0</v>
      </c>
      <c r="KC112" s="1">
        <v>0</v>
      </c>
      <c r="KD112" s="1">
        <v>0</v>
      </c>
      <c r="KR112" s="30"/>
      <c r="KS112" s="30"/>
      <c r="KT112" s="30"/>
      <c r="KU112" s="30"/>
      <c r="KV112" s="30"/>
      <c r="KW112" s="30"/>
      <c r="KX112" s="30"/>
      <c r="KY112" s="30"/>
      <c r="KZ112" s="30"/>
      <c r="LA112" s="30"/>
      <c r="LB112" s="30"/>
      <c r="LC112" s="30"/>
      <c r="LG112" s="31"/>
      <c r="LH112" s="31"/>
      <c r="LI112" s="31"/>
      <c r="LJ112" s="31"/>
      <c r="LK112" s="31"/>
      <c r="LL112" s="31"/>
      <c r="LM112" s="31"/>
      <c r="LN112" s="31"/>
      <c r="LO112" s="31"/>
      <c r="LP112" s="31"/>
      <c r="LQ112" s="31"/>
      <c r="LR112" s="31"/>
    </row>
    <row r="113" spans="1:330" x14ac:dyDescent="0.35">
      <c r="A113" s="1" t="s">
        <v>234</v>
      </c>
      <c r="B113" s="1" t="s">
        <v>235</v>
      </c>
      <c r="C113" s="1">
        <v>26</v>
      </c>
      <c r="D113" s="1">
        <v>40</v>
      </c>
      <c r="E113" s="1">
        <v>15</v>
      </c>
      <c r="F113" s="1">
        <v>20</v>
      </c>
      <c r="G113" s="1">
        <v>1</v>
      </c>
      <c r="H113" s="1">
        <v>465</v>
      </c>
      <c r="I113" s="1">
        <v>53</v>
      </c>
      <c r="J113" s="1">
        <v>0.59349300000000005</v>
      </c>
      <c r="K113" s="1">
        <v>0.47285100000000002</v>
      </c>
      <c r="L113" s="1">
        <v>18.9773</v>
      </c>
      <c r="M113" s="1">
        <v>21.776199999999999</v>
      </c>
      <c r="N113" s="1">
        <v>5.2329999999999998E-3</v>
      </c>
      <c r="O113" s="1">
        <v>0.174841</v>
      </c>
      <c r="P113" s="1">
        <v>1.19364</v>
      </c>
      <c r="Q113" s="1">
        <v>1.4917E-2</v>
      </c>
      <c r="R113" s="1">
        <v>7.5734700000000004</v>
      </c>
      <c r="S113" s="1">
        <v>1.1103999999999999E-2</v>
      </c>
      <c r="T113" s="1">
        <v>44.222900000000003</v>
      </c>
      <c r="U113" s="1">
        <v>95.016000000000005</v>
      </c>
      <c r="V113" s="33">
        <v>0.80535699999999999</v>
      </c>
      <c r="W113" s="34">
        <v>0.78401399999999999</v>
      </c>
      <c r="X113" s="34">
        <v>35.855899999999998</v>
      </c>
      <c r="Y113" s="34">
        <v>46.581400000000002</v>
      </c>
      <c r="Z113" s="34">
        <v>6.757E-3</v>
      </c>
      <c r="AA113" s="34">
        <v>0.29164400000000001</v>
      </c>
      <c r="AB113" s="34">
        <v>1.5356099999999999</v>
      </c>
      <c r="AC113" s="34">
        <v>1.4917E-2</v>
      </c>
      <c r="AD113" s="34">
        <v>9.1220499999999998</v>
      </c>
      <c r="AE113" s="34">
        <v>1.5521E-2</v>
      </c>
      <c r="AF113" s="34">
        <v>3.9999999999999998E-6</v>
      </c>
      <c r="AG113" s="35">
        <v>95.013199999999998</v>
      </c>
      <c r="AH113" s="30">
        <v>0.57657499999999995</v>
      </c>
      <c r="AI113" s="30">
        <v>0.43157299999999998</v>
      </c>
      <c r="AJ113" s="30">
        <v>15.603899999999999</v>
      </c>
      <c r="AK113" s="30">
        <v>17.2</v>
      </c>
      <c r="AL113" s="30">
        <v>2.1129999999999999E-3</v>
      </c>
      <c r="AM113" s="30">
        <v>8.0982999999999999E-2</v>
      </c>
      <c r="AN113" s="30">
        <v>0.47419800000000001</v>
      </c>
      <c r="AO113" s="30">
        <v>9.3349999999999995E-3</v>
      </c>
      <c r="AP113" s="30">
        <v>4.2967700000000004</v>
      </c>
      <c r="AQ113" s="30">
        <v>6.1399999999999996E-3</v>
      </c>
      <c r="AR113" s="30">
        <v>61.3185</v>
      </c>
      <c r="AS113" s="21">
        <f t="shared" si="15"/>
        <v>1.4289803736294935E-3</v>
      </c>
      <c r="AT113" s="21">
        <f t="shared" si="16"/>
        <v>2.1725621804285543E-3</v>
      </c>
      <c r="AU113" s="23">
        <v>1.00681</v>
      </c>
      <c r="AV113" s="23">
        <v>1.5175099999999999</v>
      </c>
      <c r="AW113" s="23">
        <v>27.430499999999999</v>
      </c>
      <c r="AX113" s="23">
        <v>60.477600000000002</v>
      </c>
      <c r="AY113" s="23">
        <v>7.43E-3</v>
      </c>
      <c r="AZ113" s="23">
        <v>0.284715</v>
      </c>
      <c r="BA113" s="23">
        <v>1.6671499999999999</v>
      </c>
      <c r="BB113" s="23">
        <v>3.2819000000000001E-2</v>
      </c>
      <c r="BC113" s="23">
        <v>7.5538499999999997</v>
      </c>
      <c r="BD113" s="23">
        <v>2.1610000000000001E-2</v>
      </c>
      <c r="BE113" s="23">
        <v>0</v>
      </c>
      <c r="BF113" s="23">
        <v>100</v>
      </c>
      <c r="BG113" s="23">
        <v>22</v>
      </c>
      <c r="BH113" s="23" t="s">
        <v>218</v>
      </c>
      <c r="BI113" s="23">
        <v>0.205481</v>
      </c>
      <c r="BJ113" s="23">
        <v>0.15485499999999999</v>
      </c>
      <c r="BK113" s="23">
        <v>5.5983099999999997</v>
      </c>
      <c r="BL113" s="23">
        <v>6.1714599999999997</v>
      </c>
      <c r="BM113" s="23">
        <v>7.5799999999999999E-4</v>
      </c>
      <c r="BN113" s="23">
        <v>2.9054E-2</v>
      </c>
      <c r="BO113" s="23">
        <v>0.170125</v>
      </c>
      <c r="BP113" s="23">
        <v>3.349E-3</v>
      </c>
      <c r="BQ113" s="23">
        <v>1.5416700000000001</v>
      </c>
      <c r="BR113" s="23">
        <v>2.2049999999999999E-3</v>
      </c>
      <c r="BS113" s="23">
        <v>22</v>
      </c>
      <c r="BT113" s="22">
        <f t="shared" si="17"/>
        <v>0.354792</v>
      </c>
      <c r="BU113" s="22">
        <f t="shared" si="18"/>
        <v>0.11760918203406573</v>
      </c>
      <c r="BV113" s="33">
        <v>1.3384E-2</v>
      </c>
      <c r="BW113" s="34">
        <v>9.4439999999999993E-3</v>
      </c>
      <c r="BX113" s="34">
        <v>8.0700000000000008E-3</v>
      </c>
      <c r="BY113" s="34">
        <v>8.3359999999999997E-3</v>
      </c>
      <c r="BZ113" s="34">
        <v>3.6193000000000003E-2</v>
      </c>
      <c r="CA113" s="34">
        <v>4.1940999999999999E-2</v>
      </c>
      <c r="CB113" s="34">
        <v>3.0463E-2</v>
      </c>
      <c r="CC113" s="34">
        <v>1.8002000000000001E-2</v>
      </c>
      <c r="CD113" s="34">
        <v>8.7399999999999995E-3</v>
      </c>
      <c r="CE113" s="35">
        <v>8.9060000000000007E-3</v>
      </c>
      <c r="CF113" s="1">
        <v>2.4736899999999999</v>
      </c>
      <c r="CG113" s="1">
        <v>1.94245</v>
      </c>
      <c r="CH113" s="1">
        <v>0.21650800000000001</v>
      </c>
      <c r="CI113" s="1">
        <v>0.19354099999999999</v>
      </c>
      <c r="CJ113" s="1">
        <v>329.85199999999998</v>
      </c>
      <c r="CK113" s="1">
        <v>16.7867</v>
      </c>
      <c r="CL113" s="1">
        <v>3.3527399999999998</v>
      </c>
      <c r="CM113" s="1">
        <v>51.795699999999997</v>
      </c>
      <c r="CN113" s="1">
        <v>0.39893299999999998</v>
      </c>
      <c r="CO113" s="1">
        <v>39.041499999999999</v>
      </c>
      <c r="CP113" s="1">
        <v>18.222899999999999</v>
      </c>
      <c r="CQ113" s="1">
        <v>53.025399999999998</v>
      </c>
      <c r="CR113" s="1">
        <v>11.3575</v>
      </c>
      <c r="CS113" s="1">
        <v>2022.09</v>
      </c>
      <c r="CT113" s="1">
        <v>20.074999999999999</v>
      </c>
      <c r="CU113" s="1">
        <v>30</v>
      </c>
      <c r="CV113" s="1">
        <v>30</v>
      </c>
      <c r="CW113" s="1">
        <v>30</v>
      </c>
      <c r="CX113" s="1">
        <v>30</v>
      </c>
      <c r="CY113" s="1">
        <v>20</v>
      </c>
      <c r="CZ113" s="1">
        <v>20</v>
      </c>
      <c r="DA113" s="1">
        <v>20</v>
      </c>
      <c r="DB113" s="1">
        <v>70</v>
      </c>
      <c r="DC113" s="1">
        <v>30</v>
      </c>
      <c r="DD113" s="1">
        <v>30</v>
      </c>
      <c r="DE113" s="1">
        <v>15</v>
      </c>
      <c r="DF113" s="1">
        <v>15</v>
      </c>
      <c r="DG113" s="1">
        <v>15</v>
      </c>
      <c r="DH113" s="1">
        <v>15</v>
      </c>
      <c r="DI113" s="1">
        <v>10</v>
      </c>
      <c r="DJ113" s="1">
        <v>10</v>
      </c>
      <c r="DK113" s="1">
        <v>10</v>
      </c>
      <c r="DL113" s="1">
        <v>40</v>
      </c>
      <c r="DM113" s="1">
        <v>15</v>
      </c>
      <c r="DN113" s="1">
        <v>15</v>
      </c>
      <c r="DO113" s="1">
        <v>15</v>
      </c>
      <c r="DP113" s="1">
        <v>15</v>
      </c>
      <c r="DQ113" s="1">
        <v>15</v>
      </c>
      <c r="DR113" s="1">
        <v>15</v>
      </c>
      <c r="DS113" s="1">
        <v>10</v>
      </c>
      <c r="DT113" s="1">
        <v>10</v>
      </c>
      <c r="DU113" s="1">
        <v>10</v>
      </c>
      <c r="DV113" s="1">
        <v>40</v>
      </c>
      <c r="DW113" s="1">
        <v>15</v>
      </c>
      <c r="DX113" s="1">
        <v>15</v>
      </c>
      <c r="DY113" s="1">
        <v>3.6880700000000002</v>
      </c>
      <c r="DZ113" s="1">
        <v>6.6364599999999996</v>
      </c>
      <c r="EA113" s="1">
        <v>358.83100000000002</v>
      </c>
      <c r="EB113" s="1">
        <v>449.12799999999999</v>
      </c>
      <c r="EC113" s="1">
        <v>0.22156000000000001</v>
      </c>
      <c r="ED113" s="1">
        <v>0.22902800000000001</v>
      </c>
      <c r="EE113" s="1">
        <v>2.7311200000000002</v>
      </c>
      <c r="EF113" s="1">
        <v>0.386932</v>
      </c>
      <c r="EG113" s="1">
        <v>107.318</v>
      </c>
      <c r="EH113" s="1">
        <v>1.59663</v>
      </c>
      <c r="EI113" s="1">
        <v>0.36977700000000002</v>
      </c>
      <c r="EJ113" s="1">
        <v>0.88371</v>
      </c>
      <c r="EK113" s="1">
        <v>1.5446599999999999</v>
      </c>
      <c r="EL113" s="1">
        <v>1.9611000000000001</v>
      </c>
      <c r="EM113" s="1">
        <v>0.21160200000000001</v>
      </c>
      <c r="EN113" s="1">
        <v>6.7214999999999997E-2</v>
      </c>
      <c r="EO113" s="1">
        <v>0.18793099999999999</v>
      </c>
      <c r="EP113" s="1">
        <v>0.33607500000000001</v>
      </c>
      <c r="EQ113" s="1">
        <v>1.00739</v>
      </c>
      <c r="ER113" s="1">
        <v>1.4154800000000001</v>
      </c>
      <c r="ES113" s="1">
        <v>3.3182900000000002</v>
      </c>
      <c r="ET113" s="1">
        <v>5.7527499999999998</v>
      </c>
      <c r="EU113" s="1">
        <v>357.286</v>
      </c>
      <c r="EV113" s="1">
        <v>447.16699999999997</v>
      </c>
      <c r="EW113" s="1">
        <v>9.9579999999999998E-3</v>
      </c>
      <c r="EX113" s="1">
        <v>0.16181400000000001</v>
      </c>
      <c r="EY113" s="1">
        <v>2.5431900000000001</v>
      </c>
      <c r="EZ113" s="1">
        <v>5.0855999999999998E-2</v>
      </c>
      <c r="FA113" s="1">
        <v>106.31100000000001</v>
      </c>
      <c r="FB113" s="1">
        <v>0.181142</v>
      </c>
      <c r="FC113" s="1">
        <v>0.104252</v>
      </c>
      <c r="FD113" s="1">
        <v>5.0082000000000002E-2</v>
      </c>
      <c r="FE113" s="1">
        <v>2.75874</v>
      </c>
      <c r="FF113" s="1">
        <v>0.77598800000000001</v>
      </c>
      <c r="FG113" s="1">
        <v>8.7999999999999998E-5</v>
      </c>
      <c r="FH113" s="1">
        <v>2.6459999999999999E-3</v>
      </c>
      <c r="FI113" s="1">
        <v>2.0923000000000001E-2</v>
      </c>
      <c r="FJ113" s="1">
        <v>1.957E-3</v>
      </c>
      <c r="FK113" s="1">
        <v>0.61072800000000005</v>
      </c>
      <c r="FL113" s="1">
        <v>3.1599999999999998E-4</v>
      </c>
      <c r="FM113" s="1">
        <v>42641.143425925897</v>
      </c>
      <c r="FN113" s="1">
        <f t="shared" si="11"/>
        <v>7.5097222223994322</v>
      </c>
      <c r="FO113" s="1">
        <v>1.0333000000000001</v>
      </c>
      <c r="FP113" s="1">
        <v>1.0102</v>
      </c>
      <c r="FQ113" s="1">
        <v>1.0431999999999999</v>
      </c>
      <c r="FR113" s="1">
        <v>1.0155000000000001</v>
      </c>
      <c r="FS113" s="1">
        <v>1.204</v>
      </c>
      <c r="FT113" s="1">
        <v>1.1638999999999999</v>
      </c>
      <c r="FU113" s="1">
        <v>1.1876</v>
      </c>
      <c r="FV113" s="1">
        <v>1.0765</v>
      </c>
      <c r="FW113" s="1">
        <v>1.0765</v>
      </c>
      <c r="FX113" s="1">
        <v>1.0556000000000001</v>
      </c>
      <c r="FY113" s="1">
        <v>1.772</v>
      </c>
      <c r="FZ113" s="1">
        <v>1.4100999999999999</v>
      </c>
      <c r="GA113" s="1">
        <v>1.2242</v>
      </c>
      <c r="GB113" s="1">
        <v>1.3023</v>
      </c>
      <c r="GC113" s="1">
        <v>1.0046999999999999</v>
      </c>
      <c r="GD113" s="1">
        <v>1.0247999999999999</v>
      </c>
      <c r="GE113" s="1">
        <v>1.0019</v>
      </c>
      <c r="GF113" s="1">
        <v>1.1483000000000001</v>
      </c>
      <c r="GG113" s="1">
        <v>1.0584</v>
      </c>
      <c r="GH113" s="1">
        <v>1.0592999999999999</v>
      </c>
      <c r="GI113" s="1">
        <v>0.99299999999999999</v>
      </c>
      <c r="GJ113" s="1">
        <v>0.98229999999999995</v>
      </c>
      <c r="GK113" s="1">
        <v>0.98499999999999999</v>
      </c>
      <c r="GL113" s="1">
        <v>0.99880000000000002</v>
      </c>
      <c r="GM113" s="1">
        <v>0.99960000000000004</v>
      </c>
      <c r="GN113" s="1">
        <v>0.99850000000000005</v>
      </c>
      <c r="GO113" s="1">
        <v>1</v>
      </c>
      <c r="GP113" s="1">
        <v>0.9929</v>
      </c>
      <c r="GQ113" s="1">
        <v>0.99950000000000006</v>
      </c>
      <c r="GR113" s="1">
        <v>0.99919999999999998</v>
      </c>
      <c r="GS113" s="1">
        <v>1.8181</v>
      </c>
      <c r="GT113" s="1">
        <v>1.3992</v>
      </c>
      <c r="GU113" s="1">
        <v>1.258</v>
      </c>
      <c r="GV113" s="1">
        <v>1.3208</v>
      </c>
      <c r="GW113" s="1">
        <v>1.2092000000000001</v>
      </c>
      <c r="GX113" s="1">
        <v>1.1910000000000001</v>
      </c>
      <c r="GY113" s="1">
        <v>1.1898</v>
      </c>
      <c r="GZ113" s="1">
        <v>1.2274</v>
      </c>
      <c r="HA113" s="1">
        <v>1.1387</v>
      </c>
      <c r="HB113" s="1">
        <v>1.1173</v>
      </c>
      <c r="HC113" s="1">
        <v>502</v>
      </c>
      <c r="HD113" s="1">
        <v>1229</v>
      </c>
      <c r="HE113" s="1">
        <v>1228</v>
      </c>
      <c r="HF113" s="1">
        <v>502</v>
      </c>
      <c r="HG113" s="1">
        <v>218</v>
      </c>
      <c r="HH113" s="1">
        <v>232</v>
      </c>
      <c r="HI113" s="1">
        <v>231</v>
      </c>
      <c r="HJ113" s="1">
        <v>745</v>
      </c>
      <c r="HK113" s="1">
        <v>226</v>
      </c>
      <c r="HL113" s="1">
        <v>221</v>
      </c>
      <c r="HM113" s="1" t="s">
        <v>219</v>
      </c>
      <c r="HN113" s="1" t="s">
        <v>220</v>
      </c>
      <c r="HO113" s="1" t="s">
        <v>221</v>
      </c>
      <c r="HP113" s="1" t="s">
        <v>219</v>
      </c>
      <c r="HQ113" s="1" t="s">
        <v>222</v>
      </c>
      <c r="HR113" s="1" t="s">
        <v>223</v>
      </c>
      <c r="HS113" s="1" t="s">
        <v>224</v>
      </c>
      <c r="HT113" s="1" t="s">
        <v>225</v>
      </c>
      <c r="HU113" s="1" t="s">
        <v>226</v>
      </c>
      <c r="HV113" s="1" t="s">
        <v>227</v>
      </c>
      <c r="HW113" s="1">
        <v>13.873900000000001</v>
      </c>
      <c r="HX113" s="1">
        <v>35.877299999999998</v>
      </c>
      <c r="HY113" s="1">
        <v>44.222900000000003</v>
      </c>
      <c r="HZ113" s="1">
        <v>0</v>
      </c>
      <c r="IA113" s="1">
        <v>11.5448</v>
      </c>
      <c r="IB113" s="1">
        <v>21.080100000000002</v>
      </c>
      <c r="IC113" s="1">
        <v>3.3660000000000001E-3</v>
      </c>
      <c r="ID113" s="1">
        <v>44.219499999999996</v>
      </c>
      <c r="IE113" s="1">
        <v>-9.0000000000000006E-5</v>
      </c>
      <c r="IF113" s="1">
        <v>2</v>
      </c>
      <c r="IG113" s="1">
        <v>0</v>
      </c>
      <c r="IH113" s="1">
        <v>0</v>
      </c>
      <c r="II113" s="1">
        <v>0</v>
      </c>
      <c r="IJ113" s="1">
        <v>0</v>
      </c>
      <c r="IK113" s="1">
        <v>0</v>
      </c>
      <c r="IL113" s="1">
        <v>0</v>
      </c>
      <c r="IM113" s="1">
        <v>0</v>
      </c>
      <c r="IN113" s="1">
        <v>0</v>
      </c>
      <c r="IO113" s="1">
        <v>0</v>
      </c>
      <c r="IP113" s="1">
        <v>0</v>
      </c>
      <c r="IQ113" s="1">
        <v>0</v>
      </c>
      <c r="IR113" s="1">
        <v>0</v>
      </c>
      <c r="IS113" s="1">
        <v>0</v>
      </c>
      <c r="IT113" s="1">
        <v>0</v>
      </c>
      <c r="IU113" s="1">
        <v>0</v>
      </c>
      <c r="IV113" s="1">
        <v>0</v>
      </c>
      <c r="IW113" s="1">
        <v>0</v>
      </c>
      <c r="IX113" s="1">
        <v>0</v>
      </c>
      <c r="IY113" s="1">
        <v>0</v>
      </c>
      <c r="IZ113" s="1">
        <v>0</v>
      </c>
      <c r="JA113" s="1">
        <v>0</v>
      </c>
      <c r="JB113" s="1">
        <v>0</v>
      </c>
      <c r="JC113" s="1">
        <v>0</v>
      </c>
      <c r="JD113" s="1">
        <v>0</v>
      </c>
      <c r="JE113" s="1">
        <v>0</v>
      </c>
      <c r="JF113" s="1">
        <v>0</v>
      </c>
      <c r="JG113" s="1">
        <v>0</v>
      </c>
      <c r="JH113" s="1">
        <v>0</v>
      </c>
      <c r="JI113" s="1">
        <v>0</v>
      </c>
      <c r="JJ113" s="1">
        <v>0</v>
      </c>
      <c r="JK113" s="1">
        <v>0</v>
      </c>
      <c r="JL113" s="1">
        <v>0</v>
      </c>
      <c r="JM113" s="1">
        <v>0</v>
      </c>
      <c r="JN113" s="1">
        <v>0</v>
      </c>
      <c r="JO113" s="1">
        <v>0</v>
      </c>
      <c r="JP113" s="1">
        <v>0</v>
      </c>
      <c r="JQ113" s="1">
        <v>0</v>
      </c>
      <c r="JR113" s="1">
        <v>0</v>
      </c>
      <c r="JS113" s="1">
        <v>0</v>
      </c>
      <c r="JT113" s="1">
        <v>0</v>
      </c>
      <c r="JU113" s="1">
        <v>0</v>
      </c>
      <c r="JV113" s="1">
        <v>0</v>
      </c>
      <c r="JW113" s="1">
        <v>0</v>
      </c>
      <c r="JX113" s="1">
        <v>0</v>
      </c>
      <c r="JY113" s="1">
        <v>0</v>
      </c>
      <c r="JZ113" s="1">
        <v>0</v>
      </c>
      <c r="KA113" s="1">
        <v>0</v>
      </c>
      <c r="KB113" s="1">
        <v>0</v>
      </c>
      <c r="KC113" s="1">
        <v>0</v>
      </c>
      <c r="KD113" s="1">
        <v>0</v>
      </c>
      <c r="KR113" s="30"/>
      <c r="KS113" s="30"/>
      <c r="KT113" s="30"/>
      <c r="KU113" s="30"/>
      <c r="KV113" s="30"/>
      <c r="KW113" s="30"/>
      <c r="KX113" s="30"/>
      <c r="KY113" s="30"/>
      <c r="KZ113" s="30"/>
      <c r="LA113" s="30"/>
      <c r="LB113" s="30"/>
      <c r="LC113" s="30"/>
      <c r="LG113" s="31"/>
      <c r="LH113" s="31"/>
      <c r="LI113" s="31"/>
      <c r="LJ113" s="31"/>
      <c r="LK113" s="31"/>
      <c r="LL113" s="31"/>
      <c r="LM113" s="31"/>
      <c r="LN113" s="31"/>
      <c r="LO113" s="31"/>
      <c r="LP113" s="31"/>
      <c r="LQ113" s="31"/>
      <c r="LR113" s="31"/>
    </row>
    <row r="114" spans="1:330" x14ac:dyDescent="0.35">
      <c r="A114" s="1" t="s">
        <v>234</v>
      </c>
      <c r="B114" s="1" t="s">
        <v>235</v>
      </c>
      <c r="C114" s="1">
        <v>26</v>
      </c>
      <c r="D114" s="1">
        <v>40</v>
      </c>
      <c r="E114" s="1">
        <v>15</v>
      </c>
      <c r="F114" s="1">
        <v>20</v>
      </c>
      <c r="G114" s="1">
        <v>1</v>
      </c>
      <c r="H114" s="1">
        <v>466</v>
      </c>
      <c r="I114" s="1">
        <v>54</v>
      </c>
      <c r="J114" s="1">
        <v>0.230852</v>
      </c>
      <c r="K114" s="1">
        <v>0.46899299999999999</v>
      </c>
      <c r="L114" s="1">
        <v>19.545500000000001</v>
      </c>
      <c r="M114" s="1">
        <v>22.077200000000001</v>
      </c>
      <c r="N114" s="1">
        <v>1.9574000000000001E-2</v>
      </c>
      <c r="O114" s="1">
        <v>0.13671900000000001</v>
      </c>
      <c r="P114" s="1">
        <v>1.69279</v>
      </c>
      <c r="Q114" s="1">
        <v>1.2614E-2</v>
      </c>
      <c r="R114" s="1">
        <v>7.0148099999999998</v>
      </c>
      <c r="S114" s="1">
        <v>9.9034999999999998E-2</v>
      </c>
      <c r="T114" s="1">
        <v>44.985100000000003</v>
      </c>
      <c r="U114" s="1">
        <v>96.283199999999994</v>
      </c>
      <c r="V114" s="33">
        <v>0.31326399999999999</v>
      </c>
      <c r="W114" s="34">
        <v>0.77759900000000004</v>
      </c>
      <c r="X114" s="34">
        <v>36.928800000000003</v>
      </c>
      <c r="Y114" s="34">
        <v>47.225099999999998</v>
      </c>
      <c r="Z114" s="34">
        <v>2.5274000000000001E-2</v>
      </c>
      <c r="AA114" s="34">
        <v>0.22805500000000001</v>
      </c>
      <c r="AB114" s="34">
        <v>2.1777700000000002</v>
      </c>
      <c r="AC114" s="34">
        <v>1.2614E-2</v>
      </c>
      <c r="AD114" s="34">
        <v>8.4491599999999991</v>
      </c>
      <c r="AE114" s="34">
        <v>0.13842699999999999</v>
      </c>
      <c r="AF114" s="34">
        <v>3.9999999999999998E-6</v>
      </c>
      <c r="AG114" s="35">
        <v>96.2761</v>
      </c>
      <c r="AH114" s="30">
        <v>0.22135099999999999</v>
      </c>
      <c r="AI114" s="30">
        <v>0.42246299999999998</v>
      </c>
      <c r="AJ114" s="30">
        <v>15.8614</v>
      </c>
      <c r="AK114" s="30">
        <v>17.2104</v>
      </c>
      <c r="AL114" s="30">
        <v>7.8019999999999999E-3</v>
      </c>
      <c r="AM114" s="30">
        <v>6.2501000000000001E-2</v>
      </c>
      <c r="AN114" s="30">
        <v>0.66373499999999996</v>
      </c>
      <c r="AO114" s="30">
        <v>7.7910000000000002E-3</v>
      </c>
      <c r="AP114" s="30">
        <v>3.9279500000000001</v>
      </c>
      <c r="AQ114" s="30">
        <v>5.4051000000000002E-2</v>
      </c>
      <c r="AR114" s="30">
        <v>61.560600000000001</v>
      </c>
      <c r="AS114" s="21">
        <f t="shared" si="15"/>
        <v>1.3760613042426711E-2</v>
      </c>
      <c r="AT114" s="21">
        <f t="shared" si="16"/>
        <v>1.9834773864229431E-3</v>
      </c>
      <c r="AU114" s="23">
        <v>0.38661899999999999</v>
      </c>
      <c r="AV114" s="23">
        <v>1.4859</v>
      </c>
      <c r="AW114" s="23">
        <v>27.890799999999999</v>
      </c>
      <c r="AX114" s="23">
        <v>60.5304</v>
      </c>
      <c r="AY114" s="23">
        <v>2.7435999999999999E-2</v>
      </c>
      <c r="AZ114" s="23">
        <v>0.21979199999999999</v>
      </c>
      <c r="BA114" s="23">
        <v>2.3341099999999999</v>
      </c>
      <c r="BB114" s="23">
        <v>2.7399E-2</v>
      </c>
      <c r="BC114" s="23">
        <v>6.9072500000000003</v>
      </c>
      <c r="BD114" s="23">
        <v>0.190273</v>
      </c>
      <c r="BE114" s="23">
        <v>0</v>
      </c>
      <c r="BF114" s="23">
        <v>100</v>
      </c>
      <c r="BG114" s="23">
        <v>22</v>
      </c>
      <c r="BH114" s="23" t="s">
        <v>218</v>
      </c>
      <c r="BI114" s="23">
        <v>7.8572000000000003E-2</v>
      </c>
      <c r="BJ114" s="23">
        <v>0.15098900000000001</v>
      </c>
      <c r="BK114" s="23">
        <v>5.6682300000000003</v>
      </c>
      <c r="BL114" s="23">
        <v>6.1507699999999996</v>
      </c>
      <c r="BM114" s="23">
        <v>2.7880000000000001E-3</v>
      </c>
      <c r="BN114" s="23">
        <v>2.2334E-2</v>
      </c>
      <c r="BO114" s="23">
        <v>0.23718</v>
      </c>
      <c r="BP114" s="23">
        <v>2.784E-3</v>
      </c>
      <c r="BQ114" s="23">
        <v>1.4037599999999999</v>
      </c>
      <c r="BR114" s="23">
        <v>1.9335000000000001E-2</v>
      </c>
      <c r="BS114" s="23">
        <v>22</v>
      </c>
      <c r="BT114" s="22">
        <f t="shared" si="17"/>
        <v>0.41329100000000002</v>
      </c>
      <c r="BU114" s="22">
        <f t="shared" si="18"/>
        <v>5.300566944517153E-2</v>
      </c>
      <c r="BV114" s="33">
        <v>1.2605999999999999E-2</v>
      </c>
      <c r="BW114" s="34">
        <v>9.4909999999999994E-3</v>
      </c>
      <c r="BX114" s="34">
        <v>7.8009999999999998E-3</v>
      </c>
      <c r="BY114" s="34">
        <v>8.3499999999999998E-3</v>
      </c>
      <c r="BZ114" s="34">
        <v>3.4805000000000003E-2</v>
      </c>
      <c r="CA114" s="34">
        <v>3.9411000000000002E-2</v>
      </c>
      <c r="CB114" s="34">
        <v>3.5152999999999997E-2</v>
      </c>
      <c r="CC114" s="34">
        <v>1.6750000000000001E-2</v>
      </c>
      <c r="CD114" s="34">
        <v>8.7910000000000002E-3</v>
      </c>
      <c r="CE114" s="35">
        <v>8.3999999999999995E-3</v>
      </c>
      <c r="CF114" s="1">
        <v>4.41038</v>
      </c>
      <c r="CG114" s="1">
        <v>1.95289</v>
      </c>
      <c r="CH114" s="1">
        <v>0.21304200000000001</v>
      </c>
      <c r="CI114" s="1">
        <v>0.19225400000000001</v>
      </c>
      <c r="CJ114" s="1">
        <v>87.712699999999998</v>
      </c>
      <c r="CK114" s="1">
        <v>19.515499999999999</v>
      </c>
      <c r="CL114" s="1">
        <v>2.8015500000000002</v>
      </c>
      <c r="CM114" s="1">
        <v>56.954799999999999</v>
      </c>
      <c r="CN114" s="1">
        <v>0.41451500000000002</v>
      </c>
      <c r="CO114" s="1">
        <v>5.1246799999999997</v>
      </c>
      <c r="CP114" s="1">
        <v>18.243300000000001</v>
      </c>
      <c r="CQ114" s="1">
        <v>53.025399999999998</v>
      </c>
      <c r="CR114" s="1">
        <v>11.3575</v>
      </c>
      <c r="CS114" s="1">
        <v>2042.49</v>
      </c>
      <c r="CT114" s="1">
        <v>20.11</v>
      </c>
      <c r="CU114" s="1">
        <v>30</v>
      </c>
      <c r="CV114" s="1">
        <v>30</v>
      </c>
      <c r="CW114" s="1">
        <v>30</v>
      </c>
      <c r="CX114" s="1">
        <v>30</v>
      </c>
      <c r="CY114" s="1">
        <v>20</v>
      </c>
      <c r="CZ114" s="1">
        <v>20</v>
      </c>
      <c r="DA114" s="1">
        <v>20</v>
      </c>
      <c r="DB114" s="1">
        <v>70</v>
      </c>
      <c r="DC114" s="1">
        <v>30</v>
      </c>
      <c r="DD114" s="1">
        <v>30</v>
      </c>
      <c r="DE114" s="1">
        <v>15</v>
      </c>
      <c r="DF114" s="1">
        <v>15</v>
      </c>
      <c r="DG114" s="1">
        <v>15</v>
      </c>
      <c r="DH114" s="1">
        <v>15</v>
      </c>
      <c r="DI114" s="1">
        <v>10</v>
      </c>
      <c r="DJ114" s="1">
        <v>10</v>
      </c>
      <c r="DK114" s="1">
        <v>10</v>
      </c>
      <c r="DL114" s="1">
        <v>40</v>
      </c>
      <c r="DM114" s="1">
        <v>15</v>
      </c>
      <c r="DN114" s="1">
        <v>15</v>
      </c>
      <c r="DO114" s="1">
        <v>15</v>
      </c>
      <c r="DP114" s="1">
        <v>15</v>
      </c>
      <c r="DQ114" s="1">
        <v>15</v>
      </c>
      <c r="DR114" s="1">
        <v>15</v>
      </c>
      <c r="DS114" s="1">
        <v>10</v>
      </c>
      <c r="DT114" s="1">
        <v>10</v>
      </c>
      <c r="DU114" s="1">
        <v>10</v>
      </c>
      <c r="DV114" s="1">
        <v>40</v>
      </c>
      <c r="DW114" s="1">
        <v>15</v>
      </c>
      <c r="DX114" s="1">
        <v>15</v>
      </c>
      <c r="DY114" s="1">
        <v>1.60856</v>
      </c>
      <c r="DZ114" s="1">
        <v>6.6042100000000001</v>
      </c>
      <c r="EA114" s="1">
        <v>369.52300000000002</v>
      </c>
      <c r="EB114" s="1">
        <v>454.30500000000001</v>
      </c>
      <c r="EC114" s="1">
        <v>0.233571</v>
      </c>
      <c r="ED114" s="1">
        <v>0.18636</v>
      </c>
      <c r="EE114" s="1">
        <v>3.8593099999999998</v>
      </c>
      <c r="EF114" s="1">
        <v>0.33367400000000003</v>
      </c>
      <c r="EG114" s="1">
        <v>99.490300000000005</v>
      </c>
      <c r="EH114" s="1">
        <v>2.8842500000000002</v>
      </c>
      <c r="EI114" s="1">
        <v>0.32495600000000002</v>
      </c>
      <c r="EJ114" s="1">
        <v>0.89512100000000006</v>
      </c>
      <c r="EK114" s="1">
        <v>1.44692</v>
      </c>
      <c r="EL114" s="1">
        <v>1.9625699999999999</v>
      </c>
      <c r="EM114" s="1">
        <v>0.196299</v>
      </c>
      <c r="EN114" s="1">
        <v>5.9635000000000001E-2</v>
      </c>
      <c r="EO114" s="1">
        <v>0.25092199999999998</v>
      </c>
      <c r="EP114" s="1">
        <v>0.29072199999999998</v>
      </c>
      <c r="EQ114" s="1">
        <v>1.02102</v>
      </c>
      <c r="ER114" s="1">
        <v>1.2658199999999999</v>
      </c>
      <c r="ES114" s="1">
        <v>1.2836000000000001</v>
      </c>
      <c r="ET114" s="1">
        <v>5.7090899999999998</v>
      </c>
      <c r="EU114" s="1">
        <v>368.07600000000002</v>
      </c>
      <c r="EV114" s="1">
        <v>452.34300000000002</v>
      </c>
      <c r="EW114" s="1">
        <v>3.7272E-2</v>
      </c>
      <c r="EX114" s="1">
        <v>0.126725</v>
      </c>
      <c r="EY114" s="1">
        <v>3.60839</v>
      </c>
      <c r="EZ114" s="1">
        <v>4.2951999999999997E-2</v>
      </c>
      <c r="FA114" s="1">
        <v>98.469300000000004</v>
      </c>
      <c r="FB114" s="1">
        <v>1.61843</v>
      </c>
      <c r="FC114" s="1">
        <v>4.0328000000000003E-2</v>
      </c>
      <c r="FD114" s="1">
        <v>4.9702000000000003E-2</v>
      </c>
      <c r="FE114" s="1">
        <v>2.84205</v>
      </c>
      <c r="FF114" s="1">
        <v>0.78497099999999997</v>
      </c>
      <c r="FG114" s="1">
        <v>3.2899999999999997E-4</v>
      </c>
      <c r="FH114" s="1">
        <v>2.0720000000000001E-3</v>
      </c>
      <c r="FI114" s="1">
        <v>2.9687000000000002E-2</v>
      </c>
      <c r="FJ114" s="1">
        <v>1.653E-3</v>
      </c>
      <c r="FK114" s="1">
        <v>0.56568200000000002</v>
      </c>
      <c r="FL114" s="1">
        <v>2.82E-3</v>
      </c>
      <c r="FM114" s="1">
        <v>42641.146018518499</v>
      </c>
      <c r="FN114" s="1">
        <f t="shared" si="11"/>
        <v>7.5719444448477589</v>
      </c>
      <c r="FO114" s="1">
        <v>1.0330999999999999</v>
      </c>
      <c r="FP114" s="1">
        <v>1.01</v>
      </c>
      <c r="FQ114" s="1">
        <v>1.0430999999999999</v>
      </c>
      <c r="FR114" s="1">
        <v>1.0153000000000001</v>
      </c>
      <c r="FS114" s="1">
        <v>1.2038</v>
      </c>
      <c r="FT114" s="1">
        <v>1.1637</v>
      </c>
      <c r="FU114" s="1">
        <v>1.1873</v>
      </c>
      <c r="FV114" s="1">
        <v>1.0763</v>
      </c>
      <c r="FW114" s="1">
        <v>1.0764</v>
      </c>
      <c r="FX114" s="1">
        <v>1.0553999999999999</v>
      </c>
      <c r="FY114" s="1">
        <v>1.7821</v>
      </c>
      <c r="FZ114" s="1">
        <v>1.4097</v>
      </c>
      <c r="GA114" s="1">
        <v>1.2239</v>
      </c>
      <c r="GB114" s="1">
        <v>1.3051999999999999</v>
      </c>
      <c r="GC114" s="1">
        <v>1.0044</v>
      </c>
      <c r="GD114" s="1">
        <v>1.0241</v>
      </c>
      <c r="GE114" s="1">
        <v>1.0016</v>
      </c>
      <c r="GF114" s="1">
        <v>1.1494</v>
      </c>
      <c r="GG114" s="1">
        <v>1.0588</v>
      </c>
      <c r="GH114" s="1">
        <v>1.0577000000000001</v>
      </c>
      <c r="GI114" s="1">
        <v>0.99299999999999999</v>
      </c>
      <c r="GJ114" s="1">
        <v>0.98219999999999996</v>
      </c>
      <c r="GK114" s="1">
        <v>0.98509999999999998</v>
      </c>
      <c r="GL114" s="1">
        <v>0.99890000000000001</v>
      </c>
      <c r="GM114" s="1">
        <v>0.99950000000000006</v>
      </c>
      <c r="GN114" s="1">
        <v>0.99790000000000001</v>
      </c>
      <c r="GO114" s="1">
        <v>1</v>
      </c>
      <c r="GP114" s="1">
        <v>0.99350000000000005</v>
      </c>
      <c r="GQ114" s="1">
        <v>0.99909999999999999</v>
      </c>
      <c r="GR114" s="1">
        <v>0.999</v>
      </c>
      <c r="GS114" s="1">
        <v>1.8282</v>
      </c>
      <c r="GT114" s="1">
        <v>1.3984000000000001</v>
      </c>
      <c r="GU114" s="1">
        <v>1.2577</v>
      </c>
      <c r="GV114" s="1">
        <v>1.3237000000000001</v>
      </c>
      <c r="GW114" s="1">
        <v>1.2083999999999999</v>
      </c>
      <c r="GX114" s="1">
        <v>1.1892</v>
      </c>
      <c r="GY114" s="1">
        <v>1.1892</v>
      </c>
      <c r="GZ114" s="1">
        <v>1.2290000000000001</v>
      </c>
      <c r="HA114" s="1">
        <v>1.1387</v>
      </c>
      <c r="HB114" s="1">
        <v>1.1153</v>
      </c>
      <c r="HC114" s="1">
        <v>502</v>
      </c>
      <c r="HD114" s="1">
        <v>1229</v>
      </c>
      <c r="HE114" s="1">
        <v>1228</v>
      </c>
      <c r="HF114" s="1">
        <v>502</v>
      </c>
      <c r="HG114" s="1">
        <v>218</v>
      </c>
      <c r="HH114" s="1">
        <v>232</v>
      </c>
      <c r="HI114" s="1">
        <v>231</v>
      </c>
      <c r="HJ114" s="1">
        <v>745</v>
      </c>
      <c r="HK114" s="1">
        <v>226</v>
      </c>
      <c r="HL114" s="1">
        <v>221</v>
      </c>
      <c r="HM114" s="1" t="s">
        <v>219</v>
      </c>
      <c r="HN114" s="1" t="s">
        <v>220</v>
      </c>
      <c r="HO114" s="1" t="s">
        <v>221</v>
      </c>
      <c r="HP114" s="1" t="s">
        <v>219</v>
      </c>
      <c r="HQ114" s="1" t="s">
        <v>222</v>
      </c>
      <c r="HR114" s="1" t="s">
        <v>223</v>
      </c>
      <c r="HS114" s="1" t="s">
        <v>224</v>
      </c>
      <c r="HT114" s="1" t="s">
        <v>225</v>
      </c>
      <c r="HU114" s="1" t="s">
        <v>226</v>
      </c>
      <c r="HV114" s="1" t="s">
        <v>227</v>
      </c>
      <c r="HW114" s="1">
        <v>13.734</v>
      </c>
      <c r="HX114" s="1">
        <v>35.736699999999999</v>
      </c>
      <c r="HY114" s="1">
        <v>44.985100000000003</v>
      </c>
      <c r="HZ114" s="1">
        <v>0</v>
      </c>
      <c r="IA114" s="1">
        <v>11.5722</v>
      </c>
      <c r="IB114" s="1">
        <v>21.081900000000001</v>
      </c>
      <c r="IC114" s="1">
        <v>2.846E-3</v>
      </c>
      <c r="ID114" s="1">
        <v>44.982199999999999</v>
      </c>
      <c r="IE114" s="1">
        <v>-8.0000000000000007E-5</v>
      </c>
      <c r="IF114" s="1">
        <v>2</v>
      </c>
      <c r="IG114" s="1">
        <v>0</v>
      </c>
      <c r="IH114" s="1">
        <v>0</v>
      </c>
      <c r="II114" s="1">
        <v>0</v>
      </c>
      <c r="IJ114" s="1">
        <v>0</v>
      </c>
      <c r="IK114" s="1">
        <v>0</v>
      </c>
      <c r="IL114" s="1">
        <v>0</v>
      </c>
      <c r="IM114" s="1">
        <v>0</v>
      </c>
      <c r="IN114" s="1">
        <v>0</v>
      </c>
      <c r="IO114" s="1">
        <v>0</v>
      </c>
      <c r="IP114" s="1">
        <v>0</v>
      </c>
      <c r="IQ114" s="1">
        <v>0</v>
      </c>
      <c r="IR114" s="1">
        <v>0</v>
      </c>
      <c r="IS114" s="1">
        <v>0</v>
      </c>
      <c r="IT114" s="1">
        <v>0</v>
      </c>
      <c r="IU114" s="1">
        <v>0</v>
      </c>
      <c r="IV114" s="1">
        <v>0</v>
      </c>
      <c r="IW114" s="1">
        <v>0</v>
      </c>
      <c r="IX114" s="1">
        <v>0</v>
      </c>
      <c r="IY114" s="1">
        <v>0</v>
      </c>
      <c r="IZ114" s="1">
        <v>0</v>
      </c>
      <c r="JA114" s="1">
        <v>0</v>
      </c>
      <c r="JB114" s="1">
        <v>0</v>
      </c>
      <c r="JC114" s="1">
        <v>0</v>
      </c>
      <c r="JD114" s="1">
        <v>0</v>
      </c>
      <c r="JE114" s="1">
        <v>0</v>
      </c>
      <c r="JF114" s="1">
        <v>0</v>
      </c>
      <c r="JG114" s="1">
        <v>0</v>
      </c>
      <c r="JH114" s="1">
        <v>0</v>
      </c>
      <c r="JI114" s="1">
        <v>0</v>
      </c>
      <c r="JJ114" s="1">
        <v>0</v>
      </c>
      <c r="JK114" s="1">
        <v>0</v>
      </c>
      <c r="JL114" s="1">
        <v>0</v>
      </c>
      <c r="JM114" s="1">
        <v>0</v>
      </c>
      <c r="JN114" s="1">
        <v>0</v>
      </c>
      <c r="JO114" s="1">
        <v>0</v>
      </c>
      <c r="JP114" s="1">
        <v>0</v>
      </c>
      <c r="JQ114" s="1">
        <v>0</v>
      </c>
      <c r="JR114" s="1">
        <v>0</v>
      </c>
      <c r="JS114" s="1">
        <v>0</v>
      </c>
      <c r="JT114" s="1">
        <v>0</v>
      </c>
      <c r="JU114" s="1">
        <v>0</v>
      </c>
      <c r="JV114" s="1">
        <v>0</v>
      </c>
      <c r="JW114" s="1">
        <v>0</v>
      </c>
      <c r="JX114" s="1">
        <v>0</v>
      </c>
      <c r="JY114" s="1">
        <v>0</v>
      </c>
      <c r="JZ114" s="1">
        <v>0</v>
      </c>
      <c r="KA114" s="1">
        <v>0</v>
      </c>
      <c r="KB114" s="1">
        <v>0</v>
      </c>
      <c r="KC114" s="1">
        <v>0</v>
      </c>
      <c r="KD114" s="1">
        <v>0</v>
      </c>
      <c r="KR114" s="30"/>
      <c r="KS114" s="30"/>
      <c r="KT114" s="30"/>
      <c r="KU114" s="30"/>
      <c r="KV114" s="30"/>
      <c r="KW114" s="30"/>
      <c r="KX114" s="30"/>
      <c r="KY114" s="30"/>
      <c r="KZ114" s="30"/>
      <c r="LA114" s="30"/>
      <c r="LB114" s="30"/>
      <c r="LC114" s="30"/>
      <c r="LG114" s="31"/>
      <c r="LH114" s="31"/>
      <c r="LI114" s="31"/>
      <c r="LJ114" s="31"/>
      <c r="LK114" s="31"/>
      <c r="LL114" s="31"/>
      <c r="LM114" s="31"/>
      <c r="LN114" s="31"/>
      <c r="LO114" s="31"/>
      <c r="LP114" s="31"/>
      <c r="LQ114" s="31"/>
      <c r="LR114" s="31"/>
    </row>
    <row r="115" spans="1:330" x14ac:dyDescent="0.35">
      <c r="A115" s="1" t="s">
        <v>234</v>
      </c>
      <c r="B115" s="1" t="s">
        <v>235</v>
      </c>
      <c r="C115" s="1">
        <v>26</v>
      </c>
      <c r="D115" s="1">
        <v>40</v>
      </c>
      <c r="E115" s="1">
        <v>15</v>
      </c>
      <c r="F115" s="1">
        <v>20</v>
      </c>
      <c r="G115" s="1">
        <v>1</v>
      </c>
      <c r="H115" s="1">
        <v>467</v>
      </c>
      <c r="I115" s="1">
        <v>55</v>
      </c>
      <c r="J115" s="1">
        <v>0.20893999999999999</v>
      </c>
      <c r="K115" s="1">
        <v>0.58608099999999996</v>
      </c>
      <c r="L115" s="1">
        <v>18.585000000000001</v>
      </c>
      <c r="M115" s="1">
        <v>22.132200000000001</v>
      </c>
      <c r="N115" s="1">
        <v>1.1708E-2</v>
      </c>
      <c r="O115" s="1">
        <v>0.20023199999999999</v>
      </c>
      <c r="P115" s="1">
        <v>2.3109899999999999</v>
      </c>
      <c r="Q115" s="1">
        <v>1.0255E-2</v>
      </c>
      <c r="R115" s="1">
        <v>6.3575299999999997</v>
      </c>
      <c r="S115" s="1">
        <v>8.8875999999999997E-2</v>
      </c>
      <c r="T115" s="1">
        <v>44.3414</v>
      </c>
      <c r="U115" s="1">
        <v>94.833200000000005</v>
      </c>
      <c r="V115" s="33">
        <v>0.28353</v>
      </c>
      <c r="W115" s="34">
        <v>0.97173299999999996</v>
      </c>
      <c r="X115" s="34">
        <v>35.113999999999997</v>
      </c>
      <c r="Y115" s="34">
        <v>47.342599999999997</v>
      </c>
      <c r="Z115" s="34">
        <v>1.5117999999999999E-2</v>
      </c>
      <c r="AA115" s="34">
        <v>0.33399899999999999</v>
      </c>
      <c r="AB115" s="34">
        <v>2.9730699999999999</v>
      </c>
      <c r="AC115" s="34">
        <v>1.0255E-2</v>
      </c>
      <c r="AD115" s="34">
        <v>7.6574900000000001</v>
      </c>
      <c r="AE115" s="34">
        <v>0.124227</v>
      </c>
      <c r="AF115" s="34">
        <v>7.9999999999999996E-6</v>
      </c>
      <c r="AG115" s="35">
        <v>94.825999999999993</v>
      </c>
      <c r="AH115" s="30">
        <v>0.203681</v>
      </c>
      <c r="AI115" s="30">
        <v>0.53673599999999999</v>
      </c>
      <c r="AJ115" s="30">
        <v>15.333299999999999</v>
      </c>
      <c r="AK115" s="30">
        <v>17.540900000000001</v>
      </c>
      <c r="AL115" s="30">
        <v>4.7450000000000001E-3</v>
      </c>
      <c r="AM115" s="30">
        <v>9.3062000000000006E-2</v>
      </c>
      <c r="AN115" s="30">
        <v>0.92123299999999997</v>
      </c>
      <c r="AO115" s="30">
        <v>6.4400000000000004E-3</v>
      </c>
      <c r="AP115" s="30">
        <v>3.6192600000000001</v>
      </c>
      <c r="AQ115" s="30">
        <v>4.9314999999999998E-2</v>
      </c>
      <c r="AR115" s="30">
        <v>61.691299999999998</v>
      </c>
      <c r="AS115" s="21">
        <f t="shared" si="15"/>
        <v>1.3625713543652569E-2</v>
      </c>
      <c r="AT115" s="21">
        <f t="shared" si="16"/>
        <v>1.7793692633300731E-3</v>
      </c>
      <c r="AU115" s="23">
        <v>0.35208400000000001</v>
      </c>
      <c r="AV115" s="23">
        <v>1.8683399999999999</v>
      </c>
      <c r="AW115" s="23">
        <v>26.684100000000001</v>
      </c>
      <c r="AX115" s="23">
        <v>61.055900000000001</v>
      </c>
      <c r="AY115" s="23">
        <v>1.6513E-2</v>
      </c>
      <c r="AZ115" s="23">
        <v>0.32388600000000001</v>
      </c>
      <c r="BA115" s="23">
        <v>3.20621</v>
      </c>
      <c r="BB115" s="23">
        <v>2.2412000000000001E-2</v>
      </c>
      <c r="BC115" s="23">
        <v>6.2987399999999996</v>
      </c>
      <c r="BD115" s="23">
        <v>0.17181099999999999</v>
      </c>
      <c r="BE115" s="23">
        <v>0</v>
      </c>
      <c r="BF115" s="23">
        <v>100</v>
      </c>
      <c r="BG115" s="23">
        <v>22</v>
      </c>
      <c r="BH115" s="23" t="s">
        <v>218</v>
      </c>
      <c r="BI115" s="23">
        <v>7.2146000000000002E-2</v>
      </c>
      <c r="BJ115" s="23">
        <v>0.19142300000000001</v>
      </c>
      <c r="BK115" s="23">
        <v>5.4679099999999998</v>
      </c>
      <c r="BL115" s="23">
        <v>6.2555699999999996</v>
      </c>
      <c r="BM115" s="23">
        <v>1.6919999999999999E-3</v>
      </c>
      <c r="BN115" s="23">
        <v>3.3183999999999998E-2</v>
      </c>
      <c r="BO115" s="23">
        <v>0.32849600000000001</v>
      </c>
      <c r="BP115" s="23">
        <v>2.2959999999999999E-3</v>
      </c>
      <c r="BQ115" s="23">
        <v>1.2906899999999999</v>
      </c>
      <c r="BR115" s="23">
        <v>1.7603000000000001E-2</v>
      </c>
      <c r="BS115" s="23">
        <v>22</v>
      </c>
      <c r="BT115" s="22">
        <f t="shared" si="17"/>
        <v>0.55479500000000004</v>
      </c>
      <c r="BU115" s="22">
        <f t="shared" si="18"/>
        <v>5.2938137824360382E-2</v>
      </c>
      <c r="BV115" s="33">
        <v>1.3405E-2</v>
      </c>
      <c r="BW115" s="34">
        <v>9.3229999999999997E-3</v>
      </c>
      <c r="BX115" s="34">
        <v>7.8130000000000005E-3</v>
      </c>
      <c r="BY115" s="34">
        <v>8.1250000000000003E-3</v>
      </c>
      <c r="BZ115" s="34">
        <v>3.3577000000000003E-2</v>
      </c>
      <c r="CA115" s="34">
        <v>3.7571E-2</v>
      </c>
      <c r="CB115" s="34">
        <v>3.9037000000000002E-2</v>
      </c>
      <c r="CC115" s="34">
        <v>1.6972999999999999E-2</v>
      </c>
      <c r="CD115" s="34">
        <v>9.0679999999999997E-3</v>
      </c>
      <c r="CE115" s="35">
        <v>8.6359999999999996E-3</v>
      </c>
      <c r="CF115" s="1">
        <v>4.8338099999999997</v>
      </c>
      <c r="CG115" s="1">
        <v>1.7010000000000001</v>
      </c>
      <c r="CH115" s="1">
        <v>0.218776</v>
      </c>
      <c r="CI115" s="1">
        <v>0.191549</v>
      </c>
      <c r="CJ115" s="1">
        <v>139.238</v>
      </c>
      <c r="CK115" s="1">
        <v>14.5467</v>
      </c>
      <c r="CL115" s="1">
        <v>2.3801999999999999</v>
      </c>
      <c r="CM115" s="1">
        <v>70.609899999999996</v>
      </c>
      <c r="CN115" s="1">
        <v>0.43560599999999999</v>
      </c>
      <c r="CO115" s="1">
        <v>5.6908700000000003</v>
      </c>
      <c r="CP115" s="1">
        <v>18.263400000000001</v>
      </c>
      <c r="CQ115" s="1">
        <v>53.025399999999998</v>
      </c>
      <c r="CR115" s="1">
        <v>11.3575</v>
      </c>
      <c r="CS115" s="1">
        <v>2062.59</v>
      </c>
      <c r="CT115" s="1">
        <v>20.16</v>
      </c>
      <c r="CU115" s="1">
        <v>30</v>
      </c>
      <c r="CV115" s="1">
        <v>30</v>
      </c>
      <c r="CW115" s="1">
        <v>30</v>
      </c>
      <c r="CX115" s="1">
        <v>30</v>
      </c>
      <c r="CY115" s="1">
        <v>20</v>
      </c>
      <c r="CZ115" s="1">
        <v>20</v>
      </c>
      <c r="DA115" s="1">
        <v>20</v>
      </c>
      <c r="DB115" s="1">
        <v>70</v>
      </c>
      <c r="DC115" s="1">
        <v>30</v>
      </c>
      <c r="DD115" s="1">
        <v>30</v>
      </c>
      <c r="DE115" s="1">
        <v>15</v>
      </c>
      <c r="DF115" s="1">
        <v>15</v>
      </c>
      <c r="DG115" s="1">
        <v>15</v>
      </c>
      <c r="DH115" s="1">
        <v>15</v>
      </c>
      <c r="DI115" s="1">
        <v>10</v>
      </c>
      <c r="DJ115" s="1">
        <v>10</v>
      </c>
      <c r="DK115" s="1">
        <v>10</v>
      </c>
      <c r="DL115" s="1">
        <v>40</v>
      </c>
      <c r="DM115" s="1">
        <v>15</v>
      </c>
      <c r="DN115" s="1">
        <v>15</v>
      </c>
      <c r="DO115" s="1">
        <v>15</v>
      </c>
      <c r="DP115" s="1">
        <v>15</v>
      </c>
      <c r="DQ115" s="1">
        <v>15</v>
      </c>
      <c r="DR115" s="1">
        <v>15</v>
      </c>
      <c r="DS115" s="1">
        <v>10</v>
      </c>
      <c r="DT115" s="1">
        <v>10</v>
      </c>
      <c r="DU115" s="1">
        <v>10</v>
      </c>
      <c r="DV115" s="1">
        <v>40</v>
      </c>
      <c r="DW115" s="1">
        <v>15</v>
      </c>
      <c r="DX115" s="1">
        <v>15</v>
      </c>
      <c r="DY115" s="1">
        <v>1.5159</v>
      </c>
      <c r="DZ115" s="1">
        <v>7.9496799999999999</v>
      </c>
      <c r="EA115" s="1">
        <v>349.75400000000002</v>
      </c>
      <c r="EB115" s="1">
        <v>456.21899999999999</v>
      </c>
      <c r="EC115" s="1">
        <v>0.20580300000000001</v>
      </c>
      <c r="ED115" s="1">
        <v>0.24051800000000001</v>
      </c>
      <c r="EE115" s="1">
        <v>5.2401099999999996</v>
      </c>
      <c r="EF115" s="1">
        <v>0.333679</v>
      </c>
      <c r="EG115" s="1">
        <v>90.352900000000005</v>
      </c>
      <c r="EH115" s="1">
        <v>2.8021199999999999</v>
      </c>
      <c r="EI115" s="1">
        <v>0.362867</v>
      </c>
      <c r="EJ115" s="1">
        <v>0.85598600000000002</v>
      </c>
      <c r="EK115" s="1">
        <v>1.4412</v>
      </c>
      <c r="EL115" s="1">
        <v>1.86995</v>
      </c>
      <c r="EM115" s="1">
        <v>0.18348700000000001</v>
      </c>
      <c r="EN115" s="1">
        <v>5.4550000000000001E-2</v>
      </c>
      <c r="EO115" s="1">
        <v>0.31063000000000002</v>
      </c>
      <c r="EP115" s="1">
        <v>0.298788</v>
      </c>
      <c r="EQ115" s="1">
        <v>1.08944</v>
      </c>
      <c r="ER115" s="1">
        <v>1.34673</v>
      </c>
      <c r="ES115" s="1">
        <v>1.15303</v>
      </c>
      <c r="ET115" s="1">
        <v>7.0936899999999996</v>
      </c>
      <c r="EU115" s="1">
        <v>348.31299999999999</v>
      </c>
      <c r="EV115" s="1">
        <v>454.34899999999999</v>
      </c>
      <c r="EW115" s="1">
        <v>2.2315999999999999E-2</v>
      </c>
      <c r="EX115" s="1">
        <v>0.18596699999999999</v>
      </c>
      <c r="EY115" s="1">
        <v>4.9294799999999999</v>
      </c>
      <c r="EZ115" s="1">
        <v>3.4890999999999998E-2</v>
      </c>
      <c r="FA115" s="1">
        <v>89.263400000000004</v>
      </c>
      <c r="FB115" s="1">
        <v>1.45539</v>
      </c>
      <c r="FC115" s="1">
        <v>3.6225E-2</v>
      </c>
      <c r="FD115" s="1">
        <v>6.1755999999999998E-2</v>
      </c>
      <c r="FE115" s="1">
        <v>2.68946</v>
      </c>
      <c r="FF115" s="1">
        <v>0.78845200000000004</v>
      </c>
      <c r="FG115" s="1">
        <v>1.9699999999999999E-4</v>
      </c>
      <c r="FH115" s="1">
        <v>3.0409999999999999E-3</v>
      </c>
      <c r="FI115" s="1">
        <v>4.0556000000000002E-2</v>
      </c>
      <c r="FJ115" s="1">
        <v>1.343E-3</v>
      </c>
      <c r="FK115" s="1">
        <v>0.51279699999999995</v>
      </c>
      <c r="FL115" s="1">
        <v>2.5360000000000001E-3</v>
      </c>
      <c r="FM115" s="1">
        <v>42641.148599537002</v>
      </c>
      <c r="FN115" s="1">
        <f t="shared" si="11"/>
        <v>7.6338888889295049</v>
      </c>
      <c r="FO115" s="1">
        <v>1.0327999999999999</v>
      </c>
      <c r="FP115" s="1">
        <v>1.0097</v>
      </c>
      <c r="FQ115" s="1">
        <v>1.0427</v>
      </c>
      <c r="FR115" s="1">
        <v>1.0149999999999999</v>
      </c>
      <c r="FS115" s="1">
        <v>1.2032</v>
      </c>
      <c r="FT115" s="1">
        <v>1.1632</v>
      </c>
      <c r="FU115" s="1">
        <v>1.1868000000000001</v>
      </c>
      <c r="FV115" s="1">
        <v>1.0759000000000001</v>
      </c>
      <c r="FW115" s="1">
        <v>1.0760000000000001</v>
      </c>
      <c r="FX115" s="1">
        <v>1.0549999999999999</v>
      </c>
      <c r="FY115" s="1">
        <v>1.796</v>
      </c>
      <c r="FZ115" s="1">
        <v>1.4176</v>
      </c>
      <c r="GA115" s="1">
        <v>1.2304999999999999</v>
      </c>
      <c r="GB115" s="1">
        <v>1.3029999999999999</v>
      </c>
      <c r="GC115" s="1">
        <v>1.0041</v>
      </c>
      <c r="GD115" s="1">
        <v>1.0233000000000001</v>
      </c>
      <c r="GE115" s="1">
        <v>1.0014000000000001</v>
      </c>
      <c r="GF115" s="1">
        <v>1.1500999999999999</v>
      </c>
      <c r="GG115" s="1">
        <v>1.0591999999999999</v>
      </c>
      <c r="GH115" s="1">
        <v>1.0564</v>
      </c>
      <c r="GI115" s="1">
        <v>0.99309999999999998</v>
      </c>
      <c r="GJ115" s="1">
        <v>0.98260000000000003</v>
      </c>
      <c r="GK115" s="1">
        <v>0.9849</v>
      </c>
      <c r="GL115" s="1">
        <v>0.999</v>
      </c>
      <c r="GM115" s="1">
        <v>0.99919999999999998</v>
      </c>
      <c r="GN115" s="1">
        <v>0.997</v>
      </c>
      <c r="GO115" s="1">
        <v>1</v>
      </c>
      <c r="GP115" s="1">
        <v>0.99390000000000001</v>
      </c>
      <c r="GQ115" s="1">
        <v>0.99890000000000001</v>
      </c>
      <c r="GR115" s="1">
        <v>0.99860000000000004</v>
      </c>
      <c r="GS115" s="1">
        <v>1.8421000000000001</v>
      </c>
      <c r="GT115" s="1">
        <v>1.4065000000000001</v>
      </c>
      <c r="GU115" s="1">
        <v>1.2637</v>
      </c>
      <c r="GV115" s="1">
        <v>1.3211999999999999</v>
      </c>
      <c r="GW115" s="1">
        <v>1.2072000000000001</v>
      </c>
      <c r="GX115" s="1">
        <v>1.1868000000000001</v>
      </c>
      <c r="GY115" s="1">
        <v>1.1883999999999999</v>
      </c>
      <c r="GZ115" s="1">
        <v>1.23</v>
      </c>
      <c r="HA115" s="1">
        <v>1.1385000000000001</v>
      </c>
      <c r="HB115" s="1">
        <v>1.113</v>
      </c>
      <c r="HC115" s="1">
        <v>502</v>
      </c>
      <c r="HD115" s="1">
        <v>1229</v>
      </c>
      <c r="HE115" s="1">
        <v>1228</v>
      </c>
      <c r="HF115" s="1">
        <v>502</v>
      </c>
      <c r="HG115" s="1">
        <v>218</v>
      </c>
      <c r="HH115" s="1">
        <v>232</v>
      </c>
      <c r="HI115" s="1">
        <v>231</v>
      </c>
      <c r="HJ115" s="1">
        <v>745</v>
      </c>
      <c r="HK115" s="1">
        <v>226</v>
      </c>
      <c r="HL115" s="1">
        <v>221</v>
      </c>
      <c r="HM115" s="1" t="s">
        <v>219</v>
      </c>
      <c r="HN115" s="1" t="s">
        <v>220</v>
      </c>
      <c r="HO115" s="1" t="s">
        <v>221</v>
      </c>
      <c r="HP115" s="1" t="s">
        <v>219</v>
      </c>
      <c r="HQ115" s="1" t="s">
        <v>222</v>
      </c>
      <c r="HR115" s="1" t="s">
        <v>223</v>
      </c>
      <c r="HS115" s="1" t="s">
        <v>224</v>
      </c>
      <c r="HT115" s="1" t="s">
        <v>225</v>
      </c>
      <c r="HU115" s="1" t="s">
        <v>226</v>
      </c>
      <c r="HV115" s="1" t="s">
        <v>227</v>
      </c>
      <c r="HW115" s="1">
        <v>13.6587</v>
      </c>
      <c r="HX115" s="1">
        <v>35.661000000000001</v>
      </c>
      <c r="HY115" s="1">
        <v>44.3414</v>
      </c>
      <c r="HZ115" s="1">
        <v>0</v>
      </c>
      <c r="IA115" s="1">
        <v>11.631399999999999</v>
      </c>
      <c r="IB115" s="1">
        <v>21.110600000000002</v>
      </c>
      <c r="IC115" s="1">
        <v>2.3140000000000001E-3</v>
      </c>
      <c r="ID115" s="1">
        <v>44.339100000000002</v>
      </c>
      <c r="IE115" s="1">
        <v>-6.0000000000000002E-5</v>
      </c>
      <c r="IF115" s="1">
        <v>2</v>
      </c>
      <c r="IG115" s="1">
        <v>0</v>
      </c>
      <c r="IH115" s="1">
        <v>0</v>
      </c>
      <c r="II115" s="1">
        <v>0</v>
      </c>
      <c r="IJ115" s="1">
        <v>0</v>
      </c>
      <c r="IK115" s="1">
        <v>0</v>
      </c>
      <c r="IL115" s="1">
        <v>0</v>
      </c>
      <c r="IM115" s="1">
        <v>0</v>
      </c>
      <c r="IN115" s="1">
        <v>0</v>
      </c>
      <c r="IO115" s="1">
        <v>0</v>
      </c>
      <c r="IP115" s="1">
        <v>0</v>
      </c>
      <c r="IQ115" s="1">
        <v>0</v>
      </c>
      <c r="IR115" s="1">
        <v>0</v>
      </c>
      <c r="IS115" s="1">
        <v>0</v>
      </c>
      <c r="IT115" s="1">
        <v>0</v>
      </c>
      <c r="IU115" s="1">
        <v>0</v>
      </c>
      <c r="IV115" s="1">
        <v>0</v>
      </c>
      <c r="IW115" s="1">
        <v>0</v>
      </c>
      <c r="IX115" s="1">
        <v>0</v>
      </c>
      <c r="IY115" s="1">
        <v>0</v>
      </c>
      <c r="IZ115" s="1">
        <v>0</v>
      </c>
      <c r="JA115" s="1">
        <v>0</v>
      </c>
      <c r="JB115" s="1">
        <v>0</v>
      </c>
      <c r="JC115" s="1">
        <v>0</v>
      </c>
      <c r="JD115" s="1">
        <v>0</v>
      </c>
      <c r="JE115" s="1">
        <v>0</v>
      </c>
      <c r="JF115" s="1">
        <v>0</v>
      </c>
      <c r="JG115" s="1">
        <v>0</v>
      </c>
      <c r="JH115" s="1">
        <v>0</v>
      </c>
      <c r="JI115" s="1">
        <v>0</v>
      </c>
      <c r="JJ115" s="1">
        <v>0</v>
      </c>
      <c r="JK115" s="1">
        <v>0</v>
      </c>
      <c r="JL115" s="1">
        <v>0</v>
      </c>
      <c r="JM115" s="1">
        <v>0</v>
      </c>
      <c r="JN115" s="1">
        <v>0</v>
      </c>
      <c r="JO115" s="1">
        <v>0</v>
      </c>
      <c r="JP115" s="1">
        <v>0</v>
      </c>
      <c r="JQ115" s="1">
        <v>0</v>
      </c>
      <c r="JR115" s="1">
        <v>0</v>
      </c>
      <c r="JS115" s="1">
        <v>0</v>
      </c>
      <c r="JT115" s="1">
        <v>0</v>
      </c>
      <c r="JU115" s="1">
        <v>0</v>
      </c>
      <c r="JV115" s="1">
        <v>0</v>
      </c>
      <c r="JW115" s="1">
        <v>0</v>
      </c>
      <c r="JX115" s="1">
        <v>0</v>
      </c>
      <c r="JY115" s="1">
        <v>0</v>
      </c>
      <c r="JZ115" s="1">
        <v>0</v>
      </c>
      <c r="KA115" s="1">
        <v>0</v>
      </c>
      <c r="KB115" s="1">
        <v>0</v>
      </c>
      <c r="KC115" s="1">
        <v>0</v>
      </c>
      <c r="KD115" s="1">
        <v>0</v>
      </c>
      <c r="KR115" s="30"/>
      <c r="KS115" s="30"/>
      <c r="KT115" s="30"/>
      <c r="KU115" s="30"/>
      <c r="KV115" s="30"/>
      <c r="KW115" s="30"/>
      <c r="KX115" s="30"/>
      <c r="KY115" s="30"/>
      <c r="KZ115" s="30"/>
      <c r="LA115" s="30"/>
      <c r="LB115" s="30"/>
      <c r="LC115" s="30"/>
      <c r="LG115" s="31"/>
      <c r="LH115" s="31"/>
      <c r="LI115" s="31"/>
      <c r="LJ115" s="31"/>
      <c r="LK115" s="31"/>
      <c r="LL115" s="31"/>
      <c r="LM115" s="31"/>
      <c r="LN115" s="31"/>
      <c r="LO115" s="31"/>
      <c r="LP115" s="31"/>
      <c r="LQ115" s="31"/>
      <c r="LR115" s="31"/>
    </row>
    <row r="116" spans="1:330" x14ac:dyDescent="0.35">
      <c r="A116" s="1" t="s">
        <v>234</v>
      </c>
      <c r="B116" s="1" t="s">
        <v>235</v>
      </c>
      <c r="C116" s="1">
        <v>26</v>
      </c>
      <c r="D116" s="1">
        <v>40</v>
      </c>
      <c r="E116" s="1">
        <v>15</v>
      </c>
      <c r="F116" s="1">
        <v>20</v>
      </c>
      <c r="G116" s="1">
        <v>1</v>
      </c>
      <c r="H116" s="1">
        <v>468</v>
      </c>
      <c r="I116" s="1">
        <v>56</v>
      </c>
      <c r="J116" s="1">
        <v>0.24072199999999999</v>
      </c>
      <c r="K116" s="1">
        <v>0.56057699999999999</v>
      </c>
      <c r="L116" s="1">
        <v>18.926300000000001</v>
      </c>
      <c r="M116" s="1">
        <v>22.689299999999999</v>
      </c>
      <c r="N116" s="1">
        <v>-3.8999999999999998E-3</v>
      </c>
      <c r="O116" s="1">
        <v>0.173847</v>
      </c>
      <c r="P116" s="1">
        <v>1.37144</v>
      </c>
      <c r="Q116" s="1">
        <v>6.483E-3</v>
      </c>
      <c r="R116" s="1">
        <v>7.8305499999999997</v>
      </c>
      <c r="S116" s="1">
        <v>2.4343E-2</v>
      </c>
      <c r="T116" s="1">
        <v>45.258299999999998</v>
      </c>
      <c r="U116" s="1">
        <v>97.078000000000003</v>
      </c>
      <c r="V116" s="33">
        <v>0.32665699999999998</v>
      </c>
      <c r="W116" s="34">
        <v>0.92944800000000005</v>
      </c>
      <c r="X116" s="34">
        <v>35.758899999999997</v>
      </c>
      <c r="Y116" s="34">
        <v>48.534300000000002</v>
      </c>
      <c r="Z116" s="34">
        <v>-5.0400000000000002E-3</v>
      </c>
      <c r="AA116" s="34">
        <v>0.28998699999999999</v>
      </c>
      <c r="AB116" s="34">
        <v>1.7643599999999999</v>
      </c>
      <c r="AC116" s="34">
        <v>6.483E-3</v>
      </c>
      <c r="AD116" s="34">
        <v>9.4317100000000007</v>
      </c>
      <c r="AE116" s="34">
        <v>3.4026000000000001E-2</v>
      </c>
      <c r="AF116" s="34">
        <v>3.9999999999999998E-6</v>
      </c>
      <c r="AG116" s="35">
        <v>97.070899999999995</v>
      </c>
      <c r="AH116" s="30">
        <v>0.229132</v>
      </c>
      <c r="AI116" s="30">
        <v>0.50127999999999995</v>
      </c>
      <c r="AJ116" s="30">
        <v>15.2469</v>
      </c>
      <c r="AK116" s="30">
        <v>17.558599999999998</v>
      </c>
      <c r="AL116" s="30">
        <v>-1.5399999999999999E-3</v>
      </c>
      <c r="AM116" s="30">
        <v>7.8894000000000006E-2</v>
      </c>
      <c r="AN116" s="30">
        <v>0.53381599999999996</v>
      </c>
      <c r="AO116" s="30">
        <v>3.9750000000000002E-3</v>
      </c>
      <c r="AP116" s="30">
        <v>4.3527699999999996</v>
      </c>
      <c r="AQ116" s="30">
        <v>1.3188999999999999E-2</v>
      </c>
      <c r="AR116" s="30">
        <v>61.482999999999997</v>
      </c>
      <c r="AS116" s="21">
        <f t="shared" si="15"/>
        <v>3.0300245590738771E-3</v>
      </c>
      <c r="AT116" s="21">
        <f t="shared" si="16"/>
        <v>9.1321158710430379E-4</v>
      </c>
      <c r="AU116" s="23">
        <v>0.39785100000000001</v>
      </c>
      <c r="AV116" s="23">
        <v>1.7527299999999999</v>
      </c>
      <c r="AW116" s="23">
        <v>26.6524</v>
      </c>
      <c r="AX116" s="23">
        <v>61.391199999999998</v>
      </c>
      <c r="AY116" s="23">
        <v>-5.4000000000000003E-3</v>
      </c>
      <c r="AZ116" s="23">
        <v>0.275808</v>
      </c>
      <c r="BA116" s="23">
        <v>1.8661799999999999</v>
      </c>
      <c r="BB116" s="23">
        <v>1.3896E-2</v>
      </c>
      <c r="BC116" s="23">
        <v>7.6091899999999999</v>
      </c>
      <c r="BD116" s="23">
        <v>4.6156000000000003E-2</v>
      </c>
      <c r="BE116" s="23">
        <v>0</v>
      </c>
      <c r="BF116" s="23">
        <v>100</v>
      </c>
      <c r="BG116" s="23">
        <v>22</v>
      </c>
      <c r="BH116" s="23" t="s">
        <v>218</v>
      </c>
      <c r="BI116" s="23">
        <v>8.1436999999999996E-2</v>
      </c>
      <c r="BJ116" s="23">
        <v>0.17938399999999999</v>
      </c>
      <c r="BK116" s="23">
        <v>5.4555199999999999</v>
      </c>
      <c r="BL116" s="23">
        <v>6.2831200000000003</v>
      </c>
      <c r="BM116" s="23">
        <v>-5.5000000000000003E-4</v>
      </c>
      <c r="BN116" s="23">
        <v>2.8228E-2</v>
      </c>
      <c r="BO116" s="23">
        <v>0.190995</v>
      </c>
      <c r="BP116" s="23">
        <v>1.4220000000000001E-3</v>
      </c>
      <c r="BQ116" s="23">
        <v>1.5575300000000001</v>
      </c>
      <c r="BR116" s="23">
        <v>4.7239999999999999E-3</v>
      </c>
      <c r="BS116" s="23">
        <v>22</v>
      </c>
      <c r="BT116" s="22">
        <f t="shared" si="17"/>
        <v>0.39805699999999999</v>
      </c>
      <c r="BU116" s="22">
        <f t="shared" si="18"/>
        <v>4.9688004700521725E-2</v>
      </c>
      <c r="BV116" s="33">
        <v>1.2799E-2</v>
      </c>
      <c r="BW116" s="34">
        <v>9.7479999999999997E-3</v>
      </c>
      <c r="BX116" s="34">
        <v>7.9670000000000001E-3</v>
      </c>
      <c r="BY116" s="34">
        <v>8.2260000000000007E-3</v>
      </c>
      <c r="BZ116" s="34">
        <v>3.4231999999999999E-2</v>
      </c>
      <c r="CA116" s="34">
        <v>3.848E-2</v>
      </c>
      <c r="CB116" s="34">
        <v>3.4438999999999997E-2</v>
      </c>
      <c r="CC116" s="34">
        <v>1.6191000000000001E-2</v>
      </c>
      <c r="CD116" s="34">
        <v>8.9289999999999994E-3</v>
      </c>
      <c r="CE116" s="35">
        <v>8.6800000000000002E-3</v>
      </c>
      <c r="CF116" s="1">
        <v>4.3019699999999998</v>
      </c>
      <c r="CG116" s="1">
        <v>1.75728</v>
      </c>
      <c r="CH116" s="1">
        <v>0.21603900000000001</v>
      </c>
      <c r="CI116" s="1">
        <v>0.18862000000000001</v>
      </c>
      <c r="CJ116" s="1">
        <v>-409.6</v>
      </c>
      <c r="CK116" s="1">
        <v>16.208600000000001</v>
      </c>
      <c r="CL116" s="1">
        <v>3.1420400000000002</v>
      </c>
      <c r="CM116" s="1">
        <v>105.88</v>
      </c>
      <c r="CN116" s="1">
        <v>0.39117099999999999</v>
      </c>
      <c r="CO116" s="1">
        <v>18.019300000000001</v>
      </c>
      <c r="CP116" s="1">
        <v>18.283300000000001</v>
      </c>
      <c r="CQ116" s="1">
        <v>53.025399999999998</v>
      </c>
      <c r="CR116" s="1">
        <v>11.3575</v>
      </c>
      <c r="CS116" s="1">
        <v>2082.4899999999998</v>
      </c>
      <c r="CT116" s="1">
        <v>20.2</v>
      </c>
      <c r="CU116" s="1">
        <v>30</v>
      </c>
      <c r="CV116" s="1">
        <v>30</v>
      </c>
      <c r="CW116" s="1">
        <v>30</v>
      </c>
      <c r="CX116" s="1">
        <v>30</v>
      </c>
      <c r="CY116" s="1">
        <v>20</v>
      </c>
      <c r="CZ116" s="1">
        <v>20</v>
      </c>
      <c r="DA116" s="1">
        <v>20</v>
      </c>
      <c r="DB116" s="1">
        <v>70</v>
      </c>
      <c r="DC116" s="1">
        <v>30</v>
      </c>
      <c r="DD116" s="1">
        <v>30</v>
      </c>
      <c r="DE116" s="1">
        <v>15</v>
      </c>
      <c r="DF116" s="1">
        <v>15</v>
      </c>
      <c r="DG116" s="1">
        <v>15</v>
      </c>
      <c r="DH116" s="1">
        <v>15</v>
      </c>
      <c r="DI116" s="1">
        <v>10</v>
      </c>
      <c r="DJ116" s="1">
        <v>10</v>
      </c>
      <c r="DK116" s="1">
        <v>10</v>
      </c>
      <c r="DL116" s="1">
        <v>40</v>
      </c>
      <c r="DM116" s="1">
        <v>15</v>
      </c>
      <c r="DN116" s="1">
        <v>15</v>
      </c>
      <c r="DO116" s="1">
        <v>15</v>
      </c>
      <c r="DP116" s="1">
        <v>15</v>
      </c>
      <c r="DQ116" s="1">
        <v>15</v>
      </c>
      <c r="DR116" s="1">
        <v>15</v>
      </c>
      <c r="DS116" s="1">
        <v>10</v>
      </c>
      <c r="DT116" s="1">
        <v>10</v>
      </c>
      <c r="DU116" s="1">
        <v>10</v>
      </c>
      <c r="DV116" s="1">
        <v>40</v>
      </c>
      <c r="DW116" s="1">
        <v>15</v>
      </c>
      <c r="DX116" s="1">
        <v>15</v>
      </c>
      <c r="DY116" s="1">
        <v>1.6782999999999999</v>
      </c>
      <c r="DZ116" s="1">
        <v>7.78071</v>
      </c>
      <c r="EA116" s="1">
        <v>358.08800000000002</v>
      </c>
      <c r="EB116" s="1">
        <v>469.6</v>
      </c>
      <c r="EC116" s="1">
        <v>0.183169</v>
      </c>
      <c r="ED116" s="1">
        <v>0.21782299999999999</v>
      </c>
      <c r="EE116" s="1">
        <v>3.1636700000000002</v>
      </c>
      <c r="EF116" s="1">
        <v>0.29561799999999999</v>
      </c>
      <c r="EG116" s="1">
        <v>110.97799999999999</v>
      </c>
      <c r="EH116" s="1">
        <v>1.7492700000000001</v>
      </c>
      <c r="EI116" s="1">
        <v>0.33760299999999999</v>
      </c>
      <c r="EJ116" s="1">
        <v>0.95021800000000001</v>
      </c>
      <c r="EK116" s="1">
        <v>1.5172399999999999</v>
      </c>
      <c r="EL116" s="1">
        <v>1.9363999999999999</v>
      </c>
      <c r="EM116" s="1">
        <v>0.19059499999999999</v>
      </c>
      <c r="EN116" s="1">
        <v>5.6931000000000002E-2</v>
      </c>
      <c r="EO116" s="1">
        <v>0.24168000000000001</v>
      </c>
      <c r="EP116" s="1">
        <v>0.27351700000000001</v>
      </c>
      <c r="EQ116" s="1">
        <v>1.0580499999999999</v>
      </c>
      <c r="ER116" s="1">
        <v>1.35225</v>
      </c>
      <c r="ES116" s="1">
        <v>1.3407</v>
      </c>
      <c r="ET116" s="1">
        <v>6.8304900000000002</v>
      </c>
      <c r="EU116" s="1">
        <v>356.57100000000003</v>
      </c>
      <c r="EV116" s="1">
        <v>467.66300000000001</v>
      </c>
      <c r="EW116" s="1">
        <v>-7.43E-3</v>
      </c>
      <c r="EX116" s="1">
        <v>0.16089200000000001</v>
      </c>
      <c r="EY116" s="1">
        <v>2.9219900000000001</v>
      </c>
      <c r="EZ116" s="1">
        <v>2.2100999999999999E-2</v>
      </c>
      <c r="FA116" s="1">
        <v>109.92</v>
      </c>
      <c r="FB116" s="1">
        <v>0.39701999999999998</v>
      </c>
      <c r="FC116" s="1">
        <v>4.2120999999999999E-2</v>
      </c>
      <c r="FD116" s="1">
        <v>5.9464999999999997E-2</v>
      </c>
      <c r="FE116" s="1">
        <v>2.7532199999999998</v>
      </c>
      <c r="FF116" s="1">
        <v>0.81155699999999997</v>
      </c>
      <c r="FG116" s="1">
        <v>-6.9999999999999994E-5</v>
      </c>
      <c r="FH116" s="1">
        <v>2.6310000000000001E-3</v>
      </c>
      <c r="FI116" s="1">
        <v>2.4039999999999999E-2</v>
      </c>
      <c r="FJ116" s="1">
        <v>8.4999999999999995E-4</v>
      </c>
      <c r="FK116" s="1">
        <v>0.63146000000000002</v>
      </c>
      <c r="FL116" s="1">
        <v>6.9200000000000002E-4</v>
      </c>
      <c r="FM116" s="1">
        <v>42641.151192129597</v>
      </c>
      <c r="FN116" s="1">
        <f t="shared" si="11"/>
        <v>7.6961111112032086</v>
      </c>
      <c r="FO116" s="1">
        <v>1.0333000000000001</v>
      </c>
      <c r="FP116" s="1">
        <v>1.0102</v>
      </c>
      <c r="FQ116" s="1">
        <v>1.0431999999999999</v>
      </c>
      <c r="FR116" s="1">
        <v>1.0155000000000001</v>
      </c>
      <c r="FS116" s="1">
        <v>1.2039</v>
      </c>
      <c r="FT116" s="1">
        <v>1.1638999999999999</v>
      </c>
      <c r="FU116" s="1">
        <v>1.1875</v>
      </c>
      <c r="FV116" s="1">
        <v>1.0765</v>
      </c>
      <c r="FW116" s="1">
        <v>1.0765</v>
      </c>
      <c r="FX116" s="1">
        <v>1.0556000000000001</v>
      </c>
      <c r="FY116" s="1">
        <v>1.7787999999999999</v>
      </c>
      <c r="FZ116" s="1">
        <v>1.4077999999999999</v>
      </c>
      <c r="GA116" s="1">
        <v>1.2238</v>
      </c>
      <c r="GB116" s="1">
        <v>1.2974000000000001</v>
      </c>
      <c r="GC116" s="1">
        <v>1.0047999999999999</v>
      </c>
      <c r="GD116" s="1">
        <v>1.0249999999999999</v>
      </c>
      <c r="GE116" s="1">
        <v>1.0019</v>
      </c>
      <c r="GF116" s="1">
        <v>1.1485000000000001</v>
      </c>
      <c r="GG116" s="1">
        <v>1.0584</v>
      </c>
      <c r="GH116" s="1">
        <v>1.0596000000000001</v>
      </c>
      <c r="GI116" s="1">
        <v>0.99299999999999999</v>
      </c>
      <c r="GJ116" s="1">
        <v>0.98240000000000005</v>
      </c>
      <c r="GK116" s="1">
        <v>0.98460000000000003</v>
      </c>
      <c r="GL116" s="1">
        <v>0.99880000000000002</v>
      </c>
      <c r="GM116" s="1">
        <v>0.99919999999999998</v>
      </c>
      <c r="GN116" s="1">
        <v>0.99829999999999997</v>
      </c>
      <c r="GO116" s="1">
        <v>1</v>
      </c>
      <c r="GP116" s="1">
        <v>0.99280000000000002</v>
      </c>
      <c r="GQ116" s="1">
        <v>0.99939999999999996</v>
      </c>
      <c r="GR116" s="1">
        <v>0.99909999999999999</v>
      </c>
      <c r="GS116" s="1">
        <v>1.8251999999999999</v>
      </c>
      <c r="GT116" s="1">
        <v>1.3971</v>
      </c>
      <c r="GU116" s="1">
        <v>1.2571000000000001</v>
      </c>
      <c r="GV116" s="1">
        <v>1.3159000000000001</v>
      </c>
      <c r="GW116" s="1">
        <v>1.2088000000000001</v>
      </c>
      <c r="GX116" s="1">
        <v>1.1910000000000001</v>
      </c>
      <c r="GY116" s="1">
        <v>1.1898</v>
      </c>
      <c r="GZ116" s="1">
        <v>1.2275</v>
      </c>
      <c r="HA116" s="1">
        <v>1.1387</v>
      </c>
      <c r="HB116" s="1">
        <v>1.1174999999999999</v>
      </c>
      <c r="HC116" s="1">
        <v>502</v>
      </c>
      <c r="HD116" s="1">
        <v>1229</v>
      </c>
      <c r="HE116" s="1">
        <v>1228</v>
      </c>
      <c r="HF116" s="1">
        <v>502</v>
      </c>
      <c r="HG116" s="1">
        <v>218</v>
      </c>
      <c r="HH116" s="1">
        <v>232</v>
      </c>
      <c r="HI116" s="1">
        <v>231</v>
      </c>
      <c r="HJ116" s="1">
        <v>745</v>
      </c>
      <c r="HK116" s="1">
        <v>226</v>
      </c>
      <c r="HL116" s="1">
        <v>221</v>
      </c>
      <c r="HM116" s="1" t="s">
        <v>219</v>
      </c>
      <c r="HN116" s="1" t="s">
        <v>220</v>
      </c>
      <c r="HO116" s="1" t="s">
        <v>221</v>
      </c>
      <c r="HP116" s="1" t="s">
        <v>219</v>
      </c>
      <c r="HQ116" s="1" t="s">
        <v>222</v>
      </c>
      <c r="HR116" s="1" t="s">
        <v>223</v>
      </c>
      <c r="HS116" s="1" t="s">
        <v>224</v>
      </c>
      <c r="HT116" s="1" t="s">
        <v>225</v>
      </c>
      <c r="HU116" s="1" t="s">
        <v>226</v>
      </c>
      <c r="HV116" s="1" t="s">
        <v>227</v>
      </c>
      <c r="HW116" s="1">
        <v>13.7804</v>
      </c>
      <c r="HX116" s="1">
        <v>35.781799999999997</v>
      </c>
      <c r="HY116" s="1">
        <v>45.258299999999998</v>
      </c>
      <c r="HZ116" s="1">
        <v>0</v>
      </c>
      <c r="IA116" s="1">
        <v>11.577299999999999</v>
      </c>
      <c r="IB116" s="1">
        <v>21.100999999999999</v>
      </c>
      <c r="IC116" s="1">
        <v>1.4630000000000001E-3</v>
      </c>
      <c r="ID116" s="1">
        <v>45.256900000000002</v>
      </c>
      <c r="IE116" s="1">
        <v>-4.0000000000000003E-5</v>
      </c>
      <c r="IF116" s="1">
        <v>2</v>
      </c>
      <c r="IG116" s="1">
        <v>0</v>
      </c>
      <c r="IH116" s="1">
        <v>0</v>
      </c>
      <c r="II116" s="1">
        <v>0</v>
      </c>
      <c r="IJ116" s="1">
        <v>0</v>
      </c>
      <c r="IK116" s="1">
        <v>0</v>
      </c>
      <c r="IL116" s="1">
        <v>0</v>
      </c>
      <c r="IM116" s="1">
        <v>0</v>
      </c>
      <c r="IN116" s="1">
        <v>0</v>
      </c>
      <c r="IO116" s="1">
        <v>0</v>
      </c>
      <c r="IP116" s="1">
        <v>0</v>
      </c>
      <c r="IQ116" s="1">
        <v>0</v>
      </c>
      <c r="IR116" s="1">
        <v>0</v>
      </c>
      <c r="IS116" s="1">
        <v>0</v>
      </c>
      <c r="IT116" s="1">
        <v>0</v>
      </c>
      <c r="IU116" s="1">
        <v>0</v>
      </c>
      <c r="IV116" s="1">
        <v>0</v>
      </c>
      <c r="IW116" s="1">
        <v>0</v>
      </c>
      <c r="IX116" s="1">
        <v>0</v>
      </c>
      <c r="IY116" s="1">
        <v>0</v>
      </c>
      <c r="IZ116" s="1">
        <v>0</v>
      </c>
      <c r="JA116" s="1">
        <v>0</v>
      </c>
      <c r="JB116" s="1">
        <v>0</v>
      </c>
      <c r="JC116" s="1">
        <v>0</v>
      </c>
      <c r="JD116" s="1">
        <v>0</v>
      </c>
      <c r="JE116" s="1">
        <v>0</v>
      </c>
      <c r="JF116" s="1">
        <v>0</v>
      </c>
      <c r="JG116" s="1">
        <v>0</v>
      </c>
      <c r="JH116" s="1">
        <v>0</v>
      </c>
      <c r="JI116" s="1">
        <v>0</v>
      </c>
      <c r="JJ116" s="1">
        <v>0</v>
      </c>
      <c r="JK116" s="1">
        <v>0</v>
      </c>
      <c r="JL116" s="1">
        <v>0</v>
      </c>
      <c r="JM116" s="1">
        <v>0</v>
      </c>
      <c r="JN116" s="1">
        <v>0</v>
      </c>
      <c r="JO116" s="1">
        <v>0</v>
      </c>
      <c r="JP116" s="1">
        <v>0</v>
      </c>
      <c r="JQ116" s="1">
        <v>0</v>
      </c>
      <c r="JR116" s="1">
        <v>0</v>
      </c>
      <c r="JS116" s="1">
        <v>0</v>
      </c>
      <c r="JT116" s="1">
        <v>0</v>
      </c>
      <c r="JU116" s="1">
        <v>0</v>
      </c>
      <c r="JV116" s="1">
        <v>0</v>
      </c>
      <c r="JW116" s="1">
        <v>0</v>
      </c>
      <c r="JX116" s="1">
        <v>0</v>
      </c>
      <c r="JY116" s="1">
        <v>0</v>
      </c>
      <c r="JZ116" s="1">
        <v>0</v>
      </c>
      <c r="KA116" s="1">
        <v>0</v>
      </c>
      <c r="KB116" s="1">
        <v>0</v>
      </c>
      <c r="KC116" s="1">
        <v>0</v>
      </c>
      <c r="KD116" s="1">
        <v>0</v>
      </c>
      <c r="KR116" s="30"/>
      <c r="KS116" s="30"/>
      <c r="KT116" s="30"/>
      <c r="KU116" s="30"/>
      <c r="KV116" s="30"/>
      <c r="KW116" s="30"/>
      <c r="KX116" s="30"/>
      <c r="KY116" s="30"/>
      <c r="KZ116" s="30"/>
      <c r="LA116" s="30"/>
      <c r="LB116" s="30"/>
      <c r="LC116" s="30"/>
      <c r="LG116" s="31"/>
      <c r="LH116" s="31"/>
      <c r="LI116" s="31"/>
      <c r="LJ116" s="31"/>
      <c r="LK116" s="31"/>
      <c r="LL116" s="31"/>
      <c r="LM116" s="31"/>
      <c r="LN116" s="31"/>
      <c r="LO116" s="31"/>
      <c r="LP116" s="31"/>
      <c r="LQ116" s="31"/>
      <c r="LR116" s="31"/>
    </row>
    <row r="117" spans="1:330" x14ac:dyDescent="0.35">
      <c r="A117" s="1" t="s">
        <v>234</v>
      </c>
      <c r="B117" s="1" t="s">
        <v>235</v>
      </c>
      <c r="C117" s="1">
        <v>26</v>
      </c>
      <c r="D117" s="1">
        <v>40</v>
      </c>
      <c r="E117" s="1">
        <v>15</v>
      </c>
      <c r="F117" s="1">
        <v>20</v>
      </c>
      <c r="G117" s="1">
        <v>1</v>
      </c>
      <c r="H117" s="1">
        <v>469</v>
      </c>
      <c r="I117" s="1">
        <v>57</v>
      </c>
      <c r="J117" s="1">
        <v>0.234237</v>
      </c>
      <c r="K117" s="1">
        <v>0.39177499999999998</v>
      </c>
      <c r="L117" s="1">
        <v>19.296399999999998</v>
      </c>
      <c r="M117" s="1">
        <v>21.918199999999999</v>
      </c>
      <c r="N117" s="1">
        <v>-2.63E-3</v>
      </c>
      <c r="O117" s="1">
        <v>0.219413</v>
      </c>
      <c r="P117" s="1">
        <v>1.4265000000000001</v>
      </c>
      <c r="Q117" s="1">
        <v>-1.6299999999999999E-3</v>
      </c>
      <c r="R117" s="1">
        <v>7.55966</v>
      </c>
      <c r="S117" s="1">
        <v>2.0032999999999999E-2</v>
      </c>
      <c r="T117" s="1">
        <v>44.585000000000001</v>
      </c>
      <c r="U117" s="1">
        <v>95.646900000000002</v>
      </c>
      <c r="V117" s="33">
        <v>0.31785799999999997</v>
      </c>
      <c r="W117" s="34">
        <v>0.64957200000000004</v>
      </c>
      <c r="X117" s="34">
        <v>36.458100000000002</v>
      </c>
      <c r="Y117" s="34">
        <v>46.884900000000002</v>
      </c>
      <c r="Z117" s="34">
        <v>-3.3999999999999998E-3</v>
      </c>
      <c r="AA117" s="34">
        <v>0.36599399999999999</v>
      </c>
      <c r="AB117" s="34">
        <v>1.8351900000000001</v>
      </c>
      <c r="AC117" s="34">
        <v>-1.6299999999999999E-3</v>
      </c>
      <c r="AD117" s="34">
        <v>9.1054300000000001</v>
      </c>
      <c r="AE117" s="34">
        <v>2.8001999999999999E-2</v>
      </c>
      <c r="AF117" s="34">
        <v>0</v>
      </c>
      <c r="AG117" s="35">
        <v>95.64</v>
      </c>
      <c r="AH117" s="30">
        <v>0.22632099999999999</v>
      </c>
      <c r="AI117" s="30">
        <v>0.35561700000000002</v>
      </c>
      <c r="AJ117" s="30">
        <v>15.779400000000001</v>
      </c>
      <c r="AK117" s="30">
        <v>17.217700000000001</v>
      </c>
      <c r="AL117" s="30">
        <v>-1.06E-3</v>
      </c>
      <c r="AM117" s="30">
        <v>0.101074</v>
      </c>
      <c r="AN117" s="30">
        <v>0.56362100000000004</v>
      </c>
      <c r="AO117" s="30">
        <v>-1.01E-3</v>
      </c>
      <c r="AP117" s="30">
        <v>4.2655500000000002</v>
      </c>
      <c r="AQ117" s="30">
        <v>1.1018E-2</v>
      </c>
      <c r="AR117" s="30">
        <v>61.4818</v>
      </c>
      <c r="AS117" s="21">
        <f t="shared" si="15"/>
        <v>2.5830197747066614E-3</v>
      </c>
      <c r="AT117" s="21">
        <f t="shared" si="16"/>
        <v>-2.3678071995405047E-4</v>
      </c>
      <c r="AU117" s="23">
        <v>0.39601900000000001</v>
      </c>
      <c r="AV117" s="23">
        <v>1.2530600000000001</v>
      </c>
      <c r="AW117" s="23">
        <v>27.7972</v>
      </c>
      <c r="AX117" s="23">
        <v>60.665900000000001</v>
      </c>
      <c r="AY117" s="23">
        <v>-3.7299999999999998E-3</v>
      </c>
      <c r="AZ117" s="23">
        <v>0.35608800000000002</v>
      </c>
      <c r="BA117" s="23">
        <v>1.9856499999999999</v>
      </c>
      <c r="BB117" s="23">
        <v>-3.5699999999999998E-3</v>
      </c>
      <c r="BC117" s="23">
        <v>7.5145499999999998</v>
      </c>
      <c r="BD117" s="23">
        <v>3.8856000000000002E-2</v>
      </c>
      <c r="BE117" s="23">
        <v>0</v>
      </c>
      <c r="BF117" s="23">
        <v>100</v>
      </c>
      <c r="BG117" s="23">
        <v>22</v>
      </c>
      <c r="BH117" s="23" t="s">
        <v>218</v>
      </c>
      <c r="BI117" s="23">
        <v>8.0439999999999998E-2</v>
      </c>
      <c r="BJ117" s="23">
        <v>0.12726100000000001</v>
      </c>
      <c r="BK117" s="23">
        <v>5.6461800000000002</v>
      </c>
      <c r="BL117" s="23">
        <v>6.1612499999999999</v>
      </c>
      <c r="BM117" s="23">
        <v>-3.8000000000000002E-4</v>
      </c>
      <c r="BN117" s="23">
        <v>3.6164000000000002E-2</v>
      </c>
      <c r="BO117" s="23">
        <v>0.20166300000000001</v>
      </c>
      <c r="BP117" s="23">
        <v>-3.6000000000000002E-4</v>
      </c>
      <c r="BQ117" s="23">
        <v>1.5263599999999999</v>
      </c>
      <c r="BR117" s="23">
        <v>3.9459999999999999E-3</v>
      </c>
      <c r="BS117" s="23">
        <v>22</v>
      </c>
      <c r="BT117" s="22">
        <f t="shared" si="17"/>
        <v>0.36470800000000003</v>
      </c>
      <c r="BU117" s="22">
        <f t="shared" si="18"/>
        <v>5.00622354991287E-2</v>
      </c>
      <c r="BV117" s="33">
        <v>1.3306E-2</v>
      </c>
      <c r="BW117" s="34">
        <v>9.6069999999999992E-3</v>
      </c>
      <c r="BX117" s="34">
        <v>7.7429999999999999E-3</v>
      </c>
      <c r="BY117" s="34">
        <v>8.208E-3</v>
      </c>
      <c r="BZ117" s="34">
        <v>3.3068E-2</v>
      </c>
      <c r="CA117" s="34">
        <v>4.0634000000000003E-2</v>
      </c>
      <c r="CB117" s="34">
        <v>3.8705999999999997E-2</v>
      </c>
      <c r="CC117" s="34">
        <v>1.7964000000000001E-2</v>
      </c>
      <c r="CD117" s="34">
        <v>8.4349999999999998E-3</v>
      </c>
      <c r="CE117" s="35">
        <v>9.0650000000000001E-3</v>
      </c>
      <c r="CF117" s="1">
        <v>4.4609399999999999</v>
      </c>
      <c r="CG117" s="1">
        <v>2.1999599999999999</v>
      </c>
      <c r="CH117" s="1">
        <v>0.21518499999999999</v>
      </c>
      <c r="CI117" s="1">
        <v>0.19358800000000001</v>
      </c>
      <c r="CJ117" s="1">
        <v>-587.4</v>
      </c>
      <c r="CK117" s="1">
        <v>14.1311</v>
      </c>
      <c r="CL117" s="1">
        <v>3.14453</v>
      </c>
      <c r="CM117" s="1">
        <v>-459.41</v>
      </c>
      <c r="CN117" s="1">
        <v>0.40040799999999999</v>
      </c>
      <c r="CO117" s="1">
        <v>22.519400000000001</v>
      </c>
      <c r="CP117" s="1">
        <v>18.3032</v>
      </c>
      <c r="CQ117" s="1">
        <v>53.025399999999998</v>
      </c>
      <c r="CR117" s="1">
        <v>11.3575</v>
      </c>
      <c r="CS117" s="1">
        <v>2102.39</v>
      </c>
      <c r="CT117" s="1">
        <v>19.93</v>
      </c>
      <c r="CU117" s="1">
        <v>30</v>
      </c>
      <c r="CV117" s="1">
        <v>30</v>
      </c>
      <c r="CW117" s="1">
        <v>30</v>
      </c>
      <c r="CX117" s="1">
        <v>30</v>
      </c>
      <c r="CY117" s="1">
        <v>20</v>
      </c>
      <c r="CZ117" s="1">
        <v>20</v>
      </c>
      <c r="DA117" s="1">
        <v>20</v>
      </c>
      <c r="DB117" s="1">
        <v>70</v>
      </c>
      <c r="DC117" s="1">
        <v>30</v>
      </c>
      <c r="DD117" s="1">
        <v>30</v>
      </c>
      <c r="DE117" s="1">
        <v>15</v>
      </c>
      <c r="DF117" s="1">
        <v>15</v>
      </c>
      <c r="DG117" s="1">
        <v>15</v>
      </c>
      <c r="DH117" s="1">
        <v>15</v>
      </c>
      <c r="DI117" s="1">
        <v>10</v>
      </c>
      <c r="DJ117" s="1">
        <v>10</v>
      </c>
      <c r="DK117" s="1">
        <v>10</v>
      </c>
      <c r="DL117" s="1">
        <v>40</v>
      </c>
      <c r="DM117" s="1">
        <v>15</v>
      </c>
      <c r="DN117" s="1">
        <v>15</v>
      </c>
      <c r="DO117" s="1">
        <v>15</v>
      </c>
      <c r="DP117" s="1">
        <v>15</v>
      </c>
      <c r="DQ117" s="1">
        <v>15</v>
      </c>
      <c r="DR117" s="1">
        <v>15</v>
      </c>
      <c r="DS117" s="1">
        <v>10</v>
      </c>
      <c r="DT117" s="1">
        <v>10</v>
      </c>
      <c r="DU117" s="1">
        <v>10</v>
      </c>
      <c r="DV117" s="1">
        <v>40</v>
      </c>
      <c r="DW117" s="1">
        <v>15</v>
      </c>
      <c r="DX117" s="1">
        <v>15</v>
      </c>
      <c r="DY117" s="1">
        <v>1.6640299999999999</v>
      </c>
      <c r="DZ117" s="1">
        <v>5.6851500000000001</v>
      </c>
      <c r="EA117" s="1">
        <v>365.43099999999998</v>
      </c>
      <c r="EB117" s="1">
        <v>451.916</v>
      </c>
      <c r="EC117" s="1">
        <v>0.17057700000000001</v>
      </c>
      <c r="ED117" s="1">
        <v>0.26590000000000003</v>
      </c>
      <c r="EE117" s="1">
        <v>3.3416100000000002</v>
      </c>
      <c r="EF117" s="1">
        <v>0.32682099999999997</v>
      </c>
      <c r="EG117" s="1">
        <v>107.084</v>
      </c>
      <c r="EH117" s="1">
        <v>1.7844500000000001</v>
      </c>
      <c r="EI117" s="1">
        <v>0.35981800000000003</v>
      </c>
      <c r="EJ117" s="1">
        <v>0.91083700000000001</v>
      </c>
      <c r="EK117" s="1">
        <v>1.4176899999999999</v>
      </c>
      <c r="EL117" s="1">
        <v>1.8871199999999999</v>
      </c>
      <c r="EM117" s="1">
        <v>0.175594</v>
      </c>
      <c r="EN117" s="1">
        <v>6.2712000000000004E-2</v>
      </c>
      <c r="EO117" s="1">
        <v>0.30138599999999999</v>
      </c>
      <c r="EP117" s="1">
        <v>0.33237499999999998</v>
      </c>
      <c r="EQ117" s="1">
        <v>0.932091</v>
      </c>
      <c r="ER117" s="1">
        <v>1.45746</v>
      </c>
      <c r="ES117" s="1">
        <v>1.3042100000000001</v>
      </c>
      <c r="ET117" s="1">
        <v>4.7743099999999998</v>
      </c>
      <c r="EU117" s="1">
        <v>364.01400000000001</v>
      </c>
      <c r="EV117" s="1">
        <v>450.029</v>
      </c>
      <c r="EW117" s="1">
        <v>-5.0200000000000002E-3</v>
      </c>
      <c r="EX117" s="1">
        <v>0.20318800000000001</v>
      </c>
      <c r="EY117" s="1">
        <v>3.0402200000000001</v>
      </c>
      <c r="EZ117" s="1">
        <v>-5.5500000000000002E-3</v>
      </c>
      <c r="FA117" s="1">
        <v>106.152</v>
      </c>
      <c r="FB117" s="1">
        <v>0.32698700000000003</v>
      </c>
      <c r="FC117" s="1">
        <v>4.0974999999999998E-2</v>
      </c>
      <c r="FD117" s="1">
        <v>4.1563999999999997E-2</v>
      </c>
      <c r="FE117" s="1">
        <v>2.8106900000000001</v>
      </c>
      <c r="FF117" s="1">
        <v>0.78095599999999998</v>
      </c>
      <c r="FG117" s="1">
        <v>-4.0000000000000003E-5</v>
      </c>
      <c r="FH117" s="1">
        <v>3.323E-3</v>
      </c>
      <c r="FI117" s="1">
        <v>2.5012E-2</v>
      </c>
      <c r="FJ117" s="1">
        <v>-2.1000000000000001E-4</v>
      </c>
      <c r="FK117" s="1">
        <v>0.609815</v>
      </c>
      <c r="FL117" s="1">
        <v>5.6999999999999998E-4</v>
      </c>
      <c r="FM117" s="1">
        <v>42641.154293981497</v>
      </c>
      <c r="FN117" s="1">
        <f t="shared" si="11"/>
        <v>7.7705555568099953</v>
      </c>
      <c r="FO117" s="1">
        <v>1.0329999999999999</v>
      </c>
      <c r="FP117" s="1">
        <v>1.0099</v>
      </c>
      <c r="FQ117" s="1">
        <v>1.0429999999999999</v>
      </c>
      <c r="FR117" s="1">
        <v>1.0152000000000001</v>
      </c>
      <c r="FS117" s="1">
        <v>1.2036</v>
      </c>
      <c r="FT117" s="1">
        <v>1.1636</v>
      </c>
      <c r="FU117" s="1">
        <v>1.1872</v>
      </c>
      <c r="FV117" s="1">
        <v>1.0762</v>
      </c>
      <c r="FW117" s="1">
        <v>1.0763</v>
      </c>
      <c r="FX117" s="1">
        <v>1.0552999999999999</v>
      </c>
      <c r="FY117" s="1">
        <v>1.7798</v>
      </c>
      <c r="FZ117" s="1">
        <v>1.4083000000000001</v>
      </c>
      <c r="GA117" s="1">
        <v>1.2221</v>
      </c>
      <c r="GB117" s="1">
        <v>1.3027</v>
      </c>
      <c r="GC117" s="1">
        <v>1.0046999999999999</v>
      </c>
      <c r="GD117" s="1">
        <v>1.0246999999999999</v>
      </c>
      <c r="GE117" s="1">
        <v>1.0019</v>
      </c>
      <c r="GF117" s="1">
        <v>1.1485000000000001</v>
      </c>
      <c r="GG117" s="1">
        <v>1.0584</v>
      </c>
      <c r="GH117" s="1">
        <v>1.0590999999999999</v>
      </c>
      <c r="GI117" s="1">
        <v>0.99299999999999999</v>
      </c>
      <c r="GJ117" s="1">
        <v>0.98219999999999996</v>
      </c>
      <c r="GK117" s="1">
        <v>0.98499999999999999</v>
      </c>
      <c r="GL117" s="1">
        <v>0.99880000000000002</v>
      </c>
      <c r="GM117" s="1">
        <v>0.99919999999999998</v>
      </c>
      <c r="GN117" s="1">
        <v>0.99819999999999998</v>
      </c>
      <c r="GO117" s="1">
        <v>1</v>
      </c>
      <c r="GP117" s="1">
        <v>0.99280000000000002</v>
      </c>
      <c r="GQ117" s="1">
        <v>0.99929999999999997</v>
      </c>
      <c r="GR117" s="1">
        <v>0.999</v>
      </c>
      <c r="GS117" s="1">
        <v>1.8257000000000001</v>
      </c>
      <c r="GT117" s="1">
        <v>1.3969</v>
      </c>
      <c r="GU117" s="1">
        <v>1.2555000000000001</v>
      </c>
      <c r="GV117" s="1">
        <v>1.321</v>
      </c>
      <c r="GW117" s="1">
        <v>1.2083999999999999</v>
      </c>
      <c r="GX117" s="1">
        <v>1.1902999999999999</v>
      </c>
      <c r="GY117" s="1">
        <v>1.1894</v>
      </c>
      <c r="GZ117" s="1">
        <v>1.2272000000000001</v>
      </c>
      <c r="HA117" s="1">
        <v>1.1384000000000001</v>
      </c>
      <c r="HB117" s="1">
        <v>1.1166</v>
      </c>
      <c r="HC117" s="1">
        <v>502</v>
      </c>
      <c r="HD117" s="1">
        <v>1229</v>
      </c>
      <c r="HE117" s="1">
        <v>1228</v>
      </c>
      <c r="HF117" s="1">
        <v>502</v>
      </c>
      <c r="HG117" s="1">
        <v>218</v>
      </c>
      <c r="HH117" s="1">
        <v>232</v>
      </c>
      <c r="HI117" s="1">
        <v>231</v>
      </c>
      <c r="HJ117" s="1">
        <v>745</v>
      </c>
      <c r="HK117" s="1">
        <v>226</v>
      </c>
      <c r="HL117" s="1">
        <v>221</v>
      </c>
      <c r="HM117" s="1" t="s">
        <v>219</v>
      </c>
      <c r="HN117" s="1" t="s">
        <v>220</v>
      </c>
      <c r="HO117" s="1" t="s">
        <v>221</v>
      </c>
      <c r="HP117" s="1" t="s">
        <v>219</v>
      </c>
      <c r="HQ117" s="1" t="s">
        <v>222</v>
      </c>
      <c r="HR117" s="1" t="s">
        <v>223</v>
      </c>
      <c r="HS117" s="1" t="s">
        <v>224</v>
      </c>
      <c r="HT117" s="1" t="s">
        <v>225</v>
      </c>
      <c r="HU117" s="1" t="s">
        <v>226</v>
      </c>
      <c r="HV117" s="1" t="s">
        <v>227</v>
      </c>
      <c r="HW117" s="1">
        <v>13.7829</v>
      </c>
      <c r="HX117" s="1">
        <v>35.782499999999999</v>
      </c>
      <c r="HY117" s="1">
        <v>44.585000000000001</v>
      </c>
      <c r="HZ117" s="1">
        <v>0</v>
      </c>
      <c r="IA117" s="1">
        <v>11.5793</v>
      </c>
      <c r="IB117" s="1">
        <v>21.1035</v>
      </c>
      <c r="IC117" s="1">
        <v>-3.6999999999999999E-4</v>
      </c>
      <c r="ID117" s="1">
        <v>44.5854</v>
      </c>
      <c r="IE117" s="1">
        <v>1.0000000000000001E-5</v>
      </c>
      <c r="IF117" s="1">
        <v>2</v>
      </c>
      <c r="IG117" s="1">
        <v>0</v>
      </c>
      <c r="IH117" s="1">
        <v>0</v>
      </c>
      <c r="II117" s="1">
        <v>0</v>
      </c>
      <c r="IJ117" s="1">
        <v>0</v>
      </c>
      <c r="IK117" s="1">
        <v>0</v>
      </c>
      <c r="IL117" s="1">
        <v>0</v>
      </c>
      <c r="IM117" s="1">
        <v>0</v>
      </c>
      <c r="IN117" s="1">
        <v>0</v>
      </c>
      <c r="IO117" s="1">
        <v>0</v>
      </c>
      <c r="IP117" s="1">
        <v>0</v>
      </c>
      <c r="IQ117" s="1">
        <v>0</v>
      </c>
      <c r="IR117" s="1">
        <v>0</v>
      </c>
      <c r="IS117" s="1">
        <v>0</v>
      </c>
      <c r="IT117" s="1">
        <v>0</v>
      </c>
      <c r="IU117" s="1">
        <v>0</v>
      </c>
      <c r="IV117" s="1">
        <v>0</v>
      </c>
      <c r="IW117" s="1">
        <v>0</v>
      </c>
      <c r="IX117" s="1">
        <v>0</v>
      </c>
      <c r="IY117" s="1">
        <v>0</v>
      </c>
      <c r="IZ117" s="1">
        <v>0</v>
      </c>
      <c r="JA117" s="1">
        <v>0</v>
      </c>
      <c r="JB117" s="1">
        <v>0</v>
      </c>
      <c r="JC117" s="1">
        <v>0</v>
      </c>
      <c r="JD117" s="1">
        <v>0</v>
      </c>
      <c r="JE117" s="1">
        <v>0</v>
      </c>
      <c r="JF117" s="1">
        <v>0</v>
      </c>
      <c r="JG117" s="1">
        <v>0</v>
      </c>
      <c r="JH117" s="1">
        <v>0</v>
      </c>
      <c r="JI117" s="1">
        <v>0</v>
      </c>
      <c r="JJ117" s="1">
        <v>0</v>
      </c>
      <c r="JK117" s="1">
        <v>0</v>
      </c>
      <c r="JL117" s="1">
        <v>0</v>
      </c>
      <c r="JM117" s="1">
        <v>0</v>
      </c>
      <c r="JN117" s="1">
        <v>0</v>
      </c>
      <c r="JO117" s="1">
        <v>0</v>
      </c>
      <c r="JP117" s="1">
        <v>0</v>
      </c>
      <c r="JQ117" s="1">
        <v>0</v>
      </c>
      <c r="JR117" s="1">
        <v>0</v>
      </c>
      <c r="JS117" s="1">
        <v>0</v>
      </c>
      <c r="JT117" s="1">
        <v>0</v>
      </c>
      <c r="JU117" s="1">
        <v>0</v>
      </c>
      <c r="JV117" s="1">
        <v>0</v>
      </c>
      <c r="JW117" s="1">
        <v>0</v>
      </c>
      <c r="JX117" s="1">
        <v>0</v>
      </c>
      <c r="JY117" s="1">
        <v>0</v>
      </c>
      <c r="JZ117" s="1">
        <v>0</v>
      </c>
      <c r="KA117" s="1">
        <v>0</v>
      </c>
      <c r="KB117" s="1">
        <v>0</v>
      </c>
      <c r="KC117" s="1">
        <v>0</v>
      </c>
      <c r="KD117" s="1">
        <v>0</v>
      </c>
      <c r="KR117" s="30"/>
      <c r="KS117" s="30"/>
      <c r="KT117" s="30"/>
      <c r="KU117" s="30"/>
      <c r="KV117" s="30"/>
      <c r="KW117" s="30"/>
      <c r="KX117" s="30"/>
      <c r="KY117" s="30"/>
      <c r="KZ117" s="30"/>
      <c r="LA117" s="30"/>
      <c r="LB117" s="30"/>
      <c r="LC117" s="30"/>
      <c r="LG117" s="31"/>
      <c r="LH117" s="31"/>
      <c r="LI117" s="31"/>
      <c r="LJ117" s="31"/>
      <c r="LK117" s="31"/>
      <c r="LL117" s="31"/>
      <c r="LM117" s="31"/>
      <c r="LN117" s="31"/>
      <c r="LO117" s="31"/>
      <c r="LP117" s="31"/>
      <c r="LQ117" s="31"/>
      <c r="LR117" s="31"/>
    </row>
    <row r="118" spans="1:330" x14ac:dyDescent="0.35">
      <c r="A118" s="1" t="s">
        <v>234</v>
      </c>
      <c r="B118" s="1" t="s">
        <v>235</v>
      </c>
      <c r="C118" s="1">
        <v>26</v>
      </c>
      <c r="D118" s="1">
        <v>40</v>
      </c>
      <c r="E118" s="1">
        <v>15</v>
      </c>
      <c r="F118" s="1">
        <v>20</v>
      </c>
      <c r="G118" s="1">
        <v>1</v>
      </c>
      <c r="H118" s="1">
        <v>470</v>
      </c>
      <c r="I118" s="1">
        <v>58</v>
      </c>
      <c r="J118" s="1">
        <v>0.21332799999999999</v>
      </c>
      <c r="K118" s="1">
        <v>0.47289199999999998</v>
      </c>
      <c r="L118" s="1">
        <v>19.3612</v>
      </c>
      <c r="M118" s="1">
        <v>22.473400000000002</v>
      </c>
      <c r="N118" s="1">
        <v>-2.1069999999999998E-2</v>
      </c>
      <c r="O118" s="1">
        <v>0.12728700000000001</v>
      </c>
      <c r="P118" s="1">
        <v>1.07822</v>
      </c>
      <c r="Q118" s="1">
        <v>1.737E-3</v>
      </c>
      <c r="R118" s="1">
        <v>6.9321700000000002</v>
      </c>
      <c r="S118" s="1">
        <v>5.6968999999999999E-2</v>
      </c>
      <c r="T118" s="1">
        <v>45.040999999999997</v>
      </c>
      <c r="U118" s="1">
        <v>95.737099999999998</v>
      </c>
      <c r="V118" s="33">
        <v>0.28948499999999999</v>
      </c>
      <c r="W118" s="34">
        <v>0.78406299999999995</v>
      </c>
      <c r="X118" s="34">
        <v>36.580599999999997</v>
      </c>
      <c r="Y118" s="34">
        <v>48.072400000000002</v>
      </c>
      <c r="Z118" s="34">
        <v>-2.7210000000000002E-2</v>
      </c>
      <c r="AA118" s="34">
        <v>0.21232200000000001</v>
      </c>
      <c r="AB118" s="34">
        <v>1.38713</v>
      </c>
      <c r="AC118" s="34">
        <v>1.737E-3</v>
      </c>
      <c r="AD118" s="34">
        <v>8.3496199999999998</v>
      </c>
      <c r="AE118" s="34">
        <v>7.9629000000000005E-2</v>
      </c>
      <c r="AF118" s="34">
        <v>3.9999999999999998E-6</v>
      </c>
      <c r="AG118" s="35">
        <v>95.729799999999997</v>
      </c>
      <c r="AH118" s="30">
        <v>0.20478399999999999</v>
      </c>
      <c r="AI118" s="30">
        <v>0.42646499999999998</v>
      </c>
      <c r="AJ118" s="30">
        <v>15.729900000000001</v>
      </c>
      <c r="AK118" s="30">
        <v>17.539400000000001</v>
      </c>
      <c r="AL118" s="30">
        <v>-8.4100000000000008E-3</v>
      </c>
      <c r="AM118" s="30">
        <v>5.8256000000000002E-2</v>
      </c>
      <c r="AN118" s="30">
        <v>0.42325299999999999</v>
      </c>
      <c r="AO118" s="30">
        <v>1.0740000000000001E-3</v>
      </c>
      <c r="AP118" s="30">
        <v>3.8861500000000002</v>
      </c>
      <c r="AQ118" s="30">
        <v>3.1127999999999999E-2</v>
      </c>
      <c r="AR118" s="30">
        <v>61.707999999999998</v>
      </c>
      <c r="AS118" s="21">
        <f t="shared" si="15"/>
        <v>8.0099841745686594E-3</v>
      </c>
      <c r="AT118" s="21">
        <f t="shared" si="16"/>
        <v>2.763660692459118E-4</v>
      </c>
      <c r="AU118" s="23">
        <v>0.358344</v>
      </c>
      <c r="AV118" s="23">
        <v>1.50275</v>
      </c>
      <c r="AW118" s="23">
        <v>27.710799999999999</v>
      </c>
      <c r="AX118" s="23">
        <v>61.801400000000001</v>
      </c>
      <c r="AY118" s="23">
        <v>-2.963E-2</v>
      </c>
      <c r="AZ118" s="23">
        <v>0.20524400000000001</v>
      </c>
      <c r="BA118" s="23">
        <v>1.4911700000000001</v>
      </c>
      <c r="BB118" s="23">
        <v>3.7850000000000002E-3</v>
      </c>
      <c r="BC118" s="23">
        <v>6.8463700000000003</v>
      </c>
      <c r="BD118" s="23">
        <v>0.109782</v>
      </c>
      <c r="BE118" s="23">
        <v>0</v>
      </c>
      <c r="BF118" s="23">
        <v>100</v>
      </c>
      <c r="BG118" s="23">
        <v>22</v>
      </c>
      <c r="BH118" s="23" t="s">
        <v>218</v>
      </c>
      <c r="BI118" s="23">
        <v>7.2517999999999999E-2</v>
      </c>
      <c r="BJ118" s="23">
        <v>0.152055</v>
      </c>
      <c r="BK118" s="23">
        <v>5.6078000000000001</v>
      </c>
      <c r="BL118" s="23">
        <v>6.2533500000000002</v>
      </c>
      <c r="BM118" s="23">
        <v>-3.0000000000000001E-3</v>
      </c>
      <c r="BN118" s="23">
        <v>2.0767000000000001E-2</v>
      </c>
      <c r="BO118" s="23">
        <v>0.15088399999999999</v>
      </c>
      <c r="BP118" s="23">
        <v>3.8299999999999999E-4</v>
      </c>
      <c r="BQ118" s="23">
        <v>1.3854900000000001</v>
      </c>
      <c r="BR118" s="23">
        <v>1.1108E-2</v>
      </c>
      <c r="BS118" s="23">
        <v>22</v>
      </c>
      <c r="BT118" s="22">
        <f t="shared" si="17"/>
        <v>0.32070599999999999</v>
      </c>
      <c r="BU118" s="22">
        <f t="shared" si="18"/>
        <v>4.9737724347191502E-2</v>
      </c>
      <c r="BV118" s="33">
        <v>1.3218000000000001E-2</v>
      </c>
      <c r="BW118" s="34">
        <v>9.7249999999999993E-3</v>
      </c>
      <c r="BX118" s="34">
        <v>7.8700000000000003E-3</v>
      </c>
      <c r="BY118" s="34">
        <v>8.3160000000000005E-3</v>
      </c>
      <c r="BZ118" s="34">
        <v>3.4891999999999999E-2</v>
      </c>
      <c r="CA118" s="34">
        <v>3.9800000000000002E-2</v>
      </c>
      <c r="CB118" s="34">
        <v>3.4738999999999999E-2</v>
      </c>
      <c r="CC118" s="34">
        <v>1.7162E-2</v>
      </c>
      <c r="CD118" s="34">
        <v>9.2099999999999994E-3</v>
      </c>
      <c r="CE118" s="35">
        <v>8.5859999999999999E-3</v>
      </c>
      <c r="CF118" s="1">
        <v>4.7321</v>
      </c>
      <c r="CG118" s="1">
        <v>1.9557199999999999</v>
      </c>
      <c r="CH118" s="1">
        <v>0.21445700000000001</v>
      </c>
      <c r="CI118" s="1">
        <v>0.19100700000000001</v>
      </c>
      <c r="CJ118" s="1">
        <v>-73.945999999999998</v>
      </c>
      <c r="CK118" s="1">
        <v>20.736499999999999</v>
      </c>
      <c r="CL118" s="1">
        <v>3.6358700000000002</v>
      </c>
      <c r="CM118" s="1">
        <v>414.23200000000003</v>
      </c>
      <c r="CN118" s="1">
        <v>0.41931800000000002</v>
      </c>
      <c r="CO118" s="1">
        <v>8.2792300000000001</v>
      </c>
      <c r="CP118" s="1">
        <v>18.3232</v>
      </c>
      <c r="CQ118" s="1">
        <v>53.025399999999998</v>
      </c>
      <c r="CR118" s="1">
        <v>11.3575</v>
      </c>
      <c r="CS118" s="1">
        <v>2122.39</v>
      </c>
      <c r="CT118" s="1">
        <v>19.96</v>
      </c>
      <c r="CU118" s="1">
        <v>30</v>
      </c>
      <c r="CV118" s="1">
        <v>30</v>
      </c>
      <c r="CW118" s="1">
        <v>30</v>
      </c>
      <c r="CX118" s="1">
        <v>30</v>
      </c>
      <c r="CY118" s="1">
        <v>20</v>
      </c>
      <c r="CZ118" s="1">
        <v>20</v>
      </c>
      <c r="DA118" s="1">
        <v>20</v>
      </c>
      <c r="DB118" s="1">
        <v>70</v>
      </c>
      <c r="DC118" s="1">
        <v>30</v>
      </c>
      <c r="DD118" s="1">
        <v>30</v>
      </c>
      <c r="DE118" s="1">
        <v>15</v>
      </c>
      <c r="DF118" s="1">
        <v>15</v>
      </c>
      <c r="DG118" s="1">
        <v>15</v>
      </c>
      <c r="DH118" s="1">
        <v>15</v>
      </c>
      <c r="DI118" s="1">
        <v>10</v>
      </c>
      <c r="DJ118" s="1">
        <v>10</v>
      </c>
      <c r="DK118" s="1">
        <v>10</v>
      </c>
      <c r="DL118" s="1">
        <v>40</v>
      </c>
      <c r="DM118" s="1">
        <v>15</v>
      </c>
      <c r="DN118" s="1">
        <v>15</v>
      </c>
      <c r="DO118" s="1">
        <v>15</v>
      </c>
      <c r="DP118" s="1">
        <v>15</v>
      </c>
      <c r="DQ118" s="1">
        <v>15</v>
      </c>
      <c r="DR118" s="1">
        <v>15</v>
      </c>
      <c r="DS118" s="1">
        <v>10</v>
      </c>
      <c r="DT118" s="1">
        <v>10</v>
      </c>
      <c r="DU118" s="1">
        <v>10</v>
      </c>
      <c r="DV118" s="1">
        <v>40</v>
      </c>
      <c r="DW118" s="1">
        <v>15</v>
      </c>
      <c r="DX118" s="1">
        <v>15</v>
      </c>
      <c r="DY118" s="1">
        <v>1.55504</v>
      </c>
      <c r="DZ118" s="1">
        <v>6.7323300000000001</v>
      </c>
      <c r="EA118" s="1">
        <v>367.505</v>
      </c>
      <c r="EB118" s="1">
        <v>463.53199999999998</v>
      </c>
      <c r="EC118" s="1">
        <v>0.155331</v>
      </c>
      <c r="ED118" s="1">
        <v>0.17787900000000001</v>
      </c>
      <c r="EE118" s="1">
        <v>2.53809</v>
      </c>
      <c r="EF118" s="1">
        <v>0.30780000000000002</v>
      </c>
      <c r="EG118" s="1">
        <v>98.256299999999996</v>
      </c>
      <c r="EH118" s="1">
        <v>2.2382399999999998</v>
      </c>
      <c r="EI118" s="1">
        <v>0.35997699999999999</v>
      </c>
      <c r="EJ118" s="1">
        <v>0.94325800000000004</v>
      </c>
      <c r="EK118" s="1">
        <v>1.4730700000000001</v>
      </c>
      <c r="EL118" s="1">
        <v>1.9414800000000001</v>
      </c>
      <c r="EM118" s="1">
        <v>0.19541600000000001</v>
      </c>
      <c r="EN118" s="1">
        <v>6.0128000000000001E-2</v>
      </c>
      <c r="EO118" s="1">
        <v>0.24260799999999999</v>
      </c>
      <c r="EP118" s="1">
        <v>0.301894</v>
      </c>
      <c r="EQ118" s="1">
        <v>1.1086400000000001</v>
      </c>
      <c r="ER118" s="1">
        <v>1.3086500000000001</v>
      </c>
      <c r="ES118" s="1">
        <v>1.1950700000000001</v>
      </c>
      <c r="ET118" s="1">
        <v>5.7890699999999997</v>
      </c>
      <c r="EU118" s="1">
        <v>366.03199999999998</v>
      </c>
      <c r="EV118" s="1">
        <v>461.59100000000001</v>
      </c>
      <c r="EW118" s="1">
        <v>-4.0090000000000001E-2</v>
      </c>
      <c r="EX118" s="1">
        <v>0.11775099999999999</v>
      </c>
      <c r="EY118" s="1">
        <v>2.29548</v>
      </c>
      <c r="EZ118" s="1">
        <v>5.9059999999999998E-3</v>
      </c>
      <c r="FA118" s="1">
        <v>97.1477</v>
      </c>
      <c r="FB118" s="1">
        <v>0.929593</v>
      </c>
      <c r="FC118" s="1">
        <v>3.7546000000000003E-2</v>
      </c>
      <c r="FD118" s="1">
        <v>5.0397999999999998E-2</v>
      </c>
      <c r="FE118" s="1">
        <v>2.8262700000000001</v>
      </c>
      <c r="FF118" s="1">
        <v>0.80101900000000004</v>
      </c>
      <c r="FG118" s="1">
        <v>-3.5E-4</v>
      </c>
      <c r="FH118" s="1">
        <v>1.926E-3</v>
      </c>
      <c r="FI118" s="1">
        <v>1.8884999999999999E-2</v>
      </c>
      <c r="FJ118" s="1">
        <v>2.2699999999999999E-4</v>
      </c>
      <c r="FK118" s="1">
        <v>0.55808999999999997</v>
      </c>
      <c r="FL118" s="1">
        <v>1.6199999999999999E-3</v>
      </c>
      <c r="FM118" s="1">
        <v>42641.156851851898</v>
      </c>
      <c r="FN118" s="1">
        <f t="shared" si="11"/>
        <v>7.8319444464286789</v>
      </c>
      <c r="FO118" s="1">
        <v>1.0342</v>
      </c>
      <c r="FP118" s="1">
        <v>1.0111000000000001</v>
      </c>
      <c r="FQ118" s="1">
        <v>1.0442</v>
      </c>
      <c r="FR118" s="1">
        <v>1.0164</v>
      </c>
      <c r="FS118" s="1">
        <v>1.2053</v>
      </c>
      <c r="FT118" s="1">
        <v>1.1651</v>
      </c>
      <c r="FU118" s="1">
        <v>1.1889000000000001</v>
      </c>
      <c r="FV118" s="1">
        <v>1.0774999999999999</v>
      </c>
      <c r="FW118" s="1">
        <v>1.0775999999999999</v>
      </c>
      <c r="FX118" s="1">
        <v>1.0567</v>
      </c>
      <c r="FY118" s="1">
        <v>1.7670999999999999</v>
      </c>
      <c r="FZ118" s="1">
        <v>1.4007000000000001</v>
      </c>
      <c r="GA118" s="1">
        <v>1.2183999999999999</v>
      </c>
      <c r="GB118" s="1">
        <v>1.3006</v>
      </c>
      <c r="GC118" s="1">
        <v>1.0043</v>
      </c>
      <c r="GD118" s="1">
        <v>1.024</v>
      </c>
      <c r="GE118" s="1">
        <v>1.0016</v>
      </c>
      <c r="GF118" s="1">
        <v>1.1498999999999999</v>
      </c>
      <c r="GG118" s="1">
        <v>1.0590999999999999</v>
      </c>
      <c r="GH118" s="1">
        <v>1.0578000000000001</v>
      </c>
      <c r="GI118" s="1">
        <v>0.9929</v>
      </c>
      <c r="GJ118" s="1">
        <v>0.9819</v>
      </c>
      <c r="GK118" s="1">
        <v>0.98470000000000002</v>
      </c>
      <c r="GL118" s="1">
        <v>0.99890000000000001</v>
      </c>
      <c r="GM118" s="1">
        <v>0.99919999999999998</v>
      </c>
      <c r="GN118" s="1">
        <v>0.99870000000000003</v>
      </c>
      <c r="GO118" s="1">
        <v>1</v>
      </c>
      <c r="GP118" s="1">
        <v>0.99360000000000004</v>
      </c>
      <c r="GQ118" s="1">
        <v>0.99939999999999996</v>
      </c>
      <c r="GR118" s="1">
        <v>0.99929999999999997</v>
      </c>
      <c r="GS118" s="1">
        <v>1.8146</v>
      </c>
      <c r="GT118" s="1">
        <v>1.3906000000000001</v>
      </c>
      <c r="GU118" s="1">
        <v>1.2527999999999999</v>
      </c>
      <c r="GV118" s="1">
        <v>1.3205</v>
      </c>
      <c r="GW118" s="1">
        <v>1.2096</v>
      </c>
      <c r="GX118" s="1">
        <v>1.1915</v>
      </c>
      <c r="GY118" s="1">
        <v>1.1907000000000001</v>
      </c>
      <c r="GZ118" s="1">
        <v>1.2311000000000001</v>
      </c>
      <c r="HA118" s="1">
        <v>1.1406000000000001</v>
      </c>
      <c r="HB118" s="1">
        <v>1.117</v>
      </c>
      <c r="HC118" s="1">
        <v>502</v>
      </c>
      <c r="HD118" s="1">
        <v>1229</v>
      </c>
      <c r="HE118" s="1">
        <v>1228</v>
      </c>
      <c r="HF118" s="1">
        <v>502</v>
      </c>
      <c r="HG118" s="1">
        <v>218</v>
      </c>
      <c r="HH118" s="1">
        <v>232</v>
      </c>
      <c r="HI118" s="1">
        <v>231</v>
      </c>
      <c r="HJ118" s="1">
        <v>745</v>
      </c>
      <c r="HK118" s="1">
        <v>226</v>
      </c>
      <c r="HL118" s="1">
        <v>221</v>
      </c>
      <c r="HM118" s="1" t="s">
        <v>219</v>
      </c>
      <c r="HN118" s="1" t="s">
        <v>220</v>
      </c>
      <c r="HO118" s="1" t="s">
        <v>221</v>
      </c>
      <c r="HP118" s="1" t="s">
        <v>219</v>
      </c>
      <c r="HQ118" s="1" t="s">
        <v>222</v>
      </c>
      <c r="HR118" s="1" t="s">
        <v>223</v>
      </c>
      <c r="HS118" s="1" t="s">
        <v>224</v>
      </c>
      <c r="HT118" s="1" t="s">
        <v>225</v>
      </c>
      <c r="HU118" s="1" t="s">
        <v>226</v>
      </c>
      <c r="HV118" s="1" t="s">
        <v>227</v>
      </c>
      <c r="HW118" s="1">
        <v>13.651</v>
      </c>
      <c r="HX118" s="1">
        <v>35.651400000000002</v>
      </c>
      <c r="HY118" s="1">
        <v>45.040999999999997</v>
      </c>
      <c r="HZ118" s="1">
        <v>0</v>
      </c>
      <c r="IA118" s="1">
        <v>11.4674</v>
      </c>
      <c r="IB118" s="1">
        <v>20.9864</v>
      </c>
      <c r="IC118" s="1">
        <v>3.9199999999999999E-4</v>
      </c>
      <c r="ID118" s="1">
        <v>45.040599999999998</v>
      </c>
      <c r="IE118" s="1">
        <v>-1.0000000000000001E-5</v>
      </c>
      <c r="IF118" s="1">
        <v>2</v>
      </c>
      <c r="IG118" s="1">
        <v>0</v>
      </c>
      <c r="IH118" s="1">
        <v>0</v>
      </c>
      <c r="II118" s="1">
        <v>0</v>
      </c>
      <c r="IJ118" s="1">
        <v>0</v>
      </c>
      <c r="IK118" s="1">
        <v>0</v>
      </c>
      <c r="IL118" s="1">
        <v>0</v>
      </c>
      <c r="IM118" s="1">
        <v>0</v>
      </c>
      <c r="IN118" s="1">
        <v>0</v>
      </c>
      <c r="IO118" s="1">
        <v>0</v>
      </c>
      <c r="IP118" s="1">
        <v>0</v>
      </c>
      <c r="IQ118" s="1">
        <v>0</v>
      </c>
      <c r="IR118" s="1">
        <v>0</v>
      </c>
      <c r="IS118" s="1">
        <v>0</v>
      </c>
      <c r="IT118" s="1">
        <v>0</v>
      </c>
      <c r="IU118" s="1">
        <v>0</v>
      </c>
      <c r="IV118" s="1">
        <v>0</v>
      </c>
      <c r="IW118" s="1">
        <v>0</v>
      </c>
      <c r="IX118" s="1">
        <v>0</v>
      </c>
      <c r="IY118" s="1">
        <v>0</v>
      </c>
      <c r="IZ118" s="1">
        <v>0</v>
      </c>
      <c r="JA118" s="1">
        <v>0</v>
      </c>
      <c r="JB118" s="1">
        <v>0</v>
      </c>
      <c r="JC118" s="1">
        <v>0</v>
      </c>
      <c r="JD118" s="1">
        <v>0</v>
      </c>
      <c r="JE118" s="1">
        <v>0</v>
      </c>
      <c r="JF118" s="1">
        <v>0</v>
      </c>
      <c r="JG118" s="1">
        <v>0</v>
      </c>
      <c r="JH118" s="1">
        <v>0</v>
      </c>
      <c r="JI118" s="1">
        <v>0</v>
      </c>
      <c r="JJ118" s="1">
        <v>0</v>
      </c>
      <c r="JK118" s="1">
        <v>0</v>
      </c>
      <c r="JL118" s="1">
        <v>0</v>
      </c>
      <c r="JM118" s="1">
        <v>0</v>
      </c>
      <c r="JN118" s="1">
        <v>0</v>
      </c>
      <c r="JO118" s="1">
        <v>0</v>
      </c>
      <c r="JP118" s="1">
        <v>0</v>
      </c>
      <c r="JQ118" s="1">
        <v>0</v>
      </c>
      <c r="JR118" s="1">
        <v>0</v>
      </c>
      <c r="JS118" s="1">
        <v>0</v>
      </c>
      <c r="JT118" s="1">
        <v>0</v>
      </c>
      <c r="JU118" s="1">
        <v>0</v>
      </c>
      <c r="JV118" s="1">
        <v>0</v>
      </c>
      <c r="JW118" s="1">
        <v>0</v>
      </c>
      <c r="JX118" s="1">
        <v>0</v>
      </c>
      <c r="JY118" s="1">
        <v>0</v>
      </c>
      <c r="JZ118" s="1">
        <v>0</v>
      </c>
      <c r="KA118" s="1">
        <v>0</v>
      </c>
      <c r="KB118" s="1">
        <v>0</v>
      </c>
      <c r="KC118" s="1">
        <v>0</v>
      </c>
      <c r="KD118" s="1">
        <v>0</v>
      </c>
      <c r="KR118" s="30"/>
      <c r="KS118" s="30"/>
      <c r="KT118" s="30"/>
      <c r="KU118" s="30"/>
      <c r="KV118" s="30"/>
      <c r="KW118" s="30"/>
      <c r="KX118" s="30"/>
      <c r="KY118" s="30"/>
      <c r="KZ118" s="30"/>
      <c r="LA118" s="30"/>
      <c r="LB118" s="30"/>
      <c r="LC118" s="30"/>
      <c r="LG118" s="31"/>
      <c r="LH118" s="31"/>
      <c r="LI118" s="31"/>
      <c r="LJ118" s="31"/>
      <c r="LK118" s="31"/>
      <c r="LL118" s="31"/>
      <c r="LM118" s="31"/>
      <c r="LN118" s="31"/>
      <c r="LO118" s="31"/>
      <c r="LP118" s="31"/>
      <c r="LQ118" s="31"/>
      <c r="LR118" s="31"/>
    </row>
    <row r="119" spans="1:330" x14ac:dyDescent="0.35">
      <c r="A119" s="1" t="s">
        <v>234</v>
      </c>
      <c r="B119" s="1" t="s">
        <v>235</v>
      </c>
      <c r="C119" s="1">
        <v>26</v>
      </c>
      <c r="D119" s="1">
        <v>40</v>
      </c>
      <c r="E119" s="1">
        <v>15</v>
      </c>
      <c r="F119" s="1">
        <v>20</v>
      </c>
      <c r="G119" s="1">
        <v>1</v>
      </c>
      <c r="H119" s="1">
        <v>471</v>
      </c>
      <c r="I119" s="1">
        <v>59</v>
      </c>
      <c r="J119" s="1">
        <v>0.32995200000000002</v>
      </c>
      <c r="K119" s="1">
        <v>0.48366300000000001</v>
      </c>
      <c r="L119" s="1">
        <v>19.524000000000001</v>
      </c>
      <c r="M119" s="1">
        <v>22.6692</v>
      </c>
      <c r="N119" s="1">
        <v>0</v>
      </c>
      <c r="O119" s="1">
        <v>0.12439799999999999</v>
      </c>
      <c r="P119" s="1">
        <v>1.3691500000000001</v>
      </c>
      <c r="Q119" s="1">
        <v>4.9360000000000003E-3</v>
      </c>
      <c r="R119" s="1">
        <v>7.4770200000000004</v>
      </c>
      <c r="S119" s="1">
        <v>2.8067999999999999E-2</v>
      </c>
      <c r="T119" s="1">
        <v>45.644100000000002</v>
      </c>
      <c r="U119" s="1">
        <v>97.654499999999999</v>
      </c>
      <c r="V119" s="33">
        <v>0.447741</v>
      </c>
      <c r="W119" s="34">
        <v>0.80192799999999997</v>
      </c>
      <c r="X119" s="34">
        <v>36.888300000000001</v>
      </c>
      <c r="Y119" s="34">
        <v>48.491500000000002</v>
      </c>
      <c r="Z119" s="34">
        <v>0</v>
      </c>
      <c r="AA119" s="34">
        <v>0.20750299999999999</v>
      </c>
      <c r="AB119" s="34">
        <v>1.7614099999999999</v>
      </c>
      <c r="AC119" s="34">
        <v>4.9360000000000003E-3</v>
      </c>
      <c r="AD119" s="34">
        <v>9.0058900000000008</v>
      </c>
      <c r="AE119" s="34">
        <v>3.9232000000000003E-2</v>
      </c>
      <c r="AF119" s="34">
        <v>-1.0000000000000001E-5</v>
      </c>
      <c r="AG119" s="35">
        <v>97.648399999999995</v>
      </c>
      <c r="AH119" s="30">
        <v>0.31160500000000002</v>
      </c>
      <c r="AI119" s="30">
        <v>0.42911700000000003</v>
      </c>
      <c r="AJ119" s="30">
        <v>15.6052</v>
      </c>
      <c r="AK119" s="30">
        <v>17.4057</v>
      </c>
      <c r="AL119" s="30">
        <v>0</v>
      </c>
      <c r="AM119" s="30">
        <v>5.6010999999999998E-2</v>
      </c>
      <c r="AN119" s="30">
        <v>0.52875000000000005</v>
      </c>
      <c r="AO119" s="30">
        <v>3.003E-3</v>
      </c>
      <c r="AP119" s="30">
        <v>4.1236899999999999</v>
      </c>
      <c r="AQ119" s="30">
        <v>1.5088000000000001E-2</v>
      </c>
      <c r="AR119" s="30">
        <v>61.521799999999999</v>
      </c>
      <c r="AS119" s="21">
        <f t="shared" si="15"/>
        <v>3.658858934594987E-3</v>
      </c>
      <c r="AT119" s="21">
        <f t="shared" si="16"/>
        <v>7.2823126859681501E-4</v>
      </c>
      <c r="AU119" s="23">
        <v>0.54381299999999999</v>
      </c>
      <c r="AV119" s="23">
        <v>1.5080499999999999</v>
      </c>
      <c r="AW119" s="23">
        <v>27.4177</v>
      </c>
      <c r="AX119" s="23">
        <v>61.166600000000003</v>
      </c>
      <c r="AY119" s="23">
        <v>0</v>
      </c>
      <c r="AZ119" s="23">
        <v>0.19681000000000001</v>
      </c>
      <c r="BA119" s="23">
        <v>1.85789</v>
      </c>
      <c r="BB119" s="23">
        <v>1.0551E-2</v>
      </c>
      <c r="BC119" s="23">
        <v>7.2454799999999997</v>
      </c>
      <c r="BD119" s="23">
        <v>5.3069999999999999E-2</v>
      </c>
      <c r="BE119" s="23">
        <v>0</v>
      </c>
      <c r="BF119" s="23">
        <v>100</v>
      </c>
      <c r="BG119" s="23">
        <v>22</v>
      </c>
      <c r="BH119" s="23" t="s">
        <v>218</v>
      </c>
      <c r="BI119" s="23">
        <v>0.11068</v>
      </c>
      <c r="BJ119" s="23">
        <v>0.15346399999999999</v>
      </c>
      <c r="BK119" s="23">
        <v>5.5802300000000002</v>
      </c>
      <c r="BL119" s="23">
        <v>6.2245100000000004</v>
      </c>
      <c r="BM119" s="23">
        <v>0</v>
      </c>
      <c r="BN119" s="23">
        <v>2.0028000000000001E-2</v>
      </c>
      <c r="BO119" s="23">
        <v>0.18906400000000001</v>
      </c>
      <c r="BP119" s="23">
        <v>1.0740000000000001E-3</v>
      </c>
      <c r="BQ119" s="23">
        <v>1.47465</v>
      </c>
      <c r="BR119" s="23">
        <v>5.4010000000000004E-3</v>
      </c>
      <c r="BS119" s="23">
        <v>22</v>
      </c>
      <c r="BT119" s="22">
        <f t="shared" si="17"/>
        <v>0.36255599999999999</v>
      </c>
      <c r="BU119" s="22">
        <f t="shared" si="18"/>
        <v>6.9815117357269474E-2</v>
      </c>
      <c r="BV119" s="33">
        <v>1.2600999999999999E-2</v>
      </c>
      <c r="BW119" s="34">
        <v>9.7230000000000007E-3</v>
      </c>
      <c r="BX119" s="34">
        <v>8.0770000000000008E-3</v>
      </c>
      <c r="BY119" s="34">
        <v>8.548E-3</v>
      </c>
      <c r="BZ119" s="34">
        <v>3.5074000000000001E-2</v>
      </c>
      <c r="CA119" s="34">
        <v>4.4428000000000002E-2</v>
      </c>
      <c r="CB119" s="34">
        <v>3.3799999999999997E-2</v>
      </c>
      <c r="CC119" s="34">
        <v>1.6574999999999999E-2</v>
      </c>
      <c r="CD119" s="34">
        <v>9.0349999999999996E-3</v>
      </c>
      <c r="CE119" s="35">
        <v>8.9060000000000007E-3</v>
      </c>
      <c r="CF119" s="1">
        <v>3.5011700000000001</v>
      </c>
      <c r="CG119" s="1">
        <v>1.93072</v>
      </c>
      <c r="CH119" s="1">
        <v>0.213778</v>
      </c>
      <c r="CI119" s="1">
        <v>0.19009100000000001</v>
      </c>
      <c r="CJ119" s="1">
        <v>131829100</v>
      </c>
      <c r="CK119" s="1">
        <v>22.377500000000001</v>
      </c>
      <c r="CL119" s="1">
        <v>3.15178</v>
      </c>
      <c r="CM119" s="1">
        <v>141.816</v>
      </c>
      <c r="CN119" s="1">
        <v>0.40284700000000001</v>
      </c>
      <c r="CO119" s="1">
        <v>16.144300000000001</v>
      </c>
      <c r="CP119" s="1">
        <v>18.343</v>
      </c>
      <c r="CQ119" s="1">
        <v>53.025399999999998</v>
      </c>
      <c r="CR119" s="1">
        <v>11.3575</v>
      </c>
      <c r="CS119" s="1">
        <v>2142.19</v>
      </c>
      <c r="CT119" s="1">
        <v>19.98</v>
      </c>
      <c r="CU119" s="1">
        <v>30</v>
      </c>
      <c r="CV119" s="1">
        <v>30</v>
      </c>
      <c r="CW119" s="1">
        <v>30</v>
      </c>
      <c r="CX119" s="1">
        <v>30</v>
      </c>
      <c r="CY119" s="1">
        <v>20</v>
      </c>
      <c r="CZ119" s="1">
        <v>20</v>
      </c>
      <c r="DA119" s="1">
        <v>20</v>
      </c>
      <c r="DB119" s="1">
        <v>70</v>
      </c>
      <c r="DC119" s="1">
        <v>30</v>
      </c>
      <c r="DD119" s="1">
        <v>30</v>
      </c>
      <c r="DE119" s="1">
        <v>15</v>
      </c>
      <c r="DF119" s="1">
        <v>15</v>
      </c>
      <c r="DG119" s="1">
        <v>15</v>
      </c>
      <c r="DH119" s="1">
        <v>15</v>
      </c>
      <c r="DI119" s="1">
        <v>10</v>
      </c>
      <c r="DJ119" s="1">
        <v>10</v>
      </c>
      <c r="DK119" s="1">
        <v>10</v>
      </c>
      <c r="DL119" s="1">
        <v>40</v>
      </c>
      <c r="DM119" s="1">
        <v>15</v>
      </c>
      <c r="DN119" s="1">
        <v>15</v>
      </c>
      <c r="DO119" s="1">
        <v>15</v>
      </c>
      <c r="DP119" s="1">
        <v>15</v>
      </c>
      <c r="DQ119" s="1">
        <v>15</v>
      </c>
      <c r="DR119" s="1">
        <v>15</v>
      </c>
      <c r="DS119" s="1">
        <v>10</v>
      </c>
      <c r="DT119" s="1">
        <v>10</v>
      </c>
      <c r="DU119" s="1">
        <v>10</v>
      </c>
      <c r="DV119" s="1">
        <v>40</v>
      </c>
      <c r="DW119" s="1">
        <v>15</v>
      </c>
      <c r="DX119" s="1">
        <v>15</v>
      </c>
      <c r="DY119" s="1">
        <v>2.1664500000000002</v>
      </c>
      <c r="DZ119" s="1">
        <v>6.8324600000000002</v>
      </c>
      <c r="EA119" s="1">
        <v>369.66300000000001</v>
      </c>
      <c r="EB119" s="1">
        <v>467.827</v>
      </c>
      <c r="EC119" s="1">
        <v>0.197773</v>
      </c>
      <c r="ED119" s="1">
        <v>0.19026299999999999</v>
      </c>
      <c r="EE119" s="1">
        <v>3.1471200000000001</v>
      </c>
      <c r="EF119" s="1">
        <v>0.299701</v>
      </c>
      <c r="EG119" s="1">
        <v>105.971</v>
      </c>
      <c r="EH119" s="1">
        <v>1.8676699999999999</v>
      </c>
      <c r="EI119" s="1">
        <v>0.325017</v>
      </c>
      <c r="EJ119" s="1">
        <v>0.93601400000000001</v>
      </c>
      <c r="EK119" s="1">
        <v>1.54481</v>
      </c>
      <c r="EL119" s="1">
        <v>2.0547</v>
      </c>
      <c r="EM119" s="1">
        <v>0.197773</v>
      </c>
      <c r="EN119" s="1">
        <v>7.5104000000000004E-2</v>
      </c>
      <c r="EO119" s="1">
        <v>0.23023199999999999</v>
      </c>
      <c r="EP119" s="1">
        <v>0.282891</v>
      </c>
      <c r="EQ119" s="1">
        <v>1.07043</v>
      </c>
      <c r="ER119" s="1">
        <v>1.4096500000000001</v>
      </c>
      <c r="ES119" s="1">
        <v>1.84144</v>
      </c>
      <c r="ET119" s="1">
        <v>5.8964400000000001</v>
      </c>
      <c r="EU119" s="1">
        <v>368.11900000000003</v>
      </c>
      <c r="EV119" s="1">
        <v>465.77300000000002</v>
      </c>
      <c r="EW119" s="1">
        <v>0</v>
      </c>
      <c r="EX119" s="1">
        <v>0.115159</v>
      </c>
      <c r="EY119" s="1">
        <v>2.91689</v>
      </c>
      <c r="EZ119" s="1">
        <v>1.6809000000000001E-2</v>
      </c>
      <c r="FA119" s="1">
        <v>104.9</v>
      </c>
      <c r="FB119" s="1">
        <v>0.45801900000000001</v>
      </c>
      <c r="FC119" s="1">
        <v>5.7853000000000002E-2</v>
      </c>
      <c r="FD119" s="1">
        <v>5.1332999999999997E-2</v>
      </c>
      <c r="FE119" s="1">
        <v>2.8423799999999999</v>
      </c>
      <c r="FF119" s="1">
        <v>0.80827599999999999</v>
      </c>
      <c r="FG119" s="1">
        <v>0</v>
      </c>
      <c r="FH119" s="1">
        <v>1.8829999999999999E-3</v>
      </c>
      <c r="FI119" s="1">
        <v>2.3997999999999998E-2</v>
      </c>
      <c r="FJ119" s="1">
        <v>6.4700000000000001E-4</v>
      </c>
      <c r="FK119" s="1">
        <v>0.602626</v>
      </c>
      <c r="FL119" s="1">
        <v>7.9799999999999999E-4</v>
      </c>
      <c r="FM119" s="1">
        <v>42641.159467592603</v>
      </c>
      <c r="FN119" s="1">
        <f t="shared" si="11"/>
        <v>7.894722223340068</v>
      </c>
      <c r="FO119" s="1">
        <v>1.0335000000000001</v>
      </c>
      <c r="FP119" s="1">
        <v>1.0104</v>
      </c>
      <c r="FQ119" s="1">
        <v>1.0434000000000001</v>
      </c>
      <c r="FR119" s="1">
        <v>1.0157</v>
      </c>
      <c r="FS119" s="1">
        <v>1.2042999999999999</v>
      </c>
      <c r="FT119" s="1">
        <v>1.1641999999999999</v>
      </c>
      <c r="FU119" s="1">
        <v>1.1878</v>
      </c>
      <c r="FV119" s="1">
        <v>1.0767</v>
      </c>
      <c r="FW119" s="1">
        <v>1.0768</v>
      </c>
      <c r="FX119" s="1">
        <v>1.0559000000000001</v>
      </c>
      <c r="FY119" s="1">
        <v>1.7748999999999999</v>
      </c>
      <c r="FZ119" s="1">
        <v>1.4071</v>
      </c>
      <c r="GA119" s="1">
        <v>1.2223999999999999</v>
      </c>
      <c r="GB119" s="1">
        <v>1.3011999999999999</v>
      </c>
      <c r="GC119" s="1">
        <v>1.0044999999999999</v>
      </c>
      <c r="GD119" s="1">
        <v>1.0245</v>
      </c>
      <c r="GE119" s="1">
        <v>1.0017</v>
      </c>
      <c r="GF119" s="1">
        <v>1.1491</v>
      </c>
      <c r="GG119" s="1">
        <v>1.0587</v>
      </c>
      <c r="GH119" s="1">
        <v>1.0587</v>
      </c>
      <c r="GI119" s="1">
        <v>0.99299999999999999</v>
      </c>
      <c r="GJ119" s="1">
        <v>0.98219999999999996</v>
      </c>
      <c r="GK119" s="1">
        <v>0.98480000000000001</v>
      </c>
      <c r="GL119" s="1">
        <v>0.99880000000000002</v>
      </c>
      <c r="GM119" s="1">
        <v>0.99960000000000004</v>
      </c>
      <c r="GN119" s="1">
        <v>0.99829999999999997</v>
      </c>
      <c r="GO119" s="1">
        <v>1</v>
      </c>
      <c r="GP119" s="1">
        <v>0.99319999999999997</v>
      </c>
      <c r="GQ119" s="1">
        <v>0.99939999999999996</v>
      </c>
      <c r="GR119" s="1">
        <v>0.99919999999999998</v>
      </c>
      <c r="GS119" s="1">
        <v>1.8214999999999999</v>
      </c>
      <c r="GT119" s="1">
        <v>1.3964000000000001</v>
      </c>
      <c r="GU119" s="1">
        <v>1.2561</v>
      </c>
      <c r="GV119" s="1">
        <v>1.32</v>
      </c>
      <c r="GW119" s="1">
        <v>1.2092000000000001</v>
      </c>
      <c r="GX119" s="1">
        <v>1.1907000000000001</v>
      </c>
      <c r="GY119" s="1">
        <v>1.1899</v>
      </c>
      <c r="GZ119" s="1">
        <v>1.2289000000000001</v>
      </c>
      <c r="HA119" s="1">
        <v>1.1394</v>
      </c>
      <c r="HB119" s="1">
        <v>1.1169</v>
      </c>
      <c r="HC119" s="1">
        <v>502</v>
      </c>
      <c r="HD119" s="1">
        <v>1229</v>
      </c>
      <c r="HE119" s="1">
        <v>1228</v>
      </c>
      <c r="HF119" s="1">
        <v>502</v>
      </c>
      <c r="HG119" s="1">
        <v>218</v>
      </c>
      <c r="HH119" s="1">
        <v>232</v>
      </c>
      <c r="HI119" s="1">
        <v>231</v>
      </c>
      <c r="HJ119" s="1">
        <v>745</v>
      </c>
      <c r="HK119" s="1">
        <v>226</v>
      </c>
      <c r="HL119" s="1">
        <v>221</v>
      </c>
      <c r="HM119" s="1" t="s">
        <v>219</v>
      </c>
      <c r="HN119" s="1" t="s">
        <v>220</v>
      </c>
      <c r="HO119" s="1" t="s">
        <v>221</v>
      </c>
      <c r="HP119" s="1" t="s">
        <v>219</v>
      </c>
      <c r="HQ119" s="1" t="s">
        <v>222</v>
      </c>
      <c r="HR119" s="1" t="s">
        <v>223</v>
      </c>
      <c r="HS119" s="1" t="s">
        <v>224</v>
      </c>
      <c r="HT119" s="1" t="s">
        <v>225</v>
      </c>
      <c r="HU119" s="1" t="s">
        <v>226</v>
      </c>
      <c r="HV119" s="1" t="s">
        <v>227</v>
      </c>
      <c r="HW119" s="1">
        <v>13.757999999999999</v>
      </c>
      <c r="HX119" s="1">
        <v>35.759099999999997</v>
      </c>
      <c r="HY119" s="1">
        <v>45.644100000000002</v>
      </c>
      <c r="HZ119" s="1">
        <v>0</v>
      </c>
      <c r="IA119" s="1">
        <v>11.5388</v>
      </c>
      <c r="IB119" s="1">
        <v>21.060300000000002</v>
      </c>
      <c r="IC119" s="1">
        <v>1.114E-3</v>
      </c>
      <c r="ID119" s="1">
        <v>45.643000000000001</v>
      </c>
      <c r="IE119" s="1">
        <v>-3.0000000000000001E-5</v>
      </c>
      <c r="IF119" s="1">
        <v>2</v>
      </c>
      <c r="IG119" s="1">
        <v>0</v>
      </c>
      <c r="IH119" s="1">
        <v>0</v>
      </c>
      <c r="II119" s="1">
        <v>0</v>
      </c>
      <c r="IJ119" s="1">
        <v>0</v>
      </c>
      <c r="IK119" s="1">
        <v>0</v>
      </c>
      <c r="IL119" s="1">
        <v>0</v>
      </c>
      <c r="IM119" s="1">
        <v>0</v>
      </c>
      <c r="IN119" s="1">
        <v>0</v>
      </c>
      <c r="IO119" s="1">
        <v>0</v>
      </c>
      <c r="IP119" s="1">
        <v>0</v>
      </c>
      <c r="IQ119" s="1">
        <v>0</v>
      </c>
      <c r="IR119" s="1">
        <v>0</v>
      </c>
      <c r="IS119" s="1">
        <v>0</v>
      </c>
      <c r="IT119" s="1">
        <v>0</v>
      </c>
      <c r="IU119" s="1">
        <v>0</v>
      </c>
      <c r="IV119" s="1">
        <v>0</v>
      </c>
      <c r="IW119" s="1">
        <v>0</v>
      </c>
      <c r="IX119" s="1">
        <v>0</v>
      </c>
      <c r="IY119" s="1">
        <v>0</v>
      </c>
      <c r="IZ119" s="1">
        <v>0</v>
      </c>
      <c r="JA119" s="1">
        <v>0</v>
      </c>
      <c r="JB119" s="1">
        <v>0</v>
      </c>
      <c r="JC119" s="1">
        <v>0</v>
      </c>
      <c r="JD119" s="1">
        <v>0</v>
      </c>
      <c r="JE119" s="1">
        <v>0</v>
      </c>
      <c r="JF119" s="1">
        <v>0</v>
      </c>
      <c r="JG119" s="1">
        <v>0</v>
      </c>
      <c r="JH119" s="1">
        <v>0</v>
      </c>
      <c r="JI119" s="1">
        <v>0</v>
      </c>
      <c r="JJ119" s="1">
        <v>0</v>
      </c>
      <c r="JK119" s="1">
        <v>0</v>
      </c>
      <c r="JL119" s="1">
        <v>0</v>
      </c>
      <c r="JM119" s="1">
        <v>0</v>
      </c>
      <c r="JN119" s="1">
        <v>0</v>
      </c>
      <c r="JO119" s="1">
        <v>0</v>
      </c>
      <c r="JP119" s="1">
        <v>0</v>
      </c>
      <c r="JQ119" s="1">
        <v>0</v>
      </c>
      <c r="JR119" s="1">
        <v>0</v>
      </c>
      <c r="JS119" s="1">
        <v>0</v>
      </c>
      <c r="JT119" s="1">
        <v>0</v>
      </c>
      <c r="JU119" s="1">
        <v>0</v>
      </c>
      <c r="JV119" s="1">
        <v>0</v>
      </c>
      <c r="JW119" s="1">
        <v>0</v>
      </c>
      <c r="JX119" s="1">
        <v>0</v>
      </c>
      <c r="JY119" s="1">
        <v>0</v>
      </c>
      <c r="JZ119" s="1">
        <v>0</v>
      </c>
      <c r="KA119" s="1">
        <v>0</v>
      </c>
      <c r="KB119" s="1">
        <v>0</v>
      </c>
      <c r="KC119" s="1">
        <v>0</v>
      </c>
      <c r="KD119" s="1">
        <v>0</v>
      </c>
      <c r="KR119" s="30"/>
      <c r="KS119" s="30"/>
      <c r="KT119" s="30"/>
      <c r="KU119" s="30"/>
      <c r="KV119" s="30"/>
      <c r="KW119" s="30"/>
      <c r="KX119" s="30"/>
      <c r="KY119" s="30"/>
      <c r="KZ119" s="30"/>
      <c r="LA119" s="30"/>
      <c r="LB119" s="30"/>
      <c r="LC119" s="30"/>
      <c r="LG119" s="31"/>
      <c r="LH119" s="31"/>
      <c r="LI119" s="31"/>
      <c r="LJ119" s="31"/>
      <c r="LK119" s="31"/>
      <c r="LL119" s="31"/>
      <c r="LM119" s="31"/>
      <c r="LN119" s="31"/>
      <c r="LO119" s="31"/>
      <c r="LP119" s="31"/>
      <c r="LQ119" s="31"/>
      <c r="LR119" s="31"/>
    </row>
    <row r="120" spans="1:330" x14ac:dyDescent="0.35">
      <c r="A120" s="1" t="s">
        <v>234</v>
      </c>
      <c r="B120" s="1" t="s">
        <v>235</v>
      </c>
      <c r="C120" s="1">
        <v>26</v>
      </c>
      <c r="D120" s="1">
        <v>40</v>
      </c>
      <c r="E120" s="1">
        <v>15</v>
      </c>
      <c r="F120" s="1">
        <v>20</v>
      </c>
      <c r="G120" s="1">
        <v>1</v>
      </c>
      <c r="H120" s="1">
        <v>472</v>
      </c>
      <c r="I120" s="1">
        <v>60</v>
      </c>
      <c r="J120" s="1">
        <v>0.29070499999999999</v>
      </c>
      <c r="K120" s="1">
        <v>0.33315299999999998</v>
      </c>
      <c r="L120" s="1">
        <v>19.0579</v>
      </c>
      <c r="M120" s="1">
        <v>21.078199999999999</v>
      </c>
      <c r="N120" s="1">
        <v>1.315E-3</v>
      </c>
      <c r="O120" s="1">
        <v>0.135213</v>
      </c>
      <c r="P120" s="1">
        <v>1.22149</v>
      </c>
      <c r="Q120" s="1">
        <v>1.0421E-2</v>
      </c>
      <c r="R120" s="1">
        <v>7.8449099999999996</v>
      </c>
      <c r="S120" s="1">
        <v>1.1433E-2</v>
      </c>
      <c r="T120" s="1">
        <v>43.337899999999998</v>
      </c>
      <c r="U120" s="1">
        <v>93.322599999999994</v>
      </c>
      <c r="V120" s="33">
        <v>0.394484</v>
      </c>
      <c r="W120" s="34">
        <v>0.55237700000000001</v>
      </c>
      <c r="X120" s="34">
        <v>36.0077</v>
      </c>
      <c r="Y120" s="34">
        <v>45.088000000000001</v>
      </c>
      <c r="Z120" s="34">
        <v>1.6980000000000001E-3</v>
      </c>
      <c r="AA120" s="34">
        <v>0.22554199999999999</v>
      </c>
      <c r="AB120" s="34">
        <v>1.57145</v>
      </c>
      <c r="AC120" s="34">
        <v>1.0421E-2</v>
      </c>
      <c r="AD120" s="34">
        <v>9.4490099999999995</v>
      </c>
      <c r="AE120" s="34">
        <v>1.5980999999999999E-2</v>
      </c>
      <c r="AF120" s="34">
        <v>0</v>
      </c>
      <c r="AG120" s="35">
        <v>93.316599999999994</v>
      </c>
      <c r="AH120" s="30">
        <v>0.28816399999999998</v>
      </c>
      <c r="AI120" s="30">
        <v>0.310247</v>
      </c>
      <c r="AJ120" s="30">
        <v>15.9886</v>
      </c>
      <c r="AK120" s="30">
        <v>16.987100000000002</v>
      </c>
      <c r="AL120" s="30">
        <v>5.4199999999999995E-4</v>
      </c>
      <c r="AM120" s="30">
        <v>6.3902E-2</v>
      </c>
      <c r="AN120" s="30">
        <v>0.49513400000000002</v>
      </c>
      <c r="AO120" s="30">
        <v>6.6540000000000002E-3</v>
      </c>
      <c r="AP120" s="30">
        <v>4.5412800000000004</v>
      </c>
      <c r="AQ120" s="30">
        <v>6.4510000000000001E-3</v>
      </c>
      <c r="AR120" s="30">
        <v>61.311999999999998</v>
      </c>
      <c r="AS120" s="21">
        <f t="shared" si="15"/>
        <v>1.4205246098016417E-3</v>
      </c>
      <c r="AT120" s="21">
        <f t="shared" si="16"/>
        <v>1.4652256632491278E-3</v>
      </c>
      <c r="AU120" s="23">
        <v>0.50608200000000003</v>
      </c>
      <c r="AV120" s="23">
        <v>1.0972</v>
      </c>
      <c r="AW120" s="23">
        <v>28.268899999999999</v>
      </c>
      <c r="AX120" s="23">
        <v>60.0732</v>
      </c>
      <c r="AY120" s="23">
        <v>1.916E-3</v>
      </c>
      <c r="AZ120" s="23">
        <v>0.22595399999999999</v>
      </c>
      <c r="BA120" s="23">
        <v>1.7507699999999999</v>
      </c>
      <c r="BB120" s="23">
        <v>2.3526999999999999E-2</v>
      </c>
      <c r="BC120" s="23">
        <v>8.0296599999999998</v>
      </c>
      <c r="BD120" s="23">
        <v>2.2834E-2</v>
      </c>
      <c r="BE120" s="23">
        <v>0</v>
      </c>
      <c r="BF120" s="23">
        <v>100</v>
      </c>
      <c r="BG120" s="23">
        <v>22</v>
      </c>
      <c r="BH120" s="23" t="s">
        <v>218</v>
      </c>
      <c r="BI120" s="23">
        <v>0.102704</v>
      </c>
      <c r="BJ120" s="23">
        <v>0.111333</v>
      </c>
      <c r="BK120" s="23">
        <v>5.7368800000000002</v>
      </c>
      <c r="BL120" s="23">
        <v>6.0956099999999998</v>
      </c>
      <c r="BM120" s="23">
        <v>1.94E-4</v>
      </c>
      <c r="BN120" s="23">
        <v>2.2926999999999999E-2</v>
      </c>
      <c r="BO120" s="23">
        <v>0.17765</v>
      </c>
      <c r="BP120" s="23">
        <v>2.3869999999999998E-3</v>
      </c>
      <c r="BQ120" s="23">
        <v>1.62954</v>
      </c>
      <c r="BR120" s="23">
        <v>2.317E-3</v>
      </c>
      <c r="BS120" s="23">
        <v>22</v>
      </c>
      <c r="BT120" s="22">
        <f t="shared" si="17"/>
        <v>0.31210399999999999</v>
      </c>
      <c r="BU120" s="22">
        <f t="shared" si="18"/>
        <v>5.9289568905997084E-2</v>
      </c>
      <c r="BV120" s="33">
        <v>1.3107000000000001E-2</v>
      </c>
      <c r="BW120" s="34">
        <v>9.0840000000000001E-3</v>
      </c>
      <c r="BX120" s="34">
        <v>7.6709999999999999E-3</v>
      </c>
      <c r="BY120" s="34">
        <v>7.4510000000000002E-3</v>
      </c>
      <c r="BZ120" s="34">
        <v>3.4826999999999997E-2</v>
      </c>
      <c r="CA120" s="34">
        <v>4.5157999999999997E-2</v>
      </c>
      <c r="CB120" s="34">
        <v>3.3376000000000003E-2</v>
      </c>
      <c r="CC120" s="34">
        <v>1.7829000000000001E-2</v>
      </c>
      <c r="CD120" s="34">
        <v>8.5380000000000005E-3</v>
      </c>
      <c r="CE120" s="35">
        <v>8.829E-3</v>
      </c>
      <c r="CF120" s="1">
        <v>3.8389700000000002</v>
      </c>
      <c r="CG120" s="1">
        <v>2.3991600000000002</v>
      </c>
      <c r="CH120" s="1">
        <v>0.216088</v>
      </c>
      <c r="CI120" s="1">
        <v>0.19708600000000001</v>
      </c>
      <c r="CJ120" s="1">
        <v>1252.6600000000001</v>
      </c>
      <c r="CK120" s="1">
        <v>21.160599999999999</v>
      </c>
      <c r="CL120" s="1">
        <v>3.3566600000000002</v>
      </c>
      <c r="CM120" s="1">
        <v>72.883099999999999</v>
      </c>
      <c r="CN120" s="1">
        <v>0.392376</v>
      </c>
      <c r="CO120" s="1">
        <v>37.649000000000001</v>
      </c>
      <c r="CP120" s="1">
        <v>18.363199999999999</v>
      </c>
      <c r="CQ120" s="1">
        <v>53.025399999999998</v>
      </c>
      <c r="CR120" s="1">
        <v>11.3575</v>
      </c>
      <c r="CS120" s="1">
        <v>2162.39</v>
      </c>
      <c r="CT120" s="1">
        <v>19.989999999999998</v>
      </c>
      <c r="CU120" s="1">
        <v>30</v>
      </c>
      <c r="CV120" s="1">
        <v>30</v>
      </c>
      <c r="CW120" s="1">
        <v>30</v>
      </c>
      <c r="CX120" s="1">
        <v>30</v>
      </c>
      <c r="CY120" s="1">
        <v>20</v>
      </c>
      <c r="CZ120" s="1">
        <v>20</v>
      </c>
      <c r="DA120" s="1">
        <v>20</v>
      </c>
      <c r="DB120" s="1">
        <v>70</v>
      </c>
      <c r="DC120" s="1">
        <v>30</v>
      </c>
      <c r="DD120" s="1">
        <v>30</v>
      </c>
      <c r="DE120" s="1">
        <v>15</v>
      </c>
      <c r="DF120" s="1">
        <v>15</v>
      </c>
      <c r="DG120" s="1">
        <v>15</v>
      </c>
      <c r="DH120" s="1">
        <v>15</v>
      </c>
      <c r="DI120" s="1">
        <v>10</v>
      </c>
      <c r="DJ120" s="1">
        <v>10</v>
      </c>
      <c r="DK120" s="1">
        <v>10</v>
      </c>
      <c r="DL120" s="1">
        <v>40</v>
      </c>
      <c r="DM120" s="1">
        <v>15</v>
      </c>
      <c r="DN120" s="1">
        <v>15</v>
      </c>
      <c r="DO120" s="1">
        <v>15</v>
      </c>
      <c r="DP120" s="1">
        <v>15</v>
      </c>
      <c r="DQ120" s="1">
        <v>15</v>
      </c>
      <c r="DR120" s="1">
        <v>15</v>
      </c>
      <c r="DS120" s="1">
        <v>10</v>
      </c>
      <c r="DT120" s="1">
        <v>10</v>
      </c>
      <c r="DU120" s="1">
        <v>10</v>
      </c>
      <c r="DV120" s="1">
        <v>40</v>
      </c>
      <c r="DW120" s="1">
        <v>15</v>
      </c>
      <c r="DX120" s="1">
        <v>15</v>
      </c>
      <c r="DY120" s="1">
        <v>1.97376</v>
      </c>
      <c r="DZ120" s="1">
        <v>4.8822599999999996</v>
      </c>
      <c r="EA120" s="1">
        <v>361.286</v>
      </c>
      <c r="EB120" s="1">
        <v>433.94499999999999</v>
      </c>
      <c r="EC120" s="1">
        <v>0.19769900000000001</v>
      </c>
      <c r="ED120" s="1">
        <v>0.202704</v>
      </c>
      <c r="EE120" s="1">
        <v>2.8280699999999999</v>
      </c>
      <c r="EF120" s="1">
        <v>0.36465399999999998</v>
      </c>
      <c r="EG120" s="1">
        <v>111.152</v>
      </c>
      <c r="EH120" s="1">
        <v>1.5699799999999999</v>
      </c>
      <c r="EI120" s="1">
        <v>0.35168100000000002</v>
      </c>
      <c r="EJ120" s="1">
        <v>0.81842099999999995</v>
      </c>
      <c r="EK120" s="1">
        <v>1.39846</v>
      </c>
      <c r="EL120" s="1">
        <v>1.55707</v>
      </c>
      <c r="EM120" s="1">
        <v>0.19519600000000001</v>
      </c>
      <c r="EN120" s="1">
        <v>7.7577999999999994E-2</v>
      </c>
      <c r="EO120" s="1">
        <v>0.224774</v>
      </c>
      <c r="EP120" s="1">
        <v>0.32908199999999999</v>
      </c>
      <c r="EQ120" s="1">
        <v>0.95865299999999998</v>
      </c>
      <c r="ER120" s="1">
        <v>1.38357</v>
      </c>
      <c r="ES120" s="1">
        <v>1.62208</v>
      </c>
      <c r="ET120" s="1">
        <v>4.0638399999999999</v>
      </c>
      <c r="EU120" s="1">
        <v>359.887</v>
      </c>
      <c r="EV120" s="1">
        <v>432.38799999999998</v>
      </c>
      <c r="EW120" s="1">
        <v>2.503E-3</v>
      </c>
      <c r="EX120" s="1">
        <v>0.12512599999999999</v>
      </c>
      <c r="EY120" s="1">
        <v>2.6032899999999999</v>
      </c>
      <c r="EZ120" s="1">
        <v>3.5571999999999999E-2</v>
      </c>
      <c r="FA120" s="1">
        <v>110.193</v>
      </c>
      <c r="FB120" s="1">
        <v>0.18640300000000001</v>
      </c>
      <c r="FC120" s="1">
        <v>5.0960999999999999E-2</v>
      </c>
      <c r="FD120" s="1">
        <v>3.5379000000000001E-2</v>
      </c>
      <c r="FE120" s="1">
        <v>2.7788300000000001</v>
      </c>
      <c r="FF120" s="1">
        <v>0.75034100000000004</v>
      </c>
      <c r="FG120" s="1">
        <v>2.1999999999999999E-5</v>
      </c>
      <c r="FH120" s="1">
        <v>2.0460000000000001E-3</v>
      </c>
      <c r="FI120" s="1">
        <v>2.1418E-2</v>
      </c>
      <c r="FJ120" s="1">
        <v>1.369E-3</v>
      </c>
      <c r="FK120" s="1">
        <v>0.63303100000000001</v>
      </c>
      <c r="FL120" s="1">
        <v>3.2499999999999999E-4</v>
      </c>
      <c r="FM120" s="1">
        <v>42641.162037037</v>
      </c>
      <c r="FN120" s="1">
        <f t="shared" si="11"/>
        <v>7.9563888888806105</v>
      </c>
      <c r="FO120" s="1">
        <v>1.0328999999999999</v>
      </c>
      <c r="FP120" s="1">
        <v>1.0098</v>
      </c>
      <c r="FQ120" s="1">
        <v>1.0427999999999999</v>
      </c>
      <c r="FR120" s="1">
        <v>1.0150999999999999</v>
      </c>
      <c r="FS120" s="1">
        <v>1.2034</v>
      </c>
      <c r="FT120" s="1">
        <v>1.1634</v>
      </c>
      <c r="FU120" s="1">
        <v>1.1870000000000001</v>
      </c>
      <c r="FV120" s="1">
        <v>1.0761000000000001</v>
      </c>
      <c r="FW120" s="1">
        <v>1.0761000000000001</v>
      </c>
      <c r="FX120" s="1">
        <v>1.0551999999999999</v>
      </c>
      <c r="FY120" s="1">
        <v>1.7763</v>
      </c>
      <c r="FZ120" s="1">
        <v>1.4073</v>
      </c>
      <c r="GA120" s="1">
        <v>1.2208000000000001</v>
      </c>
      <c r="GB120" s="1">
        <v>1.3042</v>
      </c>
      <c r="GC120" s="1">
        <v>1.0048999999999999</v>
      </c>
      <c r="GD120" s="1">
        <v>1.0254000000000001</v>
      </c>
      <c r="GE120" s="1">
        <v>1.002</v>
      </c>
      <c r="GF120" s="1">
        <v>1.1477999999999999</v>
      </c>
      <c r="GG120" s="1">
        <v>1.0581</v>
      </c>
      <c r="GH120" s="1">
        <v>1.0603</v>
      </c>
      <c r="GI120" s="1">
        <v>0.99299999999999999</v>
      </c>
      <c r="GJ120" s="1">
        <v>0.98209999999999997</v>
      </c>
      <c r="GK120" s="1">
        <v>0.98519999999999996</v>
      </c>
      <c r="GL120" s="1">
        <v>0.99870000000000003</v>
      </c>
      <c r="GM120" s="1">
        <v>0.99960000000000004</v>
      </c>
      <c r="GN120" s="1">
        <v>0.99850000000000005</v>
      </c>
      <c r="GO120" s="1">
        <v>1</v>
      </c>
      <c r="GP120" s="1">
        <v>0.99260000000000004</v>
      </c>
      <c r="GQ120" s="1">
        <v>0.99950000000000006</v>
      </c>
      <c r="GR120" s="1">
        <v>0.99919999999999998</v>
      </c>
      <c r="GS120" s="1">
        <v>1.8218000000000001</v>
      </c>
      <c r="GT120" s="1">
        <v>1.3956</v>
      </c>
      <c r="GU120" s="1">
        <v>1.2542</v>
      </c>
      <c r="GV120" s="1">
        <v>1.3222</v>
      </c>
      <c r="GW120" s="1">
        <v>1.2089000000000001</v>
      </c>
      <c r="GX120" s="1">
        <v>1.1911</v>
      </c>
      <c r="GY120" s="1">
        <v>1.1894</v>
      </c>
      <c r="GZ120" s="1">
        <v>1.2259</v>
      </c>
      <c r="HA120" s="1">
        <v>1.1379999999999999</v>
      </c>
      <c r="HB120" s="1">
        <v>1.1178999999999999</v>
      </c>
      <c r="HC120" s="1">
        <v>502</v>
      </c>
      <c r="HD120" s="1">
        <v>1229</v>
      </c>
      <c r="HE120" s="1">
        <v>1228</v>
      </c>
      <c r="HF120" s="1">
        <v>502</v>
      </c>
      <c r="HG120" s="1">
        <v>218</v>
      </c>
      <c r="HH120" s="1">
        <v>232</v>
      </c>
      <c r="HI120" s="1">
        <v>231</v>
      </c>
      <c r="HJ120" s="1">
        <v>745</v>
      </c>
      <c r="HK120" s="1">
        <v>226</v>
      </c>
      <c r="HL120" s="1">
        <v>221</v>
      </c>
      <c r="HM120" s="1" t="s">
        <v>219</v>
      </c>
      <c r="HN120" s="1" t="s">
        <v>220</v>
      </c>
      <c r="HO120" s="1" t="s">
        <v>221</v>
      </c>
      <c r="HP120" s="1" t="s">
        <v>219</v>
      </c>
      <c r="HQ120" s="1" t="s">
        <v>222</v>
      </c>
      <c r="HR120" s="1" t="s">
        <v>223</v>
      </c>
      <c r="HS120" s="1" t="s">
        <v>224</v>
      </c>
      <c r="HT120" s="1" t="s">
        <v>225</v>
      </c>
      <c r="HU120" s="1" t="s">
        <v>226</v>
      </c>
      <c r="HV120" s="1" t="s">
        <v>227</v>
      </c>
      <c r="HW120" s="1">
        <v>13.879200000000001</v>
      </c>
      <c r="HX120" s="1">
        <v>35.881500000000003</v>
      </c>
      <c r="HY120" s="1">
        <v>43.337899999999998</v>
      </c>
      <c r="HZ120" s="1">
        <v>0</v>
      </c>
      <c r="IA120" s="1">
        <v>11.5832</v>
      </c>
      <c r="IB120" s="1">
        <v>21.124700000000001</v>
      </c>
      <c r="IC120" s="1">
        <v>2.3509999999999998E-3</v>
      </c>
      <c r="ID120" s="1">
        <v>43.335599999999999</v>
      </c>
      <c r="IE120" s="1">
        <v>-6.9999999999999994E-5</v>
      </c>
      <c r="IF120" s="1">
        <v>2</v>
      </c>
      <c r="IG120" s="1">
        <v>0</v>
      </c>
      <c r="IH120" s="1">
        <v>0</v>
      </c>
      <c r="II120" s="1">
        <v>0</v>
      </c>
      <c r="IJ120" s="1">
        <v>0</v>
      </c>
      <c r="IK120" s="1">
        <v>0</v>
      </c>
      <c r="IL120" s="1">
        <v>0</v>
      </c>
      <c r="IM120" s="1">
        <v>0</v>
      </c>
      <c r="IN120" s="1">
        <v>0</v>
      </c>
      <c r="IO120" s="1">
        <v>0</v>
      </c>
      <c r="IP120" s="1">
        <v>0</v>
      </c>
      <c r="IQ120" s="1">
        <v>0</v>
      </c>
      <c r="IR120" s="1">
        <v>0</v>
      </c>
      <c r="IS120" s="1">
        <v>0</v>
      </c>
      <c r="IT120" s="1">
        <v>0</v>
      </c>
      <c r="IU120" s="1">
        <v>0</v>
      </c>
      <c r="IV120" s="1">
        <v>0</v>
      </c>
      <c r="IW120" s="1">
        <v>0</v>
      </c>
      <c r="IX120" s="1">
        <v>0</v>
      </c>
      <c r="IY120" s="1">
        <v>0</v>
      </c>
      <c r="IZ120" s="1">
        <v>0</v>
      </c>
      <c r="JA120" s="1">
        <v>0</v>
      </c>
      <c r="JB120" s="1">
        <v>0</v>
      </c>
      <c r="JC120" s="1">
        <v>0</v>
      </c>
      <c r="JD120" s="1">
        <v>0</v>
      </c>
      <c r="JE120" s="1">
        <v>0</v>
      </c>
      <c r="JF120" s="1">
        <v>0</v>
      </c>
      <c r="JG120" s="1">
        <v>0</v>
      </c>
      <c r="JH120" s="1">
        <v>0</v>
      </c>
      <c r="JI120" s="1">
        <v>0</v>
      </c>
      <c r="JJ120" s="1">
        <v>0</v>
      </c>
      <c r="JK120" s="1">
        <v>0</v>
      </c>
      <c r="JL120" s="1">
        <v>0</v>
      </c>
      <c r="JM120" s="1">
        <v>0</v>
      </c>
      <c r="JN120" s="1">
        <v>0</v>
      </c>
      <c r="JO120" s="1">
        <v>0</v>
      </c>
      <c r="JP120" s="1">
        <v>0</v>
      </c>
      <c r="JQ120" s="1">
        <v>0</v>
      </c>
      <c r="JR120" s="1">
        <v>0</v>
      </c>
      <c r="JS120" s="1">
        <v>0</v>
      </c>
      <c r="JT120" s="1">
        <v>0</v>
      </c>
      <c r="JU120" s="1">
        <v>0</v>
      </c>
      <c r="JV120" s="1">
        <v>0</v>
      </c>
      <c r="JW120" s="1">
        <v>0</v>
      </c>
      <c r="JX120" s="1">
        <v>0</v>
      </c>
      <c r="JY120" s="1">
        <v>0</v>
      </c>
      <c r="JZ120" s="1">
        <v>0</v>
      </c>
      <c r="KA120" s="1">
        <v>0</v>
      </c>
      <c r="KB120" s="1">
        <v>0</v>
      </c>
      <c r="KC120" s="1">
        <v>0</v>
      </c>
      <c r="KD120" s="1">
        <v>0</v>
      </c>
      <c r="KR120" s="30"/>
      <c r="KS120" s="30"/>
      <c r="KT120" s="30"/>
      <c r="KU120" s="30"/>
      <c r="KV120" s="30"/>
      <c r="KW120" s="30"/>
      <c r="KX120" s="30"/>
      <c r="KY120" s="30"/>
      <c r="KZ120" s="30"/>
      <c r="LA120" s="30"/>
      <c r="LB120" s="30"/>
      <c r="LC120" s="30"/>
      <c r="LG120" s="31"/>
      <c r="LH120" s="31"/>
      <c r="LI120" s="31"/>
      <c r="LJ120" s="31"/>
      <c r="LK120" s="31"/>
      <c r="LL120" s="31"/>
      <c r="LM120" s="31"/>
      <c r="LN120" s="31"/>
      <c r="LO120" s="31"/>
      <c r="LP120" s="31"/>
      <c r="LQ120" s="31"/>
      <c r="LR120" s="31"/>
    </row>
    <row r="121" spans="1:330" x14ac:dyDescent="0.35">
      <c r="A121" s="1" t="s">
        <v>234</v>
      </c>
      <c r="B121" s="1" t="s">
        <v>235</v>
      </c>
      <c r="C121" s="1">
        <v>26</v>
      </c>
      <c r="D121" s="1">
        <v>40</v>
      </c>
      <c r="E121" s="1">
        <v>15</v>
      </c>
      <c r="F121" s="1">
        <v>20</v>
      </c>
      <c r="G121" s="1">
        <v>1</v>
      </c>
      <c r="H121" s="1">
        <v>473</v>
      </c>
      <c r="I121" s="1">
        <v>61</v>
      </c>
      <c r="J121" s="1">
        <v>0.70129399999999997</v>
      </c>
      <c r="K121" s="1">
        <v>0.29335</v>
      </c>
      <c r="L121" s="1">
        <v>19.988900000000001</v>
      </c>
      <c r="M121" s="1">
        <v>22.131399999999999</v>
      </c>
      <c r="N121" s="1">
        <v>-7.8899999999999994E-3</v>
      </c>
      <c r="O121" s="1">
        <v>0.148757</v>
      </c>
      <c r="P121" s="1">
        <v>0.818801</v>
      </c>
      <c r="Q121" s="1">
        <v>-1.1379999999999999E-2</v>
      </c>
      <c r="R121" s="1">
        <v>7.4220899999999999</v>
      </c>
      <c r="S121" s="1">
        <v>7.2859999999999999E-3</v>
      </c>
      <c r="T121" s="1">
        <v>45.285600000000002</v>
      </c>
      <c r="U121" s="1">
        <v>96.778199999999998</v>
      </c>
      <c r="V121" s="33">
        <v>0.95163799999999998</v>
      </c>
      <c r="W121" s="34">
        <v>0.48639399999999999</v>
      </c>
      <c r="X121" s="34">
        <v>37.767299999999999</v>
      </c>
      <c r="Y121" s="34">
        <v>47.341299999999997</v>
      </c>
      <c r="Z121" s="34">
        <v>-1.0189999999999999E-2</v>
      </c>
      <c r="AA121" s="34">
        <v>0.24813499999999999</v>
      </c>
      <c r="AB121" s="34">
        <v>1.05338</v>
      </c>
      <c r="AC121" s="34">
        <v>-1.1379999999999999E-2</v>
      </c>
      <c r="AD121" s="34">
        <v>8.9397099999999998</v>
      </c>
      <c r="AE121" s="34">
        <v>1.0184E-2</v>
      </c>
      <c r="AF121" s="34">
        <v>-1.0000000000000001E-5</v>
      </c>
      <c r="AG121" s="35">
        <v>96.776499999999999</v>
      </c>
      <c r="AH121" s="30">
        <v>0.66626600000000002</v>
      </c>
      <c r="AI121" s="30">
        <v>0.26183400000000001</v>
      </c>
      <c r="AJ121" s="30">
        <v>16.073</v>
      </c>
      <c r="AK121" s="30">
        <v>17.094799999999999</v>
      </c>
      <c r="AL121" s="30">
        <v>-3.1199999999999999E-3</v>
      </c>
      <c r="AM121" s="30">
        <v>6.7380999999999996E-2</v>
      </c>
      <c r="AN121" s="30">
        <v>0.31810899999999998</v>
      </c>
      <c r="AO121" s="30">
        <v>-6.96E-3</v>
      </c>
      <c r="AP121" s="30">
        <v>4.1179600000000001</v>
      </c>
      <c r="AQ121" s="30">
        <v>3.9399999999999999E-3</v>
      </c>
      <c r="AR121" s="30">
        <v>61.406799999999997</v>
      </c>
      <c r="AS121" s="21">
        <f t="shared" si="15"/>
        <v>9.5678442724067255E-4</v>
      </c>
      <c r="AT121" s="21">
        <f t="shared" si="16"/>
        <v>-1.690157262333777E-3</v>
      </c>
      <c r="AU121" s="23">
        <v>1.1749499999999999</v>
      </c>
      <c r="AV121" s="23">
        <v>0.92977500000000002</v>
      </c>
      <c r="AW121" s="23">
        <v>28.534700000000001</v>
      </c>
      <c r="AX121" s="23">
        <v>60.702599999999997</v>
      </c>
      <c r="AY121" s="23">
        <v>-1.106E-2</v>
      </c>
      <c r="AZ121" s="23">
        <v>0.23923800000000001</v>
      </c>
      <c r="BA121" s="23">
        <v>1.1294500000000001</v>
      </c>
      <c r="BB121" s="23">
        <v>-2.4729999999999999E-2</v>
      </c>
      <c r="BC121" s="23">
        <v>7.31114</v>
      </c>
      <c r="BD121" s="23">
        <v>1.4004000000000001E-2</v>
      </c>
      <c r="BE121" s="23">
        <v>0</v>
      </c>
      <c r="BF121" s="23">
        <v>100</v>
      </c>
      <c r="BG121" s="23">
        <v>22</v>
      </c>
      <c r="BH121" s="23" t="s">
        <v>218</v>
      </c>
      <c r="BI121" s="23">
        <v>0.23710700000000001</v>
      </c>
      <c r="BJ121" s="23">
        <v>9.3814999999999996E-2</v>
      </c>
      <c r="BK121" s="23">
        <v>5.7583399999999996</v>
      </c>
      <c r="BL121" s="23">
        <v>6.1249399999999996</v>
      </c>
      <c r="BM121" s="23">
        <v>-1.1199999999999999E-3</v>
      </c>
      <c r="BN121" s="23">
        <v>2.4139000000000001E-2</v>
      </c>
      <c r="BO121" s="23">
        <v>0.11396199999999999</v>
      </c>
      <c r="BP121" s="23">
        <v>-2.5000000000000001E-3</v>
      </c>
      <c r="BQ121" s="23">
        <v>1.4754</v>
      </c>
      <c r="BR121" s="23">
        <v>1.413E-3</v>
      </c>
      <c r="BS121" s="23">
        <v>22</v>
      </c>
      <c r="BT121" s="22">
        <f t="shared" si="17"/>
        <v>0.230796</v>
      </c>
      <c r="BU121" s="22">
        <f t="shared" si="18"/>
        <v>0.13845607638392135</v>
      </c>
      <c r="BV121" s="33">
        <v>1.3559999999999999E-2</v>
      </c>
      <c r="BW121" s="34">
        <v>1.0121E-2</v>
      </c>
      <c r="BX121" s="34">
        <v>8.1440000000000002E-3</v>
      </c>
      <c r="BY121" s="34">
        <v>8.352E-3</v>
      </c>
      <c r="BZ121" s="34">
        <v>3.3237000000000003E-2</v>
      </c>
      <c r="CA121" s="34">
        <v>4.4434000000000001E-2</v>
      </c>
      <c r="CB121" s="34">
        <v>3.6608000000000002E-2</v>
      </c>
      <c r="CC121" s="34">
        <v>1.8259000000000001E-2</v>
      </c>
      <c r="CD121" s="34">
        <v>8.5439999999999995E-3</v>
      </c>
      <c r="CE121" s="35">
        <v>8.7229999999999999E-3</v>
      </c>
      <c r="CF121" s="1">
        <v>2.24579</v>
      </c>
      <c r="CG121" s="1">
        <v>2.7016499999999999</v>
      </c>
      <c r="CH121" s="1">
        <v>0.2109</v>
      </c>
      <c r="CI121" s="1">
        <v>0.192579</v>
      </c>
      <c r="CJ121" s="1">
        <v>-194.33</v>
      </c>
      <c r="CK121" s="1">
        <v>19.4941</v>
      </c>
      <c r="CL121" s="1">
        <v>4.33385</v>
      </c>
      <c r="CM121" s="1">
        <v>-65.656000000000006</v>
      </c>
      <c r="CN121" s="1">
        <v>0.40384199999999998</v>
      </c>
      <c r="CO121" s="1">
        <v>57.723399999999998</v>
      </c>
      <c r="CP121" s="1">
        <v>18.383199999999999</v>
      </c>
      <c r="CQ121" s="1">
        <v>53.025399999999998</v>
      </c>
      <c r="CR121" s="1">
        <v>11.3575</v>
      </c>
      <c r="CS121" s="1">
        <v>2182.39</v>
      </c>
      <c r="CT121" s="1">
        <v>20</v>
      </c>
      <c r="CU121" s="1">
        <v>30</v>
      </c>
      <c r="CV121" s="1">
        <v>30</v>
      </c>
      <c r="CW121" s="1">
        <v>30</v>
      </c>
      <c r="CX121" s="1">
        <v>30</v>
      </c>
      <c r="CY121" s="1">
        <v>20</v>
      </c>
      <c r="CZ121" s="1">
        <v>20</v>
      </c>
      <c r="DA121" s="1">
        <v>20</v>
      </c>
      <c r="DB121" s="1">
        <v>70</v>
      </c>
      <c r="DC121" s="1">
        <v>30</v>
      </c>
      <c r="DD121" s="1">
        <v>30</v>
      </c>
      <c r="DE121" s="1">
        <v>15</v>
      </c>
      <c r="DF121" s="1">
        <v>15</v>
      </c>
      <c r="DG121" s="1">
        <v>15</v>
      </c>
      <c r="DH121" s="1">
        <v>15</v>
      </c>
      <c r="DI121" s="1">
        <v>10</v>
      </c>
      <c r="DJ121" s="1">
        <v>10</v>
      </c>
      <c r="DK121" s="1">
        <v>10</v>
      </c>
      <c r="DL121" s="1">
        <v>40</v>
      </c>
      <c r="DM121" s="1">
        <v>15</v>
      </c>
      <c r="DN121" s="1">
        <v>15</v>
      </c>
      <c r="DO121" s="1">
        <v>15</v>
      </c>
      <c r="DP121" s="1">
        <v>15</v>
      </c>
      <c r="DQ121" s="1">
        <v>15</v>
      </c>
      <c r="DR121" s="1">
        <v>15</v>
      </c>
      <c r="DS121" s="1">
        <v>10</v>
      </c>
      <c r="DT121" s="1">
        <v>10</v>
      </c>
      <c r="DU121" s="1">
        <v>10</v>
      </c>
      <c r="DV121" s="1">
        <v>40</v>
      </c>
      <c r="DW121" s="1">
        <v>15</v>
      </c>
      <c r="DX121" s="1">
        <v>15</v>
      </c>
      <c r="DY121" s="1">
        <v>4.3288500000000001</v>
      </c>
      <c r="DZ121" s="1">
        <v>4.6006900000000002</v>
      </c>
      <c r="EA121" s="1">
        <v>379.42599999999999</v>
      </c>
      <c r="EB121" s="1">
        <v>455.21699999999998</v>
      </c>
      <c r="EC121" s="1">
        <v>0.16256200000000001</v>
      </c>
      <c r="ED121" s="1">
        <v>0.21258099999999999</v>
      </c>
      <c r="EE121" s="1">
        <v>2.0133800000000002</v>
      </c>
      <c r="EF121" s="1">
        <v>0.30511700000000003</v>
      </c>
      <c r="EG121" s="1">
        <v>105.03100000000001</v>
      </c>
      <c r="EH121" s="1">
        <v>1.47062</v>
      </c>
      <c r="EI121" s="1">
        <v>0.38292900000000002</v>
      </c>
      <c r="EJ121" s="1">
        <v>1.0185999999999999</v>
      </c>
      <c r="EK121" s="1">
        <v>1.5801799999999999</v>
      </c>
      <c r="EL121" s="1">
        <v>1.9511700000000001</v>
      </c>
      <c r="EM121" s="1">
        <v>0.177568</v>
      </c>
      <c r="EN121" s="1">
        <v>7.5027999999999997E-2</v>
      </c>
      <c r="EO121" s="1">
        <v>0.27001700000000001</v>
      </c>
      <c r="EP121" s="1">
        <v>0.34388299999999999</v>
      </c>
      <c r="EQ121" s="1">
        <v>0.95700399999999997</v>
      </c>
      <c r="ER121" s="1">
        <v>1.3517999999999999</v>
      </c>
      <c r="ES121" s="1">
        <v>3.9459200000000001</v>
      </c>
      <c r="ET121" s="1">
        <v>3.58209</v>
      </c>
      <c r="EU121" s="1">
        <v>377.846</v>
      </c>
      <c r="EV121" s="1">
        <v>453.26600000000002</v>
      </c>
      <c r="EW121" s="1">
        <v>-1.5010000000000001E-2</v>
      </c>
      <c r="EX121" s="1">
        <v>0.13755300000000001</v>
      </c>
      <c r="EY121" s="1">
        <v>1.74336</v>
      </c>
      <c r="EZ121" s="1">
        <v>-3.8769999999999999E-2</v>
      </c>
      <c r="FA121" s="1">
        <v>104.074</v>
      </c>
      <c r="FB121" s="1">
        <v>0.11881800000000001</v>
      </c>
      <c r="FC121" s="1">
        <v>0.123971</v>
      </c>
      <c r="FD121" s="1">
        <v>3.1185000000000001E-2</v>
      </c>
      <c r="FE121" s="1">
        <v>2.9174899999999999</v>
      </c>
      <c r="FF121" s="1">
        <v>0.78657299999999997</v>
      </c>
      <c r="FG121" s="1">
        <v>-1.2999999999999999E-4</v>
      </c>
      <c r="FH121" s="1">
        <v>2.2490000000000001E-3</v>
      </c>
      <c r="FI121" s="1">
        <v>1.4343E-2</v>
      </c>
      <c r="FJ121" s="1">
        <v>-1.49E-3</v>
      </c>
      <c r="FK121" s="1">
        <v>0.59787800000000002</v>
      </c>
      <c r="FL121" s="1">
        <v>2.0699999999999999E-4</v>
      </c>
      <c r="FM121" s="1">
        <v>42641.164618055598</v>
      </c>
      <c r="FN121" s="1">
        <f t="shared" ref="FN121:FN176" si="19">(FM121-$FM$8)*24</f>
        <v>8.0183333352324553</v>
      </c>
      <c r="FO121" s="1">
        <v>1.034</v>
      </c>
      <c r="FP121" s="1">
        <v>1.0107999999999999</v>
      </c>
      <c r="FQ121" s="1">
        <v>1.0439000000000001</v>
      </c>
      <c r="FR121" s="1">
        <v>1.0161</v>
      </c>
      <c r="FS121" s="1">
        <v>1.2050000000000001</v>
      </c>
      <c r="FT121" s="1">
        <v>1.1648000000000001</v>
      </c>
      <c r="FU121" s="1">
        <v>1.1886000000000001</v>
      </c>
      <c r="FV121" s="1">
        <v>1.0771999999999999</v>
      </c>
      <c r="FW121" s="1">
        <v>1.0772999999999999</v>
      </c>
      <c r="FX121" s="1">
        <v>1.0564</v>
      </c>
      <c r="FY121" s="1">
        <v>1.7598</v>
      </c>
      <c r="FZ121" s="1">
        <v>1.4047000000000001</v>
      </c>
      <c r="GA121" s="1">
        <v>1.2183999999999999</v>
      </c>
      <c r="GB121" s="1">
        <v>1.3048</v>
      </c>
      <c r="GC121" s="1">
        <v>1.0044999999999999</v>
      </c>
      <c r="GD121" s="1">
        <v>1.0244</v>
      </c>
      <c r="GE121" s="1">
        <v>1.0017</v>
      </c>
      <c r="GF121" s="1">
        <v>1.149</v>
      </c>
      <c r="GG121" s="1">
        <v>1.0586</v>
      </c>
      <c r="GH121" s="1">
        <v>1.0586</v>
      </c>
      <c r="GI121" s="1">
        <v>0.9929</v>
      </c>
      <c r="GJ121" s="1">
        <v>0.98180000000000001</v>
      </c>
      <c r="GK121" s="1">
        <v>0.98509999999999998</v>
      </c>
      <c r="GL121" s="1">
        <v>0.99880000000000002</v>
      </c>
      <c r="GM121" s="1">
        <v>0.99960000000000004</v>
      </c>
      <c r="GN121" s="1">
        <v>0.999</v>
      </c>
      <c r="GO121" s="1">
        <v>1</v>
      </c>
      <c r="GP121" s="1">
        <v>0.99260000000000004</v>
      </c>
      <c r="GQ121" s="1">
        <v>0.99960000000000004</v>
      </c>
      <c r="GR121" s="1">
        <v>0.99939999999999996</v>
      </c>
      <c r="GS121" s="1">
        <v>1.8067</v>
      </c>
      <c r="GT121" s="1">
        <v>1.3940999999999999</v>
      </c>
      <c r="GU121" s="1">
        <v>1.2528999999999999</v>
      </c>
      <c r="GV121" s="1">
        <v>1.3243</v>
      </c>
      <c r="GW121" s="1">
        <v>1.21</v>
      </c>
      <c r="GX121" s="1">
        <v>1.1919999999999999</v>
      </c>
      <c r="GY121" s="1">
        <v>1.1906000000000001</v>
      </c>
      <c r="GZ121" s="1">
        <v>1.2284999999999999</v>
      </c>
      <c r="HA121" s="1">
        <v>1.1399999999999999</v>
      </c>
      <c r="HB121" s="1">
        <v>1.1175999999999999</v>
      </c>
      <c r="HC121" s="1">
        <v>502</v>
      </c>
      <c r="HD121" s="1">
        <v>1229</v>
      </c>
      <c r="HE121" s="1">
        <v>1228</v>
      </c>
      <c r="HF121" s="1">
        <v>502</v>
      </c>
      <c r="HG121" s="1">
        <v>218</v>
      </c>
      <c r="HH121" s="1">
        <v>232</v>
      </c>
      <c r="HI121" s="1">
        <v>231</v>
      </c>
      <c r="HJ121" s="1">
        <v>745</v>
      </c>
      <c r="HK121" s="1">
        <v>226</v>
      </c>
      <c r="HL121" s="1">
        <v>221</v>
      </c>
      <c r="HM121" s="1" t="s">
        <v>219</v>
      </c>
      <c r="HN121" s="1" t="s">
        <v>220</v>
      </c>
      <c r="HO121" s="1" t="s">
        <v>221</v>
      </c>
      <c r="HP121" s="1" t="s">
        <v>219</v>
      </c>
      <c r="HQ121" s="1" t="s">
        <v>222</v>
      </c>
      <c r="HR121" s="1" t="s">
        <v>223</v>
      </c>
      <c r="HS121" s="1" t="s">
        <v>224</v>
      </c>
      <c r="HT121" s="1" t="s">
        <v>225</v>
      </c>
      <c r="HU121" s="1" t="s">
        <v>226</v>
      </c>
      <c r="HV121" s="1" t="s">
        <v>227</v>
      </c>
      <c r="HW121" s="1">
        <v>13.827999999999999</v>
      </c>
      <c r="HX121" s="1">
        <v>35.825499999999998</v>
      </c>
      <c r="HY121" s="1">
        <v>45.285600000000002</v>
      </c>
      <c r="HZ121" s="1">
        <v>0</v>
      </c>
      <c r="IA121" s="1">
        <v>11.454599999999999</v>
      </c>
      <c r="IB121" s="1">
        <v>20.997499999999999</v>
      </c>
      <c r="IC121" s="1">
        <v>-2.5699999999999998E-3</v>
      </c>
      <c r="ID121" s="1">
        <v>45.288200000000003</v>
      </c>
      <c r="IE121" s="1">
        <v>6.9999999999999994E-5</v>
      </c>
      <c r="IF121" s="1">
        <v>2</v>
      </c>
      <c r="IG121" s="1">
        <v>0</v>
      </c>
      <c r="IH121" s="1">
        <v>0</v>
      </c>
      <c r="II121" s="1">
        <v>0</v>
      </c>
      <c r="IJ121" s="1">
        <v>0</v>
      </c>
      <c r="IK121" s="1">
        <v>0</v>
      </c>
      <c r="IL121" s="1">
        <v>0</v>
      </c>
      <c r="IM121" s="1">
        <v>0</v>
      </c>
      <c r="IN121" s="1">
        <v>0</v>
      </c>
      <c r="IO121" s="1">
        <v>0</v>
      </c>
      <c r="IP121" s="1">
        <v>0</v>
      </c>
      <c r="IQ121" s="1">
        <v>0</v>
      </c>
      <c r="IR121" s="1">
        <v>0</v>
      </c>
      <c r="IS121" s="1">
        <v>0</v>
      </c>
      <c r="IT121" s="1">
        <v>0</v>
      </c>
      <c r="IU121" s="1">
        <v>0</v>
      </c>
      <c r="IV121" s="1">
        <v>0</v>
      </c>
      <c r="IW121" s="1">
        <v>0</v>
      </c>
      <c r="IX121" s="1">
        <v>0</v>
      </c>
      <c r="IY121" s="1">
        <v>0</v>
      </c>
      <c r="IZ121" s="1">
        <v>0</v>
      </c>
      <c r="JA121" s="1">
        <v>0</v>
      </c>
      <c r="JB121" s="1">
        <v>0</v>
      </c>
      <c r="JC121" s="1">
        <v>0</v>
      </c>
      <c r="JD121" s="1">
        <v>0</v>
      </c>
      <c r="JE121" s="1">
        <v>0</v>
      </c>
      <c r="JF121" s="1">
        <v>0</v>
      </c>
      <c r="JG121" s="1">
        <v>0</v>
      </c>
      <c r="JH121" s="1">
        <v>0</v>
      </c>
      <c r="JI121" s="1">
        <v>0</v>
      </c>
      <c r="JJ121" s="1">
        <v>0</v>
      </c>
      <c r="JK121" s="1">
        <v>0</v>
      </c>
      <c r="JL121" s="1">
        <v>0</v>
      </c>
      <c r="JM121" s="1">
        <v>0</v>
      </c>
      <c r="JN121" s="1">
        <v>0</v>
      </c>
      <c r="JO121" s="1">
        <v>0</v>
      </c>
      <c r="JP121" s="1">
        <v>0</v>
      </c>
      <c r="JQ121" s="1">
        <v>0</v>
      </c>
      <c r="JR121" s="1">
        <v>0</v>
      </c>
      <c r="JS121" s="1">
        <v>0</v>
      </c>
      <c r="JT121" s="1">
        <v>0</v>
      </c>
      <c r="JU121" s="1">
        <v>0</v>
      </c>
      <c r="JV121" s="1">
        <v>0</v>
      </c>
      <c r="JW121" s="1">
        <v>0</v>
      </c>
      <c r="JX121" s="1">
        <v>0</v>
      </c>
      <c r="JY121" s="1">
        <v>0</v>
      </c>
      <c r="JZ121" s="1">
        <v>0</v>
      </c>
      <c r="KA121" s="1">
        <v>0</v>
      </c>
      <c r="KB121" s="1">
        <v>0</v>
      </c>
      <c r="KC121" s="1">
        <v>0</v>
      </c>
      <c r="KD121" s="1">
        <v>0</v>
      </c>
      <c r="KR121" s="30"/>
      <c r="KS121" s="30"/>
      <c r="KT121" s="30"/>
      <c r="KU121" s="30"/>
      <c r="KV121" s="30"/>
      <c r="KW121" s="30"/>
      <c r="KX121" s="30"/>
      <c r="KY121" s="30"/>
      <c r="KZ121" s="30"/>
      <c r="LA121" s="30"/>
      <c r="LB121" s="30"/>
      <c r="LC121" s="30"/>
      <c r="LG121" s="31"/>
      <c r="LH121" s="31"/>
      <c r="LI121" s="31"/>
      <c r="LJ121" s="31"/>
      <c r="LK121" s="31"/>
      <c r="LL121" s="31"/>
      <c r="LM121" s="31"/>
      <c r="LN121" s="31"/>
      <c r="LO121" s="31"/>
      <c r="LP121" s="31"/>
      <c r="LQ121" s="31"/>
      <c r="LR121" s="31"/>
    </row>
    <row r="122" spans="1:330" x14ac:dyDescent="0.35">
      <c r="A122" s="1" t="s">
        <v>234</v>
      </c>
      <c r="B122" s="1" t="s">
        <v>235</v>
      </c>
      <c r="C122" s="1">
        <v>26</v>
      </c>
      <c r="D122" s="1">
        <v>40</v>
      </c>
      <c r="E122" s="1">
        <v>15</v>
      </c>
      <c r="F122" s="1">
        <v>20</v>
      </c>
      <c r="G122" s="1">
        <v>1</v>
      </c>
      <c r="H122" s="1">
        <v>474</v>
      </c>
      <c r="I122" s="1">
        <v>62</v>
      </c>
      <c r="J122" s="1">
        <v>0.88682300000000003</v>
      </c>
      <c r="K122" s="1">
        <v>0.40897800000000001</v>
      </c>
      <c r="L122" s="1">
        <v>19.742599999999999</v>
      </c>
      <c r="M122" s="1">
        <v>22.553899999999999</v>
      </c>
      <c r="N122" s="1">
        <v>-1.31E-3</v>
      </c>
      <c r="O122" s="1">
        <v>0.14605199999999999</v>
      </c>
      <c r="P122" s="1">
        <v>0.76722999999999997</v>
      </c>
      <c r="Q122" s="1">
        <v>1.049E-3</v>
      </c>
      <c r="R122" s="1">
        <v>7.5545600000000004</v>
      </c>
      <c r="S122" s="1">
        <v>4.4339999999999996E-3</v>
      </c>
      <c r="T122" s="1">
        <v>45.699800000000003</v>
      </c>
      <c r="U122" s="1">
        <v>97.764099999999999</v>
      </c>
      <c r="V122" s="33">
        <v>1.20339</v>
      </c>
      <c r="W122" s="34">
        <v>0.67812099999999997</v>
      </c>
      <c r="X122" s="34">
        <v>37.302300000000002</v>
      </c>
      <c r="Y122" s="34">
        <v>48.245100000000001</v>
      </c>
      <c r="Z122" s="34">
        <v>-1.6999999999999999E-3</v>
      </c>
      <c r="AA122" s="34">
        <v>0.24362200000000001</v>
      </c>
      <c r="AB122" s="34">
        <v>0.98703799999999997</v>
      </c>
      <c r="AC122" s="34">
        <v>1.049E-3</v>
      </c>
      <c r="AD122" s="34">
        <v>9.0992700000000006</v>
      </c>
      <c r="AE122" s="34">
        <v>6.1970000000000003E-3</v>
      </c>
      <c r="AF122" s="34">
        <v>-1.0000000000000001E-5</v>
      </c>
      <c r="AG122" s="35">
        <v>97.764399999999995</v>
      </c>
      <c r="AH122" s="30">
        <v>0.833924</v>
      </c>
      <c r="AI122" s="30">
        <v>0.36131799999999997</v>
      </c>
      <c r="AJ122" s="30">
        <v>15.712999999999999</v>
      </c>
      <c r="AK122" s="30">
        <v>17.243400000000001</v>
      </c>
      <c r="AL122" s="30">
        <v>-5.1000000000000004E-4</v>
      </c>
      <c r="AM122" s="30">
        <v>6.5479999999999997E-2</v>
      </c>
      <c r="AN122" s="30">
        <v>0.29503000000000001</v>
      </c>
      <c r="AO122" s="30">
        <v>6.3599999999999996E-4</v>
      </c>
      <c r="AP122" s="30">
        <v>4.1486700000000001</v>
      </c>
      <c r="AQ122" s="30">
        <v>2.3730000000000001E-3</v>
      </c>
      <c r="AR122" s="30">
        <v>61.3367</v>
      </c>
      <c r="AS122" s="21">
        <f t="shared" si="15"/>
        <v>5.7199054154705002E-4</v>
      </c>
      <c r="AT122" s="21">
        <f t="shared" si="16"/>
        <v>1.5330214261438001E-4</v>
      </c>
      <c r="AU122" s="23">
        <v>1.46282</v>
      </c>
      <c r="AV122" s="23">
        <v>1.2762199999999999</v>
      </c>
      <c r="AW122" s="23">
        <v>27.747399999999999</v>
      </c>
      <c r="AX122" s="23">
        <v>60.905000000000001</v>
      </c>
      <c r="AY122" s="23">
        <v>-1.82E-3</v>
      </c>
      <c r="AZ122" s="23">
        <v>0.23125599999999999</v>
      </c>
      <c r="BA122" s="23">
        <v>1.0419499999999999</v>
      </c>
      <c r="BB122" s="23">
        <v>2.245E-3</v>
      </c>
      <c r="BC122" s="23">
        <v>7.3265900000000004</v>
      </c>
      <c r="BD122" s="23">
        <v>8.3899999999999999E-3</v>
      </c>
      <c r="BE122" s="23">
        <v>0</v>
      </c>
      <c r="BF122" s="23">
        <v>100</v>
      </c>
      <c r="BG122" s="23">
        <v>22</v>
      </c>
      <c r="BH122" s="23" t="s">
        <v>218</v>
      </c>
      <c r="BI122" s="23">
        <v>0.29711599999999999</v>
      </c>
      <c r="BJ122" s="23">
        <v>0.129608</v>
      </c>
      <c r="BK122" s="23">
        <v>5.63584</v>
      </c>
      <c r="BL122" s="23">
        <v>6.1852799999999997</v>
      </c>
      <c r="BM122" s="23">
        <v>-1.8000000000000001E-4</v>
      </c>
      <c r="BN122" s="23">
        <v>2.3484999999999999E-2</v>
      </c>
      <c r="BO122" s="23">
        <v>0.10581699999999999</v>
      </c>
      <c r="BP122" s="23">
        <v>2.2800000000000001E-4</v>
      </c>
      <c r="BQ122" s="23">
        <v>1.4881200000000001</v>
      </c>
      <c r="BR122" s="23">
        <v>8.52E-4</v>
      </c>
      <c r="BS122" s="23">
        <v>22</v>
      </c>
      <c r="BT122" s="22">
        <f t="shared" si="17"/>
        <v>0.25873000000000002</v>
      </c>
      <c r="BU122" s="22">
        <f t="shared" si="18"/>
        <v>0.16642953648705269</v>
      </c>
      <c r="BV122" s="33">
        <v>1.3596E-2</v>
      </c>
      <c r="BW122" s="34">
        <v>9.4599999999999997E-3</v>
      </c>
      <c r="BX122" s="34">
        <v>8.1309999999999993E-3</v>
      </c>
      <c r="BY122" s="34">
        <v>8.3239999999999998E-3</v>
      </c>
      <c r="BZ122" s="34">
        <v>3.6152999999999998E-2</v>
      </c>
      <c r="CA122" s="34">
        <v>4.4438999999999999E-2</v>
      </c>
      <c r="CB122" s="34">
        <v>3.4840000000000003E-2</v>
      </c>
      <c r="CC122" s="34">
        <v>1.7899999999999999E-2</v>
      </c>
      <c r="CD122" s="34">
        <v>8.5290000000000001E-3</v>
      </c>
      <c r="CE122" s="35">
        <v>8.489E-3</v>
      </c>
      <c r="CF122" s="1">
        <v>1.9628099999999999</v>
      </c>
      <c r="CG122" s="1">
        <v>2.1289799999999999</v>
      </c>
      <c r="CH122" s="1">
        <v>0.21243999999999999</v>
      </c>
      <c r="CI122" s="1">
        <v>0.19056699999999999</v>
      </c>
      <c r="CJ122" s="1">
        <v>-1292.2</v>
      </c>
      <c r="CK122" s="1">
        <v>19.771000000000001</v>
      </c>
      <c r="CL122" s="1">
        <v>4.4596299999999998</v>
      </c>
      <c r="CM122" s="1">
        <v>714.22400000000005</v>
      </c>
      <c r="CN122" s="1">
        <v>0.400231</v>
      </c>
      <c r="CO122" s="1">
        <v>91.616600000000005</v>
      </c>
      <c r="CP122" s="1">
        <v>18.403099999999998</v>
      </c>
      <c r="CQ122" s="1">
        <v>53.025399999999998</v>
      </c>
      <c r="CR122" s="1">
        <v>11.3575</v>
      </c>
      <c r="CS122" s="1">
        <v>2202.29</v>
      </c>
      <c r="CT122" s="1">
        <v>20</v>
      </c>
      <c r="CU122" s="1">
        <v>30</v>
      </c>
      <c r="CV122" s="1">
        <v>30</v>
      </c>
      <c r="CW122" s="1">
        <v>30</v>
      </c>
      <c r="CX122" s="1">
        <v>30</v>
      </c>
      <c r="CY122" s="1">
        <v>20</v>
      </c>
      <c r="CZ122" s="1">
        <v>20</v>
      </c>
      <c r="DA122" s="1">
        <v>20</v>
      </c>
      <c r="DB122" s="1">
        <v>70</v>
      </c>
      <c r="DC122" s="1">
        <v>30</v>
      </c>
      <c r="DD122" s="1">
        <v>30</v>
      </c>
      <c r="DE122" s="1">
        <v>15</v>
      </c>
      <c r="DF122" s="1">
        <v>15</v>
      </c>
      <c r="DG122" s="1">
        <v>15</v>
      </c>
      <c r="DH122" s="1">
        <v>15</v>
      </c>
      <c r="DI122" s="1">
        <v>10</v>
      </c>
      <c r="DJ122" s="1">
        <v>10</v>
      </c>
      <c r="DK122" s="1">
        <v>10</v>
      </c>
      <c r="DL122" s="1">
        <v>40</v>
      </c>
      <c r="DM122" s="1">
        <v>15</v>
      </c>
      <c r="DN122" s="1">
        <v>15</v>
      </c>
      <c r="DO122" s="1">
        <v>15</v>
      </c>
      <c r="DP122" s="1">
        <v>15</v>
      </c>
      <c r="DQ122" s="1">
        <v>15</v>
      </c>
      <c r="DR122" s="1">
        <v>15</v>
      </c>
      <c r="DS122" s="1">
        <v>10</v>
      </c>
      <c r="DT122" s="1">
        <v>10</v>
      </c>
      <c r="DU122" s="1">
        <v>10</v>
      </c>
      <c r="DV122" s="1">
        <v>40</v>
      </c>
      <c r="DW122" s="1">
        <v>15</v>
      </c>
      <c r="DX122" s="1">
        <v>15</v>
      </c>
      <c r="DY122" s="1">
        <v>5.3798700000000004</v>
      </c>
      <c r="DZ122" s="1">
        <v>5.8717699999999997</v>
      </c>
      <c r="EA122" s="1">
        <v>373.97500000000002</v>
      </c>
      <c r="EB122" s="1">
        <v>464.74</v>
      </c>
      <c r="EC122" s="1">
        <v>0.20752699999999999</v>
      </c>
      <c r="ED122" s="1">
        <v>0.21002799999999999</v>
      </c>
      <c r="EE122" s="1">
        <v>1.87784</v>
      </c>
      <c r="EF122" s="1">
        <v>0.333617</v>
      </c>
      <c r="EG122" s="1">
        <v>106.873</v>
      </c>
      <c r="EH122" s="1">
        <v>1.35189</v>
      </c>
      <c r="EI122" s="1">
        <v>0.38566899999999998</v>
      </c>
      <c r="EJ122" s="1">
        <v>0.88664900000000002</v>
      </c>
      <c r="EK122" s="1">
        <v>1.56823</v>
      </c>
      <c r="EL122" s="1">
        <v>1.94556</v>
      </c>
      <c r="EM122" s="1">
        <v>0.21002799999999999</v>
      </c>
      <c r="EN122" s="1">
        <v>7.5009999999999993E-2</v>
      </c>
      <c r="EO122" s="1">
        <v>0.24449399999999999</v>
      </c>
      <c r="EP122" s="1">
        <v>0.33004499999999998</v>
      </c>
      <c r="EQ122" s="1">
        <v>0.95355000000000001</v>
      </c>
      <c r="ER122" s="1">
        <v>1.2796099999999999</v>
      </c>
      <c r="ES122" s="1">
        <v>4.9942000000000002</v>
      </c>
      <c r="ET122" s="1">
        <v>4.9851200000000002</v>
      </c>
      <c r="EU122" s="1">
        <v>372.40699999999998</v>
      </c>
      <c r="EV122" s="1">
        <v>462.79500000000002</v>
      </c>
      <c r="EW122" s="1">
        <v>-2.5000000000000001E-3</v>
      </c>
      <c r="EX122" s="1">
        <v>0.135018</v>
      </c>
      <c r="EY122" s="1">
        <v>1.6333500000000001</v>
      </c>
      <c r="EZ122" s="1">
        <v>3.5720000000000001E-3</v>
      </c>
      <c r="FA122" s="1">
        <v>105.92</v>
      </c>
      <c r="FB122" s="1">
        <v>7.2286000000000003E-2</v>
      </c>
      <c r="FC122" s="1">
        <v>0.15690499999999999</v>
      </c>
      <c r="FD122" s="1">
        <v>4.3399E-2</v>
      </c>
      <c r="FE122" s="1">
        <v>2.8754900000000001</v>
      </c>
      <c r="FF122" s="1">
        <v>0.80310800000000004</v>
      </c>
      <c r="FG122" s="1">
        <v>-2.0000000000000002E-5</v>
      </c>
      <c r="FH122" s="1">
        <v>2.2079999999999999E-3</v>
      </c>
      <c r="FI122" s="1">
        <v>1.3438E-2</v>
      </c>
      <c r="FJ122" s="1">
        <v>1.37E-4</v>
      </c>
      <c r="FK122" s="1">
        <v>0.60848199999999997</v>
      </c>
      <c r="FL122" s="1">
        <v>1.26E-4</v>
      </c>
      <c r="FM122" s="1">
        <v>42641.167187500003</v>
      </c>
      <c r="FN122" s="1">
        <f t="shared" si="19"/>
        <v>8.0800000009476207</v>
      </c>
      <c r="FO122" s="1">
        <v>1.0341</v>
      </c>
      <c r="FP122" s="1">
        <v>1.0108999999999999</v>
      </c>
      <c r="FQ122" s="1">
        <v>1.044</v>
      </c>
      <c r="FR122" s="1">
        <v>1.0162</v>
      </c>
      <c r="FS122" s="1">
        <v>1.2051000000000001</v>
      </c>
      <c r="FT122" s="1">
        <v>1.1649</v>
      </c>
      <c r="FU122" s="1">
        <v>1.1887000000000001</v>
      </c>
      <c r="FV122" s="1">
        <v>1.0772999999999999</v>
      </c>
      <c r="FW122" s="1">
        <v>1.0773999999999999</v>
      </c>
      <c r="FX122" s="1">
        <v>1.0565</v>
      </c>
      <c r="FY122" s="1">
        <v>1.758</v>
      </c>
      <c r="FZ122" s="1">
        <v>1.4067000000000001</v>
      </c>
      <c r="GA122" s="1">
        <v>1.2211000000000001</v>
      </c>
      <c r="GB122" s="1">
        <v>1.3022</v>
      </c>
      <c r="GC122" s="1">
        <v>1.0044999999999999</v>
      </c>
      <c r="GD122" s="1">
        <v>1.0245</v>
      </c>
      <c r="GE122" s="1">
        <v>1.0017</v>
      </c>
      <c r="GF122" s="1">
        <v>1.1489</v>
      </c>
      <c r="GG122" s="1">
        <v>1.0586</v>
      </c>
      <c r="GH122" s="1">
        <v>1.0587</v>
      </c>
      <c r="GI122" s="1">
        <v>0.9929</v>
      </c>
      <c r="GJ122" s="1">
        <v>0.98209999999999997</v>
      </c>
      <c r="GK122" s="1">
        <v>0.9849</v>
      </c>
      <c r="GL122" s="1">
        <v>0.99880000000000002</v>
      </c>
      <c r="GM122" s="1">
        <v>0.99960000000000004</v>
      </c>
      <c r="GN122" s="1">
        <v>0.99909999999999999</v>
      </c>
      <c r="GO122" s="1">
        <v>1</v>
      </c>
      <c r="GP122" s="1">
        <v>0.99319999999999997</v>
      </c>
      <c r="GQ122" s="1">
        <v>0.99960000000000004</v>
      </c>
      <c r="GR122" s="1">
        <v>0.99939999999999996</v>
      </c>
      <c r="GS122" s="1">
        <v>1.8050999999999999</v>
      </c>
      <c r="GT122" s="1">
        <v>1.3966000000000001</v>
      </c>
      <c r="GU122" s="1">
        <v>1.2556</v>
      </c>
      <c r="GV122" s="1">
        <v>1.3218000000000001</v>
      </c>
      <c r="GW122" s="1">
        <v>1.2101</v>
      </c>
      <c r="GX122" s="1">
        <v>1.1922999999999999</v>
      </c>
      <c r="GY122" s="1">
        <v>1.1908000000000001</v>
      </c>
      <c r="GZ122" s="1">
        <v>1.2293000000000001</v>
      </c>
      <c r="HA122" s="1">
        <v>1.1400999999999999</v>
      </c>
      <c r="HB122" s="1">
        <v>1.1178999999999999</v>
      </c>
      <c r="HC122" s="1">
        <v>502</v>
      </c>
      <c r="HD122" s="1">
        <v>1229</v>
      </c>
      <c r="HE122" s="1">
        <v>1228</v>
      </c>
      <c r="HF122" s="1">
        <v>502</v>
      </c>
      <c r="HG122" s="1">
        <v>218</v>
      </c>
      <c r="HH122" s="1">
        <v>232</v>
      </c>
      <c r="HI122" s="1">
        <v>231</v>
      </c>
      <c r="HJ122" s="1">
        <v>745</v>
      </c>
      <c r="HK122" s="1">
        <v>226</v>
      </c>
      <c r="HL122" s="1">
        <v>221</v>
      </c>
      <c r="HM122" s="1" t="s">
        <v>219</v>
      </c>
      <c r="HN122" s="1" t="s">
        <v>220</v>
      </c>
      <c r="HO122" s="1" t="s">
        <v>221</v>
      </c>
      <c r="HP122" s="1" t="s">
        <v>219</v>
      </c>
      <c r="HQ122" s="1" t="s">
        <v>222</v>
      </c>
      <c r="HR122" s="1" t="s">
        <v>223</v>
      </c>
      <c r="HS122" s="1" t="s">
        <v>224</v>
      </c>
      <c r="HT122" s="1" t="s">
        <v>225</v>
      </c>
      <c r="HU122" s="1" t="s">
        <v>226</v>
      </c>
      <c r="HV122" s="1" t="s">
        <v>227</v>
      </c>
      <c r="HW122" s="1">
        <v>13.8659</v>
      </c>
      <c r="HX122" s="1">
        <v>35.866199999999999</v>
      </c>
      <c r="HY122" s="1">
        <v>45.699800000000003</v>
      </c>
      <c r="HZ122" s="1">
        <v>0</v>
      </c>
      <c r="IA122" s="1">
        <v>11.4504</v>
      </c>
      <c r="IB122" s="1">
        <v>20.9953</v>
      </c>
      <c r="IC122" s="1">
        <v>2.3699999999999999E-4</v>
      </c>
      <c r="ID122" s="1">
        <v>45.699599999999997</v>
      </c>
      <c r="IE122" s="1">
        <v>-1.0000000000000001E-5</v>
      </c>
      <c r="IF122" s="1">
        <v>2</v>
      </c>
      <c r="IG122" s="1">
        <v>0</v>
      </c>
      <c r="IH122" s="1">
        <v>0</v>
      </c>
      <c r="II122" s="1">
        <v>0</v>
      </c>
      <c r="IJ122" s="1">
        <v>0</v>
      </c>
      <c r="IK122" s="1">
        <v>0</v>
      </c>
      <c r="IL122" s="1">
        <v>0</v>
      </c>
      <c r="IM122" s="1">
        <v>0</v>
      </c>
      <c r="IN122" s="1">
        <v>0</v>
      </c>
      <c r="IO122" s="1">
        <v>0</v>
      </c>
      <c r="IP122" s="1">
        <v>0</v>
      </c>
      <c r="IQ122" s="1">
        <v>0</v>
      </c>
      <c r="IR122" s="1">
        <v>0</v>
      </c>
      <c r="IS122" s="1">
        <v>0</v>
      </c>
      <c r="IT122" s="1">
        <v>0</v>
      </c>
      <c r="IU122" s="1">
        <v>0</v>
      </c>
      <c r="IV122" s="1">
        <v>0</v>
      </c>
      <c r="IW122" s="1">
        <v>0</v>
      </c>
      <c r="IX122" s="1">
        <v>0</v>
      </c>
      <c r="IY122" s="1">
        <v>0</v>
      </c>
      <c r="IZ122" s="1">
        <v>0</v>
      </c>
      <c r="JA122" s="1">
        <v>0</v>
      </c>
      <c r="JB122" s="1">
        <v>0</v>
      </c>
      <c r="JC122" s="1">
        <v>0</v>
      </c>
      <c r="JD122" s="1">
        <v>0</v>
      </c>
      <c r="JE122" s="1">
        <v>0</v>
      </c>
      <c r="JF122" s="1">
        <v>0</v>
      </c>
      <c r="JG122" s="1">
        <v>0</v>
      </c>
      <c r="JH122" s="1">
        <v>0</v>
      </c>
      <c r="JI122" s="1">
        <v>0</v>
      </c>
      <c r="JJ122" s="1">
        <v>0</v>
      </c>
      <c r="JK122" s="1">
        <v>0</v>
      </c>
      <c r="JL122" s="1">
        <v>0</v>
      </c>
      <c r="JM122" s="1">
        <v>0</v>
      </c>
      <c r="JN122" s="1">
        <v>0</v>
      </c>
      <c r="JO122" s="1">
        <v>0</v>
      </c>
      <c r="JP122" s="1">
        <v>0</v>
      </c>
      <c r="JQ122" s="1">
        <v>0</v>
      </c>
      <c r="JR122" s="1">
        <v>0</v>
      </c>
      <c r="JS122" s="1">
        <v>0</v>
      </c>
      <c r="JT122" s="1">
        <v>0</v>
      </c>
      <c r="JU122" s="1">
        <v>0</v>
      </c>
      <c r="JV122" s="1">
        <v>0</v>
      </c>
      <c r="JW122" s="1">
        <v>0</v>
      </c>
      <c r="JX122" s="1">
        <v>0</v>
      </c>
      <c r="JY122" s="1">
        <v>0</v>
      </c>
      <c r="JZ122" s="1">
        <v>0</v>
      </c>
      <c r="KA122" s="1">
        <v>0</v>
      </c>
      <c r="KB122" s="1">
        <v>0</v>
      </c>
      <c r="KC122" s="1">
        <v>0</v>
      </c>
      <c r="KD122" s="1">
        <v>0</v>
      </c>
      <c r="KR122" s="30"/>
      <c r="KS122" s="30"/>
      <c r="KT122" s="30"/>
      <c r="KU122" s="30"/>
      <c r="KV122" s="30"/>
      <c r="KW122" s="30"/>
      <c r="KX122" s="30"/>
      <c r="KY122" s="30"/>
      <c r="KZ122" s="30"/>
      <c r="LA122" s="30"/>
      <c r="LB122" s="30"/>
      <c r="LC122" s="30"/>
      <c r="LG122" s="31"/>
      <c r="LH122" s="31"/>
      <c r="LI122" s="31"/>
      <c r="LJ122" s="31"/>
      <c r="LK122" s="31"/>
      <c r="LL122" s="31"/>
      <c r="LM122" s="31"/>
      <c r="LN122" s="31"/>
      <c r="LO122" s="31"/>
      <c r="LP122" s="31"/>
      <c r="LQ122" s="31"/>
      <c r="LR122" s="31"/>
    </row>
    <row r="123" spans="1:330" x14ac:dyDescent="0.35">
      <c r="A123" s="1" t="s">
        <v>234</v>
      </c>
      <c r="B123" s="1" t="s">
        <v>235</v>
      </c>
      <c r="C123" s="1">
        <v>26</v>
      </c>
      <c r="D123" s="1">
        <v>40</v>
      </c>
      <c r="E123" s="1">
        <v>15</v>
      </c>
      <c r="F123" s="1">
        <v>20</v>
      </c>
      <c r="G123" s="1">
        <v>1</v>
      </c>
      <c r="H123" s="1">
        <v>475</v>
      </c>
      <c r="I123" s="1">
        <v>63</v>
      </c>
      <c r="J123" s="1">
        <v>0.658165</v>
      </c>
      <c r="K123" s="1">
        <v>0.40795999999999999</v>
      </c>
      <c r="L123" s="1">
        <v>19.530200000000001</v>
      </c>
      <c r="M123" s="1">
        <v>22.3565</v>
      </c>
      <c r="N123" s="1">
        <v>-1.051E-2</v>
      </c>
      <c r="O123" s="1">
        <v>0.132359</v>
      </c>
      <c r="P123" s="1">
        <v>1.08379</v>
      </c>
      <c r="Q123" s="1">
        <v>-1.2370000000000001E-2</v>
      </c>
      <c r="R123" s="1">
        <v>7.4409400000000003</v>
      </c>
      <c r="S123" s="1">
        <v>1.1594999999999999E-2</v>
      </c>
      <c r="T123" s="1">
        <v>45.264200000000002</v>
      </c>
      <c r="U123" s="1">
        <v>96.862799999999993</v>
      </c>
      <c r="V123" s="33">
        <v>0.89311399999999996</v>
      </c>
      <c r="W123" s="34">
        <v>0.67642400000000003</v>
      </c>
      <c r="X123" s="34">
        <v>36.900599999999997</v>
      </c>
      <c r="Y123" s="34">
        <v>47.822699999999998</v>
      </c>
      <c r="Z123" s="34">
        <v>-1.357E-2</v>
      </c>
      <c r="AA123" s="34">
        <v>0.22078100000000001</v>
      </c>
      <c r="AB123" s="34">
        <v>1.3943000000000001</v>
      </c>
      <c r="AC123" s="34">
        <v>-1.2370000000000001E-2</v>
      </c>
      <c r="AD123" s="34">
        <v>8.9624199999999998</v>
      </c>
      <c r="AE123" s="34">
        <v>1.6206999999999999E-2</v>
      </c>
      <c r="AF123" s="34">
        <v>0</v>
      </c>
      <c r="AG123" s="35">
        <v>96.860600000000005</v>
      </c>
      <c r="AH123" s="30">
        <v>0.62564399999999998</v>
      </c>
      <c r="AI123" s="30">
        <v>0.36433599999999999</v>
      </c>
      <c r="AJ123" s="30">
        <v>15.712999999999999</v>
      </c>
      <c r="AK123" s="30">
        <v>17.278400000000001</v>
      </c>
      <c r="AL123" s="30">
        <v>-4.15E-3</v>
      </c>
      <c r="AM123" s="30">
        <v>5.9986999999999999E-2</v>
      </c>
      <c r="AN123" s="30">
        <v>0.42129699999999998</v>
      </c>
      <c r="AO123" s="30">
        <v>-7.5799999999999999E-3</v>
      </c>
      <c r="AP123" s="30">
        <v>4.1307400000000003</v>
      </c>
      <c r="AQ123" s="30">
        <v>6.2740000000000001E-3</v>
      </c>
      <c r="AR123" s="30">
        <v>61.412100000000002</v>
      </c>
      <c r="AS123" s="21">
        <f t="shared" si="15"/>
        <v>1.5188561855744975E-3</v>
      </c>
      <c r="AT123" s="21">
        <f t="shared" si="16"/>
        <v>-1.8350222962471613E-3</v>
      </c>
      <c r="AU123" s="23">
        <v>1.0959700000000001</v>
      </c>
      <c r="AV123" s="23">
        <v>1.28515</v>
      </c>
      <c r="AW123" s="23">
        <v>27.709800000000001</v>
      </c>
      <c r="AX123" s="23">
        <v>60.945799999999998</v>
      </c>
      <c r="AY123" s="23">
        <v>-1.465E-2</v>
      </c>
      <c r="AZ123" s="23">
        <v>0.21156700000000001</v>
      </c>
      <c r="BA123" s="23">
        <v>1.48586</v>
      </c>
      <c r="BB123" s="23">
        <v>-2.6720000000000001E-2</v>
      </c>
      <c r="BC123" s="23">
        <v>7.2850099999999998</v>
      </c>
      <c r="BD123" s="23">
        <v>2.215E-2</v>
      </c>
      <c r="BE123" s="23">
        <v>0</v>
      </c>
      <c r="BF123" s="23">
        <v>100</v>
      </c>
      <c r="BG123" s="23">
        <v>22</v>
      </c>
      <c r="BH123" s="23" t="s">
        <v>218</v>
      </c>
      <c r="BI123" s="23">
        <v>0.22262999999999999</v>
      </c>
      <c r="BJ123" s="23">
        <v>0.13053000000000001</v>
      </c>
      <c r="BK123" s="23">
        <v>5.6288600000000004</v>
      </c>
      <c r="BL123" s="23">
        <v>6.1901400000000004</v>
      </c>
      <c r="BM123" s="23">
        <v>-1.49E-3</v>
      </c>
      <c r="BN123" s="23">
        <v>2.1488E-2</v>
      </c>
      <c r="BO123" s="23">
        <v>0.15091599999999999</v>
      </c>
      <c r="BP123" s="23">
        <v>-2.7100000000000002E-3</v>
      </c>
      <c r="BQ123" s="23">
        <v>1.4798500000000001</v>
      </c>
      <c r="BR123" s="23">
        <v>2.2499999999999998E-3</v>
      </c>
      <c r="BS123" s="23">
        <v>22</v>
      </c>
      <c r="BT123" s="22">
        <f t="shared" si="17"/>
        <v>0.30144400000000005</v>
      </c>
      <c r="BU123" s="22">
        <f t="shared" si="18"/>
        <v>0.13076805601240543</v>
      </c>
      <c r="BV123" s="33">
        <v>1.3913999999999999E-2</v>
      </c>
      <c r="BW123" s="34">
        <v>9.639E-3</v>
      </c>
      <c r="BX123" s="34">
        <v>7.7710000000000001E-3</v>
      </c>
      <c r="BY123" s="34">
        <v>8.4950000000000008E-3</v>
      </c>
      <c r="BZ123" s="34">
        <v>3.5465000000000003E-2</v>
      </c>
      <c r="CA123" s="34">
        <v>4.7241999999999999E-2</v>
      </c>
      <c r="CB123" s="34">
        <v>3.4202999999999997E-2</v>
      </c>
      <c r="CC123" s="34">
        <v>1.881E-2</v>
      </c>
      <c r="CD123" s="34">
        <v>8.8599999999999998E-3</v>
      </c>
      <c r="CE123" s="35">
        <v>8.5550000000000001E-3</v>
      </c>
      <c r="CF123" s="1">
        <v>2.3437700000000001</v>
      </c>
      <c r="CG123" s="1">
        <v>2.1428600000000002</v>
      </c>
      <c r="CH123" s="1">
        <v>0.213479</v>
      </c>
      <c r="CI123" s="1">
        <v>0.19136500000000001</v>
      </c>
      <c r="CJ123" s="1">
        <v>-155.09</v>
      </c>
      <c r="CK123" s="1">
        <v>22.070499999999999</v>
      </c>
      <c r="CL123" s="1">
        <v>3.6105299999999998</v>
      </c>
      <c r="CM123" s="1">
        <v>-62.176000000000002</v>
      </c>
      <c r="CN123" s="1">
        <v>0.403391</v>
      </c>
      <c r="CO123" s="1">
        <v>36.0593</v>
      </c>
      <c r="CP123" s="1">
        <v>18.423200000000001</v>
      </c>
      <c r="CQ123" s="1">
        <v>53.025399999999998</v>
      </c>
      <c r="CR123" s="1">
        <v>11.3575</v>
      </c>
      <c r="CS123" s="1">
        <v>2222.39</v>
      </c>
      <c r="CT123" s="1">
        <v>20.015000000000001</v>
      </c>
      <c r="CU123" s="1">
        <v>30</v>
      </c>
      <c r="CV123" s="1">
        <v>30</v>
      </c>
      <c r="CW123" s="1">
        <v>30</v>
      </c>
      <c r="CX123" s="1">
        <v>30</v>
      </c>
      <c r="CY123" s="1">
        <v>20</v>
      </c>
      <c r="CZ123" s="1">
        <v>20</v>
      </c>
      <c r="DA123" s="1">
        <v>20</v>
      </c>
      <c r="DB123" s="1">
        <v>70</v>
      </c>
      <c r="DC123" s="1">
        <v>30</v>
      </c>
      <c r="DD123" s="1">
        <v>30</v>
      </c>
      <c r="DE123" s="1">
        <v>15</v>
      </c>
      <c r="DF123" s="1">
        <v>15</v>
      </c>
      <c r="DG123" s="1">
        <v>15</v>
      </c>
      <c r="DH123" s="1">
        <v>15</v>
      </c>
      <c r="DI123" s="1">
        <v>10</v>
      </c>
      <c r="DJ123" s="1">
        <v>10</v>
      </c>
      <c r="DK123" s="1">
        <v>10</v>
      </c>
      <c r="DL123" s="1">
        <v>40</v>
      </c>
      <c r="DM123" s="1">
        <v>15</v>
      </c>
      <c r="DN123" s="1">
        <v>15</v>
      </c>
      <c r="DO123" s="1">
        <v>15</v>
      </c>
      <c r="DP123" s="1">
        <v>15</v>
      </c>
      <c r="DQ123" s="1">
        <v>15</v>
      </c>
      <c r="DR123" s="1">
        <v>15</v>
      </c>
      <c r="DS123" s="1">
        <v>10</v>
      </c>
      <c r="DT123" s="1">
        <v>10</v>
      </c>
      <c r="DU123" s="1">
        <v>10</v>
      </c>
      <c r="DV123" s="1">
        <v>40</v>
      </c>
      <c r="DW123" s="1">
        <v>15</v>
      </c>
      <c r="DX123" s="1">
        <v>15</v>
      </c>
      <c r="DY123" s="1">
        <v>4.0906399999999996</v>
      </c>
      <c r="DZ123" s="1">
        <v>5.8905000000000003</v>
      </c>
      <c r="EA123" s="1">
        <v>369.71199999999999</v>
      </c>
      <c r="EB123" s="1">
        <v>460.82600000000002</v>
      </c>
      <c r="EC123" s="1">
        <v>0.18243300000000001</v>
      </c>
      <c r="ED123" s="1">
        <v>0.207424</v>
      </c>
      <c r="EE123" s="1">
        <v>2.5442399999999998</v>
      </c>
      <c r="EF123" s="1">
        <v>0.322739</v>
      </c>
      <c r="EG123" s="1">
        <v>105.398</v>
      </c>
      <c r="EH123" s="1">
        <v>1.4911700000000001</v>
      </c>
      <c r="EI123" s="1">
        <v>0.40061000000000002</v>
      </c>
      <c r="EJ123" s="1">
        <v>0.92035800000000001</v>
      </c>
      <c r="EK123" s="1">
        <v>1.4326399999999999</v>
      </c>
      <c r="EL123" s="1">
        <v>2.0283500000000001</v>
      </c>
      <c r="EM123" s="1">
        <v>0.20242499999999999</v>
      </c>
      <c r="EN123" s="1">
        <v>8.4968000000000002E-2</v>
      </c>
      <c r="EO123" s="1">
        <v>0.236013</v>
      </c>
      <c r="EP123" s="1">
        <v>0.364867</v>
      </c>
      <c r="EQ123" s="1">
        <v>1.0306299999999999</v>
      </c>
      <c r="ER123" s="1">
        <v>1.30203</v>
      </c>
      <c r="ES123" s="1">
        <v>3.6900300000000001</v>
      </c>
      <c r="ET123" s="1">
        <v>4.9701399999999998</v>
      </c>
      <c r="EU123" s="1">
        <v>368.279</v>
      </c>
      <c r="EV123" s="1">
        <v>458.798</v>
      </c>
      <c r="EW123" s="1">
        <v>-1.9990000000000001E-2</v>
      </c>
      <c r="EX123" s="1">
        <v>0.12245499999999999</v>
      </c>
      <c r="EY123" s="1">
        <v>2.30823</v>
      </c>
      <c r="EZ123" s="1">
        <v>-4.2130000000000001E-2</v>
      </c>
      <c r="FA123" s="1">
        <v>104.367</v>
      </c>
      <c r="FB123" s="1">
        <v>0.18914600000000001</v>
      </c>
      <c r="FC123" s="1">
        <v>0.11593100000000001</v>
      </c>
      <c r="FD123" s="1">
        <v>4.3269000000000002E-2</v>
      </c>
      <c r="FE123" s="1">
        <v>2.84362</v>
      </c>
      <c r="FF123" s="1">
        <v>0.79617199999999999</v>
      </c>
      <c r="FG123" s="1">
        <v>-1.8000000000000001E-4</v>
      </c>
      <c r="FH123" s="1">
        <v>2.003E-3</v>
      </c>
      <c r="FI123" s="1">
        <v>1.899E-2</v>
      </c>
      <c r="FJ123" s="1">
        <v>-1.6199999999999999E-3</v>
      </c>
      <c r="FK123" s="1">
        <v>0.59956500000000001</v>
      </c>
      <c r="FL123" s="1">
        <v>3.3E-4</v>
      </c>
      <c r="FM123" s="1">
        <v>42641.169780092598</v>
      </c>
      <c r="FN123" s="1">
        <f t="shared" si="19"/>
        <v>8.1422222232213244</v>
      </c>
      <c r="FO123" s="1">
        <v>1.0338000000000001</v>
      </c>
      <c r="FP123" s="1">
        <v>1.0105999999999999</v>
      </c>
      <c r="FQ123" s="1">
        <v>1.0437000000000001</v>
      </c>
      <c r="FR123" s="1">
        <v>1.0159</v>
      </c>
      <c r="FS123" s="1">
        <v>1.2047000000000001</v>
      </c>
      <c r="FT123" s="1">
        <v>1.1645000000000001</v>
      </c>
      <c r="FU123" s="1">
        <v>1.1881999999999999</v>
      </c>
      <c r="FV123" s="1">
        <v>1.077</v>
      </c>
      <c r="FW123" s="1">
        <v>1.0770999999999999</v>
      </c>
      <c r="FX123" s="1">
        <v>1.0561</v>
      </c>
      <c r="FY123" s="1">
        <v>1.7664</v>
      </c>
      <c r="FZ123" s="1">
        <v>1.4077999999999999</v>
      </c>
      <c r="GA123" s="1">
        <v>1.2218</v>
      </c>
      <c r="GB123" s="1">
        <v>1.3024</v>
      </c>
      <c r="GC123" s="1">
        <v>1.0044999999999999</v>
      </c>
      <c r="GD123" s="1">
        <v>1.0244</v>
      </c>
      <c r="GE123" s="1">
        <v>1.0017</v>
      </c>
      <c r="GF123" s="1">
        <v>1.149</v>
      </c>
      <c r="GG123" s="1">
        <v>1.0586</v>
      </c>
      <c r="GH123" s="1">
        <v>1.0586</v>
      </c>
      <c r="GI123" s="1">
        <v>0.99299999999999999</v>
      </c>
      <c r="GJ123" s="1">
        <v>0.98209999999999997</v>
      </c>
      <c r="GK123" s="1">
        <v>0.9849</v>
      </c>
      <c r="GL123" s="1">
        <v>0.99880000000000002</v>
      </c>
      <c r="GM123" s="1">
        <v>0.99960000000000004</v>
      </c>
      <c r="GN123" s="1">
        <v>0.99870000000000003</v>
      </c>
      <c r="GO123" s="1">
        <v>1</v>
      </c>
      <c r="GP123" s="1">
        <v>0.99319999999999997</v>
      </c>
      <c r="GQ123" s="1">
        <v>0.99960000000000004</v>
      </c>
      <c r="GR123" s="1">
        <v>0.99929999999999997</v>
      </c>
      <c r="GS123" s="1">
        <v>1.8130999999999999</v>
      </c>
      <c r="GT123" s="1">
        <v>1.3973</v>
      </c>
      <c r="GU123" s="1">
        <v>1.256</v>
      </c>
      <c r="GV123" s="1">
        <v>1.3216000000000001</v>
      </c>
      <c r="GW123" s="1">
        <v>1.2096</v>
      </c>
      <c r="GX123" s="1">
        <v>1.1914</v>
      </c>
      <c r="GY123" s="1">
        <v>1.1902999999999999</v>
      </c>
      <c r="GZ123" s="1">
        <v>1.2291000000000001</v>
      </c>
      <c r="HA123" s="1">
        <v>1.1395999999999999</v>
      </c>
      <c r="HB123" s="1">
        <v>1.1173</v>
      </c>
      <c r="HC123" s="1">
        <v>502</v>
      </c>
      <c r="HD123" s="1">
        <v>1229</v>
      </c>
      <c r="HE123" s="1">
        <v>1228</v>
      </c>
      <c r="HF123" s="1">
        <v>502</v>
      </c>
      <c r="HG123" s="1">
        <v>218</v>
      </c>
      <c r="HH123" s="1">
        <v>232</v>
      </c>
      <c r="HI123" s="1">
        <v>231</v>
      </c>
      <c r="HJ123" s="1">
        <v>745</v>
      </c>
      <c r="HK123" s="1">
        <v>226</v>
      </c>
      <c r="HL123" s="1">
        <v>221</v>
      </c>
      <c r="HM123" s="1" t="s">
        <v>219</v>
      </c>
      <c r="HN123" s="1" t="s">
        <v>220</v>
      </c>
      <c r="HO123" s="1" t="s">
        <v>221</v>
      </c>
      <c r="HP123" s="1" t="s">
        <v>219</v>
      </c>
      <c r="HQ123" s="1" t="s">
        <v>222</v>
      </c>
      <c r="HR123" s="1" t="s">
        <v>223</v>
      </c>
      <c r="HS123" s="1" t="s">
        <v>224</v>
      </c>
      <c r="HT123" s="1" t="s">
        <v>225</v>
      </c>
      <c r="HU123" s="1" t="s">
        <v>226</v>
      </c>
      <c r="HV123" s="1" t="s">
        <v>227</v>
      </c>
      <c r="HW123" s="1">
        <v>13.825200000000001</v>
      </c>
      <c r="HX123" s="1">
        <v>35.822499999999998</v>
      </c>
      <c r="HY123" s="1">
        <v>45.264200000000002</v>
      </c>
      <c r="HZ123" s="1">
        <v>0</v>
      </c>
      <c r="IA123" s="1">
        <v>11.494199999999999</v>
      </c>
      <c r="IB123" s="1">
        <v>21.0276</v>
      </c>
      <c r="IC123" s="1">
        <v>-2.7899999999999999E-3</v>
      </c>
      <c r="ID123" s="1">
        <v>45.267000000000003</v>
      </c>
      <c r="IE123" s="1">
        <v>7.6000000000000004E-5</v>
      </c>
      <c r="IF123" s="1">
        <v>2</v>
      </c>
      <c r="IG123" s="1">
        <v>0</v>
      </c>
      <c r="IH123" s="1">
        <v>0</v>
      </c>
      <c r="II123" s="1">
        <v>0</v>
      </c>
      <c r="IJ123" s="1">
        <v>0</v>
      </c>
      <c r="IK123" s="1">
        <v>0</v>
      </c>
      <c r="IL123" s="1">
        <v>0</v>
      </c>
      <c r="IM123" s="1">
        <v>0</v>
      </c>
      <c r="IN123" s="1">
        <v>0</v>
      </c>
      <c r="IO123" s="1">
        <v>0</v>
      </c>
      <c r="IP123" s="1">
        <v>0</v>
      </c>
      <c r="IQ123" s="1">
        <v>0</v>
      </c>
      <c r="IR123" s="1">
        <v>0</v>
      </c>
      <c r="IS123" s="1">
        <v>0</v>
      </c>
      <c r="IT123" s="1">
        <v>0</v>
      </c>
      <c r="IU123" s="1">
        <v>0</v>
      </c>
      <c r="IV123" s="1">
        <v>0</v>
      </c>
      <c r="IW123" s="1">
        <v>0</v>
      </c>
      <c r="IX123" s="1">
        <v>0</v>
      </c>
      <c r="IY123" s="1">
        <v>0</v>
      </c>
      <c r="IZ123" s="1">
        <v>0</v>
      </c>
      <c r="JA123" s="1">
        <v>0</v>
      </c>
      <c r="JB123" s="1">
        <v>0</v>
      </c>
      <c r="JC123" s="1">
        <v>0</v>
      </c>
      <c r="JD123" s="1">
        <v>0</v>
      </c>
      <c r="JE123" s="1">
        <v>0</v>
      </c>
      <c r="JF123" s="1">
        <v>0</v>
      </c>
      <c r="JG123" s="1">
        <v>0</v>
      </c>
      <c r="JH123" s="1">
        <v>0</v>
      </c>
      <c r="JI123" s="1">
        <v>0</v>
      </c>
      <c r="JJ123" s="1">
        <v>0</v>
      </c>
      <c r="JK123" s="1">
        <v>0</v>
      </c>
      <c r="JL123" s="1">
        <v>0</v>
      </c>
      <c r="JM123" s="1">
        <v>0</v>
      </c>
      <c r="JN123" s="1">
        <v>0</v>
      </c>
      <c r="JO123" s="1">
        <v>0</v>
      </c>
      <c r="JP123" s="1">
        <v>0</v>
      </c>
      <c r="JQ123" s="1">
        <v>0</v>
      </c>
      <c r="JR123" s="1">
        <v>0</v>
      </c>
      <c r="JS123" s="1">
        <v>0</v>
      </c>
      <c r="JT123" s="1">
        <v>0</v>
      </c>
      <c r="JU123" s="1">
        <v>0</v>
      </c>
      <c r="JV123" s="1">
        <v>0</v>
      </c>
      <c r="JW123" s="1">
        <v>0</v>
      </c>
      <c r="JX123" s="1">
        <v>0</v>
      </c>
      <c r="JY123" s="1">
        <v>0</v>
      </c>
      <c r="JZ123" s="1">
        <v>0</v>
      </c>
      <c r="KA123" s="1">
        <v>0</v>
      </c>
      <c r="KB123" s="1">
        <v>0</v>
      </c>
      <c r="KC123" s="1">
        <v>0</v>
      </c>
      <c r="KD123" s="1">
        <v>0</v>
      </c>
      <c r="KR123" s="30"/>
      <c r="KS123" s="30"/>
      <c r="KT123" s="30"/>
      <c r="KU123" s="30"/>
      <c r="KV123" s="30"/>
      <c r="KW123" s="30"/>
      <c r="KX123" s="30"/>
      <c r="KY123" s="30"/>
      <c r="KZ123" s="30"/>
      <c r="LA123" s="30"/>
      <c r="LB123" s="30"/>
      <c r="LC123" s="30"/>
      <c r="LG123" s="31"/>
      <c r="LH123" s="31"/>
      <c r="LI123" s="31"/>
      <c r="LJ123" s="31"/>
      <c r="LK123" s="31"/>
      <c r="LL123" s="31"/>
      <c r="LM123" s="31"/>
      <c r="LN123" s="31"/>
      <c r="LO123" s="31"/>
      <c r="LP123" s="31"/>
      <c r="LQ123" s="31"/>
      <c r="LR123" s="31"/>
    </row>
    <row r="124" spans="1:330" x14ac:dyDescent="0.35">
      <c r="A124" s="1" t="s">
        <v>234</v>
      </c>
      <c r="B124" s="1" t="s">
        <v>235</v>
      </c>
      <c r="C124" s="1">
        <v>26</v>
      </c>
      <c r="D124" s="1">
        <v>40</v>
      </c>
      <c r="E124" s="1">
        <v>15</v>
      </c>
      <c r="F124" s="1">
        <v>20</v>
      </c>
      <c r="G124" s="1">
        <v>1</v>
      </c>
      <c r="H124" s="1">
        <v>476</v>
      </c>
      <c r="I124" s="1">
        <v>64</v>
      </c>
      <c r="J124" s="1">
        <v>0.88363899999999995</v>
      </c>
      <c r="K124" s="1">
        <v>0.32327</v>
      </c>
      <c r="L124" s="1">
        <v>19.921700000000001</v>
      </c>
      <c r="M124" s="1">
        <v>22.423300000000001</v>
      </c>
      <c r="N124" s="1">
        <v>1.8407E-2</v>
      </c>
      <c r="O124" s="1">
        <v>0.118962</v>
      </c>
      <c r="P124" s="1">
        <v>0.76094899999999999</v>
      </c>
      <c r="Q124" s="1">
        <v>-2.31E-3</v>
      </c>
      <c r="R124" s="1">
        <v>7.4615600000000004</v>
      </c>
      <c r="S124" s="1">
        <v>6.4120000000000002E-3</v>
      </c>
      <c r="T124" s="1">
        <v>45.620399999999997</v>
      </c>
      <c r="U124" s="1">
        <v>97.536299999999997</v>
      </c>
      <c r="V124" s="33">
        <v>1.1990700000000001</v>
      </c>
      <c r="W124" s="34">
        <v>0.53600899999999996</v>
      </c>
      <c r="X124" s="34">
        <v>37.640700000000002</v>
      </c>
      <c r="Y124" s="34">
        <v>47.965800000000002</v>
      </c>
      <c r="Z124" s="34">
        <v>2.3767E-2</v>
      </c>
      <c r="AA124" s="34">
        <v>0.198435</v>
      </c>
      <c r="AB124" s="34">
        <v>0.97895799999999999</v>
      </c>
      <c r="AC124" s="34">
        <v>-2.31E-3</v>
      </c>
      <c r="AD124" s="34">
        <v>8.9872499999999995</v>
      </c>
      <c r="AE124" s="34">
        <v>8.9630000000000005E-3</v>
      </c>
      <c r="AF124" s="34">
        <v>7.9999999999999996E-6</v>
      </c>
      <c r="AG124" s="35">
        <v>97.536699999999996</v>
      </c>
      <c r="AH124" s="30">
        <v>0.83260599999999996</v>
      </c>
      <c r="AI124" s="30">
        <v>0.28617399999999998</v>
      </c>
      <c r="AJ124" s="30">
        <v>15.887600000000001</v>
      </c>
      <c r="AK124" s="30">
        <v>17.178100000000001</v>
      </c>
      <c r="AL124" s="30">
        <v>7.2100000000000003E-3</v>
      </c>
      <c r="AM124" s="30">
        <v>5.3442999999999997E-2</v>
      </c>
      <c r="AN124" s="30">
        <v>0.29320600000000002</v>
      </c>
      <c r="AO124" s="30">
        <v>-1.4E-3</v>
      </c>
      <c r="AP124" s="30">
        <v>4.1058599999999998</v>
      </c>
      <c r="AQ124" s="30">
        <v>3.4390000000000002E-3</v>
      </c>
      <c r="AR124" s="30">
        <v>61.3538</v>
      </c>
      <c r="AS124" s="21">
        <f t="shared" si="15"/>
        <v>8.3758335647099523E-4</v>
      </c>
      <c r="AT124" s="21">
        <f t="shared" si="16"/>
        <v>-3.4097606835108846E-4</v>
      </c>
      <c r="AU124" s="23">
        <v>1.4647600000000001</v>
      </c>
      <c r="AV124" s="23">
        <v>1.0137499999999999</v>
      </c>
      <c r="AW124" s="23">
        <v>28.1374</v>
      </c>
      <c r="AX124" s="23">
        <v>60.851399999999998</v>
      </c>
      <c r="AY124" s="23">
        <v>2.5537000000000001E-2</v>
      </c>
      <c r="AZ124" s="23">
        <v>0.18929299999999999</v>
      </c>
      <c r="BA124" s="23">
        <v>1.03853</v>
      </c>
      <c r="BB124" s="23">
        <v>-4.96E-3</v>
      </c>
      <c r="BC124" s="23">
        <v>7.2721299999999998</v>
      </c>
      <c r="BD124" s="23">
        <v>1.2194E-2</v>
      </c>
      <c r="BE124" s="23">
        <v>0</v>
      </c>
      <c r="BF124" s="23">
        <v>100</v>
      </c>
      <c r="BG124" s="23">
        <v>22</v>
      </c>
      <c r="BH124" s="23" t="s">
        <v>218</v>
      </c>
      <c r="BI124" s="23">
        <v>0.29656399999999999</v>
      </c>
      <c r="BJ124" s="23">
        <v>0.10262499999999999</v>
      </c>
      <c r="BK124" s="23">
        <v>5.69686</v>
      </c>
      <c r="BL124" s="23">
        <v>6.1601699999999999</v>
      </c>
      <c r="BM124" s="23">
        <v>2.5850000000000001E-3</v>
      </c>
      <c r="BN124" s="23">
        <v>1.9162999999999999E-2</v>
      </c>
      <c r="BO124" s="23">
        <v>0.105133</v>
      </c>
      <c r="BP124" s="23">
        <v>-5.0000000000000001E-4</v>
      </c>
      <c r="BQ124" s="23">
        <v>1.4723599999999999</v>
      </c>
      <c r="BR124" s="23">
        <v>1.2340000000000001E-3</v>
      </c>
      <c r="BS124" s="23">
        <v>22</v>
      </c>
      <c r="BT124" s="22">
        <f t="shared" si="17"/>
        <v>0.22950599999999999</v>
      </c>
      <c r="BU124" s="22">
        <f t="shared" si="18"/>
        <v>0.16765219986839458</v>
      </c>
      <c r="BV124" s="33">
        <v>1.3618999999999999E-2</v>
      </c>
      <c r="BW124" s="34">
        <v>1.0115000000000001E-2</v>
      </c>
      <c r="BX124" s="34">
        <v>8.0520000000000001E-3</v>
      </c>
      <c r="BY124" s="34">
        <v>8.3479999999999995E-3</v>
      </c>
      <c r="BZ124" s="34">
        <v>3.1047000000000002E-2</v>
      </c>
      <c r="CA124" s="34">
        <v>4.5867999999999999E-2</v>
      </c>
      <c r="CB124" s="34">
        <v>3.4312000000000002E-2</v>
      </c>
      <c r="CC124" s="34">
        <v>1.7892999999999999E-2</v>
      </c>
      <c r="CD124" s="34">
        <v>8.6700000000000006E-3</v>
      </c>
      <c r="CE124" s="35">
        <v>8.5859999999999999E-3</v>
      </c>
      <c r="CF124" s="1">
        <v>1.96638</v>
      </c>
      <c r="CG124" s="1">
        <v>2.5300500000000001</v>
      </c>
      <c r="CH124" s="1">
        <v>0.21127899999999999</v>
      </c>
      <c r="CI124" s="1">
        <v>0.19115799999999999</v>
      </c>
      <c r="CJ124" s="1">
        <v>83.882800000000003</v>
      </c>
      <c r="CK124" s="1">
        <v>23.6114</v>
      </c>
      <c r="CL124" s="1">
        <v>4.4652599999999998</v>
      </c>
      <c r="CM124" s="1">
        <v>-322.52999999999997</v>
      </c>
      <c r="CN124" s="1">
        <v>0.40274900000000002</v>
      </c>
      <c r="CO124" s="1">
        <v>64.434100000000001</v>
      </c>
      <c r="CP124" s="1">
        <v>18.443100000000001</v>
      </c>
      <c r="CQ124" s="1">
        <v>53.025399999999998</v>
      </c>
      <c r="CR124" s="1">
        <v>11.3575</v>
      </c>
      <c r="CS124" s="1">
        <v>2242.29</v>
      </c>
      <c r="CT124" s="1">
        <v>20.015000000000001</v>
      </c>
      <c r="CU124" s="1">
        <v>30</v>
      </c>
      <c r="CV124" s="1">
        <v>30</v>
      </c>
      <c r="CW124" s="1">
        <v>30</v>
      </c>
      <c r="CX124" s="1">
        <v>30</v>
      </c>
      <c r="CY124" s="1">
        <v>20</v>
      </c>
      <c r="CZ124" s="1">
        <v>20</v>
      </c>
      <c r="DA124" s="1">
        <v>20</v>
      </c>
      <c r="DB124" s="1">
        <v>70</v>
      </c>
      <c r="DC124" s="1">
        <v>30</v>
      </c>
      <c r="DD124" s="1">
        <v>30</v>
      </c>
      <c r="DE124" s="1">
        <v>15</v>
      </c>
      <c r="DF124" s="1">
        <v>15</v>
      </c>
      <c r="DG124" s="1">
        <v>15</v>
      </c>
      <c r="DH124" s="1">
        <v>15</v>
      </c>
      <c r="DI124" s="1">
        <v>10</v>
      </c>
      <c r="DJ124" s="1">
        <v>10</v>
      </c>
      <c r="DK124" s="1">
        <v>10</v>
      </c>
      <c r="DL124" s="1">
        <v>40</v>
      </c>
      <c r="DM124" s="1">
        <v>15</v>
      </c>
      <c r="DN124" s="1">
        <v>15</v>
      </c>
      <c r="DO124" s="1">
        <v>15</v>
      </c>
      <c r="DP124" s="1">
        <v>15</v>
      </c>
      <c r="DQ124" s="1">
        <v>15</v>
      </c>
      <c r="DR124" s="1">
        <v>15</v>
      </c>
      <c r="DS124" s="1">
        <v>10</v>
      </c>
      <c r="DT124" s="1">
        <v>10</v>
      </c>
      <c r="DU124" s="1">
        <v>10</v>
      </c>
      <c r="DV124" s="1">
        <v>40</v>
      </c>
      <c r="DW124" s="1">
        <v>15</v>
      </c>
      <c r="DX124" s="1">
        <v>15</v>
      </c>
      <c r="DY124" s="1">
        <v>5.3651900000000001</v>
      </c>
      <c r="DZ124" s="1">
        <v>4.9567899999999998</v>
      </c>
      <c r="EA124" s="1">
        <v>377.68900000000002</v>
      </c>
      <c r="EB124" s="1">
        <v>461.59</v>
      </c>
      <c r="EC124" s="1">
        <v>0.18997700000000001</v>
      </c>
      <c r="ED124" s="1">
        <v>0.18997700000000001</v>
      </c>
      <c r="EE124" s="1">
        <v>1.85737</v>
      </c>
      <c r="EF124" s="1">
        <v>0.322106</v>
      </c>
      <c r="EG124" s="1">
        <v>105.59399999999999</v>
      </c>
      <c r="EH124" s="1">
        <v>1.4148799999999999</v>
      </c>
      <c r="EI124" s="1">
        <v>0.387488</v>
      </c>
      <c r="EJ124" s="1">
        <v>1.0150600000000001</v>
      </c>
      <c r="EK124" s="1">
        <v>1.5421800000000001</v>
      </c>
      <c r="EL124" s="1">
        <v>1.9539800000000001</v>
      </c>
      <c r="EM124" s="1">
        <v>0.15498100000000001</v>
      </c>
      <c r="EN124" s="1">
        <v>7.9990000000000006E-2</v>
      </c>
      <c r="EO124" s="1">
        <v>0.237343</v>
      </c>
      <c r="EP124" s="1">
        <v>0.32996199999999998</v>
      </c>
      <c r="EQ124" s="1">
        <v>0.98589800000000005</v>
      </c>
      <c r="ER124" s="1">
        <v>1.31033</v>
      </c>
      <c r="ES124" s="1">
        <v>4.9777100000000001</v>
      </c>
      <c r="ET124" s="1">
        <v>3.9417300000000002</v>
      </c>
      <c r="EU124" s="1">
        <v>376.14699999999999</v>
      </c>
      <c r="EV124" s="1">
        <v>459.63600000000002</v>
      </c>
      <c r="EW124" s="1">
        <v>3.4995999999999999E-2</v>
      </c>
      <c r="EX124" s="1">
        <v>0.109987</v>
      </c>
      <c r="EY124" s="1">
        <v>1.6200300000000001</v>
      </c>
      <c r="EZ124" s="1">
        <v>-7.8600000000000007E-3</v>
      </c>
      <c r="FA124" s="1">
        <v>104.608</v>
      </c>
      <c r="FB124" s="1">
        <v>0.104555</v>
      </c>
      <c r="FC124" s="1">
        <v>0.156387</v>
      </c>
      <c r="FD124" s="1">
        <v>3.4315999999999999E-2</v>
      </c>
      <c r="FE124" s="1">
        <v>2.9043700000000001</v>
      </c>
      <c r="FF124" s="1">
        <v>0.79762699999999997</v>
      </c>
      <c r="FG124" s="1">
        <v>3.0899999999999998E-4</v>
      </c>
      <c r="FH124" s="1">
        <v>1.799E-3</v>
      </c>
      <c r="FI124" s="1">
        <v>1.3328E-2</v>
      </c>
      <c r="FJ124" s="1">
        <v>-2.9999999999999997E-4</v>
      </c>
      <c r="FK124" s="1">
        <v>0.60094599999999998</v>
      </c>
      <c r="FL124" s="1">
        <v>1.8200000000000001E-4</v>
      </c>
      <c r="FM124" s="1">
        <v>42641.172384259298</v>
      </c>
      <c r="FN124" s="1">
        <f t="shared" si="19"/>
        <v>8.2047222240362316</v>
      </c>
      <c r="FO124" s="1">
        <v>1.0341</v>
      </c>
      <c r="FP124" s="1">
        <v>1.0108999999999999</v>
      </c>
      <c r="FQ124" s="1">
        <v>1.044</v>
      </c>
      <c r="FR124" s="1">
        <v>1.0162</v>
      </c>
      <c r="FS124" s="1">
        <v>1.2051000000000001</v>
      </c>
      <c r="FT124" s="1">
        <v>1.1649</v>
      </c>
      <c r="FU124" s="1">
        <v>1.1887000000000001</v>
      </c>
      <c r="FV124" s="1">
        <v>1.0772999999999999</v>
      </c>
      <c r="FW124" s="1">
        <v>1.0773999999999999</v>
      </c>
      <c r="FX124" s="1">
        <v>1.0565</v>
      </c>
      <c r="FY124" s="1">
        <v>1.7575000000000001</v>
      </c>
      <c r="FZ124" s="1">
        <v>1.4064000000000001</v>
      </c>
      <c r="GA124" s="1">
        <v>1.2198</v>
      </c>
      <c r="GB124" s="1">
        <v>1.3035000000000001</v>
      </c>
      <c r="GC124" s="1">
        <v>1.0044999999999999</v>
      </c>
      <c r="GD124" s="1">
        <v>1.0244</v>
      </c>
      <c r="GE124" s="1">
        <v>1.0017</v>
      </c>
      <c r="GF124" s="1">
        <v>1.149</v>
      </c>
      <c r="GG124" s="1">
        <v>1.0586</v>
      </c>
      <c r="GH124" s="1">
        <v>1.0586</v>
      </c>
      <c r="GI124" s="1">
        <v>0.9929</v>
      </c>
      <c r="GJ124" s="1">
        <v>0.98199999999999998</v>
      </c>
      <c r="GK124" s="1">
        <v>0.98499999999999999</v>
      </c>
      <c r="GL124" s="1">
        <v>0.99880000000000002</v>
      </c>
      <c r="GM124" s="1">
        <v>0.99980000000000002</v>
      </c>
      <c r="GN124" s="1">
        <v>0.999</v>
      </c>
      <c r="GO124" s="1">
        <v>1</v>
      </c>
      <c r="GP124" s="1">
        <v>0.99319999999999997</v>
      </c>
      <c r="GQ124" s="1">
        <v>0.99970000000000003</v>
      </c>
      <c r="GR124" s="1">
        <v>0.99950000000000006</v>
      </c>
      <c r="GS124" s="1">
        <v>1.8046</v>
      </c>
      <c r="GT124" s="1">
        <v>1.3960999999999999</v>
      </c>
      <c r="GU124" s="1">
        <v>1.2544</v>
      </c>
      <c r="GV124" s="1">
        <v>1.3230999999999999</v>
      </c>
      <c r="GW124" s="1">
        <v>1.2101999999999999</v>
      </c>
      <c r="GX124" s="1">
        <v>1.1921999999999999</v>
      </c>
      <c r="GY124" s="1">
        <v>1.1907000000000001</v>
      </c>
      <c r="GZ124" s="1">
        <v>1.2295</v>
      </c>
      <c r="HA124" s="1">
        <v>1.1402000000000001</v>
      </c>
      <c r="HB124" s="1">
        <v>1.1177999999999999</v>
      </c>
      <c r="HC124" s="1">
        <v>502</v>
      </c>
      <c r="HD124" s="1">
        <v>1229</v>
      </c>
      <c r="HE124" s="1">
        <v>1228</v>
      </c>
      <c r="HF124" s="1">
        <v>502</v>
      </c>
      <c r="HG124" s="1">
        <v>218</v>
      </c>
      <c r="HH124" s="1">
        <v>232</v>
      </c>
      <c r="HI124" s="1">
        <v>231</v>
      </c>
      <c r="HJ124" s="1">
        <v>745</v>
      </c>
      <c r="HK124" s="1">
        <v>226</v>
      </c>
      <c r="HL124" s="1">
        <v>221</v>
      </c>
      <c r="HM124" s="1" t="s">
        <v>219</v>
      </c>
      <c r="HN124" s="1" t="s">
        <v>220</v>
      </c>
      <c r="HO124" s="1" t="s">
        <v>221</v>
      </c>
      <c r="HP124" s="1" t="s">
        <v>219</v>
      </c>
      <c r="HQ124" s="1" t="s">
        <v>222</v>
      </c>
      <c r="HR124" s="1" t="s">
        <v>223</v>
      </c>
      <c r="HS124" s="1" t="s">
        <v>224</v>
      </c>
      <c r="HT124" s="1" t="s">
        <v>225</v>
      </c>
      <c r="HU124" s="1" t="s">
        <v>226</v>
      </c>
      <c r="HV124" s="1" t="s">
        <v>227</v>
      </c>
      <c r="HW124" s="1">
        <v>13.8567</v>
      </c>
      <c r="HX124" s="1">
        <v>35.856200000000001</v>
      </c>
      <c r="HY124" s="1">
        <v>45.620399999999997</v>
      </c>
      <c r="HZ124" s="1">
        <v>0</v>
      </c>
      <c r="IA124" s="1">
        <v>11.443899999999999</v>
      </c>
      <c r="IB124" s="1">
        <v>20.988700000000001</v>
      </c>
      <c r="IC124" s="1">
        <v>-5.1999999999999995E-4</v>
      </c>
      <c r="ID124" s="1">
        <v>45.621000000000002</v>
      </c>
      <c r="IE124" s="1">
        <v>1.4E-5</v>
      </c>
      <c r="IF124" s="1">
        <v>2</v>
      </c>
      <c r="IG124" s="1">
        <v>0</v>
      </c>
      <c r="IH124" s="1">
        <v>0</v>
      </c>
      <c r="II124" s="1">
        <v>0</v>
      </c>
      <c r="IJ124" s="1">
        <v>0</v>
      </c>
      <c r="IK124" s="1">
        <v>0</v>
      </c>
      <c r="IL124" s="1">
        <v>0</v>
      </c>
      <c r="IM124" s="1">
        <v>0</v>
      </c>
      <c r="IN124" s="1">
        <v>0</v>
      </c>
      <c r="IO124" s="1">
        <v>0</v>
      </c>
      <c r="IP124" s="1">
        <v>0</v>
      </c>
      <c r="IQ124" s="1">
        <v>0</v>
      </c>
      <c r="IR124" s="1">
        <v>0</v>
      </c>
      <c r="IS124" s="1">
        <v>0</v>
      </c>
      <c r="IT124" s="1">
        <v>0</v>
      </c>
      <c r="IU124" s="1">
        <v>0</v>
      </c>
      <c r="IV124" s="1">
        <v>0</v>
      </c>
      <c r="IW124" s="1">
        <v>0</v>
      </c>
      <c r="IX124" s="1">
        <v>0</v>
      </c>
      <c r="IY124" s="1">
        <v>0</v>
      </c>
      <c r="IZ124" s="1">
        <v>0</v>
      </c>
      <c r="JA124" s="1">
        <v>0</v>
      </c>
      <c r="JB124" s="1">
        <v>0</v>
      </c>
      <c r="JC124" s="1">
        <v>0</v>
      </c>
      <c r="JD124" s="1">
        <v>0</v>
      </c>
      <c r="JE124" s="1">
        <v>0</v>
      </c>
      <c r="JF124" s="1">
        <v>0</v>
      </c>
      <c r="JG124" s="1">
        <v>0</v>
      </c>
      <c r="JH124" s="1">
        <v>0</v>
      </c>
      <c r="JI124" s="1">
        <v>0</v>
      </c>
      <c r="JJ124" s="1">
        <v>0</v>
      </c>
      <c r="JK124" s="1">
        <v>0</v>
      </c>
      <c r="JL124" s="1">
        <v>0</v>
      </c>
      <c r="JM124" s="1">
        <v>0</v>
      </c>
      <c r="JN124" s="1">
        <v>0</v>
      </c>
      <c r="JO124" s="1">
        <v>0</v>
      </c>
      <c r="JP124" s="1">
        <v>0</v>
      </c>
      <c r="JQ124" s="1">
        <v>0</v>
      </c>
      <c r="JR124" s="1">
        <v>0</v>
      </c>
      <c r="JS124" s="1">
        <v>0</v>
      </c>
      <c r="JT124" s="1">
        <v>0</v>
      </c>
      <c r="JU124" s="1">
        <v>0</v>
      </c>
      <c r="JV124" s="1">
        <v>0</v>
      </c>
      <c r="JW124" s="1">
        <v>0</v>
      </c>
      <c r="JX124" s="1">
        <v>0</v>
      </c>
      <c r="JY124" s="1">
        <v>0</v>
      </c>
      <c r="JZ124" s="1">
        <v>0</v>
      </c>
      <c r="KA124" s="1">
        <v>0</v>
      </c>
      <c r="KB124" s="1">
        <v>0</v>
      </c>
      <c r="KC124" s="1">
        <v>0</v>
      </c>
      <c r="KD124" s="1">
        <v>0</v>
      </c>
      <c r="KR124" s="30"/>
      <c r="KS124" s="30"/>
      <c r="KT124" s="30"/>
      <c r="KU124" s="30"/>
      <c r="KV124" s="30"/>
      <c r="KW124" s="30"/>
      <c r="KX124" s="30"/>
      <c r="KY124" s="30"/>
      <c r="KZ124" s="30"/>
      <c r="LA124" s="30"/>
      <c r="LB124" s="30"/>
      <c r="LC124" s="30"/>
      <c r="LG124" s="31"/>
      <c r="LH124" s="31"/>
      <c r="LI124" s="31"/>
      <c r="LJ124" s="31"/>
      <c r="LK124" s="31"/>
      <c r="LL124" s="31"/>
      <c r="LM124" s="31"/>
      <c r="LN124" s="31"/>
      <c r="LO124" s="31"/>
      <c r="LP124" s="31"/>
      <c r="LQ124" s="31"/>
      <c r="LR124" s="31"/>
    </row>
    <row r="125" spans="1:330" x14ac:dyDescent="0.35">
      <c r="A125" s="1" t="s">
        <v>234</v>
      </c>
      <c r="B125" s="1" t="s">
        <v>235</v>
      </c>
      <c r="C125" s="1">
        <v>26</v>
      </c>
      <c r="D125" s="1">
        <v>40</v>
      </c>
      <c r="E125" s="1">
        <v>15</v>
      </c>
      <c r="F125" s="1">
        <v>20</v>
      </c>
      <c r="G125" s="1">
        <v>1</v>
      </c>
      <c r="H125" s="1">
        <v>477</v>
      </c>
      <c r="I125" s="1">
        <v>65</v>
      </c>
      <c r="J125" s="1">
        <v>0.35948799999999997</v>
      </c>
      <c r="K125" s="1">
        <v>0.316214</v>
      </c>
      <c r="L125" s="1">
        <v>19.880600000000001</v>
      </c>
      <c r="M125" s="1">
        <v>22.240100000000002</v>
      </c>
      <c r="N125" s="1">
        <v>9.195E-3</v>
      </c>
      <c r="O125" s="1">
        <v>0.118939</v>
      </c>
      <c r="P125" s="1">
        <v>0.82625099999999996</v>
      </c>
      <c r="Q125" s="1">
        <v>-2.6199999999999999E-3</v>
      </c>
      <c r="R125" s="1">
        <v>8.3340899999999998</v>
      </c>
      <c r="S125" s="1">
        <v>-4.4799999999999996E-3</v>
      </c>
      <c r="T125" s="1">
        <v>45.378300000000003</v>
      </c>
      <c r="U125" s="1">
        <v>97.456000000000003</v>
      </c>
      <c r="V125" s="33">
        <v>0.487821</v>
      </c>
      <c r="W125" s="34">
        <v>0.52429400000000004</v>
      </c>
      <c r="X125" s="34">
        <v>37.562100000000001</v>
      </c>
      <c r="Y125" s="34">
        <v>47.573599999999999</v>
      </c>
      <c r="Z125" s="34">
        <v>1.1873999999999999E-2</v>
      </c>
      <c r="AA125" s="34">
        <v>0.19839699999999999</v>
      </c>
      <c r="AB125" s="34">
        <v>1.06297</v>
      </c>
      <c r="AC125" s="34">
        <v>-2.6199999999999999E-3</v>
      </c>
      <c r="AD125" s="34">
        <v>10.0382</v>
      </c>
      <c r="AE125" s="34">
        <v>-6.2700000000000004E-3</v>
      </c>
      <c r="AF125" s="34">
        <v>7.9999999999999996E-6</v>
      </c>
      <c r="AG125" s="35">
        <v>97.450299999999999</v>
      </c>
      <c r="AH125" s="30">
        <v>0.34045500000000001</v>
      </c>
      <c r="AI125" s="30">
        <v>0.28134399999999998</v>
      </c>
      <c r="AJ125" s="30">
        <v>15.9351</v>
      </c>
      <c r="AK125" s="30">
        <v>17.124400000000001</v>
      </c>
      <c r="AL125" s="30">
        <v>3.62E-3</v>
      </c>
      <c r="AM125" s="30">
        <v>5.3704000000000002E-2</v>
      </c>
      <c r="AN125" s="30">
        <v>0.31998799999999999</v>
      </c>
      <c r="AO125" s="30">
        <v>-1.6000000000000001E-3</v>
      </c>
      <c r="AP125" s="30">
        <v>4.6093299999999999</v>
      </c>
      <c r="AQ125" s="30">
        <v>-2.4199999999999998E-3</v>
      </c>
      <c r="AR125" s="30">
        <v>61.336199999999998</v>
      </c>
      <c r="AS125" s="21">
        <f t="shared" si="15"/>
        <v>-5.2502207479178094E-4</v>
      </c>
      <c r="AT125" s="21">
        <f t="shared" si="16"/>
        <v>-3.4712203292018584E-4</v>
      </c>
      <c r="AU125" s="23">
        <v>0.59914500000000004</v>
      </c>
      <c r="AV125" s="23">
        <v>0.99701700000000004</v>
      </c>
      <c r="AW125" s="23">
        <v>28.2319</v>
      </c>
      <c r="AX125" s="23">
        <v>60.682499999999997</v>
      </c>
      <c r="AY125" s="23">
        <v>1.2827E-2</v>
      </c>
      <c r="AZ125" s="23">
        <v>0.19028600000000001</v>
      </c>
      <c r="BA125" s="23">
        <v>1.13378</v>
      </c>
      <c r="BB125" s="23">
        <v>-5.6600000000000001E-3</v>
      </c>
      <c r="BC125" s="23">
        <v>8.1666799999999995</v>
      </c>
      <c r="BD125" s="23">
        <v>-8.5699999999999995E-3</v>
      </c>
      <c r="BE125" s="23">
        <v>0</v>
      </c>
      <c r="BF125" s="23">
        <v>100</v>
      </c>
      <c r="BG125" s="23">
        <v>22</v>
      </c>
      <c r="BH125" s="23" t="s">
        <v>218</v>
      </c>
      <c r="BI125" s="23">
        <v>0.121294</v>
      </c>
      <c r="BJ125" s="23">
        <v>0.100921</v>
      </c>
      <c r="BK125" s="23">
        <v>5.7154299999999996</v>
      </c>
      <c r="BL125" s="23">
        <v>6.1424599999999998</v>
      </c>
      <c r="BM125" s="23">
        <v>1.2979999999999999E-3</v>
      </c>
      <c r="BN125" s="23">
        <v>1.9261E-2</v>
      </c>
      <c r="BO125" s="23">
        <v>0.114764</v>
      </c>
      <c r="BP125" s="23">
        <v>-5.6999999999999998E-4</v>
      </c>
      <c r="BQ125" s="23">
        <v>1.6533100000000001</v>
      </c>
      <c r="BR125" s="23">
        <v>-8.7000000000000001E-4</v>
      </c>
      <c r="BS125" s="23">
        <v>22</v>
      </c>
      <c r="BT125" s="22">
        <f t="shared" si="17"/>
        <v>0.23624400000000001</v>
      </c>
      <c r="BU125" s="22">
        <f t="shared" si="18"/>
        <v>6.8349896652999759E-2</v>
      </c>
      <c r="BV125" s="33">
        <v>1.3735000000000001E-2</v>
      </c>
      <c r="BW125" s="34">
        <v>9.8259999999999997E-3</v>
      </c>
      <c r="BX125" s="34">
        <v>7.8919999999999997E-3</v>
      </c>
      <c r="BY125" s="34">
        <v>8.2470000000000009E-3</v>
      </c>
      <c r="BZ125" s="34">
        <v>2.9486999999999999E-2</v>
      </c>
      <c r="CA125" s="34">
        <v>4.6579000000000002E-2</v>
      </c>
      <c r="CB125" s="34">
        <v>3.2374E-2</v>
      </c>
      <c r="CC125" s="34">
        <v>1.7375999999999999E-2</v>
      </c>
      <c r="CD125" s="34">
        <v>8.9870000000000002E-3</v>
      </c>
      <c r="CE125" s="35">
        <v>8.9339999999999992E-3</v>
      </c>
      <c r="CF125" s="1">
        <v>3.3852500000000001</v>
      </c>
      <c r="CG125" s="1">
        <v>2.53965</v>
      </c>
      <c r="CH125" s="1">
        <v>0.21116499999999999</v>
      </c>
      <c r="CI125" s="1">
        <v>0.19169700000000001</v>
      </c>
      <c r="CJ125" s="1">
        <v>155.81800000000001</v>
      </c>
      <c r="CK125" s="1">
        <v>23.833500000000001</v>
      </c>
      <c r="CL125" s="1">
        <v>4.1957899999999997</v>
      </c>
      <c r="CM125" s="1">
        <v>-276.01</v>
      </c>
      <c r="CN125" s="1">
        <v>0.380687</v>
      </c>
      <c r="CO125" s="1">
        <v>-92.808999999999997</v>
      </c>
      <c r="CP125" s="1">
        <v>18.463200000000001</v>
      </c>
      <c r="CQ125" s="1">
        <v>53.025399999999998</v>
      </c>
      <c r="CR125" s="1">
        <v>11.3575</v>
      </c>
      <c r="CS125" s="1">
        <v>2262.39</v>
      </c>
      <c r="CT125" s="1">
        <v>20.02</v>
      </c>
      <c r="CU125" s="1">
        <v>30</v>
      </c>
      <c r="CV125" s="1">
        <v>30</v>
      </c>
      <c r="CW125" s="1">
        <v>30</v>
      </c>
      <c r="CX125" s="1">
        <v>30</v>
      </c>
      <c r="CY125" s="1">
        <v>20</v>
      </c>
      <c r="CZ125" s="1">
        <v>20</v>
      </c>
      <c r="DA125" s="1">
        <v>20</v>
      </c>
      <c r="DB125" s="1">
        <v>70</v>
      </c>
      <c r="DC125" s="1">
        <v>30</v>
      </c>
      <c r="DD125" s="1">
        <v>30</v>
      </c>
      <c r="DE125" s="1">
        <v>15</v>
      </c>
      <c r="DF125" s="1">
        <v>15</v>
      </c>
      <c r="DG125" s="1">
        <v>15</v>
      </c>
      <c r="DH125" s="1">
        <v>15</v>
      </c>
      <c r="DI125" s="1">
        <v>10</v>
      </c>
      <c r="DJ125" s="1">
        <v>10</v>
      </c>
      <c r="DK125" s="1">
        <v>10</v>
      </c>
      <c r="DL125" s="1">
        <v>40</v>
      </c>
      <c r="DM125" s="1">
        <v>15</v>
      </c>
      <c r="DN125" s="1">
        <v>15</v>
      </c>
      <c r="DO125" s="1">
        <v>15</v>
      </c>
      <c r="DP125" s="1">
        <v>15</v>
      </c>
      <c r="DQ125" s="1">
        <v>15</v>
      </c>
      <c r="DR125" s="1">
        <v>15</v>
      </c>
      <c r="DS125" s="1">
        <v>10</v>
      </c>
      <c r="DT125" s="1">
        <v>10</v>
      </c>
      <c r="DU125" s="1">
        <v>10</v>
      </c>
      <c r="DV125" s="1">
        <v>40</v>
      </c>
      <c r="DW125" s="1">
        <v>15</v>
      </c>
      <c r="DX125" s="1">
        <v>15</v>
      </c>
      <c r="DY125" s="1">
        <v>2.4066999999999998</v>
      </c>
      <c r="DZ125" s="1">
        <v>4.8337399999999997</v>
      </c>
      <c r="EA125" s="1">
        <v>377.84100000000001</v>
      </c>
      <c r="EB125" s="1">
        <v>458.80599999999998</v>
      </c>
      <c r="EC125" s="1">
        <v>0.157383</v>
      </c>
      <c r="ED125" s="1">
        <v>0.192357</v>
      </c>
      <c r="EE125" s="1">
        <v>1.9711399999999999</v>
      </c>
      <c r="EF125" s="1">
        <v>0.30334699999999998</v>
      </c>
      <c r="EG125" s="1">
        <v>118.03700000000001</v>
      </c>
      <c r="EH125" s="1">
        <v>1.3423799999999999</v>
      </c>
      <c r="EI125" s="1">
        <v>0.39068799999999998</v>
      </c>
      <c r="EJ125" s="1">
        <v>0.96479300000000001</v>
      </c>
      <c r="EK125" s="1">
        <v>1.4896</v>
      </c>
      <c r="EL125" s="1">
        <v>1.9157999999999999</v>
      </c>
      <c r="EM125" s="1">
        <v>0.13989599999999999</v>
      </c>
      <c r="EN125" s="1">
        <v>8.2437999999999997E-2</v>
      </c>
      <c r="EO125" s="1">
        <v>0.211481</v>
      </c>
      <c r="EP125" s="1">
        <v>0.31226900000000002</v>
      </c>
      <c r="EQ125" s="1">
        <v>1.0619099999999999</v>
      </c>
      <c r="ER125" s="1">
        <v>1.4153899999999999</v>
      </c>
      <c r="ES125" s="1">
        <v>2.0160200000000001</v>
      </c>
      <c r="ET125" s="1">
        <v>3.8689499999999999</v>
      </c>
      <c r="EU125" s="1">
        <v>376.35199999999998</v>
      </c>
      <c r="EV125" s="1">
        <v>456.89</v>
      </c>
      <c r="EW125" s="1">
        <v>1.7486999999999999E-2</v>
      </c>
      <c r="EX125" s="1">
        <v>0.109919</v>
      </c>
      <c r="EY125" s="1">
        <v>1.75966</v>
      </c>
      <c r="EZ125" s="1">
        <v>-8.9200000000000008E-3</v>
      </c>
      <c r="FA125" s="1">
        <v>116.97499999999999</v>
      </c>
      <c r="FB125" s="1">
        <v>-7.3010000000000005E-2</v>
      </c>
      <c r="FC125" s="1">
        <v>6.3338000000000005E-2</v>
      </c>
      <c r="FD125" s="1">
        <v>3.3681999999999997E-2</v>
      </c>
      <c r="FE125" s="1">
        <v>2.9059499999999998</v>
      </c>
      <c r="FF125" s="1">
        <v>0.79286199999999996</v>
      </c>
      <c r="FG125" s="1">
        <v>1.54E-4</v>
      </c>
      <c r="FH125" s="1">
        <v>1.7979999999999999E-3</v>
      </c>
      <c r="FI125" s="1">
        <v>1.4477E-2</v>
      </c>
      <c r="FJ125" s="1">
        <v>-3.4000000000000002E-4</v>
      </c>
      <c r="FK125" s="1">
        <v>0.67199299999999995</v>
      </c>
      <c r="FL125" s="1">
        <v>-1.2999999999999999E-4</v>
      </c>
      <c r="FM125" s="1">
        <v>42641.174942129597</v>
      </c>
      <c r="FN125" s="1">
        <f t="shared" si="19"/>
        <v>8.2661111112101935</v>
      </c>
      <c r="FO125" s="1">
        <v>1.0335000000000001</v>
      </c>
      <c r="FP125" s="1">
        <v>1.0103</v>
      </c>
      <c r="FQ125" s="1">
        <v>1.0434000000000001</v>
      </c>
      <c r="FR125" s="1">
        <v>1.0156000000000001</v>
      </c>
      <c r="FS125" s="1">
        <v>1.2041999999999999</v>
      </c>
      <c r="FT125" s="1">
        <v>1.1640999999999999</v>
      </c>
      <c r="FU125" s="1">
        <v>1.1878</v>
      </c>
      <c r="FV125" s="1">
        <v>1.0767</v>
      </c>
      <c r="FW125" s="1">
        <v>1.0767</v>
      </c>
      <c r="FX125" s="1">
        <v>1.0558000000000001</v>
      </c>
      <c r="FY125" s="1">
        <v>1.7664</v>
      </c>
      <c r="FZ125" s="1">
        <v>1.4025000000000001</v>
      </c>
      <c r="GA125" s="1">
        <v>1.2173</v>
      </c>
      <c r="GB125" s="1">
        <v>1.3016000000000001</v>
      </c>
      <c r="GC125" s="1">
        <v>1.0049999999999999</v>
      </c>
      <c r="GD125" s="1">
        <v>1.0256000000000001</v>
      </c>
      <c r="GE125" s="1">
        <v>1.0021</v>
      </c>
      <c r="GF125" s="1">
        <v>1.1477999999999999</v>
      </c>
      <c r="GG125" s="1">
        <v>1.0580000000000001</v>
      </c>
      <c r="GH125" s="1">
        <v>1.0607</v>
      </c>
      <c r="GI125" s="1">
        <v>0.9929</v>
      </c>
      <c r="GJ125" s="1">
        <v>0.9819</v>
      </c>
      <c r="GK125" s="1">
        <v>0.98499999999999999</v>
      </c>
      <c r="GL125" s="1">
        <v>0.99870000000000003</v>
      </c>
      <c r="GM125" s="1">
        <v>0.99970000000000003</v>
      </c>
      <c r="GN125" s="1">
        <v>0.999</v>
      </c>
      <c r="GO125" s="1">
        <v>1</v>
      </c>
      <c r="GP125" s="1">
        <v>0.99319999999999997</v>
      </c>
      <c r="GQ125" s="1">
        <v>0.99970000000000003</v>
      </c>
      <c r="GR125" s="1">
        <v>0.99950000000000006</v>
      </c>
      <c r="GS125" s="1">
        <v>1.8127</v>
      </c>
      <c r="GT125" s="1">
        <v>1.3913</v>
      </c>
      <c r="GU125" s="1">
        <v>1.2511000000000001</v>
      </c>
      <c r="GV125" s="1">
        <v>1.3202</v>
      </c>
      <c r="GW125" s="1">
        <v>1.21</v>
      </c>
      <c r="GX125" s="1">
        <v>1.1927000000000001</v>
      </c>
      <c r="GY125" s="1">
        <v>1.1902999999999999</v>
      </c>
      <c r="GZ125" s="1">
        <v>1.2274</v>
      </c>
      <c r="HA125" s="1">
        <v>1.1389</v>
      </c>
      <c r="HB125" s="1">
        <v>1.1193</v>
      </c>
      <c r="HC125" s="1">
        <v>502</v>
      </c>
      <c r="HD125" s="1">
        <v>1229</v>
      </c>
      <c r="HE125" s="1">
        <v>1228</v>
      </c>
      <c r="HF125" s="1">
        <v>502</v>
      </c>
      <c r="HG125" s="1">
        <v>218</v>
      </c>
      <c r="HH125" s="1">
        <v>232</v>
      </c>
      <c r="HI125" s="1">
        <v>231</v>
      </c>
      <c r="HJ125" s="1">
        <v>745</v>
      </c>
      <c r="HK125" s="1">
        <v>226</v>
      </c>
      <c r="HL125" s="1">
        <v>221</v>
      </c>
      <c r="HM125" s="1" t="s">
        <v>219</v>
      </c>
      <c r="HN125" s="1" t="s">
        <v>220</v>
      </c>
      <c r="HO125" s="1" t="s">
        <v>221</v>
      </c>
      <c r="HP125" s="1" t="s">
        <v>219</v>
      </c>
      <c r="HQ125" s="1" t="s">
        <v>222</v>
      </c>
      <c r="HR125" s="1" t="s">
        <v>223</v>
      </c>
      <c r="HS125" s="1" t="s">
        <v>224</v>
      </c>
      <c r="HT125" s="1" t="s">
        <v>225</v>
      </c>
      <c r="HU125" s="1" t="s">
        <v>226</v>
      </c>
      <c r="HV125" s="1" t="s">
        <v>227</v>
      </c>
      <c r="HW125" s="1">
        <v>13.867900000000001</v>
      </c>
      <c r="HX125" s="1">
        <v>35.8673</v>
      </c>
      <c r="HY125" s="1">
        <v>45.378300000000003</v>
      </c>
      <c r="HZ125" s="1">
        <v>0</v>
      </c>
      <c r="IA125" s="1">
        <v>11.5245</v>
      </c>
      <c r="IB125" s="1">
        <v>21.076799999999999</v>
      </c>
      <c r="IC125" s="1">
        <v>-5.9000000000000003E-4</v>
      </c>
      <c r="ID125" s="1">
        <v>45.378900000000002</v>
      </c>
      <c r="IE125" s="1">
        <v>1.5999999999999999E-5</v>
      </c>
      <c r="IF125" s="1">
        <v>2</v>
      </c>
      <c r="IG125" s="1">
        <v>0</v>
      </c>
      <c r="IH125" s="1">
        <v>0</v>
      </c>
      <c r="II125" s="1">
        <v>0</v>
      </c>
      <c r="IJ125" s="1">
        <v>0</v>
      </c>
      <c r="IK125" s="1">
        <v>0</v>
      </c>
      <c r="IL125" s="1">
        <v>0</v>
      </c>
      <c r="IM125" s="1">
        <v>0</v>
      </c>
      <c r="IN125" s="1">
        <v>0</v>
      </c>
      <c r="IO125" s="1">
        <v>0</v>
      </c>
      <c r="IP125" s="1">
        <v>0</v>
      </c>
      <c r="IQ125" s="1">
        <v>0</v>
      </c>
      <c r="IR125" s="1">
        <v>0</v>
      </c>
      <c r="IS125" s="1">
        <v>0</v>
      </c>
      <c r="IT125" s="1">
        <v>0</v>
      </c>
      <c r="IU125" s="1">
        <v>0</v>
      </c>
      <c r="IV125" s="1">
        <v>0</v>
      </c>
      <c r="IW125" s="1">
        <v>0</v>
      </c>
      <c r="IX125" s="1">
        <v>0</v>
      </c>
      <c r="IY125" s="1">
        <v>0</v>
      </c>
      <c r="IZ125" s="1">
        <v>0</v>
      </c>
      <c r="JA125" s="1">
        <v>0</v>
      </c>
      <c r="JB125" s="1">
        <v>0</v>
      </c>
      <c r="JC125" s="1">
        <v>0</v>
      </c>
      <c r="JD125" s="1">
        <v>0</v>
      </c>
      <c r="JE125" s="1">
        <v>0</v>
      </c>
      <c r="JF125" s="1">
        <v>0</v>
      </c>
      <c r="JG125" s="1">
        <v>0</v>
      </c>
      <c r="JH125" s="1">
        <v>0</v>
      </c>
      <c r="JI125" s="1">
        <v>0</v>
      </c>
      <c r="JJ125" s="1">
        <v>0</v>
      </c>
      <c r="JK125" s="1">
        <v>0</v>
      </c>
      <c r="JL125" s="1">
        <v>0</v>
      </c>
      <c r="JM125" s="1">
        <v>0</v>
      </c>
      <c r="JN125" s="1">
        <v>0</v>
      </c>
      <c r="JO125" s="1">
        <v>0</v>
      </c>
      <c r="JP125" s="1">
        <v>0</v>
      </c>
      <c r="JQ125" s="1">
        <v>0</v>
      </c>
      <c r="JR125" s="1">
        <v>0</v>
      </c>
      <c r="JS125" s="1">
        <v>0</v>
      </c>
      <c r="JT125" s="1">
        <v>0</v>
      </c>
      <c r="JU125" s="1">
        <v>0</v>
      </c>
      <c r="JV125" s="1">
        <v>0</v>
      </c>
      <c r="JW125" s="1">
        <v>0</v>
      </c>
      <c r="JX125" s="1">
        <v>0</v>
      </c>
      <c r="JY125" s="1">
        <v>0</v>
      </c>
      <c r="JZ125" s="1">
        <v>0</v>
      </c>
      <c r="KA125" s="1">
        <v>0</v>
      </c>
      <c r="KB125" s="1">
        <v>0</v>
      </c>
      <c r="KC125" s="1">
        <v>0</v>
      </c>
      <c r="KD125" s="1">
        <v>0</v>
      </c>
      <c r="KR125" s="30"/>
      <c r="KS125" s="30"/>
      <c r="KT125" s="30"/>
      <c r="KU125" s="30"/>
      <c r="KV125" s="30"/>
      <c r="KW125" s="30"/>
      <c r="KX125" s="30"/>
      <c r="KY125" s="30"/>
      <c r="KZ125" s="30"/>
      <c r="LA125" s="30"/>
      <c r="LB125" s="30"/>
      <c r="LC125" s="30"/>
      <c r="LG125" s="31"/>
      <c r="LH125" s="31"/>
      <c r="LI125" s="31"/>
      <c r="LJ125" s="31"/>
      <c r="LK125" s="31"/>
      <c r="LL125" s="31"/>
      <c r="LM125" s="31"/>
      <c r="LN125" s="31"/>
      <c r="LO125" s="31"/>
      <c r="LP125" s="31"/>
      <c r="LQ125" s="31"/>
      <c r="LR125" s="31"/>
    </row>
    <row r="126" spans="1:330" x14ac:dyDescent="0.35">
      <c r="A126" s="1" t="s">
        <v>234</v>
      </c>
      <c r="B126" s="1" t="s">
        <v>235</v>
      </c>
      <c r="C126" s="1">
        <v>26</v>
      </c>
      <c r="D126" s="1">
        <v>40</v>
      </c>
      <c r="E126" s="1">
        <v>15</v>
      </c>
      <c r="F126" s="1">
        <v>20</v>
      </c>
      <c r="G126" s="1">
        <v>1</v>
      </c>
      <c r="H126" s="1">
        <v>478</v>
      </c>
      <c r="I126" s="1">
        <v>66</v>
      </c>
      <c r="J126" s="1">
        <v>0.26674799999999999</v>
      </c>
      <c r="K126" s="1">
        <v>0.67535500000000004</v>
      </c>
      <c r="L126" s="1">
        <v>18.5015</v>
      </c>
      <c r="M126" s="1">
        <v>22.6798</v>
      </c>
      <c r="N126" s="1">
        <v>7.8720000000000005E-3</v>
      </c>
      <c r="O126" s="1">
        <v>0.22126999999999999</v>
      </c>
      <c r="P126" s="1">
        <v>1.49081</v>
      </c>
      <c r="Q126" s="1">
        <v>-6.43E-3</v>
      </c>
      <c r="R126" s="1">
        <v>8.4756</v>
      </c>
      <c r="S126" s="1">
        <v>7.6000000000000004E-4</v>
      </c>
      <c r="T126" s="1">
        <v>45.146099999999997</v>
      </c>
      <c r="U126" s="1">
        <v>97.459400000000002</v>
      </c>
      <c r="V126" s="33">
        <v>0.36197499999999999</v>
      </c>
      <c r="W126" s="34">
        <v>1.11975</v>
      </c>
      <c r="X126" s="34">
        <v>34.956400000000002</v>
      </c>
      <c r="Y126" s="34">
        <v>48.5139</v>
      </c>
      <c r="Z126" s="34">
        <v>1.0165E-2</v>
      </c>
      <c r="AA126" s="34">
        <v>0.369091</v>
      </c>
      <c r="AB126" s="34">
        <v>1.91791</v>
      </c>
      <c r="AC126" s="34">
        <v>-6.43E-3</v>
      </c>
      <c r="AD126" s="34">
        <v>10.2087</v>
      </c>
      <c r="AE126" s="34">
        <v>1.0629999999999999E-3</v>
      </c>
      <c r="AF126" s="34">
        <v>7.9999999999999996E-6</v>
      </c>
      <c r="AG126" s="35">
        <v>97.452500000000001</v>
      </c>
      <c r="AH126" s="30">
        <v>0.25381300000000001</v>
      </c>
      <c r="AI126" s="30">
        <v>0.60370000000000001</v>
      </c>
      <c r="AJ126" s="30">
        <v>14.8994</v>
      </c>
      <c r="AK126" s="30">
        <v>17.544899999999998</v>
      </c>
      <c r="AL126" s="30">
        <v>3.114E-3</v>
      </c>
      <c r="AM126" s="30">
        <v>0.100379</v>
      </c>
      <c r="AN126" s="30">
        <v>0.580067</v>
      </c>
      <c r="AO126" s="30">
        <v>-3.9399999999999999E-3</v>
      </c>
      <c r="AP126" s="30">
        <v>4.7096299999999998</v>
      </c>
      <c r="AQ126" s="30">
        <v>4.1199999999999999E-4</v>
      </c>
      <c r="AR126" s="30">
        <v>61.308599999999998</v>
      </c>
      <c r="AS126" s="21">
        <f t="shared" si="15"/>
        <v>8.748033284992664E-5</v>
      </c>
      <c r="AT126" s="21">
        <f t="shared" si="16"/>
        <v>-8.3658376560366739E-4</v>
      </c>
      <c r="AU126" s="23">
        <v>0.43829699999999999</v>
      </c>
      <c r="AV126" s="23">
        <v>2.0992899999999999</v>
      </c>
      <c r="AW126" s="23">
        <v>25.9024</v>
      </c>
      <c r="AX126" s="23">
        <v>61.0077</v>
      </c>
      <c r="AY126" s="23">
        <v>1.0826000000000001E-2</v>
      </c>
      <c r="AZ126" s="23">
        <v>0.348999</v>
      </c>
      <c r="BA126" s="23">
        <v>2.0167700000000002</v>
      </c>
      <c r="BB126" s="23">
        <v>-1.37E-2</v>
      </c>
      <c r="BC126" s="23">
        <v>8.1880000000000006</v>
      </c>
      <c r="BD126" s="23">
        <v>1.433E-3</v>
      </c>
      <c r="BE126" s="23">
        <v>0</v>
      </c>
      <c r="BF126" s="23">
        <v>100</v>
      </c>
      <c r="BG126" s="23">
        <v>22</v>
      </c>
      <c r="BH126" s="23" t="s">
        <v>218</v>
      </c>
      <c r="BI126" s="23">
        <v>9.0466000000000005E-2</v>
      </c>
      <c r="BJ126" s="23">
        <v>0.21665000000000001</v>
      </c>
      <c r="BK126" s="23">
        <v>5.34633</v>
      </c>
      <c r="BL126" s="23">
        <v>6.2960900000000004</v>
      </c>
      <c r="BM126" s="23">
        <v>1.1169999999999999E-3</v>
      </c>
      <c r="BN126" s="23">
        <v>3.6017E-2</v>
      </c>
      <c r="BO126" s="23">
        <v>0.20813400000000001</v>
      </c>
      <c r="BP126" s="23">
        <v>-1.41E-3</v>
      </c>
      <c r="BQ126" s="23">
        <v>1.6900299999999999</v>
      </c>
      <c r="BR126" s="23">
        <v>1.4799999999999999E-4</v>
      </c>
      <c r="BS126" s="23">
        <v>22</v>
      </c>
      <c r="BT126" s="22">
        <f t="shared" si="17"/>
        <v>0.46191800000000005</v>
      </c>
      <c r="BU126" s="22">
        <f t="shared" si="18"/>
        <v>5.0809437370260876E-2</v>
      </c>
      <c r="BV126" s="33">
        <v>1.3898000000000001E-2</v>
      </c>
      <c r="BW126" s="34">
        <v>9.8580000000000004E-3</v>
      </c>
      <c r="BX126" s="34">
        <v>8.1259999999999995E-3</v>
      </c>
      <c r="BY126" s="34">
        <v>8.5990000000000007E-3</v>
      </c>
      <c r="BZ126" s="34">
        <v>3.5632999999999998E-2</v>
      </c>
      <c r="CA126" s="34">
        <v>4.5060999999999997E-2</v>
      </c>
      <c r="CB126" s="34">
        <v>3.6318000000000003E-2</v>
      </c>
      <c r="CC126" s="34">
        <v>1.8263999999999999E-2</v>
      </c>
      <c r="CD126" s="34">
        <v>9.0060000000000001E-3</v>
      </c>
      <c r="CE126" s="35">
        <v>8.8360000000000001E-3</v>
      </c>
      <c r="CF126" s="1">
        <v>4.1460499999999998</v>
      </c>
      <c r="CG126" s="1">
        <v>1.5815999999999999</v>
      </c>
      <c r="CH126" s="1">
        <v>0.21976999999999999</v>
      </c>
      <c r="CI126" s="1">
        <v>0.189307</v>
      </c>
      <c r="CJ126" s="1">
        <v>217.251</v>
      </c>
      <c r="CK126" s="1">
        <v>14.6304</v>
      </c>
      <c r="CL126" s="1">
        <v>3.0289299999999999</v>
      </c>
      <c r="CM126" s="1">
        <v>-117.33</v>
      </c>
      <c r="CN126" s="1">
        <v>0.37712499999999999</v>
      </c>
      <c r="CO126" s="1">
        <v>549.74199999999996</v>
      </c>
      <c r="CP126" s="1">
        <v>18.222999999999999</v>
      </c>
      <c r="CQ126" s="1">
        <v>53.035400000000003</v>
      </c>
      <c r="CR126" s="1">
        <v>11.3575</v>
      </c>
      <c r="CS126" s="1">
        <v>2502.8000000000002</v>
      </c>
      <c r="CT126" s="1">
        <v>20.03</v>
      </c>
      <c r="CU126" s="1">
        <v>30</v>
      </c>
      <c r="CV126" s="1">
        <v>30</v>
      </c>
      <c r="CW126" s="1">
        <v>30</v>
      </c>
      <c r="CX126" s="1">
        <v>30</v>
      </c>
      <c r="CY126" s="1">
        <v>20</v>
      </c>
      <c r="CZ126" s="1">
        <v>20</v>
      </c>
      <c r="DA126" s="1">
        <v>20</v>
      </c>
      <c r="DB126" s="1">
        <v>70</v>
      </c>
      <c r="DC126" s="1">
        <v>30</v>
      </c>
      <c r="DD126" s="1">
        <v>30</v>
      </c>
      <c r="DE126" s="1">
        <v>15</v>
      </c>
      <c r="DF126" s="1">
        <v>15</v>
      </c>
      <c r="DG126" s="1">
        <v>15</v>
      </c>
      <c r="DH126" s="1">
        <v>15</v>
      </c>
      <c r="DI126" s="1">
        <v>10</v>
      </c>
      <c r="DJ126" s="1">
        <v>10</v>
      </c>
      <c r="DK126" s="1">
        <v>10</v>
      </c>
      <c r="DL126" s="1">
        <v>40</v>
      </c>
      <c r="DM126" s="1">
        <v>15</v>
      </c>
      <c r="DN126" s="1">
        <v>15</v>
      </c>
      <c r="DO126" s="1">
        <v>15</v>
      </c>
      <c r="DP126" s="1">
        <v>15</v>
      </c>
      <c r="DQ126" s="1">
        <v>15</v>
      </c>
      <c r="DR126" s="1">
        <v>15</v>
      </c>
      <c r="DS126" s="1">
        <v>10</v>
      </c>
      <c r="DT126" s="1">
        <v>10</v>
      </c>
      <c r="DU126" s="1">
        <v>10</v>
      </c>
      <c r="DV126" s="1">
        <v>40</v>
      </c>
      <c r="DW126" s="1">
        <v>15</v>
      </c>
      <c r="DX126" s="1">
        <v>15</v>
      </c>
      <c r="DY126" s="1">
        <v>1.87323</v>
      </c>
      <c r="DZ126" s="1">
        <v>9.1650299999999998</v>
      </c>
      <c r="EA126" s="1">
        <v>349.19799999999998</v>
      </c>
      <c r="EB126" s="1">
        <v>470.65899999999999</v>
      </c>
      <c r="EC126" s="1">
        <v>0.21978200000000001</v>
      </c>
      <c r="ED126" s="1">
        <v>0.28222000000000003</v>
      </c>
      <c r="EE126" s="1">
        <v>3.44441</v>
      </c>
      <c r="EF126" s="1">
        <v>0.323965</v>
      </c>
      <c r="EG126" s="1">
        <v>120.182</v>
      </c>
      <c r="EH126" s="1">
        <v>1.4003300000000001</v>
      </c>
      <c r="EI126" s="1">
        <v>0.392264</v>
      </c>
      <c r="EJ126" s="1">
        <v>0.95838400000000001</v>
      </c>
      <c r="EK126" s="1">
        <v>1.5566199999999999</v>
      </c>
      <c r="EL126" s="1">
        <v>2.10785</v>
      </c>
      <c r="EM126" s="1">
        <v>0.20479600000000001</v>
      </c>
      <c r="EN126" s="1">
        <v>7.7423000000000006E-2</v>
      </c>
      <c r="EO126" s="1">
        <v>0.26673999999999998</v>
      </c>
      <c r="EP126" s="1">
        <v>0.34590799999999999</v>
      </c>
      <c r="EQ126" s="1">
        <v>1.06976</v>
      </c>
      <c r="ER126" s="1">
        <v>1.3879300000000001</v>
      </c>
      <c r="ES126" s="1">
        <v>1.4809699999999999</v>
      </c>
      <c r="ET126" s="1">
        <v>8.2066400000000002</v>
      </c>
      <c r="EU126" s="1">
        <v>347.642</v>
      </c>
      <c r="EV126" s="1">
        <v>468.55099999999999</v>
      </c>
      <c r="EW126" s="1">
        <v>1.4985E-2</v>
      </c>
      <c r="EX126" s="1">
        <v>0.20479700000000001</v>
      </c>
      <c r="EY126" s="1">
        <v>3.17767</v>
      </c>
      <c r="EZ126" s="1">
        <v>-2.1940000000000001E-2</v>
      </c>
      <c r="FA126" s="1">
        <v>119.113</v>
      </c>
      <c r="FB126" s="1">
        <v>1.2390999999999999E-2</v>
      </c>
      <c r="FC126" s="1">
        <v>4.6528E-2</v>
      </c>
      <c r="FD126" s="1">
        <v>7.1444999999999995E-2</v>
      </c>
      <c r="FE126" s="1">
        <v>2.6842700000000002</v>
      </c>
      <c r="FF126" s="1">
        <v>0.81309699999999996</v>
      </c>
      <c r="FG126" s="1">
        <v>1.3200000000000001E-4</v>
      </c>
      <c r="FH126" s="1">
        <v>3.349E-3</v>
      </c>
      <c r="FI126" s="1">
        <v>2.6143E-2</v>
      </c>
      <c r="FJ126" s="1">
        <v>-8.4000000000000003E-4</v>
      </c>
      <c r="FK126" s="1">
        <v>0.68427300000000002</v>
      </c>
      <c r="FL126" s="1">
        <v>2.1999999999999999E-5</v>
      </c>
      <c r="FM126" s="1">
        <v>42641.1775694444</v>
      </c>
      <c r="FN126" s="1">
        <f t="shared" si="19"/>
        <v>8.3291666664881632</v>
      </c>
      <c r="FO126" s="1">
        <v>1.0327</v>
      </c>
      <c r="FP126" s="1">
        <v>1.0096000000000001</v>
      </c>
      <c r="FQ126" s="1">
        <v>1.0426</v>
      </c>
      <c r="FR126" s="1">
        <v>1.0148999999999999</v>
      </c>
      <c r="FS126" s="1">
        <v>1.2031000000000001</v>
      </c>
      <c r="FT126" s="1">
        <v>1.1631</v>
      </c>
      <c r="FU126" s="1">
        <v>1.1866000000000001</v>
      </c>
      <c r="FV126" s="1">
        <v>1.0759000000000001</v>
      </c>
      <c r="FW126" s="1">
        <v>1.0759000000000001</v>
      </c>
      <c r="FX126" s="1">
        <v>1.0548999999999999</v>
      </c>
      <c r="FY126" s="1">
        <v>1.7854000000000001</v>
      </c>
      <c r="FZ126" s="1">
        <v>1.4118999999999999</v>
      </c>
      <c r="GA126" s="1">
        <v>1.2278</v>
      </c>
      <c r="GB126" s="1">
        <v>1.2952999999999999</v>
      </c>
      <c r="GC126" s="1">
        <v>1.0052000000000001</v>
      </c>
      <c r="GD126" s="1">
        <v>1.0257000000000001</v>
      </c>
      <c r="GE126" s="1">
        <v>1.0022</v>
      </c>
      <c r="GF126" s="1">
        <v>1.1474</v>
      </c>
      <c r="GG126" s="1">
        <v>1.0579000000000001</v>
      </c>
      <c r="GH126" s="1">
        <v>1.0609</v>
      </c>
      <c r="GI126" s="1">
        <v>0.99309999999999998</v>
      </c>
      <c r="GJ126" s="1">
        <v>0.98280000000000001</v>
      </c>
      <c r="GK126" s="1">
        <v>0.98460000000000003</v>
      </c>
      <c r="GL126" s="1">
        <v>0.99870000000000003</v>
      </c>
      <c r="GM126" s="1">
        <v>0.99950000000000006</v>
      </c>
      <c r="GN126" s="1">
        <v>0.99819999999999998</v>
      </c>
      <c r="GO126" s="1">
        <v>1</v>
      </c>
      <c r="GP126" s="1">
        <v>0.99319999999999997</v>
      </c>
      <c r="GQ126" s="1">
        <v>0.99939999999999996</v>
      </c>
      <c r="GR126" s="1">
        <v>0.999</v>
      </c>
      <c r="GS126" s="1">
        <v>1.831</v>
      </c>
      <c r="GT126" s="1">
        <v>1.4009</v>
      </c>
      <c r="GU126" s="1">
        <v>1.2605</v>
      </c>
      <c r="GV126" s="1">
        <v>1.3128</v>
      </c>
      <c r="GW126" s="1">
        <v>1.2088000000000001</v>
      </c>
      <c r="GX126" s="1">
        <v>1.1909000000000001</v>
      </c>
      <c r="GY126" s="1">
        <v>1.1893</v>
      </c>
      <c r="GZ126" s="1">
        <v>1.2261</v>
      </c>
      <c r="HA126" s="1">
        <v>1.1374</v>
      </c>
      <c r="HB126" s="1">
        <v>1.1181000000000001</v>
      </c>
      <c r="HC126" s="1">
        <v>502</v>
      </c>
      <c r="HD126" s="1">
        <v>1229</v>
      </c>
      <c r="HE126" s="1">
        <v>1228</v>
      </c>
      <c r="HF126" s="1">
        <v>502</v>
      </c>
      <c r="HG126" s="1">
        <v>218</v>
      </c>
      <c r="HH126" s="1">
        <v>232</v>
      </c>
      <c r="HI126" s="1">
        <v>231</v>
      </c>
      <c r="HJ126" s="1">
        <v>745</v>
      </c>
      <c r="HK126" s="1">
        <v>226</v>
      </c>
      <c r="HL126" s="1">
        <v>221</v>
      </c>
      <c r="HM126" s="1" t="s">
        <v>219</v>
      </c>
      <c r="HN126" s="1" t="s">
        <v>220</v>
      </c>
      <c r="HO126" s="1" t="s">
        <v>221</v>
      </c>
      <c r="HP126" s="1" t="s">
        <v>219</v>
      </c>
      <c r="HQ126" s="1" t="s">
        <v>222</v>
      </c>
      <c r="HR126" s="1" t="s">
        <v>223</v>
      </c>
      <c r="HS126" s="1" t="s">
        <v>224</v>
      </c>
      <c r="HT126" s="1" t="s">
        <v>225</v>
      </c>
      <c r="HU126" s="1" t="s">
        <v>226</v>
      </c>
      <c r="HV126" s="1" t="s">
        <v>227</v>
      </c>
      <c r="HW126" s="1">
        <v>13.885</v>
      </c>
      <c r="HX126" s="1">
        <v>35.883600000000001</v>
      </c>
      <c r="HY126" s="1">
        <v>45.146099999999997</v>
      </c>
      <c r="HZ126" s="1">
        <v>0</v>
      </c>
      <c r="IA126" s="1">
        <v>11.646000000000001</v>
      </c>
      <c r="IB126" s="1">
        <v>21.176300000000001</v>
      </c>
      <c r="IC126" s="1">
        <v>-1.4499999999999999E-3</v>
      </c>
      <c r="ID126" s="1">
        <v>45.147599999999997</v>
      </c>
      <c r="IE126" s="1">
        <v>3.8999999999999999E-5</v>
      </c>
      <c r="IF126" s="1">
        <v>2</v>
      </c>
      <c r="IG126" s="1">
        <v>0</v>
      </c>
      <c r="IH126" s="1">
        <v>0</v>
      </c>
      <c r="II126" s="1">
        <v>0</v>
      </c>
      <c r="IJ126" s="1">
        <v>0</v>
      </c>
      <c r="IK126" s="1">
        <v>0</v>
      </c>
      <c r="IL126" s="1">
        <v>0</v>
      </c>
      <c r="IM126" s="1">
        <v>0</v>
      </c>
      <c r="IN126" s="1">
        <v>0</v>
      </c>
      <c r="IO126" s="1">
        <v>0</v>
      </c>
      <c r="IP126" s="1">
        <v>0</v>
      </c>
      <c r="IQ126" s="1">
        <v>0</v>
      </c>
      <c r="IR126" s="1">
        <v>0</v>
      </c>
      <c r="IS126" s="1">
        <v>0</v>
      </c>
      <c r="IT126" s="1">
        <v>0</v>
      </c>
      <c r="IU126" s="1">
        <v>0</v>
      </c>
      <c r="IV126" s="1">
        <v>0</v>
      </c>
      <c r="IW126" s="1">
        <v>0</v>
      </c>
      <c r="IX126" s="1">
        <v>0</v>
      </c>
      <c r="IY126" s="1">
        <v>0</v>
      </c>
      <c r="IZ126" s="1">
        <v>0</v>
      </c>
      <c r="JA126" s="1">
        <v>0</v>
      </c>
      <c r="JB126" s="1">
        <v>0</v>
      </c>
      <c r="JC126" s="1">
        <v>0</v>
      </c>
      <c r="JD126" s="1">
        <v>0</v>
      </c>
      <c r="JE126" s="1">
        <v>0</v>
      </c>
      <c r="JF126" s="1">
        <v>0</v>
      </c>
      <c r="JG126" s="1">
        <v>0</v>
      </c>
      <c r="JH126" s="1">
        <v>0</v>
      </c>
      <c r="JI126" s="1">
        <v>0</v>
      </c>
      <c r="JJ126" s="1">
        <v>0</v>
      </c>
      <c r="JK126" s="1">
        <v>0</v>
      </c>
      <c r="JL126" s="1">
        <v>0</v>
      </c>
      <c r="JM126" s="1">
        <v>0</v>
      </c>
      <c r="JN126" s="1">
        <v>0</v>
      </c>
      <c r="JO126" s="1">
        <v>0</v>
      </c>
      <c r="JP126" s="1">
        <v>0</v>
      </c>
      <c r="JQ126" s="1">
        <v>0</v>
      </c>
      <c r="JR126" s="1">
        <v>0</v>
      </c>
      <c r="JS126" s="1">
        <v>0</v>
      </c>
      <c r="JT126" s="1">
        <v>0</v>
      </c>
      <c r="JU126" s="1">
        <v>0</v>
      </c>
      <c r="JV126" s="1">
        <v>0</v>
      </c>
      <c r="JW126" s="1">
        <v>0</v>
      </c>
      <c r="JX126" s="1">
        <v>0</v>
      </c>
      <c r="JY126" s="1">
        <v>0</v>
      </c>
      <c r="JZ126" s="1">
        <v>0</v>
      </c>
      <c r="KA126" s="1">
        <v>0</v>
      </c>
      <c r="KB126" s="1">
        <v>0</v>
      </c>
      <c r="KC126" s="1">
        <v>0</v>
      </c>
      <c r="KD126" s="1">
        <v>0</v>
      </c>
      <c r="KR126" s="30"/>
      <c r="KS126" s="30"/>
      <c r="KT126" s="30"/>
      <c r="KU126" s="30"/>
      <c r="KV126" s="30"/>
      <c r="KW126" s="30"/>
      <c r="KX126" s="30"/>
      <c r="KY126" s="30"/>
      <c r="KZ126" s="30"/>
      <c r="LA126" s="30"/>
      <c r="LB126" s="30"/>
      <c r="LC126" s="30"/>
      <c r="LG126" s="31"/>
      <c r="LH126" s="31"/>
      <c r="LI126" s="31"/>
      <c r="LJ126" s="31"/>
      <c r="LK126" s="31"/>
      <c r="LL126" s="31"/>
      <c r="LM126" s="31"/>
      <c r="LN126" s="31"/>
      <c r="LO126" s="31"/>
      <c r="LP126" s="31"/>
      <c r="LQ126" s="31"/>
      <c r="LR126" s="31"/>
    </row>
    <row r="127" spans="1:330" x14ac:dyDescent="0.35">
      <c r="A127" s="1" t="s">
        <v>234</v>
      </c>
      <c r="B127" s="1" t="s">
        <v>235</v>
      </c>
      <c r="C127" s="1">
        <v>26</v>
      </c>
      <c r="D127" s="1">
        <v>40</v>
      </c>
      <c r="E127" s="1">
        <v>15</v>
      </c>
      <c r="F127" s="1">
        <v>20</v>
      </c>
      <c r="G127" s="1">
        <v>1</v>
      </c>
      <c r="H127" s="1">
        <v>479</v>
      </c>
      <c r="I127" s="1">
        <v>67</v>
      </c>
      <c r="J127" s="1">
        <v>0.485709</v>
      </c>
      <c r="K127" s="1">
        <v>0.38070399999999999</v>
      </c>
      <c r="L127" s="1">
        <v>19.691800000000001</v>
      </c>
      <c r="M127" s="1">
        <v>22.409500000000001</v>
      </c>
      <c r="N127" s="1">
        <v>1.3140000000000001E-3</v>
      </c>
      <c r="O127" s="1">
        <v>0.14865700000000001</v>
      </c>
      <c r="P127" s="1">
        <v>0.77145200000000003</v>
      </c>
      <c r="Q127" s="1">
        <v>-1.6070000000000001E-2</v>
      </c>
      <c r="R127" s="1">
        <v>8.2647499999999994</v>
      </c>
      <c r="S127" s="1">
        <v>7.0899999999999999E-3</v>
      </c>
      <c r="T127" s="1">
        <v>45.481999999999999</v>
      </c>
      <c r="U127" s="1">
        <v>97.626900000000006</v>
      </c>
      <c r="V127" s="33">
        <v>0.65909799999999996</v>
      </c>
      <c r="W127" s="34">
        <v>0.63122400000000001</v>
      </c>
      <c r="X127" s="34">
        <v>37.205599999999997</v>
      </c>
      <c r="Y127" s="34">
        <v>47.936</v>
      </c>
      <c r="Z127" s="34">
        <v>1.696E-3</v>
      </c>
      <c r="AA127" s="34">
        <v>0.24796699999999999</v>
      </c>
      <c r="AB127" s="34">
        <v>0.99246900000000005</v>
      </c>
      <c r="AC127" s="34">
        <v>-1.6070000000000001E-2</v>
      </c>
      <c r="AD127" s="34">
        <v>9.9546899999999994</v>
      </c>
      <c r="AE127" s="34">
        <v>9.9089999999999994E-3</v>
      </c>
      <c r="AF127" s="34">
        <v>-1.0000000000000001E-5</v>
      </c>
      <c r="AG127" s="35">
        <v>97.622600000000006</v>
      </c>
      <c r="AH127" s="30">
        <v>0.45886399999999999</v>
      </c>
      <c r="AI127" s="30">
        <v>0.33789400000000003</v>
      </c>
      <c r="AJ127" s="30">
        <v>15.745200000000001</v>
      </c>
      <c r="AK127" s="30">
        <v>17.212499999999999</v>
      </c>
      <c r="AL127" s="30">
        <v>5.1599999999999997E-4</v>
      </c>
      <c r="AM127" s="30">
        <v>6.6958000000000004E-2</v>
      </c>
      <c r="AN127" s="30">
        <v>0.29803299999999999</v>
      </c>
      <c r="AO127" s="30">
        <v>-9.7800000000000005E-3</v>
      </c>
      <c r="AP127" s="30">
        <v>4.5597799999999999</v>
      </c>
      <c r="AQ127" s="30">
        <v>3.8119999999999999E-3</v>
      </c>
      <c r="AR127" s="30">
        <v>61.326300000000003</v>
      </c>
      <c r="AS127" s="21">
        <f t="shared" si="15"/>
        <v>8.3600524586712518E-4</v>
      </c>
      <c r="AT127" s="21">
        <f t="shared" si="16"/>
        <v>-2.1448403212435689E-3</v>
      </c>
      <c r="AU127" s="23">
        <v>0.805531</v>
      </c>
      <c r="AV127" s="23">
        <v>1.19445</v>
      </c>
      <c r="AW127" s="23">
        <v>27.8263</v>
      </c>
      <c r="AX127" s="23">
        <v>60.844000000000001</v>
      </c>
      <c r="AY127" s="23">
        <v>1.823E-3</v>
      </c>
      <c r="AZ127" s="23">
        <v>0.23666000000000001</v>
      </c>
      <c r="BA127" s="23">
        <v>1.05338</v>
      </c>
      <c r="BB127" s="23">
        <v>-3.456E-2</v>
      </c>
      <c r="BC127" s="23">
        <v>8.0589099999999991</v>
      </c>
      <c r="BD127" s="23">
        <v>1.3488999999999999E-2</v>
      </c>
      <c r="BE127" s="23">
        <v>0</v>
      </c>
      <c r="BF127" s="23">
        <v>100</v>
      </c>
      <c r="BG127" s="23">
        <v>22</v>
      </c>
      <c r="BH127" s="23" t="s">
        <v>218</v>
      </c>
      <c r="BI127" s="23">
        <v>0.16350799999999999</v>
      </c>
      <c r="BJ127" s="23">
        <v>0.121226</v>
      </c>
      <c r="BK127" s="23">
        <v>5.64825</v>
      </c>
      <c r="BL127" s="23">
        <v>6.1751199999999997</v>
      </c>
      <c r="BM127" s="23">
        <v>1.85E-4</v>
      </c>
      <c r="BN127" s="23">
        <v>2.4018999999999999E-2</v>
      </c>
      <c r="BO127" s="23">
        <v>0.106908</v>
      </c>
      <c r="BP127" s="23">
        <v>-3.5100000000000001E-3</v>
      </c>
      <c r="BQ127" s="23">
        <v>1.63581</v>
      </c>
      <c r="BR127" s="23">
        <v>1.369E-3</v>
      </c>
      <c r="BS127" s="23">
        <v>22</v>
      </c>
      <c r="BT127" s="22">
        <f t="shared" si="17"/>
        <v>0.25233800000000001</v>
      </c>
      <c r="BU127" s="22">
        <f t="shared" si="18"/>
        <v>9.0872208247791658E-2</v>
      </c>
      <c r="BV127" s="33">
        <v>1.2688E-2</v>
      </c>
      <c r="BW127" s="34">
        <v>9.8289999999999992E-3</v>
      </c>
      <c r="BX127" s="34">
        <v>8.0210000000000004E-3</v>
      </c>
      <c r="BY127" s="34">
        <v>8.4169999999999991E-3</v>
      </c>
      <c r="BZ127" s="34">
        <v>3.4122E-2</v>
      </c>
      <c r="CA127" s="34">
        <v>4.3659999999999997E-2</v>
      </c>
      <c r="CB127" s="34">
        <v>3.5411999999999999E-2</v>
      </c>
      <c r="CC127" s="34">
        <v>1.8158000000000001E-2</v>
      </c>
      <c r="CD127" s="34">
        <v>8.7379999999999992E-3</v>
      </c>
      <c r="CE127" s="35">
        <v>8.7229999999999999E-3</v>
      </c>
      <c r="CF127" s="1">
        <v>2.7571099999999999</v>
      </c>
      <c r="CG127" s="1">
        <v>2.24918</v>
      </c>
      <c r="CH127" s="1">
        <v>0.212314</v>
      </c>
      <c r="CI127" s="1">
        <v>0.19090099999999999</v>
      </c>
      <c r="CJ127" s="1">
        <v>1228.6600000000001</v>
      </c>
      <c r="CK127" s="1">
        <v>19.324999999999999</v>
      </c>
      <c r="CL127" s="1">
        <v>4.4589800000000004</v>
      </c>
      <c r="CM127" s="1">
        <v>-45.82</v>
      </c>
      <c r="CN127" s="1">
        <v>0.38209799999999999</v>
      </c>
      <c r="CO127" s="1">
        <v>59.289900000000003</v>
      </c>
      <c r="CP127" s="1">
        <v>18.242899999999999</v>
      </c>
      <c r="CQ127" s="1">
        <v>53.035400000000003</v>
      </c>
      <c r="CR127" s="1">
        <v>11.3575</v>
      </c>
      <c r="CS127" s="1">
        <v>2522.6999999999998</v>
      </c>
      <c r="CT127" s="1">
        <v>20.024999999999999</v>
      </c>
      <c r="CU127" s="1">
        <v>30</v>
      </c>
      <c r="CV127" s="1">
        <v>30</v>
      </c>
      <c r="CW127" s="1">
        <v>30</v>
      </c>
      <c r="CX127" s="1">
        <v>30</v>
      </c>
      <c r="CY127" s="1">
        <v>20</v>
      </c>
      <c r="CZ127" s="1">
        <v>20</v>
      </c>
      <c r="DA127" s="1">
        <v>20</v>
      </c>
      <c r="DB127" s="1">
        <v>70</v>
      </c>
      <c r="DC127" s="1">
        <v>30</v>
      </c>
      <c r="DD127" s="1">
        <v>30</v>
      </c>
      <c r="DE127" s="1">
        <v>15</v>
      </c>
      <c r="DF127" s="1">
        <v>15</v>
      </c>
      <c r="DG127" s="1">
        <v>15</v>
      </c>
      <c r="DH127" s="1">
        <v>15</v>
      </c>
      <c r="DI127" s="1">
        <v>10</v>
      </c>
      <c r="DJ127" s="1">
        <v>10</v>
      </c>
      <c r="DK127" s="1">
        <v>10</v>
      </c>
      <c r="DL127" s="1">
        <v>40</v>
      </c>
      <c r="DM127" s="1">
        <v>15</v>
      </c>
      <c r="DN127" s="1">
        <v>15</v>
      </c>
      <c r="DO127" s="1">
        <v>15</v>
      </c>
      <c r="DP127" s="1">
        <v>15</v>
      </c>
      <c r="DQ127" s="1">
        <v>15</v>
      </c>
      <c r="DR127" s="1">
        <v>15</v>
      </c>
      <c r="DS127" s="1">
        <v>10</v>
      </c>
      <c r="DT127" s="1">
        <v>10</v>
      </c>
      <c r="DU127" s="1">
        <v>10</v>
      </c>
      <c r="DV127" s="1">
        <v>40</v>
      </c>
      <c r="DW127" s="1">
        <v>15</v>
      </c>
      <c r="DX127" s="1">
        <v>15</v>
      </c>
      <c r="DY127" s="1">
        <v>3.0605500000000001</v>
      </c>
      <c r="DZ127" s="1">
        <v>5.617</v>
      </c>
      <c r="EA127" s="1">
        <v>373.85599999999999</v>
      </c>
      <c r="EB127" s="1">
        <v>462.72399999999999</v>
      </c>
      <c r="EC127" s="1">
        <v>0.18981100000000001</v>
      </c>
      <c r="ED127" s="1">
        <v>0.20979200000000001</v>
      </c>
      <c r="EE127" s="1">
        <v>1.89571</v>
      </c>
      <c r="EF127" s="1">
        <v>0.28614499999999998</v>
      </c>
      <c r="EG127" s="1">
        <v>116.991</v>
      </c>
      <c r="EH127" s="1">
        <v>1.4652700000000001</v>
      </c>
      <c r="EI127" s="1">
        <v>0.33410699999999999</v>
      </c>
      <c r="EJ127" s="1">
        <v>0.96366600000000002</v>
      </c>
      <c r="EK127" s="1">
        <v>1.53531</v>
      </c>
      <c r="EL127" s="1">
        <v>1.9992399999999999</v>
      </c>
      <c r="EM127" s="1">
        <v>0.18731400000000001</v>
      </c>
      <c r="EN127" s="1">
        <v>7.2428000000000006E-2</v>
      </c>
      <c r="EO127" s="1">
        <v>0.253025</v>
      </c>
      <c r="EP127" s="1">
        <v>0.34091300000000002</v>
      </c>
      <c r="EQ127" s="1">
        <v>1.004</v>
      </c>
      <c r="ER127" s="1">
        <v>1.34981</v>
      </c>
      <c r="ES127" s="1">
        <v>2.7264499999999998</v>
      </c>
      <c r="ET127" s="1">
        <v>4.6533300000000004</v>
      </c>
      <c r="EU127" s="1">
        <v>372.32100000000003</v>
      </c>
      <c r="EV127" s="1">
        <v>460.72399999999999</v>
      </c>
      <c r="EW127" s="1">
        <v>2.4979999999999998E-3</v>
      </c>
      <c r="EX127" s="1">
        <v>0.13736400000000001</v>
      </c>
      <c r="EY127" s="1">
        <v>1.64269</v>
      </c>
      <c r="EZ127" s="1">
        <v>-5.4769999999999999E-2</v>
      </c>
      <c r="FA127" s="1">
        <v>115.98699999999999</v>
      </c>
      <c r="FB127" s="1">
        <v>0.115456</v>
      </c>
      <c r="FC127" s="1">
        <v>8.5657999999999998E-2</v>
      </c>
      <c r="FD127" s="1">
        <v>4.0510999999999998E-2</v>
      </c>
      <c r="FE127" s="1">
        <v>2.8748300000000002</v>
      </c>
      <c r="FF127" s="1">
        <v>0.79951499999999998</v>
      </c>
      <c r="FG127" s="1">
        <v>2.1999999999999999E-5</v>
      </c>
      <c r="FH127" s="1">
        <v>2.2460000000000002E-3</v>
      </c>
      <c r="FI127" s="1">
        <v>1.3514999999999999E-2</v>
      </c>
      <c r="FJ127" s="1">
        <v>-2.1099999999999999E-3</v>
      </c>
      <c r="FK127" s="1">
        <v>0.66631899999999999</v>
      </c>
      <c r="FL127" s="1">
        <v>2.0100000000000001E-4</v>
      </c>
      <c r="FM127" s="1">
        <v>42641.180150462998</v>
      </c>
      <c r="FN127" s="1">
        <f t="shared" si="19"/>
        <v>8.391111112840008</v>
      </c>
      <c r="FO127" s="1">
        <v>1.0336000000000001</v>
      </c>
      <c r="FP127" s="1">
        <v>1.0105</v>
      </c>
      <c r="FQ127" s="1">
        <v>1.0435000000000001</v>
      </c>
      <c r="FR127" s="1">
        <v>1.0158</v>
      </c>
      <c r="FS127" s="1">
        <v>1.2044999999999999</v>
      </c>
      <c r="FT127" s="1">
        <v>1.1642999999999999</v>
      </c>
      <c r="FU127" s="1">
        <v>1.1879999999999999</v>
      </c>
      <c r="FV127" s="1">
        <v>1.0769</v>
      </c>
      <c r="FW127" s="1">
        <v>1.0769</v>
      </c>
      <c r="FX127" s="1">
        <v>1.056</v>
      </c>
      <c r="FY127" s="1">
        <v>1.7645</v>
      </c>
      <c r="FZ127" s="1">
        <v>1.4035</v>
      </c>
      <c r="GA127" s="1">
        <v>1.2188000000000001</v>
      </c>
      <c r="GB127" s="1">
        <v>1.3004</v>
      </c>
      <c r="GC127" s="1">
        <v>1.0049999999999999</v>
      </c>
      <c r="GD127" s="1">
        <v>1.0254000000000001</v>
      </c>
      <c r="GE127" s="1">
        <v>1.0021</v>
      </c>
      <c r="GF127" s="1">
        <v>1.1478999999999999</v>
      </c>
      <c r="GG127" s="1">
        <v>1.0580000000000001</v>
      </c>
      <c r="GH127" s="1">
        <v>1.0604</v>
      </c>
      <c r="GI127" s="1">
        <v>0.9929</v>
      </c>
      <c r="GJ127" s="1">
        <v>0.98199999999999998</v>
      </c>
      <c r="GK127" s="1">
        <v>0.9849</v>
      </c>
      <c r="GL127" s="1">
        <v>0.99870000000000003</v>
      </c>
      <c r="GM127" s="1">
        <v>0.99980000000000002</v>
      </c>
      <c r="GN127" s="1">
        <v>0.99909999999999999</v>
      </c>
      <c r="GO127" s="1">
        <v>1</v>
      </c>
      <c r="GP127" s="1">
        <v>0.99319999999999997</v>
      </c>
      <c r="GQ127" s="1">
        <v>0.99960000000000004</v>
      </c>
      <c r="GR127" s="1">
        <v>0.99939999999999996</v>
      </c>
      <c r="GS127" s="1">
        <v>1.8109</v>
      </c>
      <c r="GT127" s="1">
        <v>1.3927</v>
      </c>
      <c r="GU127" s="1">
        <v>1.2525999999999999</v>
      </c>
      <c r="GV127" s="1">
        <v>1.3191999999999999</v>
      </c>
      <c r="GW127" s="1">
        <v>1.2101999999999999</v>
      </c>
      <c r="GX127" s="1">
        <v>1.1928000000000001</v>
      </c>
      <c r="GY127" s="1">
        <v>1.1904999999999999</v>
      </c>
      <c r="GZ127" s="1">
        <v>1.2277</v>
      </c>
      <c r="HA127" s="1">
        <v>1.139</v>
      </c>
      <c r="HB127" s="1">
        <v>1.1192</v>
      </c>
      <c r="HC127" s="1">
        <v>502</v>
      </c>
      <c r="HD127" s="1">
        <v>1229</v>
      </c>
      <c r="HE127" s="1">
        <v>1228</v>
      </c>
      <c r="HF127" s="1">
        <v>502</v>
      </c>
      <c r="HG127" s="1">
        <v>218</v>
      </c>
      <c r="HH127" s="1">
        <v>232</v>
      </c>
      <c r="HI127" s="1">
        <v>231</v>
      </c>
      <c r="HJ127" s="1">
        <v>745</v>
      </c>
      <c r="HK127" s="1">
        <v>226</v>
      </c>
      <c r="HL127" s="1">
        <v>221</v>
      </c>
      <c r="HM127" s="1" t="s">
        <v>219</v>
      </c>
      <c r="HN127" s="1" t="s">
        <v>220</v>
      </c>
      <c r="HO127" s="1" t="s">
        <v>221</v>
      </c>
      <c r="HP127" s="1" t="s">
        <v>219</v>
      </c>
      <c r="HQ127" s="1" t="s">
        <v>222</v>
      </c>
      <c r="HR127" s="1" t="s">
        <v>223</v>
      </c>
      <c r="HS127" s="1" t="s">
        <v>224</v>
      </c>
      <c r="HT127" s="1" t="s">
        <v>225</v>
      </c>
      <c r="HU127" s="1" t="s">
        <v>226</v>
      </c>
      <c r="HV127" s="1" t="s">
        <v>227</v>
      </c>
      <c r="HW127" s="1">
        <v>13.8764</v>
      </c>
      <c r="HX127" s="1">
        <v>35.872900000000001</v>
      </c>
      <c r="HY127" s="1">
        <v>45.481999999999999</v>
      </c>
      <c r="HZ127" s="1">
        <v>0</v>
      </c>
      <c r="IA127" s="1">
        <v>11.5107</v>
      </c>
      <c r="IB127" s="1">
        <v>21.0623</v>
      </c>
      <c r="IC127" s="1">
        <v>-3.63E-3</v>
      </c>
      <c r="ID127" s="1">
        <v>45.485599999999998</v>
      </c>
      <c r="IE127" s="1">
        <v>9.7999999999999997E-5</v>
      </c>
      <c r="IF127" s="1">
        <v>2</v>
      </c>
      <c r="IG127" s="1">
        <v>0</v>
      </c>
      <c r="IH127" s="1">
        <v>0</v>
      </c>
      <c r="II127" s="1">
        <v>0</v>
      </c>
      <c r="IJ127" s="1">
        <v>0</v>
      </c>
      <c r="IK127" s="1">
        <v>0</v>
      </c>
      <c r="IL127" s="1">
        <v>0</v>
      </c>
      <c r="IM127" s="1">
        <v>0</v>
      </c>
      <c r="IN127" s="1">
        <v>0</v>
      </c>
      <c r="IO127" s="1">
        <v>0</v>
      </c>
      <c r="IP127" s="1">
        <v>0</v>
      </c>
      <c r="IQ127" s="1">
        <v>0</v>
      </c>
      <c r="IR127" s="1">
        <v>0</v>
      </c>
      <c r="IS127" s="1">
        <v>0</v>
      </c>
      <c r="IT127" s="1">
        <v>0</v>
      </c>
      <c r="IU127" s="1">
        <v>0</v>
      </c>
      <c r="IV127" s="1">
        <v>0</v>
      </c>
      <c r="IW127" s="1">
        <v>0</v>
      </c>
      <c r="IX127" s="1">
        <v>0</v>
      </c>
      <c r="IY127" s="1">
        <v>0</v>
      </c>
      <c r="IZ127" s="1">
        <v>0</v>
      </c>
      <c r="JA127" s="1">
        <v>0</v>
      </c>
      <c r="JB127" s="1">
        <v>0</v>
      </c>
      <c r="JC127" s="1">
        <v>0</v>
      </c>
      <c r="JD127" s="1">
        <v>0</v>
      </c>
      <c r="JE127" s="1">
        <v>0</v>
      </c>
      <c r="JF127" s="1">
        <v>0</v>
      </c>
      <c r="JG127" s="1">
        <v>0</v>
      </c>
      <c r="JH127" s="1">
        <v>0</v>
      </c>
      <c r="JI127" s="1">
        <v>0</v>
      </c>
      <c r="JJ127" s="1">
        <v>0</v>
      </c>
      <c r="JK127" s="1">
        <v>0</v>
      </c>
      <c r="JL127" s="1">
        <v>0</v>
      </c>
      <c r="JM127" s="1">
        <v>0</v>
      </c>
      <c r="JN127" s="1">
        <v>0</v>
      </c>
      <c r="JO127" s="1">
        <v>0</v>
      </c>
      <c r="JP127" s="1">
        <v>0</v>
      </c>
      <c r="JQ127" s="1">
        <v>0</v>
      </c>
      <c r="JR127" s="1">
        <v>0</v>
      </c>
      <c r="JS127" s="1">
        <v>0</v>
      </c>
      <c r="JT127" s="1">
        <v>0</v>
      </c>
      <c r="JU127" s="1">
        <v>0</v>
      </c>
      <c r="JV127" s="1">
        <v>0</v>
      </c>
      <c r="JW127" s="1">
        <v>0</v>
      </c>
      <c r="JX127" s="1">
        <v>0</v>
      </c>
      <c r="JY127" s="1">
        <v>0</v>
      </c>
      <c r="JZ127" s="1">
        <v>0</v>
      </c>
      <c r="KA127" s="1">
        <v>0</v>
      </c>
      <c r="KB127" s="1">
        <v>0</v>
      </c>
      <c r="KC127" s="1">
        <v>0</v>
      </c>
      <c r="KD127" s="1">
        <v>0</v>
      </c>
      <c r="KR127" s="30"/>
      <c r="KS127" s="30"/>
      <c r="KT127" s="30"/>
      <c r="KU127" s="30"/>
      <c r="KV127" s="30"/>
      <c r="KW127" s="30"/>
      <c r="KX127" s="30"/>
      <c r="KY127" s="30"/>
      <c r="KZ127" s="30"/>
      <c r="LA127" s="30"/>
      <c r="LB127" s="30"/>
      <c r="LC127" s="30"/>
      <c r="LG127" s="31"/>
      <c r="LH127" s="31"/>
      <c r="LI127" s="31"/>
      <c r="LJ127" s="31"/>
      <c r="LK127" s="31"/>
      <c r="LL127" s="31"/>
      <c r="LM127" s="31"/>
      <c r="LN127" s="31"/>
      <c r="LO127" s="31"/>
      <c r="LP127" s="31"/>
      <c r="LQ127" s="31"/>
      <c r="LR127" s="31"/>
    </row>
    <row r="128" spans="1:330" x14ac:dyDescent="0.35">
      <c r="A128" s="1" t="s">
        <v>234</v>
      </c>
      <c r="B128" s="1" t="s">
        <v>235</v>
      </c>
      <c r="C128" s="1">
        <v>26</v>
      </c>
      <c r="D128" s="1">
        <v>40</v>
      </c>
      <c r="E128" s="1">
        <v>15</v>
      </c>
      <c r="F128" s="1">
        <v>20</v>
      </c>
      <c r="G128" s="1">
        <v>1</v>
      </c>
      <c r="H128" s="1">
        <v>480</v>
      </c>
      <c r="I128" s="1">
        <v>68</v>
      </c>
      <c r="J128" s="1">
        <v>0.24449100000000001</v>
      </c>
      <c r="K128" s="1">
        <v>0.66725199999999996</v>
      </c>
      <c r="L128" s="1">
        <v>18.665900000000001</v>
      </c>
      <c r="M128" s="1">
        <v>22.763400000000001</v>
      </c>
      <c r="N128" s="1">
        <v>-1.0500000000000001E-2</v>
      </c>
      <c r="O128" s="1">
        <v>0.143063</v>
      </c>
      <c r="P128" s="1">
        <v>1.49763</v>
      </c>
      <c r="Q128" s="1">
        <v>-4.7099999999999998E-3</v>
      </c>
      <c r="R128" s="1">
        <v>8.2968299999999999</v>
      </c>
      <c r="S128" s="1">
        <v>7.8279999999999999E-3</v>
      </c>
      <c r="T128" s="1">
        <v>45.285200000000003</v>
      </c>
      <c r="U128" s="1">
        <v>97.556399999999996</v>
      </c>
      <c r="V128" s="33">
        <v>0.33177200000000001</v>
      </c>
      <c r="W128" s="34">
        <v>1.10632</v>
      </c>
      <c r="X128" s="34">
        <v>35.2669</v>
      </c>
      <c r="Y128" s="34">
        <v>48.692900000000002</v>
      </c>
      <c r="Z128" s="34">
        <v>-1.3559999999999999E-2</v>
      </c>
      <c r="AA128" s="34">
        <v>0.23863599999999999</v>
      </c>
      <c r="AB128" s="34">
        <v>1.92669</v>
      </c>
      <c r="AC128" s="34">
        <v>-4.7099999999999998E-3</v>
      </c>
      <c r="AD128" s="34">
        <v>9.9933300000000003</v>
      </c>
      <c r="AE128" s="34">
        <v>1.0940999999999999E-2</v>
      </c>
      <c r="AF128" s="34">
        <v>0</v>
      </c>
      <c r="AG128" s="35">
        <v>97.549300000000002</v>
      </c>
      <c r="AH128" s="30">
        <v>0.23211799999999999</v>
      </c>
      <c r="AI128" s="30">
        <v>0.59513000000000005</v>
      </c>
      <c r="AJ128" s="30">
        <v>14.9983</v>
      </c>
      <c r="AK128" s="30">
        <v>17.570499999999999</v>
      </c>
      <c r="AL128" s="30">
        <v>-4.1399999999999996E-3</v>
      </c>
      <c r="AM128" s="30">
        <v>6.4755999999999994E-2</v>
      </c>
      <c r="AN128" s="30">
        <v>0.581426</v>
      </c>
      <c r="AO128" s="30">
        <v>-2.8800000000000002E-3</v>
      </c>
      <c r="AP128" s="30">
        <v>4.6000399999999999</v>
      </c>
      <c r="AQ128" s="30">
        <v>4.2300000000000003E-3</v>
      </c>
      <c r="AR128" s="30">
        <v>61.360599999999998</v>
      </c>
      <c r="AS128" s="21">
        <f t="shared" si="15"/>
        <v>9.1955722124155447E-4</v>
      </c>
      <c r="AT128" s="21">
        <f t="shared" si="16"/>
        <v>-6.2608151233467546E-4</v>
      </c>
      <c r="AU128" s="23">
        <v>0.40133099999999999</v>
      </c>
      <c r="AV128" s="23">
        <v>2.0720700000000001</v>
      </c>
      <c r="AW128" s="23">
        <v>26.1068</v>
      </c>
      <c r="AX128" s="23">
        <v>61.172600000000003</v>
      </c>
      <c r="AY128" s="23">
        <v>-1.443E-2</v>
      </c>
      <c r="AZ128" s="23">
        <v>0.22542400000000001</v>
      </c>
      <c r="BA128" s="23">
        <v>2.0240100000000001</v>
      </c>
      <c r="BB128" s="23">
        <v>-1.0019999999999999E-2</v>
      </c>
      <c r="BC128" s="23">
        <v>8.0074199999999998</v>
      </c>
      <c r="BD128" s="23">
        <v>1.474E-2</v>
      </c>
      <c r="BE128" s="23">
        <v>0</v>
      </c>
      <c r="BF128" s="23">
        <v>100</v>
      </c>
      <c r="BG128" s="23">
        <v>22</v>
      </c>
      <c r="BH128" s="23" t="s">
        <v>218</v>
      </c>
      <c r="BI128" s="23">
        <v>8.2663E-2</v>
      </c>
      <c r="BJ128" s="23">
        <v>0.213393</v>
      </c>
      <c r="BK128" s="23">
        <v>5.3772599999999997</v>
      </c>
      <c r="BL128" s="23">
        <v>6.2999099999999997</v>
      </c>
      <c r="BM128" s="23">
        <v>-1.49E-3</v>
      </c>
      <c r="BN128" s="23">
        <v>2.3215E-2</v>
      </c>
      <c r="BO128" s="23">
        <v>0.20844499999999999</v>
      </c>
      <c r="BP128" s="23">
        <v>-1.0300000000000001E-3</v>
      </c>
      <c r="BQ128" s="23">
        <v>1.6493</v>
      </c>
      <c r="BR128" s="23">
        <v>1.518E-3</v>
      </c>
      <c r="BS128" s="23">
        <v>22</v>
      </c>
      <c r="BT128" s="22">
        <f t="shared" si="17"/>
        <v>0.44356299999999999</v>
      </c>
      <c r="BU128" s="22">
        <f t="shared" si="18"/>
        <v>4.772792490370753E-2</v>
      </c>
      <c r="BV128" s="33">
        <v>1.4537E-2</v>
      </c>
      <c r="BW128" s="34">
        <v>1.0038999999999999E-2</v>
      </c>
      <c r="BX128" s="34">
        <v>8.1180000000000002E-3</v>
      </c>
      <c r="BY128" s="34">
        <v>8.4550000000000007E-3</v>
      </c>
      <c r="BZ128" s="34">
        <v>3.6935000000000003E-2</v>
      </c>
      <c r="CA128" s="34">
        <v>4.5796999999999997E-2</v>
      </c>
      <c r="CB128" s="34">
        <v>3.2883999999999997E-2</v>
      </c>
      <c r="CC128" s="34">
        <v>1.8574E-2</v>
      </c>
      <c r="CD128" s="34">
        <v>8.5360000000000002E-3</v>
      </c>
      <c r="CE128" s="35">
        <v>8.5190000000000005E-3</v>
      </c>
      <c r="CF128" s="1">
        <v>4.47241</v>
      </c>
      <c r="CG128" s="1">
        <v>1.5981300000000001</v>
      </c>
      <c r="CH128" s="1">
        <v>0.21874299999999999</v>
      </c>
      <c r="CI128" s="1">
        <v>0.189023</v>
      </c>
      <c r="CJ128" s="1">
        <v>-161.97999999999999</v>
      </c>
      <c r="CK128" s="1">
        <v>20.403600000000001</v>
      </c>
      <c r="CL128" s="1">
        <v>2.9823499999999998</v>
      </c>
      <c r="CM128" s="1">
        <v>-163.49</v>
      </c>
      <c r="CN128" s="1">
        <v>0.38103300000000001</v>
      </c>
      <c r="CO128" s="1">
        <v>52.611400000000003</v>
      </c>
      <c r="CP128" s="1">
        <v>18.263300000000001</v>
      </c>
      <c r="CQ128" s="1">
        <v>53.035400000000003</v>
      </c>
      <c r="CR128" s="1">
        <v>11.3575</v>
      </c>
      <c r="CS128" s="1">
        <v>2543.1</v>
      </c>
      <c r="CT128" s="1">
        <v>20.024999999999999</v>
      </c>
      <c r="CU128" s="1">
        <v>30</v>
      </c>
      <c r="CV128" s="1">
        <v>30</v>
      </c>
      <c r="CW128" s="1">
        <v>30</v>
      </c>
      <c r="CX128" s="1">
        <v>30</v>
      </c>
      <c r="CY128" s="1">
        <v>20</v>
      </c>
      <c r="CZ128" s="1">
        <v>20</v>
      </c>
      <c r="DA128" s="1">
        <v>20</v>
      </c>
      <c r="DB128" s="1">
        <v>70</v>
      </c>
      <c r="DC128" s="1">
        <v>30</v>
      </c>
      <c r="DD128" s="1">
        <v>30</v>
      </c>
      <c r="DE128" s="1">
        <v>15</v>
      </c>
      <c r="DF128" s="1">
        <v>15</v>
      </c>
      <c r="DG128" s="1">
        <v>15</v>
      </c>
      <c r="DH128" s="1">
        <v>15</v>
      </c>
      <c r="DI128" s="1">
        <v>10</v>
      </c>
      <c r="DJ128" s="1">
        <v>10</v>
      </c>
      <c r="DK128" s="1">
        <v>10</v>
      </c>
      <c r="DL128" s="1">
        <v>40</v>
      </c>
      <c r="DM128" s="1">
        <v>15</v>
      </c>
      <c r="DN128" s="1">
        <v>15</v>
      </c>
      <c r="DO128" s="1">
        <v>15</v>
      </c>
      <c r="DP128" s="1">
        <v>15</v>
      </c>
      <c r="DQ128" s="1">
        <v>15</v>
      </c>
      <c r="DR128" s="1">
        <v>15</v>
      </c>
      <c r="DS128" s="1">
        <v>10</v>
      </c>
      <c r="DT128" s="1">
        <v>10</v>
      </c>
      <c r="DU128" s="1">
        <v>10</v>
      </c>
      <c r="DV128" s="1">
        <v>40</v>
      </c>
      <c r="DW128" s="1">
        <v>15</v>
      </c>
      <c r="DX128" s="1">
        <v>15</v>
      </c>
      <c r="DY128" s="1">
        <v>1.7887500000000001</v>
      </c>
      <c r="DZ128" s="1">
        <v>9.11233</v>
      </c>
      <c r="EA128" s="1">
        <v>352.52499999999998</v>
      </c>
      <c r="EB128" s="1">
        <v>471.95</v>
      </c>
      <c r="EC128" s="1">
        <v>0.199851</v>
      </c>
      <c r="ED128" s="1">
        <v>0.212342</v>
      </c>
      <c r="EE128" s="1">
        <v>3.4102899999999998</v>
      </c>
      <c r="EF128" s="1">
        <v>0.34117599999999998</v>
      </c>
      <c r="EG128" s="1">
        <v>117.5</v>
      </c>
      <c r="EH128" s="1">
        <v>1.41733</v>
      </c>
      <c r="EI128" s="1">
        <v>0.42994100000000002</v>
      </c>
      <c r="EJ128" s="1">
        <v>0.995699</v>
      </c>
      <c r="EK128" s="1">
        <v>1.5553600000000001</v>
      </c>
      <c r="EL128" s="1">
        <v>2.0338500000000002</v>
      </c>
      <c r="EM128" s="1">
        <v>0.219837</v>
      </c>
      <c r="EN128" s="1">
        <v>7.9939999999999997E-2</v>
      </c>
      <c r="EO128" s="1">
        <v>0.21856600000000001</v>
      </c>
      <c r="EP128" s="1">
        <v>0.357236</v>
      </c>
      <c r="EQ128" s="1">
        <v>0.95988499999999999</v>
      </c>
      <c r="ER128" s="1">
        <v>1.2897400000000001</v>
      </c>
      <c r="ES128" s="1">
        <v>1.3588100000000001</v>
      </c>
      <c r="ET128" s="1">
        <v>8.1166300000000007</v>
      </c>
      <c r="EU128" s="1">
        <v>350.97</v>
      </c>
      <c r="EV128" s="1">
        <v>469.916</v>
      </c>
      <c r="EW128" s="1">
        <v>-1.9990000000000001E-2</v>
      </c>
      <c r="EX128" s="1">
        <v>0.13240199999999999</v>
      </c>
      <c r="EY128" s="1">
        <v>3.1917300000000002</v>
      </c>
      <c r="EZ128" s="1">
        <v>-1.6060000000000001E-2</v>
      </c>
      <c r="FA128" s="1">
        <v>116.54</v>
      </c>
      <c r="FB128" s="1">
        <v>0.12759200000000001</v>
      </c>
      <c r="FC128" s="1">
        <v>4.2689999999999999E-2</v>
      </c>
      <c r="FD128" s="1">
        <v>7.0661000000000002E-2</v>
      </c>
      <c r="FE128" s="1">
        <v>2.7099700000000002</v>
      </c>
      <c r="FF128" s="1">
        <v>0.81546600000000002</v>
      </c>
      <c r="FG128" s="1">
        <v>-1.8000000000000001E-4</v>
      </c>
      <c r="FH128" s="1">
        <v>2.1649999999999998E-3</v>
      </c>
      <c r="FI128" s="1">
        <v>2.6259000000000001E-2</v>
      </c>
      <c r="FJ128" s="1">
        <v>-6.2E-4</v>
      </c>
      <c r="FK128" s="1">
        <v>0.66949599999999998</v>
      </c>
      <c r="FL128" s="1">
        <v>2.22E-4</v>
      </c>
      <c r="FM128" s="1">
        <v>42641.182777777802</v>
      </c>
      <c r="FN128" s="1">
        <f t="shared" si="19"/>
        <v>8.4541666681179777</v>
      </c>
      <c r="FO128" s="1">
        <v>1.0328999999999999</v>
      </c>
      <c r="FP128" s="1">
        <v>1.0098</v>
      </c>
      <c r="FQ128" s="1">
        <v>1.0428999999999999</v>
      </c>
      <c r="FR128" s="1">
        <v>1.0150999999999999</v>
      </c>
      <c r="FS128" s="1">
        <v>1.2034</v>
      </c>
      <c r="FT128" s="1">
        <v>1.1634</v>
      </c>
      <c r="FU128" s="1">
        <v>1.1870000000000001</v>
      </c>
      <c r="FV128" s="1">
        <v>1.0761000000000001</v>
      </c>
      <c r="FW128" s="1">
        <v>1.0761000000000001</v>
      </c>
      <c r="FX128" s="1">
        <v>1.0551999999999999</v>
      </c>
      <c r="FY128" s="1">
        <v>1.7830999999999999</v>
      </c>
      <c r="FZ128" s="1">
        <v>1.4103000000000001</v>
      </c>
      <c r="GA128" s="1">
        <v>1.2266999999999999</v>
      </c>
      <c r="GB128" s="1">
        <v>1.2959000000000001</v>
      </c>
      <c r="GC128" s="1">
        <v>1.0049999999999999</v>
      </c>
      <c r="GD128" s="1">
        <v>1.0255000000000001</v>
      </c>
      <c r="GE128" s="1">
        <v>1.0021</v>
      </c>
      <c r="GF128" s="1">
        <v>1.1478999999999999</v>
      </c>
      <c r="GG128" s="1">
        <v>1.0581</v>
      </c>
      <c r="GH128" s="1">
        <v>1.0606</v>
      </c>
      <c r="GI128" s="1">
        <v>0.99309999999999998</v>
      </c>
      <c r="GJ128" s="1">
        <v>0.98270000000000002</v>
      </c>
      <c r="GK128" s="1">
        <v>0.98460000000000003</v>
      </c>
      <c r="GL128" s="1">
        <v>0.99870000000000003</v>
      </c>
      <c r="GM128" s="1">
        <v>0.99980000000000002</v>
      </c>
      <c r="GN128" s="1">
        <v>0.99819999999999998</v>
      </c>
      <c r="GO128" s="1">
        <v>1</v>
      </c>
      <c r="GP128" s="1">
        <v>0.99319999999999997</v>
      </c>
      <c r="GQ128" s="1">
        <v>0.99939999999999996</v>
      </c>
      <c r="GR128" s="1">
        <v>0.99909999999999999</v>
      </c>
      <c r="GS128" s="1">
        <v>1.8290999999999999</v>
      </c>
      <c r="GT128" s="1">
        <v>1.3995</v>
      </c>
      <c r="GU128" s="1">
        <v>1.2596000000000001</v>
      </c>
      <c r="GV128" s="1">
        <v>1.3138000000000001</v>
      </c>
      <c r="GW128" s="1">
        <v>1.2092000000000001</v>
      </c>
      <c r="GX128" s="1">
        <v>1.1910000000000001</v>
      </c>
      <c r="GY128" s="1">
        <v>1.1895</v>
      </c>
      <c r="GZ128" s="1">
        <v>1.2269000000000001</v>
      </c>
      <c r="HA128" s="1">
        <v>1.1379999999999999</v>
      </c>
      <c r="HB128" s="1">
        <v>1.1182000000000001</v>
      </c>
      <c r="HC128" s="1">
        <v>502</v>
      </c>
      <c r="HD128" s="1">
        <v>1229</v>
      </c>
      <c r="HE128" s="1">
        <v>1228</v>
      </c>
      <c r="HF128" s="1">
        <v>502</v>
      </c>
      <c r="HG128" s="1">
        <v>218</v>
      </c>
      <c r="HH128" s="1">
        <v>232</v>
      </c>
      <c r="HI128" s="1">
        <v>231</v>
      </c>
      <c r="HJ128" s="1">
        <v>745</v>
      </c>
      <c r="HK128" s="1">
        <v>226</v>
      </c>
      <c r="HL128" s="1">
        <v>221</v>
      </c>
      <c r="HM128" s="1" t="s">
        <v>219</v>
      </c>
      <c r="HN128" s="1" t="s">
        <v>220</v>
      </c>
      <c r="HO128" s="1" t="s">
        <v>221</v>
      </c>
      <c r="HP128" s="1" t="s">
        <v>219</v>
      </c>
      <c r="HQ128" s="1" t="s">
        <v>222</v>
      </c>
      <c r="HR128" s="1" t="s">
        <v>223</v>
      </c>
      <c r="HS128" s="1" t="s">
        <v>224</v>
      </c>
      <c r="HT128" s="1" t="s">
        <v>225</v>
      </c>
      <c r="HU128" s="1" t="s">
        <v>226</v>
      </c>
      <c r="HV128" s="1" t="s">
        <v>227</v>
      </c>
      <c r="HW128" s="1">
        <v>13.854200000000001</v>
      </c>
      <c r="HX128" s="1">
        <v>35.853200000000001</v>
      </c>
      <c r="HY128" s="1">
        <v>45.285200000000003</v>
      </c>
      <c r="HZ128" s="1">
        <v>0</v>
      </c>
      <c r="IA128" s="1">
        <v>11.6226</v>
      </c>
      <c r="IB128" s="1">
        <v>21.150200000000002</v>
      </c>
      <c r="IC128" s="1">
        <v>-1.06E-3</v>
      </c>
      <c r="ID128" s="1">
        <v>45.286200000000001</v>
      </c>
      <c r="IE128" s="1">
        <v>2.9E-5</v>
      </c>
      <c r="IF128" s="1">
        <v>2</v>
      </c>
      <c r="IG128" s="1">
        <v>0</v>
      </c>
      <c r="IH128" s="1">
        <v>0</v>
      </c>
      <c r="II128" s="1">
        <v>0</v>
      </c>
      <c r="IJ128" s="1">
        <v>0</v>
      </c>
      <c r="IK128" s="1">
        <v>0</v>
      </c>
      <c r="IL128" s="1">
        <v>0</v>
      </c>
      <c r="IM128" s="1">
        <v>0</v>
      </c>
      <c r="IN128" s="1">
        <v>0</v>
      </c>
      <c r="IO128" s="1">
        <v>0</v>
      </c>
      <c r="IP128" s="1">
        <v>0</v>
      </c>
      <c r="IQ128" s="1">
        <v>0</v>
      </c>
      <c r="IR128" s="1">
        <v>0</v>
      </c>
      <c r="IS128" s="1">
        <v>0</v>
      </c>
      <c r="IT128" s="1">
        <v>0</v>
      </c>
      <c r="IU128" s="1">
        <v>0</v>
      </c>
      <c r="IV128" s="1">
        <v>0</v>
      </c>
      <c r="IW128" s="1">
        <v>0</v>
      </c>
      <c r="IX128" s="1">
        <v>0</v>
      </c>
      <c r="IY128" s="1">
        <v>0</v>
      </c>
      <c r="IZ128" s="1">
        <v>0</v>
      </c>
      <c r="JA128" s="1">
        <v>0</v>
      </c>
      <c r="JB128" s="1">
        <v>0</v>
      </c>
      <c r="JC128" s="1">
        <v>0</v>
      </c>
      <c r="JD128" s="1">
        <v>0</v>
      </c>
      <c r="JE128" s="1">
        <v>0</v>
      </c>
      <c r="JF128" s="1">
        <v>0</v>
      </c>
      <c r="JG128" s="1">
        <v>0</v>
      </c>
      <c r="JH128" s="1">
        <v>0</v>
      </c>
      <c r="JI128" s="1">
        <v>0</v>
      </c>
      <c r="JJ128" s="1">
        <v>0</v>
      </c>
      <c r="JK128" s="1">
        <v>0</v>
      </c>
      <c r="JL128" s="1">
        <v>0</v>
      </c>
      <c r="JM128" s="1">
        <v>0</v>
      </c>
      <c r="JN128" s="1">
        <v>0</v>
      </c>
      <c r="JO128" s="1">
        <v>0</v>
      </c>
      <c r="JP128" s="1">
        <v>0</v>
      </c>
      <c r="JQ128" s="1">
        <v>0</v>
      </c>
      <c r="JR128" s="1">
        <v>0</v>
      </c>
      <c r="JS128" s="1">
        <v>0</v>
      </c>
      <c r="JT128" s="1">
        <v>0</v>
      </c>
      <c r="JU128" s="1">
        <v>0</v>
      </c>
      <c r="JV128" s="1">
        <v>0</v>
      </c>
      <c r="JW128" s="1">
        <v>0</v>
      </c>
      <c r="JX128" s="1">
        <v>0</v>
      </c>
      <c r="JY128" s="1">
        <v>0</v>
      </c>
      <c r="JZ128" s="1">
        <v>0</v>
      </c>
      <c r="KA128" s="1">
        <v>0</v>
      </c>
      <c r="KB128" s="1">
        <v>0</v>
      </c>
      <c r="KC128" s="1">
        <v>0</v>
      </c>
      <c r="KD128" s="1">
        <v>0</v>
      </c>
      <c r="KR128" s="30"/>
      <c r="KS128" s="30"/>
      <c r="KT128" s="30"/>
      <c r="KU128" s="30"/>
      <c r="KV128" s="30"/>
      <c r="KW128" s="30"/>
      <c r="KX128" s="30"/>
      <c r="KY128" s="30"/>
      <c r="KZ128" s="30"/>
      <c r="LA128" s="30"/>
      <c r="LB128" s="30"/>
      <c r="LC128" s="30"/>
      <c r="LG128" s="31"/>
      <c r="LH128" s="31"/>
      <c r="LI128" s="31"/>
      <c r="LJ128" s="31"/>
      <c r="LK128" s="31"/>
      <c r="LL128" s="31"/>
      <c r="LM128" s="31"/>
      <c r="LN128" s="31"/>
      <c r="LO128" s="31"/>
      <c r="LP128" s="31"/>
      <c r="LQ128" s="31"/>
      <c r="LR128" s="31"/>
    </row>
    <row r="129" spans="1:330" x14ac:dyDescent="0.35">
      <c r="A129" s="1" t="s">
        <v>234</v>
      </c>
      <c r="B129" s="1" t="s">
        <v>235</v>
      </c>
      <c r="C129" s="1">
        <v>26</v>
      </c>
      <c r="D129" s="1">
        <v>40</v>
      </c>
      <c r="E129" s="1">
        <v>15</v>
      </c>
      <c r="F129" s="1">
        <v>20</v>
      </c>
      <c r="G129" s="1">
        <v>1</v>
      </c>
      <c r="H129" s="1">
        <v>481</v>
      </c>
      <c r="I129" s="1">
        <v>69</v>
      </c>
      <c r="J129" s="1">
        <v>0.59026299999999998</v>
      </c>
      <c r="K129" s="1">
        <v>0.49043700000000001</v>
      </c>
      <c r="L129" s="1">
        <v>19.1999</v>
      </c>
      <c r="M129" s="1">
        <v>22.0015</v>
      </c>
      <c r="N129" s="1">
        <v>-1.1820000000000001E-2</v>
      </c>
      <c r="O129" s="1">
        <v>0.170045</v>
      </c>
      <c r="P129" s="1">
        <v>1.2476700000000001</v>
      </c>
      <c r="Q129" s="1">
        <v>1.2876E-2</v>
      </c>
      <c r="R129" s="1">
        <v>7.64459</v>
      </c>
      <c r="S129" s="1">
        <v>1.4238000000000001E-2</v>
      </c>
      <c r="T129" s="1">
        <v>44.711100000000002</v>
      </c>
      <c r="U129" s="1">
        <v>96.070800000000006</v>
      </c>
      <c r="V129" s="33">
        <v>0.80097399999999996</v>
      </c>
      <c r="W129" s="34">
        <v>0.81317300000000003</v>
      </c>
      <c r="X129" s="34">
        <v>36.276400000000002</v>
      </c>
      <c r="Y129" s="34">
        <v>47.063299999999998</v>
      </c>
      <c r="Z129" s="34">
        <v>-1.5259999999999999E-2</v>
      </c>
      <c r="AA129" s="34">
        <v>0.28364400000000001</v>
      </c>
      <c r="AB129" s="34">
        <v>1.6051200000000001</v>
      </c>
      <c r="AC129" s="34">
        <v>1.2876E-2</v>
      </c>
      <c r="AD129" s="34">
        <v>9.2077200000000001</v>
      </c>
      <c r="AE129" s="34">
        <v>1.9902E-2</v>
      </c>
      <c r="AF129" s="34">
        <v>0</v>
      </c>
      <c r="AG129" s="35">
        <v>96.067800000000005</v>
      </c>
      <c r="AH129" s="30">
        <v>0.56717600000000001</v>
      </c>
      <c r="AI129" s="30">
        <v>0.44273600000000002</v>
      </c>
      <c r="AJ129" s="30">
        <v>15.6145</v>
      </c>
      <c r="AK129" s="30">
        <v>17.188199999999998</v>
      </c>
      <c r="AL129" s="30">
        <v>-4.7200000000000002E-3</v>
      </c>
      <c r="AM129" s="30">
        <v>7.7901999999999999E-2</v>
      </c>
      <c r="AN129" s="30">
        <v>0.49025299999999999</v>
      </c>
      <c r="AO129" s="30">
        <v>7.9699999999999997E-3</v>
      </c>
      <c r="AP129" s="30">
        <v>4.2897699999999999</v>
      </c>
      <c r="AQ129" s="30">
        <v>7.7879999999999998E-3</v>
      </c>
      <c r="AR129" s="30">
        <v>61.3185</v>
      </c>
      <c r="AS129" s="21">
        <f t="shared" si="15"/>
        <v>1.8154819489156762E-3</v>
      </c>
      <c r="AT129" s="21">
        <f t="shared" si="16"/>
        <v>1.8579084659550511E-3</v>
      </c>
      <c r="AU129" s="23">
        <v>0.99029800000000001</v>
      </c>
      <c r="AV129" s="23">
        <v>1.5566</v>
      </c>
      <c r="AW129" s="23">
        <v>27.446300000000001</v>
      </c>
      <c r="AX129" s="23">
        <v>60.429900000000004</v>
      </c>
      <c r="AY129" s="23">
        <v>-1.6590000000000001E-2</v>
      </c>
      <c r="AZ129" s="23">
        <v>0.27385300000000001</v>
      </c>
      <c r="BA129" s="23">
        <v>1.7234100000000001</v>
      </c>
      <c r="BB129" s="23">
        <v>2.8015999999999999E-2</v>
      </c>
      <c r="BC129" s="23">
        <v>7.5407599999999997</v>
      </c>
      <c r="BD129" s="23">
        <v>2.7404000000000001E-2</v>
      </c>
      <c r="BE129" s="23">
        <v>0</v>
      </c>
      <c r="BF129" s="23">
        <v>100</v>
      </c>
      <c r="BG129" s="23">
        <v>22</v>
      </c>
      <c r="BH129" s="23" t="s">
        <v>218</v>
      </c>
      <c r="BI129" s="23">
        <v>0.20213100000000001</v>
      </c>
      <c r="BJ129" s="23">
        <v>0.15886</v>
      </c>
      <c r="BK129" s="23">
        <v>5.6021099999999997</v>
      </c>
      <c r="BL129" s="23">
        <v>6.1672200000000004</v>
      </c>
      <c r="BM129" s="23">
        <v>-1.6900000000000001E-3</v>
      </c>
      <c r="BN129" s="23">
        <v>2.7948000000000001E-2</v>
      </c>
      <c r="BO129" s="23">
        <v>0.17588400000000001</v>
      </c>
      <c r="BP129" s="23">
        <v>2.859E-3</v>
      </c>
      <c r="BQ129" s="23">
        <v>1.5391600000000001</v>
      </c>
      <c r="BR129" s="23">
        <v>2.797E-3</v>
      </c>
      <c r="BS129" s="23">
        <v>22</v>
      </c>
      <c r="BT129" s="22">
        <f t="shared" si="17"/>
        <v>0.36100200000000005</v>
      </c>
      <c r="BU129" s="22">
        <f t="shared" si="18"/>
        <v>0.11608111452939227</v>
      </c>
      <c r="BV129" s="33">
        <v>1.2851E-2</v>
      </c>
      <c r="BW129" s="34">
        <v>9.5519999999999997E-3</v>
      </c>
      <c r="BX129" s="34">
        <v>7.8700000000000003E-3</v>
      </c>
      <c r="BY129" s="34">
        <v>8.4229999999999999E-3</v>
      </c>
      <c r="BZ129" s="34">
        <v>3.6519000000000003E-2</v>
      </c>
      <c r="CA129" s="34">
        <v>4.2063999999999997E-2</v>
      </c>
      <c r="CB129" s="34">
        <v>3.4979999999999997E-2</v>
      </c>
      <c r="CC129" s="34">
        <v>1.7922E-2</v>
      </c>
      <c r="CD129" s="34">
        <v>8.796E-3</v>
      </c>
      <c r="CE129" s="35">
        <v>8.6490000000000004E-3</v>
      </c>
      <c r="CF129" s="1">
        <v>2.4666800000000002</v>
      </c>
      <c r="CG129" s="1">
        <v>1.9060900000000001</v>
      </c>
      <c r="CH129" s="1">
        <v>0.21548100000000001</v>
      </c>
      <c r="CI129" s="1">
        <v>0.19281400000000001</v>
      </c>
      <c r="CJ129" s="1">
        <v>-141.82</v>
      </c>
      <c r="CK129" s="1">
        <v>17.164899999999999</v>
      </c>
      <c r="CL129" s="1">
        <v>3.3375400000000002</v>
      </c>
      <c r="CM129" s="1">
        <v>59.542200000000001</v>
      </c>
      <c r="CN129" s="1">
        <v>0.39756900000000001</v>
      </c>
      <c r="CO129" s="1">
        <v>29.8886</v>
      </c>
      <c r="CP129" s="1">
        <v>18.283100000000001</v>
      </c>
      <c r="CQ129" s="1">
        <v>53.035400000000003</v>
      </c>
      <c r="CR129" s="1">
        <v>11.3575</v>
      </c>
      <c r="CS129" s="1">
        <v>2562.9</v>
      </c>
      <c r="CT129" s="1">
        <v>20.024999999999999</v>
      </c>
      <c r="CU129" s="1">
        <v>30</v>
      </c>
      <c r="CV129" s="1">
        <v>30</v>
      </c>
      <c r="CW129" s="1">
        <v>30</v>
      </c>
      <c r="CX129" s="1">
        <v>30</v>
      </c>
      <c r="CY129" s="1">
        <v>20</v>
      </c>
      <c r="CZ129" s="1">
        <v>20</v>
      </c>
      <c r="DA129" s="1">
        <v>20</v>
      </c>
      <c r="DB129" s="1">
        <v>70</v>
      </c>
      <c r="DC129" s="1">
        <v>30</v>
      </c>
      <c r="DD129" s="1">
        <v>30</v>
      </c>
      <c r="DE129" s="1">
        <v>15</v>
      </c>
      <c r="DF129" s="1">
        <v>15</v>
      </c>
      <c r="DG129" s="1">
        <v>15</v>
      </c>
      <c r="DH129" s="1">
        <v>15</v>
      </c>
      <c r="DI129" s="1">
        <v>10</v>
      </c>
      <c r="DJ129" s="1">
        <v>10</v>
      </c>
      <c r="DK129" s="1">
        <v>10</v>
      </c>
      <c r="DL129" s="1">
        <v>40</v>
      </c>
      <c r="DM129" s="1">
        <v>15</v>
      </c>
      <c r="DN129" s="1">
        <v>15</v>
      </c>
      <c r="DO129" s="1">
        <v>15</v>
      </c>
      <c r="DP129" s="1">
        <v>15</v>
      </c>
      <c r="DQ129" s="1">
        <v>15</v>
      </c>
      <c r="DR129" s="1">
        <v>15</v>
      </c>
      <c r="DS129" s="1">
        <v>10</v>
      </c>
      <c r="DT129" s="1">
        <v>10</v>
      </c>
      <c r="DU129" s="1">
        <v>10</v>
      </c>
      <c r="DV129" s="1">
        <v>40</v>
      </c>
      <c r="DW129" s="1">
        <v>15</v>
      </c>
      <c r="DX129" s="1">
        <v>15</v>
      </c>
      <c r="DY129" s="1">
        <v>3.6393399999999998</v>
      </c>
      <c r="DZ129" s="1">
        <v>6.8679300000000003</v>
      </c>
      <c r="EA129" s="1">
        <v>362.87099999999998</v>
      </c>
      <c r="EB129" s="1">
        <v>453.69799999999998</v>
      </c>
      <c r="EC129" s="1">
        <v>0.192357</v>
      </c>
      <c r="ED129" s="1">
        <v>0.22483300000000001</v>
      </c>
      <c r="EE129" s="1">
        <v>2.90557</v>
      </c>
      <c r="EF129" s="1">
        <v>0.37615100000000001</v>
      </c>
      <c r="EG129" s="1">
        <v>108.32899999999999</v>
      </c>
      <c r="EH129" s="1">
        <v>1.5639000000000001</v>
      </c>
      <c r="EI129" s="1">
        <v>0.33989599999999998</v>
      </c>
      <c r="EJ129" s="1">
        <v>0.90160200000000001</v>
      </c>
      <c r="EK129" s="1">
        <v>1.4648699999999999</v>
      </c>
      <c r="EL129" s="1">
        <v>1.9964999999999999</v>
      </c>
      <c r="EM129" s="1">
        <v>0.21484</v>
      </c>
      <c r="EN129" s="1">
        <v>6.7449999999999996E-2</v>
      </c>
      <c r="EO129" s="1">
        <v>0.24718699999999999</v>
      </c>
      <c r="EP129" s="1">
        <v>0.33225399999999999</v>
      </c>
      <c r="EQ129" s="1">
        <v>1.0178799999999999</v>
      </c>
      <c r="ER129" s="1">
        <v>1.33162</v>
      </c>
      <c r="ES129" s="1">
        <v>3.2994400000000002</v>
      </c>
      <c r="ET129" s="1">
        <v>5.9663300000000001</v>
      </c>
      <c r="EU129" s="1">
        <v>361.40699999999998</v>
      </c>
      <c r="EV129" s="1">
        <v>451.70100000000002</v>
      </c>
      <c r="EW129" s="1">
        <v>-2.248E-2</v>
      </c>
      <c r="EX129" s="1">
        <v>0.157383</v>
      </c>
      <c r="EY129" s="1">
        <v>2.6583899999999998</v>
      </c>
      <c r="EZ129" s="1">
        <v>4.3896999999999999E-2</v>
      </c>
      <c r="FA129" s="1">
        <v>107.31100000000001</v>
      </c>
      <c r="FB129" s="1">
        <v>0.23227900000000001</v>
      </c>
      <c r="FC129" s="1">
        <v>0.10366</v>
      </c>
      <c r="FD129" s="1">
        <v>5.1941000000000001E-2</v>
      </c>
      <c r="FE129" s="1">
        <v>2.7905600000000002</v>
      </c>
      <c r="FF129" s="1">
        <v>0.78385700000000003</v>
      </c>
      <c r="FG129" s="1">
        <v>-2.0000000000000001E-4</v>
      </c>
      <c r="FH129" s="1">
        <v>2.5739999999999999E-3</v>
      </c>
      <c r="FI129" s="1">
        <v>2.1871000000000002E-2</v>
      </c>
      <c r="FJ129" s="1">
        <v>1.689E-3</v>
      </c>
      <c r="FK129" s="1">
        <v>0.61647300000000005</v>
      </c>
      <c r="FL129" s="1">
        <v>4.0499999999999998E-4</v>
      </c>
      <c r="FM129" s="1">
        <v>42641.185370370396</v>
      </c>
      <c r="FN129" s="1">
        <f t="shared" si="19"/>
        <v>8.5163888903916813</v>
      </c>
      <c r="FO129" s="1">
        <v>1.0333000000000001</v>
      </c>
      <c r="FP129" s="1">
        <v>1.0101</v>
      </c>
      <c r="FQ129" s="1">
        <v>1.0431999999999999</v>
      </c>
      <c r="FR129" s="1">
        <v>1.0154000000000001</v>
      </c>
      <c r="FS129" s="1">
        <v>1.204</v>
      </c>
      <c r="FT129" s="1">
        <v>1.1638999999999999</v>
      </c>
      <c r="FU129" s="1">
        <v>1.1875</v>
      </c>
      <c r="FV129" s="1">
        <v>1.0765</v>
      </c>
      <c r="FW129" s="1">
        <v>1.0765</v>
      </c>
      <c r="FX129" s="1">
        <v>1.0556000000000001</v>
      </c>
      <c r="FY129" s="1">
        <v>1.7724</v>
      </c>
      <c r="FZ129" s="1">
        <v>1.4101999999999999</v>
      </c>
      <c r="GA129" s="1">
        <v>1.2243999999999999</v>
      </c>
      <c r="GB129" s="1">
        <v>1.3025</v>
      </c>
      <c r="GC129" s="1">
        <v>1.0046999999999999</v>
      </c>
      <c r="GD129" s="1">
        <v>1.0247999999999999</v>
      </c>
      <c r="GE129" s="1">
        <v>1.0019</v>
      </c>
      <c r="GF129" s="1">
        <v>1.1484000000000001</v>
      </c>
      <c r="GG129" s="1">
        <v>1.0584</v>
      </c>
      <c r="GH129" s="1">
        <v>1.0591999999999999</v>
      </c>
      <c r="GI129" s="1">
        <v>0.99299999999999999</v>
      </c>
      <c r="GJ129" s="1">
        <v>0.98229999999999995</v>
      </c>
      <c r="GK129" s="1">
        <v>0.98499999999999999</v>
      </c>
      <c r="GL129" s="1">
        <v>0.99880000000000002</v>
      </c>
      <c r="GM129" s="1">
        <v>0.99980000000000002</v>
      </c>
      <c r="GN129" s="1">
        <v>0.99850000000000005</v>
      </c>
      <c r="GO129" s="1">
        <v>1</v>
      </c>
      <c r="GP129" s="1">
        <v>0.9929</v>
      </c>
      <c r="GQ129" s="1">
        <v>0.99950000000000006</v>
      </c>
      <c r="GR129" s="1">
        <v>0.99919999999999998</v>
      </c>
      <c r="GS129" s="1">
        <v>1.8186</v>
      </c>
      <c r="GT129" s="1">
        <v>1.3993</v>
      </c>
      <c r="GU129" s="1">
        <v>1.2582</v>
      </c>
      <c r="GV129" s="1">
        <v>1.3210999999999999</v>
      </c>
      <c r="GW129" s="1">
        <v>1.2094</v>
      </c>
      <c r="GX129" s="1">
        <v>1.1909000000000001</v>
      </c>
      <c r="GY129" s="1">
        <v>1.1898</v>
      </c>
      <c r="GZ129" s="1">
        <v>1.2275</v>
      </c>
      <c r="HA129" s="1">
        <v>1.1387</v>
      </c>
      <c r="HB129" s="1">
        <v>1.1172</v>
      </c>
      <c r="HC129" s="1">
        <v>502</v>
      </c>
      <c r="HD129" s="1">
        <v>1229</v>
      </c>
      <c r="HE129" s="1">
        <v>1228</v>
      </c>
      <c r="HF129" s="1">
        <v>502</v>
      </c>
      <c r="HG129" s="1">
        <v>218</v>
      </c>
      <c r="HH129" s="1">
        <v>232</v>
      </c>
      <c r="HI129" s="1">
        <v>231</v>
      </c>
      <c r="HJ129" s="1">
        <v>745</v>
      </c>
      <c r="HK129" s="1">
        <v>226</v>
      </c>
      <c r="HL129" s="1">
        <v>221</v>
      </c>
      <c r="HM129" s="1" t="s">
        <v>219</v>
      </c>
      <c r="HN129" s="1" t="s">
        <v>220</v>
      </c>
      <c r="HO129" s="1" t="s">
        <v>221</v>
      </c>
      <c r="HP129" s="1" t="s">
        <v>219</v>
      </c>
      <c r="HQ129" s="1" t="s">
        <v>222</v>
      </c>
      <c r="HR129" s="1" t="s">
        <v>223</v>
      </c>
      <c r="HS129" s="1" t="s">
        <v>224</v>
      </c>
      <c r="HT129" s="1" t="s">
        <v>225</v>
      </c>
      <c r="HU129" s="1" t="s">
        <v>226</v>
      </c>
      <c r="HV129" s="1" t="s">
        <v>227</v>
      </c>
      <c r="HW129" s="1">
        <v>13.8744</v>
      </c>
      <c r="HX129" s="1">
        <v>35.877299999999998</v>
      </c>
      <c r="HY129" s="1">
        <v>44.711100000000002</v>
      </c>
      <c r="HZ129" s="1">
        <v>0</v>
      </c>
      <c r="IA129" s="1">
        <v>11.546900000000001</v>
      </c>
      <c r="IB129" s="1">
        <v>21.081399999999999</v>
      </c>
      <c r="IC129" s="1">
        <v>2.905E-3</v>
      </c>
      <c r="ID129" s="1">
        <v>44.708199999999998</v>
      </c>
      <c r="IE129" s="1">
        <v>-8.0000000000000007E-5</v>
      </c>
      <c r="IF129" s="1">
        <v>2</v>
      </c>
      <c r="IG129" s="1">
        <v>0</v>
      </c>
      <c r="IH129" s="1">
        <v>0</v>
      </c>
      <c r="II129" s="1">
        <v>0</v>
      </c>
      <c r="IJ129" s="1">
        <v>0</v>
      </c>
      <c r="IK129" s="1">
        <v>0</v>
      </c>
      <c r="IL129" s="1">
        <v>0</v>
      </c>
      <c r="IM129" s="1">
        <v>0</v>
      </c>
      <c r="IN129" s="1">
        <v>0</v>
      </c>
      <c r="IO129" s="1">
        <v>0</v>
      </c>
      <c r="IP129" s="1">
        <v>0</v>
      </c>
      <c r="IQ129" s="1">
        <v>0</v>
      </c>
      <c r="IR129" s="1">
        <v>0</v>
      </c>
      <c r="IS129" s="1">
        <v>0</v>
      </c>
      <c r="IT129" s="1">
        <v>0</v>
      </c>
      <c r="IU129" s="1">
        <v>0</v>
      </c>
      <c r="IV129" s="1">
        <v>0</v>
      </c>
      <c r="IW129" s="1">
        <v>0</v>
      </c>
      <c r="IX129" s="1">
        <v>0</v>
      </c>
      <c r="IY129" s="1">
        <v>0</v>
      </c>
      <c r="IZ129" s="1">
        <v>0</v>
      </c>
      <c r="JA129" s="1">
        <v>0</v>
      </c>
      <c r="JB129" s="1">
        <v>0</v>
      </c>
      <c r="JC129" s="1">
        <v>0</v>
      </c>
      <c r="JD129" s="1">
        <v>0</v>
      </c>
      <c r="JE129" s="1">
        <v>0</v>
      </c>
      <c r="JF129" s="1">
        <v>0</v>
      </c>
      <c r="JG129" s="1">
        <v>0</v>
      </c>
      <c r="JH129" s="1">
        <v>0</v>
      </c>
      <c r="JI129" s="1">
        <v>0</v>
      </c>
      <c r="JJ129" s="1">
        <v>0</v>
      </c>
      <c r="JK129" s="1">
        <v>0</v>
      </c>
      <c r="JL129" s="1">
        <v>0</v>
      </c>
      <c r="JM129" s="1">
        <v>0</v>
      </c>
      <c r="JN129" s="1">
        <v>0</v>
      </c>
      <c r="JO129" s="1">
        <v>0</v>
      </c>
      <c r="JP129" s="1">
        <v>0</v>
      </c>
      <c r="JQ129" s="1">
        <v>0</v>
      </c>
      <c r="JR129" s="1">
        <v>0</v>
      </c>
      <c r="JS129" s="1">
        <v>0</v>
      </c>
      <c r="JT129" s="1">
        <v>0</v>
      </c>
      <c r="JU129" s="1">
        <v>0</v>
      </c>
      <c r="JV129" s="1">
        <v>0</v>
      </c>
      <c r="JW129" s="1">
        <v>0</v>
      </c>
      <c r="JX129" s="1">
        <v>0</v>
      </c>
      <c r="JY129" s="1">
        <v>0</v>
      </c>
      <c r="JZ129" s="1">
        <v>0</v>
      </c>
      <c r="KA129" s="1">
        <v>0</v>
      </c>
      <c r="KB129" s="1">
        <v>0</v>
      </c>
      <c r="KC129" s="1">
        <v>0</v>
      </c>
      <c r="KD129" s="1">
        <v>0</v>
      </c>
      <c r="KR129" s="30"/>
      <c r="KS129" s="30"/>
      <c r="KT129" s="30"/>
      <c r="KU129" s="30"/>
      <c r="KV129" s="30"/>
      <c r="KW129" s="30"/>
      <c r="KX129" s="30"/>
      <c r="KY129" s="30"/>
      <c r="KZ129" s="30"/>
      <c r="LA129" s="30"/>
      <c r="LB129" s="30"/>
      <c r="LC129" s="30"/>
      <c r="LG129" s="31"/>
      <c r="LH129" s="31"/>
      <c r="LI129" s="31"/>
      <c r="LJ129" s="31"/>
      <c r="LK129" s="31"/>
      <c r="LL129" s="31"/>
      <c r="LM129" s="31"/>
      <c r="LN129" s="31"/>
      <c r="LO129" s="31"/>
      <c r="LP129" s="31"/>
      <c r="LQ129" s="31"/>
      <c r="LR129" s="31"/>
    </row>
    <row r="130" spans="1:330" x14ac:dyDescent="0.35">
      <c r="A130" s="1" t="s">
        <v>234</v>
      </c>
      <c r="B130" s="1" t="s">
        <v>235</v>
      </c>
      <c r="C130" s="1">
        <v>26</v>
      </c>
      <c r="D130" s="1">
        <v>40</v>
      </c>
      <c r="E130" s="1">
        <v>15</v>
      </c>
      <c r="F130" s="1">
        <v>20</v>
      </c>
      <c r="G130" s="1">
        <v>1</v>
      </c>
      <c r="H130" s="1">
        <v>482</v>
      </c>
      <c r="I130" s="1">
        <v>70</v>
      </c>
      <c r="J130" s="1">
        <v>0.43874299999999999</v>
      </c>
      <c r="K130" s="1">
        <v>0.33405299999999999</v>
      </c>
      <c r="L130" s="1">
        <v>19.705300000000001</v>
      </c>
      <c r="M130" s="1">
        <v>21.957599999999999</v>
      </c>
      <c r="N130" s="1">
        <v>7.8750000000000001E-3</v>
      </c>
      <c r="O130" s="1">
        <v>0.14305899999999999</v>
      </c>
      <c r="P130" s="1">
        <v>0.98220600000000002</v>
      </c>
      <c r="Q130" s="1">
        <v>2.4599999999999999E-3</v>
      </c>
      <c r="R130" s="1">
        <v>7.6206100000000001</v>
      </c>
      <c r="S130" s="1">
        <v>1.1612000000000001E-2</v>
      </c>
      <c r="T130" s="1">
        <v>44.860700000000001</v>
      </c>
      <c r="U130" s="1">
        <v>96.0642</v>
      </c>
      <c r="V130" s="33">
        <v>0.59536699999999998</v>
      </c>
      <c r="W130" s="34">
        <v>0.55387399999999998</v>
      </c>
      <c r="X130" s="34">
        <v>37.231000000000002</v>
      </c>
      <c r="Y130" s="34">
        <v>46.9694</v>
      </c>
      <c r="Z130" s="34">
        <v>1.0168999999999999E-2</v>
      </c>
      <c r="AA130" s="34">
        <v>0.23863000000000001</v>
      </c>
      <c r="AB130" s="34">
        <v>1.2636000000000001</v>
      </c>
      <c r="AC130" s="34">
        <v>2.4599999999999999E-3</v>
      </c>
      <c r="AD130" s="34">
        <v>9.1788299999999996</v>
      </c>
      <c r="AE130" s="34">
        <v>1.6230999999999999E-2</v>
      </c>
      <c r="AF130" s="34">
        <v>0</v>
      </c>
      <c r="AG130" s="35">
        <v>96.059600000000003</v>
      </c>
      <c r="AH130" s="30">
        <v>0.42089300000000002</v>
      </c>
      <c r="AI130" s="30">
        <v>0.30106500000000003</v>
      </c>
      <c r="AJ130" s="30">
        <v>15.9992</v>
      </c>
      <c r="AK130" s="30">
        <v>17.125800000000002</v>
      </c>
      <c r="AL130" s="30">
        <v>3.1410000000000001E-3</v>
      </c>
      <c r="AM130" s="30">
        <v>6.5431000000000003E-2</v>
      </c>
      <c r="AN130" s="30">
        <v>0.38531100000000001</v>
      </c>
      <c r="AO130" s="30">
        <v>1.5200000000000001E-3</v>
      </c>
      <c r="AP130" s="30">
        <v>4.2693000000000003</v>
      </c>
      <c r="AQ130" s="30">
        <v>6.3410000000000003E-3</v>
      </c>
      <c r="AR130" s="30">
        <v>61.4221</v>
      </c>
      <c r="AS130" s="21">
        <f t="shared" si="15"/>
        <v>1.4852551940599161E-3</v>
      </c>
      <c r="AT130" s="21">
        <f t="shared" si="16"/>
        <v>3.5603026257231862E-4</v>
      </c>
      <c r="AU130" s="23">
        <v>0.740402</v>
      </c>
      <c r="AV130" s="23">
        <v>1.06647</v>
      </c>
      <c r="AW130" s="23">
        <v>28.3338</v>
      </c>
      <c r="AX130" s="23">
        <v>60.662799999999997</v>
      </c>
      <c r="AY130" s="23">
        <v>1.1122999999999999E-2</v>
      </c>
      <c r="AZ130" s="23">
        <v>0.231743</v>
      </c>
      <c r="BA130" s="23">
        <v>1.3646799999999999</v>
      </c>
      <c r="BB130" s="23">
        <v>5.3839999999999999E-3</v>
      </c>
      <c r="BC130" s="23">
        <v>7.56114</v>
      </c>
      <c r="BD130" s="23">
        <v>2.2481000000000001E-2</v>
      </c>
      <c r="BE130" s="23">
        <v>0</v>
      </c>
      <c r="BF130" s="23">
        <v>100</v>
      </c>
      <c r="BG130" s="23">
        <v>22</v>
      </c>
      <c r="BH130" s="23" t="s">
        <v>218</v>
      </c>
      <c r="BI130" s="23">
        <v>0.14974399999999999</v>
      </c>
      <c r="BJ130" s="23">
        <v>0.107844</v>
      </c>
      <c r="BK130" s="23">
        <v>5.73041</v>
      </c>
      <c r="BL130" s="23">
        <v>6.1344000000000003</v>
      </c>
      <c r="BM130" s="23">
        <v>1.1249999999999999E-3</v>
      </c>
      <c r="BN130" s="23">
        <v>2.3435000000000001E-2</v>
      </c>
      <c r="BO130" s="23">
        <v>0.13800000000000001</v>
      </c>
      <c r="BP130" s="23">
        <v>5.44E-4</v>
      </c>
      <c r="BQ130" s="23">
        <v>1.52921</v>
      </c>
      <c r="BR130" s="23">
        <v>2.2729999999999998E-3</v>
      </c>
      <c r="BS130" s="23">
        <v>22</v>
      </c>
      <c r="BT130" s="22">
        <f t="shared" si="17"/>
        <v>0.27040399999999998</v>
      </c>
      <c r="BU130" s="22">
        <f t="shared" si="18"/>
        <v>8.9188864018906994E-2</v>
      </c>
      <c r="BV130" s="33">
        <v>1.4156999999999999E-2</v>
      </c>
      <c r="BW130" s="34">
        <v>9.8580000000000004E-3</v>
      </c>
      <c r="BX130" s="34">
        <v>7.9839999999999998E-3</v>
      </c>
      <c r="BY130" s="34">
        <v>8.2199999999999999E-3</v>
      </c>
      <c r="BZ130" s="34">
        <v>3.3862000000000003E-2</v>
      </c>
      <c r="CA130" s="34">
        <v>4.8570000000000002E-2</v>
      </c>
      <c r="CB130" s="34">
        <v>3.3924999999999997E-2</v>
      </c>
      <c r="CC130" s="34">
        <v>1.7954000000000001E-2</v>
      </c>
      <c r="CD130" s="34">
        <v>8.9580000000000007E-3</v>
      </c>
      <c r="CE130" s="35">
        <v>8.7690000000000008E-3</v>
      </c>
      <c r="CF130" s="1">
        <v>3.0076900000000002</v>
      </c>
      <c r="CG130" s="1">
        <v>2.4518300000000002</v>
      </c>
      <c r="CH130" s="1">
        <v>0.212173</v>
      </c>
      <c r="CI130" s="1">
        <v>0.19301199999999999</v>
      </c>
      <c r="CJ130" s="1">
        <v>206.762</v>
      </c>
      <c r="CK130" s="1">
        <v>21.0883</v>
      </c>
      <c r="CL130" s="1">
        <v>3.8180800000000001</v>
      </c>
      <c r="CM130" s="1">
        <v>306.363</v>
      </c>
      <c r="CN130" s="1">
        <v>0.39830100000000002</v>
      </c>
      <c r="CO130" s="1">
        <v>36.8474</v>
      </c>
      <c r="CP130" s="1">
        <v>18.3033</v>
      </c>
      <c r="CQ130" s="1">
        <v>53.035400000000003</v>
      </c>
      <c r="CR130" s="1">
        <v>11.3575</v>
      </c>
      <c r="CS130" s="1">
        <v>2583.1</v>
      </c>
      <c r="CT130" s="1">
        <v>20.04</v>
      </c>
      <c r="CU130" s="1">
        <v>30</v>
      </c>
      <c r="CV130" s="1">
        <v>30</v>
      </c>
      <c r="CW130" s="1">
        <v>30</v>
      </c>
      <c r="CX130" s="1">
        <v>30</v>
      </c>
      <c r="CY130" s="1">
        <v>20</v>
      </c>
      <c r="CZ130" s="1">
        <v>20</v>
      </c>
      <c r="DA130" s="1">
        <v>20</v>
      </c>
      <c r="DB130" s="1">
        <v>70</v>
      </c>
      <c r="DC130" s="1">
        <v>30</v>
      </c>
      <c r="DD130" s="1">
        <v>30</v>
      </c>
      <c r="DE130" s="1">
        <v>15</v>
      </c>
      <c r="DF130" s="1">
        <v>15</v>
      </c>
      <c r="DG130" s="1">
        <v>15</v>
      </c>
      <c r="DH130" s="1">
        <v>15</v>
      </c>
      <c r="DI130" s="1">
        <v>10</v>
      </c>
      <c r="DJ130" s="1">
        <v>10</v>
      </c>
      <c r="DK130" s="1">
        <v>10</v>
      </c>
      <c r="DL130" s="1">
        <v>40</v>
      </c>
      <c r="DM130" s="1">
        <v>15</v>
      </c>
      <c r="DN130" s="1">
        <v>15</v>
      </c>
      <c r="DO130" s="1">
        <v>15</v>
      </c>
      <c r="DP130" s="1">
        <v>15</v>
      </c>
      <c r="DQ130" s="1">
        <v>15</v>
      </c>
      <c r="DR130" s="1">
        <v>15</v>
      </c>
      <c r="DS130" s="1">
        <v>10</v>
      </c>
      <c r="DT130" s="1">
        <v>10</v>
      </c>
      <c r="DU130" s="1">
        <v>10</v>
      </c>
      <c r="DV130" s="1">
        <v>40</v>
      </c>
      <c r="DW130" s="1">
        <v>15</v>
      </c>
      <c r="DX130" s="1">
        <v>15</v>
      </c>
      <c r="DY130" s="1">
        <v>2.8746299999999998</v>
      </c>
      <c r="DZ130" s="1">
        <v>5.0504899999999999</v>
      </c>
      <c r="EA130" s="1">
        <v>374.029</v>
      </c>
      <c r="EB130" s="1">
        <v>452.15600000000001</v>
      </c>
      <c r="EC130" s="1">
        <v>0.19972699999999999</v>
      </c>
      <c r="ED130" s="1">
        <v>0.222196</v>
      </c>
      <c r="EE130" s="1">
        <v>2.3244699999999998</v>
      </c>
      <c r="EF130" s="1">
        <v>0.34167700000000001</v>
      </c>
      <c r="EG130" s="1">
        <v>107.973</v>
      </c>
      <c r="EH130" s="1">
        <v>1.55793</v>
      </c>
      <c r="EI130" s="1">
        <v>0.41516199999999998</v>
      </c>
      <c r="EJ130" s="1">
        <v>0.96927399999999997</v>
      </c>
      <c r="EK130" s="1">
        <v>1.5219199999999999</v>
      </c>
      <c r="EL130" s="1">
        <v>1.89836</v>
      </c>
      <c r="EM130" s="1">
        <v>0.18474699999999999</v>
      </c>
      <c r="EN130" s="1">
        <v>8.9876999999999999E-2</v>
      </c>
      <c r="EO130" s="1">
        <v>0.23250499999999999</v>
      </c>
      <c r="EP130" s="1">
        <v>0.33329500000000001</v>
      </c>
      <c r="EQ130" s="1">
        <v>1.05532</v>
      </c>
      <c r="ER130" s="1">
        <v>1.3685799999999999</v>
      </c>
      <c r="ES130" s="1">
        <v>2.45947</v>
      </c>
      <c r="ET130" s="1">
        <v>4.0812200000000001</v>
      </c>
      <c r="EU130" s="1">
        <v>372.50700000000001</v>
      </c>
      <c r="EV130" s="1">
        <v>450.25799999999998</v>
      </c>
      <c r="EW130" s="1">
        <v>1.498E-2</v>
      </c>
      <c r="EX130" s="1">
        <v>0.13231899999999999</v>
      </c>
      <c r="EY130" s="1">
        <v>2.0919599999999998</v>
      </c>
      <c r="EZ130" s="1">
        <v>8.3820000000000006E-3</v>
      </c>
      <c r="FA130" s="1">
        <v>106.91800000000001</v>
      </c>
      <c r="FB130" s="1">
        <v>0.18934699999999999</v>
      </c>
      <c r="FC130" s="1">
        <v>7.7270000000000005E-2</v>
      </c>
      <c r="FD130" s="1">
        <v>3.5529999999999999E-2</v>
      </c>
      <c r="FE130" s="1">
        <v>2.8762699999999999</v>
      </c>
      <c r="FF130" s="1">
        <v>0.78135200000000005</v>
      </c>
      <c r="FG130" s="1">
        <v>1.3200000000000001E-4</v>
      </c>
      <c r="FH130" s="1">
        <v>2.1640000000000001E-3</v>
      </c>
      <c r="FI130" s="1">
        <v>1.7211000000000001E-2</v>
      </c>
      <c r="FJ130" s="1">
        <v>3.2299999999999999E-4</v>
      </c>
      <c r="FK130" s="1">
        <v>0.61421499999999996</v>
      </c>
      <c r="FL130" s="1">
        <v>3.3E-4</v>
      </c>
      <c r="FM130" s="1">
        <v>42641.187928240703</v>
      </c>
      <c r="FN130" s="1">
        <f t="shared" si="19"/>
        <v>8.5777777777402662</v>
      </c>
      <c r="FO130" s="1">
        <v>1.0336000000000001</v>
      </c>
      <c r="FP130" s="1">
        <v>1.0105</v>
      </c>
      <c r="FQ130" s="1">
        <v>1.0435000000000001</v>
      </c>
      <c r="FR130" s="1">
        <v>1.0158</v>
      </c>
      <c r="FS130" s="1">
        <v>1.2044999999999999</v>
      </c>
      <c r="FT130" s="1">
        <v>1.1642999999999999</v>
      </c>
      <c r="FU130" s="1">
        <v>1.1879999999999999</v>
      </c>
      <c r="FV130" s="1">
        <v>1.0768</v>
      </c>
      <c r="FW130" s="1">
        <v>1.0769</v>
      </c>
      <c r="FX130" s="1">
        <v>1.056</v>
      </c>
      <c r="FY130" s="1">
        <v>1.7668999999999999</v>
      </c>
      <c r="FZ130" s="1">
        <v>1.4044000000000001</v>
      </c>
      <c r="GA130" s="1">
        <v>1.2188000000000001</v>
      </c>
      <c r="GB130" s="1">
        <v>1.3037000000000001</v>
      </c>
      <c r="GC130" s="1">
        <v>1.0046999999999999</v>
      </c>
      <c r="GD130" s="1">
        <v>1.0247999999999999</v>
      </c>
      <c r="GE130" s="1">
        <v>1.0018</v>
      </c>
      <c r="GF130" s="1">
        <v>1.1486000000000001</v>
      </c>
      <c r="GG130" s="1">
        <v>1.0584</v>
      </c>
      <c r="GH130" s="1">
        <v>1.0591999999999999</v>
      </c>
      <c r="GI130" s="1">
        <v>0.9929</v>
      </c>
      <c r="GJ130" s="1">
        <v>0.9819</v>
      </c>
      <c r="GK130" s="1">
        <v>0.98509999999999998</v>
      </c>
      <c r="GL130" s="1">
        <v>0.99880000000000002</v>
      </c>
      <c r="GM130" s="1">
        <v>0.99970000000000003</v>
      </c>
      <c r="GN130" s="1">
        <v>0.99880000000000002</v>
      </c>
      <c r="GO130" s="1">
        <v>1</v>
      </c>
      <c r="GP130" s="1">
        <v>0.99299999999999999</v>
      </c>
      <c r="GQ130" s="1">
        <v>0.99960000000000004</v>
      </c>
      <c r="GR130" s="1">
        <v>0.99929999999999997</v>
      </c>
      <c r="GS130" s="1">
        <v>1.8133999999999999</v>
      </c>
      <c r="GT130" s="1">
        <v>1.3934</v>
      </c>
      <c r="GU130" s="1">
        <v>1.2528999999999999</v>
      </c>
      <c r="GV130" s="1">
        <v>1.3227</v>
      </c>
      <c r="GW130" s="1">
        <v>1.2097</v>
      </c>
      <c r="GX130" s="1">
        <v>1.1917</v>
      </c>
      <c r="GY130" s="1">
        <v>1.1901999999999999</v>
      </c>
      <c r="GZ130" s="1">
        <v>1.2282</v>
      </c>
      <c r="HA130" s="1">
        <v>1.1393</v>
      </c>
      <c r="HB130" s="1">
        <v>1.1177999999999999</v>
      </c>
      <c r="HC130" s="1">
        <v>502</v>
      </c>
      <c r="HD130" s="1">
        <v>1229</v>
      </c>
      <c r="HE130" s="1">
        <v>1228</v>
      </c>
      <c r="HF130" s="1">
        <v>502</v>
      </c>
      <c r="HG130" s="1">
        <v>218</v>
      </c>
      <c r="HH130" s="1">
        <v>232</v>
      </c>
      <c r="HI130" s="1">
        <v>231</v>
      </c>
      <c r="HJ130" s="1">
        <v>745</v>
      </c>
      <c r="HK130" s="1">
        <v>226</v>
      </c>
      <c r="HL130" s="1">
        <v>221</v>
      </c>
      <c r="HM130" s="1" t="s">
        <v>219</v>
      </c>
      <c r="HN130" s="1" t="s">
        <v>220</v>
      </c>
      <c r="HO130" s="1" t="s">
        <v>221</v>
      </c>
      <c r="HP130" s="1" t="s">
        <v>219</v>
      </c>
      <c r="HQ130" s="1" t="s">
        <v>222</v>
      </c>
      <c r="HR130" s="1" t="s">
        <v>223</v>
      </c>
      <c r="HS130" s="1" t="s">
        <v>224</v>
      </c>
      <c r="HT130" s="1" t="s">
        <v>225</v>
      </c>
      <c r="HU130" s="1" t="s">
        <v>226</v>
      </c>
      <c r="HV130" s="1" t="s">
        <v>227</v>
      </c>
      <c r="HW130" s="1">
        <v>13.8164</v>
      </c>
      <c r="HX130" s="1">
        <v>35.817</v>
      </c>
      <c r="HY130" s="1">
        <v>44.860700000000001</v>
      </c>
      <c r="HZ130" s="1">
        <v>0</v>
      </c>
      <c r="IA130" s="1">
        <v>11.5053</v>
      </c>
      <c r="IB130" s="1">
        <v>21.045000000000002</v>
      </c>
      <c r="IC130" s="1">
        <v>5.5500000000000005E-4</v>
      </c>
      <c r="ID130" s="1">
        <v>44.860100000000003</v>
      </c>
      <c r="IE130" s="1">
        <v>-2.0000000000000002E-5</v>
      </c>
      <c r="IF130" s="1">
        <v>2</v>
      </c>
      <c r="IG130" s="1">
        <v>0</v>
      </c>
      <c r="IH130" s="1">
        <v>0</v>
      </c>
      <c r="II130" s="1">
        <v>0</v>
      </c>
      <c r="IJ130" s="1">
        <v>0</v>
      </c>
      <c r="IK130" s="1">
        <v>0</v>
      </c>
      <c r="IL130" s="1">
        <v>0</v>
      </c>
      <c r="IM130" s="1">
        <v>0</v>
      </c>
      <c r="IN130" s="1">
        <v>0</v>
      </c>
      <c r="IO130" s="1">
        <v>0</v>
      </c>
      <c r="IP130" s="1">
        <v>0</v>
      </c>
      <c r="IQ130" s="1">
        <v>0</v>
      </c>
      <c r="IR130" s="1">
        <v>0</v>
      </c>
      <c r="IS130" s="1">
        <v>0</v>
      </c>
      <c r="IT130" s="1">
        <v>0</v>
      </c>
      <c r="IU130" s="1">
        <v>0</v>
      </c>
      <c r="IV130" s="1">
        <v>0</v>
      </c>
      <c r="IW130" s="1">
        <v>0</v>
      </c>
      <c r="IX130" s="1">
        <v>0</v>
      </c>
      <c r="IY130" s="1">
        <v>0</v>
      </c>
      <c r="IZ130" s="1">
        <v>0</v>
      </c>
      <c r="JA130" s="1">
        <v>0</v>
      </c>
      <c r="JB130" s="1">
        <v>0</v>
      </c>
      <c r="JC130" s="1">
        <v>0</v>
      </c>
      <c r="JD130" s="1">
        <v>0</v>
      </c>
      <c r="JE130" s="1">
        <v>0</v>
      </c>
      <c r="JF130" s="1">
        <v>0</v>
      </c>
      <c r="JG130" s="1">
        <v>0</v>
      </c>
      <c r="JH130" s="1">
        <v>0</v>
      </c>
      <c r="JI130" s="1">
        <v>0</v>
      </c>
      <c r="JJ130" s="1">
        <v>0</v>
      </c>
      <c r="JK130" s="1">
        <v>0</v>
      </c>
      <c r="JL130" s="1">
        <v>0</v>
      </c>
      <c r="JM130" s="1">
        <v>0</v>
      </c>
      <c r="JN130" s="1">
        <v>0</v>
      </c>
      <c r="JO130" s="1">
        <v>0</v>
      </c>
      <c r="JP130" s="1">
        <v>0</v>
      </c>
      <c r="JQ130" s="1">
        <v>0</v>
      </c>
      <c r="JR130" s="1">
        <v>0</v>
      </c>
      <c r="JS130" s="1">
        <v>0</v>
      </c>
      <c r="JT130" s="1">
        <v>0</v>
      </c>
      <c r="JU130" s="1">
        <v>0</v>
      </c>
      <c r="JV130" s="1">
        <v>0</v>
      </c>
      <c r="JW130" s="1">
        <v>0</v>
      </c>
      <c r="JX130" s="1">
        <v>0</v>
      </c>
      <c r="JY130" s="1">
        <v>0</v>
      </c>
      <c r="JZ130" s="1">
        <v>0</v>
      </c>
      <c r="KA130" s="1">
        <v>0</v>
      </c>
      <c r="KB130" s="1">
        <v>0</v>
      </c>
      <c r="KC130" s="1">
        <v>0</v>
      </c>
      <c r="KD130" s="1">
        <v>0</v>
      </c>
      <c r="KR130" s="30"/>
      <c r="KS130" s="30"/>
      <c r="KT130" s="30"/>
      <c r="KU130" s="30"/>
      <c r="KV130" s="30"/>
      <c r="KW130" s="30"/>
      <c r="KX130" s="30"/>
      <c r="KY130" s="30"/>
      <c r="KZ130" s="30"/>
      <c r="LA130" s="30"/>
      <c r="LB130" s="30"/>
      <c r="LC130" s="30"/>
      <c r="LG130" s="31"/>
      <c r="LH130" s="31"/>
      <c r="LI130" s="31"/>
      <c r="LJ130" s="31"/>
      <c r="LK130" s="31"/>
      <c r="LL130" s="31"/>
      <c r="LM130" s="31"/>
      <c r="LN130" s="31"/>
      <c r="LO130" s="31"/>
      <c r="LP130" s="31"/>
      <c r="LQ130" s="31"/>
      <c r="LR130" s="31"/>
    </row>
    <row r="131" spans="1:330" s="19" customFormat="1" x14ac:dyDescent="0.35">
      <c r="A131" s="19" t="s">
        <v>234</v>
      </c>
      <c r="B131" s="19" t="s">
        <v>235</v>
      </c>
      <c r="C131" s="19">
        <v>26</v>
      </c>
      <c r="D131" s="19">
        <v>40</v>
      </c>
      <c r="E131" s="19">
        <v>15</v>
      </c>
      <c r="F131" s="19">
        <v>20</v>
      </c>
      <c r="G131" s="19">
        <v>1</v>
      </c>
      <c r="H131" s="19">
        <v>483</v>
      </c>
      <c r="I131" s="19">
        <v>71</v>
      </c>
      <c r="J131" s="19">
        <v>0.98721599999999998</v>
      </c>
      <c r="K131" s="19">
        <v>0.26293899999999998</v>
      </c>
      <c r="L131" s="19">
        <v>20.111699999999999</v>
      </c>
      <c r="M131" s="19">
        <v>22.179400000000001</v>
      </c>
      <c r="N131" s="19">
        <v>2.7573E-2</v>
      </c>
      <c r="O131" s="19">
        <v>0.16200200000000001</v>
      </c>
      <c r="P131" s="19">
        <v>0.71961699999999995</v>
      </c>
      <c r="Q131" s="19">
        <v>-4.0800000000000003E-3</v>
      </c>
      <c r="R131" s="19">
        <v>7.5041599999999997</v>
      </c>
      <c r="S131" s="19">
        <v>-1.2899999999999999E-3</v>
      </c>
      <c r="T131" s="19">
        <v>45.533099999999997</v>
      </c>
      <c r="U131" s="19">
        <v>97.482399999999998</v>
      </c>
      <c r="V131" s="33">
        <v>1.33962</v>
      </c>
      <c r="W131" s="34">
        <v>0.43597900000000001</v>
      </c>
      <c r="X131" s="34">
        <v>37.9998</v>
      </c>
      <c r="Y131" s="34">
        <v>47.444200000000002</v>
      </c>
      <c r="Z131" s="34">
        <v>3.5603000000000003E-2</v>
      </c>
      <c r="AA131" s="34">
        <v>0.27022800000000002</v>
      </c>
      <c r="AB131" s="34">
        <v>0.92578400000000005</v>
      </c>
      <c r="AC131" s="34">
        <v>-4.0800000000000003E-3</v>
      </c>
      <c r="AD131" s="34">
        <v>9.03857</v>
      </c>
      <c r="AE131" s="34">
        <v>-1.81E-3</v>
      </c>
      <c r="AF131" s="34">
        <v>0</v>
      </c>
      <c r="AG131" s="35">
        <v>97.483900000000006</v>
      </c>
      <c r="AH131" s="30">
        <v>0.93096900000000005</v>
      </c>
      <c r="AI131" s="30">
        <v>0.232961</v>
      </c>
      <c r="AJ131" s="30">
        <v>16.052399999999999</v>
      </c>
      <c r="AK131" s="30">
        <v>17.005400000000002</v>
      </c>
      <c r="AL131" s="30">
        <v>1.0808999999999999E-2</v>
      </c>
      <c r="AM131" s="30">
        <v>7.2838E-2</v>
      </c>
      <c r="AN131" s="30">
        <v>0.27750900000000001</v>
      </c>
      <c r="AO131" s="30">
        <v>-2.48E-3</v>
      </c>
      <c r="AP131" s="30">
        <v>4.1327299999999996</v>
      </c>
      <c r="AQ131" s="30">
        <v>-6.8999999999999997E-4</v>
      </c>
      <c r="AR131" s="30">
        <v>61.287500000000001</v>
      </c>
      <c r="AS131" s="27">
        <f t="shared" si="15"/>
        <v>-1.6695985462394109E-4</v>
      </c>
      <c r="AT131" s="27">
        <f t="shared" si="16"/>
        <v>-6.0008759343097668E-4</v>
      </c>
      <c r="AU131" s="28">
        <v>1.64242</v>
      </c>
      <c r="AV131" s="28">
        <v>0.82756200000000002</v>
      </c>
      <c r="AW131" s="28">
        <v>28.5092</v>
      </c>
      <c r="AX131" s="28">
        <v>60.408999999999999</v>
      </c>
      <c r="AY131" s="28">
        <v>3.8392999999999997E-2</v>
      </c>
      <c r="AZ131" s="28">
        <v>0.25871699999999997</v>
      </c>
      <c r="BA131" s="28">
        <v>0.98569499999999999</v>
      </c>
      <c r="BB131" s="28">
        <v>-8.8100000000000001E-3</v>
      </c>
      <c r="BC131" s="28">
        <v>7.3403099999999997</v>
      </c>
      <c r="BD131" s="28">
        <v>-2.47E-3</v>
      </c>
      <c r="BE131" s="28">
        <v>0</v>
      </c>
      <c r="BF131" s="28">
        <v>100</v>
      </c>
      <c r="BG131" s="28">
        <v>22</v>
      </c>
      <c r="BH131" s="28" t="s">
        <v>218</v>
      </c>
      <c r="BI131" s="28">
        <v>0.33196199999999998</v>
      </c>
      <c r="BJ131" s="28">
        <v>8.3631999999999998E-2</v>
      </c>
      <c r="BK131" s="28">
        <v>5.7622200000000001</v>
      </c>
      <c r="BL131" s="28">
        <v>6.1048600000000004</v>
      </c>
      <c r="BM131" s="28">
        <v>3.8800000000000002E-3</v>
      </c>
      <c r="BN131" s="28">
        <v>2.6145999999999999E-2</v>
      </c>
      <c r="BO131" s="28">
        <v>9.9612999999999993E-2</v>
      </c>
      <c r="BP131" s="28">
        <v>-8.8999999999999995E-4</v>
      </c>
      <c r="BQ131" s="28">
        <v>1.4836100000000001</v>
      </c>
      <c r="BR131" s="28">
        <v>-2.5000000000000001E-4</v>
      </c>
      <c r="BS131" s="28">
        <v>22</v>
      </c>
      <c r="BT131" s="22">
        <f t="shared" si="17"/>
        <v>0.21327099999999999</v>
      </c>
      <c r="BU131" s="29">
        <f t="shared" si="18"/>
        <v>0.18284155076196371</v>
      </c>
      <c r="BV131" s="33">
        <v>1.3819E-2</v>
      </c>
      <c r="BW131" s="34">
        <v>9.8440000000000003E-3</v>
      </c>
      <c r="BX131" s="34">
        <v>8.2629999999999995E-3</v>
      </c>
      <c r="BY131" s="34">
        <v>8.5570000000000004E-3</v>
      </c>
      <c r="BZ131" s="34">
        <v>3.2236000000000001E-2</v>
      </c>
      <c r="CA131" s="34">
        <v>3.5300999999999999E-2</v>
      </c>
      <c r="CB131" s="34">
        <v>3.3237000000000003E-2</v>
      </c>
      <c r="CC131" s="34">
        <v>1.8065000000000001E-2</v>
      </c>
      <c r="CD131" s="34">
        <v>8.6829999999999997E-3</v>
      </c>
      <c r="CE131" s="35">
        <v>8.9599999999999992E-3</v>
      </c>
      <c r="CF131" s="19">
        <v>1.8491899999999999</v>
      </c>
      <c r="CG131" s="19">
        <v>2.8824000000000001</v>
      </c>
      <c r="CH131" s="19">
        <v>0.21021400000000001</v>
      </c>
      <c r="CI131" s="19">
        <v>0.19229199999999999</v>
      </c>
      <c r="CJ131" s="19">
        <v>59.273600000000002</v>
      </c>
      <c r="CK131" s="19">
        <v>16.495999999999999</v>
      </c>
      <c r="CL131" s="19">
        <v>4.5856599999999998</v>
      </c>
      <c r="CM131" s="19">
        <v>-183.43</v>
      </c>
      <c r="CN131" s="19">
        <v>0.401341</v>
      </c>
      <c r="CO131" s="19">
        <v>-325.97000000000003</v>
      </c>
      <c r="CP131" s="19">
        <v>18.323</v>
      </c>
      <c r="CQ131" s="19">
        <v>53.035400000000003</v>
      </c>
      <c r="CR131" s="19">
        <v>11.3575</v>
      </c>
      <c r="CS131" s="19">
        <v>2602.8000000000002</v>
      </c>
      <c r="CT131" s="19">
        <v>20.035</v>
      </c>
      <c r="CU131" s="19">
        <v>30</v>
      </c>
      <c r="CV131" s="19">
        <v>30</v>
      </c>
      <c r="CW131" s="19">
        <v>30</v>
      </c>
      <c r="CX131" s="19">
        <v>30</v>
      </c>
      <c r="CY131" s="19">
        <v>20</v>
      </c>
      <c r="CZ131" s="19">
        <v>20</v>
      </c>
      <c r="DA131" s="19">
        <v>20</v>
      </c>
      <c r="DB131" s="19">
        <v>70</v>
      </c>
      <c r="DC131" s="19">
        <v>30</v>
      </c>
      <c r="DD131" s="19">
        <v>30</v>
      </c>
      <c r="DE131" s="19">
        <v>15</v>
      </c>
      <c r="DF131" s="19">
        <v>15</v>
      </c>
      <c r="DG131" s="19">
        <v>15</v>
      </c>
      <c r="DH131" s="19">
        <v>15</v>
      </c>
      <c r="DI131" s="19">
        <v>10</v>
      </c>
      <c r="DJ131" s="19">
        <v>10</v>
      </c>
      <c r="DK131" s="19">
        <v>10</v>
      </c>
      <c r="DL131" s="19">
        <v>40</v>
      </c>
      <c r="DM131" s="19">
        <v>15</v>
      </c>
      <c r="DN131" s="19">
        <v>15</v>
      </c>
      <c r="DO131" s="19">
        <v>15</v>
      </c>
      <c r="DP131" s="19">
        <v>15</v>
      </c>
      <c r="DQ131" s="19">
        <v>15</v>
      </c>
      <c r="DR131" s="19">
        <v>15</v>
      </c>
      <c r="DS131" s="19">
        <v>10</v>
      </c>
      <c r="DT131" s="19">
        <v>10</v>
      </c>
      <c r="DU131" s="19">
        <v>10</v>
      </c>
      <c r="DV131" s="19">
        <v>40</v>
      </c>
      <c r="DW131" s="19">
        <v>15</v>
      </c>
      <c r="DX131" s="19">
        <v>15</v>
      </c>
      <c r="DY131" s="19">
        <v>5.9645400000000004</v>
      </c>
      <c r="DZ131" s="19">
        <v>4.1647999999999996</v>
      </c>
      <c r="EA131" s="19">
        <v>381.351</v>
      </c>
      <c r="EB131" s="19">
        <v>456.065</v>
      </c>
      <c r="EC131" s="19">
        <v>0.21969900000000001</v>
      </c>
      <c r="ED131" s="19">
        <v>0.19722999999999999</v>
      </c>
      <c r="EE131" s="19">
        <v>1.75518</v>
      </c>
      <c r="EF131" s="19">
        <v>0.32312999999999997</v>
      </c>
      <c r="EG131" s="19">
        <v>106.226</v>
      </c>
      <c r="EH131" s="19">
        <v>1.40812</v>
      </c>
      <c r="EI131" s="19">
        <v>0.39984199999999998</v>
      </c>
      <c r="EJ131" s="19">
        <v>0.96096000000000004</v>
      </c>
      <c r="EK131" s="19">
        <v>1.62558</v>
      </c>
      <c r="EL131" s="19">
        <v>2.04942</v>
      </c>
      <c r="EM131" s="19">
        <v>0.167271</v>
      </c>
      <c r="EN131" s="19">
        <v>4.7434999999999998E-2</v>
      </c>
      <c r="EO131" s="19">
        <v>0.222971</v>
      </c>
      <c r="EP131" s="19">
        <v>0.33704000000000001</v>
      </c>
      <c r="EQ131" s="19">
        <v>0.99033099999999996</v>
      </c>
      <c r="ER131" s="19">
        <v>1.4292</v>
      </c>
      <c r="ES131" s="19">
        <v>5.5646899999999997</v>
      </c>
      <c r="ET131" s="19">
        <v>3.20384</v>
      </c>
      <c r="EU131" s="19">
        <v>379.72500000000002</v>
      </c>
      <c r="EV131" s="19">
        <v>454.01600000000002</v>
      </c>
      <c r="EW131" s="19">
        <v>5.2429000000000003E-2</v>
      </c>
      <c r="EX131" s="19">
        <v>0.14979500000000001</v>
      </c>
      <c r="EY131" s="19">
        <v>1.5322100000000001</v>
      </c>
      <c r="EZ131" s="19">
        <v>-1.391E-2</v>
      </c>
      <c r="FA131" s="19">
        <v>105.235</v>
      </c>
      <c r="FB131" s="19">
        <v>-2.1080000000000002E-2</v>
      </c>
      <c r="FC131" s="19">
        <v>0.17482800000000001</v>
      </c>
      <c r="FD131" s="19">
        <v>2.7892E-2</v>
      </c>
      <c r="FE131" s="19">
        <v>2.9319999999999999</v>
      </c>
      <c r="FF131" s="19">
        <v>0.78787399999999996</v>
      </c>
      <c r="FG131" s="19">
        <v>4.6299999999999998E-4</v>
      </c>
      <c r="FH131" s="19">
        <v>2.4499999999999999E-3</v>
      </c>
      <c r="FI131" s="19">
        <v>1.2605999999999999E-2</v>
      </c>
      <c r="FJ131" s="19">
        <v>-5.4000000000000001E-4</v>
      </c>
      <c r="FK131" s="19">
        <v>0.60455099999999995</v>
      </c>
      <c r="FL131" s="19">
        <v>-4.0000000000000003E-5</v>
      </c>
      <c r="FM131" s="19">
        <v>42641.190509259301</v>
      </c>
      <c r="FN131" s="19">
        <f t="shared" si="19"/>
        <v>8.639722224092111</v>
      </c>
      <c r="FO131" s="19">
        <v>1.0339</v>
      </c>
      <c r="FP131" s="19">
        <v>1.0107999999999999</v>
      </c>
      <c r="FQ131" s="19">
        <v>1.0438000000000001</v>
      </c>
      <c r="FR131" s="19">
        <v>1.0161</v>
      </c>
      <c r="FS131" s="19">
        <v>1.2050000000000001</v>
      </c>
      <c r="FT131" s="19">
        <v>1.1648000000000001</v>
      </c>
      <c r="FU131" s="19">
        <v>1.1884999999999999</v>
      </c>
      <c r="FV131" s="19">
        <v>1.0771999999999999</v>
      </c>
      <c r="FW131" s="19">
        <v>1.0772999999999999</v>
      </c>
      <c r="FX131" s="19">
        <v>1.0564</v>
      </c>
      <c r="FY131" s="19">
        <v>1.7565999999999999</v>
      </c>
      <c r="FZ131" s="19">
        <v>1.4077</v>
      </c>
      <c r="GA131" s="19">
        <v>1.2198</v>
      </c>
      <c r="GB131" s="19">
        <v>1.3055000000000001</v>
      </c>
      <c r="GC131" s="19">
        <v>1.0044999999999999</v>
      </c>
      <c r="GD131" s="19">
        <v>1.0244</v>
      </c>
      <c r="GE131" s="19">
        <v>1.0017</v>
      </c>
      <c r="GF131" s="19">
        <v>1.1488</v>
      </c>
      <c r="GG131" s="19">
        <v>1.0585</v>
      </c>
      <c r="GH131" s="19">
        <v>1.0586</v>
      </c>
      <c r="GI131" s="19">
        <v>0.9929</v>
      </c>
      <c r="GJ131" s="19">
        <v>0.9819</v>
      </c>
      <c r="GK131" s="19">
        <v>0.98519999999999996</v>
      </c>
      <c r="GL131" s="19">
        <v>0.99880000000000002</v>
      </c>
      <c r="GM131" s="19">
        <v>0.99980000000000002</v>
      </c>
      <c r="GN131" s="19">
        <v>0.99909999999999999</v>
      </c>
      <c r="GO131" s="19">
        <v>1</v>
      </c>
      <c r="GP131" s="19">
        <v>0.99299999999999999</v>
      </c>
      <c r="GQ131" s="19">
        <v>0.99960000000000004</v>
      </c>
      <c r="GR131" s="19">
        <v>0.99929999999999997</v>
      </c>
      <c r="GS131" s="19">
        <v>1.8033999999999999</v>
      </c>
      <c r="GT131" s="19">
        <v>1.3971</v>
      </c>
      <c r="GU131" s="19">
        <v>1.2544</v>
      </c>
      <c r="GV131" s="19">
        <v>1.325</v>
      </c>
      <c r="GW131" s="19">
        <v>1.2101</v>
      </c>
      <c r="GX131" s="19">
        <v>1.1920999999999999</v>
      </c>
      <c r="GY131" s="19">
        <v>1.1906000000000001</v>
      </c>
      <c r="GZ131" s="19">
        <v>1.2287999999999999</v>
      </c>
      <c r="HA131" s="19">
        <v>1.1397999999999999</v>
      </c>
      <c r="HB131" s="19">
        <v>1.1174999999999999</v>
      </c>
      <c r="HC131" s="19">
        <v>502</v>
      </c>
      <c r="HD131" s="19">
        <v>1229</v>
      </c>
      <c r="HE131" s="19">
        <v>1228</v>
      </c>
      <c r="HF131" s="19">
        <v>502</v>
      </c>
      <c r="HG131" s="19">
        <v>218</v>
      </c>
      <c r="HH131" s="19">
        <v>232</v>
      </c>
      <c r="HI131" s="19">
        <v>231</v>
      </c>
      <c r="HJ131" s="19">
        <v>745</v>
      </c>
      <c r="HK131" s="19">
        <v>226</v>
      </c>
      <c r="HL131" s="19">
        <v>221</v>
      </c>
      <c r="HM131" s="19" t="s">
        <v>219</v>
      </c>
      <c r="HN131" s="19" t="s">
        <v>220</v>
      </c>
      <c r="HO131" s="19" t="s">
        <v>221</v>
      </c>
      <c r="HP131" s="19" t="s">
        <v>219</v>
      </c>
      <c r="HQ131" s="19" t="s">
        <v>222</v>
      </c>
      <c r="HR131" s="19" t="s">
        <v>223</v>
      </c>
      <c r="HS131" s="19" t="s">
        <v>224</v>
      </c>
      <c r="HT131" s="19" t="s">
        <v>225</v>
      </c>
      <c r="HU131" s="19" t="s">
        <v>226</v>
      </c>
      <c r="HV131" s="19" t="s">
        <v>227</v>
      </c>
      <c r="HW131" s="19">
        <v>13.8957</v>
      </c>
      <c r="HX131" s="19">
        <v>35.894799999999996</v>
      </c>
      <c r="HY131" s="19">
        <v>45.533099999999997</v>
      </c>
      <c r="HZ131" s="19">
        <v>0</v>
      </c>
      <c r="IA131" s="19">
        <v>11.4451</v>
      </c>
      <c r="IB131" s="19">
        <v>20.994700000000002</v>
      </c>
      <c r="IC131" s="19">
        <v>-9.2000000000000003E-4</v>
      </c>
      <c r="ID131" s="19">
        <v>45.533999999999999</v>
      </c>
      <c r="IE131" s="19">
        <v>2.5000000000000001E-5</v>
      </c>
      <c r="IF131" s="19">
        <v>2</v>
      </c>
      <c r="IG131" s="19">
        <v>0</v>
      </c>
      <c r="IH131" s="19">
        <v>0</v>
      </c>
      <c r="II131" s="19">
        <v>0</v>
      </c>
      <c r="IJ131" s="19">
        <v>0</v>
      </c>
      <c r="IK131" s="19">
        <v>0</v>
      </c>
      <c r="IL131" s="19">
        <v>0</v>
      </c>
      <c r="IM131" s="19">
        <v>0</v>
      </c>
      <c r="IN131" s="19">
        <v>0</v>
      </c>
      <c r="IO131" s="19">
        <v>0</v>
      </c>
      <c r="IP131" s="19">
        <v>0</v>
      </c>
      <c r="IQ131" s="19">
        <v>0</v>
      </c>
      <c r="IR131" s="19">
        <v>0</v>
      </c>
      <c r="IS131" s="19">
        <v>0</v>
      </c>
      <c r="IT131" s="19">
        <v>0</v>
      </c>
      <c r="IU131" s="19">
        <v>0</v>
      </c>
      <c r="IV131" s="19">
        <v>0</v>
      </c>
      <c r="IW131" s="19">
        <v>0</v>
      </c>
      <c r="IX131" s="19">
        <v>0</v>
      </c>
      <c r="IY131" s="19">
        <v>0</v>
      </c>
      <c r="IZ131" s="19">
        <v>0</v>
      </c>
      <c r="JA131" s="19">
        <v>0</v>
      </c>
      <c r="JB131" s="19">
        <v>0</v>
      </c>
      <c r="JC131" s="19">
        <v>0</v>
      </c>
      <c r="JD131" s="19">
        <v>0</v>
      </c>
      <c r="JE131" s="19">
        <v>0</v>
      </c>
      <c r="JF131" s="19">
        <v>0</v>
      </c>
      <c r="JG131" s="19">
        <v>0</v>
      </c>
      <c r="JH131" s="19">
        <v>0</v>
      </c>
      <c r="JI131" s="19">
        <v>0</v>
      </c>
      <c r="JJ131" s="19">
        <v>0</v>
      </c>
      <c r="JK131" s="19">
        <v>0</v>
      </c>
      <c r="JL131" s="19">
        <v>0</v>
      </c>
      <c r="JM131" s="19">
        <v>0</v>
      </c>
      <c r="JN131" s="19">
        <v>0</v>
      </c>
      <c r="JO131" s="19">
        <v>0</v>
      </c>
      <c r="JP131" s="19">
        <v>0</v>
      </c>
      <c r="JQ131" s="19">
        <v>0</v>
      </c>
      <c r="JR131" s="19">
        <v>0</v>
      </c>
      <c r="JS131" s="19">
        <v>0</v>
      </c>
      <c r="JT131" s="19">
        <v>0</v>
      </c>
      <c r="JU131" s="19">
        <v>0</v>
      </c>
      <c r="JV131" s="19">
        <v>0</v>
      </c>
      <c r="JW131" s="19">
        <v>0</v>
      </c>
      <c r="JX131" s="19">
        <v>0</v>
      </c>
      <c r="JY131" s="19">
        <v>0</v>
      </c>
      <c r="JZ131" s="19">
        <v>0</v>
      </c>
      <c r="KA131" s="19">
        <v>0</v>
      </c>
      <c r="KB131" s="19">
        <v>0</v>
      </c>
      <c r="KC131" s="19">
        <v>0</v>
      </c>
      <c r="KD131" s="19">
        <v>0</v>
      </c>
      <c r="KR131" s="30"/>
      <c r="KS131" s="30"/>
      <c r="KT131" s="30"/>
      <c r="KU131" s="30"/>
      <c r="KV131" s="30"/>
      <c r="KW131" s="30"/>
      <c r="KX131" s="30"/>
      <c r="KY131" s="30"/>
      <c r="KZ131" s="30"/>
      <c r="LA131" s="30"/>
      <c r="LB131" s="30"/>
      <c r="LC131" s="30"/>
      <c r="LG131" s="31"/>
      <c r="LH131" s="31"/>
      <c r="LI131" s="31"/>
      <c r="LJ131" s="31"/>
      <c r="LK131" s="31"/>
      <c r="LL131" s="31"/>
      <c r="LM131" s="31"/>
      <c r="LN131" s="31"/>
      <c r="LO131" s="31"/>
      <c r="LP131" s="31"/>
      <c r="LQ131" s="31"/>
      <c r="LR131" s="31"/>
    </row>
    <row r="132" spans="1:330" x14ac:dyDescent="0.35">
      <c r="A132" s="1" t="s">
        <v>234</v>
      </c>
      <c r="B132" s="1" t="s">
        <v>235</v>
      </c>
      <c r="C132" s="1">
        <v>26</v>
      </c>
      <c r="D132" s="1">
        <v>40</v>
      </c>
      <c r="E132" s="1">
        <v>15</v>
      </c>
      <c r="F132" s="1">
        <v>20</v>
      </c>
      <c r="G132" s="1">
        <v>1</v>
      </c>
      <c r="H132" s="1">
        <v>484</v>
      </c>
      <c r="I132" s="1">
        <v>72</v>
      </c>
      <c r="J132" s="1">
        <v>0.88915200000000005</v>
      </c>
      <c r="K132" s="1">
        <v>0.27527499999999999</v>
      </c>
      <c r="L132" s="1">
        <v>20.0884</v>
      </c>
      <c r="M132" s="1">
        <v>22.1662</v>
      </c>
      <c r="N132" s="1">
        <v>-6.5700000000000003E-3</v>
      </c>
      <c r="O132" s="1">
        <v>0.14314099999999999</v>
      </c>
      <c r="P132" s="1">
        <v>0.69759199999999999</v>
      </c>
      <c r="Q132" s="1">
        <v>-4.2900000000000004E-3</v>
      </c>
      <c r="R132" s="1">
        <v>7.5362600000000004</v>
      </c>
      <c r="S132" s="1">
        <v>1.1277000000000001E-2</v>
      </c>
      <c r="T132" s="1">
        <v>45.454099999999997</v>
      </c>
      <c r="U132" s="1">
        <v>97.250500000000002</v>
      </c>
      <c r="V132" s="33">
        <v>1.20655</v>
      </c>
      <c r="W132" s="34">
        <v>0.45642899999999997</v>
      </c>
      <c r="X132" s="34">
        <v>37.955599999999997</v>
      </c>
      <c r="Y132" s="34">
        <v>47.415900000000001</v>
      </c>
      <c r="Z132" s="34">
        <v>-8.4799999999999997E-3</v>
      </c>
      <c r="AA132" s="34">
        <v>0.23876700000000001</v>
      </c>
      <c r="AB132" s="34">
        <v>0.89744900000000005</v>
      </c>
      <c r="AC132" s="34">
        <v>-4.2900000000000004E-3</v>
      </c>
      <c r="AD132" s="34">
        <v>9.0772200000000005</v>
      </c>
      <c r="AE132" s="34">
        <v>1.5762999999999999E-2</v>
      </c>
      <c r="AF132" s="34">
        <v>0</v>
      </c>
      <c r="AG132" s="35">
        <v>97.251000000000005</v>
      </c>
      <c r="AH132" s="30">
        <v>0.84037099999999998</v>
      </c>
      <c r="AI132" s="30">
        <v>0.24443400000000001</v>
      </c>
      <c r="AJ132" s="30">
        <v>16.069600000000001</v>
      </c>
      <c r="AK132" s="30">
        <v>17.033300000000001</v>
      </c>
      <c r="AL132" s="30">
        <v>-2.5799999999999998E-3</v>
      </c>
      <c r="AM132" s="30">
        <v>6.4502000000000004E-2</v>
      </c>
      <c r="AN132" s="30">
        <v>0.26961800000000002</v>
      </c>
      <c r="AO132" s="30">
        <v>-2.6099999999999999E-3</v>
      </c>
      <c r="AP132" s="30">
        <v>4.1596900000000003</v>
      </c>
      <c r="AQ132" s="30">
        <v>6.0670000000000003E-3</v>
      </c>
      <c r="AR132" s="30">
        <v>61.317599999999999</v>
      </c>
      <c r="AS132" s="21">
        <f t="shared" si="15"/>
        <v>1.4585221494871012E-3</v>
      </c>
      <c r="AT132" s="21">
        <f t="shared" si="16"/>
        <v>-6.2745060329014895E-4</v>
      </c>
      <c r="AU132" s="23">
        <v>1.48292</v>
      </c>
      <c r="AV132" s="23">
        <v>0.86852399999999996</v>
      </c>
      <c r="AW132" s="23">
        <v>28.546500000000002</v>
      </c>
      <c r="AX132" s="23">
        <v>60.522100000000002</v>
      </c>
      <c r="AY132" s="23">
        <v>-9.1599999999999997E-3</v>
      </c>
      <c r="AZ132" s="23">
        <v>0.229161</v>
      </c>
      <c r="BA132" s="23">
        <v>0.95788499999999999</v>
      </c>
      <c r="BB132" s="23">
        <v>-9.2899999999999996E-3</v>
      </c>
      <c r="BC132" s="23">
        <v>7.3898900000000003</v>
      </c>
      <c r="BD132" s="23">
        <v>2.1576999999999999E-2</v>
      </c>
      <c r="BE132" s="23">
        <v>0</v>
      </c>
      <c r="BF132" s="23">
        <v>100</v>
      </c>
      <c r="BG132" s="23">
        <v>22</v>
      </c>
      <c r="BH132" s="23" t="s">
        <v>218</v>
      </c>
      <c r="BI132" s="23">
        <v>0.29950700000000002</v>
      </c>
      <c r="BJ132" s="23">
        <v>8.7707999999999994E-2</v>
      </c>
      <c r="BK132" s="23">
        <v>5.7655500000000002</v>
      </c>
      <c r="BL132" s="23">
        <v>6.1118399999999999</v>
      </c>
      <c r="BM132" s="23">
        <v>-9.3000000000000005E-4</v>
      </c>
      <c r="BN132" s="23">
        <v>2.3141999999999999E-2</v>
      </c>
      <c r="BO132" s="23">
        <v>9.6731999999999999E-2</v>
      </c>
      <c r="BP132" s="23">
        <v>-9.3999999999999997E-4</v>
      </c>
      <c r="BQ132" s="23">
        <v>1.49254</v>
      </c>
      <c r="BR132" s="23">
        <v>2.1789999999999999E-3</v>
      </c>
      <c r="BS132" s="23">
        <v>22</v>
      </c>
      <c r="BT132" s="22">
        <f t="shared" si="17"/>
        <v>0.206652</v>
      </c>
      <c r="BU132" s="22">
        <f t="shared" si="18"/>
        <v>0.16713121921467464</v>
      </c>
      <c r="BV132" s="33">
        <v>1.3535999999999999E-2</v>
      </c>
      <c r="BW132" s="34">
        <v>1.0049000000000001E-2</v>
      </c>
      <c r="BX132" s="34">
        <v>8.0499999999999999E-3</v>
      </c>
      <c r="BY132" s="34">
        <v>8.4180000000000001E-3</v>
      </c>
      <c r="BZ132" s="34">
        <v>3.5007999999999997E-2</v>
      </c>
      <c r="CA132" s="34">
        <v>3.7996000000000002E-2</v>
      </c>
      <c r="CB132" s="34">
        <v>3.4671E-2</v>
      </c>
      <c r="CC132" s="34">
        <v>1.7523E-2</v>
      </c>
      <c r="CD132" s="34">
        <v>8.7770000000000001E-3</v>
      </c>
      <c r="CE132" s="35">
        <v>8.3909999999999992E-3</v>
      </c>
      <c r="CF132" s="1">
        <v>1.9562999999999999</v>
      </c>
      <c r="CG132" s="1">
        <v>2.81351</v>
      </c>
      <c r="CH132" s="1">
        <v>0.21020900000000001</v>
      </c>
      <c r="CI132" s="1">
        <v>0.19229499999999999</v>
      </c>
      <c r="CJ132" s="1">
        <v>-247.34</v>
      </c>
      <c r="CK132" s="1">
        <v>18.5792</v>
      </c>
      <c r="CL132" s="1">
        <v>4.7215999999999996</v>
      </c>
      <c r="CM132" s="1">
        <v>-169.08</v>
      </c>
      <c r="CN132" s="1">
        <v>0.40056999999999998</v>
      </c>
      <c r="CO132" s="1">
        <v>36.3795</v>
      </c>
      <c r="CP132" s="1">
        <v>18.343</v>
      </c>
      <c r="CQ132" s="1">
        <v>53.035499999999999</v>
      </c>
      <c r="CR132" s="1">
        <v>11.3575</v>
      </c>
      <c r="CS132" s="1">
        <v>2622.8</v>
      </c>
      <c r="CT132" s="1">
        <v>20.035</v>
      </c>
      <c r="CU132" s="1">
        <v>30</v>
      </c>
      <c r="CV132" s="1">
        <v>30</v>
      </c>
      <c r="CW132" s="1">
        <v>30</v>
      </c>
      <c r="CX132" s="1">
        <v>30</v>
      </c>
      <c r="CY132" s="1">
        <v>20</v>
      </c>
      <c r="CZ132" s="1">
        <v>20</v>
      </c>
      <c r="DA132" s="1">
        <v>20</v>
      </c>
      <c r="DB132" s="1">
        <v>70</v>
      </c>
      <c r="DC132" s="1">
        <v>30</v>
      </c>
      <c r="DD132" s="1">
        <v>30</v>
      </c>
      <c r="DE132" s="1">
        <v>15</v>
      </c>
      <c r="DF132" s="1">
        <v>15</v>
      </c>
      <c r="DG132" s="1">
        <v>15</v>
      </c>
      <c r="DH132" s="1">
        <v>15</v>
      </c>
      <c r="DI132" s="1">
        <v>10</v>
      </c>
      <c r="DJ132" s="1">
        <v>10</v>
      </c>
      <c r="DK132" s="1">
        <v>10</v>
      </c>
      <c r="DL132" s="1">
        <v>40</v>
      </c>
      <c r="DM132" s="1">
        <v>15</v>
      </c>
      <c r="DN132" s="1">
        <v>15</v>
      </c>
      <c r="DO132" s="1">
        <v>15</v>
      </c>
      <c r="DP132" s="1">
        <v>15</v>
      </c>
      <c r="DQ132" s="1">
        <v>15</v>
      </c>
      <c r="DR132" s="1">
        <v>15</v>
      </c>
      <c r="DS132" s="1">
        <v>10</v>
      </c>
      <c r="DT132" s="1">
        <v>10</v>
      </c>
      <c r="DU132" s="1">
        <v>10</v>
      </c>
      <c r="DV132" s="1">
        <v>40</v>
      </c>
      <c r="DW132" s="1">
        <v>15</v>
      </c>
      <c r="DX132" s="1">
        <v>15</v>
      </c>
      <c r="DY132" s="1">
        <v>5.3967900000000002</v>
      </c>
      <c r="DZ132" s="1">
        <v>4.3629100000000003</v>
      </c>
      <c r="EA132" s="1">
        <v>381.13</v>
      </c>
      <c r="EB132" s="1">
        <v>455.858</v>
      </c>
      <c r="EC132" s="1">
        <v>0.18474699999999999</v>
      </c>
      <c r="ED132" s="1">
        <v>0.18724399999999999</v>
      </c>
      <c r="EE132" s="1">
        <v>1.7277100000000001</v>
      </c>
      <c r="EF132" s="1">
        <v>0.30244399999999999</v>
      </c>
      <c r="EG132" s="1">
        <v>106.68600000000001</v>
      </c>
      <c r="EH132" s="1">
        <v>1.43642</v>
      </c>
      <c r="EI132" s="1">
        <v>0.38380399999999998</v>
      </c>
      <c r="EJ132" s="1">
        <v>1.00424</v>
      </c>
      <c r="EK132" s="1">
        <v>1.5453600000000001</v>
      </c>
      <c r="EL132" s="1">
        <v>1.9847300000000001</v>
      </c>
      <c r="EM132" s="1">
        <v>0.19722999999999999</v>
      </c>
      <c r="EN132" s="1">
        <v>5.4925000000000002E-2</v>
      </c>
      <c r="EO132" s="1">
        <v>0.24257799999999999</v>
      </c>
      <c r="EP132" s="1">
        <v>0.31706699999999999</v>
      </c>
      <c r="EQ132" s="1">
        <v>1.0117400000000001</v>
      </c>
      <c r="ER132" s="1">
        <v>1.2525599999999999</v>
      </c>
      <c r="ES132" s="1">
        <v>5.0129900000000003</v>
      </c>
      <c r="ET132" s="1">
        <v>3.35867</v>
      </c>
      <c r="EU132" s="1">
        <v>379.584</v>
      </c>
      <c r="EV132" s="1">
        <v>453.87400000000002</v>
      </c>
      <c r="EW132" s="1">
        <v>-1.248E-2</v>
      </c>
      <c r="EX132" s="1">
        <v>0.13231899999999999</v>
      </c>
      <c r="EY132" s="1">
        <v>1.4851399999999999</v>
      </c>
      <c r="EZ132" s="1">
        <v>-1.4619999999999999E-2</v>
      </c>
      <c r="FA132" s="1">
        <v>105.675</v>
      </c>
      <c r="FB132" s="1">
        <v>0.18385799999999999</v>
      </c>
      <c r="FC132" s="1">
        <v>0.157495</v>
      </c>
      <c r="FD132" s="1">
        <v>2.9239999999999999E-2</v>
      </c>
      <c r="FE132" s="1">
        <v>2.9309099999999999</v>
      </c>
      <c r="FF132" s="1">
        <v>0.78762699999999997</v>
      </c>
      <c r="FG132" s="1">
        <v>-1.1E-4</v>
      </c>
      <c r="FH132" s="1">
        <v>2.1640000000000001E-3</v>
      </c>
      <c r="FI132" s="1">
        <v>1.2218E-2</v>
      </c>
      <c r="FJ132" s="1">
        <v>-5.5999999999999995E-4</v>
      </c>
      <c r="FK132" s="1">
        <v>0.607074</v>
      </c>
      <c r="FL132" s="1">
        <v>3.2000000000000003E-4</v>
      </c>
      <c r="FM132" s="1">
        <v>42641.193101851903</v>
      </c>
      <c r="FN132" s="1">
        <f t="shared" si="19"/>
        <v>8.7019444465404376</v>
      </c>
      <c r="FO132" s="1">
        <v>1.034</v>
      </c>
      <c r="FP132" s="1">
        <v>1.0108999999999999</v>
      </c>
      <c r="FQ132" s="1">
        <v>1.0439000000000001</v>
      </c>
      <c r="FR132" s="1">
        <v>1.0162</v>
      </c>
      <c r="FS132" s="1">
        <v>1.2051000000000001</v>
      </c>
      <c r="FT132" s="1">
        <v>1.1649</v>
      </c>
      <c r="FU132" s="1">
        <v>1.1887000000000001</v>
      </c>
      <c r="FV132" s="1">
        <v>1.0772999999999999</v>
      </c>
      <c r="FW132" s="1">
        <v>1.0772999999999999</v>
      </c>
      <c r="FX132" s="1">
        <v>1.0564</v>
      </c>
      <c r="FY132" s="1">
        <v>1.7561</v>
      </c>
      <c r="FZ132" s="1">
        <v>1.4056999999999999</v>
      </c>
      <c r="GA132" s="1">
        <v>1.2188000000000001</v>
      </c>
      <c r="GB132" s="1">
        <v>1.3049999999999999</v>
      </c>
      <c r="GC132" s="1">
        <v>1.0045999999999999</v>
      </c>
      <c r="GD132" s="1">
        <v>1.0245</v>
      </c>
      <c r="GE132" s="1">
        <v>1.0017</v>
      </c>
      <c r="GF132" s="1">
        <v>1.1488</v>
      </c>
      <c r="GG132" s="1">
        <v>1.0585</v>
      </c>
      <c r="GH132" s="1">
        <v>1.0588</v>
      </c>
      <c r="GI132" s="1">
        <v>0.9929</v>
      </c>
      <c r="GJ132" s="1">
        <v>0.9819</v>
      </c>
      <c r="GK132" s="1">
        <v>0.98509999999999998</v>
      </c>
      <c r="GL132" s="1">
        <v>0.99880000000000002</v>
      </c>
      <c r="GM132" s="1">
        <v>0.99980000000000002</v>
      </c>
      <c r="GN132" s="1">
        <v>0.99919999999999998</v>
      </c>
      <c r="GO132" s="1">
        <v>1</v>
      </c>
      <c r="GP132" s="1">
        <v>0.99299999999999999</v>
      </c>
      <c r="GQ132" s="1">
        <v>0.99970000000000003</v>
      </c>
      <c r="GR132" s="1">
        <v>0.99950000000000006</v>
      </c>
      <c r="GS132" s="1">
        <v>1.8029999999999999</v>
      </c>
      <c r="GT132" s="1">
        <v>1.3952</v>
      </c>
      <c r="GU132" s="1">
        <v>1.2534000000000001</v>
      </c>
      <c r="GV132" s="1">
        <v>1.3246</v>
      </c>
      <c r="GW132" s="1">
        <v>1.2102999999999999</v>
      </c>
      <c r="GX132" s="1">
        <v>1.1923999999999999</v>
      </c>
      <c r="GY132" s="1">
        <v>1.1907000000000001</v>
      </c>
      <c r="GZ132" s="1">
        <v>1.2289000000000001</v>
      </c>
      <c r="HA132" s="1">
        <v>1.1399999999999999</v>
      </c>
      <c r="HB132" s="1">
        <v>1.1178999999999999</v>
      </c>
      <c r="HC132" s="1">
        <v>502</v>
      </c>
      <c r="HD132" s="1">
        <v>1229</v>
      </c>
      <c r="HE132" s="1">
        <v>1228</v>
      </c>
      <c r="HF132" s="1">
        <v>502</v>
      </c>
      <c r="HG132" s="1">
        <v>218</v>
      </c>
      <c r="HH132" s="1">
        <v>232</v>
      </c>
      <c r="HI132" s="1">
        <v>231</v>
      </c>
      <c r="HJ132" s="1">
        <v>745</v>
      </c>
      <c r="HK132" s="1">
        <v>226</v>
      </c>
      <c r="HL132" s="1">
        <v>221</v>
      </c>
      <c r="HM132" s="1" t="s">
        <v>219</v>
      </c>
      <c r="HN132" s="1" t="s">
        <v>220</v>
      </c>
      <c r="HO132" s="1" t="s">
        <v>221</v>
      </c>
      <c r="HP132" s="1" t="s">
        <v>219</v>
      </c>
      <c r="HQ132" s="1" t="s">
        <v>222</v>
      </c>
      <c r="HR132" s="1" t="s">
        <v>223</v>
      </c>
      <c r="HS132" s="1" t="s">
        <v>224</v>
      </c>
      <c r="HT132" s="1" t="s">
        <v>225</v>
      </c>
      <c r="HU132" s="1" t="s">
        <v>226</v>
      </c>
      <c r="HV132" s="1" t="s">
        <v>227</v>
      </c>
      <c r="HW132" s="1">
        <v>13.878299999999999</v>
      </c>
      <c r="HX132" s="1">
        <v>35.877299999999998</v>
      </c>
      <c r="HY132" s="1">
        <v>45.454099999999997</v>
      </c>
      <c r="HZ132" s="1">
        <v>0</v>
      </c>
      <c r="IA132" s="1">
        <v>11.4411</v>
      </c>
      <c r="IB132" s="1">
        <v>20.991399999999999</v>
      </c>
      <c r="IC132" s="1">
        <v>-9.7000000000000005E-4</v>
      </c>
      <c r="ID132" s="1">
        <v>45.454999999999998</v>
      </c>
      <c r="IE132" s="1">
        <v>2.5999999999999998E-5</v>
      </c>
      <c r="IF132" s="1">
        <v>2</v>
      </c>
      <c r="IG132" s="1">
        <v>0</v>
      </c>
      <c r="IH132" s="1">
        <v>0</v>
      </c>
      <c r="II132" s="1">
        <v>0</v>
      </c>
      <c r="IJ132" s="1">
        <v>0</v>
      </c>
      <c r="IK132" s="1">
        <v>0</v>
      </c>
      <c r="IL132" s="1">
        <v>0</v>
      </c>
      <c r="IM132" s="1">
        <v>0</v>
      </c>
      <c r="IN132" s="1">
        <v>0</v>
      </c>
      <c r="IO132" s="1">
        <v>0</v>
      </c>
      <c r="IP132" s="1">
        <v>0</v>
      </c>
      <c r="IQ132" s="1">
        <v>0</v>
      </c>
      <c r="IR132" s="1">
        <v>0</v>
      </c>
      <c r="IS132" s="1">
        <v>0</v>
      </c>
      <c r="IT132" s="1">
        <v>0</v>
      </c>
      <c r="IU132" s="1">
        <v>0</v>
      </c>
      <c r="IV132" s="1">
        <v>0</v>
      </c>
      <c r="IW132" s="1">
        <v>0</v>
      </c>
      <c r="IX132" s="1">
        <v>0</v>
      </c>
      <c r="IY132" s="1">
        <v>0</v>
      </c>
      <c r="IZ132" s="1">
        <v>0</v>
      </c>
      <c r="JA132" s="1">
        <v>0</v>
      </c>
      <c r="JB132" s="1">
        <v>0</v>
      </c>
      <c r="JC132" s="1">
        <v>0</v>
      </c>
      <c r="JD132" s="1">
        <v>0</v>
      </c>
      <c r="JE132" s="1">
        <v>0</v>
      </c>
      <c r="JF132" s="1">
        <v>0</v>
      </c>
      <c r="JG132" s="1">
        <v>0</v>
      </c>
      <c r="JH132" s="1">
        <v>0</v>
      </c>
      <c r="JI132" s="1">
        <v>0</v>
      </c>
      <c r="JJ132" s="1">
        <v>0</v>
      </c>
      <c r="JK132" s="1">
        <v>0</v>
      </c>
      <c r="JL132" s="1">
        <v>0</v>
      </c>
      <c r="JM132" s="1">
        <v>0</v>
      </c>
      <c r="JN132" s="1">
        <v>0</v>
      </c>
      <c r="JO132" s="1">
        <v>0</v>
      </c>
      <c r="JP132" s="1">
        <v>0</v>
      </c>
      <c r="JQ132" s="1">
        <v>0</v>
      </c>
      <c r="JR132" s="1">
        <v>0</v>
      </c>
      <c r="JS132" s="1">
        <v>0</v>
      </c>
      <c r="JT132" s="1">
        <v>0</v>
      </c>
      <c r="JU132" s="1">
        <v>0</v>
      </c>
      <c r="JV132" s="1">
        <v>0</v>
      </c>
      <c r="JW132" s="1">
        <v>0</v>
      </c>
      <c r="JX132" s="1">
        <v>0</v>
      </c>
      <c r="JY132" s="1">
        <v>0</v>
      </c>
      <c r="JZ132" s="1">
        <v>0</v>
      </c>
      <c r="KA132" s="1">
        <v>0</v>
      </c>
      <c r="KB132" s="1">
        <v>0</v>
      </c>
      <c r="KC132" s="1">
        <v>0</v>
      </c>
      <c r="KD132" s="1">
        <v>0</v>
      </c>
      <c r="KR132" s="30"/>
      <c r="KS132" s="30"/>
      <c r="KT132" s="30"/>
      <c r="KU132" s="30"/>
      <c r="KV132" s="30"/>
      <c r="KW132" s="30"/>
      <c r="KX132" s="30"/>
      <c r="KY132" s="30"/>
      <c r="KZ132" s="30"/>
      <c r="LA132" s="30"/>
      <c r="LB132" s="30"/>
      <c r="LC132" s="30"/>
      <c r="LG132" s="31"/>
      <c r="LH132" s="31"/>
      <c r="LI132" s="31"/>
      <c r="LJ132" s="31"/>
      <c r="LK132" s="31"/>
      <c r="LL132" s="31"/>
      <c r="LM132" s="31"/>
      <c r="LN132" s="31"/>
      <c r="LO132" s="31"/>
      <c r="LP132" s="31"/>
      <c r="LQ132" s="31"/>
      <c r="LR132" s="31"/>
    </row>
    <row r="133" spans="1:330" x14ac:dyDescent="0.35">
      <c r="A133" s="1" t="s">
        <v>234</v>
      </c>
      <c r="B133" s="1" t="s">
        <v>235</v>
      </c>
      <c r="C133" s="1">
        <v>26</v>
      </c>
      <c r="D133" s="1">
        <v>40</v>
      </c>
      <c r="E133" s="1">
        <v>15</v>
      </c>
      <c r="F133" s="1">
        <v>20</v>
      </c>
      <c r="G133" s="1">
        <v>1</v>
      </c>
      <c r="H133" s="1">
        <v>485</v>
      </c>
      <c r="I133" s="1">
        <v>73</v>
      </c>
      <c r="J133" s="1">
        <v>0.57920499999999997</v>
      </c>
      <c r="K133" s="1">
        <v>0.38062000000000001</v>
      </c>
      <c r="L133" s="1">
        <v>19.5002</v>
      </c>
      <c r="M133" s="1">
        <v>21.9985</v>
      </c>
      <c r="N133" s="1">
        <v>0</v>
      </c>
      <c r="O133" s="1">
        <v>0.132054</v>
      </c>
      <c r="P133" s="1">
        <v>1.42204</v>
      </c>
      <c r="Q133" s="1">
        <v>-1.341E-2</v>
      </c>
      <c r="R133" s="1">
        <v>6.9047999999999998</v>
      </c>
      <c r="S133" s="1">
        <v>1.248E-2</v>
      </c>
      <c r="T133" s="1">
        <v>44.7746</v>
      </c>
      <c r="U133" s="1">
        <v>95.691000000000003</v>
      </c>
      <c r="V133" s="33">
        <v>0.78596900000000003</v>
      </c>
      <c r="W133" s="34">
        <v>0.63109000000000004</v>
      </c>
      <c r="X133" s="34">
        <v>36.843699999999998</v>
      </c>
      <c r="Y133" s="34">
        <v>47.056800000000003</v>
      </c>
      <c r="Z133" s="34">
        <v>0</v>
      </c>
      <c r="AA133" s="34">
        <v>0.220274</v>
      </c>
      <c r="AB133" s="34">
        <v>1.82944</v>
      </c>
      <c r="AC133" s="34">
        <v>-1.341E-2</v>
      </c>
      <c r="AD133" s="34">
        <v>8.3166499999999992</v>
      </c>
      <c r="AE133" s="34">
        <v>1.7444000000000001E-2</v>
      </c>
      <c r="AF133" s="34">
        <v>0</v>
      </c>
      <c r="AG133" s="35">
        <v>95.688000000000002</v>
      </c>
      <c r="AH133" s="30">
        <v>0.55742800000000003</v>
      </c>
      <c r="AI133" s="30">
        <v>0.344142</v>
      </c>
      <c r="AJ133" s="30">
        <v>15.883699999999999</v>
      </c>
      <c r="AK133" s="30">
        <v>17.212900000000001</v>
      </c>
      <c r="AL133" s="30">
        <v>0</v>
      </c>
      <c r="AM133" s="30">
        <v>6.0593000000000001E-2</v>
      </c>
      <c r="AN133" s="30">
        <v>0.55964899999999995</v>
      </c>
      <c r="AO133" s="30">
        <v>-8.3099999999999997E-3</v>
      </c>
      <c r="AP133" s="30">
        <v>3.8807399999999999</v>
      </c>
      <c r="AQ133" s="30">
        <v>6.8370000000000002E-3</v>
      </c>
      <c r="AR133" s="30">
        <v>61.502299999999998</v>
      </c>
      <c r="AS133" s="21">
        <f t="shared" si="15"/>
        <v>1.7617773929714438E-3</v>
      </c>
      <c r="AT133" s="21">
        <f t="shared" si="16"/>
        <v>-2.1413441766261073E-3</v>
      </c>
      <c r="AU133" s="23">
        <v>0.97702500000000003</v>
      </c>
      <c r="AV133" s="23">
        <v>1.21461</v>
      </c>
      <c r="AW133" s="23">
        <v>28.027000000000001</v>
      </c>
      <c r="AX133" s="23">
        <v>60.7498</v>
      </c>
      <c r="AY133" s="23">
        <v>0</v>
      </c>
      <c r="AZ133" s="23">
        <v>0.21382599999999999</v>
      </c>
      <c r="BA133" s="23">
        <v>1.9749399999999999</v>
      </c>
      <c r="BB133" s="23">
        <v>-2.9340000000000001E-2</v>
      </c>
      <c r="BC133" s="23">
        <v>6.8480100000000004</v>
      </c>
      <c r="BD133" s="23">
        <v>2.4150999999999999E-2</v>
      </c>
      <c r="BE133" s="23">
        <v>0</v>
      </c>
      <c r="BF133" s="23">
        <v>100</v>
      </c>
      <c r="BG133" s="23">
        <v>22</v>
      </c>
      <c r="BH133" s="23" t="s">
        <v>218</v>
      </c>
      <c r="BI133" s="23">
        <v>0.19806399999999999</v>
      </c>
      <c r="BJ133" s="23">
        <v>0.123114</v>
      </c>
      <c r="BK133" s="23">
        <v>5.6816599999999999</v>
      </c>
      <c r="BL133" s="23">
        <v>6.1576300000000002</v>
      </c>
      <c r="BM133" s="23">
        <v>0</v>
      </c>
      <c r="BN133" s="23">
        <v>2.1673000000000001E-2</v>
      </c>
      <c r="BO133" s="23">
        <v>0.200181</v>
      </c>
      <c r="BP133" s="23">
        <v>-2.97E-3</v>
      </c>
      <c r="BQ133" s="23">
        <v>1.3882399999999999</v>
      </c>
      <c r="BR133" s="23">
        <v>2.4480000000000001E-3</v>
      </c>
      <c r="BS133" s="23">
        <v>22</v>
      </c>
      <c r="BT133" s="22">
        <f t="shared" si="17"/>
        <v>0.344968</v>
      </c>
      <c r="BU133" s="22">
        <f t="shared" si="18"/>
        <v>0.12485879125312677</v>
      </c>
      <c r="BV133" s="33">
        <v>1.3417999999999999E-2</v>
      </c>
      <c r="BW133" s="34">
        <v>9.8799999999999999E-3</v>
      </c>
      <c r="BX133" s="34">
        <v>8.1849999999999996E-3</v>
      </c>
      <c r="BY133" s="34">
        <v>8.3110000000000007E-3</v>
      </c>
      <c r="BZ133" s="34">
        <v>3.2684999999999999E-2</v>
      </c>
      <c r="CA133" s="34">
        <v>4.9162999999999998E-2</v>
      </c>
      <c r="CB133" s="34">
        <v>3.6260000000000001E-2</v>
      </c>
      <c r="CC133" s="34">
        <v>1.8790999999999999E-2</v>
      </c>
      <c r="CD133" s="34">
        <v>8.7189999999999993E-3</v>
      </c>
      <c r="CE133" s="35">
        <v>8.8920000000000006E-3</v>
      </c>
      <c r="CF133" s="1">
        <v>2.5131999999999999</v>
      </c>
      <c r="CG133" s="1">
        <v>2.25617</v>
      </c>
      <c r="CH133" s="1">
        <v>0.21371100000000001</v>
      </c>
      <c r="CI133" s="1">
        <v>0.19297900000000001</v>
      </c>
      <c r="CJ133" s="1">
        <v>-123218500</v>
      </c>
      <c r="CK133" s="1">
        <v>22.6266</v>
      </c>
      <c r="CL133" s="1">
        <v>3.1111499999999999</v>
      </c>
      <c r="CM133" s="1">
        <v>-57.204999999999998</v>
      </c>
      <c r="CN133" s="1">
        <v>0.41866999999999999</v>
      </c>
      <c r="CO133" s="1">
        <v>34.814599999999999</v>
      </c>
      <c r="CP133" s="1">
        <v>18.363099999999999</v>
      </c>
      <c r="CQ133" s="1">
        <v>53.035699999999999</v>
      </c>
      <c r="CR133" s="1">
        <v>11.3575</v>
      </c>
      <c r="CS133" s="1">
        <v>2642.9</v>
      </c>
      <c r="CT133" s="1">
        <v>20.04</v>
      </c>
      <c r="CU133" s="1">
        <v>30</v>
      </c>
      <c r="CV133" s="1">
        <v>30</v>
      </c>
      <c r="CW133" s="1">
        <v>30</v>
      </c>
      <c r="CX133" s="1">
        <v>30</v>
      </c>
      <c r="CY133" s="1">
        <v>20</v>
      </c>
      <c r="CZ133" s="1">
        <v>20</v>
      </c>
      <c r="DA133" s="1">
        <v>20</v>
      </c>
      <c r="DB133" s="1">
        <v>70</v>
      </c>
      <c r="DC133" s="1">
        <v>30</v>
      </c>
      <c r="DD133" s="1">
        <v>30</v>
      </c>
      <c r="DE133" s="1">
        <v>15</v>
      </c>
      <c r="DF133" s="1">
        <v>15</v>
      </c>
      <c r="DG133" s="1">
        <v>15</v>
      </c>
      <c r="DH133" s="1">
        <v>15</v>
      </c>
      <c r="DI133" s="1">
        <v>10</v>
      </c>
      <c r="DJ133" s="1">
        <v>10</v>
      </c>
      <c r="DK133" s="1">
        <v>10</v>
      </c>
      <c r="DL133" s="1">
        <v>40</v>
      </c>
      <c r="DM133" s="1">
        <v>15</v>
      </c>
      <c r="DN133" s="1">
        <v>15</v>
      </c>
      <c r="DO133" s="1">
        <v>15</v>
      </c>
      <c r="DP133" s="1">
        <v>15</v>
      </c>
      <c r="DQ133" s="1">
        <v>15</v>
      </c>
      <c r="DR133" s="1">
        <v>15</v>
      </c>
      <c r="DS133" s="1">
        <v>10</v>
      </c>
      <c r="DT133" s="1">
        <v>10</v>
      </c>
      <c r="DU133" s="1">
        <v>10</v>
      </c>
      <c r="DV133" s="1">
        <v>40</v>
      </c>
      <c r="DW133" s="1">
        <v>15</v>
      </c>
      <c r="DX133" s="1">
        <v>15</v>
      </c>
      <c r="DY133" s="1">
        <v>3.6071</v>
      </c>
      <c r="DZ133" s="1">
        <v>5.5949200000000001</v>
      </c>
      <c r="EA133" s="1">
        <v>368.92599999999999</v>
      </c>
      <c r="EB133" s="1">
        <v>452.41399999999999</v>
      </c>
      <c r="EC133" s="1">
        <v>0.172264</v>
      </c>
      <c r="ED133" s="1">
        <v>0.21470600000000001</v>
      </c>
      <c r="EE133" s="1">
        <v>3.2957999999999998</v>
      </c>
      <c r="EF133" s="1">
        <v>0.31885000000000002</v>
      </c>
      <c r="EG133" s="1">
        <v>97.850999999999999</v>
      </c>
      <c r="EH133" s="1">
        <v>1.61619</v>
      </c>
      <c r="EI133" s="1">
        <v>0.37058099999999999</v>
      </c>
      <c r="EJ133" s="1">
        <v>0.96503499999999998</v>
      </c>
      <c r="EK133" s="1">
        <v>1.58809</v>
      </c>
      <c r="EL133" s="1">
        <v>1.9351</v>
      </c>
      <c r="EM133" s="1">
        <v>0.172264</v>
      </c>
      <c r="EN133" s="1">
        <v>9.2372999999999997E-2</v>
      </c>
      <c r="EO133" s="1">
        <v>0.265822</v>
      </c>
      <c r="EP133" s="1">
        <v>0.36450300000000002</v>
      </c>
      <c r="EQ133" s="1">
        <v>0.99923300000000004</v>
      </c>
      <c r="ER133" s="1">
        <v>1.41232</v>
      </c>
      <c r="ES133" s="1">
        <v>3.2365200000000001</v>
      </c>
      <c r="ET133" s="1">
        <v>4.62988</v>
      </c>
      <c r="EU133" s="1">
        <v>367.33800000000002</v>
      </c>
      <c r="EV133" s="1">
        <v>450.47899999999998</v>
      </c>
      <c r="EW133" s="1">
        <v>0</v>
      </c>
      <c r="EX133" s="1">
        <v>0.122333</v>
      </c>
      <c r="EY133" s="1">
        <v>3.0299700000000001</v>
      </c>
      <c r="EZ133" s="1">
        <v>-4.5650000000000003E-2</v>
      </c>
      <c r="FA133" s="1">
        <v>96.851699999999994</v>
      </c>
      <c r="FB133" s="1">
        <v>0.20386499999999999</v>
      </c>
      <c r="FC133" s="1">
        <v>0.101683</v>
      </c>
      <c r="FD133" s="1">
        <v>4.0307000000000003E-2</v>
      </c>
      <c r="FE133" s="1">
        <v>2.8363499999999999</v>
      </c>
      <c r="FF133" s="1">
        <v>0.78173700000000002</v>
      </c>
      <c r="FG133" s="1">
        <v>0</v>
      </c>
      <c r="FH133" s="1">
        <v>2.0010000000000002E-3</v>
      </c>
      <c r="FI133" s="1">
        <v>2.4927999999999999E-2</v>
      </c>
      <c r="FJ133" s="1">
        <v>-1.7600000000000001E-3</v>
      </c>
      <c r="FK133" s="1">
        <v>0.55639000000000005</v>
      </c>
      <c r="FL133" s="1">
        <v>3.5500000000000001E-4</v>
      </c>
      <c r="FM133" s="1">
        <v>42641.195706018501</v>
      </c>
      <c r="FN133" s="1">
        <f t="shared" si="19"/>
        <v>8.7644444449106231</v>
      </c>
      <c r="FO133" s="1">
        <v>1.0335000000000001</v>
      </c>
      <c r="FP133" s="1">
        <v>1.0104</v>
      </c>
      <c r="FQ133" s="1">
        <v>1.0435000000000001</v>
      </c>
      <c r="FR133" s="1">
        <v>1.0157</v>
      </c>
      <c r="FS133" s="1">
        <v>1.2043999999999999</v>
      </c>
      <c r="FT133" s="1">
        <v>1.1641999999999999</v>
      </c>
      <c r="FU133" s="1">
        <v>1.1879</v>
      </c>
      <c r="FV133" s="1">
        <v>1.0768</v>
      </c>
      <c r="FW133" s="1">
        <v>1.0768</v>
      </c>
      <c r="FX133" s="1">
        <v>1.0559000000000001</v>
      </c>
      <c r="FY133" s="1">
        <v>1.7726</v>
      </c>
      <c r="FZ133" s="1">
        <v>1.4103000000000001</v>
      </c>
      <c r="GA133" s="1">
        <v>1.2231000000000001</v>
      </c>
      <c r="GB133" s="1">
        <v>1.3053999999999999</v>
      </c>
      <c r="GC133" s="1">
        <v>1.0043</v>
      </c>
      <c r="GD133" s="1">
        <v>1.0238</v>
      </c>
      <c r="GE133" s="1">
        <v>1.0015000000000001</v>
      </c>
      <c r="GF133" s="1">
        <v>1.1496</v>
      </c>
      <c r="GG133" s="1">
        <v>1.0589</v>
      </c>
      <c r="GH133" s="1">
        <v>1.0576000000000001</v>
      </c>
      <c r="GI133" s="1">
        <v>0.99299999999999999</v>
      </c>
      <c r="GJ133" s="1">
        <v>0.98209999999999997</v>
      </c>
      <c r="GK133" s="1">
        <v>0.98509999999999998</v>
      </c>
      <c r="GL133" s="1">
        <v>0.99890000000000001</v>
      </c>
      <c r="GM133" s="1">
        <v>0.99980000000000002</v>
      </c>
      <c r="GN133" s="1">
        <v>0.99819999999999998</v>
      </c>
      <c r="GO133" s="1">
        <v>1</v>
      </c>
      <c r="GP133" s="1">
        <v>0.99299999999999999</v>
      </c>
      <c r="GQ133" s="1">
        <v>0.99939999999999996</v>
      </c>
      <c r="GR133" s="1">
        <v>0.99909999999999999</v>
      </c>
      <c r="GS133" s="1">
        <v>1.8191999999999999</v>
      </c>
      <c r="GT133" s="1">
        <v>1.3995</v>
      </c>
      <c r="GU133" s="1">
        <v>1.2573000000000001</v>
      </c>
      <c r="GV133" s="1">
        <v>1.3245</v>
      </c>
      <c r="GW133" s="1">
        <v>1.2092000000000001</v>
      </c>
      <c r="GX133" s="1">
        <v>1.1898</v>
      </c>
      <c r="GY133" s="1">
        <v>1.1897</v>
      </c>
      <c r="GZ133" s="1">
        <v>1.2292000000000001</v>
      </c>
      <c r="HA133" s="1">
        <v>1.1395999999999999</v>
      </c>
      <c r="HB133" s="1">
        <v>1.1156999999999999</v>
      </c>
      <c r="HC133" s="1">
        <v>502</v>
      </c>
      <c r="HD133" s="1">
        <v>1229</v>
      </c>
      <c r="HE133" s="1">
        <v>1228</v>
      </c>
      <c r="HF133" s="1">
        <v>502</v>
      </c>
      <c r="HG133" s="1">
        <v>218</v>
      </c>
      <c r="HH133" s="1">
        <v>232</v>
      </c>
      <c r="HI133" s="1">
        <v>231</v>
      </c>
      <c r="HJ133" s="1">
        <v>745</v>
      </c>
      <c r="HK133" s="1">
        <v>226</v>
      </c>
      <c r="HL133" s="1">
        <v>221</v>
      </c>
      <c r="HM133" s="1" t="s">
        <v>219</v>
      </c>
      <c r="HN133" s="1" t="s">
        <v>220</v>
      </c>
      <c r="HO133" s="1" t="s">
        <v>221</v>
      </c>
      <c r="HP133" s="1" t="s">
        <v>219</v>
      </c>
      <c r="HQ133" s="1" t="s">
        <v>222</v>
      </c>
      <c r="HR133" s="1" t="s">
        <v>223</v>
      </c>
      <c r="HS133" s="1" t="s">
        <v>224</v>
      </c>
      <c r="HT133" s="1" t="s">
        <v>225</v>
      </c>
      <c r="HU133" s="1" t="s">
        <v>226</v>
      </c>
      <c r="HV133" s="1" t="s">
        <v>227</v>
      </c>
      <c r="HW133" s="1">
        <v>13.773</v>
      </c>
      <c r="HX133" s="1">
        <v>35.770000000000003</v>
      </c>
      <c r="HY133" s="1">
        <v>44.7746</v>
      </c>
      <c r="HZ133" s="1">
        <v>0</v>
      </c>
      <c r="IA133" s="1">
        <v>11.513199999999999</v>
      </c>
      <c r="IB133" s="1">
        <v>21.031199999999998</v>
      </c>
      <c r="IC133" s="1">
        <v>-3.0300000000000001E-3</v>
      </c>
      <c r="ID133" s="1">
        <v>44.7776</v>
      </c>
      <c r="IE133" s="1">
        <v>8.2999999999999998E-5</v>
      </c>
      <c r="IF133" s="1">
        <v>2</v>
      </c>
      <c r="IG133" s="1">
        <v>0</v>
      </c>
      <c r="IH133" s="1">
        <v>0</v>
      </c>
      <c r="II133" s="1">
        <v>0</v>
      </c>
      <c r="IJ133" s="1">
        <v>0</v>
      </c>
      <c r="IK133" s="1">
        <v>0</v>
      </c>
      <c r="IL133" s="1">
        <v>0</v>
      </c>
      <c r="IM133" s="1">
        <v>0</v>
      </c>
      <c r="IN133" s="1">
        <v>0</v>
      </c>
      <c r="IO133" s="1">
        <v>0</v>
      </c>
      <c r="IP133" s="1">
        <v>0</v>
      </c>
      <c r="IQ133" s="1">
        <v>0</v>
      </c>
      <c r="IR133" s="1">
        <v>0</v>
      </c>
      <c r="IS133" s="1">
        <v>0</v>
      </c>
      <c r="IT133" s="1">
        <v>0</v>
      </c>
      <c r="IU133" s="1">
        <v>0</v>
      </c>
      <c r="IV133" s="1">
        <v>0</v>
      </c>
      <c r="IW133" s="1">
        <v>0</v>
      </c>
      <c r="IX133" s="1">
        <v>0</v>
      </c>
      <c r="IY133" s="1">
        <v>0</v>
      </c>
      <c r="IZ133" s="1">
        <v>0</v>
      </c>
      <c r="JA133" s="1">
        <v>0</v>
      </c>
      <c r="JB133" s="1">
        <v>0</v>
      </c>
      <c r="JC133" s="1">
        <v>0</v>
      </c>
      <c r="JD133" s="1">
        <v>0</v>
      </c>
      <c r="JE133" s="1">
        <v>0</v>
      </c>
      <c r="JF133" s="1">
        <v>0</v>
      </c>
      <c r="JG133" s="1">
        <v>0</v>
      </c>
      <c r="JH133" s="1">
        <v>0</v>
      </c>
      <c r="JI133" s="1">
        <v>0</v>
      </c>
      <c r="JJ133" s="1">
        <v>0</v>
      </c>
      <c r="JK133" s="1">
        <v>0</v>
      </c>
      <c r="JL133" s="1">
        <v>0</v>
      </c>
      <c r="JM133" s="1">
        <v>0</v>
      </c>
      <c r="JN133" s="1">
        <v>0</v>
      </c>
      <c r="JO133" s="1">
        <v>0</v>
      </c>
      <c r="JP133" s="1">
        <v>0</v>
      </c>
      <c r="JQ133" s="1">
        <v>0</v>
      </c>
      <c r="JR133" s="1">
        <v>0</v>
      </c>
      <c r="JS133" s="1">
        <v>0</v>
      </c>
      <c r="JT133" s="1">
        <v>0</v>
      </c>
      <c r="JU133" s="1">
        <v>0</v>
      </c>
      <c r="JV133" s="1">
        <v>0</v>
      </c>
      <c r="JW133" s="1">
        <v>0</v>
      </c>
      <c r="JX133" s="1">
        <v>0</v>
      </c>
      <c r="JY133" s="1">
        <v>0</v>
      </c>
      <c r="JZ133" s="1">
        <v>0</v>
      </c>
      <c r="KA133" s="1">
        <v>0</v>
      </c>
      <c r="KB133" s="1">
        <v>0</v>
      </c>
      <c r="KC133" s="1">
        <v>0</v>
      </c>
      <c r="KD133" s="1">
        <v>0</v>
      </c>
      <c r="KR133" s="30"/>
      <c r="KS133" s="30"/>
      <c r="KT133" s="30"/>
      <c r="KU133" s="30"/>
      <c r="KV133" s="30"/>
      <c r="KW133" s="30"/>
      <c r="KX133" s="30"/>
      <c r="KY133" s="30"/>
      <c r="KZ133" s="30"/>
      <c r="LA133" s="30"/>
      <c r="LB133" s="30"/>
      <c r="LC133" s="30"/>
      <c r="LG133" s="31"/>
      <c r="LH133" s="31"/>
      <c r="LI133" s="31"/>
      <c r="LJ133" s="31"/>
      <c r="LK133" s="31"/>
      <c r="LL133" s="31"/>
      <c r="LM133" s="31"/>
      <c r="LN133" s="31"/>
      <c r="LO133" s="31"/>
      <c r="LP133" s="31"/>
      <c r="LQ133" s="31"/>
      <c r="LR133" s="31"/>
    </row>
    <row r="134" spans="1:330" x14ac:dyDescent="0.35">
      <c r="A134" s="1" t="s">
        <v>234</v>
      </c>
      <c r="B134" s="1" t="s">
        <v>235</v>
      </c>
      <c r="C134" s="1">
        <v>26</v>
      </c>
      <c r="D134" s="1">
        <v>40</v>
      </c>
      <c r="E134" s="1">
        <v>15</v>
      </c>
      <c r="F134" s="1">
        <v>20</v>
      </c>
      <c r="G134" s="1">
        <v>1</v>
      </c>
      <c r="H134" s="1">
        <v>486</v>
      </c>
      <c r="I134" s="1">
        <v>74</v>
      </c>
      <c r="J134" s="1">
        <v>0.39601199999999998</v>
      </c>
      <c r="K134" s="1">
        <v>0.54396100000000003</v>
      </c>
      <c r="L134" s="1">
        <v>19.064699999999998</v>
      </c>
      <c r="M134" s="1">
        <v>22.852699999999999</v>
      </c>
      <c r="N134" s="1">
        <v>1.5755000000000002E-2</v>
      </c>
      <c r="O134" s="1">
        <v>0.16747799999999999</v>
      </c>
      <c r="P134" s="1">
        <v>0.97379499999999997</v>
      </c>
      <c r="Q134" s="1">
        <v>9.9299999999999996E-4</v>
      </c>
      <c r="R134" s="1">
        <v>8.3719999999999999</v>
      </c>
      <c r="S134" s="1">
        <v>-2.82E-3</v>
      </c>
      <c r="T134" s="1">
        <v>45.598199999999999</v>
      </c>
      <c r="U134" s="1">
        <v>97.982699999999994</v>
      </c>
      <c r="V134" s="33">
        <v>0.53738300000000006</v>
      </c>
      <c r="W134" s="34">
        <v>0.90190700000000001</v>
      </c>
      <c r="X134" s="34">
        <v>36.020699999999998</v>
      </c>
      <c r="Y134" s="34">
        <v>48.883899999999997</v>
      </c>
      <c r="Z134" s="34">
        <v>2.0343E-2</v>
      </c>
      <c r="AA134" s="34">
        <v>0.279362</v>
      </c>
      <c r="AB134" s="34">
        <v>1.25278</v>
      </c>
      <c r="AC134" s="34">
        <v>9.9299999999999996E-4</v>
      </c>
      <c r="AD134" s="34">
        <v>10.0839</v>
      </c>
      <c r="AE134" s="34">
        <v>-3.9399999999999999E-3</v>
      </c>
      <c r="AF134" s="34">
        <v>0</v>
      </c>
      <c r="AG134" s="35">
        <v>97.9773</v>
      </c>
      <c r="AH134" s="30">
        <v>0.37333499999999997</v>
      </c>
      <c r="AI134" s="30">
        <v>0.48176999999999998</v>
      </c>
      <c r="AJ134" s="30">
        <v>15.211499999999999</v>
      </c>
      <c r="AK134" s="30">
        <v>17.515799999999999</v>
      </c>
      <c r="AL134" s="30">
        <v>6.1739999999999998E-3</v>
      </c>
      <c r="AM134" s="30">
        <v>7.5275999999999996E-2</v>
      </c>
      <c r="AN134" s="30">
        <v>0.37540899999999999</v>
      </c>
      <c r="AO134" s="30">
        <v>6.0300000000000002E-4</v>
      </c>
      <c r="AP134" s="30">
        <v>4.6091899999999999</v>
      </c>
      <c r="AQ134" s="30">
        <v>-1.5100000000000001E-3</v>
      </c>
      <c r="AR134" s="30">
        <v>61.352499999999999</v>
      </c>
      <c r="AS134" s="21">
        <f t="shared" si="15"/>
        <v>-3.2760636901494624E-4</v>
      </c>
      <c r="AT134" s="21">
        <f t="shared" si="16"/>
        <v>1.3082558974570371E-4</v>
      </c>
      <c r="AU134" s="23">
        <v>0.64943799999999996</v>
      </c>
      <c r="AV134" s="23">
        <v>1.6876</v>
      </c>
      <c r="AW134" s="23">
        <v>26.639399999999998</v>
      </c>
      <c r="AX134" s="23">
        <v>61.354399999999998</v>
      </c>
      <c r="AY134" s="23">
        <v>2.1624000000000001E-2</v>
      </c>
      <c r="AZ134" s="23">
        <v>0.26364500000000002</v>
      </c>
      <c r="BA134" s="23">
        <v>1.3148200000000001</v>
      </c>
      <c r="BB134" s="23">
        <v>2.1129999999999999E-3</v>
      </c>
      <c r="BC134" s="23">
        <v>8.0723199999999995</v>
      </c>
      <c r="BD134" s="23">
        <v>-5.3099999999999996E-3</v>
      </c>
      <c r="BE134" s="23">
        <v>0</v>
      </c>
      <c r="BF134" s="23">
        <v>100</v>
      </c>
      <c r="BG134" s="23">
        <v>22</v>
      </c>
      <c r="BH134" s="23" t="s">
        <v>218</v>
      </c>
      <c r="BI134" s="23">
        <v>0.13297300000000001</v>
      </c>
      <c r="BJ134" s="23">
        <v>0.17277000000000001</v>
      </c>
      <c r="BK134" s="23">
        <v>5.4544499999999996</v>
      </c>
      <c r="BL134" s="23">
        <v>6.2812000000000001</v>
      </c>
      <c r="BM134" s="23">
        <v>2.2139999999999998E-3</v>
      </c>
      <c r="BN134" s="23">
        <v>2.6991000000000001E-2</v>
      </c>
      <c r="BO134" s="23">
        <v>0.134606</v>
      </c>
      <c r="BP134" s="23">
        <v>2.1599999999999999E-4</v>
      </c>
      <c r="BQ134" s="23">
        <v>1.65282</v>
      </c>
      <c r="BR134" s="23">
        <v>-5.4000000000000001E-4</v>
      </c>
      <c r="BS134" s="23">
        <v>22</v>
      </c>
      <c r="BT134" s="22">
        <f t="shared" si="17"/>
        <v>0.33658100000000002</v>
      </c>
      <c r="BU134" s="22">
        <f t="shared" si="18"/>
        <v>7.4461597732771945E-2</v>
      </c>
      <c r="BV134" s="33">
        <v>1.3553000000000001E-2</v>
      </c>
      <c r="BW134" s="34">
        <v>9.6469999999999993E-3</v>
      </c>
      <c r="BX134" s="34">
        <v>8.2629999999999995E-3</v>
      </c>
      <c r="BY134" s="34">
        <v>8.4360000000000008E-3</v>
      </c>
      <c r="BZ134" s="34">
        <v>3.3640000000000003E-2</v>
      </c>
      <c r="CA134" s="34">
        <v>4.5823999999999997E-2</v>
      </c>
      <c r="CB134" s="34">
        <v>3.4708999999999997E-2</v>
      </c>
      <c r="CC134" s="34">
        <v>1.7659999999999999E-2</v>
      </c>
      <c r="CD134" s="34">
        <v>8.8419999999999992E-3</v>
      </c>
      <c r="CE134" s="35">
        <v>8.8229999999999992E-3</v>
      </c>
      <c r="CF134" s="1">
        <v>3.1746099999999999</v>
      </c>
      <c r="CG134" s="1">
        <v>1.7903899999999999</v>
      </c>
      <c r="CH134" s="1">
        <v>0.21604000000000001</v>
      </c>
      <c r="CI134" s="1">
        <v>0.18862499999999999</v>
      </c>
      <c r="CJ134" s="1">
        <v>104.708</v>
      </c>
      <c r="CK134" s="1">
        <v>18.097899999999999</v>
      </c>
      <c r="CL134" s="1">
        <v>3.8540199999999998</v>
      </c>
      <c r="CM134" s="1">
        <v>744.38199999999995</v>
      </c>
      <c r="CN134" s="1">
        <v>0.37950200000000001</v>
      </c>
      <c r="CO134" s="1">
        <v>-146.36000000000001</v>
      </c>
      <c r="CP134" s="1">
        <v>18.382999999999999</v>
      </c>
      <c r="CQ134" s="1">
        <v>53.035699999999999</v>
      </c>
      <c r="CR134" s="1">
        <v>11.3575</v>
      </c>
      <c r="CS134" s="1">
        <v>2662.8</v>
      </c>
      <c r="CT134" s="1">
        <v>20.04</v>
      </c>
      <c r="CU134" s="1">
        <v>30</v>
      </c>
      <c r="CV134" s="1">
        <v>30</v>
      </c>
      <c r="CW134" s="1">
        <v>30</v>
      </c>
      <c r="CX134" s="1">
        <v>30</v>
      </c>
      <c r="CY134" s="1">
        <v>20</v>
      </c>
      <c r="CZ134" s="1">
        <v>20</v>
      </c>
      <c r="DA134" s="1">
        <v>20</v>
      </c>
      <c r="DB134" s="1">
        <v>70</v>
      </c>
      <c r="DC134" s="1">
        <v>30</v>
      </c>
      <c r="DD134" s="1">
        <v>30</v>
      </c>
      <c r="DE134" s="1">
        <v>15</v>
      </c>
      <c r="DF134" s="1">
        <v>15</v>
      </c>
      <c r="DG134" s="1">
        <v>15</v>
      </c>
      <c r="DH134" s="1">
        <v>15</v>
      </c>
      <c r="DI134" s="1">
        <v>10</v>
      </c>
      <c r="DJ134" s="1">
        <v>10</v>
      </c>
      <c r="DK134" s="1">
        <v>10</v>
      </c>
      <c r="DL134" s="1">
        <v>40</v>
      </c>
      <c r="DM134" s="1">
        <v>15</v>
      </c>
      <c r="DN134" s="1">
        <v>15</v>
      </c>
      <c r="DO134" s="1">
        <v>15</v>
      </c>
      <c r="DP134" s="1">
        <v>15</v>
      </c>
      <c r="DQ134" s="1">
        <v>15</v>
      </c>
      <c r="DR134" s="1">
        <v>15</v>
      </c>
      <c r="DS134" s="1">
        <v>10</v>
      </c>
      <c r="DT134" s="1">
        <v>10</v>
      </c>
      <c r="DU134" s="1">
        <v>10</v>
      </c>
      <c r="DV134" s="1">
        <v>40</v>
      </c>
      <c r="DW134" s="1">
        <v>15</v>
      </c>
      <c r="DX134" s="1">
        <v>15</v>
      </c>
      <c r="DY134" s="1">
        <v>2.5936300000000001</v>
      </c>
      <c r="DZ134" s="1">
        <v>7.5622699999999998</v>
      </c>
      <c r="EA134" s="1">
        <v>361.221</v>
      </c>
      <c r="EB134" s="1">
        <v>473.541</v>
      </c>
      <c r="EC134" s="1">
        <v>0.21223600000000001</v>
      </c>
      <c r="ED134" s="1">
        <v>0.234708</v>
      </c>
      <c r="EE134" s="1">
        <v>2.3172700000000002</v>
      </c>
      <c r="EF134" s="1">
        <v>0.32673799999999997</v>
      </c>
      <c r="EG134" s="1">
        <v>118.545</v>
      </c>
      <c r="EH134" s="1">
        <v>1.3367199999999999</v>
      </c>
      <c r="EI134" s="1">
        <v>0.37873899999999999</v>
      </c>
      <c r="EJ134" s="1">
        <v>0.92567900000000003</v>
      </c>
      <c r="EK134" s="1">
        <v>1.6228199999999999</v>
      </c>
      <c r="EL134" s="1">
        <v>2.0244900000000001</v>
      </c>
      <c r="EM134" s="1">
        <v>0.18227299999999999</v>
      </c>
      <c r="EN134" s="1">
        <v>7.9899999999999999E-2</v>
      </c>
      <c r="EO134" s="1">
        <v>0.24334</v>
      </c>
      <c r="EP134" s="1">
        <v>0.323349</v>
      </c>
      <c r="EQ134" s="1">
        <v>1.02922</v>
      </c>
      <c r="ER134" s="1">
        <v>1.3826700000000001</v>
      </c>
      <c r="ES134" s="1">
        <v>2.21489</v>
      </c>
      <c r="ET134" s="1">
        <v>6.63659</v>
      </c>
      <c r="EU134" s="1">
        <v>359.59800000000001</v>
      </c>
      <c r="EV134" s="1">
        <v>471.51600000000002</v>
      </c>
      <c r="EW134" s="1">
        <v>2.9963E-2</v>
      </c>
      <c r="EX134" s="1">
        <v>0.154808</v>
      </c>
      <c r="EY134" s="1">
        <v>2.0739299999999998</v>
      </c>
      <c r="EZ134" s="1">
        <v>3.3890000000000001E-3</v>
      </c>
      <c r="FA134" s="1">
        <v>117.515</v>
      </c>
      <c r="FB134" s="1">
        <v>-4.5949999999999998E-2</v>
      </c>
      <c r="FC134" s="1">
        <v>6.9585999999999995E-2</v>
      </c>
      <c r="FD134" s="1">
        <v>5.7777000000000002E-2</v>
      </c>
      <c r="FE134" s="1">
        <v>2.7765900000000001</v>
      </c>
      <c r="FF134" s="1">
        <v>0.81824300000000005</v>
      </c>
      <c r="FG134" s="1">
        <v>2.6400000000000002E-4</v>
      </c>
      <c r="FH134" s="1">
        <v>2.532E-3</v>
      </c>
      <c r="FI134" s="1">
        <v>1.7062000000000001E-2</v>
      </c>
      <c r="FJ134" s="1">
        <v>1.2999999999999999E-4</v>
      </c>
      <c r="FK134" s="1">
        <v>0.67509699999999995</v>
      </c>
      <c r="FL134" s="1">
        <v>-8.0000000000000007E-5</v>
      </c>
      <c r="FM134" s="1">
        <v>42641.1983680556</v>
      </c>
      <c r="FN134" s="1">
        <f t="shared" si="19"/>
        <v>8.8283333352883346</v>
      </c>
      <c r="FO134" s="1">
        <v>1.0335000000000001</v>
      </c>
      <c r="FP134" s="1">
        <v>1.0103</v>
      </c>
      <c r="FQ134" s="1">
        <v>1.0434000000000001</v>
      </c>
      <c r="FR134" s="1">
        <v>1.0156000000000001</v>
      </c>
      <c r="FS134" s="1">
        <v>1.2041999999999999</v>
      </c>
      <c r="FT134" s="1">
        <v>1.1640999999999999</v>
      </c>
      <c r="FU134" s="1">
        <v>1.1878</v>
      </c>
      <c r="FV134" s="1">
        <v>1.0767</v>
      </c>
      <c r="FW134" s="1">
        <v>1.0767</v>
      </c>
      <c r="FX134" s="1">
        <v>1.0558000000000001</v>
      </c>
      <c r="FY134" s="1">
        <v>1.7710999999999999</v>
      </c>
      <c r="FZ134" s="1">
        <v>1.4057999999999999</v>
      </c>
      <c r="GA134" s="1">
        <v>1.2222999999999999</v>
      </c>
      <c r="GB134" s="1">
        <v>1.2959000000000001</v>
      </c>
      <c r="GC134" s="1">
        <v>1.0051000000000001</v>
      </c>
      <c r="GD134" s="1">
        <v>1.0256000000000001</v>
      </c>
      <c r="GE134" s="1">
        <v>1.0021</v>
      </c>
      <c r="GF134" s="1">
        <v>1.1478999999999999</v>
      </c>
      <c r="GG134" s="1">
        <v>1.0581</v>
      </c>
      <c r="GH134" s="1">
        <v>1.0607</v>
      </c>
      <c r="GI134" s="1">
        <v>0.99299999999999999</v>
      </c>
      <c r="GJ134" s="1">
        <v>0.98240000000000005</v>
      </c>
      <c r="GK134" s="1">
        <v>0.98460000000000003</v>
      </c>
      <c r="GL134" s="1">
        <v>0.99870000000000003</v>
      </c>
      <c r="GM134" s="1">
        <v>0.99970000000000003</v>
      </c>
      <c r="GN134" s="1">
        <v>0.99880000000000002</v>
      </c>
      <c r="GO134" s="1">
        <v>1</v>
      </c>
      <c r="GP134" s="1">
        <v>0.99250000000000005</v>
      </c>
      <c r="GQ134" s="1">
        <v>0.99960000000000004</v>
      </c>
      <c r="GR134" s="1">
        <v>0.99909999999999999</v>
      </c>
      <c r="GS134" s="1">
        <v>1.8174999999999999</v>
      </c>
      <c r="GT134" s="1">
        <v>1.3953</v>
      </c>
      <c r="GU134" s="1">
        <v>1.2556</v>
      </c>
      <c r="GV134" s="1">
        <v>1.3145</v>
      </c>
      <c r="GW134" s="1">
        <v>1.2099</v>
      </c>
      <c r="GX134" s="1">
        <v>1.1923999999999999</v>
      </c>
      <c r="GY134" s="1">
        <v>1.1902999999999999</v>
      </c>
      <c r="GZ134" s="1">
        <v>1.2265999999999999</v>
      </c>
      <c r="HA134" s="1">
        <v>1.1388</v>
      </c>
      <c r="HB134" s="1">
        <v>1.1189</v>
      </c>
      <c r="HC134" s="1">
        <v>502</v>
      </c>
      <c r="HD134" s="1">
        <v>1229</v>
      </c>
      <c r="HE134" s="1">
        <v>1228</v>
      </c>
      <c r="HF134" s="1">
        <v>502</v>
      </c>
      <c r="HG134" s="1">
        <v>218</v>
      </c>
      <c r="HH134" s="1">
        <v>232</v>
      </c>
      <c r="HI134" s="1">
        <v>231</v>
      </c>
      <c r="HJ134" s="1">
        <v>745</v>
      </c>
      <c r="HK134" s="1">
        <v>226</v>
      </c>
      <c r="HL134" s="1">
        <v>221</v>
      </c>
      <c r="HM134" s="1" t="s">
        <v>219</v>
      </c>
      <c r="HN134" s="1" t="s">
        <v>220</v>
      </c>
      <c r="HO134" s="1" t="s">
        <v>221</v>
      </c>
      <c r="HP134" s="1" t="s">
        <v>219</v>
      </c>
      <c r="HQ134" s="1" t="s">
        <v>222</v>
      </c>
      <c r="HR134" s="1" t="s">
        <v>223</v>
      </c>
      <c r="HS134" s="1" t="s">
        <v>224</v>
      </c>
      <c r="HT134" s="1" t="s">
        <v>225</v>
      </c>
      <c r="HU134" s="1" t="s">
        <v>226</v>
      </c>
      <c r="HV134" s="1" t="s">
        <v>227</v>
      </c>
      <c r="HW134" s="1">
        <v>13.8575</v>
      </c>
      <c r="HX134" s="1">
        <v>35.857700000000001</v>
      </c>
      <c r="HY134" s="1">
        <v>45.598199999999999</v>
      </c>
      <c r="HZ134" s="1">
        <v>0</v>
      </c>
      <c r="IA134" s="1">
        <v>11.5518</v>
      </c>
      <c r="IB134" s="1">
        <v>21.094200000000001</v>
      </c>
      <c r="IC134" s="1">
        <v>2.24E-4</v>
      </c>
      <c r="ID134" s="1">
        <v>45.597900000000003</v>
      </c>
      <c r="IE134" s="1">
        <v>-1.0000000000000001E-5</v>
      </c>
      <c r="IF134" s="1">
        <v>2</v>
      </c>
      <c r="IG134" s="1">
        <v>0</v>
      </c>
      <c r="IH134" s="1">
        <v>0</v>
      </c>
      <c r="II134" s="1">
        <v>0</v>
      </c>
      <c r="IJ134" s="1">
        <v>0</v>
      </c>
      <c r="IK134" s="1">
        <v>0</v>
      </c>
      <c r="IL134" s="1">
        <v>0</v>
      </c>
      <c r="IM134" s="1">
        <v>0</v>
      </c>
      <c r="IN134" s="1">
        <v>0</v>
      </c>
      <c r="IO134" s="1">
        <v>0</v>
      </c>
      <c r="IP134" s="1">
        <v>0</v>
      </c>
      <c r="IQ134" s="1">
        <v>0</v>
      </c>
      <c r="IR134" s="1">
        <v>0</v>
      </c>
      <c r="IS134" s="1">
        <v>0</v>
      </c>
      <c r="IT134" s="1">
        <v>0</v>
      </c>
      <c r="IU134" s="1">
        <v>0</v>
      </c>
      <c r="IV134" s="1">
        <v>0</v>
      </c>
      <c r="IW134" s="1">
        <v>0</v>
      </c>
      <c r="IX134" s="1">
        <v>0</v>
      </c>
      <c r="IY134" s="1">
        <v>0</v>
      </c>
      <c r="IZ134" s="1">
        <v>0</v>
      </c>
      <c r="JA134" s="1">
        <v>0</v>
      </c>
      <c r="JB134" s="1">
        <v>0</v>
      </c>
      <c r="JC134" s="1">
        <v>0</v>
      </c>
      <c r="JD134" s="1">
        <v>0</v>
      </c>
      <c r="JE134" s="1">
        <v>0</v>
      </c>
      <c r="JF134" s="1">
        <v>0</v>
      </c>
      <c r="JG134" s="1">
        <v>0</v>
      </c>
      <c r="JH134" s="1">
        <v>0</v>
      </c>
      <c r="JI134" s="1">
        <v>0</v>
      </c>
      <c r="JJ134" s="1">
        <v>0</v>
      </c>
      <c r="JK134" s="1">
        <v>0</v>
      </c>
      <c r="JL134" s="1">
        <v>0</v>
      </c>
      <c r="JM134" s="1">
        <v>0</v>
      </c>
      <c r="JN134" s="1">
        <v>0</v>
      </c>
      <c r="JO134" s="1">
        <v>0</v>
      </c>
      <c r="JP134" s="1">
        <v>0</v>
      </c>
      <c r="JQ134" s="1">
        <v>0</v>
      </c>
      <c r="JR134" s="1">
        <v>0</v>
      </c>
      <c r="JS134" s="1">
        <v>0</v>
      </c>
      <c r="JT134" s="1">
        <v>0</v>
      </c>
      <c r="JU134" s="1">
        <v>0</v>
      </c>
      <c r="JV134" s="1">
        <v>0</v>
      </c>
      <c r="JW134" s="1">
        <v>0</v>
      </c>
      <c r="JX134" s="1">
        <v>0</v>
      </c>
      <c r="JY134" s="1">
        <v>0</v>
      </c>
      <c r="JZ134" s="1">
        <v>0</v>
      </c>
      <c r="KA134" s="1">
        <v>0</v>
      </c>
      <c r="KB134" s="1">
        <v>0</v>
      </c>
      <c r="KC134" s="1">
        <v>0</v>
      </c>
      <c r="KD134" s="1">
        <v>0</v>
      </c>
      <c r="KR134" s="30"/>
      <c r="KS134" s="30"/>
      <c r="KT134" s="30"/>
      <c r="KU134" s="30"/>
      <c r="KV134" s="30"/>
      <c r="KW134" s="30"/>
      <c r="KX134" s="30"/>
      <c r="KY134" s="30"/>
      <c r="KZ134" s="30"/>
      <c r="LA134" s="30"/>
      <c r="LB134" s="30"/>
      <c r="LC134" s="30"/>
      <c r="LG134" s="31"/>
      <c r="LH134" s="31"/>
      <c r="LI134" s="31"/>
      <c r="LJ134" s="31"/>
      <c r="LK134" s="31"/>
      <c r="LL134" s="31"/>
      <c r="LM134" s="31"/>
      <c r="LN134" s="31"/>
      <c r="LO134" s="31"/>
      <c r="LP134" s="31"/>
      <c r="LQ134" s="31"/>
      <c r="LR134" s="31"/>
    </row>
    <row r="135" spans="1:330" x14ac:dyDescent="0.35">
      <c r="A135" s="1" t="s">
        <v>234</v>
      </c>
      <c r="B135" s="1" t="s">
        <v>235</v>
      </c>
      <c r="C135" s="1">
        <v>26</v>
      </c>
      <c r="D135" s="1">
        <v>40</v>
      </c>
      <c r="E135" s="1">
        <v>15</v>
      </c>
      <c r="F135" s="1">
        <v>20</v>
      </c>
      <c r="G135" s="1">
        <v>1</v>
      </c>
      <c r="H135" s="1">
        <v>487</v>
      </c>
      <c r="I135" s="1">
        <v>75</v>
      </c>
      <c r="J135" s="1">
        <v>0.35255199999999998</v>
      </c>
      <c r="K135" s="1">
        <v>0.58784999999999998</v>
      </c>
      <c r="L135" s="1">
        <v>18.872399999999999</v>
      </c>
      <c r="M135" s="1">
        <v>22.778600000000001</v>
      </c>
      <c r="N135" s="1">
        <v>2.6259999999999999E-3</v>
      </c>
      <c r="O135" s="1">
        <v>0.15130099999999999</v>
      </c>
      <c r="P135" s="1">
        <v>0.91008199999999995</v>
      </c>
      <c r="Q135" s="1">
        <v>-1.2189999999999999E-2</v>
      </c>
      <c r="R135" s="1">
        <v>8.1494499999999999</v>
      </c>
      <c r="S135" s="1">
        <v>2.2169999999999998E-3</v>
      </c>
      <c r="T135" s="1">
        <v>45.280099999999997</v>
      </c>
      <c r="U135" s="1">
        <v>97.075100000000006</v>
      </c>
      <c r="V135" s="33">
        <v>0.47840899999999997</v>
      </c>
      <c r="W135" s="34">
        <v>0.97467499999999996</v>
      </c>
      <c r="X135" s="34">
        <v>35.657299999999999</v>
      </c>
      <c r="Y135" s="34">
        <v>48.725499999999997</v>
      </c>
      <c r="Z135" s="34">
        <v>3.3909999999999999E-3</v>
      </c>
      <c r="AA135" s="34">
        <v>0.25237799999999999</v>
      </c>
      <c r="AB135" s="34">
        <v>1.17082</v>
      </c>
      <c r="AC135" s="34">
        <v>-1.2189999999999999E-2</v>
      </c>
      <c r="AD135" s="34">
        <v>9.8158100000000008</v>
      </c>
      <c r="AE135" s="34">
        <v>3.0980000000000001E-3</v>
      </c>
      <c r="AF135" s="34">
        <v>0</v>
      </c>
      <c r="AG135" s="35">
        <v>97.069199999999995</v>
      </c>
      <c r="AH135" s="30">
        <v>0.335063</v>
      </c>
      <c r="AI135" s="30">
        <v>0.52486699999999997</v>
      </c>
      <c r="AJ135" s="30">
        <v>15.180300000000001</v>
      </c>
      <c r="AK135" s="30">
        <v>17.6007</v>
      </c>
      <c r="AL135" s="30">
        <v>1.0380000000000001E-3</v>
      </c>
      <c r="AM135" s="30">
        <v>6.8557000000000007E-2</v>
      </c>
      <c r="AN135" s="30">
        <v>0.35369499999999998</v>
      </c>
      <c r="AO135" s="30">
        <v>-7.4599999999999996E-3</v>
      </c>
      <c r="AP135" s="30">
        <v>4.5230899999999998</v>
      </c>
      <c r="AQ135" s="30">
        <v>1.199E-3</v>
      </c>
      <c r="AR135" s="30">
        <v>61.418900000000001</v>
      </c>
      <c r="AS135" s="21">
        <f t="shared" si="15"/>
        <v>2.6508426761351198E-4</v>
      </c>
      <c r="AT135" s="21">
        <f t="shared" si="16"/>
        <v>-1.6493149594635525E-3</v>
      </c>
      <c r="AU135" s="23">
        <v>0.58262499999999995</v>
      </c>
      <c r="AV135" s="23">
        <v>1.8378300000000001</v>
      </c>
      <c r="AW135" s="23">
        <v>26.574100000000001</v>
      </c>
      <c r="AX135" s="23">
        <v>61.627099999999999</v>
      </c>
      <c r="AY135" s="23">
        <v>3.6329999999999999E-3</v>
      </c>
      <c r="AZ135" s="23">
        <v>0.24001600000000001</v>
      </c>
      <c r="BA135" s="23">
        <v>1.23827</v>
      </c>
      <c r="BB135" s="23">
        <v>-2.6120000000000001E-2</v>
      </c>
      <c r="BC135" s="23">
        <v>7.9183399999999997</v>
      </c>
      <c r="BD135" s="23">
        <v>4.202E-3</v>
      </c>
      <c r="BE135" s="23">
        <v>0</v>
      </c>
      <c r="BF135" s="23">
        <v>100</v>
      </c>
      <c r="BG135" s="23">
        <v>22</v>
      </c>
      <c r="BH135" s="23" t="s">
        <v>218</v>
      </c>
      <c r="BI135" s="23">
        <v>0.119212</v>
      </c>
      <c r="BJ135" s="23">
        <v>0.18802099999999999</v>
      </c>
      <c r="BK135" s="23">
        <v>5.4373699999999996</v>
      </c>
      <c r="BL135" s="23">
        <v>6.3048200000000003</v>
      </c>
      <c r="BM135" s="23">
        <v>3.7199999999999999E-4</v>
      </c>
      <c r="BN135" s="23">
        <v>2.4555E-2</v>
      </c>
      <c r="BO135" s="23">
        <v>0.12668199999999999</v>
      </c>
      <c r="BP135" s="23">
        <v>-2.6700000000000001E-3</v>
      </c>
      <c r="BQ135" s="23">
        <v>1.62018</v>
      </c>
      <c r="BR135" s="23">
        <v>4.2999999999999999E-4</v>
      </c>
      <c r="BS135" s="23">
        <v>22</v>
      </c>
      <c r="BT135" s="22">
        <f t="shared" si="17"/>
        <v>0.33962999999999999</v>
      </c>
      <c r="BU135" s="22">
        <f t="shared" si="18"/>
        <v>6.8536592096548679E-2</v>
      </c>
      <c r="BV135" s="33">
        <v>1.3946999999999999E-2</v>
      </c>
      <c r="BW135" s="34">
        <v>9.8980000000000005E-3</v>
      </c>
      <c r="BX135" s="34">
        <v>8.0770000000000008E-3</v>
      </c>
      <c r="BY135" s="34">
        <v>8.5540000000000008E-3</v>
      </c>
      <c r="BZ135" s="34">
        <v>3.3655999999999998E-2</v>
      </c>
      <c r="CA135" s="34">
        <v>4.2111000000000003E-2</v>
      </c>
      <c r="CB135" s="34">
        <v>3.739E-2</v>
      </c>
      <c r="CC135" s="34">
        <v>1.8606000000000001E-2</v>
      </c>
      <c r="CD135" s="34">
        <v>8.5439999999999995E-3</v>
      </c>
      <c r="CE135" s="35">
        <v>8.8470000000000007E-3</v>
      </c>
      <c r="CF135" s="1">
        <v>3.4442400000000002</v>
      </c>
      <c r="CG135" s="1">
        <v>1.71695</v>
      </c>
      <c r="CH135" s="1">
        <v>0.21712600000000001</v>
      </c>
      <c r="CI135" s="1">
        <v>0.18899099999999999</v>
      </c>
      <c r="CJ135" s="1">
        <v>608.19500000000005</v>
      </c>
      <c r="CK135" s="1">
        <v>18.726299999999998</v>
      </c>
      <c r="CL135" s="1">
        <v>4.0783500000000004</v>
      </c>
      <c r="CM135" s="1">
        <v>-62.433</v>
      </c>
      <c r="CN135" s="1">
        <v>0.38468799999999997</v>
      </c>
      <c r="CO135" s="1">
        <v>189.55699999999999</v>
      </c>
      <c r="CP135" s="1">
        <v>18.402999999999999</v>
      </c>
      <c r="CQ135" s="1">
        <v>53.035699999999999</v>
      </c>
      <c r="CR135" s="1">
        <v>11.3575</v>
      </c>
      <c r="CS135" s="1">
        <v>2682.8</v>
      </c>
      <c r="CT135" s="1">
        <v>20.03</v>
      </c>
      <c r="CU135" s="1">
        <v>30</v>
      </c>
      <c r="CV135" s="1">
        <v>30</v>
      </c>
      <c r="CW135" s="1">
        <v>30</v>
      </c>
      <c r="CX135" s="1">
        <v>30</v>
      </c>
      <c r="CY135" s="1">
        <v>20</v>
      </c>
      <c r="CZ135" s="1">
        <v>20</v>
      </c>
      <c r="DA135" s="1">
        <v>20</v>
      </c>
      <c r="DB135" s="1">
        <v>70</v>
      </c>
      <c r="DC135" s="1">
        <v>30</v>
      </c>
      <c r="DD135" s="1">
        <v>30</v>
      </c>
      <c r="DE135" s="1">
        <v>15</v>
      </c>
      <c r="DF135" s="1">
        <v>15</v>
      </c>
      <c r="DG135" s="1">
        <v>15</v>
      </c>
      <c r="DH135" s="1">
        <v>15</v>
      </c>
      <c r="DI135" s="1">
        <v>10</v>
      </c>
      <c r="DJ135" s="1">
        <v>10</v>
      </c>
      <c r="DK135" s="1">
        <v>10</v>
      </c>
      <c r="DL135" s="1">
        <v>40</v>
      </c>
      <c r="DM135" s="1">
        <v>15</v>
      </c>
      <c r="DN135" s="1">
        <v>15</v>
      </c>
      <c r="DO135" s="1">
        <v>15</v>
      </c>
      <c r="DP135" s="1">
        <v>15</v>
      </c>
      <c r="DQ135" s="1">
        <v>15</v>
      </c>
      <c r="DR135" s="1">
        <v>15</v>
      </c>
      <c r="DS135" s="1">
        <v>10</v>
      </c>
      <c r="DT135" s="1">
        <v>10</v>
      </c>
      <c r="DU135" s="1">
        <v>10</v>
      </c>
      <c r="DV135" s="1">
        <v>40</v>
      </c>
      <c r="DW135" s="1">
        <v>15</v>
      </c>
      <c r="DX135" s="1">
        <v>15</v>
      </c>
      <c r="DY135" s="1">
        <v>2.3755299999999999</v>
      </c>
      <c r="DZ135" s="1">
        <v>8.1568000000000005</v>
      </c>
      <c r="EA135" s="1">
        <v>357.62400000000002</v>
      </c>
      <c r="EB135" s="1">
        <v>472.13400000000001</v>
      </c>
      <c r="EC135" s="1">
        <v>0.18726699999999999</v>
      </c>
      <c r="ED135" s="1">
        <v>0.20724200000000001</v>
      </c>
      <c r="EE135" s="1">
        <v>2.2198699999999998</v>
      </c>
      <c r="EF135" s="1">
        <v>0.31674999999999998</v>
      </c>
      <c r="EG135" s="1">
        <v>115.303</v>
      </c>
      <c r="EH135" s="1">
        <v>1.4249499999999999</v>
      </c>
      <c r="EI135" s="1">
        <v>0.401694</v>
      </c>
      <c r="EJ135" s="1">
        <v>0.97634900000000002</v>
      </c>
      <c r="EK135" s="1">
        <v>1.55071</v>
      </c>
      <c r="EL135" s="1">
        <v>2.0810900000000001</v>
      </c>
      <c r="EM135" s="1">
        <v>0.18227299999999999</v>
      </c>
      <c r="EN135" s="1">
        <v>6.7416000000000004E-2</v>
      </c>
      <c r="EO135" s="1">
        <v>0.282107</v>
      </c>
      <c r="EP135" s="1">
        <v>0.35830600000000001</v>
      </c>
      <c r="EQ135" s="1">
        <v>0.95960800000000002</v>
      </c>
      <c r="ER135" s="1">
        <v>1.3888499999999999</v>
      </c>
      <c r="ES135" s="1">
        <v>1.97384</v>
      </c>
      <c r="ET135" s="1">
        <v>7.1804600000000001</v>
      </c>
      <c r="EU135" s="1">
        <v>356.07299999999998</v>
      </c>
      <c r="EV135" s="1">
        <v>470.05200000000002</v>
      </c>
      <c r="EW135" s="1">
        <v>4.9940000000000002E-3</v>
      </c>
      <c r="EX135" s="1">
        <v>0.13982600000000001</v>
      </c>
      <c r="EY135" s="1">
        <v>1.93777</v>
      </c>
      <c r="EZ135" s="1">
        <v>-4.156E-2</v>
      </c>
      <c r="FA135" s="1">
        <v>114.343</v>
      </c>
      <c r="FB135" s="1">
        <v>3.61E-2</v>
      </c>
      <c r="FC135" s="1">
        <v>6.2012999999999999E-2</v>
      </c>
      <c r="FD135" s="1">
        <v>6.2510999999999997E-2</v>
      </c>
      <c r="FE135" s="1">
        <v>2.7493699999999999</v>
      </c>
      <c r="FF135" s="1">
        <v>0.81570299999999996</v>
      </c>
      <c r="FG135" s="1">
        <v>4.3999999999999999E-5</v>
      </c>
      <c r="FH135" s="1">
        <v>2.287E-3</v>
      </c>
      <c r="FI135" s="1">
        <v>1.5942000000000001E-2</v>
      </c>
      <c r="FJ135" s="1">
        <v>-1.6000000000000001E-3</v>
      </c>
      <c r="FK135" s="1">
        <v>0.65687300000000004</v>
      </c>
      <c r="FL135" s="1">
        <v>6.3E-5</v>
      </c>
      <c r="FM135" s="1">
        <v>42641.2010069444</v>
      </c>
      <c r="FN135" s="1">
        <f t="shared" si="19"/>
        <v>8.8916666664881632</v>
      </c>
      <c r="FO135" s="1">
        <v>1.0337000000000001</v>
      </c>
      <c r="FP135" s="1">
        <v>1.0105999999999999</v>
      </c>
      <c r="FQ135" s="1">
        <v>1.0437000000000001</v>
      </c>
      <c r="FR135" s="1">
        <v>1.0159</v>
      </c>
      <c r="FS135" s="1">
        <v>1.2045999999999999</v>
      </c>
      <c r="FT135" s="1">
        <v>1.1644000000000001</v>
      </c>
      <c r="FU135" s="1">
        <v>1.1880999999999999</v>
      </c>
      <c r="FV135" s="1">
        <v>1.077</v>
      </c>
      <c r="FW135" s="1">
        <v>1.077</v>
      </c>
      <c r="FX135" s="1">
        <v>1.0561</v>
      </c>
      <c r="FY135" s="1">
        <v>1.7688999999999999</v>
      </c>
      <c r="FZ135" s="1">
        <v>1.4037999999999999</v>
      </c>
      <c r="GA135" s="1">
        <v>1.2217</v>
      </c>
      <c r="GB135" s="1">
        <v>1.2954000000000001</v>
      </c>
      <c r="GC135" s="1">
        <v>1.0049999999999999</v>
      </c>
      <c r="GD135" s="1">
        <v>1.0254000000000001</v>
      </c>
      <c r="GE135" s="1">
        <v>1.0021</v>
      </c>
      <c r="GF135" s="1">
        <v>1.1482000000000001</v>
      </c>
      <c r="GG135" s="1">
        <v>1.0582</v>
      </c>
      <c r="GH135" s="1">
        <v>1.0603</v>
      </c>
      <c r="GI135" s="1">
        <v>0.99299999999999999</v>
      </c>
      <c r="GJ135" s="1">
        <v>0.98229999999999995</v>
      </c>
      <c r="GK135" s="1">
        <v>0.98450000000000004</v>
      </c>
      <c r="GL135" s="1">
        <v>0.99870000000000003</v>
      </c>
      <c r="GM135" s="1">
        <v>0.99970000000000003</v>
      </c>
      <c r="GN135" s="1">
        <v>0.99890000000000001</v>
      </c>
      <c r="GO135" s="1">
        <v>1</v>
      </c>
      <c r="GP135" s="1">
        <v>0.99250000000000005</v>
      </c>
      <c r="GQ135" s="1">
        <v>0.99960000000000004</v>
      </c>
      <c r="GR135" s="1">
        <v>0.99939999999999996</v>
      </c>
      <c r="GS135" s="1">
        <v>1.8157000000000001</v>
      </c>
      <c r="GT135" s="1">
        <v>1.3936999999999999</v>
      </c>
      <c r="GU135" s="1">
        <v>1.2553000000000001</v>
      </c>
      <c r="GV135" s="1">
        <v>1.3143</v>
      </c>
      <c r="GW135" s="1">
        <v>1.2101999999999999</v>
      </c>
      <c r="GX135" s="1">
        <v>1.1927000000000001</v>
      </c>
      <c r="GY135" s="1">
        <v>1.1906000000000001</v>
      </c>
      <c r="GZ135" s="1">
        <v>1.2273000000000001</v>
      </c>
      <c r="HA135" s="1">
        <v>1.1393</v>
      </c>
      <c r="HB135" s="1">
        <v>1.1191</v>
      </c>
      <c r="HC135" s="1">
        <v>502</v>
      </c>
      <c r="HD135" s="1">
        <v>1229</v>
      </c>
      <c r="HE135" s="1">
        <v>1228</v>
      </c>
      <c r="HF135" s="1">
        <v>502</v>
      </c>
      <c r="HG135" s="1">
        <v>218</v>
      </c>
      <c r="HH135" s="1">
        <v>232</v>
      </c>
      <c r="HI135" s="1">
        <v>231</v>
      </c>
      <c r="HJ135" s="1">
        <v>745</v>
      </c>
      <c r="HK135" s="1">
        <v>226</v>
      </c>
      <c r="HL135" s="1">
        <v>221</v>
      </c>
      <c r="HM135" s="1" t="s">
        <v>219</v>
      </c>
      <c r="HN135" s="1" t="s">
        <v>220</v>
      </c>
      <c r="HO135" s="1" t="s">
        <v>221</v>
      </c>
      <c r="HP135" s="1" t="s">
        <v>219</v>
      </c>
      <c r="HQ135" s="1" t="s">
        <v>222</v>
      </c>
      <c r="HR135" s="1" t="s">
        <v>223</v>
      </c>
      <c r="HS135" s="1" t="s">
        <v>224</v>
      </c>
      <c r="HT135" s="1" t="s">
        <v>225</v>
      </c>
      <c r="HU135" s="1" t="s">
        <v>226</v>
      </c>
      <c r="HV135" s="1" t="s">
        <v>227</v>
      </c>
      <c r="HW135" s="1">
        <v>13.8216</v>
      </c>
      <c r="HX135" s="1">
        <v>35.819000000000003</v>
      </c>
      <c r="HY135" s="1">
        <v>45.280099999999997</v>
      </c>
      <c r="HZ135" s="1">
        <v>0</v>
      </c>
      <c r="IA135" s="1">
        <v>11.528700000000001</v>
      </c>
      <c r="IB135" s="1">
        <v>21.068300000000001</v>
      </c>
      <c r="IC135" s="1">
        <v>-2.7499999999999998E-3</v>
      </c>
      <c r="ID135" s="1">
        <v>45.282899999999998</v>
      </c>
      <c r="IE135" s="1">
        <v>7.4999999999999993E-5</v>
      </c>
      <c r="IF135" s="1">
        <v>2</v>
      </c>
      <c r="IG135" s="1">
        <v>0</v>
      </c>
      <c r="IH135" s="1">
        <v>0</v>
      </c>
      <c r="II135" s="1">
        <v>0</v>
      </c>
      <c r="IJ135" s="1">
        <v>0</v>
      </c>
      <c r="IK135" s="1">
        <v>0</v>
      </c>
      <c r="IL135" s="1">
        <v>0</v>
      </c>
      <c r="IM135" s="1">
        <v>0</v>
      </c>
      <c r="IN135" s="1">
        <v>0</v>
      </c>
      <c r="IO135" s="1">
        <v>0</v>
      </c>
      <c r="IP135" s="1">
        <v>0</v>
      </c>
      <c r="IQ135" s="1">
        <v>0</v>
      </c>
      <c r="IR135" s="1">
        <v>0</v>
      </c>
      <c r="IS135" s="1">
        <v>0</v>
      </c>
      <c r="IT135" s="1">
        <v>0</v>
      </c>
      <c r="IU135" s="1">
        <v>0</v>
      </c>
      <c r="IV135" s="1">
        <v>0</v>
      </c>
      <c r="IW135" s="1">
        <v>0</v>
      </c>
      <c r="IX135" s="1">
        <v>0</v>
      </c>
      <c r="IY135" s="1">
        <v>0</v>
      </c>
      <c r="IZ135" s="1">
        <v>0</v>
      </c>
      <c r="JA135" s="1">
        <v>0</v>
      </c>
      <c r="JB135" s="1">
        <v>0</v>
      </c>
      <c r="JC135" s="1">
        <v>0</v>
      </c>
      <c r="JD135" s="1">
        <v>0</v>
      </c>
      <c r="JE135" s="1">
        <v>0</v>
      </c>
      <c r="JF135" s="1">
        <v>0</v>
      </c>
      <c r="JG135" s="1">
        <v>0</v>
      </c>
      <c r="JH135" s="1">
        <v>0</v>
      </c>
      <c r="JI135" s="1">
        <v>0</v>
      </c>
      <c r="JJ135" s="1">
        <v>0</v>
      </c>
      <c r="JK135" s="1">
        <v>0</v>
      </c>
      <c r="JL135" s="1">
        <v>0</v>
      </c>
      <c r="JM135" s="1">
        <v>0</v>
      </c>
      <c r="JN135" s="1">
        <v>0</v>
      </c>
      <c r="JO135" s="1">
        <v>0</v>
      </c>
      <c r="JP135" s="1">
        <v>0</v>
      </c>
      <c r="JQ135" s="1">
        <v>0</v>
      </c>
      <c r="JR135" s="1">
        <v>0</v>
      </c>
      <c r="JS135" s="1">
        <v>0</v>
      </c>
      <c r="JT135" s="1">
        <v>0</v>
      </c>
      <c r="JU135" s="1">
        <v>0</v>
      </c>
      <c r="JV135" s="1">
        <v>0</v>
      </c>
      <c r="JW135" s="1">
        <v>0</v>
      </c>
      <c r="JX135" s="1">
        <v>0</v>
      </c>
      <c r="JY135" s="1">
        <v>0</v>
      </c>
      <c r="JZ135" s="1">
        <v>0</v>
      </c>
      <c r="KA135" s="1">
        <v>0</v>
      </c>
      <c r="KB135" s="1">
        <v>0</v>
      </c>
      <c r="KC135" s="1">
        <v>0</v>
      </c>
      <c r="KD135" s="1">
        <v>0</v>
      </c>
      <c r="KR135" s="30"/>
      <c r="KS135" s="30"/>
      <c r="KT135" s="30"/>
      <c r="KU135" s="30"/>
      <c r="KV135" s="30"/>
      <c r="KW135" s="30"/>
      <c r="KX135" s="30"/>
      <c r="KY135" s="30"/>
      <c r="KZ135" s="30"/>
      <c r="LA135" s="30"/>
      <c r="LB135" s="30"/>
      <c r="LC135" s="30"/>
      <c r="LG135" s="31"/>
      <c r="LH135" s="31"/>
      <c r="LI135" s="31"/>
      <c r="LJ135" s="31"/>
      <c r="LK135" s="31"/>
      <c r="LL135" s="31"/>
      <c r="LM135" s="31"/>
      <c r="LN135" s="31"/>
      <c r="LO135" s="31"/>
      <c r="LP135" s="31"/>
      <c r="LQ135" s="31"/>
      <c r="LR135" s="31"/>
    </row>
    <row r="136" spans="1:330" x14ac:dyDescent="0.35">
      <c r="A136" s="1" t="s">
        <v>234</v>
      </c>
      <c r="B136" s="1" t="s">
        <v>235</v>
      </c>
      <c r="C136" s="1">
        <v>26</v>
      </c>
      <c r="D136" s="1">
        <v>40</v>
      </c>
      <c r="E136" s="1">
        <v>15</v>
      </c>
      <c r="F136" s="1">
        <v>20</v>
      </c>
      <c r="G136" s="1">
        <v>1</v>
      </c>
      <c r="H136" s="1">
        <v>488</v>
      </c>
      <c r="I136" s="1">
        <v>76</v>
      </c>
      <c r="J136" s="1">
        <v>0.31186399999999997</v>
      </c>
      <c r="K136" s="1">
        <v>0.98957799999999996</v>
      </c>
      <c r="L136" s="1">
        <v>17.979500000000002</v>
      </c>
      <c r="M136" s="1">
        <v>21.5594</v>
      </c>
      <c r="N136" s="1">
        <v>1.6983999999999999E-2</v>
      </c>
      <c r="O136" s="1">
        <v>0.270534</v>
      </c>
      <c r="P136" s="1">
        <v>3.6154299999999999</v>
      </c>
      <c r="Q136" s="1">
        <v>-9.6500000000000006E-3</v>
      </c>
      <c r="R136" s="1">
        <v>6.9028400000000003</v>
      </c>
      <c r="S136" s="1">
        <v>1.6643000000000002E-2</v>
      </c>
      <c r="T136" s="1">
        <v>43.956699999999998</v>
      </c>
      <c r="U136" s="1">
        <v>95.609800000000007</v>
      </c>
      <c r="V136" s="33">
        <v>0.42319600000000002</v>
      </c>
      <c r="W136" s="34">
        <v>1.6407499999999999</v>
      </c>
      <c r="X136" s="34">
        <v>33.970300000000002</v>
      </c>
      <c r="Y136" s="34">
        <v>46.117400000000004</v>
      </c>
      <c r="Z136" s="34">
        <v>2.1930000000000002E-2</v>
      </c>
      <c r="AA136" s="34">
        <v>0.451266</v>
      </c>
      <c r="AB136" s="34">
        <v>4.6512399999999996</v>
      </c>
      <c r="AC136" s="34">
        <v>-9.6500000000000006E-3</v>
      </c>
      <c r="AD136" s="34">
        <v>8.3142999999999994</v>
      </c>
      <c r="AE136" s="34">
        <v>2.3262999999999999E-2</v>
      </c>
      <c r="AF136" s="34">
        <v>0</v>
      </c>
      <c r="AG136" s="35">
        <v>95.603899999999996</v>
      </c>
      <c r="AH136" s="30">
        <v>0.30464000000000002</v>
      </c>
      <c r="AI136" s="30">
        <v>0.908134</v>
      </c>
      <c r="AJ136" s="30">
        <v>14.8644</v>
      </c>
      <c r="AK136" s="30">
        <v>17.1221</v>
      </c>
      <c r="AL136" s="30">
        <v>6.8960000000000002E-3</v>
      </c>
      <c r="AM136" s="30">
        <v>0.125995</v>
      </c>
      <c r="AN136" s="30">
        <v>1.4441999999999999</v>
      </c>
      <c r="AO136" s="30">
        <v>-6.0699999999999999E-3</v>
      </c>
      <c r="AP136" s="30">
        <v>3.9377900000000001</v>
      </c>
      <c r="AQ136" s="30">
        <v>9.2540000000000001E-3</v>
      </c>
      <c r="AR136" s="30">
        <v>61.282600000000002</v>
      </c>
      <c r="AS136" s="21">
        <f t="shared" si="15"/>
        <v>2.3500491392379991E-3</v>
      </c>
      <c r="AT136" s="21">
        <f t="shared" si="16"/>
        <v>-1.5414737708206888E-3</v>
      </c>
      <c r="AU136" s="23">
        <v>0.51878500000000005</v>
      </c>
      <c r="AV136" s="23">
        <v>3.1141999999999999</v>
      </c>
      <c r="AW136" s="23">
        <v>25.483899999999998</v>
      </c>
      <c r="AX136" s="23">
        <v>58.713500000000003</v>
      </c>
      <c r="AY136" s="23">
        <v>2.3644999999999999E-2</v>
      </c>
      <c r="AZ136" s="23">
        <v>0.43199500000000002</v>
      </c>
      <c r="BA136" s="23">
        <v>4.9516799999999996</v>
      </c>
      <c r="BB136" s="23">
        <v>-2.0820000000000002E-2</v>
      </c>
      <c r="BC136" s="23">
        <v>6.7513500000000004</v>
      </c>
      <c r="BD136" s="23">
        <v>3.1760999999999998E-2</v>
      </c>
      <c r="BE136" s="23">
        <v>0</v>
      </c>
      <c r="BF136" s="23">
        <v>100</v>
      </c>
      <c r="BG136" s="23">
        <v>22</v>
      </c>
      <c r="BH136" s="23" t="s">
        <v>218</v>
      </c>
      <c r="BI136" s="23">
        <v>0.108628</v>
      </c>
      <c r="BJ136" s="23">
        <v>0.32604100000000003</v>
      </c>
      <c r="BK136" s="23">
        <v>5.3360799999999999</v>
      </c>
      <c r="BL136" s="23">
        <v>6.1470099999999999</v>
      </c>
      <c r="BM136" s="23">
        <v>2.4759999999999999E-3</v>
      </c>
      <c r="BN136" s="23">
        <v>4.5227999999999997E-2</v>
      </c>
      <c r="BO136" s="23">
        <v>0.51841599999999999</v>
      </c>
      <c r="BP136" s="23">
        <v>-2.1800000000000001E-3</v>
      </c>
      <c r="BQ136" s="23">
        <v>1.41367</v>
      </c>
      <c r="BR136" s="23">
        <v>3.3249999999999998E-3</v>
      </c>
      <c r="BS136" s="23">
        <v>22</v>
      </c>
      <c r="BT136" s="22">
        <f t="shared" si="17"/>
        <v>0.89216099999999998</v>
      </c>
      <c r="BU136" s="22">
        <f t="shared" si="18"/>
        <v>7.1357907584454566E-2</v>
      </c>
      <c r="BV136" s="33">
        <v>1.4331999999999999E-2</v>
      </c>
      <c r="BW136" s="34">
        <v>1.0069E-2</v>
      </c>
      <c r="BX136" s="34">
        <v>8.4060000000000003E-3</v>
      </c>
      <c r="BY136" s="34">
        <v>8.7270000000000004E-3</v>
      </c>
      <c r="BZ136" s="34">
        <v>3.5910999999999998E-2</v>
      </c>
      <c r="CA136" s="34">
        <v>4.3262000000000002E-2</v>
      </c>
      <c r="CB136" s="34">
        <v>3.4938999999999998E-2</v>
      </c>
      <c r="CC136" s="34">
        <v>1.8422000000000001E-2</v>
      </c>
      <c r="CD136" s="34">
        <v>8.9210000000000001E-3</v>
      </c>
      <c r="CE136" s="35">
        <v>8.9840000000000007E-3</v>
      </c>
      <c r="CF136" s="1">
        <v>3.8012800000000002</v>
      </c>
      <c r="CG136" s="1">
        <v>1.27962</v>
      </c>
      <c r="CH136" s="1">
        <v>0.224717</v>
      </c>
      <c r="CI136" s="1">
        <v>0.19495799999999999</v>
      </c>
      <c r="CJ136" s="1">
        <v>103.46299999999999</v>
      </c>
      <c r="CK136" s="1">
        <v>12.4815</v>
      </c>
      <c r="CL136" s="1">
        <v>1.85355</v>
      </c>
      <c r="CM136" s="1">
        <v>-78.406000000000006</v>
      </c>
      <c r="CN136" s="1">
        <v>0.41810199999999997</v>
      </c>
      <c r="CO136" s="1">
        <v>26.641300000000001</v>
      </c>
      <c r="CP136" s="1">
        <v>18.422999999999998</v>
      </c>
      <c r="CQ136" s="1">
        <v>53.035699999999999</v>
      </c>
      <c r="CR136" s="1">
        <v>11.3575</v>
      </c>
      <c r="CS136" s="1">
        <v>2702.8</v>
      </c>
      <c r="CT136" s="1">
        <v>20.035</v>
      </c>
      <c r="CU136" s="1">
        <v>30</v>
      </c>
      <c r="CV136" s="1">
        <v>30</v>
      </c>
      <c r="CW136" s="1">
        <v>30</v>
      </c>
      <c r="CX136" s="1">
        <v>30</v>
      </c>
      <c r="CY136" s="1">
        <v>20</v>
      </c>
      <c r="CZ136" s="1">
        <v>20</v>
      </c>
      <c r="DA136" s="1">
        <v>20</v>
      </c>
      <c r="DB136" s="1">
        <v>70</v>
      </c>
      <c r="DC136" s="1">
        <v>30</v>
      </c>
      <c r="DD136" s="1">
        <v>30</v>
      </c>
      <c r="DE136" s="1">
        <v>15</v>
      </c>
      <c r="DF136" s="1">
        <v>15</v>
      </c>
      <c r="DG136" s="1">
        <v>15</v>
      </c>
      <c r="DH136" s="1">
        <v>15</v>
      </c>
      <c r="DI136" s="1">
        <v>10</v>
      </c>
      <c r="DJ136" s="1">
        <v>10</v>
      </c>
      <c r="DK136" s="1">
        <v>10</v>
      </c>
      <c r="DL136" s="1">
        <v>40</v>
      </c>
      <c r="DM136" s="1">
        <v>15</v>
      </c>
      <c r="DN136" s="1">
        <v>15</v>
      </c>
      <c r="DO136" s="1">
        <v>15</v>
      </c>
      <c r="DP136" s="1">
        <v>15</v>
      </c>
      <c r="DQ136" s="1">
        <v>15</v>
      </c>
      <c r="DR136" s="1">
        <v>15</v>
      </c>
      <c r="DS136" s="1">
        <v>10</v>
      </c>
      <c r="DT136" s="1">
        <v>10</v>
      </c>
      <c r="DU136" s="1">
        <v>10</v>
      </c>
      <c r="DV136" s="1">
        <v>40</v>
      </c>
      <c r="DW136" s="1">
        <v>15</v>
      </c>
      <c r="DX136" s="1">
        <v>15</v>
      </c>
      <c r="DY136" s="1">
        <v>2.0941800000000002</v>
      </c>
      <c r="DZ136" s="1">
        <v>12.7889</v>
      </c>
      <c r="EA136" s="1">
        <v>334.28800000000001</v>
      </c>
      <c r="EB136" s="1">
        <v>444.10300000000001</v>
      </c>
      <c r="EC136" s="1">
        <v>0.242199</v>
      </c>
      <c r="ED136" s="1">
        <v>0.32459700000000002</v>
      </c>
      <c r="EE136" s="1">
        <v>7.9794400000000003</v>
      </c>
      <c r="EF136" s="1">
        <v>0.32031700000000002</v>
      </c>
      <c r="EG136" s="1">
        <v>98.295199999999994</v>
      </c>
      <c r="EH136" s="1">
        <v>1.72793</v>
      </c>
      <c r="EI136" s="1">
        <v>0.39965200000000001</v>
      </c>
      <c r="EJ136" s="1">
        <v>0.96659899999999999</v>
      </c>
      <c r="EK136" s="1">
        <v>1.61575</v>
      </c>
      <c r="EL136" s="1">
        <v>2.1379999999999999</v>
      </c>
      <c r="EM136" s="1">
        <v>0.20973900000000001</v>
      </c>
      <c r="EN136" s="1">
        <v>7.2410000000000002E-2</v>
      </c>
      <c r="EO136" s="1">
        <v>0.248506</v>
      </c>
      <c r="EP136" s="1">
        <v>0.35331200000000001</v>
      </c>
      <c r="EQ136" s="1">
        <v>1.05481</v>
      </c>
      <c r="ER136" s="1">
        <v>1.45479</v>
      </c>
      <c r="ES136" s="1">
        <v>1.6945300000000001</v>
      </c>
      <c r="ET136" s="1">
        <v>11.8223</v>
      </c>
      <c r="EU136" s="1">
        <v>332.67200000000003</v>
      </c>
      <c r="EV136" s="1">
        <v>441.96499999999997</v>
      </c>
      <c r="EW136" s="1">
        <v>3.2460000000000003E-2</v>
      </c>
      <c r="EX136" s="1">
        <v>0.25218800000000002</v>
      </c>
      <c r="EY136" s="1">
        <v>7.7309400000000004</v>
      </c>
      <c r="EZ136" s="1">
        <v>-3.3000000000000002E-2</v>
      </c>
      <c r="FA136" s="1">
        <v>97.240399999999994</v>
      </c>
      <c r="FB136" s="1">
        <v>0.273142</v>
      </c>
      <c r="FC136" s="1">
        <v>5.3238000000000001E-2</v>
      </c>
      <c r="FD136" s="1">
        <v>0.102923</v>
      </c>
      <c r="FE136" s="1">
        <v>2.5686900000000001</v>
      </c>
      <c r="FF136" s="1">
        <v>0.76696200000000003</v>
      </c>
      <c r="FG136" s="1">
        <v>2.8600000000000001E-4</v>
      </c>
      <c r="FH136" s="1">
        <v>4.1240000000000001E-3</v>
      </c>
      <c r="FI136" s="1">
        <v>6.3603999999999994E-2</v>
      </c>
      <c r="FJ136" s="1">
        <v>-1.2700000000000001E-3</v>
      </c>
      <c r="FK136" s="1">
        <v>0.55862199999999995</v>
      </c>
      <c r="FL136" s="1">
        <v>4.7600000000000002E-4</v>
      </c>
      <c r="FM136" s="1">
        <v>42641.203634259298</v>
      </c>
      <c r="FN136" s="1">
        <f t="shared" si="19"/>
        <v>8.9547222240362316</v>
      </c>
      <c r="FO136" s="1">
        <v>1.0305</v>
      </c>
      <c r="FP136" s="1">
        <v>1.0075000000000001</v>
      </c>
      <c r="FQ136" s="1">
        <v>1.0405</v>
      </c>
      <c r="FR136" s="1">
        <v>1.0127999999999999</v>
      </c>
      <c r="FS136" s="1">
        <v>1.2000999999999999</v>
      </c>
      <c r="FT136" s="1">
        <v>1.1604000000000001</v>
      </c>
      <c r="FU136" s="1">
        <v>1.1836</v>
      </c>
      <c r="FV136" s="1">
        <v>1.0736000000000001</v>
      </c>
      <c r="FW136" s="1">
        <v>1.0734999999999999</v>
      </c>
      <c r="FX136" s="1">
        <v>1.0526</v>
      </c>
      <c r="FY136" s="1">
        <v>1.8277000000000001</v>
      </c>
      <c r="FZ136" s="1">
        <v>1.4378</v>
      </c>
      <c r="GA136" s="1">
        <v>1.2482</v>
      </c>
      <c r="GB136" s="1">
        <v>1.3078000000000001</v>
      </c>
      <c r="GC136" s="1">
        <v>1.0044</v>
      </c>
      <c r="GD136" s="1">
        <v>1.0237000000000001</v>
      </c>
      <c r="GE136" s="1">
        <v>1.0016</v>
      </c>
      <c r="GF136" s="1">
        <v>1.1486000000000001</v>
      </c>
      <c r="GG136" s="1">
        <v>1.0584</v>
      </c>
      <c r="GH136" s="1">
        <v>1.0572999999999999</v>
      </c>
      <c r="GI136" s="1">
        <v>0.99329999999999996</v>
      </c>
      <c r="GJ136" s="1">
        <v>0.98370000000000002</v>
      </c>
      <c r="GK136" s="1">
        <v>0.98560000000000003</v>
      </c>
      <c r="GL136" s="1">
        <v>0.99890000000000001</v>
      </c>
      <c r="GM136" s="1">
        <v>0.99880000000000002</v>
      </c>
      <c r="GN136" s="1">
        <v>0.99539999999999995</v>
      </c>
      <c r="GO136" s="1">
        <v>1</v>
      </c>
      <c r="GP136" s="1">
        <v>0.99250000000000005</v>
      </c>
      <c r="GQ136" s="1">
        <v>0.99870000000000003</v>
      </c>
      <c r="GR136" s="1">
        <v>0.99790000000000001</v>
      </c>
      <c r="GS136" s="1">
        <v>1.8709</v>
      </c>
      <c r="GT136" s="1">
        <v>1.4249000000000001</v>
      </c>
      <c r="GU136" s="1">
        <v>1.28</v>
      </c>
      <c r="GV136" s="1">
        <v>1.323</v>
      </c>
      <c r="GW136" s="1">
        <v>1.2039</v>
      </c>
      <c r="GX136" s="1">
        <v>1.1823999999999999</v>
      </c>
      <c r="GY136" s="1">
        <v>1.1855</v>
      </c>
      <c r="GZ136" s="1">
        <v>1.2239</v>
      </c>
      <c r="HA136" s="1">
        <v>1.1347</v>
      </c>
      <c r="HB136" s="1">
        <v>1.1106</v>
      </c>
      <c r="HC136" s="1">
        <v>502</v>
      </c>
      <c r="HD136" s="1">
        <v>1229</v>
      </c>
      <c r="HE136" s="1">
        <v>1228</v>
      </c>
      <c r="HF136" s="1">
        <v>502</v>
      </c>
      <c r="HG136" s="1">
        <v>218</v>
      </c>
      <c r="HH136" s="1">
        <v>232</v>
      </c>
      <c r="HI136" s="1">
        <v>231</v>
      </c>
      <c r="HJ136" s="1">
        <v>745</v>
      </c>
      <c r="HK136" s="1">
        <v>226</v>
      </c>
      <c r="HL136" s="1">
        <v>221</v>
      </c>
      <c r="HM136" s="1" t="s">
        <v>219</v>
      </c>
      <c r="HN136" s="1" t="s">
        <v>220</v>
      </c>
      <c r="HO136" s="1" t="s">
        <v>221</v>
      </c>
      <c r="HP136" s="1" t="s">
        <v>219</v>
      </c>
      <c r="HQ136" s="1" t="s">
        <v>222</v>
      </c>
      <c r="HR136" s="1" t="s">
        <v>223</v>
      </c>
      <c r="HS136" s="1" t="s">
        <v>224</v>
      </c>
      <c r="HT136" s="1" t="s">
        <v>225</v>
      </c>
      <c r="HU136" s="1" t="s">
        <v>226</v>
      </c>
      <c r="HV136" s="1" t="s">
        <v>227</v>
      </c>
      <c r="HW136" s="1">
        <v>13.9009</v>
      </c>
      <c r="HX136" s="1">
        <v>35.898699999999998</v>
      </c>
      <c r="HY136" s="1">
        <v>43.956699999999998</v>
      </c>
      <c r="HZ136" s="1">
        <v>0</v>
      </c>
      <c r="IA136" s="1">
        <v>11.863099999999999</v>
      </c>
      <c r="IB136" s="1">
        <v>21.3276</v>
      </c>
      <c r="IC136" s="1">
        <v>-2.1800000000000001E-3</v>
      </c>
      <c r="ID136" s="1">
        <v>43.9589</v>
      </c>
      <c r="IE136" s="1">
        <v>6.0999999999999999E-5</v>
      </c>
      <c r="IF136" s="1">
        <v>2</v>
      </c>
      <c r="IG136" s="1">
        <v>0</v>
      </c>
      <c r="IH136" s="1">
        <v>0</v>
      </c>
      <c r="II136" s="1">
        <v>0</v>
      </c>
      <c r="IJ136" s="1">
        <v>0</v>
      </c>
      <c r="IK136" s="1">
        <v>0</v>
      </c>
      <c r="IL136" s="1">
        <v>0</v>
      </c>
      <c r="IM136" s="1">
        <v>0</v>
      </c>
      <c r="IN136" s="1">
        <v>0</v>
      </c>
      <c r="IO136" s="1">
        <v>0</v>
      </c>
      <c r="IP136" s="1">
        <v>0</v>
      </c>
      <c r="IQ136" s="1">
        <v>0</v>
      </c>
      <c r="IR136" s="1">
        <v>0</v>
      </c>
      <c r="IS136" s="1">
        <v>0</v>
      </c>
      <c r="IT136" s="1">
        <v>0</v>
      </c>
      <c r="IU136" s="1">
        <v>0</v>
      </c>
      <c r="IV136" s="1">
        <v>0</v>
      </c>
      <c r="IW136" s="1">
        <v>0</v>
      </c>
      <c r="IX136" s="1">
        <v>0</v>
      </c>
      <c r="IY136" s="1">
        <v>0</v>
      </c>
      <c r="IZ136" s="1">
        <v>0</v>
      </c>
      <c r="JA136" s="1">
        <v>0</v>
      </c>
      <c r="JB136" s="1">
        <v>0</v>
      </c>
      <c r="JC136" s="1">
        <v>0</v>
      </c>
      <c r="JD136" s="1">
        <v>0</v>
      </c>
      <c r="JE136" s="1">
        <v>0</v>
      </c>
      <c r="JF136" s="1">
        <v>0</v>
      </c>
      <c r="JG136" s="1">
        <v>0</v>
      </c>
      <c r="JH136" s="1">
        <v>0</v>
      </c>
      <c r="JI136" s="1">
        <v>0</v>
      </c>
      <c r="JJ136" s="1">
        <v>0</v>
      </c>
      <c r="JK136" s="1">
        <v>0</v>
      </c>
      <c r="JL136" s="1">
        <v>0</v>
      </c>
      <c r="JM136" s="1">
        <v>0</v>
      </c>
      <c r="JN136" s="1">
        <v>0</v>
      </c>
      <c r="JO136" s="1">
        <v>0</v>
      </c>
      <c r="JP136" s="1">
        <v>0</v>
      </c>
      <c r="JQ136" s="1">
        <v>0</v>
      </c>
      <c r="JR136" s="1">
        <v>0</v>
      </c>
      <c r="JS136" s="1">
        <v>0</v>
      </c>
      <c r="JT136" s="1">
        <v>0</v>
      </c>
      <c r="JU136" s="1">
        <v>0</v>
      </c>
      <c r="JV136" s="1">
        <v>0</v>
      </c>
      <c r="JW136" s="1">
        <v>0</v>
      </c>
      <c r="JX136" s="1">
        <v>0</v>
      </c>
      <c r="JY136" s="1">
        <v>0</v>
      </c>
      <c r="JZ136" s="1">
        <v>0</v>
      </c>
      <c r="KA136" s="1">
        <v>0</v>
      </c>
      <c r="KB136" s="1">
        <v>0</v>
      </c>
      <c r="KC136" s="1">
        <v>0</v>
      </c>
      <c r="KD136" s="1">
        <v>0</v>
      </c>
      <c r="KR136" s="30"/>
      <c r="KS136" s="30"/>
      <c r="KT136" s="30"/>
      <c r="KU136" s="30"/>
      <c r="KV136" s="30"/>
      <c r="KW136" s="30"/>
      <c r="KX136" s="30"/>
      <c r="KY136" s="30"/>
      <c r="KZ136" s="30"/>
      <c r="LA136" s="30"/>
      <c r="LB136" s="30"/>
      <c r="LC136" s="30"/>
      <c r="LG136" s="31"/>
      <c r="LH136" s="31"/>
      <c r="LI136" s="31"/>
      <c r="LJ136" s="31"/>
      <c r="LK136" s="31"/>
      <c r="LL136" s="31"/>
      <c r="LM136" s="31"/>
      <c r="LN136" s="31"/>
      <c r="LO136" s="31"/>
      <c r="LP136" s="31"/>
      <c r="LQ136" s="31"/>
      <c r="LR136" s="31"/>
    </row>
    <row r="137" spans="1:330" x14ac:dyDescent="0.35">
      <c r="A137" s="1" t="s">
        <v>234</v>
      </c>
      <c r="B137" s="1" t="s">
        <v>235</v>
      </c>
      <c r="C137" s="1">
        <v>26</v>
      </c>
      <c r="D137" s="1">
        <v>40</v>
      </c>
      <c r="E137" s="1">
        <v>15</v>
      </c>
      <c r="F137" s="1">
        <v>20</v>
      </c>
      <c r="G137" s="1">
        <v>1</v>
      </c>
      <c r="H137" s="1">
        <v>489</v>
      </c>
      <c r="I137" s="1">
        <v>77</v>
      </c>
      <c r="J137" s="1">
        <v>0.65659500000000004</v>
      </c>
      <c r="K137" s="1">
        <v>0.28016200000000002</v>
      </c>
      <c r="L137" s="1">
        <v>19.999099999999999</v>
      </c>
      <c r="M137" s="1">
        <v>22.035699999999999</v>
      </c>
      <c r="N137" s="1">
        <v>1.5743E-2</v>
      </c>
      <c r="O137" s="1">
        <v>9.4366000000000005E-2</v>
      </c>
      <c r="P137" s="1">
        <v>1.2032099999999999</v>
      </c>
      <c r="Q137" s="1">
        <v>-1.4449999999999999E-2</v>
      </c>
      <c r="R137" s="1">
        <v>7.0006300000000001</v>
      </c>
      <c r="S137" s="1">
        <v>2.5655000000000001E-2</v>
      </c>
      <c r="T137" s="1">
        <v>45.1631</v>
      </c>
      <c r="U137" s="1">
        <v>96.459800000000001</v>
      </c>
      <c r="V137" s="33">
        <v>0.890984</v>
      </c>
      <c r="W137" s="34">
        <v>0.46452700000000002</v>
      </c>
      <c r="X137" s="34">
        <v>37.7866</v>
      </c>
      <c r="Y137" s="34">
        <v>47.136499999999998</v>
      </c>
      <c r="Z137" s="34">
        <v>2.0327999999999999E-2</v>
      </c>
      <c r="AA137" s="34">
        <v>0.15740799999999999</v>
      </c>
      <c r="AB137" s="34">
        <v>1.54792</v>
      </c>
      <c r="AC137" s="34">
        <v>-1.4449999999999999E-2</v>
      </c>
      <c r="AD137" s="34">
        <v>8.4320799999999991</v>
      </c>
      <c r="AE137" s="34">
        <v>3.5859000000000002E-2</v>
      </c>
      <c r="AF137" s="34">
        <v>0</v>
      </c>
      <c r="AG137" s="35">
        <v>96.457700000000003</v>
      </c>
      <c r="AH137" s="30">
        <v>0.62616799999999995</v>
      </c>
      <c r="AI137" s="30">
        <v>0.25101200000000001</v>
      </c>
      <c r="AJ137" s="30">
        <v>16.142199999999999</v>
      </c>
      <c r="AK137" s="30">
        <v>17.0854</v>
      </c>
      <c r="AL137" s="30">
        <v>6.241E-3</v>
      </c>
      <c r="AM137" s="30">
        <v>4.2906E-2</v>
      </c>
      <c r="AN137" s="30">
        <v>0.46922700000000001</v>
      </c>
      <c r="AO137" s="30">
        <v>-8.8800000000000007E-3</v>
      </c>
      <c r="AP137" s="30">
        <v>3.89886</v>
      </c>
      <c r="AQ137" s="30">
        <v>1.3925999999999999E-2</v>
      </c>
      <c r="AR137" s="30">
        <v>61.472900000000003</v>
      </c>
      <c r="AS137" s="21">
        <f t="shared" si="15"/>
        <v>3.5718132992720946E-3</v>
      </c>
      <c r="AT137" s="21">
        <f t="shared" si="16"/>
        <v>-2.2775888336590698E-3</v>
      </c>
      <c r="AU137" s="23">
        <v>1.1031</v>
      </c>
      <c r="AV137" s="23">
        <v>0.89042900000000003</v>
      </c>
      <c r="AW137" s="23">
        <v>28.628</v>
      </c>
      <c r="AX137" s="23">
        <v>60.606900000000003</v>
      </c>
      <c r="AY137" s="23">
        <v>2.2137E-2</v>
      </c>
      <c r="AZ137" s="23">
        <v>0.15218300000000001</v>
      </c>
      <c r="BA137" s="23">
        <v>1.66428</v>
      </c>
      <c r="BB137" s="23">
        <v>-3.1480000000000001E-2</v>
      </c>
      <c r="BC137" s="23">
        <v>6.9150200000000002</v>
      </c>
      <c r="BD137" s="23">
        <v>4.9445000000000003E-2</v>
      </c>
      <c r="BE137" s="23">
        <v>0</v>
      </c>
      <c r="BF137" s="23">
        <v>100</v>
      </c>
      <c r="BG137" s="23">
        <v>22</v>
      </c>
      <c r="BH137" s="23" t="s">
        <v>218</v>
      </c>
      <c r="BI137" s="23">
        <v>0.22259599999999999</v>
      </c>
      <c r="BJ137" s="23">
        <v>8.9841000000000004E-2</v>
      </c>
      <c r="BK137" s="23">
        <v>5.7769000000000004</v>
      </c>
      <c r="BL137" s="23">
        <v>6.1149800000000001</v>
      </c>
      <c r="BM137" s="23">
        <v>2.2330000000000002E-3</v>
      </c>
      <c r="BN137" s="23">
        <v>1.5355000000000001E-2</v>
      </c>
      <c r="BO137" s="23">
        <v>0.16791900000000001</v>
      </c>
      <c r="BP137" s="23">
        <v>-3.1800000000000001E-3</v>
      </c>
      <c r="BQ137" s="23">
        <v>1.3953899999999999</v>
      </c>
      <c r="BR137" s="23">
        <v>4.9890000000000004E-3</v>
      </c>
      <c r="BS137" s="23">
        <v>22</v>
      </c>
      <c r="BT137" s="22">
        <f t="shared" si="17"/>
        <v>0.27534800000000004</v>
      </c>
      <c r="BU137" s="22">
        <f t="shared" si="18"/>
        <v>0.13757597408135794</v>
      </c>
      <c r="BV137" s="33">
        <v>1.3098E-2</v>
      </c>
      <c r="BW137" s="34">
        <v>9.8150000000000008E-3</v>
      </c>
      <c r="BX137" s="34">
        <v>8.1440000000000002E-3</v>
      </c>
      <c r="BY137" s="34">
        <v>8.5260000000000006E-3</v>
      </c>
      <c r="BZ137" s="34">
        <v>3.1227999999999999E-2</v>
      </c>
      <c r="CA137" s="34">
        <v>4.7146E-2</v>
      </c>
      <c r="CB137" s="34">
        <v>3.3766999999999998E-2</v>
      </c>
      <c r="CC137" s="34">
        <v>1.7992000000000001E-2</v>
      </c>
      <c r="CD137" s="34">
        <v>8.6370000000000006E-3</v>
      </c>
      <c r="CE137" s="35">
        <v>8.5730000000000008E-3</v>
      </c>
      <c r="CF137" s="1">
        <v>2.32178</v>
      </c>
      <c r="CG137" s="1">
        <v>2.7567699999999999</v>
      </c>
      <c r="CH137" s="1">
        <v>0.21076800000000001</v>
      </c>
      <c r="CI137" s="1">
        <v>0.19296199999999999</v>
      </c>
      <c r="CJ137" s="1">
        <v>97.857100000000003</v>
      </c>
      <c r="CK137" s="1">
        <v>28.985800000000001</v>
      </c>
      <c r="CL137" s="1">
        <v>3.38855</v>
      </c>
      <c r="CM137" s="1">
        <v>-50.616999999999997</v>
      </c>
      <c r="CN137" s="1">
        <v>0.41565800000000003</v>
      </c>
      <c r="CO137" s="1">
        <v>16.9815</v>
      </c>
      <c r="CP137" s="1">
        <v>18.443100000000001</v>
      </c>
      <c r="CQ137" s="1">
        <v>53.035699999999999</v>
      </c>
      <c r="CR137" s="1">
        <v>11.3575</v>
      </c>
      <c r="CS137" s="1">
        <v>2722.9</v>
      </c>
      <c r="CT137" s="1">
        <v>20.045000000000002</v>
      </c>
      <c r="CU137" s="1">
        <v>30</v>
      </c>
      <c r="CV137" s="1">
        <v>30</v>
      </c>
      <c r="CW137" s="1">
        <v>30</v>
      </c>
      <c r="CX137" s="1">
        <v>30</v>
      </c>
      <c r="CY137" s="1">
        <v>20</v>
      </c>
      <c r="CZ137" s="1">
        <v>20</v>
      </c>
      <c r="DA137" s="1">
        <v>20</v>
      </c>
      <c r="DB137" s="1">
        <v>70</v>
      </c>
      <c r="DC137" s="1">
        <v>30</v>
      </c>
      <c r="DD137" s="1">
        <v>30</v>
      </c>
      <c r="DE137" s="1">
        <v>15</v>
      </c>
      <c r="DF137" s="1">
        <v>15</v>
      </c>
      <c r="DG137" s="1">
        <v>15</v>
      </c>
      <c r="DH137" s="1">
        <v>15</v>
      </c>
      <c r="DI137" s="1">
        <v>10</v>
      </c>
      <c r="DJ137" s="1">
        <v>10</v>
      </c>
      <c r="DK137" s="1">
        <v>10</v>
      </c>
      <c r="DL137" s="1">
        <v>40</v>
      </c>
      <c r="DM137" s="1">
        <v>15</v>
      </c>
      <c r="DN137" s="1">
        <v>15</v>
      </c>
      <c r="DO137" s="1">
        <v>15</v>
      </c>
      <c r="DP137" s="1">
        <v>15</v>
      </c>
      <c r="DQ137" s="1">
        <v>15</v>
      </c>
      <c r="DR137" s="1">
        <v>15</v>
      </c>
      <c r="DS137" s="1">
        <v>10</v>
      </c>
      <c r="DT137" s="1">
        <v>10</v>
      </c>
      <c r="DU137" s="1">
        <v>10</v>
      </c>
      <c r="DV137" s="1">
        <v>40</v>
      </c>
      <c r="DW137" s="1">
        <v>15</v>
      </c>
      <c r="DX137" s="1">
        <v>15</v>
      </c>
      <c r="DY137" s="1">
        <v>4.0361000000000002</v>
      </c>
      <c r="DZ137" s="1">
        <v>4.3690199999999999</v>
      </c>
      <c r="EA137" s="1">
        <v>379.048</v>
      </c>
      <c r="EB137" s="1">
        <v>452.66699999999997</v>
      </c>
      <c r="EC137" s="1">
        <v>0.18722</v>
      </c>
      <c r="ED137" s="1">
        <v>0.17224300000000001</v>
      </c>
      <c r="EE137" s="1">
        <v>2.7935500000000002</v>
      </c>
      <c r="EF137" s="1">
        <v>0.28528900000000001</v>
      </c>
      <c r="EG137" s="1">
        <v>99.152900000000002</v>
      </c>
      <c r="EH137" s="1">
        <v>1.7308300000000001</v>
      </c>
      <c r="EI137" s="1">
        <v>0.35545599999999999</v>
      </c>
      <c r="EJ137" s="1">
        <v>0.95565900000000004</v>
      </c>
      <c r="EK137" s="1">
        <v>1.579</v>
      </c>
      <c r="EL137" s="1">
        <v>2.0316000000000001</v>
      </c>
      <c r="EM137" s="1">
        <v>0.15726499999999999</v>
      </c>
      <c r="EN137" s="1">
        <v>8.4873000000000004E-2</v>
      </c>
      <c r="EO137" s="1">
        <v>0.23047500000000001</v>
      </c>
      <c r="EP137" s="1">
        <v>0.33450200000000002</v>
      </c>
      <c r="EQ137" s="1">
        <v>0.98048900000000005</v>
      </c>
      <c r="ER137" s="1">
        <v>1.3119400000000001</v>
      </c>
      <c r="ES137" s="1">
        <v>3.68065</v>
      </c>
      <c r="ET137" s="1">
        <v>3.4133599999999999</v>
      </c>
      <c r="EU137" s="1">
        <v>377.46899999999999</v>
      </c>
      <c r="EV137" s="1">
        <v>450.63600000000002</v>
      </c>
      <c r="EW137" s="1">
        <v>2.9954999999999999E-2</v>
      </c>
      <c r="EX137" s="1">
        <v>8.7370000000000003E-2</v>
      </c>
      <c r="EY137" s="1">
        <v>2.5630700000000002</v>
      </c>
      <c r="EZ137" s="1">
        <v>-4.9209999999999997E-2</v>
      </c>
      <c r="FA137" s="1">
        <v>98.172399999999996</v>
      </c>
      <c r="FB137" s="1">
        <v>0.41888500000000001</v>
      </c>
      <c r="FC137" s="1">
        <v>0.115637</v>
      </c>
      <c r="FD137" s="1">
        <v>2.9715999999999999E-2</v>
      </c>
      <c r="FE137" s="1">
        <v>2.9145799999999999</v>
      </c>
      <c r="FF137" s="1">
        <v>0.78200800000000004</v>
      </c>
      <c r="FG137" s="1">
        <v>2.6400000000000002E-4</v>
      </c>
      <c r="FH137" s="1">
        <v>1.4289999999999999E-3</v>
      </c>
      <c r="FI137" s="1">
        <v>2.1087000000000002E-2</v>
      </c>
      <c r="FJ137" s="1">
        <v>-1.89E-3</v>
      </c>
      <c r="FK137" s="1">
        <v>0.56397600000000003</v>
      </c>
      <c r="FL137" s="1">
        <v>7.2999999999999996E-4</v>
      </c>
      <c r="FM137" s="1">
        <v>42641.206250000003</v>
      </c>
      <c r="FN137" s="1">
        <f t="shared" si="19"/>
        <v>9.0175000009476207</v>
      </c>
      <c r="FO137" s="1">
        <v>1.0337000000000001</v>
      </c>
      <c r="FP137" s="1">
        <v>1.0105999999999999</v>
      </c>
      <c r="FQ137" s="1">
        <v>1.0437000000000001</v>
      </c>
      <c r="FR137" s="1">
        <v>1.0159</v>
      </c>
      <c r="FS137" s="1">
        <v>1.2047000000000001</v>
      </c>
      <c r="FT137" s="1">
        <v>1.1645000000000001</v>
      </c>
      <c r="FU137" s="1">
        <v>1.1882999999999999</v>
      </c>
      <c r="FV137" s="1">
        <v>1.077</v>
      </c>
      <c r="FW137" s="1">
        <v>1.077</v>
      </c>
      <c r="FX137" s="1">
        <v>1.0561</v>
      </c>
      <c r="FY137" s="1">
        <v>1.7666999999999999</v>
      </c>
      <c r="FZ137" s="1">
        <v>1.4080999999999999</v>
      </c>
      <c r="GA137" s="1">
        <v>1.2203999999999999</v>
      </c>
      <c r="GB137" s="1">
        <v>1.3069</v>
      </c>
      <c r="GC137" s="1">
        <v>1.0042</v>
      </c>
      <c r="GD137" s="1">
        <v>1.0239</v>
      </c>
      <c r="GE137" s="1">
        <v>1.0015000000000001</v>
      </c>
      <c r="GF137" s="1">
        <v>1.1496</v>
      </c>
      <c r="GG137" s="1">
        <v>1.0589</v>
      </c>
      <c r="GH137" s="1">
        <v>1.0577000000000001</v>
      </c>
      <c r="GI137" s="1">
        <v>0.9929</v>
      </c>
      <c r="GJ137" s="1">
        <v>0.9819</v>
      </c>
      <c r="GK137" s="1">
        <v>0.98519999999999996</v>
      </c>
      <c r="GL137" s="1">
        <v>0.99890000000000001</v>
      </c>
      <c r="GM137" s="1">
        <v>0.99960000000000004</v>
      </c>
      <c r="GN137" s="1">
        <v>0.99850000000000005</v>
      </c>
      <c r="GO137" s="1">
        <v>1</v>
      </c>
      <c r="GP137" s="1">
        <v>0.99250000000000005</v>
      </c>
      <c r="GQ137" s="1">
        <v>0.99950000000000006</v>
      </c>
      <c r="GR137" s="1">
        <v>0.99929999999999997</v>
      </c>
      <c r="GS137" s="1">
        <v>1.8133999999999999</v>
      </c>
      <c r="GT137" s="1">
        <v>1.3972</v>
      </c>
      <c r="GU137" s="1">
        <v>1.2547999999999999</v>
      </c>
      <c r="GV137" s="1">
        <v>1.3262</v>
      </c>
      <c r="GW137" s="1">
        <v>1.2093</v>
      </c>
      <c r="GX137" s="1">
        <v>1.1904999999999999</v>
      </c>
      <c r="GY137" s="1">
        <v>1.19</v>
      </c>
      <c r="GZ137" s="1">
        <v>1.2286999999999999</v>
      </c>
      <c r="HA137" s="1">
        <v>1.1398999999999999</v>
      </c>
      <c r="HB137" s="1">
        <v>1.1163000000000001</v>
      </c>
      <c r="HC137" s="1">
        <v>502</v>
      </c>
      <c r="HD137" s="1">
        <v>1229</v>
      </c>
      <c r="HE137" s="1">
        <v>1228</v>
      </c>
      <c r="HF137" s="1">
        <v>502</v>
      </c>
      <c r="HG137" s="1">
        <v>218</v>
      </c>
      <c r="HH137" s="1">
        <v>232</v>
      </c>
      <c r="HI137" s="1">
        <v>231</v>
      </c>
      <c r="HJ137" s="1">
        <v>745</v>
      </c>
      <c r="HK137" s="1">
        <v>226</v>
      </c>
      <c r="HL137" s="1">
        <v>221</v>
      </c>
      <c r="HM137" s="1" t="s">
        <v>219</v>
      </c>
      <c r="HN137" s="1" t="s">
        <v>220</v>
      </c>
      <c r="HO137" s="1" t="s">
        <v>221</v>
      </c>
      <c r="HP137" s="1" t="s">
        <v>219</v>
      </c>
      <c r="HQ137" s="1" t="s">
        <v>222</v>
      </c>
      <c r="HR137" s="1" t="s">
        <v>223</v>
      </c>
      <c r="HS137" s="1" t="s">
        <v>224</v>
      </c>
      <c r="HT137" s="1" t="s">
        <v>225</v>
      </c>
      <c r="HU137" s="1" t="s">
        <v>226</v>
      </c>
      <c r="HV137" s="1" t="s">
        <v>227</v>
      </c>
      <c r="HW137" s="1">
        <v>13.7902</v>
      </c>
      <c r="HX137" s="1">
        <v>35.786999999999999</v>
      </c>
      <c r="HY137" s="1">
        <v>45.1631</v>
      </c>
      <c r="HZ137" s="1">
        <v>0</v>
      </c>
      <c r="IA137" s="1">
        <v>11.480499999999999</v>
      </c>
      <c r="IB137" s="1">
        <v>21.0077</v>
      </c>
      <c r="IC137" s="1">
        <v>-3.2599999999999999E-3</v>
      </c>
      <c r="ID137" s="1">
        <v>45.166400000000003</v>
      </c>
      <c r="IE137" s="1">
        <v>8.8999999999999995E-5</v>
      </c>
      <c r="IF137" s="1">
        <v>2</v>
      </c>
      <c r="IG137" s="1">
        <v>0</v>
      </c>
      <c r="IH137" s="1">
        <v>0</v>
      </c>
      <c r="II137" s="1">
        <v>0</v>
      </c>
      <c r="IJ137" s="1">
        <v>0</v>
      </c>
      <c r="IK137" s="1">
        <v>0</v>
      </c>
      <c r="IL137" s="1">
        <v>0</v>
      </c>
      <c r="IM137" s="1">
        <v>0</v>
      </c>
      <c r="IN137" s="1">
        <v>0</v>
      </c>
      <c r="IO137" s="1">
        <v>0</v>
      </c>
      <c r="IP137" s="1">
        <v>0</v>
      </c>
      <c r="IQ137" s="1">
        <v>0</v>
      </c>
      <c r="IR137" s="1">
        <v>0</v>
      </c>
      <c r="IS137" s="1">
        <v>0</v>
      </c>
      <c r="IT137" s="1">
        <v>0</v>
      </c>
      <c r="IU137" s="1">
        <v>0</v>
      </c>
      <c r="IV137" s="1">
        <v>0</v>
      </c>
      <c r="IW137" s="1">
        <v>0</v>
      </c>
      <c r="IX137" s="1">
        <v>0</v>
      </c>
      <c r="IY137" s="1">
        <v>0</v>
      </c>
      <c r="IZ137" s="1">
        <v>0</v>
      </c>
      <c r="JA137" s="1">
        <v>0</v>
      </c>
      <c r="JB137" s="1">
        <v>0</v>
      </c>
      <c r="JC137" s="1">
        <v>0</v>
      </c>
      <c r="JD137" s="1">
        <v>0</v>
      </c>
      <c r="JE137" s="1">
        <v>0</v>
      </c>
      <c r="JF137" s="1">
        <v>0</v>
      </c>
      <c r="JG137" s="1">
        <v>0</v>
      </c>
      <c r="JH137" s="1">
        <v>0</v>
      </c>
      <c r="JI137" s="1">
        <v>0</v>
      </c>
      <c r="JJ137" s="1">
        <v>0</v>
      </c>
      <c r="JK137" s="1">
        <v>0</v>
      </c>
      <c r="JL137" s="1">
        <v>0</v>
      </c>
      <c r="JM137" s="1">
        <v>0</v>
      </c>
      <c r="JN137" s="1">
        <v>0</v>
      </c>
      <c r="JO137" s="1">
        <v>0</v>
      </c>
      <c r="JP137" s="1">
        <v>0</v>
      </c>
      <c r="JQ137" s="1">
        <v>0</v>
      </c>
      <c r="JR137" s="1">
        <v>0</v>
      </c>
      <c r="JS137" s="1">
        <v>0</v>
      </c>
      <c r="JT137" s="1">
        <v>0</v>
      </c>
      <c r="JU137" s="1">
        <v>0</v>
      </c>
      <c r="JV137" s="1">
        <v>0</v>
      </c>
      <c r="JW137" s="1">
        <v>0</v>
      </c>
      <c r="JX137" s="1">
        <v>0</v>
      </c>
      <c r="JY137" s="1">
        <v>0</v>
      </c>
      <c r="JZ137" s="1">
        <v>0</v>
      </c>
      <c r="KA137" s="1">
        <v>0</v>
      </c>
      <c r="KB137" s="1">
        <v>0</v>
      </c>
      <c r="KC137" s="1">
        <v>0</v>
      </c>
      <c r="KD137" s="1">
        <v>0</v>
      </c>
      <c r="KR137" s="30"/>
      <c r="KS137" s="30"/>
      <c r="KT137" s="30"/>
      <c r="KU137" s="30"/>
      <c r="KV137" s="30"/>
      <c r="KW137" s="30"/>
      <c r="KX137" s="30"/>
      <c r="KY137" s="30"/>
      <c r="KZ137" s="30"/>
      <c r="LA137" s="30"/>
      <c r="LB137" s="30"/>
      <c r="LC137" s="30"/>
      <c r="LG137" s="31"/>
      <c r="LH137" s="31"/>
      <c r="LI137" s="31"/>
      <c r="LJ137" s="31"/>
      <c r="LK137" s="31"/>
      <c r="LL137" s="31"/>
      <c r="LM137" s="31"/>
      <c r="LN137" s="31"/>
      <c r="LO137" s="31"/>
      <c r="LP137" s="31"/>
      <c r="LQ137" s="31"/>
      <c r="LR137" s="31"/>
    </row>
    <row r="138" spans="1:330" x14ac:dyDescent="0.35">
      <c r="A138" s="1" t="s">
        <v>234</v>
      </c>
      <c r="B138" s="1" t="s">
        <v>235</v>
      </c>
      <c r="C138" s="1">
        <v>26</v>
      </c>
      <c r="D138" s="1">
        <v>40</v>
      </c>
      <c r="E138" s="1">
        <v>15</v>
      </c>
      <c r="F138" s="1">
        <v>20</v>
      </c>
      <c r="G138" s="1">
        <v>1</v>
      </c>
      <c r="H138" s="1">
        <v>490</v>
      </c>
      <c r="I138" s="1">
        <v>78</v>
      </c>
      <c r="J138" s="1">
        <v>0.38956299999999999</v>
      </c>
      <c r="K138" s="1">
        <v>0.384299</v>
      </c>
      <c r="L138" s="1">
        <v>19.406099999999999</v>
      </c>
      <c r="M138" s="1">
        <v>21.9604</v>
      </c>
      <c r="N138" s="1">
        <v>3.4070000000000003E-2</v>
      </c>
      <c r="O138" s="1">
        <v>0.13996700000000001</v>
      </c>
      <c r="P138" s="1">
        <v>1.90368</v>
      </c>
      <c r="Q138" s="1">
        <v>-1.056E-2</v>
      </c>
      <c r="R138" s="1">
        <v>7.2248200000000002</v>
      </c>
      <c r="S138" s="1">
        <v>2.8305E-2</v>
      </c>
      <c r="T138" s="1">
        <v>44.808999999999997</v>
      </c>
      <c r="U138" s="1">
        <v>96.269599999999997</v>
      </c>
      <c r="V138" s="33">
        <v>0.52863099999999996</v>
      </c>
      <c r="W138" s="34">
        <v>0.63718200000000003</v>
      </c>
      <c r="X138" s="34">
        <v>36.665700000000001</v>
      </c>
      <c r="Y138" s="34">
        <v>46.975299999999997</v>
      </c>
      <c r="Z138" s="34">
        <v>4.3992000000000003E-2</v>
      </c>
      <c r="AA138" s="34">
        <v>0.23347200000000001</v>
      </c>
      <c r="AB138" s="34">
        <v>2.4490699999999999</v>
      </c>
      <c r="AC138" s="34">
        <v>-1.056E-2</v>
      </c>
      <c r="AD138" s="34">
        <v>8.7021200000000007</v>
      </c>
      <c r="AE138" s="34">
        <v>3.9564000000000002E-2</v>
      </c>
      <c r="AF138" s="34">
        <v>3.9999999999999998E-6</v>
      </c>
      <c r="AG138" s="35">
        <v>96.264499999999998</v>
      </c>
      <c r="AH138" s="30">
        <v>0.37432799999999999</v>
      </c>
      <c r="AI138" s="30">
        <v>0.34691699999999998</v>
      </c>
      <c r="AJ138" s="30">
        <v>15.7821</v>
      </c>
      <c r="AK138" s="30">
        <v>17.156099999999999</v>
      </c>
      <c r="AL138" s="30">
        <v>1.3609E-2</v>
      </c>
      <c r="AM138" s="30">
        <v>6.4121999999999998E-2</v>
      </c>
      <c r="AN138" s="30">
        <v>0.74802000000000002</v>
      </c>
      <c r="AO138" s="30">
        <v>-6.5399999999999998E-3</v>
      </c>
      <c r="AP138" s="30">
        <v>4.0542100000000003</v>
      </c>
      <c r="AQ138" s="30">
        <v>1.5481E-2</v>
      </c>
      <c r="AR138" s="30">
        <v>61.451700000000002</v>
      </c>
      <c r="AS138" s="21">
        <f t="shared" si="15"/>
        <v>3.8184997817083967E-3</v>
      </c>
      <c r="AT138" s="21">
        <f t="shared" si="16"/>
        <v>-1.6131379479602684E-3</v>
      </c>
      <c r="AU138" s="23">
        <v>0.65362799999999999</v>
      </c>
      <c r="AV138" s="23">
        <v>1.2198199999999999</v>
      </c>
      <c r="AW138" s="23">
        <v>27.743200000000002</v>
      </c>
      <c r="AX138" s="23">
        <v>60.321599999999997</v>
      </c>
      <c r="AY138" s="23">
        <v>4.7842999999999997E-2</v>
      </c>
      <c r="AZ138" s="23">
        <v>0.22542999999999999</v>
      </c>
      <c r="BA138" s="23">
        <v>2.62975</v>
      </c>
      <c r="BB138" s="23">
        <v>-2.298E-2</v>
      </c>
      <c r="BC138" s="23">
        <v>7.1272200000000003</v>
      </c>
      <c r="BD138" s="23">
        <v>5.4482999999999997E-2</v>
      </c>
      <c r="BE138" s="23">
        <v>0</v>
      </c>
      <c r="BF138" s="23">
        <v>100</v>
      </c>
      <c r="BG138" s="23">
        <v>22</v>
      </c>
      <c r="BH138" s="23" t="s">
        <v>218</v>
      </c>
      <c r="BI138" s="23">
        <v>0.13311200000000001</v>
      </c>
      <c r="BJ138" s="23">
        <v>0.124208</v>
      </c>
      <c r="BK138" s="23">
        <v>5.6499199999999998</v>
      </c>
      <c r="BL138" s="23">
        <v>6.1422600000000003</v>
      </c>
      <c r="BM138" s="23">
        <v>4.8719999999999996E-3</v>
      </c>
      <c r="BN138" s="23">
        <v>2.2953999999999999E-2</v>
      </c>
      <c r="BO138" s="23">
        <v>0.26777499999999999</v>
      </c>
      <c r="BP138" s="23">
        <v>-2.3400000000000001E-3</v>
      </c>
      <c r="BQ138" s="23">
        <v>1.45146</v>
      </c>
      <c r="BR138" s="23">
        <v>5.548E-3</v>
      </c>
      <c r="BS138" s="23">
        <v>22</v>
      </c>
      <c r="BT138" s="22">
        <f t="shared" si="17"/>
        <v>0.41980899999999999</v>
      </c>
      <c r="BU138" s="22">
        <f t="shared" si="18"/>
        <v>8.4005018389823882E-2</v>
      </c>
      <c r="BV138" s="33">
        <v>1.4066E-2</v>
      </c>
      <c r="BW138" s="34">
        <v>9.7000000000000003E-3</v>
      </c>
      <c r="BX138" s="34">
        <v>8.3789999999999993E-3</v>
      </c>
      <c r="BY138" s="34">
        <v>8.5579999999999996E-3</v>
      </c>
      <c r="BZ138" s="34">
        <v>3.1439000000000002E-2</v>
      </c>
      <c r="CA138" s="34">
        <v>4.4944999999999999E-2</v>
      </c>
      <c r="CB138" s="34">
        <v>3.4397999999999998E-2</v>
      </c>
      <c r="CC138" s="34">
        <v>1.8430999999999999E-2</v>
      </c>
      <c r="CD138" s="34">
        <v>8.8769999999999995E-3</v>
      </c>
      <c r="CE138" s="35">
        <v>8.8109999999999994E-3</v>
      </c>
      <c r="CF138" s="1">
        <v>3.2492200000000002</v>
      </c>
      <c r="CG138" s="1">
        <v>2.2328199999999998</v>
      </c>
      <c r="CH138" s="1">
        <v>0.21448</v>
      </c>
      <c r="CI138" s="1">
        <v>0.19312299999999999</v>
      </c>
      <c r="CJ138" s="1">
        <v>47.714199999999998</v>
      </c>
      <c r="CK138" s="1">
        <v>20.526299999999999</v>
      </c>
      <c r="CL138" s="1">
        <v>2.6212499999999999</v>
      </c>
      <c r="CM138" s="1">
        <v>-71.555000000000007</v>
      </c>
      <c r="CN138" s="1">
        <v>0.40898099999999998</v>
      </c>
      <c r="CO138" s="1">
        <v>15.865399999999999</v>
      </c>
      <c r="CP138" s="1">
        <v>18.463000000000001</v>
      </c>
      <c r="CQ138" s="1">
        <v>53.035699999999999</v>
      </c>
      <c r="CR138" s="1">
        <v>11.3575</v>
      </c>
      <c r="CS138" s="1">
        <v>2742.8</v>
      </c>
      <c r="CT138" s="1">
        <v>20.04</v>
      </c>
      <c r="CU138" s="1">
        <v>30</v>
      </c>
      <c r="CV138" s="1">
        <v>30</v>
      </c>
      <c r="CW138" s="1">
        <v>30</v>
      </c>
      <c r="CX138" s="1">
        <v>30</v>
      </c>
      <c r="CY138" s="1">
        <v>20</v>
      </c>
      <c r="CZ138" s="1">
        <v>20</v>
      </c>
      <c r="DA138" s="1">
        <v>20</v>
      </c>
      <c r="DB138" s="1">
        <v>70</v>
      </c>
      <c r="DC138" s="1">
        <v>30</v>
      </c>
      <c r="DD138" s="1">
        <v>30</v>
      </c>
      <c r="DE138" s="1">
        <v>15</v>
      </c>
      <c r="DF138" s="1">
        <v>15</v>
      </c>
      <c r="DG138" s="1">
        <v>15</v>
      </c>
      <c r="DH138" s="1">
        <v>15</v>
      </c>
      <c r="DI138" s="1">
        <v>10</v>
      </c>
      <c r="DJ138" s="1">
        <v>10</v>
      </c>
      <c r="DK138" s="1">
        <v>10</v>
      </c>
      <c r="DL138" s="1">
        <v>40</v>
      </c>
      <c r="DM138" s="1">
        <v>15</v>
      </c>
      <c r="DN138" s="1">
        <v>15</v>
      </c>
      <c r="DO138" s="1">
        <v>15</v>
      </c>
      <c r="DP138" s="1">
        <v>15</v>
      </c>
      <c r="DQ138" s="1">
        <v>15</v>
      </c>
      <c r="DR138" s="1">
        <v>15</v>
      </c>
      <c r="DS138" s="1">
        <v>10</v>
      </c>
      <c r="DT138" s="1">
        <v>10</v>
      </c>
      <c r="DU138" s="1">
        <v>10</v>
      </c>
      <c r="DV138" s="1">
        <v>40</v>
      </c>
      <c r="DW138" s="1">
        <v>15</v>
      </c>
      <c r="DX138" s="1">
        <v>15</v>
      </c>
      <c r="DY138" s="1">
        <v>2.56168</v>
      </c>
      <c r="DZ138" s="1">
        <v>5.5849299999999999</v>
      </c>
      <c r="EA138" s="1">
        <v>366.52499999999998</v>
      </c>
      <c r="EB138" s="1">
        <v>452.10500000000002</v>
      </c>
      <c r="EC138" s="1">
        <v>0.224693</v>
      </c>
      <c r="ED138" s="1">
        <v>0.20721600000000001</v>
      </c>
      <c r="EE138" s="1">
        <v>4.2996400000000001</v>
      </c>
      <c r="EF138" s="1">
        <v>0.31599699999999997</v>
      </c>
      <c r="EG138" s="1">
        <v>102.518</v>
      </c>
      <c r="EH138" s="1">
        <v>1.8508899999999999</v>
      </c>
      <c r="EI138" s="1">
        <v>0.40112900000000001</v>
      </c>
      <c r="EJ138" s="1">
        <v>0.92463700000000004</v>
      </c>
      <c r="EK138" s="1">
        <v>1.65787</v>
      </c>
      <c r="EL138" s="1">
        <v>2.0552000000000001</v>
      </c>
      <c r="EM138" s="1">
        <v>0.15978100000000001</v>
      </c>
      <c r="EN138" s="1">
        <v>7.7394000000000004E-2</v>
      </c>
      <c r="EO138" s="1">
        <v>0.239672</v>
      </c>
      <c r="EP138" s="1">
        <v>0.35202</v>
      </c>
      <c r="EQ138" s="1">
        <v>1.03878</v>
      </c>
      <c r="ER138" s="1">
        <v>1.3882399999999999</v>
      </c>
      <c r="ES138" s="1">
        <v>2.1605500000000002</v>
      </c>
      <c r="ET138" s="1">
        <v>4.6602899999999998</v>
      </c>
      <c r="EU138" s="1">
        <v>364.86700000000002</v>
      </c>
      <c r="EV138" s="1">
        <v>450.05</v>
      </c>
      <c r="EW138" s="1">
        <v>6.4910999999999996E-2</v>
      </c>
      <c r="EX138" s="1">
        <v>0.12982299999999999</v>
      </c>
      <c r="EY138" s="1">
        <v>4.0599699999999999</v>
      </c>
      <c r="EZ138" s="1">
        <v>-3.6020000000000003E-2</v>
      </c>
      <c r="FA138" s="1">
        <v>101.479</v>
      </c>
      <c r="FB138" s="1">
        <v>0.46265000000000001</v>
      </c>
      <c r="FC138" s="1">
        <v>6.7878999999999995E-2</v>
      </c>
      <c r="FD138" s="1">
        <v>4.0571000000000003E-2</v>
      </c>
      <c r="FE138" s="1">
        <v>2.8172799999999998</v>
      </c>
      <c r="FF138" s="1">
        <v>0.78099099999999999</v>
      </c>
      <c r="FG138" s="1">
        <v>5.7300000000000005E-4</v>
      </c>
      <c r="FH138" s="1">
        <v>2.1229999999999999E-3</v>
      </c>
      <c r="FI138" s="1">
        <v>3.3402000000000001E-2</v>
      </c>
      <c r="FJ138" s="1">
        <v>-1.39E-3</v>
      </c>
      <c r="FK138" s="1">
        <v>0.58297100000000002</v>
      </c>
      <c r="FL138" s="1">
        <v>8.0599999999999997E-4</v>
      </c>
      <c r="FM138" s="1">
        <v>42641.208888888897</v>
      </c>
      <c r="FN138" s="1">
        <f t="shared" si="19"/>
        <v>9.080833334417548</v>
      </c>
      <c r="FO138" s="1">
        <v>1.0326</v>
      </c>
      <c r="FP138" s="1">
        <v>1.0096000000000001</v>
      </c>
      <c r="FQ138" s="1">
        <v>1.0426</v>
      </c>
      <c r="FR138" s="1">
        <v>1.0148999999999999</v>
      </c>
      <c r="FS138" s="1">
        <v>1.2031000000000001</v>
      </c>
      <c r="FT138" s="1">
        <v>1.1631</v>
      </c>
      <c r="FU138" s="1">
        <v>1.1867000000000001</v>
      </c>
      <c r="FV138" s="1">
        <v>1.0758000000000001</v>
      </c>
      <c r="FW138" s="1">
        <v>1.0758000000000001</v>
      </c>
      <c r="FX138" s="1">
        <v>1.0548999999999999</v>
      </c>
      <c r="FY138" s="1">
        <v>1.7873000000000001</v>
      </c>
      <c r="FZ138" s="1">
        <v>1.4155</v>
      </c>
      <c r="GA138" s="1">
        <v>1.2263999999999999</v>
      </c>
      <c r="GB138" s="1">
        <v>1.3056000000000001</v>
      </c>
      <c r="GC138" s="1">
        <v>1.0044</v>
      </c>
      <c r="GD138" s="1">
        <v>1.0242</v>
      </c>
      <c r="GE138" s="1">
        <v>1.0016</v>
      </c>
      <c r="GF138" s="1">
        <v>1.149</v>
      </c>
      <c r="GG138" s="1">
        <v>1.0586</v>
      </c>
      <c r="GH138" s="1">
        <v>1.0582</v>
      </c>
      <c r="GI138" s="1">
        <v>0.99309999999999998</v>
      </c>
      <c r="GJ138" s="1">
        <v>0.98229999999999995</v>
      </c>
      <c r="GK138" s="1">
        <v>0.98519999999999996</v>
      </c>
      <c r="GL138" s="1">
        <v>0.99890000000000001</v>
      </c>
      <c r="GM138" s="1">
        <v>0.99939999999999996</v>
      </c>
      <c r="GN138" s="1">
        <v>0.99760000000000004</v>
      </c>
      <c r="GO138" s="1">
        <v>1</v>
      </c>
      <c r="GP138" s="1">
        <v>0.99250000000000005</v>
      </c>
      <c r="GQ138" s="1">
        <v>0.99929999999999997</v>
      </c>
      <c r="GR138" s="1">
        <v>0.99890000000000001</v>
      </c>
      <c r="GS138" s="1">
        <v>1.8329</v>
      </c>
      <c r="GT138" s="1">
        <v>1.4037999999999999</v>
      </c>
      <c r="GU138" s="1">
        <v>1.2597</v>
      </c>
      <c r="GV138" s="1">
        <v>1.3233999999999999</v>
      </c>
      <c r="GW138" s="1">
        <v>1.2077</v>
      </c>
      <c r="GX138" s="1">
        <v>1.1883999999999999</v>
      </c>
      <c r="GY138" s="1">
        <v>1.1886000000000001</v>
      </c>
      <c r="GZ138" s="1">
        <v>1.2267999999999999</v>
      </c>
      <c r="HA138" s="1">
        <v>1.1379999999999999</v>
      </c>
      <c r="HB138" s="1">
        <v>1.1151</v>
      </c>
      <c r="HC138" s="1">
        <v>502</v>
      </c>
      <c r="HD138" s="1">
        <v>1229</v>
      </c>
      <c r="HE138" s="1">
        <v>1228</v>
      </c>
      <c r="HF138" s="1">
        <v>502</v>
      </c>
      <c r="HG138" s="1">
        <v>218</v>
      </c>
      <c r="HH138" s="1">
        <v>232</v>
      </c>
      <c r="HI138" s="1">
        <v>231</v>
      </c>
      <c r="HJ138" s="1">
        <v>745</v>
      </c>
      <c r="HK138" s="1">
        <v>226</v>
      </c>
      <c r="HL138" s="1">
        <v>221</v>
      </c>
      <c r="HM138" s="1" t="s">
        <v>219</v>
      </c>
      <c r="HN138" s="1" t="s">
        <v>220</v>
      </c>
      <c r="HO138" s="1" t="s">
        <v>221</v>
      </c>
      <c r="HP138" s="1" t="s">
        <v>219</v>
      </c>
      <c r="HQ138" s="1" t="s">
        <v>222</v>
      </c>
      <c r="HR138" s="1" t="s">
        <v>223</v>
      </c>
      <c r="HS138" s="1" t="s">
        <v>224</v>
      </c>
      <c r="HT138" s="1" t="s">
        <v>225</v>
      </c>
      <c r="HU138" s="1" t="s">
        <v>226</v>
      </c>
      <c r="HV138" s="1" t="s">
        <v>227</v>
      </c>
      <c r="HW138" s="1">
        <v>13.802099999999999</v>
      </c>
      <c r="HX138" s="1">
        <v>35.799799999999998</v>
      </c>
      <c r="HY138" s="1">
        <v>44.808999999999997</v>
      </c>
      <c r="HZ138" s="1">
        <v>0</v>
      </c>
      <c r="IA138" s="1">
        <v>11.6151</v>
      </c>
      <c r="IB138" s="1">
        <v>21.124500000000001</v>
      </c>
      <c r="IC138" s="1">
        <v>-2.3800000000000002E-3</v>
      </c>
      <c r="ID138" s="1">
        <v>44.811300000000003</v>
      </c>
      <c r="IE138" s="1">
        <v>6.4999999999999994E-5</v>
      </c>
      <c r="IF138" s="1">
        <v>2</v>
      </c>
      <c r="IG138" s="1">
        <v>0</v>
      </c>
      <c r="IH138" s="1">
        <v>0</v>
      </c>
      <c r="II138" s="1">
        <v>0</v>
      </c>
      <c r="IJ138" s="1">
        <v>0</v>
      </c>
      <c r="IK138" s="1">
        <v>0</v>
      </c>
      <c r="IL138" s="1">
        <v>0</v>
      </c>
      <c r="IM138" s="1">
        <v>0</v>
      </c>
      <c r="IN138" s="1">
        <v>0</v>
      </c>
      <c r="IO138" s="1">
        <v>0</v>
      </c>
      <c r="IP138" s="1">
        <v>0</v>
      </c>
      <c r="IQ138" s="1">
        <v>0</v>
      </c>
      <c r="IR138" s="1">
        <v>0</v>
      </c>
      <c r="IS138" s="1">
        <v>0</v>
      </c>
      <c r="IT138" s="1">
        <v>0</v>
      </c>
      <c r="IU138" s="1">
        <v>0</v>
      </c>
      <c r="IV138" s="1">
        <v>0</v>
      </c>
      <c r="IW138" s="1">
        <v>0</v>
      </c>
      <c r="IX138" s="1">
        <v>0</v>
      </c>
      <c r="IY138" s="1">
        <v>0</v>
      </c>
      <c r="IZ138" s="1">
        <v>0</v>
      </c>
      <c r="JA138" s="1">
        <v>0</v>
      </c>
      <c r="JB138" s="1">
        <v>0</v>
      </c>
      <c r="JC138" s="1">
        <v>0</v>
      </c>
      <c r="JD138" s="1">
        <v>0</v>
      </c>
      <c r="JE138" s="1">
        <v>0</v>
      </c>
      <c r="JF138" s="1">
        <v>0</v>
      </c>
      <c r="JG138" s="1">
        <v>0</v>
      </c>
      <c r="JH138" s="1">
        <v>0</v>
      </c>
      <c r="JI138" s="1">
        <v>0</v>
      </c>
      <c r="JJ138" s="1">
        <v>0</v>
      </c>
      <c r="JK138" s="1">
        <v>0</v>
      </c>
      <c r="JL138" s="1">
        <v>0</v>
      </c>
      <c r="JM138" s="1">
        <v>0</v>
      </c>
      <c r="JN138" s="1">
        <v>0</v>
      </c>
      <c r="JO138" s="1">
        <v>0</v>
      </c>
      <c r="JP138" s="1">
        <v>0</v>
      </c>
      <c r="JQ138" s="1">
        <v>0</v>
      </c>
      <c r="JR138" s="1">
        <v>0</v>
      </c>
      <c r="JS138" s="1">
        <v>0</v>
      </c>
      <c r="JT138" s="1">
        <v>0</v>
      </c>
      <c r="JU138" s="1">
        <v>0</v>
      </c>
      <c r="JV138" s="1">
        <v>0</v>
      </c>
      <c r="JW138" s="1">
        <v>0</v>
      </c>
      <c r="JX138" s="1">
        <v>0</v>
      </c>
      <c r="JY138" s="1">
        <v>0</v>
      </c>
      <c r="JZ138" s="1">
        <v>0</v>
      </c>
      <c r="KA138" s="1">
        <v>0</v>
      </c>
      <c r="KB138" s="1">
        <v>0</v>
      </c>
      <c r="KC138" s="1">
        <v>0</v>
      </c>
      <c r="KD138" s="1">
        <v>0</v>
      </c>
      <c r="KR138" s="30"/>
      <c r="KS138" s="30"/>
      <c r="KT138" s="30"/>
      <c r="KU138" s="30"/>
      <c r="KV138" s="30"/>
      <c r="KW138" s="30"/>
      <c r="KX138" s="30"/>
      <c r="KY138" s="30"/>
      <c r="KZ138" s="30"/>
      <c r="LA138" s="30"/>
      <c r="LB138" s="30"/>
      <c r="LC138" s="30"/>
      <c r="LG138" s="31"/>
      <c r="LH138" s="31"/>
      <c r="LI138" s="31"/>
      <c r="LJ138" s="31"/>
      <c r="LK138" s="31"/>
      <c r="LL138" s="31"/>
      <c r="LM138" s="31"/>
      <c r="LN138" s="31"/>
      <c r="LO138" s="31"/>
      <c r="LP138" s="31"/>
      <c r="LQ138" s="31"/>
      <c r="LR138" s="31"/>
    </row>
    <row r="139" spans="1:330" x14ac:dyDescent="0.35">
      <c r="A139" s="1" t="s">
        <v>236</v>
      </c>
      <c r="B139" s="1" t="s">
        <v>235</v>
      </c>
      <c r="C139" s="1">
        <v>27</v>
      </c>
      <c r="D139" s="1">
        <v>40</v>
      </c>
      <c r="E139" s="1">
        <v>15</v>
      </c>
      <c r="F139" s="1">
        <v>20</v>
      </c>
      <c r="G139" s="1">
        <v>1</v>
      </c>
      <c r="H139" s="1">
        <v>491</v>
      </c>
      <c r="I139" s="1">
        <v>1</v>
      </c>
      <c r="J139" s="1">
        <v>7.4001999999999999</v>
      </c>
      <c r="K139" s="1">
        <v>-1.0359999999999999E-2</v>
      </c>
      <c r="L139" s="1">
        <v>12.129899999999999</v>
      </c>
      <c r="M139" s="1">
        <v>30.494299999999999</v>
      </c>
      <c r="N139" s="1">
        <v>4.2207000000000001E-2</v>
      </c>
      <c r="O139" s="1">
        <v>3.5142E-2</v>
      </c>
      <c r="P139" s="1">
        <v>-2.7399999999999998E-3</v>
      </c>
      <c r="Q139" s="1">
        <v>8.7100000000000007E-3</v>
      </c>
      <c r="R139" s="1">
        <v>5.7848999999999998E-2</v>
      </c>
      <c r="S139" s="1">
        <v>1.9344600000000001</v>
      </c>
      <c r="T139" s="1">
        <v>48.9206</v>
      </c>
      <c r="U139" s="1">
        <v>101.01</v>
      </c>
      <c r="V139" s="33">
        <v>10.0403</v>
      </c>
      <c r="W139" s="34">
        <v>-1.719E-2</v>
      </c>
      <c r="X139" s="34">
        <v>22.923999999999999</v>
      </c>
      <c r="Y139" s="34">
        <v>65.237700000000004</v>
      </c>
      <c r="Z139" s="34">
        <v>5.4497999999999998E-2</v>
      </c>
      <c r="AA139" s="34">
        <v>5.8617000000000002E-2</v>
      </c>
      <c r="AB139" s="34">
        <v>-3.5300000000000002E-3</v>
      </c>
      <c r="AC139" s="34">
        <v>8.7089999999999997E-3</v>
      </c>
      <c r="AD139" s="34">
        <v>6.9677000000000003E-2</v>
      </c>
      <c r="AE139" s="34">
        <v>2.7038600000000002</v>
      </c>
      <c r="AF139" s="34">
        <v>3.9999999999999998E-6</v>
      </c>
      <c r="AG139" s="35">
        <v>101.077</v>
      </c>
      <c r="AH139" s="30">
        <v>6.52013</v>
      </c>
      <c r="AI139" s="30">
        <v>-8.5800000000000008E-3</v>
      </c>
      <c r="AJ139" s="30">
        <v>9.04908</v>
      </c>
      <c r="AK139" s="30">
        <v>21.850300000000001</v>
      </c>
      <c r="AL139" s="30">
        <v>1.5461000000000001E-2</v>
      </c>
      <c r="AM139" s="30">
        <v>1.4763999999999999E-2</v>
      </c>
      <c r="AN139" s="30">
        <v>-9.8999999999999999E-4</v>
      </c>
      <c r="AO139" s="30">
        <v>4.9439999999999996E-3</v>
      </c>
      <c r="AP139" s="30">
        <v>2.9770000000000001E-2</v>
      </c>
      <c r="AQ139" s="30">
        <v>0.97030499999999997</v>
      </c>
      <c r="AR139" s="30">
        <v>61.554900000000004</v>
      </c>
      <c r="AS139" s="21" t="e">
        <f>NA()</f>
        <v>#N/A</v>
      </c>
      <c r="AT139" s="21" t="e">
        <f>NA()</f>
        <v>#N/A</v>
      </c>
      <c r="AU139" s="21" t="e">
        <f>NA()</f>
        <v>#N/A</v>
      </c>
      <c r="AV139" s="21" t="e">
        <f>NA()</f>
        <v>#N/A</v>
      </c>
      <c r="AW139" s="21" t="e">
        <f>NA()</f>
        <v>#N/A</v>
      </c>
      <c r="AX139" s="21" t="e">
        <f>NA()</f>
        <v>#N/A</v>
      </c>
      <c r="AY139" s="21" t="e">
        <f>NA()</f>
        <v>#N/A</v>
      </c>
      <c r="AZ139" s="21" t="e">
        <f>NA()</f>
        <v>#N/A</v>
      </c>
      <c r="BA139" s="21" t="e">
        <f>NA()</f>
        <v>#N/A</v>
      </c>
      <c r="BB139" s="21" t="e">
        <f>NA()</f>
        <v>#N/A</v>
      </c>
      <c r="BC139" s="21" t="e">
        <f>NA()</f>
        <v>#N/A</v>
      </c>
      <c r="BD139" s="21" t="e">
        <f>NA()</f>
        <v>#N/A</v>
      </c>
      <c r="BE139" s="21" t="e">
        <f>NA()</f>
        <v>#N/A</v>
      </c>
      <c r="BF139" s="21" t="e">
        <f>NA()</f>
        <v>#N/A</v>
      </c>
      <c r="BG139" s="21" t="e">
        <f>NA()</f>
        <v>#N/A</v>
      </c>
      <c r="BH139" s="21" t="e">
        <f>NA()</f>
        <v>#N/A</v>
      </c>
      <c r="BI139" s="21" t="e">
        <f>NA()</f>
        <v>#N/A</v>
      </c>
      <c r="BJ139" s="21" t="e">
        <f>NA()</f>
        <v>#N/A</v>
      </c>
      <c r="BK139" s="21" t="e">
        <f>NA()</f>
        <v>#N/A</v>
      </c>
      <c r="BL139" s="21" t="e">
        <f>NA()</f>
        <v>#N/A</v>
      </c>
      <c r="BM139" s="21" t="e">
        <f>NA()</f>
        <v>#N/A</v>
      </c>
      <c r="BN139" s="21" t="e">
        <f>NA()</f>
        <v>#N/A</v>
      </c>
      <c r="BO139" s="21" t="e">
        <f>NA()</f>
        <v>#N/A</v>
      </c>
      <c r="BP139" s="21" t="e">
        <f>NA()</f>
        <v>#N/A</v>
      </c>
      <c r="BQ139" s="21" t="e">
        <f>NA()</f>
        <v>#N/A</v>
      </c>
      <c r="BR139" s="21" t="e">
        <f>NA()</f>
        <v>#N/A</v>
      </c>
      <c r="BS139" s="21" t="e">
        <f>NA()</f>
        <v>#N/A</v>
      </c>
      <c r="BT139" s="22" t="e">
        <f t="shared" si="17"/>
        <v>#N/A</v>
      </c>
      <c r="BU139" s="21" t="e">
        <f>NA()</f>
        <v>#N/A</v>
      </c>
      <c r="BV139" s="33">
        <v>1.4309000000000001E-2</v>
      </c>
      <c r="BW139" s="34">
        <v>9.3050000000000008E-3</v>
      </c>
      <c r="BX139" s="34">
        <v>7.4469999999999996E-3</v>
      </c>
      <c r="BY139" s="34">
        <v>7.4479999999999998E-3</v>
      </c>
      <c r="BZ139" s="34">
        <v>3.2377999999999997E-2</v>
      </c>
      <c r="CA139" s="34">
        <v>3.1398000000000002E-2</v>
      </c>
      <c r="CB139" s="34">
        <v>3.5402000000000003E-2</v>
      </c>
      <c r="CC139" s="34">
        <v>1.5982E-2</v>
      </c>
      <c r="CD139" s="34">
        <v>8.3129999999999992E-3</v>
      </c>
      <c r="CE139" s="35">
        <v>8.7329999999999994E-3</v>
      </c>
      <c r="CF139" s="1">
        <v>0.62946199999999997</v>
      </c>
      <c r="CG139" s="1">
        <v>-40.604999999999997</v>
      </c>
      <c r="CH139" s="1">
        <v>0.275501</v>
      </c>
      <c r="CI139" s="1">
        <v>0.16073100000000001</v>
      </c>
      <c r="CJ139" s="1">
        <v>40.249899999999997</v>
      </c>
      <c r="CK139" s="1">
        <v>50.426000000000002</v>
      </c>
      <c r="CL139" s="1">
        <v>-604.84</v>
      </c>
      <c r="CM139" s="1">
        <v>78.259799999999998</v>
      </c>
      <c r="CN139" s="1">
        <v>8.1571099999999994</v>
      </c>
      <c r="CO139" s="1">
        <v>0.75334000000000001</v>
      </c>
      <c r="CP139" s="1">
        <v>18.500399999999999</v>
      </c>
      <c r="CQ139" s="1">
        <v>52.885599999999997</v>
      </c>
      <c r="CR139" s="1">
        <v>11.358000000000001</v>
      </c>
      <c r="CS139" s="1">
        <v>0</v>
      </c>
      <c r="CT139" s="1">
        <v>20.045000000000002</v>
      </c>
      <c r="CU139" s="1">
        <v>30</v>
      </c>
      <c r="CV139" s="1">
        <v>30</v>
      </c>
      <c r="CW139" s="1">
        <v>30</v>
      </c>
      <c r="CX139" s="1">
        <v>30</v>
      </c>
      <c r="CY139" s="1">
        <v>20</v>
      </c>
      <c r="CZ139" s="1">
        <v>20</v>
      </c>
      <c r="DA139" s="1">
        <v>20</v>
      </c>
      <c r="DB139" s="1">
        <v>70</v>
      </c>
      <c r="DC139" s="1">
        <v>30</v>
      </c>
      <c r="DD139" s="1">
        <v>30</v>
      </c>
      <c r="DE139" s="1">
        <v>15</v>
      </c>
      <c r="DF139" s="1">
        <v>15</v>
      </c>
      <c r="DG139" s="1">
        <v>15</v>
      </c>
      <c r="DH139" s="1">
        <v>15</v>
      </c>
      <c r="DI139" s="1">
        <v>10</v>
      </c>
      <c r="DJ139" s="1">
        <v>10</v>
      </c>
      <c r="DK139" s="1">
        <v>10</v>
      </c>
      <c r="DL139" s="1">
        <v>40</v>
      </c>
      <c r="DM139" s="1">
        <v>15</v>
      </c>
      <c r="DN139" s="1">
        <v>15</v>
      </c>
      <c r="DO139" s="1">
        <v>15</v>
      </c>
      <c r="DP139" s="1">
        <v>15</v>
      </c>
      <c r="DQ139" s="1">
        <v>15</v>
      </c>
      <c r="DR139" s="1">
        <v>15</v>
      </c>
      <c r="DS139" s="1">
        <v>10</v>
      </c>
      <c r="DT139" s="1">
        <v>10</v>
      </c>
      <c r="DU139" s="1">
        <v>10</v>
      </c>
      <c r="DV139" s="1">
        <v>40</v>
      </c>
      <c r="DW139" s="1">
        <v>15</v>
      </c>
      <c r="DX139" s="1">
        <v>15</v>
      </c>
      <c r="DY139" s="1">
        <v>43.3093</v>
      </c>
      <c r="DZ139" s="1">
        <v>0.62233400000000005</v>
      </c>
      <c r="EA139" s="1">
        <v>222.77199999999999</v>
      </c>
      <c r="EB139" s="1">
        <v>648.673</v>
      </c>
      <c r="EC139" s="1">
        <v>0.24709999999999999</v>
      </c>
      <c r="ED139" s="1">
        <v>6.9887000000000005E-2</v>
      </c>
      <c r="EE139" s="1">
        <v>0.24460399999999999</v>
      </c>
      <c r="EF139" s="1">
        <v>0.28240100000000001</v>
      </c>
      <c r="EG139" s="1">
        <v>1.7023200000000001</v>
      </c>
      <c r="EH139" s="1">
        <v>33.232500000000002</v>
      </c>
      <c r="EI139" s="1">
        <v>0.45288</v>
      </c>
      <c r="EJ139" s="1">
        <v>0.73953400000000002</v>
      </c>
      <c r="EK139" s="1">
        <v>1.2354499999999999</v>
      </c>
      <c r="EL139" s="1">
        <v>1.66849</v>
      </c>
      <c r="EM139" s="1">
        <v>0.16722899999999999</v>
      </c>
      <c r="EN139" s="1">
        <v>3.7439E-2</v>
      </c>
      <c r="EO139" s="1">
        <v>0.25041400000000003</v>
      </c>
      <c r="EP139" s="1">
        <v>0.25334000000000001</v>
      </c>
      <c r="EQ139" s="1">
        <v>0.89641999999999999</v>
      </c>
      <c r="ER139" s="1">
        <v>1.3841000000000001</v>
      </c>
      <c r="ES139" s="1">
        <v>42.856499999999997</v>
      </c>
      <c r="ET139" s="1">
        <v>-0.1172</v>
      </c>
      <c r="EU139" s="1">
        <v>221.536</v>
      </c>
      <c r="EV139" s="1">
        <v>647.005</v>
      </c>
      <c r="EW139" s="1">
        <v>7.9870999999999998E-2</v>
      </c>
      <c r="EX139" s="1">
        <v>3.2446999999999997E-2</v>
      </c>
      <c r="EY139" s="1">
        <v>-5.8100000000000001E-3</v>
      </c>
      <c r="EZ139" s="1">
        <v>2.9059999999999999E-2</v>
      </c>
      <c r="FA139" s="1">
        <v>0.80590099999999998</v>
      </c>
      <c r="FB139" s="1">
        <v>31.848400000000002</v>
      </c>
      <c r="FC139" s="1">
        <v>1.3464400000000001</v>
      </c>
      <c r="FD139" s="1">
        <v>-1.0200000000000001E-3</v>
      </c>
      <c r="FE139" s="1">
        <v>1.7105699999999999</v>
      </c>
      <c r="FF139" s="1">
        <v>1.1227799999999999</v>
      </c>
      <c r="FG139" s="1">
        <v>7.0500000000000001E-4</v>
      </c>
      <c r="FH139" s="1">
        <v>5.31E-4</v>
      </c>
      <c r="FI139" s="1">
        <v>-5.0000000000000002E-5</v>
      </c>
      <c r="FJ139" s="1">
        <v>1.1180000000000001E-3</v>
      </c>
      <c r="FK139" s="1">
        <v>4.6299999999999996E-3</v>
      </c>
      <c r="FL139" s="1">
        <v>5.5502000000000003E-2</v>
      </c>
      <c r="FM139" s="1">
        <v>42641.211527777799</v>
      </c>
      <c r="FN139" s="1">
        <f t="shared" si="19"/>
        <v>9.1441666680620983</v>
      </c>
      <c r="FO139" s="1">
        <v>1.0408999999999999</v>
      </c>
      <c r="FP139" s="1">
        <v>1.0174000000000001</v>
      </c>
      <c r="FQ139" s="1">
        <v>1.0507</v>
      </c>
      <c r="FR139" s="1">
        <v>1.0226999999999999</v>
      </c>
      <c r="FS139" s="1">
        <v>1.2142999999999999</v>
      </c>
      <c r="FT139" s="1">
        <v>1.1733</v>
      </c>
      <c r="FU139" s="1">
        <v>1.1979</v>
      </c>
      <c r="FV139" s="1">
        <v>1.0844</v>
      </c>
      <c r="FW139" s="1">
        <v>1.0847</v>
      </c>
      <c r="FX139" s="1">
        <v>1.0638000000000001</v>
      </c>
      <c r="FY139" s="1">
        <v>1.6968000000000001</v>
      </c>
      <c r="FZ139" s="1">
        <v>1.4796</v>
      </c>
      <c r="GA139" s="1">
        <v>1.2594000000000001</v>
      </c>
      <c r="GB139" s="1">
        <v>1.2502</v>
      </c>
      <c r="GC139" s="1">
        <v>1.0014000000000001</v>
      </c>
      <c r="GD139" s="1">
        <v>1.0175000000000001</v>
      </c>
      <c r="GE139" s="1">
        <v>0.99919999999999998</v>
      </c>
      <c r="GF139" s="1">
        <v>1.1579999999999999</v>
      </c>
      <c r="GG139" s="1">
        <v>1.0629999999999999</v>
      </c>
      <c r="GH139" s="1">
        <v>1.0407999999999999</v>
      </c>
      <c r="GI139" s="1">
        <v>0.99390000000000001</v>
      </c>
      <c r="GJ139" s="1">
        <v>1</v>
      </c>
      <c r="GK139" s="1">
        <v>0.98</v>
      </c>
      <c r="GL139" s="1">
        <v>0.99980000000000002</v>
      </c>
      <c r="GM139" s="1">
        <v>1</v>
      </c>
      <c r="GN139" s="1">
        <v>0.99990000000000001</v>
      </c>
      <c r="GO139" s="1">
        <v>1</v>
      </c>
      <c r="GP139" s="1">
        <v>0.99880000000000002</v>
      </c>
      <c r="GQ139" s="1">
        <v>0.99509999999999998</v>
      </c>
      <c r="GR139" s="1">
        <v>0.99990000000000001</v>
      </c>
      <c r="GS139" s="1">
        <v>1.7553000000000001</v>
      </c>
      <c r="GT139" s="1">
        <v>1.5054000000000001</v>
      </c>
      <c r="GU139" s="1">
        <v>1.2968</v>
      </c>
      <c r="GV139" s="1">
        <v>1.2783</v>
      </c>
      <c r="GW139" s="1">
        <v>1.2159</v>
      </c>
      <c r="GX139" s="1">
        <v>1.1938</v>
      </c>
      <c r="GY139" s="1">
        <v>1.1969000000000001</v>
      </c>
      <c r="GZ139" s="1">
        <v>1.2542</v>
      </c>
      <c r="HA139" s="1">
        <v>1.1474</v>
      </c>
      <c r="HB139" s="1">
        <v>1.107</v>
      </c>
      <c r="HC139" s="1">
        <v>502</v>
      </c>
      <c r="HD139" s="1">
        <v>1229</v>
      </c>
      <c r="HE139" s="1">
        <v>1228</v>
      </c>
      <c r="HF139" s="1">
        <v>502</v>
      </c>
      <c r="HG139" s="1">
        <v>218</v>
      </c>
      <c r="HH139" s="1">
        <v>232</v>
      </c>
      <c r="HI139" s="1">
        <v>231</v>
      </c>
      <c r="HJ139" s="1">
        <v>745</v>
      </c>
      <c r="HK139" s="1">
        <v>226</v>
      </c>
      <c r="HL139" s="1">
        <v>221</v>
      </c>
      <c r="HM139" s="1" t="s">
        <v>219</v>
      </c>
      <c r="HN139" s="1" t="s">
        <v>220</v>
      </c>
      <c r="HO139" s="1" t="s">
        <v>221</v>
      </c>
      <c r="HP139" s="1" t="s">
        <v>219</v>
      </c>
      <c r="HQ139" s="1" t="s">
        <v>222</v>
      </c>
      <c r="HR139" s="1" t="s">
        <v>223</v>
      </c>
      <c r="HS139" s="1" t="s">
        <v>224</v>
      </c>
      <c r="HT139" s="1" t="s">
        <v>225</v>
      </c>
      <c r="HU139" s="1" t="s">
        <v>226</v>
      </c>
      <c r="HV139" s="1" t="s">
        <v>227</v>
      </c>
      <c r="HW139" s="1">
        <v>13.728400000000001</v>
      </c>
      <c r="HX139" s="1">
        <v>35.730200000000004</v>
      </c>
      <c r="HY139" s="1">
        <v>48.9206</v>
      </c>
      <c r="HZ139" s="1">
        <v>0</v>
      </c>
      <c r="IA139" s="1">
        <v>10.8795</v>
      </c>
      <c r="IB139" s="1">
        <v>20.3414</v>
      </c>
      <c r="IC139" s="1">
        <v>1.9650000000000002E-3</v>
      </c>
      <c r="ID139" s="1">
        <v>48.918599999999998</v>
      </c>
      <c r="IE139" s="1">
        <v>-5.0000000000000002E-5</v>
      </c>
      <c r="IF139" s="1">
        <v>2</v>
      </c>
      <c r="IG139" s="1">
        <v>0</v>
      </c>
      <c r="IH139" s="1">
        <v>0</v>
      </c>
      <c r="II139" s="1">
        <v>0</v>
      </c>
      <c r="IJ139" s="1">
        <v>0</v>
      </c>
      <c r="IK139" s="1">
        <v>0</v>
      </c>
      <c r="IL139" s="1">
        <v>0</v>
      </c>
      <c r="IM139" s="1">
        <v>0</v>
      </c>
      <c r="IN139" s="1">
        <v>0</v>
      </c>
      <c r="IO139" s="1">
        <v>0</v>
      </c>
      <c r="IP139" s="1">
        <v>0</v>
      </c>
      <c r="IQ139" s="1">
        <v>0</v>
      </c>
      <c r="IR139" s="1">
        <v>0</v>
      </c>
      <c r="IS139" s="1">
        <v>0</v>
      </c>
      <c r="IT139" s="1">
        <v>0</v>
      </c>
      <c r="IU139" s="1">
        <v>0</v>
      </c>
      <c r="IV139" s="1">
        <v>0</v>
      </c>
      <c r="IW139" s="1">
        <v>0</v>
      </c>
      <c r="IX139" s="1">
        <v>0</v>
      </c>
      <c r="IY139" s="1">
        <v>0</v>
      </c>
      <c r="IZ139" s="1">
        <v>0</v>
      </c>
      <c r="JA139" s="1">
        <v>0</v>
      </c>
      <c r="JB139" s="1">
        <v>0</v>
      </c>
      <c r="JC139" s="1">
        <v>0</v>
      </c>
      <c r="JD139" s="1">
        <v>0</v>
      </c>
      <c r="JE139" s="1">
        <v>0</v>
      </c>
      <c r="JF139" s="1">
        <v>0</v>
      </c>
      <c r="JG139" s="1">
        <v>0</v>
      </c>
      <c r="JH139" s="1">
        <v>0</v>
      </c>
      <c r="JI139" s="1">
        <v>0</v>
      </c>
      <c r="JJ139" s="1">
        <v>0</v>
      </c>
      <c r="JK139" s="1">
        <v>0</v>
      </c>
      <c r="JL139" s="1">
        <v>0</v>
      </c>
      <c r="JM139" s="1">
        <v>0</v>
      </c>
      <c r="JN139" s="1">
        <v>0</v>
      </c>
      <c r="JO139" s="1">
        <v>0</v>
      </c>
      <c r="JP139" s="1">
        <v>0</v>
      </c>
      <c r="JQ139" s="1">
        <v>0</v>
      </c>
      <c r="JR139" s="1">
        <v>0</v>
      </c>
      <c r="JS139" s="1">
        <v>0</v>
      </c>
      <c r="JT139" s="1">
        <v>0</v>
      </c>
      <c r="JU139" s="1">
        <v>0</v>
      </c>
      <c r="JV139" s="1">
        <v>0</v>
      </c>
      <c r="JW139" s="1">
        <v>0</v>
      </c>
      <c r="JX139" s="1">
        <v>0</v>
      </c>
      <c r="JY139" s="1">
        <v>0</v>
      </c>
      <c r="JZ139" s="1">
        <v>0</v>
      </c>
      <c r="KA139" s="1">
        <v>0</v>
      </c>
      <c r="KB139" s="1">
        <v>0</v>
      </c>
      <c r="KC139" s="1">
        <v>0</v>
      </c>
      <c r="KD139" s="1">
        <v>0</v>
      </c>
      <c r="KR139" s="30"/>
      <c r="KS139" s="30"/>
      <c r="KT139" s="30"/>
      <c r="KU139" s="30"/>
      <c r="KV139" s="30"/>
      <c r="KW139" s="30"/>
      <c r="KX139" s="30"/>
      <c r="KY139" s="30"/>
      <c r="KZ139" s="30"/>
      <c r="LA139" s="30"/>
      <c r="LB139" s="30"/>
      <c r="LC139" s="30"/>
      <c r="LG139" s="31"/>
      <c r="LH139" s="31"/>
      <c r="LI139" s="31"/>
      <c r="LJ139" s="31"/>
      <c r="LK139" s="31"/>
      <c r="LL139" s="31"/>
      <c r="LM139" s="31"/>
      <c r="LN139" s="31"/>
      <c r="LO139" s="31"/>
      <c r="LP139" s="31"/>
      <c r="LQ139" s="31"/>
      <c r="LR139" s="31"/>
    </row>
    <row r="140" spans="1:330" x14ac:dyDescent="0.35">
      <c r="A140" s="1" t="s">
        <v>236</v>
      </c>
      <c r="B140" s="1" t="s">
        <v>235</v>
      </c>
      <c r="C140" s="1">
        <v>27</v>
      </c>
      <c r="D140" s="1">
        <v>40</v>
      </c>
      <c r="E140" s="1">
        <v>15</v>
      </c>
      <c r="F140" s="1">
        <v>20</v>
      </c>
      <c r="G140" s="1">
        <v>1</v>
      </c>
      <c r="H140" s="1">
        <v>492</v>
      </c>
      <c r="I140" s="1">
        <v>2</v>
      </c>
      <c r="J140" s="1">
        <v>7.5347</v>
      </c>
      <c r="K140" s="1">
        <v>-9.0900000000000009E-3</v>
      </c>
      <c r="L140" s="1">
        <v>12.11</v>
      </c>
      <c r="M140" s="1">
        <v>30.317799999999998</v>
      </c>
      <c r="N140" s="1">
        <v>-2.64E-3</v>
      </c>
      <c r="O140" s="1">
        <v>-8.1099999999999992E-3</v>
      </c>
      <c r="P140" s="1">
        <v>2.5709999999999999E-3</v>
      </c>
      <c r="Q140" s="1">
        <v>8.8699999999999994E-3</v>
      </c>
      <c r="R140" s="1">
        <v>5.8349999999999999E-2</v>
      </c>
      <c r="S140" s="1">
        <v>1.97994</v>
      </c>
      <c r="T140" s="1">
        <v>48.727200000000003</v>
      </c>
      <c r="U140" s="1">
        <v>100.72</v>
      </c>
      <c r="V140" s="33">
        <v>10.222799999999999</v>
      </c>
      <c r="W140" s="34">
        <v>-1.508E-2</v>
      </c>
      <c r="X140" s="34">
        <v>22.886399999999998</v>
      </c>
      <c r="Y140" s="34">
        <v>64.860200000000006</v>
      </c>
      <c r="Z140" s="34">
        <v>-3.4099999999999998E-3</v>
      </c>
      <c r="AA140" s="34">
        <v>-1.353E-2</v>
      </c>
      <c r="AB140" s="34">
        <v>3.307E-3</v>
      </c>
      <c r="AC140" s="34">
        <v>8.8699999999999994E-3</v>
      </c>
      <c r="AD140" s="34">
        <v>7.0279999999999995E-2</v>
      </c>
      <c r="AE140" s="34">
        <v>2.7674300000000001</v>
      </c>
      <c r="AF140" s="34">
        <v>0</v>
      </c>
      <c r="AG140" s="35">
        <v>100.78700000000001</v>
      </c>
      <c r="AH140" s="30">
        <v>6.6568500000000004</v>
      </c>
      <c r="AI140" s="30">
        <v>-7.5500000000000003E-3</v>
      </c>
      <c r="AJ140" s="30">
        <v>9.0590799999999998</v>
      </c>
      <c r="AK140" s="30">
        <v>21.7835</v>
      </c>
      <c r="AL140" s="30">
        <v>-9.7000000000000005E-4</v>
      </c>
      <c r="AM140" s="30">
        <v>-3.4199999999999999E-3</v>
      </c>
      <c r="AN140" s="30">
        <v>9.2900000000000003E-4</v>
      </c>
      <c r="AO140" s="30">
        <v>5.0489999999999997E-3</v>
      </c>
      <c r="AP140" s="30">
        <v>3.0110000000000001E-2</v>
      </c>
      <c r="AQ140" s="30">
        <v>0.99584499999999998</v>
      </c>
      <c r="AR140" s="30">
        <v>61.480600000000003</v>
      </c>
      <c r="AS140" s="21" t="e">
        <f>NA()</f>
        <v>#N/A</v>
      </c>
      <c r="AT140" s="21" t="e">
        <f>NA()</f>
        <v>#N/A</v>
      </c>
      <c r="AU140" s="21" t="e">
        <f>NA()</f>
        <v>#N/A</v>
      </c>
      <c r="AV140" s="21" t="e">
        <f>NA()</f>
        <v>#N/A</v>
      </c>
      <c r="AW140" s="21" t="e">
        <f>NA()</f>
        <v>#N/A</v>
      </c>
      <c r="AX140" s="21" t="e">
        <f>NA()</f>
        <v>#N/A</v>
      </c>
      <c r="AY140" s="21" t="e">
        <f>NA()</f>
        <v>#N/A</v>
      </c>
      <c r="AZ140" s="21" t="e">
        <f>NA()</f>
        <v>#N/A</v>
      </c>
      <c r="BA140" s="21" t="e">
        <f>NA()</f>
        <v>#N/A</v>
      </c>
      <c r="BB140" s="21" t="e">
        <f>NA()</f>
        <v>#N/A</v>
      </c>
      <c r="BC140" s="21" t="e">
        <f>NA()</f>
        <v>#N/A</v>
      </c>
      <c r="BD140" s="21" t="e">
        <f>NA()</f>
        <v>#N/A</v>
      </c>
      <c r="BE140" s="21" t="e">
        <f>NA()</f>
        <v>#N/A</v>
      </c>
      <c r="BF140" s="21" t="e">
        <f>NA()</f>
        <v>#N/A</v>
      </c>
      <c r="BG140" s="21" t="e">
        <f>NA()</f>
        <v>#N/A</v>
      </c>
      <c r="BH140" s="21" t="e">
        <f>NA()</f>
        <v>#N/A</v>
      </c>
      <c r="BI140" s="21" t="e">
        <f>NA()</f>
        <v>#N/A</v>
      </c>
      <c r="BJ140" s="21" t="e">
        <f>NA()</f>
        <v>#N/A</v>
      </c>
      <c r="BK140" s="21" t="e">
        <f>NA()</f>
        <v>#N/A</v>
      </c>
      <c r="BL140" s="21" t="e">
        <f>NA()</f>
        <v>#N/A</v>
      </c>
      <c r="BM140" s="21" t="e">
        <f>NA()</f>
        <v>#N/A</v>
      </c>
      <c r="BN140" s="21" t="e">
        <f>NA()</f>
        <v>#N/A</v>
      </c>
      <c r="BO140" s="21" t="e">
        <f>NA()</f>
        <v>#N/A</v>
      </c>
      <c r="BP140" s="21" t="e">
        <f>NA()</f>
        <v>#N/A</v>
      </c>
      <c r="BQ140" s="21" t="e">
        <f>NA()</f>
        <v>#N/A</v>
      </c>
      <c r="BR140" s="21" t="e">
        <f>NA()</f>
        <v>#N/A</v>
      </c>
      <c r="BS140" s="21" t="e">
        <f>NA()</f>
        <v>#N/A</v>
      </c>
      <c r="BT140" s="22" t="e">
        <f t="shared" ref="BT140:BT203" si="20">SUM(BJ140+BM140+BN140+BO140)</f>
        <v>#N/A</v>
      </c>
      <c r="BU140" s="21" t="e">
        <f>NA()</f>
        <v>#N/A</v>
      </c>
      <c r="BV140" s="33">
        <v>1.3058E-2</v>
      </c>
      <c r="BW140" s="34">
        <v>9.5879999999999993E-3</v>
      </c>
      <c r="BX140" s="34">
        <v>7.9760000000000005E-3</v>
      </c>
      <c r="BY140" s="34">
        <v>7.358E-3</v>
      </c>
      <c r="BZ140" s="34">
        <v>3.3570999999999997E-2</v>
      </c>
      <c r="CA140" s="34">
        <v>4.367E-2</v>
      </c>
      <c r="CB140" s="34">
        <v>3.4964000000000002E-2</v>
      </c>
      <c r="CC140" s="34">
        <v>1.5944E-2</v>
      </c>
      <c r="CD140" s="34">
        <v>8.3359999999999997E-3</v>
      </c>
      <c r="CE140" s="35">
        <v>8.8719999999999997E-3</v>
      </c>
      <c r="CF140" s="1">
        <v>0.62238800000000005</v>
      </c>
      <c r="CG140" s="1">
        <v>-48.055999999999997</v>
      </c>
      <c r="CH140" s="1">
        <v>0.27610099999999999</v>
      </c>
      <c r="CI140" s="1">
        <v>0.16125999999999999</v>
      </c>
      <c r="CJ140" s="1">
        <v>-595.66</v>
      </c>
      <c r="CK140" s="1">
        <v>-247.14</v>
      </c>
      <c r="CL140" s="1">
        <v>644.71100000000001</v>
      </c>
      <c r="CM140" s="1">
        <v>76.696799999999996</v>
      </c>
      <c r="CN140" s="1">
        <v>8.1132500000000007</v>
      </c>
      <c r="CO140" s="1">
        <v>0.745008</v>
      </c>
      <c r="CP140" s="1">
        <v>18.489799999999999</v>
      </c>
      <c r="CQ140" s="1">
        <v>52.883400000000002</v>
      </c>
      <c r="CR140" s="1">
        <v>11.358000000000001</v>
      </c>
      <c r="CS140" s="1">
        <v>10.8271</v>
      </c>
      <c r="CT140" s="1">
        <v>20.04</v>
      </c>
      <c r="CU140" s="1">
        <v>30</v>
      </c>
      <c r="CV140" s="1">
        <v>30</v>
      </c>
      <c r="CW140" s="1">
        <v>30</v>
      </c>
      <c r="CX140" s="1">
        <v>30</v>
      </c>
      <c r="CY140" s="1">
        <v>20</v>
      </c>
      <c r="CZ140" s="1">
        <v>20</v>
      </c>
      <c r="DA140" s="1">
        <v>20</v>
      </c>
      <c r="DB140" s="1">
        <v>70</v>
      </c>
      <c r="DC140" s="1">
        <v>30</v>
      </c>
      <c r="DD140" s="1">
        <v>30</v>
      </c>
      <c r="DE140" s="1">
        <v>15</v>
      </c>
      <c r="DF140" s="1">
        <v>15</v>
      </c>
      <c r="DG140" s="1">
        <v>15</v>
      </c>
      <c r="DH140" s="1">
        <v>15</v>
      </c>
      <c r="DI140" s="1">
        <v>10</v>
      </c>
      <c r="DJ140" s="1">
        <v>10</v>
      </c>
      <c r="DK140" s="1">
        <v>10</v>
      </c>
      <c r="DL140" s="1">
        <v>40</v>
      </c>
      <c r="DM140" s="1">
        <v>15</v>
      </c>
      <c r="DN140" s="1">
        <v>15</v>
      </c>
      <c r="DO140" s="1">
        <v>15</v>
      </c>
      <c r="DP140" s="1">
        <v>15</v>
      </c>
      <c r="DQ140" s="1">
        <v>15</v>
      </c>
      <c r="DR140" s="1">
        <v>15</v>
      </c>
      <c r="DS140" s="1">
        <v>10</v>
      </c>
      <c r="DT140" s="1">
        <v>10</v>
      </c>
      <c r="DU140" s="1">
        <v>10</v>
      </c>
      <c r="DV140" s="1">
        <v>40</v>
      </c>
      <c r="DW140" s="1">
        <v>15</v>
      </c>
      <c r="DX140" s="1">
        <v>15</v>
      </c>
      <c r="DY140" s="1">
        <v>44.060600000000001</v>
      </c>
      <c r="DZ140" s="1">
        <v>0.68066000000000004</v>
      </c>
      <c r="EA140" s="1">
        <v>222.40299999999999</v>
      </c>
      <c r="EB140" s="1">
        <v>644.48900000000003</v>
      </c>
      <c r="EC140" s="1">
        <v>0.17473900000000001</v>
      </c>
      <c r="ED140" s="1">
        <v>6.4903000000000002E-2</v>
      </c>
      <c r="EE140" s="1">
        <v>0.24962799999999999</v>
      </c>
      <c r="EF140" s="1">
        <v>0.281723</v>
      </c>
      <c r="EG140" s="1">
        <v>1.71418</v>
      </c>
      <c r="EH140" s="1">
        <v>34.022100000000002</v>
      </c>
      <c r="EI140" s="1">
        <v>0.37790899999999999</v>
      </c>
      <c r="EJ140" s="1">
        <v>0.78334700000000002</v>
      </c>
      <c r="EK140" s="1">
        <v>1.41462</v>
      </c>
      <c r="EL140" s="1">
        <v>1.6260399999999999</v>
      </c>
      <c r="EM140" s="1">
        <v>0.179731</v>
      </c>
      <c r="EN140" s="1">
        <v>7.2391999999999998E-2</v>
      </c>
      <c r="EO140" s="1">
        <v>0.24418300000000001</v>
      </c>
      <c r="EP140" s="1">
        <v>0.25212400000000001</v>
      </c>
      <c r="EQ140" s="1">
        <v>0.90122999999999998</v>
      </c>
      <c r="ER140" s="1">
        <v>1.4280299999999999</v>
      </c>
      <c r="ES140" s="1">
        <v>43.682699999999997</v>
      </c>
      <c r="ET140" s="1">
        <v>-0.10269</v>
      </c>
      <c r="EU140" s="1">
        <v>220.989</v>
      </c>
      <c r="EV140" s="1">
        <v>642.86300000000006</v>
      </c>
      <c r="EW140" s="1">
        <v>-4.9899999999999996E-3</v>
      </c>
      <c r="EX140" s="1">
        <v>-7.4900000000000001E-3</v>
      </c>
      <c r="EY140" s="1">
        <v>5.4440000000000001E-3</v>
      </c>
      <c r="EZ140" s="1">
        <v>2.9599E-2</v>
      </c>
      <c r="FA140" s="1">
        <v>0.81295399999999995</v>
      </c>
      <c r="FB140" s="1">
        <v>32.594099999999997</v>
      </c>
      <c r="FC140" s="1">
        <v>1.3724000000000001</v>
      </c>
      <c r="FD140" s="1">
        <v>-8.8999999999999995E-4</v>
      </c>
      <c r="FE140" s="1">
        <v>1.70634</v>
      </c>
      <c r="FF140" s="1">
        <v>1.1155900000000001</v>
      </c>
      <c r="FG140" s="1">
        <v>-4.0000000000000003E-5</v>
      </c>
      <c r="FH140" s="1">
        <v>-1.2E-4</v>
      </c>
      <c r="FI140" s="1">
        <v>4.5000000000000003E-5</v>
      </c>
      <c r="FJ140" s="1">
        <v>1.139E-3</v>
      </c>
      <c r="FK140" s="1">
        <v>4.6699999999999997E-3</v>
      </c>
      <c r="FL140" s="1">
        <v>5.6800999999999997E-2</v>
      </c>
      <c r="FM140" s="1">
        <v>42641.214178240698</v>
      </c>
      <c r="FN140" s="1">
        <f t="shared" si="19"/>
        <v>9.2077777776285075</v>
      </c>
      <c r="FO140" s="1">
        <v>1.0408999999999999</v>
      </c>
      <c r="FP140" s="1">
        <v>1.0175000000000001</v>
      </c>
      <c r="FQ140" s="1">
        <v>1.0507</v>
      </c>
      <c r="FR140" s="1">
        <v>1.0226999999999999</v>
      </c>
      <c r="FS140" s="1">
        <v>1.2142999999999999</v>
      </c>
      <c r="FT140" s="1">
        <v>1.1733</v>
      </c>
      <c r="FU140" s="1">
        <v>1.1979</v>
      </c>
      <c r="FV140" s="1">
        <v>1.0844</v>
      </c>
      <c r="FW140" s="1">
        <v>1.0847</v>
      </c>
      <c r="FX140" s="1">
        <v>1.0638000000000001</v>
      </c>
      <c r="FY140" s="1">
        <v>1.6949000000000001</v>
      </c>
      <c r="FZ140" s="1">
        <v>1.4811000000000001</v>
      </c>
      <c r="GA140" s="1">
        <v>1.2603</v>
      </c>
      <c r="GB140" s="1">
        <v>1.2509999999999999</v>
      </c>
      <c r="GC140" s="1">
        <v>1.0014000000000001</v>
      </c>
      <c r="GD140" s="1">
        <v>1.0176000000000001</v>
      </c>
      <c r="GE140" s="1">
        <v>0.99919999999999998</v>
      </c>
      <c r="GF140" s="1">
        <v>1.1578999999999999</v>
      </c>
      <c r="GG140" s="1">
        <v>1.0629999999999999</v>
      </c>
      <c r="GH140" s="1">
        <v>1.0407</v>
      </c>
      <c r="GI140" s="1">
        <v>0.99390000000000001</v>
      </c>
      <c r="GJ140" s="1">
        <v>1</v>
      </c>
      <c r="GK140" s="1">
        <v>0.98009999999999997</v>
      </c>
      <c r="GL140" s="1">
        <v>0.99980000000000002</v>
      </c>
      <c r="GM140" s="1">
        <v>1</v>
      </c>
      <c r="GN140" s="1">
        <v>0.99990000000000001</v>
      </c>
      <c r="GO140" s="1">
        <v>1</v>
      </c>
      <c r="GP140" s="1">
        <v>0.99880000000000002</v>
      </c>
      <c r="GQ140" s="1">
        <v>0.99509999999999998</v>
      </c>
      <c r="GR140" s="1">
        <v>1</v>
      </c>
      <c r="GS140" s="1">
        <v>1.7534000000000001</v>
      </c>
      <c r="GT140" s="1">
        <v>1.5068999999999999</v>
      </c>
      <c r="GU140" s="1">
        <v>1.2979000000000001</v>
      </c>
      <c r="GV140" s="1">
        <v>1.2790999999999999</v>
      </c>
      <c r="GW140" s="1">
        <v>1.216</v>
      </c>
      <c r="GX140" s="1">
        <v>1.1939</v>
      </c>
      <c r="GY140" s="1">
        <v>1.1970000000000001</v>
      </c>
      <c r="GZ140" s="1">
        <v>1.2541</v>
      </c>
      <c r="HA140" s="1">
        <v>1.1473</v>
      </c>
      <c r="HB140" s="1">
        <v>1.1072</v>
      </c>
      <c r="HC140" s="1">
        <v>502</v>
      </c>
      <c r="HD140" s="1">
        <v>1229</v>
      </c>
      <c r="HE140" s="1">
        <v>1228</v>
      </c>
      <c r="HF140" s="1">
        <v>502</v>
      </c>
      <c r="HG140" s="1">
        <v>218</v>
      </c>
      <c r="HH140" s="1">
        <v>232</v>
      </c>
      <c r="HI140" s="1">
        <v>231</v>
      </c>
      <c r="HJ140" s="1">
        <v>745</v>
      </c>
      <c r="HK140" s="1">
        <v>226</v>
      </c>
      <c r="HL140" s="1">
        <v>221</v>
      </c>
      <c r="HM140" s="1" t="s">
        <v>219</v>
      </c>
      <c r="HN140" s="1" t="s">
        <v>220</v>
      </c>
      <c r="HO140" s="1" t="s">
        <v>221</v>
      </c>
      <c r="HP140" s="1" t="s">
        <v>219</v>
      </c>
      <c r="HQ140" s="1" t="s">
        <v>222</v>
      </c>
      <c r="HR140" s="1" t="s">
        <v>223</v>
      </c>
      <c r="HS140" s="1" t="s">
        <v>224</v>
      </c>
      <c r="HT140" s="1" t="s">
        <v>225</v>
      </c>
      <c r="HU140" s="1" t="s">
        <v>226</v>
      </c>
      <c r="HV140" s="1" t="s">
        <v>227</v>
      </c>
      <c r="HW140" s="1">
        <v>13.7714</v>
      </c>
      <c r="HX140" s="1">
        <v>35.773200000000003</v>
      </c>
      <c r="HY140" s="1">
        <v>48.727200000000003</v>
      </c>
      <c r="HZ140" s="1">
        <v>0</v>
      </c>
      <c r="IA140" s="1">
        <v>10.8733</v>
      </c>
      <c r="IB140" s="1">
        <v>20.338899999999999</v>
      </c>
      <c r="IC140" s="1">
        <v>2.0019999999999999E-3</v>
      </c>
      <c r="ID140" s="1">
        <v>48.725200000000001</v>
      </c>
      <c r="IE140" s="1">
        <v>-5.0000000000000002E-5</v>
      </c>
      <c r="IF140" s="1">
        <v>2</v>
      </c>
      <c r="IG140" s="1">
        <v>0</v>
      </c>
      <c r="IH140" s="1">
        <v>0</v>
      </c>
      <c r="II140" s="1">
        <v>0</v>
      </c>
      <c r="IJ140" s="1">
        <v>0</v>
      </c>
      <c r="IK140" s="1">
        <v>0</v>
      </c>
      <c r="IL140" s="1">
        <v>0</v>
      </c>
      <c r="IM140" s="1">
        <v>0</v>
      </c>
      <c r="IN140" s="1">
        <v>0</v>
      </c>
      <c r="IO140" s="1">
        <v>0</v>
      </c>
      <c r="IP140" s="1">
        <v>0</v>
      </c>
      <c r="IQ140" s="1">
        <v>0</v>
      </c>
      <c r="IR140" s="1">
        <v>0</v>
      </c>
      <c r="IS140" s="1">
        <v>0</v>
      </c>
      <c r="IT140" s="1">
        <v>0</v>
      </c>
      <c r="IU140" s="1">
        <v>0</v>
      </c>
      <c r="IV140" s="1">
        <v>0</v>
      </c>
      <c r="IW140" s="1">
        <v>0</v>
      </c>
      <c r="IX140" s="1">
        <v>0</v>
      </c>
      <c r="IY140" s="1">
        <v>0</v>
      </c>
      <c r="IZ140" s="1">
        <v>0</v>
      </c>
      <c r="JA140" s="1">
        <v>0</v>
      </c>
      <c r="JB140" s="1">
        <v>0</v>
      </c>
      <c r="JC140" s="1">
        <v>0</v>
      </c>
      <c r="JD140" s="1">
        <v>0</v>
      </c>
      <c r="JE140" s="1">
        <v>0</v>
      </c>
      <c r="JF140" s="1">
        <v>0</v>
      </c>
      <c r="JG140" s="1">
        <v>0</v>
      </c>
      <c r="JH140" s="1">
        <v>0</v>
      </c>
      <c r="JI140" s="1">
        <v>0</v>
      </c>
      <c r="JJ140" s="1">
        <v>0</v>
      </c>
      <c r="JK140" s="1">
        <v>0</v>
      </c>
      <c r="JL140" s="1">
        <v>0</v>
      </c>
      <c r="JM140" s="1">
        <v>0</v>
      </c>
      <c r="JN140" s="1">
        <v>0</v>
      </c>
      <c r="JO140" s="1">
        <v>0</v>
      </c>
      <c r="JP140" s="1">
        <v>0</v>
      </c>
      <c r="JQ140" s="1">
        <v>0</v>
      </c>
      <c r="JR140" s="1">
        <v>0</v>
      </c>
      <c r="JS140" s="1">
        <v>0</v>
      </c>
      <c r="JT140" s="1">
        <v>0</v>
      </c>
      <c r="JU140" s="1">
        <v>0</v>
      </c>
      <c r="JV140" s="1">
        <v>0</v>
      </c>
      <c r="JW140" s="1">
        <v>0</v>
      </c>
      <c r="JX140" s="1">
        <v>0</v>
      </c>
      <c r="JY140" s="1">
        <v>0</v>
      </c>
      <c r="JZ140" s="1">
        <v>0</v>
      </c>
      <c r="KA140" s="1">
        <v>0</v>
      </c>
      <c r="KB140" s="1">
        <v>0</v>
      </c>
      <c r="KC140" s="1">
        <v>0</v>
      </c>
      <c r="KD140" s="1">
        <v>0</v>
      </c>
      <c r="KR140" s="30"/>
      <c r="KS140" s="30"/>
      <c r="KT140" s="30"/>
      <c r="KU140" s="30"/>
      <c r="KV140" s="30"/>
      <c r="KW140" s="30"/>
      <c r="KX140" s="30"/>
      <c r="KY140" s="30"/>
      <c r="KZ140" s="30"/>
      <c r="LA140" s="30"/>
      <c r="LB140" s="30"/>
      <c r="LC140" s="30"/>
      <c r="LG140" s="31"/>
      <c r="LH140" s="31"/>
      <c r="LI140" s="31"/>
      <c r="LJ140" s="31"/>
      <c r="LK140" s="31"/>
      <c r="LL140" s="31"/>
      <c r="LM140" s="31"/>
      <c r="LN140" s="31"/>
      <c r="LO140" s="31"/>
      <c r="LP140" s="31"/>
      <c r="LQ140" s="31"/>
      <c r="LR140" s="31"/>
    </row>
    <row r="141" spans="1:330" x14ac:dyDescent="0.35">
      <c r="A141" s="1" t="s">
        <v>236</v>
      </c>
      <c r="B141" s="1" t="s">
        <v>235</v>
      </c>
      <c r="C141" s="1">
        <v>27</v>
      </c>
      <c r="D141" s="1">
        <v>40</v>
      </c>
      <c r="E141" s="1">
        <v>15</v>
      </c>
      <c r="F141" s="1">
        <v>20</v>
      </c>
      <c r="G141" s="1">
        <v>1</v>
      </c>
      <c r="H141" s="1">
        <v>493</v>
      </c>
      <c r="I141" s="1">
        <v>3</v>
      </c>
      <c r="J141" s="1">
        <v>7.3519300000000003</v>
      </c>
      <c r="K141" s="1">
        <v>-7.7099999999999998E-3</v>
      </c>
      <c r="L141" s="1">
        <v>12.2682</v>
      </c>
      <c r="M141" s="1">
        <v>30.117699999999999</v>
      </c>
      <c r="N141" s="1">
        <v>-1.32E-3</v>
      </c>
      <c r="O141" s="1">
        <v>0</v>
      </c>
      <c r="P141" s="1">
        <v>2.2224000000000001E-2</v>
      </c>
      <c r="Q141" s="1">
        <v>9.8279999999999999E-3</v>
      </c>
      <c r="R141" s="1">
        <v>4.7877000000000003E-2</v>
      </c>
      <c r="S141" s="1">
        <v>2.1922799999999998</v>
      </c>
      <c r="T141" s="1">
        <v>48.671399999999998</v>
      </c>
      <c r="U141" s="1">
        <v>100.672</v>
      </c>
      <c r="V141" s="33">
        <v>9.9748000000000001</v>
      </c>
      <c r="W141" s="34">
        <v>-1.2789999999999999E-2</v>
      </c>
      <c r="X141" s="34">
        <v>23.185400000000001</v>
      </c>
      <c r="Y141" s="34">
        <v>64.431899999999999</v>
      </c>
      <c r="Z141" s="34">
        <v>-1.6999999999999999E-3</v>
      </c>
      <c r="AA141" s="34">
        <v>0</v>
      </c>
      <c r="AB141" s="34">
        <v>2.8590999999999998E-2</v>
      </c>
      <c r="AC141" s="34">
        <v>9.8270000000000007E-3</v>
      </c>
      <c r="AD141" s="34">
        <v>5.7666000000000002E-2</v>
      </c>
      <c r="AE141" s="34">
        <v>3.0642200000000002</v>
      </c>
      <c r="AF141" s="34">
        <v>-1.0000000000000001E-5</v>
      </c>
      <c r="AG141" s="35">
        <v>100.738</v>
      </c>
      <c r="AH141" s="30">
        <v>6.5047699999999997</v>
      </c>
      <c r="AI141" s="30">
        <v>-6.4099999999999999E-3</v>
      </c>
      <c r="AJ141" s="30">
        <v>9.1906700000000008</v>
      </c>
      <c r="AK141" s="30">
        <v>21.6709</v>
      </c>
      <c r="AL141" s="30">
        <v>-4.8999999999999998E-4</v>
      </c>
      <c r="AM141" s="30">
        <v>0</v>
      </c>
      <c r="AN141" s="30">
        <v>8.0420000000000005E-3</v>
      </c>
      <c r="AO141" s="30">
        <v>5.6020000000000002E-3</v>
      </c>
      <c r="AP141" s="30">
        <v>2.4742E-2</v>
      </c>
      <c r="AQ141" s="30">
        <v>1.1042400000000001</v>
      </c>
      <c r="AR141" s="30">
        <v>61.497900000000001</v>
      </c>
      <c r="AS141" s="21" t="e">
        <f>NA()</f>
        <v>#N/A</v>
      </c>
      <c r="AT141" s="21" t="e">
        <f>NA()</f>
        <v>#N/A</v>
      </c>
      <c r="AU141" s="21" t="e">
        <f>NA()</f>
        <v>#N/A</v>
      </c>
      <c r="AV141" s="21" t="e">
        <f>NA()</f>
        <v>#N/A</v>
      </c>
      <c r="AW141" s="21" t="e">
        <f>NA()</f>
        <v>#N/A</v>
      </c>
      <c r="AX141" s="21" t="e">
        <f>NA()</f>
        <v>#N/A</v>
      </c>
      <c r="AY141" s="21" t="e">
        <f>NA()</f>
        <v>#N/A</v>
      </c>
      <c r="AZ141" s="21" t="e">
        <f>NA()</f>
        <v>#N/A</v>
      </c>
      <c r="BA141" s="21" t="e">
        <f>NA()</f>
        <v>#N/A</v>
      </c>
      <c r="BB141" s="21" t="e">
        <f>NA()</f>
        <v>#N/A</v>
      </c>
      <c r="BC141" s="21" t="e">
        <f>NA()</f>
        <v>#N/A</v>
      </c>
      <c r="BD141" s="21" t="e">
        <f>NA()</f>
        <v>#N/A</v>
      </c>
      <c r="BE141" s="21" t="e">
        <f>NA()</f>
        <v>#N/A</v>
      </c>
      <c r="BF141" s="21" t="e">
        <f>NA()</f>
        <v>#N/A</v>
      </c>
      <c r="BG141" s="21" t="e">
        <f>NA()</f>
        <v>#N/A</v>
      </c>
      <c r="BH141" s="21" t="e">
        <f>NA()</f>
        <v>#N/A</v>
      </c>
      <c r="BI141" s="21" t="e">
        <f>NA()</f>
        <v>#N/A</v>
      </c>
      <c r="BJ141" s="21" t="e">
        <f>NA()</f>
        <v>#N/A</v>
      </c>
      <c r="BK141" s="21" t="e">
        <f>NA()</f>
        <v>#N/A</v>
      </c>
      <c r="BL141" s="21" t="e">
        <f>NA()</f>
        <v>#N/A</v>
      </c>
      <c r="BM141" s="21" t="e">
        <f>NA()</f>
        <v>#N/A</v>
      </c>
      <c r="BN141" s="21" t="e">
        <f>NA()</f>
        <v>#N/A</v>
      </c>
      <c r="BO141" s="21" t="e">
        <f>NA()</f>
        <v>#N/A</v>
      </c>
      <c r="BP141" s="21" t="e">
        <f>NA()</f>
        <v>#N/A</v>
      </c>
      <c r="BQ141" s="21" t="e">
        <f>NA()</f>
        <v>#N/A</v>
      </c>
      <c r="BR141" s="21" t="e">
        <f>NA()</f>
        <v>#N/A</v>
      </c>
      <c r="BS141" s="21" t="e">
        <f>NA()</f>
        <v>#N/A</v>
      </c>
      <c r="BT141" s="22" t="e">
        <f t="shared" si="20"/>
        <v>#N/A</v>
      </c>
      <c r="BU141" s="21" t="e">
        <f>NA()</f>
        <v>#N/A</v>
      </c>
      <c r="BV141" s="33">
        <v>1.3639999999999999E-2</v>
      </c>
      <c r="BW141" s="34">
        <v>9.2860000000000009E-3</v>
      </c>
      <c r="BX141" s="34">
        <v>7.8729999999999998E-3</v>
      </c>
      <c r="BY141" s="34">
        <v>7.6600000000000001E-3</v>
      </c>
      <c r="BZ141" s="34">
        <v>3.4264999999999997E-2</v>
      </c>
      <c r="CA141" s="34">
        <v>4.2146999999999997E-2</v>
      </c>
      <c r="CB141" s="34">
        <v>3.1648000000000003E-2</v>
      </c>
      <c r="CC141" s="34">
        <v>1.5857E-2</v>
      </c>
      <c r="CD141" s="34">
        <v>8.8830000000000003E-3</v>
      </c>
      <c r="CE141" s="35">
        <v>8.77E-3</v>
      </c>
      <c r="CF141" s="1">
        <v>0.63117800000000002</v>
      </c>
      <c r="CG141" s="1">
        <v>-55.069000000000003</v>
      </c>
      <c r="CH141" s="1">
        <v>0.27416499999999999</v>
      </c>
      <c r="CI141" s="1">
        <v>0.161884</v>
      </c>
      <c r="CJ141" s="1">
        <v>-1220.3</v>
      </c>
      <c r="CK141" s="1">
        <v>154156800</v>
      </c>
      <c r="CL141" s="1">
        <v>70.969899999999996</v>
      </c>
      <c r="CM141" s="1">
        <v>69.014499999999998</v>
      </c>
      <c r="CN141" s="1">
        <v>10.071099999999999</v>
      </c>
      <c r="CO141" s="1">
        <v>0.70454300000000003</v>
      </c>
      <c r="CP141" s="1">
        <v>18.479299999999999</v>
      </c>
      <c r="CQ141" s="1">
        <v>52.881</v>
      </c>
      <c r="CR141" s="1">
        <v>11.358000000000001</v>
      </c>
      <c r="CS141" s="1">
        <v>21.597799999999999</v>
      </c>
      <c r="CT141" s="1">
        <v>20.04</v>
      </c>
      <c r="CU141" s="1">
        <v>30</v>
      </c>
      <c r="CV141" s="1">
        <v>30</v>
      </c>
      <c r="CW141" s="1">
        <v>30</v>
      </c>
      <c r="CX141" s="1">
        <v>30</v>
      </c>
      <c r="CY141" s="1">
        <v>20</v>
      </c>
      <c r="CZ141" s="1">
        <v>20</v>
      </c>
      <c r="DA141" s="1">
        <v>20</v>
      </c>
      <c r="DB141" s="1">
        <v>70</v>
      </c>
      <c r="DC141" s="1">
        <v>30</v>
      </c>
      <c r="DD141" s="1">
        <v>30</v>
      </c>
      <c r="DE141" s="1">
        <v>15</v>
      </c>
      <c r="DF141" s="1">
        <v>15</v>
      </c>
      <c r="DG141" s="1">
        <v>15</v>
      </c>
      <c r="DH141" s="1">
        <v>15</v>
      </c>
      <c r="DI141" s="1">
        <v>10</v>
      </c>
      <c r="DJ141" s="1">
        <v>10</v>
      </c>
      <c r="DK141" s="1">
        <v>10</v>
      </c>
      <c r="DL141" s="1">
        <v>40</v>
      </c>
      <c r="DM141" s="1">
        <v>15</v>
      </c>
      <c r="DN141" s="1">
        <v>15</v>
      </c>
      <c r="DO141" s="1">
        <v>15</v>
      </c>
      <c r="DP141" s="1">
        <v>15</v>
      </c>
      <c r="DQ141" s="1">
        <v>15</v>
      </c>
      <c r="DR141" s="1">
        <v>15</v>
      </c>
      <c r="DS141" s="1">
        <v>10</v>
      </c>
      <c r="DT141" s="1">
        <v>10</v>
      </c>
      <c r="DU141" s="1">
        <v>10</v>
      </c>
      <c r="DV141" s="1">
        <v>40</v>
      </c>
      <c r="DW141" s="1">
        <v>15</v>
      </c>
      <c r="DX141" s="1">
        <v>15</v>
      </c>
      <c r="DY141" s="1">
        <v>42.969700000000003</v>
      </c>
      <c r="DZ141" s="1">
        <v>0.64912000000000003</v>
      </c>
      <c r="EA141" s="1">
        <v>225.39500000000001</v>
      </c>
      <c r="EB141" s="1">
        <v>639.97199999999998</v>
      </c>
      <c r="EC141" s="1">
        <v>0.18474699999999999</v>
      </c>
      <c r="ED141" s="1">
        <v>6.7406999999999995E-2</v>
      </c>
      <c r="EE141" s="1">
        <v>0.24716199999999999</v>
      </c>
      <c r="EF141" s="1">
        <v>0.28247100000000003</v>
      </c>
      <c r="EG141" s="1">
        <v>1.69276</v>
      </c>
      <c r="EH141" s="1">
        <v>37.497399999999999</v>
      </c>
      <c r="EI141" s="1">
        <v>0.41111599999999998</v>
      </c>
      <c r="EJ141" s="1">
        <v>0.73629100000000003</v>
      </c>
      <c r="EK141" s="1">
        <v>1.38</v>
      </c>
      <c r="EL141" s="1">
        <v>1.7600100000000001</v>
      </c>
      <c r="EM141" s="1">
        <v>0.18724399999999999</v>
      </c>
      <c r="EN141" s="1">
        <v>6.7406999999999995E-2</v>
      </c>
      <c r="EO141" s="1">
        <v>0.20009299999999999</v>
      </c>
      <c r="EP141" s="1">
        <v>0.24965899999999999</v>
      </c>
      <c r="EQ141" s="1">
        <v>1.0251399999999999</v>
      </c>
      <c r="ER141" s="1">
        <v>1.3961600000000001</v>
      </c>
      <c r="ES141" s="1">
        <v>42.558599999999998</v>
      </c>
      <c r="ET141" s="1">
        <v>-8.7169999999999997E-2</v>
      </c>
      <c r="EU141" s="1">
        <v>224.01499999999999</v>
      </c>
      <c r="EV141" s="1">
        <v>638.21199999999999</v>
      </c>
      <c r="EW141" s="1">
        <v>-2.5000000000000001E-3</v>
      </c>
      <c r="EX141" s="1">
        <v>0</v>
      </c>
      <c r="EY141" s="1">
        <v>4.7069E-2</v>
      </c>
      <c r="EZ141" s="1">
        <v>3.2813000000000002E-2</v>
      </c>
      <c r="FA141" s="1">
        <v>0.66761999999999999</v>
      </c>
      <c r="FB141" s="1">
        <v>36.101199999999999</v>
      </c>
      <c r="FC141" s="1">
        <v>1.33708</v>
      </c>
      <c r="FD141" s="1">
        <v>-7.6000000000000004E-4</v>
      </c>
      <c r="FE141" s="1">
        <v>1.7297</v>
      </c>
      <c r="FF141" s="1">
        <v>1.1075200000000001</v>
      </c>
      <c r="FG141" s="1">
        <v>-2.0000000000000002E-5</v>
      </c>
      <c r="FH141" s="1">
        <v>0</v>
      </c>
      <c r="FI141" s="1">
        <v>3.8699999999999997E-4</v>
      </c>
      <c r="FJ141" s="1">
        <v>1.263E-3</v>
      </c>
      <c r="FK141" s="1">
        <v>3.8349999999999999E-3</v>
      </c>
      <c r="FL141" s="1">
        <v>6.2912999999999997E-2</v>
      </c>
      <c r="FM141" s="1">
        <v>42641.2168171296</v>
      </c>
      <c r="FN141" s="1">
        <f t="shared" si="19"/>
        <v>9.2711111112730578</v>
      </c>
      <c r="FO141" s="1">
        <v>1.0407</v>
      </c>
      <c r="FP141" s="1">
        <v>1.0173000000000001</v>
      </c>
      <c r="FQ141" s="1">
        <v>1.0505</v>
      </c>
      <c r="FR141" s="1">
        <v>1.0226</v>
      </c>
      <c r="FS141" s="1">
        <v>1.2141</v>
      </c>
      <c r="FT141" s="1">
        <v>1.1731</v>
      </c>
      <c r="FU141" s="1">
        <v>1.1977</v>
      </c>
      <c r="FV141" s="1">
        <v>1.0843</v>
      </c>
      <c r="FW141" s="1">
        <v>1.0846</v>
      </c>
      <c r="FX141" s="1">
        <v>1.0637000000000001</v>
      </c>
      <c r="FY141" s="1">
        <v>1.6977</v>
      </c>
      <c r="FZ141" s="1">
        <v>1.4797</v>
      </c>
      <c r="GA141" s="1">
        <v>1.2595000000000001</v>
      </c>
      <c r="GB141" s="1">
        <v>1.252</v>
      </c>
      <c r="GC141" s="1">
        <v>1.0015000000000001</v>
      </c>
      <c r="GD141" s="1">
        <v>1.0179</v>
      </c>
      <c r="GE141" s="1">
        <v>0.99929999999999997</v>
      </c>
      <c r="GF141" s="1">
        <v>1.1575</v>
      </c>
      <c r="GG141" s="1">
        <v>1.0628</v>
      </c>
      <c r="GH141" s="1">
        <v>1.0406</v>
      </c>
      <c r="GI141" s="1">
        <v>0.99390000000000001</v>
      </c>
      <c r="GJ141" s="1">
        <v>1</v>
      </c>
      <c r="GK141" s="1">
        <v>0.98029999999999995</v>
      </c>
      <c r="GL141" s="1">
        <v>0.99970000000000003</v>
      </c>
      <c r="GM141" s="1">
        <v>1</v>
      </c>
      <c r="GN141" s="1">
        <v>1</v>
      </c>
      <c r="GO141" s="1">
        <v>1</v>
      </c>
      <c r="GP141" s="1">
        <v>0.99870000000000003</v>
      </c>
      <c r="GQ141" s="1">
        <v>0.99450000000000005</v>
      </c>
      <c r="GR141" s="1">
        <v>1</v>
      </c>
      <c r="GS141" s="1">
        <v>1.7561</v>
      </c>
      <c r="GT141" s="1">
        <v>1.5053000000000001</v>
      </c>
      <c r="GU141" s="1">
        <v>1.2970999999999999</v>
      </c>
      <c r="GV141" s="1">
        <v>1.2799</v>
      </c>
      <c r="GW141" s="1">
        <v>1.2159</v>
      </c>
      <c r="GX141" s="1">
        <v>1.1940999999999999</v>
      </c>
      <c r="GY141" s="1">
        <v>1.1969000000000001</v>
      </c>
      <c r="GZ141" s="1">
        <v>1.2534000000000001</v>
      </c>
      <c r="HA141" s="1">
        <v>1.1463000000000001</v>
      </c>
      <c r="HB141" s="1">
        <v>1.1068</v>
      </c>
      <c r="HC141" s="1">
        <v>502</v>
      </c>
      <c r="HD141" s="1">
        <v>1229</v>
      </c>
      <c r="HE141" s="1">
        <v>1228</v>
      </c>
      <c r="HF141" s="1">
        <v>502</v>
      </c>
      <c r="HG141" s="1">
        <v>218</v>
      </c>
      <c r="HH141" s="1">
        <v>232</v>
      </c>
      <c r="HI141" s="1">
        <v>231</v>
      </c>
      <c r="HJ141" s="1">
        <v>745</v>
      </c>
      <c r="HK141" s="1">
        <v>226</v>
      </c>
      <c r="HL141" s="1">
        <v>221</v>
      </c>
      <c r="HM141" s="1" t="s">
        <v>219</v>
      </c>
      <c r="HN141" s="1" t="s">
        <v>220</v>
      </c>
      <c r="HO141" s="1" t="s">
        <v>221</v>
      </c>
      <c r="HP141" s="1" t="s">
        <v>219</v>
      </c>
      <c r="HQ141" s="1" t="s">
        <v>222</v>
      </c>
      <c r="HR141" s="1" t="s">
        <v>223</v>
      </c>
      <c r="HS141" s="1" t="s">
        <v>224</v>
      </c>
      <c r="HT141" s="1" t="s">
        <v>225</v>
      </c>
      <c r="HU141" s="1" t="s">
        <v>226</v>
      </c>
      <c r="HV141" s="1" t="s">
        <v>227</v>
      </c>
      <c r="HW141" s="1">
        <v>13.7613</v>
      </c>
      <c r="HX141" s="1">
        <v>35.763300000000001</v>
      </c>
      <c r="HY141" s="1">
        <v>48.671399999999998</v>
      </c>
      <c r="HZ141" s="1">
        <v>0</v>
      </c>
      <c r="IA141" s="1">
        <v>10.894299999999999</v>
      </c>
      <c r="IB141" s="1">
        <v>20.3583</v>
      </c>
      <c r="IC141" s="1">
        <v>2.2179999999999999E-3</v>
      </c>
      <c r="ID141" s="1">
        <v>48.669199999999996</v>
      </c>
      <c r="IE141" s="1">
        <v>-6.0000000000000002E-5</v>
      </c>
      <c r="IF141" s="1">
        <v>2</v>
      </c>
      <c r="IG141" s="1">
        <v>0</v>
      </c>
      <c r="IH141" s="1">
        <v>0</v>
      </c>
      <c r="II141" s="1">
        <v>0</v>
      </c>
      <c r="IJ141" s="1">
        <v>0</v>
      </c>
      <c r="IK141" s="1">
        <v>0</v>
      </c>
      <c r="IL141" s="1">
        <v>0</v>
      </c>
      <c r="IM141" s="1">
        <v>0</v>
      </c>
      <c r="IN141" s="1">
        <v>0</v>
      </c>
      <c r="IO141" s="1">
        <v>0</v>
      </c>
      <c r="IP141" s="1">
        <v>0</v>
      </c>
      <c r="IQ141" s="1">
        <v>0</v>
      </c>
      <c r="IR141" s="1">
        <v>0</v>
      </c>
      <c r="IS141" s="1">
        <v>0</v>
      </c>
      <c r="IT141" s="1">
        <v>0</v>
      </c>
      <c r="IU141" s="1">
        <v>0</v>
      </c>
      <c r="IV141" s="1">
        <v>0</v>
      </c>
      <c r="IW141" s="1">
        <v>0</v>
      </c>
      <c r="IX141" s="1">
        <v>0</v>
      </c>
      <c r="IY141" s="1">
        <v>0</v>
      </c>
      <c r="IZ141" s="1">
        <v>0</v>
      </c>
      <c r="JA141" s="1">
        <v>0</v>
      </c>
      <c r="JB141" s="1">
        <v>0</v>
      </c>
      <c r="JC141" s="1">
        <v>0</v>
      </c>
      <c r="JD141" s="1">
        <v>0</v>
      </c>
      <c r="JE141" s="1">
        <v>0</v>
      </c>
      <c r="JF141" s="1">
        <v>0</v>
      </c>
      <c r="JG141" s="1">
        <v>0</v>
      </c>
      <c r="JH141" s="1">
        <v>0</v>
      </c>
      <c r="JI141" s="1">
        <v>0</v>
      </c>
      <c r="JJ141" s="1">
        <v>0</v>
      </c>
      <c r="JK141" s="1">
        <v>0</v>
      </c>
      <c r="JL141" s="1">
        <v>0</v>
      </c>
      <c r="JM141" s="1">
        <v>0</v>
      </c>
      <c r="JN141" s="1">
        <v>0</v>
      </c>
      <c r="JO141" s="1">
        <v>0</v>
      </c>
      <c r="JP141" s="1">
        <v>0</v>
      </c>
      <c r="JQ141" s="1">
        <v>0</v>
      </c>
      <c r="JR141" s="1">
        <v>0</v>
      </c>
      <c r="JS141" s="1">
        <v>0</v>
      </c>
      <c r="JT141" s="1">
        <v>0</v>
      </c>
      <c r="JU141" s="1">
        <v>0</v>
      </c>
      <c r="JV141" s="1">
        <v>0</v>
      </c>
      <c r="JW141" s="1">
        <v>0</v>
      </c>
      <c r="JX141" s="1">
        <v>0</v>
      </c>
      <c r="JY141" s="1">
        <v>0</v>
      </c>
      <c r="JZ141" s="1">
        <v>0</v>
      </c>
      <c r="KA141" s="1">
        <v>0</v>
      </c>
      <c r="KB141" s="1">
        <v>0</v>
      </c>
      <c r="KC141" s="1">
        <v>0</v>
      </c>
      <c r="KD141" s="1">
        <v>0</v>
      </c>
      <c r="KR141" s="30"/>
      <c r="KS141" s="30"/>
      <c r="KT141" s="30"/>
      <c r="KU141" s="30"/>
      <c r="KV141" s="30"/>
      <c r="KW141" s="30"/>
      <c r="KX141" s="30"/>
      <c r="KY141" s="30"/>
      <c r="KZ141" s="30"/>
      <c r="LA141" s="30"/>
      <c r="LB141" s="30"/>
      <c r="LC141" s="30"/>
      <c r="LG141" s="31"/>
      <c r="LH141" s="31"/>
      <c r="LI141" s="31"/>
      <c r="LJ141" s="31"/>
      <c r="LK141" s="31"/>
      <c r="LL141" s="31"/>
      <c r="LM141" s="31"/>
      <c r="LN141" s="31"/>
      <c r="LO141" s="31"/>
      <c r="LP141" s="31"/>
      <c r="LQ141" s="31"/>
      <c r="LR141" s="31"/>
    </row>
    <row r="142" spans="1:330" x14ac:dyDescent="0.35">
      <c r="A142" s="1" t="s">
        <v>236</v>
      </c>
      <c r="B142" s="1" t="s">
        <v>235</v>
      </c>
      <c r="C142" s="1">
        <v>27</v>
      </c>
      <c r="D142" s="1">
        <v>40</v>
      </c>
      <c r="E142" s="1">
        <v>15</v>
      </c>
      <c r="F142" s="1">
        <v>20</v>
      </c>
      <c r="G142" s="1">
        <v>1</v>
      </c>
      <c r="H142" s="1">
        <v>494</v>
      </c>
      <c r="I142" s="1">
        <v>4</v>
      </c>
      <c r="J142" s="1">
        <v>7.3692099999999998</v>
      </c>
      <c r="K142" s="1">
        <v>-5.5199999999999997E-3</v>
      </c>
      <c r="L142" s="1">
        <v>12.194800000000001</v>
      </c>
      <c r="M142" s="1">
        <v>30.238499999999998</v>
      </c>
      <c r="N142" s="1">
        <v>-1.7149999999999999E-2</v>
      </c>
      <c r="O142" s="1">
        <v>2.4341000000000002E-2</v>
      </c>
      <c r="P142" s="1">
        <v>-5.8700000000000002E-3</v>
      </c>
      <c r="Q142" s="1">
        <v>-3.8999999999999998E-3</v>
      </c>
      <c r="R142" s="1">
        <v>6.9013000000000005E-2</v>
      </c>
      <c r="S142" s="1">
        <v>2.1396500000000001</v>
      </c>
      <c r="T142" s="1">
        <v>48.738100000000003</v>
      </c>
      <c r="U142" s="1">
        <v>100.741</v>
      </c>
      <c r="V142" s="33">
        <v>9.9982399999999991</v>
      </c>
      <c r="W142" s="34">
        <v>-9.1500000000000001E-3</v>
      </c>
      <c r="X142" s="34">
        <v>23.046600000000002</v>
      </c>
      <c r="Y142" s="34">
        <v>64.690399999999997</v>
      </c>
      <c r="Z142" s="34">
        <v>-2.214E-2</v>
      </c>
      <c r="AA142" s="34">
        <v>4.0600999999999998E-2</v>
      </c>
      <c r="AB142" s="34">
        <v>-7.5599999999999999E-3</v>
      </c>
      <c r="AC142" s="34">
        <v>-3.8999999999999998E-3</v>
      </c>
      <c r="AD142" s="34">
        <v>8.3124000000000003E-2</v>
      </c>
      <c r="AE142" s="34">
        <v>2.9906600000000001</v>
      </c>
      <c r="AF142" s="34">
        <v>-1.0000000000000001E-5</v>
      </c>
      <c r="AG142" s="35">
        <v>100.807</v>
      </c>
      <c r="AH142" s="30">
        <v>6.5132599999999998</v>
      </c>
      <c r="AI142" s="30">
        <v>-4.5799999999999999E-3</v>
      </c>
      <c r="AJ142" s="30">
        <v>9.1261500000000009</v>
      </c>
      <c r="AK142" s="30">
        <v>21.735199999999999</v>
      </c>
      <c r="AL142" s="30">
        <v>-6.3E-3</v>
      </c>
      <c r="AM142" s="30">
        <v>1.0259000000000001E-2</v>
      </c>
      <c r="AN142" s="30">
        <v>-2.1199999999999999E-3</v>
      </c>
      <c r="AO142" s="30">
        <v>-2.2200000000000002E-3</v>
      </c>
      <c r="AP142" s="30">
        <v>3.5626999999999999E-2</v>
      </c>
      <c r="AQ142" s="30">
        <v>1.0766</v>
      </c>
      <c r="AR142" s="30">
        <v>61.5182</v>
      </c>
      <c r="AS142" s="21" t="e">
        <f>NA()</f>
        <v>#N/A</v>
      </c>
      <c r="AT142" s="21" t="e">
        <f>NA()</f>
        <v>#N/A</v>
      </c>
      <c r="AU142" s="21" t="e">
        <f>NA()</f>
        <v>#N/A</v>
      </c>
      <c r="AV142" s="21" t="e">
        <f>NA()</f>
        <v>#N/A</v>
      </c>
      <c r="AW142" s="21" t="e">
        <f>NA()</f>
        <v>#N/A</v>
      </c>
      <c r="AX142" s="21" t="e">
        <f>NA()</f>
        <v>#N/A</v>
      </c>
      <c r="AY142" s="21" t="e">
        <f>NA()</f>
        <v>#N/A</v>
      </c>
      <c r="AZ142" s="21" t="e">
        <f>NA()</f>
        <v>#N/A</v>
      </c>
      <c r="BA142" s="21" t="e">
        <f>NA()</f>
        <v>#N/A</v>
      </c>
      <c r="BB142" s="21" t="e">
        <f>NA()</f>
        <v>#N/A</v>
      </c>
      <c r="BC142" s="21" t="e">
        <f>NA()</f>
        <v>#N/A</v>
      </c>
      <c r="BD142" s="21" t="e">
        <f>NA()</f>
        <v>#N/A</v>
      </c>
      <c r="BE142" s="21" t="e">
        <f>NA()</f>
        <v>#N/A</v>
      </c>
      <c r="BF142" s="21" t="e">
        <f>NA()</f>
        <v>#N/A</v>
      </c>
      <c r="BG142" s="21" t="e">
        <f>NA()</f>
        <v>#N/A</v>
      </c>
      <c r="BH142" s="21" t="e">
        <f>NA()</f>
        <v>#N/A</v>
      </c>
      <c r="BI142" s="21" t="e">
        <f>NA()</f>
        <v>#N/A</v>
      </c>
      <c r="BJ142" s="21" t="e">
        <f>NA()</f>
        <v>#N/A</v>
      </c>
      <c r="BK142" s="21" t="e">
        <f>NA()</f>
        <v>#N/A</v>
      </c>
      <c r="BL142" s="21" t="e">
        <f>NA()</f>
        <v>#N/A</v>
      </c>
      <c r="BM142" s="21" t="e">
        <f>NA()</f>
        <v>#N/A</v>
      </c>
      <c r="BN142" s="21" t="e">
        <f>NA()</f>
        <v>#N/A</v>
      </c>
      <c r="BO142" s="21" t="e">
        <f>NA()</f>
        <v>#N/A</v>
      </c>
      <c r="BP142" s="21" t="e">
        <f>NA()</f>
        <v>#N/A</v>
      </c>
      <c r="BQ142" s="21" t="e">
        <f>NA()</f>
        <v>#N/A</v>
      </c>
      <c r="BR142" s="21" t="e">
        <f>NA()</f>
        <v>#N/A</v>
      </c>
      <c r="BS142" s="21" t="e">
        <f>NA()</f>
        <v>#N/A</v>
      </c>
      <c r="BT142" s="22" t="e">
        <f t="shared" si="20"/>
        <v>#N/A</v>
      </c>
      <c r="BU142" s="21" t="e">
        <f>NA()</f>
        <v>#N/A</v>
      </c>
      <c r="BV142" s="33">
        <v>1.2872E-2</v>
      </c>
      <c r="BW142" s="34">
        <v>9.358E-3</v>
      </c>
      <c r="BX142" s="34">
        <v>7.9179999999999997E-3</v>
      </c>
      <c r="BY142" s="34">
        <v>7.6369999999999997E-3</v>
      </c>
      <c r="BZ142" s="34">
        <v>3.8156000000000002E-2</v>
      </c>
      <c r="CA142" s="34">
        <v>3.9738000000000002E-2</v>
      </c>
      <c r="CB142" s="34">
        <v>3.2971E-2</v>
      </c>
      <c r="CC142" s="34">
        <v>1.6441999999999998E-2</v>
      </c>
      <c r="CD142" s="34">
        <v>8.3789999999999993E-3</v>
      </c>
      <c r="CE142" s="35">
        <v>8.8310000000000003E-3</v>
      </c>
      <c r="CF142" s="1">
        <v>0.62965400000000005</v>
      </c>
      <c r="CG142" s="1">
        <v>-78.257999999999996</v>
      </c>
      <c r="CH142" s="1">
        <v>0.275001</v>
      </c>
      <c r="CI142" s="1">
        <v>0.16150700000000001</v>
      </c>
      <c r="CJ142" s="1">
        <v>-101.15</v>
      </c>
      <c r="CK142" s="1">
        <v>83.865799999999993</v>
      </c>
      <c r="CL142" s="1">
        <v>-260.82</v>
      </c>
      <c r="CM142" s="1">
        <v>-174.65</v>
      </c>
      <c r="CN142" s="1">
        <v>7.0750000000000002</v>
      </c>
      <c r="CO142" s="1">
        <v>0.71419100000000002</v>
      </c>
      <c r="CP142" s="1">
        <v>18.468900000000001</v>
      </c>
      <c r="CQ142" s="1">
        <v>52.878799999999998</v>
      </c>
      <c r="CR142" s="1">
        <v>11.358000000000001</v>
      </c>
      <c r="CS142" s="1">
        <v>32.226999999999997</v>
      </c>
      <c r="CT142" s="1">
        <v>20.04</v>
      </c>
      <c r="CU142" s="1">
        <v>30</v>
      </c>
      <c r="CV142" s="1">
        <v>30</v>
      </c>
      <c r="CW142" s="1">
        <v>30</v>
      </c>
      <c r="CX142" s="1">
        <v>30</v>
      </c>
      <c r="CY142" s="1">
        <v>20</v>
      </c>
      <c r="CZ142" s="1">
        <v>20</v>
      </c>
      <c r="DA142" s="1">
        <v>20</v>
      </c>
      <c r="DB142" s="1">
        <v>70</v>
      </c>
      <c r="DC142" s="1">
        <v>30</v>
      </c>
      <c r="DD142" s="1">
        <v>30</v>
      </c>
      <c r="DE142" s="1">
        <v>15</v>
      </c>
      <c r="DF142" s="1">
        <v>15</v>
      </c>
      <c r="DG142" s="1">
        <v>15</v>
      </c>
      <c r="DH142" s="1">
        <v>15</v>
      </c>
      <c r="DI142" s="1">
        <v>10</v>
      </c>
      <c r="DJ142" s="1">
        <v>10</v>
      </c>
      <c r="DK142" s="1">
        <v>10</v>
      </c>
      <c r="DL142" s="1">
        <v>40</v>
      </c>
      <c r="DM142" s="1">
        <v>15</v>
      </c>
      <c r="DN142" s="1">
        <v>15</v>
      </c>
      <c r="DO142" s="1">
        <v>15</v>
      </c>
      <c r="DP142" s="1">
        <v>15</v>
      </c>
      <c r="DQ142" s="1">
        <v>15</v>
      </c>
      <c r="DR142" s="1">
        <v>15</v>
      </c>
      <c r="DS142" s="1">
        <v>10</v>
      </c>
      <c r="DT142" s="1">
        <v>10</v>
      </c>
      <c r="DU142" s="1">
        <v>10</v>
      </c>
      <c r="DV142" s="1">
        <v>40</v>
      </c>
      <c r="DW142" s="1">
        <v>15</v>
      </c>
      <c r="DX142" s="1">
        <v>15</v>
      </c>
      <c r="DY142" s="1">
        <v>43.0411</v>
      </c>
      <c r="DZ142" s="1">
        <v>0.68565200000000004</v>
      </c>
      <c r="EA142" s="1">
        <v>224.09800000000001</v>
      </c>
      <c r="EB142" s="1">
        <v>642.91099999999994</v>
      </c>
      <c r="EC142" s="1">
        <v>0.19970199999999999</v>
      </c>
      <c r="ED142" s="1">
        <v>8.2377000000000006E-2</v>
      </c>
      <c r="EE142" s="1">
        <v>0.20469399999999999</v>
      </c>
      <c r="EF142" s="1">
        <v>0.25533299999999998</v>
      </c>
      <c r="EG142" s="1">
        <v>1.8739600000000001</v>
      </c>
      <c r="EH142" s="1">
        <v>36.645400000000002</v>
      </c>
      <c r="EI142" s="1">
        <v>0.36637900000000001</v>
      </c>
      <c r="EJ142" s="1">
        <v>0.74805299999999997</v>
      </c>
      <c r="EK142" s="1">
        <v>1.3960600000000001</v>
      </c>
      <c r="EL142" s="1">
        <v>1.7515000000000001</v>
      </c>
      <c r="EM142" s="1">
        <v>0.232153</v>
      </c>
      <c r="EN142" s="1">
        <v>5.9909999999999998E-2</v>
      </c>
      <c r="EO142" s="1">
        <v>0.21713299999999999</v>
      </c>
      <c r="EP142" s="1">
        <v>0.26834999999999998</v>
      </c>
      <c r="EQ142" s="1">
        <v>0.91182300000000005</v>
      </c>
      <c r="ER142" s="1">
        <v>1.41526</v>
      </c>
      <c r="ES142" s="1">
        <v>42.674700000000001</v>
      </c>
      <c r="ET142" s="1">
        <v>-6.2399999999999997E-2</v>
      </c>
      <c r="EU142" s="1">
        <v>222.702</v>
      </c>
      <c r="EV142" s="1">
        <v>641.15899999999999</v>
      </c>
      <c r="EW142" s="1">
        <v>-3.245E-2</v>
      </c>
      <c r="EX142" s="1">
        <v>2.2466E-2</v>
      </c>
      <c r="EY142" s="1">
        <v>-1.244E-2</v>
      </c>
      <c r="EZ142" s="1">
        <v>-1.302E-2</v>
      </c>
      <c r="FA142" s="1">
        <v>0.96213899999999997</v>
      </c>
      <c r="FB142" s="1">
        <v>35.2301</v>
      </c>
      <c r="FC142" s="1">
        <v>1.34073</v>
      </c>
      <c r="FD142" s="1">
        <v>-5.4000000000000001E-4</v>
      </c>
      <c r="FE142" s="1">
        <v>1.71957</v>
      </c>
      <c r="FF142" s="1">
        <v>1.11263</v>
      </c>
      <c r="FG142" s="1">
        <v>-2.9E-4</v>
      </c>
      <c r="FH142" s="1">
        <v>3.6699999999999998E-4</v>
      </c>
      <c r="FI142" s="1">
        <v>-1E-4</v>
      </c>
      <c r="FJ142" s="1">
        <v>-5.0000000000000001E-4</v>
      </c>
      <c r="FK142" s="1">
        <v>5.5269999999999998E-3</v>
      </c>
      <c r="FL142" s="1">
        <v>6.1394999999999998E-2</v>
      </c>
      <c r="FM142" s="1">
        <v>42641.219444444403</v>
      </c>
      <c r="FN142" s="1">
        <f t="shared" si="19"/>
        <v>9.3341666665510274</v>
      </c>
      <c r="FO142" s="1">
        <v>1.0407999999999999</v>
      </c>
      <c r="FP142" s="1">
        <v>1.0174000000000001</v>
      </c>
      <c r="FQ142" s="1">
        <v>1.0506</v>
      </c>
      <c r="FR142" s="1">
        <v>1.0226999999999999</v>
      </c>
      <c r="FS142" s="1">
        <v>1.2141999999999999</v>
      </c>
      <c r="FT142" s="1">
        <v>1.1732</v>
      </c>
      <c r="FU142" s="1">
        <v>1.1978</v>
      </c>
      <c r="FV142" s="1">
        <v>1.0843</v>
      </c>
      <c r="FW142" s="1">
        <v>1.0847</v>
      </c>
      <c r="FX142" s="1">
        <v>1.0637000000000001</v>
      </c>
      <c r="FY142" s="1">
        <v>1.6969000000000001</v>
      </c>
      <c r="FZ142" s="1">
        <v>1.4794</v>
      </c>
      <c r="GA142" s="1">
        <v>1.2594000000000001</v>
      </c>
      <c r="GB142" s="1">
        <v>1.2511000000000001</v>
      </c>
      <c r="GC142" s="1">
        <v>1.0015000000000001</v>
      </c>
      <c r="GD142" s="1">
        <v>1.0178</v>
      </c>
      <c r="GE142" s="1">
        <v>0.99929999999999997</v>
      </c>
      <c r="GF142" s="1">
        <v>1.1576</v>
      </c>
      <c r="GG142" s="1">
        <v>1.0628</v>
      </c>
      <c r="GH142" s="1">
        <v>1.0406</v>
      </c>
      <c r="GI142" s="1">
        <v>0.99390000000000001</v>
      </c>
      <c r="GJ142" s="1">
        <v>1</v>
      </c>
      <c r="GK142" s="1">
        <v>0.98019999999999996</v>
      </c>
      <c r="GL142" s="1">
        <v>0.99970000000000003</v>
      </c>
      <c r="GM142" s="1">
        <v>1</v>
      </c>
      <c r="GN142" s="1">
        <v>1</v>
      </c>
      <c r="GO142" s="1">
        <v>1</v>
      </c>
      <c r="GP142" s="1">
        <v>0.99870000000000003</v>
      </c>
      <c r="GQ142" s="1">
        <v>0.99460000000000004</v>
      </c>
      <c r="GR142" s="1">
        <v>1</v>
      </c>
      <c r="GS142" s="1">
        <v>1.7554000000000001</v>
      </c>
      <c r="GT142" s="1">
        <v>1.5052000000000001</v>
      </c>
      <c r="GU142" s="1">
        <v>1.2968999999999999</v>
      </c>
      <c r="GV142" s="1">
        <v>1.2790999999999999</v>
      </c>
      <c r="GW142" s="1">
        <v>1.216</v>
      </c>
      <c r="GX142" s="1">
        <v>1.1941999999999999</v>
      </c>
      <c r="GY142" s="1">
        <v>1.1970000000000001</v>
      </c>
      <c r="GZ142" s="1">
        <v>1.2536</v>
      </c>
      <c r="HA142" s="1">
        <v>1.1466000000000001</v>
      </c>
      <c r="HB142" s="1">
        <v>1.1069</v>
      </c>
      <c r="HC142" s="1">
        <v>502</v>
      </c>
      <c r="HD142" s="1">
        <v>1229</v>
      </c>
      <c r="HE142" s="1">
        <v>1228</v>
      </c>
      <c r="HF142" s="1">
        <v>502</v>
      </c>
      <c r="HG142" s="1">
        <v>218</v>
      </c>
      <c r="HH142" s="1">
        <v>232</v>
      </c>
      <c r="HI142" s="1">
        <v>231</v>
      </c>
      <c r="HJ142" s="1">
        <v>745</v>
      </c>
      <c r="HK142" s="1">
        <v>226</v>
      </c>
      <c r="HL142" s="1">
        <v>221</v>
      </c>
      <c r="HM142" s="1" t="s">
        <v>219</v>
      </c>
      <c r="HN142" s="1" t="s">
        <v>220</v>
      </c>
      <c r="HO142" s="1" t="s">
        <v>221</v>
      </c>
      <c r="HP142" s="1" t="s">
        <v>219</v>
      </c>
      <c r="HQ142" s="1" t="s">
        <v>222</v>
      </c>
      <c r="HR142" s="1" t="s">
        <v>223</v>
      </c>
      <c r="HS142" s="1" t="s">
        <v>224</v>
      </c>
      <c r="HT142" s="1" t="s">
        <v>225</v>
      </c>
      <c r="HU142" s="1" t="s">
        <v>226</v>
      </c>
      <c r="HV142" s="1" t="s">
        <v>227</v>
      </c>
      <c r="HW142" s="1">
        <v>13.7523</v>
      </c>
      <c r="HX142" s="1">
        <v>35.7515</v>
      </c>
      <c r="HY142" s="1">
        <v>48.738100000000003</v>
      </c>
      <c r="HZ142" s="1">
        <v>0</v>
      </c>
      <c r="IA142" s="1">
        <v>10.886900000000001</v>
      </c>
      <c r="IB142" s="1">
        <v>20.350999999999999</v>
      </c>
      <c r="IC142" s="1">
        <v>-8.8000000000000003E-4</v>
      </c>
      <c r="ID142" s="1">
        <v>48.738900000000001</v>
      </c>
      <c r="IE142" s="1">
        <v>2.1999999999999999E-5</v>
      </c>
      <c r="IF142" s="1">
        <v>2</v>
      </c>
      <c r="IG142" s="1">
        <v>0</v>
      </c>
      <c r="IH142" s="1">
        <v>0</v>
      </c>
      <c r="II142" s="1">
        <v>0</v>
      </c>
      <c r="IJ142" s="1">
        <v>0</v>
      </c>
      <c r="IK142" s="1">
        <v>0</v>
      </c>
      <c r="IL142" s="1">
        <v>0</v>
      </c>
      <c r="IM142" s="1">
        <v>0</v>
      </c>
      <c r="IN142" s="1">
        <v>0</v>
      </c>
      <c r="IO142" s="1">
        <v>0</v>
      </c>
      <c r="IP142" s="1">
        <v>0</v>
      </c>
      <c r="IQ142" s="1">
        <v>0</v>
      </c>
      <c r="IR142" s="1">
        <v>0</v>
      </c>
      <c r="IS142" s="1">
        <v>0</v>
      </c>
      <c r="IT142" s="1">
        <v>0</v>
      </c>
      <c r="IU142" s="1">
        <v>0</v>
      </c>
      <c r="IV142" s="1">
        <v>0</v>
      </c>
      <c r="IW142" s="1">
        <v>0</v>
      </c>
      <c r="IX142" s="1">
        <v>0</v>
      </c>
      <c r="IY142" s="1">
        <v>0</v>
      </c>
      <c r="IZ142" s="1">
        <v>0</v>
      </c>
      <c r="JA142" s="1">
        <v>0</v>
      </c>
      <c r="JB142" s="1">
        <v>0</v>
      </c>
      <c r="JC142" s="1">
        <v>0</v>
      </c>
      <c r="JD142" s="1">
        <v>0</v>
      </c>
      <c r="JE142" s="1">
        <v>0</v>
      </c>
      <c r="JF142" s="1">
        <v>0</v>
      </c>
      <c r="JG142" s="1">
        <v>0</v>
      </c>
      <c r="JH142" s="1">
        <v>0</v>
      </c>
      <c r="JI142" s="1">
        <v>0</v>
      </c>
      <c r="JJ142" s="1">
        <v>0</v>
      </c>
      <c r="JK142" s="1">
        <v>0</v>
      </c>
      <c r="JL142" s="1">
        <v>0</v>
      </c>
      <c r="JM142" s="1">
        <v>0</v>
      </c>
      <c r="JN142" s="1">
        <v>0</v>
      </c>
      <c r="JO142" s="1">
        <v>0</v>
      </c>
      <c r="JP142" s="1">
        <v>0</v>
      </c>
      <c r="JQ142" s="1">
        <v>0</v>
      </c>
      <c r="JR142" s="1">
        <v>0</v>
      </c>
      <c r="JS142" s="1">
        <v>0</v>
      </c>
      <c r="JT142" s="1">
        <v>0</v>
      </c>
      <c r="JU142" s="1">
        <v>0</v>
      </c>
      <c r="JV142" s="1">
        <v>0</v>
      </c>
      <c r="JW142" s="1">
        <v>0</v>
      </c>
      <c r="JX142" s="1">
        <v>0</v>
      </c>
      <c r="JY142" s="1">
        <v>0</v>
      </c>
      <c r="JZ142" s="1">
        <v>0</v>
      </c>
      <c r="KA142" s="1">
        <v>0</v>
      </c>
      <c r="KB142" s="1">
        <v>0</v>
      </c>
      <c r="KC142" s="1">
        <v>0</v>
      </c>
      <c r="KD142" s="1">
        <v>0</v>
      </c>
      <c r="KR142" s="30"/>
      <c r="KS142" s="30"/>
      <c r="KT142" s="30"/>
      <c r="KU142" s="30"/>
      <c r="KV142" s="30"/>
      <c r="KW142" s="30"/>
      <c r="KX142" s="30"/>
      <c r="KY142" s="30"/>
      <c r="KZ142" s="30"/>
      <c r="LA142" s="30"/>
      <c r="LB142" s="30"/>
      <c r="LC142" s="30"/>
      <c r="LG142" s="31"/>
      <c r="LH142" s="31"/>
      <c r="LI142" s="31"/>
      <c r="LJ142" s="31"/>
      <c r="LK142" s="31"/>
      <c r="LL142" s="31"/>
      <c r="LM142" s="31"/>
      <c r="LN142" s="31"/>
      <c r="LO142" s="31"/>
      <c r="LP142" s="31"/>
      <c r="LQ142" s="31"/>
      <c r="LR142" s="31"/>
    </row>
    <row r="143" spans="1:330" x14ac:dyDescent="0.35">
      <c r="A143" s="1" t="s">
        <v>236</v>
      </c>
      <c r="B143" s="1" t="s">
        <v>235</v>
      </c>
      <c r="C143" s="1">
        <v>27</v>
      </c>
      <c r="D143" s="1">
        <v>40</v>
      </c>
      <c r="E143" s="1">
        <v>15</v>
      </c>
      <c r="F143" s="1">
        <v>20</v>
      </c>
      <c r="G143" s="1">
        <v>1</v>
      </c>
      <c r="H143" s="1">
        <v>495</v>
      </c>
      <c r="I143" s="1">
        <v>5</v>
      </c>
      <c r="J143" s="1">
        <v>8.5393399999999993</v>
      </c>
      <c r="K143" s="1">
        <v>-1.712E-2</v>
      </c>
      <c r="L143" s="1">
        <v>10.952999999999999</v>
      </c>
      <c r="M143" s="1">
        <v>31.748699999999999</v>
      </c>
      <c r="N143" s="1">
        <v>-1.319E-2</v>
      </c>
      <c r="O143" s="1">
        <v>-3.5110000000000002E-2</v>
      </c>
      <c r="P143" s="1">
        <v>4.2854000000000003E-2</v>
      </c>
      <c r="Q143" s="1">
        <v>8.5899999999999995E-4</v>
      </c>
      <c r="R143" s="1">
        <v>6.1148000000000001E-2</v>
      </c>
      <c r="S143" s="1">
        <v>0.268183</v>
      </c>
      <c r="T143" s="1">
        <v>48.9803</v>
      </c>
      <c r="U143" s="1">
        <v>100.529</v>
      </c>
      <c r="V143" s="33">
        <v>11.585699999999999</v>
      </c>
      <c r="W143" s="34">
        <v>-2.8400000000000002E-2</v>
      </c>
      <c r="X143" s="34">
        <v>20.700600000000001</v>
      </c>
      <c r="Y143" s="34">
        <v>67.922499999999999</v>
      </c>
      <c r="Z143" s="34">
        <v>-1.703E-2</v>
      </c>
      <c r="AA143" s="34">
        <v>-5.8560000000000001E-2</v>
      </c>
      <c r="AB143" s="34">
        <v>5.5130999999999999E-2</v>
      </c>
      <c r="AC143" s="34">
        <v>8.5899999999999995E-4</v>
      </c>
      <c r="AD143" s="34">
        <v>7.3649000000000006E-2</v>
      </c>
      <c r="AE143" s="34">
        <v>0.37484699999999999</v>
      </c>
      <c r="AF143" s="34">
        <v>7.9999999999999996E-6</v>
      </c>
      <c r="AG143" s="35">
        <v>100.60899999999999</v>
      </c>
      <c r="AH143" s="30">
        <v>7.5065999999999997</v>
      </c>
      <c r="AI143" s="30">
        <v>-1.4149999999999999E-2</v>
      </c>
      <c r="AJ143" s="30">
        <v>8.1528399999999994</v>
      </c>
      <c r="AK143" s="30">
        <v>22.697800000000001</v>
      </c>
      <c r="AL143" s="30">
        <v>-4.8199999999999996E-3</v>
      </c>
      <c r="AM143" s="30">
        <v>-1.472E-2</v>
      </c>
      <c r="AN143" s="30">
        <v>1.5407000000000001E-2</v>
      </c>
      <c r="AO143" s="30">
        <v>4.86E-4</v>
      </c>
      <c r="AP143" s="30">
        <v>3.1396E-2</v>
      </c>
      <c r="AQ143" s="30">
        <v>0.134211</v>
      </c>
      <c r="AR143" s="30">
        <v>61.494999999999997</v>
      </c>
      <c r="AS143" s="21" t="e">
        <f>NA()</f>
        <v>#N/A</v>
      </c>
      <c r="AT143" s="21" t="e">
        <f>NA()</f>
        <v>#N/A</v>
      </c>
      <c r="AU143" s="21" t="e">
        <f>NA()</f>
        <v>#N/A</v>
      </c>
      <c r="AV143" s="21" t="e">
        <f>NA()</f>
        <v>#N/A</v>
      </c>
      <c r="AW143" s="21" t="e">
        <f>NA()</f>
        <v>#N/A</v>
      </c>
      <c r="AX143" s="21" t="e">
        <f>NA()</f>
        <v>#N/A</v>
      </c>
      <c r="AY143" s="21" t="e">
        <f>NA()</f>
        <v>#N/A</v>
      </c>
      <c r="AZ143" s="21" t="e">
        <f>NA()</f>
        <v>#N/A</v>
      </c>
      <c r="BA143" s="21" t="e">
        <f>NA()</f>
        <v>#N/A</v>
      </c>
      <c r="BB143" s="21" t="e">
        <f>NA()</f>
        <v>#N/A</v>
      </c>
      <c r="BC143" s="21" t="e">
        <f>NA()</f>
        <v>#N/A</v>
      </c>
      <c r="BD143" s="21" t="e">
        <f>NA()</f>
        <v>#N/A</v>
      </c>
      <c r="BE143" s="21" t="e">
        <f>NA()</f>
        <v>#N/A</v>
      </c>
      <c r="BF143" s="21" t="e">
        <f>NA()</f>
        <v>#N/A</v>
      </c>
      <c r="BG143" s="21" t="e">
        <f>NA()</f>
        <v>#N/A</v>
      </c>
      <c r="BH143" s="21" t="e">
        <f>NA()</f>
        <v>#N/A</v>
      </c>
      <c r="BI143" s="21" t="e">
        <f>NA()</f>
        <v>#N/A</v>
      </c>
      <c r="BJ143" s="21" t="e">
        <f>NA()</f>
        <v>#N/A</v>
      </c>
      <c r="BK143" s="21" t="e">
        <f>NA()</f>
        <v>#N/A</v>
      </c>
      <c r="BL143" s="21" t="e">
        <f>NA()</f>
        <v>#N/A</v>
      </c>
      <c r="BM143" s="21" t="e">
        <f>NA()</f>
        <v>#N/A</v>
      </c>
      <c r="BN143" s="21" t="e">
        <f>NA()</f>
        <v>#N/A</v>
      </c>
      <c r="BO143" s="21" t="e">
        <f>NA()</f>
        <v>#N/A</v>
      </c>
      <c r="BP143" s="21" t="e">
        <f>NA()</f>
        <v>#N/A</v>
      </c>
      <c r="BQ143" s="21" t="e">
        <f>NA()</f>
        <v>#N/A</v>
      </c>
      <c r="BR143" s="21" t="e">
        <f>NA()</f>
        <v>#N/A</v>
      </c>
      <c r="BS143" s="21" t="e">
        <f>NA()</f>
        <v>#N/A</v>
      </c>
      <c r="BT143" s="22" t="e">
        <f t="shared" si="20"/>
        <v>#N/A</v>
      </c>
      <c r="BU143" s="21" t="e">
        <f>NA()</f>
        <v>#N/A</v>
      </c>
      <c r="BV143" s="33">
        <v>1.3897E-2</v>
      </c>
      <c r="BW143" s="34">
        <v>9.8689999999999993E-3</v>
      </c>
      <c r="BX143" s="34">
        <v>7.6860000000000001E-3</v>
      </c>
      <c r="BY143" s="34">
        <v>7.4050000000000001E-3</v>
      </c>
      <c r="BZ143" s="34">
        <v>3.7326999999999999E-2</v>
      </c>
      <c r="CA143" s="34">
        <v>4.6525999999999998E-2</v>
      </c>
      <c r="CB143" s="34">
        <v>3.2918999999999997E-2</v>
      </c>
      <c r="CC143" s="34">
        <v>1.7166000000000001E-2</v>
      </c>
      <c r="CD143" s="34">
        <v>8.3840000000000008E-3</v>
      </c>
      <c r="CE143" s="35">
        <v>8.2799999999999992E-3</v>
      </c>
      <c r="CF143" s="1">
        <v>0.58219699999999996</v>
      </c>
      <c r="CG143" s="1">
        <v>-25.518000000000001</v>
      </c>
      <c r="CH143" s="1">
        <v>0.29085</v>
      </c>
      <c r="CI143" s="1">
        <v>0.15718799999999999</v>
      </c>
      <c r="CJ143" s="1">
        <v>-129.58000000000001</v>
      </c>
      <c r="CK143" s="1">
        <v>-55.987000000000002</v>
      </c>
      <c r="CL143" s="1">
        <v>39.828800000000001</v>
      </c>
      <c r="CM143" s="1">
        <v>836.62800000000004</v>
      </c>
      <c r="CN143" s="1">
        <v>7.8387200000000004</v>
      </c>
      <c r="CO143" s="1">
        <v>2.42862</v>
      </c>
      <c r="CP143" s="1">
        <v>18.458500000000001</v>
      </c>
      <c r="CQ143" s="1">
        <v>52.8765</v>
      </c>
      <c r="CR143" s="1">
        <v>11.358000000000001</v>
      </c>
      <c r="CS143" s="1">
        <v>42.879100000000001</v>
      </c>
      <c r="CT143" s="1">
        <v>20.04</v>
      </c>
      <c r="CU143" s="1">
        <v>30</v>
      </c>
      <c r="CV143" s="1">
        <v>30</v>
      </c>
      <c r="CW143" s="1">
        <v>30</v>
      </c>
      <c r="CX143" s="1">
        <v>30</v>
      </c>
      <c r="CY143" s="1">
        <v>20</v>
      </c>
      <c r="CZ143" s="1">
        <v>20</v>
      </c>
      <c r="DA143" s="1">
        <v>20</v>
      </c>
      <c r="DB143" s="1">
        <v>70</v>
      </c>
      <c r="DC143" s="1">
        <v>30</v>
      </c>
      <c r="DD143" s="1">
        <v>30</v>
      </c>
      <c r="DE143" s="1">
        <v>15</v>
      </c>
      <c r="DF143" s="1">
        <v>15</v>
      </c>
      <c r="DG143" s="1">
        <v>15</v>
      </c>
      <c r="DH143" s="1">
        <v>15</v>
      </c>
      <c r="DI143" s="1">
        <v>10</v>
      </c>
      <c r="DJ143" s="1">
        <v>10</v>
      </c>
      <c r="DK143" s="1">
        <v>10</v>
      </c>
      <c r="DL143" s="1">
        <v>40</v>
      </c>
      <c r="DM143" s="1">
        <v>15</v>
      </c>
      <c r="DN143" s="1">
        <v>15</v>
      </c>
      <c r="DO143" s="1">
        <v>15</v>
      </c>
      <c r="DP143" s="1">
        <v>15</v>
      </c>
      <c r="DQ143" s="1">
        <v>15</v>
      </c>
      <c r="DR143" s="1">
        <v>15</v>
      </c>
      <c r="DS143" s="1">
        <v>10</v>
      </c>
      <c r="DT143" s="1">
        <v>10</v>
      </c>
      <c r="DU143" s="1">
        <v>10</v>
      </c>
      <c r="DV143" s="1">
        <v>40</v>
      </c>
      <c r="DW143" s="1">
        <v>15</v>
      </c>
      <c r="DX143" s="1">
        <v>15</v>
      </c>
      <c r="DY143" s="1">
        <v>50.363999999999997</v>
      </c>
      <c r="DZ143" s="1">
        <v>0.62740399999999996</v>
      </c>
      <c r="EA143" s="1">
        <v>200.50700000000001</v>
      </c>
      <c r="EB143" s="1">
        <v>678.17399999999998</v>
      </c>
      <c r="EC143" s="1">
        <v>0.19720499999999999</v>
      </c>
      <c r="ED143" s="1">
        <v>4.9924999999999997E-2</v>
      </c>
      <c r="EE143" s="1">
        <v>0.30704199999999998</v>
      </c>
      <c r="EF143" s="1">
        <v>0.29242099999999999</v>
      </c>
      <c r="EG143" s="1">
        <v>1.7458100000000001</v>
      </c>
      <c r="EH143" s="1">
        <v>5.6441600000000003</v>
      </c>
      <c r="EI143" s="1">
        <v>0.435338</v>
      </c>
      <c r="EJ143" s="1">
        <v>0.81966499999999998</v>
      </c>
      <c r="EK143" s="1">
        <v>1.30454</v>
      </c>
      <c r="EL143" s="1">
        <v>1.6631499999999999</v>
      </c>
      <c r="EM143" s="1">
        <v>0.222168</v>
      </c>
      <c r="EN143" s="1">
        <v>8.2377000000000006E-2</v>
      </c>
      <c r="EO143" s="1">
        <v>0.21631500000000001</v>
      </c>
      <c r="EP143" s="1">
        <v>0.28956799999999999</v>
      </c>
      <c r="EQ143" s="1">
        <v>0.89957399999999998</v>
      </c>
      <c r="ER143" s="1">
        <v>1.23851</v>
      </c>
      <c r="ES143" s="1">
        <v>49.928699999999999</v>
      </c>
      <c r="ET143" s="1">
        <v>-0.19225999999999999</v>
      </c>
      <c r="EU143" s="1">
        <v>199.202</v>
      </c>
      <c r="EV143" s="1">
        <v>676.51099999999997</v>
      </c>
      <c r="EW143" s="1">
        <v>-2.496E-2</v>
      </c>
      <c r="EX143" s="1">
        <v>-3.245E-2</v>
      </c>
      <c r="EY143" s="1">
        <v>9.0727000000000002E-2</v>
      </c>
      <c r="EZ143" s="1">
        <v>2.8530000000000001E-3</v>
      </c>
      <c r="FA143" s="1">
        <v>0.84623199999999998</v>
      </c>
      <c r="FB143" s="1">
        <v>4.4056499999999996</v>
      </c>
      <c r="FC143" s="1">
        <v>1.56863</v>
      </c>
      <c r="FD143" s="1">
        <v>-1.67E-3</v>
      </c>
      <c r="FE143" s="1">
        <v>1.5381199999999999</v>
      </c>
      <c r="FF143" s="1">
        <v>1.17398</v>
      </c>
      <c r="FG143" s="1">
        <v>-2.2000000000000001E-4</v>
      </c>
      <c r="FH143" s="1">
        <v>-5.2999999999999998E-4</v>
      </c>
      <c r="FI143" s="1">
        <v>7.4600000000000003E-4</v>
      </c>
      <c r="FJ143" s="1">
        <v>1.1E-4</v>
      </c>
      <c r="FK143" s="1">
        <v>4.8609999999999999E-3</v>
      </c>
      <c r="FL143" s="1">
        <v>7.6779999999999999E-3</v>
      </c>
      <c r="FM143" s="1">
        <v>42641.222083333298</v>
      </c>
      <c r="FN143" s="1">
        <f t="shared" si="19"/>
        <v>9.3975000000209548</v>
      </c>
      <c r="FO143" s="1">
        <v>1.0419</v>
      </c>
      <c r="FP143" s="1">
        <v>1.0184</v>
      </c>
      <c r="FQ143" s="1">
        <v>1.0516000000000001</v>
      </c>
      <c r="FR143" s="1">
        <v>1.0237000000000001</v>
      </c>
      <c r="FS143" s="1">
        <v>1.2158</v>
      </c>
      <c r="FT143" s="1">
        <v>1.1746000000000001</v>
      </c>
      <c r="FU143" s="1">
        <v>1.1994</v>
      </c>
      <c r="FV143" s="1">
        <v>1.0853999999999999</v>
      </c>
      <c r="FW143" s="1">
        <v>1.0858000000000001</v>
      </c>
      <c r="FX143" s="1">
        <v>1.0649</v>
      </c>
      <c r="FY143" s="1">
        <v>1.679</v>
      </c>
      <c r="FZ143" s="1">
        <v>1.4887999999999999</v>
      </c>
      <c r="GA143" s="1">
        <v>1.2646999999999999</v>
      </c>
      <c r="GB143" s="1">
        <v>1.2435</v>
      </c>
      <c r="GC143" s="1">
        <v>1.0002</v>
      </c>
      <c r="GD143" s="1">
        <v>1.0150999999999999</v>
      </c>
      <c r="GE143" s="1">
        <v>0.99829999999999997</v>
      </c>
      <c r="GF143" s="1">
        <v>1.161</v>
      </c>
      <c r="GG143" s="1">
        <v>1.0644</v>
      </c>
      <c r="GH143" s="1">
        <v>1.0418000000000001</v>
      </c>
      <c r="GI143" s="1">
        <v>0.99390000000000001</v>
      </c>
      <c r="GJ143" s="1">
        <v>1</v>
      </c>
      <c r="GK143" s="1">
        <v>0.97909999999999997</v>
      </c>
      <c r="GL143" s="1">
        <v>1</v>
      </c>
      <c r="GM143" s="1">
        <v>1</v>
      </c>
      <c r="GN143" s="1">
        <v>1</v>
      </c>
      <c r="GO143" s="1">
        <v>1</v>
      </c>
      <c r="GP143" s="1">
        <v>0.99980000000000002</v>
      </c>
      <c r="GQ143" s="1">
        <v>0.99939999999999996</v>
      </c>
      <c r="GR143" s="1">
        <v>1.0001</v>
      </c>
      <c r="GS143" s="1">
        <v>1.7385999999999999</v>
      </c>
      <c r="GT143" s="1">
        <v>1.5163</v>
      </c>
      <c r="GU143" s="1">
        <v>1.3022</v>
      </c>
      <c r="GV143" s="1">
        <v>1.2727999999999999</v>
      </c>
      <c r="GW143" s="1">
        <v>1.216</v>
      </c>
      <c r="GX143" s="1">
        <v>1.1923999999999999</v>
      </c>
      <c r="GY143" s="1">
        <v>1.1974</v>
      </c>
      <c r="GZ143" s="1">
        <v>1.2599</v>
      </c>
      <c r="HA143" s="1">
        <v>1.155</v>
      </c>
      <c r="HB143" s="1">
        <v>1.1094999999999999</v>
      </c>
      <c r="HC143" s="1">
        <v>502</v>
      </c>
      <c r="HD143" s="1">
        <v>1229</v>
      </c>
      <c r="HE143" s="1">
        <v>1228</v>
      </c>
      <c r="HF143" s="1">
        <v>502</v>
      </c>
      <c r="HG143" s="1">
        <v>218</v>
      </c>
      <c r="HH143" s="1">
        <v>232</v>
      </c>
      <c r="HI143" s="1">
        <v>231</v>
      </c>
      <c r="HJ143" s="1">
        <v>745</v>
      </c>
      <c r="HK143" s="1">
        <v>226</v>
      </c>
      <c r="HL143" s="1">
        <v>221</v>
      </c>
      <c r="HM143" s="1" t="s">
        <v>219</v>
      </c>
      <c r="HN143" s="1" t="s">
        <v>220</v>
      </c>
      <c r="HO143" s="1" t="s">
        <v>221</v>
      </c>
      <c r="HP143" s="1" t="s">
        <v>219</v>
      </c>
      <c r="HQ143" s="1" t="s">
        <v>222</v>
      </c>
      <c r="HR143" s="1" t="s">
        <v>223</v>
      </c>
      <c r="HS143" s="1" t="s">
        <v>224</v>
      </c>
      <c r="HT143" s="1" t="s">
        <v>225</v>
      </c>
      <c r="HU143" s="1" t="s">
        <v>226</v>
      </c>
      <c r="HV143" s="1" t="s">
        <v>227</v>
      </c>
      <c r="HW143" s="1">
        <v>13.763199999999999</v>
      </c>
      <c r="HX143" s="1">
        <v>35.763300000000001</v>
      </c>
      <c r="HY143" s="1">
        <v>48.9803</v>
      </c>
      <c r="HZ143" s="1">
        <v>0</v>
      </c>
      <c r="IA143" s="1">
        <v>10.7332</v>
      </c>
      <c r="IB143" s="1">
        <v>20.2011</v>
      </c>
      <c r="IC143" s="1">
        <v>1.94E-4</v>
      </c>
      <c r="ID143" s="1">
        <v>48.9801</v>
      </c>
      <c r="IE143" s="1">
        <v>-1.0000000000000001E-5</v>
      </c>
      <c r="IF143" s="1">
        <v>2</v>
      </c>
      <c r="IG143" s="1">
        <v>0</v>
      </c>
      <c r="IH143" s="1">
        <v>0</v>
      </c>
      <c r="II143" s="1">
        <v>0</v>
      </c>
      <c r="IJ143" s="1">
        <v>0</v>
      </c>
      <c r="IK143" s="1">
        <v>0</v>
      </c>
      <c r="IL143" s="1">
        <v>0</v>
      </c>
      <c r="IM143" s="1">
        <v>0</v>
      </c>
      <c r="IN143" s="1">
        <v>0</v>
      </c>
      <c r="IO143" s="1">
        <v>0</v>
      </c>
      <c r="IP143" s="1">
        <v>0</v>
      </c>
      <c r="IQ143" s="1">
        <v>0</v>
      </c>
      <c r="IR143" s="1">
        <v>0</v>
      </c>
      <c r="IS143" s="1">
        <v>0</v>
      </c>
      <c r="IT143" s="1">
        <v>0</v>
      </c>
      <c r="IU143" s="1">
        <v>0</v>
      </c>
      <c r="IV143" s="1">
        <v>0</v>
      </c>
      <c r="IW143" s="1">
        <v>0</v>
      </c>
      <c r="IX143" s="1">
        <v>0</v>
      </c>
      <c r="IY143" s="1">
        <v>0</v>
      </c>
      <c r="IZ143" s="1">
        <v>0</v>
      </c>
      <c r="JA143" s="1">
        <v>0</v>
      </c>
      <c r="JB143" s="1">
        <v>0</v>
      </c>
      <c r="JC143" s="1">
        <v>0</v>
      </c>
      <c r="JD143" s="1">
        <v>0</v>
      </c>
      <c r="JE143" s="1">
        <v>0</v>
      </c>
      <c r="JF143" s="1">
        <v>0</v>
      </c>
      <c r="JG143" s="1">
        <v>0</v>
      </c>
      <c r="JH143" s="1">
        <v>0</v>
      </c>
      <c r="JI143" s="1">
        <v>0</v>
      </c>
      <c r="JJ143" s="1">
        <v>0</v>
      </c>
      <c r="JK143" s="1">
        <v>0</v>
      </c>
      <c r="JL143" s="1">
        <v>0</v>
      </c>
      <c r="JM143" s="1">
        <v>0</v>
      </c>
      <c r="JN143" s="1">
        <v>0</v>
      </c>
      <c r="JO143" s="1">
        <v>0</v>
      </c>
      <c r="JP143" s="1">
        <v>0</v>
      </c>
      <c r="JQ143" s="1">
        <v>0</v>
      </c>
      <c r="JR143" s="1">
        <v>0</v>
      </c>
      <c r="JS143" s="1">
        <v>0</v>
      </c>
      <c r="JT143" s="1">
        <v>0</v>
      </c>
      <c r="JU143" s="1">
        <v>0</v>
      </c>
      <c r="JV143" s="1">
        <v>0</v>
      </c>
      <c r="JW143" s="1">
        <v>0</v>
      </c>
      <c r="JX143" s="1">
        <v>0</v>
      </c>
      <c r="JY143" s="1">
        <v>0</v>
      </c>
      <c r="JZ143" s="1">
        <v>0</v>
      </c>
      <c r="KA143" s="1">
        <v>0</v>
      </c>
      <c r="KB143" s="1">
        <v>0</v>
      </c>
      <c r="KC143" s="1">
        <v>0</v>
      </c>
      <c r="KD143" s="1">
        <v>0</v>
      </c>
      <c r="KR143" s="30"/>
      <c r="KS143" s="30"/>
      <c r="KT143" s="30"/>
      <c r="KU143" s="30"/>
      <c r="KV143" s="30"/>
      <c r="KW143" s="30"/>
      <c r="KX143" s="30"/>
      <c r="KY143" s="30"/>
      <c r="KZ143" s="30"/>
      <c r="LA143" s="30"/>
      <c r="LB143" s="30"/>
      <c r="LC143" s="30"/>
      <c r="LG143" s="31"/>
      <c r="LH143" s="31"/>
      <c r="LI143" s="31"/>
      <c r="LJ143" s="31"/>
      <c r="LK143" s="31"/>
      <c r="LL143" s="31"/>
      <c r="LM143" s="31"/>
      <c r="LN143" s="31"/>
      <c r="LO143" s="31"/>
      <c r="LP143" s="31"/>
      <c r="LQ143" s="31"/>
      <c r="LR143" s="31"/>
    </row>
    <row r="144" spans="1:330" x14ac:dyDescent="0.35">
      <c r="A144" s="1" t="s">
        <v>237</v>
      </c>
      <c r="C144" s="1">
        <v>28</v>
      </c>
      <c r="D144" s="1">
        <v>40</v>
      </c>
      <c r="E144" s="1">
        <v>15</v>
      </c>
      <c r="F144" s="1">
        <v>20</v>
      </c>
      <c r="G144" s="1">
        <v>1</v>
      </c>
      <c r="H144" s="1">
        <v>496</v>
      </c>
      <c r="I144" s="1">
        <v>1</v>
      </c>
      <c r="J144" s="1">
        <v>8.2496399999999994</v>
      </c>
      <c r="K144" s="1">
        <v>-1.065E-2</v>
      </c>
      <c r="L144" s="1">
        <v>11.2593</v>
      </c>
      <c r="M144" s="1">
        <v>32.225000000000001</v>
      </c>
      <c r="N144" s="1">
        <v>4.2213000000000001E-2</v>
      </c>
      <c r="O144" s="1">
        <v>-2.7000000000000001E-3</v>
      </c>
      <c r="P144" s="1">
        <v>4.0039999999999997E-3</v>
      </c>
      <c r="Q144" s="1">
        <v>4.8809999999999999E-3</v>
      </c>
      <c r="R144" s="1">
        <v>5.4093000000000002E-2</v>
      </c>
      <c r="S144" s="1">
        <v>0.618228</v>
      </c>
      <c r="T144" s="1">
        <v>49.863999999999997</v>
      </c>
      <c r="U144" s="1">
        <v>102.30800000000001</v>
      </c>
      <c r="V144" s="33">
        <v>11.1927</v>
      </c>
      <c r="W144" s="34">
        <v>-1.7659999999999999E-2</v>
      </c>
      <c r="X144" s="34">
        <v>21.279299999999999</v>
      </c>
      <c r="Y144" s="34">
        <v>68.941199999999995</v>
      </c>
      <c r="Z144" s="34">
        <v>5.4505999999999999E-2</v>
      </c>
      <c r="AA144" s="34">
        <v>-4.5100000000000001E-3</v>
      </c>
      <c r="AB144" s="34">
        <v>5.1510000000000002E-3</v>
      </c>
      <c r="AC144" s="34">
        <v>4.8809999999999999E-3</v>
      </c>
      <c r="AD144" s="34">
        <v>6.5152000000000002E-2</v>
      </c>
      <c r="AE144" s="34">
        <v>0.86411400000000005</v>
      </c>
      <c r="AF144" s="34">
        <v>3.9999999999999998E-6</v>
      </c>
      <c r="AG144" s="35">
        <v>102.38500000000001</v>
      </c>
      <c r="AH144" s="30">
        <v>7.1363399999999997</v>
      </c>
      <c r="AI144" s="30">
        <v>-8.6599999999999993E-3</v>
      </c>
      <c r="AJ144" s="30">
        <v>8.2471200000000007</v>
      </c>
      <c r="AK144" s="30">
        <v>22.6708</v>
      </c>
      <c r="AL144" s="30">
        <v>1.5181999999999999E-2</v>
      </c>
      <c r="AM144" s="30">
        <v>-1.1100000000000001E-3</v>
      </c>
      <c r="AN144" s="30">
        <v>1.4170000000000001E-3</v>
      </c>
      <c r="AO144" s="30">
        <v>2.7200000000000002E-3</v>
      </c>
      <c r="AP144" s="30">
        <v>2.7331000000000001E-2</v>
      </c>
      <c r="AQ144" s="30">
        <v>0.304456</v>
      </c>
      <c r="AR144" s="30">
        <v>61.604399999999998</v>
      </c>
      <c r="AS144" s="21" t="e">
        <f>NA()</f>
        <v>#N/A</v>
      </c>
      <c r="AT144" s="21" t="e">
        <f>NA()</f>
        <v>#N/A</v>
      </c>
      <c r="AU144" s="21" t="e">
        <f>NA()</f>
        <v>#N/A</v>
      </c>
      <c r="AV144" s="21" t="e">
        <f>NA()</f>
        <v>#N/A</v>
      </c>
      <c r="AW144" s="21" t="e">
        <f>NA()</f>
        <v>#N/A</v>
      </c>
      <c r="AX144" s="21" t="e">
        <f>NA()</f>
        <v>#N/A</v>
      </c>
      <c r="AY144" s="21" t="e">
        <f>NA()</f>
        <v>#N/A</v>
      </c>
      <c r="AZ144" s="21" t="e">
        <f>NA()</f>
        <v>#N/A</v>
      </c>
      <c r="BA144" s="21" t="e">
        <f>NA()</f>
        <v>#N/A</v>
      </c>
      <c r="BB144" s="21" t="e">
        <f>NA()</f>
        <v>#N/A</v>
      </c>
      <c r="BC144" s="21" t="e">
        <f>NA()</f>
        <v>#N/A</v>
      </c>
      <c r="BD144" s="21" t="e">
        <f>NA()</f>
        <v>#N/A</v>
      </c>
      <c r="BE144" s="21" t="e">
        <f>NA()</f>
        <v>#N/A</v>
      </c>
      <c r="BF144" s="21" t="e">
        <f>NA()</f>
        <v>#N/A</v>
      </c>
      <c r="BG144" s="21" t="e">
        <f>NA()</f>
        <v>#N/A</v>
      </c>
      <c r="BH144" s="21" t="e">
        <f>NA()</f>
        <v>#N/A</v>
      </c>
      <c r="BI144" s="21" t="e">
        <f>NA()</f>
        <v>#N/A</v>
      </c>
      <c r="BJ144" s="21" t="e">
        <f>NA()</f>
        <v>#N/A</v>
      </c>
      <c r="BK144" s="21" t="e">
        <f>NA()</f>
        <v>#N/A</v>
      </c>
      <c r="BL144" s="21" t="e">
        <f>NA()</f>
        <v>#N/A</v>
      </c>
      <c r="BM144" s="21" t="e">
        <f>NA()</f>
        <v>#N/A</v>
      </c>
      <c r="BN144" s="21" t="e">
        <f>NA()</f>
        <v>#N/A</v>
      </c>
      <c r="BO144" s="21" t="e">
        <f>NA()</f>
        <v>#N/A</v>
      </c>
      <c r="BP144" s="21" t="e">
        <f>NA()</f>
        <v>#N/A</v>
      </c>
      <c r="BQ144" s="21" t="e">
        <f>NA()</f>
        <v>#N/A</v>
      </c>
      <c r="BR144" s="21" t="e">
        <f>NA()</f>
        <v>#N/A</v>
      </c>
      <c r="BS144" s="21" t="e">
        <f>NA()</f>
        <v>#N/A</v>
      </c>
      <c r="BT144" s="22" t="e">
        <f t="shared" si="20"/>
        <v>#N/A</v>
      </c>
      <c r="BU144" s="21" t="e">
        <f>NA()</f>
        <v>#N/A</v>
      </c>
      <c r="BV144" s="33">
        <v>1.3089E-2</v>
      </c>
      <c r="BW144" s="34">
        <v>9.3220000000000004E-3</v>
      </c>
      <c r="BX144" s="34">
        <v>7.7759999999999999E-3</v>
      </c>
      <c r="BY144" s="34">
        <v>7.4799999999999997E-3</v>
      </c>
      <c r="BZ144" s="34">
        <v>3.3104000000000001E-2</v>
      </c>
      <c r="CA144" s="34">
        <v>3.7997000000000003E-2</v>
      </c>
      <c r="CB144" s="34">
        <v>3.8346999999999999E-2</v>
      </c>
      <c r="CC144" s="34">
        <v>1.6357E-2</v>
      </c>
      <c r="CD144" s="34">
        <v>8.6029999999999995E-3</v>
      </c>
      <c r="CE144" s="35">
        <v>8.7159999999999998E-3</v>
      </c>
      <c r="CF144" s="1">
        <v>0.59281399999999995</v>
      </c>
      <c r="CG144" s="1">
        <v>-39.540999999999997</v>
      </c>
      <c r="CH144" s="1">
        <v>0.286576</v>
      </c>
      <c r="CI144" s="1">
        <v>0.155975</v>
      </c>
      <c r="CJ144" s="1">
        <v>40.975999999999999</v>
      </c>
      <c r="CK144" s="1">
        <v>-655.62</v>
      </c>
      <c r="CL144" s="1">
        <v>454.70400000000001</v>
      </c>
      <c r="CM144" s="1">
        <v>141.602</v>
      </c>
      <c r="CN144" s="1">
        <v>8.8552499999999998</v>
      </c>
      <c r="CO144" s="1">
        <v>1.4421299999999999</v>
      </c>
      <c r="CP144" s="1">
        <v>18.438600000000001</v>
      </c>
      <c r="CQ144" s="1">
        <v>52.817999999999998</v>
      </c>
      <c r="CR144" s="1">
        <v>11.358000000000001</v>
      </c>
      <c r="CS144" s="1">
        <v>0</v>
      </c>
      <c r="CT144" s="1">
        <v>20.04</v>
      </c>
      <c r="CU144" s="1">
        <v>30</v>
      </c>
      <c r="CV144" s="1">
        <v>30</v>
      </c>
      <c r="CW144" s="1">
        <v>30</v>
      </c>
      <c r="CX144" s="1">
        <v>30</v>
      </c>
      <c r="CY144" s="1">
        <v>20</v>
      </c>
      <c r="CZ144" s="1">
        <v>20</v>
      </c>
      <c r="DA144" s="1">
        <v>20</v>
      </c>
      <c r="DB144" s="1">
        <v>70</v>
      </c>
      <c r="DC144" s="1">
        <v>30</v>
      </c>
      <c r="DD144" s="1">
        <v>30</v>
      </c>
      <c r="DE144" s="1">
        <v>15</v>
      </c>
      <c r="DF144" s="1">
        <v>15</v>
      </c>
      <c r="DG144" s="1">
        <v>15</v>
      </c>
      <c r="DH144" s="1">
        <v>15</v>
      </c>
      <c r="DI144" s="1">
        <v>10</v>
      </c>
      <c r="DJ144" s="1">
        <v>10</v>
      </c>
      <c r="DK144" s="1">
        <v>10</v>
      </c>
      <c r="DL144" s="1">
        <v>40</v>
      </c>
      <c r="DM144" s="1">
        <v>15</v>
      </c>
      <c r="DN144" s="1">
        <v>15</v>
      </c>
      <c r="DO144" s="1">
        <v>15</v>
      </c>
      <c r="DP144" s="1">
        <v>15</v>
      </c>
      <c r="DQ144" s="1">
        <v>15</v>
      </c>
      <c r="DR144" s="1">
        <v>15</v>
      </c>
      <c r="DS144" s="1">
        <v>10</v>
      </c>
      <c r="DT144" s="1">
        <v>10</v>
      </c>
      <c r="DU144" s="1">
        <v>10</v>
      </c>
      <c r="DV144" s="1">
        <v>40</v>
      </c>
      <c r="DW144" s="1">
        <v>15</v>
      </c>
      <c r="DX144" s="1">
        <v>15</v>
      </c>
      <c r="DY144" s="1">
        <v>48.470199999999998</v>
      </c>
      <c r="DZ144" s="1">
        <v>0.61567799999999995</v>
      </c>
      <c r="EA144" s="1">
        <v>206.524</v>
      </c>
      <c r="EB144" s="1">
        <v>688.78700000000003</v>
      </c>
      <c r="EC144" s="1">
        <v>0.25458799999999998</v>
      </c>
      <c r="ED144" s="1">
        <v>5.2415000000000003E-2</v>
      </c>
      <c r="EE144" s="1">
        <v>0.302012</v>
      </c>
      <c r="EF144" s="1">
        <v>0.27954800000000002</v>
      </c>
      <c r="EG144" s="1">
        <v>1.69899</v>
      </c>
      <c r="EH144" s="1">
        <v>11.5336</v>
      </c>
      <c r="EI144" s="1">
        <v>0.383801</v>
      </c>
      <c r="EJ144" s="1">
        <v>0.73557399999999995</v>
      </c>
      <c r="EK144" s="1">
        <v>1.3408500000000001</v>
      </c>
      <c r="EL144" s="1">
        <v>1.69889</v>
      </c>
      <c r="EM144" s="1">
        <v>0.17471700000000001</v>
      </c>
      <c r="EN144" s="1">
        <v>5.4911000000000001E-2</v>
      </c>
      <c r="EO144" s="1">
        <v>0.29353499999999999</v>
      </c>
      <c r="EP144" s="1">
        <v>0.263324</v>
      </c>
      <c r="EQ144" s="1">
        <v>0.94946699999999995</v>
      </c>
      <c r="ER144" s="1">
        <v>1.3734599999999999</v>
      </c>
      <c r="ES144" s="1">
        <v>48.086399999999998</v>
      </c>
      <c r="ET144" s="1">
        <v>-0.11990000000000001</v>
      </c>
      <c r="EU144" s="1">
        <v>205.18299999999999</v>
      </c>
      <c r="EV144" s="1">
        <v>687.08799999999997</v>
      </c>
      <c r="EW144" s="1">
        <v>7.9870999999999998E-2</v>
      </c>
      <c r="EX144" s="1">
        <v>-2.5000000000000001E-3</v>
      </c>
      <c r="EY144" s="1">
        <v>8.4770000000000002E-3</v>
      </c>
      <c r="EZ144" s="1">
        <v>1.6223999999999999E-2</v>
      </c>
      <c r="FA144" s="1">
        <v>0.749525</v>
      </c>
      <c r="FB144" s="1">
        <v>10.1601</v>
      </c>
      <c r="FC144" s="1">
        <v>1.51075</v>
      </c>
      <c r="FD144" s="1">
        <v>-1.0399999999999999E-3</v>
      </c>
      <c r="FE144" s="1">
        <v>1.58429</v>
      </c>
      <c r="FF144" s="1">
        <v>1.1923299999999999</v>
      </c>
      <c r="FG144" s="1">
        <v>7.0500000000000001E-4</v>
      </c>
      <c r="FH144" s="1">
        <v>-4.0000000000000003E-5</v>
      </c>
      <c r="FI144" s="1">
        <v>6.9999999999999994E-5</v>
      </c>
      <c r="FJ144" s="1">
        <v>6.2399999999999999E-4</v>
      </c>
      <c r="FK144" s="1">
        <v>4.3059999999999999E-3</v>
      </c>
      <c r="FL144" s="1">
        <v>1.7706E-2</v>
      </c>
      <c r="FM144" s="1">
        <v>42641.224710648101</v>
      </c>
      <c r="FN144" s="1">
        <f t="shared" si="19"/>
        <v>9.4605555552989244</v>
      </c>
      <c r="FO144" s="1">
        <v>1.0417000000000001</v>
      </c>
      <c r="FP144" s="1">
        <v>1.0183</v>
      </c>
      <c r="FQ144" s="1">
        <v>1.0515000000000001</v>
      </c>
      <c r="FR144" s="1">
        <v>1.0235000000000001</v>
      </c>
      <c r="FS144" s="1">
        <v>1.2155</v>
      </c>
      <c r="FT144" s="1">
        <v>1.1744000000000001</v>
      </c>
      <c r="FU144" s="1">
        <v>1.1992</v>
      </c>
      <c r="FV144" s="1">
        <v>1.0852999999999999</v>
      </c>
      <c r="FW144" s="1">
        <v>1.0857000000000001</v>
      </c>
      <c r="FX144" s="1">
        <v>1.0647</v>
      </c>
      <c r="FY144" s="1">
        <v>1.6843999999999999</v>
      </c>
      <c r="FZ144" s="1">
        <v>1.4846999999999999</v>
      </c>
      <c r="GA144" s="1">
        <v>1.2624</v>
      </c>
      <c r="GB144" s="1">
        <v>1.2428999999999999</v>
      </c>
      <c r="GC144" s="1">
        <v>1.0004999999999999</v>
      </c>
      <c r="GD144" s="1">
        <v>1.0156000000000001</v>
      </c>
      <c r="GE144" s="1">
        <v>0.99850000000000005</v>
      </c>
      <c r="GF144" s="1">
        <v>1.1605000000000001</v>
      </c>
      <c r="GG144" s="1">
        <v>1.0642</v>
      </c>
      <c r="GH144" s="1">
        <v>1.0416000000000001</v>
      </c>
      <c r="GI144" s="1">
        <v>0.99390000000000001</v>
      </c>
      <c r="GJ144" s="1">
        <v>1</v>
      </c>
      <c r="GK144" s="1">
        <v>0.97909999999999997</v>
      </c>
      <c r="GL144" s="1">
        <v>0.99990000000000001</v>
      </c>
      <c r="GM144" s="1">
        <v>1</v>
      </c>
      <c r="GN144" s="1">
        <v>1</v>
      </c>
      <c r="GO144" s="1">
        <v>1</v>
      </c>
      <c r="GP144" s="1">
        <v>0.99960000000000004</v>
      </c>
      <c r="GQ144" s="1">
        <v>0.99850000000000005</v>
      </c>
      <c r="GR144" s="1">
        <v>1</v>
      </c>
      <c r="GS144" s="1">
        <v>1.744</v>
      </c>
      <c r="GT144" s="1">
        <v>1.5119</v>
      </c>
      <c r="GU144" s="1">
        <v>1.2996000000000001</v>
      </c>
      <c r="GV144" s="1">
        <v>1.272</v>
      </c>
      <c r="GW144" s="1">
        <v>1.2161</v>
      </c>
      <c r="GX144" s="1">
        <v>1.1928000000000001</v>
      </c>
      <c r="GY144" s="1">
        <v>1.1974</v>
      </c>
      <c r="GZ144" s="1">
        <v>1.2589999999999999</v>
      </c>
      <c r="HA144" s="1">
        <v>1.1536</v>
      </c>
      <c r="HB144" s="1">
        <v>1.109</v>
      </c>
      <c r="HC144" s="1">
        <v>502</v>
      </c>
      <c r="HD144" s="1">
        <v>1229</v>
      </c>
      <c r="HE144" s="1">
        <v>1228</v>
      </c>
      <c r="HF144" s="1">
        <v>502</v>
      </c>
      <c r="HG144" s="1">
        <v>218</v>
      </c>
      <c r="HH144" s="1">
        <v>232</v>
      </c>
      <c r="HI144" s="1">
        <v>231</v>
      </c>
      <c r="HJ144" s="1">
        <v>745</v>
      </c>
      <c r="HK144" s="1">
        <v>226</v>
      </c>
      <c r="HL144" s="1">
        <v>221</v>
      </c>
      <c r="HM144" s="1" t="s">
        <v>219</v>
      </c>
      <c r="HN144" s="1" t="s">
        <v>220</v>
      </c>
      <c r="HO144" s="1" t="s">
        <v>221</v>
      </c>
      <c r="HP144" s="1" t="s">
        <v>219</v>
      </c>
      <c r="HQ144" s="1" t="s">
        <v>222</v>
      </c>
      <c r="HR144" s="1" t="s">
        <v>223</v>
      </c>
      <c r="HS144" s="1" t="s">
        <v>224</v>
      </c>
      <c r="HT144" s="1" t="s">
        <v>225</v>
      </c>
      <c r="HU144" s="1" t="s">
        <v>226</v>
      </c>
      <c r="HV144" s="1" t="s">
        <v>227</v>
      </c>
      <c r="HW144" s="1">
        <v>13.699400000000001</v>
      </c>
      <c r="HX144" s="1">
        <v>35.700400000000002</v>
      </c>
      <c r="HY144" s="1">
        <v>49.863999999999997</v>
      </c>
      <c r="HZ144" s="1">
        <v>0</v>
      </c>
      <c r="IA144" s="1">
        <v>10.767799999999999</v>
      </c>
      <c r="IB144" s="1">
        <v>20.229800000000001</v>
      </c>
      <c r="IC144" s="1">
        <v>1.101E-3</v>
      </c>
      <c r="ID144" s="1">
        <v>49.862900000000003</v>
      </c>
      <c r="IE144" s="1">
        <v>-3.0000000000000001E-5</v>
      </c>
      <c r="IF144" s="1">
        <v>2</v>
      </c>
      <c r="IG144" s="1">
        <v>0</v>
      </c>
      <c r="IH144" s="1">
        <v>0</v>
      </c>
      <c r="II144" s="1">
        <v>0</v>
      </c>
      <c r="IJ144" s="1">
        <v>0</v>
      </c>
      <c r="IK144" s="1">
        <v>0</v>
      </c>
      <c r="IL144" s="1">
        <v>0</v>
      </c>
      <c r="IM144" s="1">
        <v>0</v>
      </c>
      <c r="IN144" s="1">
        <v>0</v>
      </c>
      <c r="IO144" s="1">
        <v>0</v>
      </c>
      <c r="IP144" s="1">
        <v>0</v>
      </c>
      <c r="IQ144" s="1">
        <v>0</v>
      </c>
      <c r="IR144" s="1">
        <v>0</v>
      </c>
      <c r="IS144" s="1">
        <v>0</v>
      </c>
      <c r="IT144" s="1">
        <v>0</v>
      </c>
      <c r="IU144" s="1">
        <v>0</v>
      </c>
      <c r="IV144" s="1">
        <v>0</v>
      </c>
      <c r="IW144" s="1">
        <v>0</v>
      </c>
      <c r="IX144" s="1">
        <v>0</v>
      </c>
      <c r="IY144" s="1">
        <v>0</v>
      </c>
      <c r="IZ144" s="1">
        <v>0</v>
      </c>
      <c r="JA144" s="1">
        <v>0</v>
      </c>
      <c r="JB144" s="1">
        <v>0</v>
      </c>
      <c r="JC144" s="1">
        <v>0</v>
      </c>
      <c r="JD144" s="1">
        <v>0</v>
      </c>
      <c r="JE144" s="1">
        <v>0</v>
      </c>
      <c r="JF144" s="1">
        <v>0</v>
      </c>
      <c r="JG144" s="1">
        <v>0</v>
      </c>
      <c r="JH144" s="1">
        <v>0</v>
      </c>
      <c r="JI144" s="1">
        <v>0</v>
      </c>
      <c r="JJ144" s="1">
        <v>0</v>
      </c>
      <c r="JK144" s="1">
        <v>0</v>
      </c>
      <c r="JL144" s="1">
        <v>0</v>
      </c>
      <c r="JM144" s="1">
        <v>0</v>
      </c>
      <c r="JN144" s="1">
        <v>0</v>
      </c>
      <c r="JO144" s="1">
        <v>0</v>
      </c>
      <c r="JP144" s="1">
        <v>0</v>
      </c>
      <c r="JQ144" s="1">
        <v>0</v>
      </c>
      <c r="JR144" s="1">
        <v>0</v>
      </c>
      <c r="JS144" s="1">
        <v>0</v>
      </c>
      <c r="JT144" s="1">
        <v>0</v>
      </c>
      <c r="JU144" s="1">
        <v>0</v>
      </c>
      <c r="JV144" s="1">
        <v>0</v>
      </c>
      <c r="JW144" s="1">
        <v>0</v>
      </c>
      <c r="JX144" s="1">
        <v>0</v>
      </c>
      <c r="JY144" s="1">
        <v>0</v>
      </c>
      <c r="JZ144" s="1">
        <v>0</v>
      </c>
      <c r="KA144" s="1">
        <v>0</v>
      </c>
      <c r="KB144" s="1">
        <v>0</v>
      </c>
      <c r="KC144" s="1">
        <v>0</v>
      </c>
      <c r="KD144" s="1">
        <v>0</v>
      </c>
      <c r="KR144" s="30"/>
      <c r="KS144" s="30"/>
      <c r="KT144" s="30"/>
      <c r="KU144" s="30"/>
      <c r="KV144" s="30"/>
      <c r="KW144" s="30"/>
      <c r="KX144" s="30"/>
      <c r="KY144" s="30"/>
      <c r="KZ144" s="30"/>
      <c r="LA144" s="30"/>
      <c r="LB144" s="30"/>
      <c r="LC144" s="30"/>
      <c r="LG144" s="31"/>
      <c r="LH144" s="31"/>
      <c r="LI144" s="31"/>
      <c r="LJ144" s="31"/>
      <c r="LK144" s="31"/>
      <c r="LL144" s="31"/>
      <c r="LM144" s="31"/>
      <c r="LN144" s="31"/>
      <c r="LO144" s="31"/>
      <c r="LP144" s="31"/>
      <c r="LQ144" s="31"/>
      <c r="LR144" s="31"/>
    </row>
    <row r="145" spans="1:330" x14ac:dyDescent="0.35">
      <c r="A145" s="1" t="s">
        <v>237</v>
      </c>
      <c r="C145" s="1">
        <v>28</v>
      </c>
      <c r="D145" s="1">
        <v>40</v>
      </c>
      <c r="E145" s="1">
        <v>15</v>
      </c>
      <c r="F145" s="1">
        <v>20</v>
      </c>
      <c r="G145" s="1">
        <v>1</v>
      </c>
      <c r="H145" s="1">
        <v>497</v>
      </c>
      <c r="I145" s="1">
        <v>2</v>
      </c>
      <c r="J145" s="1">
        <v>8.2033699999999996</v>
      </c>
      <c r="K145" s="1">
        <v>-8.6400000000000001E-3</v>
      </c>
      <c r="L145" s="1">
        <v>11.2517</v>
      </c>
      <c r="M145" s="1">
        <v>32.164700000000003</v>
      </c>
      <c r="N145" s="1">
        <v>-2.64E-3</v>
      </c>
      <c r="O145" s="1">
        <v>1.3502E-2</v>
      </c>
      <c r="P145" s="1">
        <v>1.8859000000000001E-2</v>
      </c>
      <c r="Q145" s="1">
        <v>6.8630000000000002E-3</v>
      </c>
      <c r="R145" s="1">
        <v>5.5458E-2</v>
      </c>
      <c r="S145" s="1">
        <v>0.69496100000000005</v>
      </c>
      <c r="T145" s="1">
        <v>49.806600000000003</v>
      </c>
      <c r="U145" s="1">
        <v>102.205</v>
      </c>
      <c r="V145" s="33">
        <v>11.129899999999999</v>
      </c>
      <c r="W145" s="34">
        <v>-1.434E-2</v>
      </c>
      <c r="X145" s="34">
        <v>21.264900000000001</v>
      </c>
      <c r="Y145" s="34">
        <v>68.812100000000001</v>
      </c>
      <c r="Z145" s="34">
        <v>-3.4099999999999998E-3</v>
      </c>
      <c r="AA145" s="34">
        <v>2.2522E-2</v>
      </c>
      <c r="AB145" s="34">
        <v>2.4261999999999999E-2</v>
      </c>
      <c r="AC145" s="34">
        <v>6.862E-3</v>
      </c>
      <c r="AD145" s="34">
        <v>6.6795999999999994E-2</v>
      </c>
      <c r="AE145" s="34">
        <v>0.97136599999999995</v>
      </c>
      <c r="AF145" s="34">
        <v>0</v>
      </c>
      <c r="AG145" s="35">
        <v>102.28100000000001</v>
      </c>
      <c r="AH145" s="30">
        <v>7.1049899999999999</v>
      </c>
      <c r="AI145" s="30">
        <v>-7.0400000000000003E-3</v>
      </c>
      <c r="AJ145" s="30">
        <v>8.2515999999999998</v>
      </c>
      <c r="AK145" s="30">
        <v>22.656099999999999</v>
      </c>
      <c r="AL145" s="30">
        <v>-9.5E-4</v>
      </c>
      <c r="AM145" s="30">
        <v>5.5760000000000002E-3</v>
      </c>
      <c r="AN145" s="30">
        <v>6.6810000000000003E-3</v>
      </c>
      <c r="AO145" s="30">
        <v>3.8289999999999999E-3</v>
      </c>
      <c r="AP145" s="30">
        <v>2.8055E-2</v>
      </c>
      <c r="AQ145" s="30">
        <v>0.342663</v>
      </c>
      <c r="AR145" s="30">
        <v>61.608499999999999</v>
      </c>
      <c r="AS145" s="21" t="e">
        <f>NA()</f>
        <v>#N/A</v>
      </c>
      <c r="AT145" s="21" t="e">
        <f>NA()</f>
        <v>#N/A</v>
      </c>
      <c r="AU145" s="21" t="e">
        <f>NA()</f>
        <v>#N/A</v>
      </c>
      <c r="AV145" s="21" t="e">
        <f>NA()</f>
        <v>#N/A</v>
      </c>
      <c r="AW145" s="21" t="e">
        <f>NA()</f>
        <v>#N/A</v>
      </c>
      <c r="AX145" s="21" t="e">
        <f>NA()</f>
        <v>#N/A</v>
      </c>
      <c r="AY145" s="21" t="e">
        <f>NA()</f>
        <v>#N/A</v>
      </c>
      <c r="AZ145" s="21" t="e">
        <f>NA()</f>
        <v>#N/A</v>
      </c>
      <c r="BA145" s="21" t="e">
        <f>NA()</f>
        <v>#N/A</v>
      </c>
      <c r="BB145" s="21" t="e">
        <f>NA()</f>
        <v>#N/A</v>
      </c>
      <c r="BC145" s="21" t="e">
        <f>NA()</f>
        <v>#N/A</v>
      </c>
      <c r="BD145" s="21" t="e">
        <f>NA()</f>
        <v>#N/A</v>
      </c>
      <c r="BE145" s="21" t="e">
        <f>NA()</f>
        <v>#N/A</v>
      </c>
      <c r="BF145" s="21" t="e">
        <f>NA()</f>
        <v>#N/A</v>
      </c>
      <c r="BG145" s="21" t="e">
        <f>NA()</f>
        <v>#N/A</v>
      </c>
      <c r="BH145" s="21" t="e">
        <f>NA()</f>
        <v>#N/A</v>
      </c>
      <c r="BI145" s="21" t="e">
        <f>NA()</f>
        <v>#N/A</v>
      </c>
      <c r="BJ145" s="21" t="e">
        <f>NA()</f>
        <v>#N/A</v>
      </c>
      <c r="BK145" s="21" t="e">
        <f>NA()</f>
        <v>#N/A</v>
      </c>
      <c r="BL145" s="21" t="e">
        <f>NA()</f>
        <v>#N/A</v>
      </c>
      <c r="BM145" s="21" t="e">
        <f>NA()</f>
        <v>#N/A</v>
      </c>
      <c r="BN145" s="21" t="e">
        <f>NA()</f>
        <v>#N/A</v>
      </c>
      <c r="BO145" s="21" t="e">
        <f>NA()</f>
        <v>#N/A</v>
      </c>
      <c r="BP145" s="21" t="e">
        <f>NA()</f>
        <v>#N/A</v>
      </c>
      <c r="BQ145" s="21" t="e">
        <f>NA()</f>
        <v>#N/A</v>
      </c>
      <c r="BR145" s="21" t="e">
        <f>NA()</f>
        <v>#N/A</v>
      </c>
      <c r="BS145" s="21" t="e">
        <f>NA()</f>
        <v>#N/A</v>
      </c>
      <c r="BT145" s="22" t="e">
        <f t="shared" si="20"/>
        <v>#N/A</v>
      </c>
      <c r="BU145" s="21" t="e">
        <f>NA()</f>
        <v>#N/A</v>
      </c>
      <c r="BV145" s="33">
        <v>1.3246000000000001E-2</v>
      </c>
      <c r="BW145" s="34">
        <v>9.4889999999999992E-3</v>
      </c>
      <c r="BX145" s="34">
        <v>7.6730000000000001E-3</v>
      </c>
      <c r="BY145" s="34">
        <v>7.7640000000000001E-3</v>
      </c>
      <c r="BZ145" s="34">
        <v>3.4713000000000001E-2</v>
      </c>
      <c r="CA145" s="34">
        <v>3.7990999999999997E-2</v>
      </c>
      <c r="CB145" s="34">
        <v>3.4639000000000003E-2</v>
      </c>
      <c r="CC145" s="34">
        <v>1.6695999999999999E-2</v>
      </c>
      <c r="CD145" s="34">
        <v>8.6470000000000002E-3</v>
      </c>
      <c r="CE145" s="35">
        <v>8.7639999999999992E-3</v>
      </c>
      <c r="CF145" s="1">
        <v>0.59463299999999997</v>
      </c>
      <c r="CG145" s="1">
        <v>-50.054000000000002</v>
      </c>
      <c r="CH145" s="1">
        <v>0.28656999999999999</v>
      </c>
      <c r="CI145" s="1">
        <v>0.15612599999999999</v>
      </c>
      <c r="CJ145" s="1">
        <v>-616.32000000000005</v>
      </c>
      <c r="CK145" s="1">
        <v>139.97399999999999</v>
      </c>
      <c r="CL145" s="1">
        <v>90.120900000000006</v>
      </c>
      <c r="CM145" s="1">
        <v>103.187</v>
      </c>
      <c r="CN145" s="1">
        <v>8.6987699999999997</v>
      </c>
      <c r="CO145" s="1">
        <v>1.3453900000000001</v>
      </c>
      <c r="CP145" s="1">
        <v>18.438700000000001</v>
      </c>
      <c r="CQ145" s="1">
        <v>52.821399999999997</v>
      </c>
      <c r="CR145" s="1">
        <v>11.358000000000001</v>
      </c>
      <c r="CS145" s="1">
        <v>3.4003399999999999</v>
      </c>
      <c r="CT145" s="1">
        <v>20.045000000000002</v>
      </c>
      <c r="CU145" s="1">
        <v>30</v>
      </c>
      <c r="CV145" s="1">
        <v>30</v>
      </c>
      <c r="CW145" s="1">
        <v>30</v>
      </c>
      <c r="CX145" s="1">
        <v>30</v>
      </c>
      <c r="CY145" s="1">
        <v>20</v>
      </c>
      <c r="CZ145" s="1">
        <v>20</v>
      </c>
      <c r="DA145" s="1">
        <v>20</v>
      </c>
      <c r="DB145" s="1">
        <v>70</v>
      </c>
      <c r="DC145" s="1">
        <v>30</v>
      </c>
      <c r="DD145" s="1">
        <v>30</v>
      </c>
      <c r="DE145" s="1">
        <v>15</v>
      </c>
      <c r="DF145" s="1">
        <v>15</v>
      </c>
      <c r="DG145" s="1">
        <v>15</v>
      </c>
      <c r="DH145" s="1">
        <v>15</v>
      </c>
      <c r="DI145" s="1">
        <v>10</v>
      </c>
      <c r="DJ145" s="1">
        <v>10</v>
      </c>
      <c r="DK145" s="1">
        <v>10</v>
      </c>
      <c r="DL145" s="1">
        <v>40</v>
      </c>
      <c r="DM145" s="1">
        <v>15</v>
      </c>
      <c r="DN145" s="1">
        <v>15</v>
      </c>
      <c r="DO145" s="1">
        <v>15</v>
      </c>
      <c r="DP145" s="1">
        <v>15</v>
      </c>
      <c r="DQ145" s="1">
        <v>15</v>
      </c>
      <c r="DR145" s="1">
        <v>15</v>
      </c>
      <c r="DS145" s="1">
        <v>10</v>
      </c>
      <c r="DT145" s="1">
        <v>10</v>
      </c>
      <c r="DU145" s="1">
        <v>10</v>
      </c>
      <c r="DV145" s="1">
        <v>40</v>
      </c>
      <c r="DW145" s="1">
        <v>15</v>
      </c>
      <c r="DX145" s="1">
        <v>15</v>
      </c>
      <c r="DY145" s="1">
        <v>48.196100000000001</v>
      </c>
      <c r="DZ145" s="1">
        <v>0.66543200000000002</v>
      </c>
      <c r="EA145" s="1">
        <v>206.37899999999999</v>
      </c>
      <c r="EB145" s="1">
        <v>687.697</v>
      </c>
      <c r="EC145" s="1">
        <v>0.18715000000000001</v>
      </c>
      <c r="ED145" s="1">
        <v>6.7374000000000003E-2</v>
      </c>
      <c r="EE145" s="1">
        <v>0.279478</v>
      </c>
      <c r="EF145" s="1">
        <v>0.29730200000000001</v>
      </c>
      <c r="EG145" s="1">
        <v>1.7285200000000001</v>
      </c>
      <c r="EH145" s="1">
        <v>12.8109</v>
      </c>
      <c r="EI145" s="1">
        <v>0.39296900000000001</v>
      </c>
      <c r="EJ145" s="1">
        <v>0.762795</v>
      </c>
      <c r="EK145" s="1">
        <v>1.30602</v>
      </c>
      <c r="EL145" s="1">
        <v>1.8315699999999999</v>
      </c>
      <c r="EM145" s="1">
        <v>0.19214100000000001</v>
      </c>
      <c r="EN145" s="1">
        <v>5.4897000000000001E-2</v>
      </c>
      <c r="EO145" s="1">
        <v>0.23955299999999999</v>
      </c>
      <c r="EP145" s="1">
        <v>0.27448800000000001</v>
      </c>
      <c r="EQ145" s="1">
        <v>0.95987299999999998</v>
      </c>
      <c r="ER145" s="1">
        <v>1.38914</v>
      </c>
      <c r="ES145" s="1">
        <v>47.803199999999997</v>
      </c>
      <c r="ET145" s="1">
        <v>-9.7360000000000002E-2</v>
      </c>
      <c r="EU145" s="1">
        <v>205.07300000000001</v>
      </c>
      <c r="EV145" s="1">
        <v>685.86500000000001</v>
      </c>
      <c r="EW145" s="1">
        <v>-4.9899999999999996E-3</v>
      </c>
      <c r="EX145" s="1">
        <v>1.2477E-2</v>
      </c>
      <c r="EY145" s="1">
        <v>3.9926000000000003E-2</v>
      </c>
      <c r="EZ145" s="1">
        <v>2.2814999999999998E-2</v>
      </c>
      <c r="FA145" s="1">
        <v>0.76864299999999997</v>
      </c>
      <c r="FB145" s="1">
        <v>11.421799999999999</v>
      </c>
      <c r="FC145" s="1">
        <v>1.5018499999999999</v>
      </c>
      <c r="FD145" s="1">
        <v>-8.4999999999999995E-4</v>
      </c>
      <c r="FE145" s="1">
        <v>1.58345</v>
      </c>
      <c r="FF145" s="1">
        <v>1.19021</v>
      </c>
      <c r="FG145" s="1">
        <v>-4.0000000000000003E-5</v>
      </c>
      <c r="FH145" s="1">
        <v>2.04E-4</v>
      </c>
      <c r="FI145" s="1">
        <v>3.28E-4</v>
      </c>
      <c r="FJ145" s="1">
        <v>8.7799999999999998E-4</v>
      </c>
      <c r="FK145" s="1">
        <v>4.4159999999999998E-3</v>
      </c>
      <c r="FL145" s="1">
        <v>1.9904999999999999E-2</v>
      </c>
      <c r="FM145" s="1">
        <v>42641.227314814802</v>
      </c>
      <c r="FN145" s="1">
        <f t="shared" si="19"/>
        <v>9.5230555561138317</v>
      </c>
      <c r="FO145" s="1">
        <v>1.0417000000000001</v>
      </c>
      <c r="FP145" s="1">
        <v>1.0183</v>
      </c>
      <c r="FQ145" s="1">
        <v>1.0515000000000001</v>
      </c>
      <c r="FR145" s="1">
        <v>1.0235000000000001</v>
      </c>
      <c r="FS145" s="1">
        <v>1.2155</v>
      </c>
      <c r="FT145" s="1">
        <v>1.1744000000000001</v>
      </c>
      <c r="FU145" s="1">
        <v>1.1991000000000001</v>
      </c>
      <c r="FV145" s="1">
        <v>1.0852999999999999</v>
      </c>
      <c r="FW145" s="1">
        <v>1.0855999999999999</v>
      </c>
      <c r="FX145" s="1">
        <v>1.0647</v>
      </c>
      <c r="FY145" s="1">
        <v>1.6849000000000001</v>
      </c>
      <c r="FZ145" s="1">
        <v>1.4843999999999999</v>
      </c>
      <c r="GA145" s="1">
        <v>1.2622</v>
      </c>
      <c r="GB145" s="1">
        <v>1.2427999999999999</v>
      </c>
      <c r="GC145" s="1">
        <v>1.0005999999999999</v>
      </c>
      <c r="GD145" s="1">
        <v>1.0158</v>
      </c>
      <c r="GE145" s="1">
        <v>0.99860000000000004</v>
      </c>
      <c r="GF145" s="1">
        <v>1.1604000000000001</v>
      </c>
      <c r="GG145" s="1">
        <v>1.0642</v>
      </c>
      <c r="GH145" s="1">
        <v>1.0416000000000001</v>
      </c>
      <c r="GI145" s="1">
        <v>0.99390000000000001</v>
      </c>
      <c r="GJ145" s="1">
        <v>1</v>
      </c>
      <c r="GK145" s="1">
        <v>0.97909999999999997</v>
      </c>
      <c r="GL145" s="1">
        <v>0.99990000000000001</v>
      </c>
      <c r="GM145" s="1">
        <v>1</v>
      </c>
      <c r="GN145" s="1">
        <v>1</v>
      </c>
      <c r="GO145" s="1">
        <v>1</v>
      </c>
      <c r="GP145" s="1">
        <v>0.99960000000000004</v>
      </c>
      <c r="GQ145" s="1">
        <v>0.99829999999999997</v>
      </c>
      <c r="GR145" s="1">
        <v>1</v>
      </c>
      <c r="GS145" s="1">
        <v>1.7444999999999999</v>
      </c>
      <c r="GT145" s="1">
        <v>1.5115000000000001</v>
      </c>
      <c r="GU145" s="1">
        <v>1.2995000000000001</v>
      </c>
      <c r="GV145" s="1">
        <v>1.2719</v>
      </c>
      <c r="GW145" s="1">
        <v>1.2161999999999999</v>
      </c>
      <c r="GX145" s="1">
        <v>1.1929000000000001</v>
      </c>
      <c r="GY145" s="1">
        <v>1.1974</v>
      </c>
      <c r="GZ145" s="1">
        <v>1.2586999999999999</v>
      </c>
      <c r="HA145" s="1">
        <v>1.1533</v>
      </c>
      <c r="HB145" s="1">
        <v>1.109</v>
      </c>
      <c r="HC145" s="1">
        <v>502</v>
      </c>
      <c r="HD145" s="1">
        <v>1229</v>
      </c>
      <c r="HE145" s="1">
        <v>1228</v>
      </c>
      <c r="HF145" s="1">
        <v>502</v>
      </c>
      <c r="HG145" s="1">
        <v>218</v>
      </c>
      <c r="HH145" s="1">
        <v>232</v>
      </c>
      <c r="HI145" s="1">
        <v>231</v>
      </c>
      <c r="HJ145" s="1">
        <v>745</v>
      </c>
      <c r="HK145" s="1">
        <v>226</v>
      </c>
      <c r="HL145" s="1">
        <v>221</v>
      </c>
      <c r="HM145" s="1" t="s">
        <v>219</v>
      </c>
      <c r="HN145" s="1" t="s">
        <v>220</v>
      </c>
      <c r="HO145" s="1" t="s">
        <v>221</v>
      </c>
      <c r="HP145" s="1" t="s">
        <v>219</v>
      </c>
      <c r="HQ145" s="1" t="s">
        <v>222</v>
      </c>
      <c r="HR145" s="1" t="s">
        <v>223</v>
      </c>
      <c r="HS145" s="1" t="s">
        <v>224</v>
      </c>
      <c r="HT145" s="1" t="s">
        <v>225</v>
      </c>
      <c r="HU145" s="1" t="s">
        <v>226</v>
      </c>
      <c r="HV145" s="1" t="s">
        <v>227</v>
      </c>
      <c r="HW145" s="1">
        <v>13.6967</v>
      </c>
      <c r="HX145" s="1">
        <v>35.698099999999997</v>
      </c>
      <c r="HY145" s="1">
        <v>49.806600000000003</v>
      </c>
      <c r="HZ145" s="1">
        <v>0</v>
      </c>
      <c r="IA145" s="1">
        <v>10.7721</v>
      </c>
      <c r="IB145" s="1">
        <v>20.234000000000002</v>
      </c>
      <c r="IC145" s="1">
        <v>1.549E-3</v>
      </c>
      <c r="ID145" s="1">
        <v>49.805</v>
      </c>
      <c r="IE145" s="1">
        <v>-4.0000000000000003E-5</v>
      </c>
      <c r="IF145" s="1">
        <v>2</v>
      </c>
      <c r="IG145" s="1">
        <v>0</v>
      </c>
      <c r="IH145" s="1">
        <v>0</v>
      </c>
      <c r="II145" s="1">
        <v>0</v>
      </c>
      <c r="IJ145" s="1">
        <v>0</v>
      </c>
      <c r="IK145" s="1">
        <v>0</v>
      </c>
      <c r="IL145" s="1">
        <v>0</v>
      </c>
      <c r="IM145" s="1">
        <v>0</v>
      </c>
      <c r="IN145" s="1">
        <v>0</v>
      </c>
      <c r="IO145" s="1">
        <v>0</v>
      </c>
      <c r="IP145" s="1">
        <v>0</v>
      </c>
      <c r="IQ145" s="1">
        <v>0</v>
      </c>
      <c r="IR145" s="1">
        <v>0</v>
      </c>
      <c r="IS145" s="1">
        <v>0</v>
      </c>
      <c r="IT145" s="1">
        <v>0</v>
      </c>
      <c r="IU145" s="1">
        <v>0</v>
      </c>
      <c r="IV145" s="1">
        <v>0</v>
      </c>
      <c r="IW145" s="1">
        <v>0</v>
      </c>
      <c r="IX145" s="1">
        <v>0</v>
      </c>
      <c r="IY145" s="1">
        <v>0</v>
      </c>
      <c r="IZ145" s="1">
        <v>0</v>
      </c>
      <c r="JA145" s="1">
        <v>0</v>
      </c>
      <c r="JB145" s="1">
        <v>0</v>
      </c>
      <c r="JC145" s="1">
        <v>0</v>
      </c>
      <c r="JD145" s="1">
        <v>0</v>
      </c>
      <c r="JE145" s="1">
        <v>0</v>
      </c>
      <c r="JF145" s="1">
        <v>0</v>
      </c>
      <c r="JG145" s="1">
        <v>0</v>
      </c>
      <c r="JH145" s="1">
        <v>0</v>
      </c>
      <c r="JI145" s="1">
        <v>0</v>
      </c>
      <c r="JJ145" s="1">
        <v>0</v>
      </c>
      <c r="JK145" s="1">
        <v>0</v>
      </c>
      <c r="JL145" s="1">
        <v>0</v>
      </c>
      <c r="JM145" s="1">
        <v>0</v>
      </c>
      <c r="JN145" s="1">
        <v>0</v>
      </c>
      <c r="JO145" s="1">
        <v>0</v>
      </c>
      <c r="JP145" s="1">
        <v>0</v>
      </c>
      <c r="JQ145" s="1">
        <v>0</v>
      </c>
      <c r="JR145" s="1">
        <v>0</v>
      </c>
      <c r="JS145" s="1">
        <v>0</v>
      </c>
      <c r="JT145" s="1">
        <v>0</v>
      </c>
      <c r="JU145" s="1">
        <v>0</v>
      </c>
      <c r="JV145" s="1">
        <v>0</v>
      </c>
      <c r="JW145" s="1">
        <v>0</v>
      </c>
      <c r="JX145" s="1">
        <v>0</v>
      </c>
      <c r="JY145" s="1">
        <v>0</v>
      </c>
      <c r="JZ145" s="1">
        <v>0</v>
      </c>
      <c r="KA145" s="1">
        <v>0</v>
      </c>
      <c r="KB145" s="1">
        <v>0</v>
      </c>
      <c r="KC145" s="1">
        <v>0</v>
      </c>
      <c r="KD145" s="1">
        <v>0</v>
      </c>
      <c r="KR145" s="30"/>
      <c r="KS145" s="30"/>
      <c r="KT145" s="30"/>
      <c r="KU145" s="30"/>
      <c r="KV145" s="30"/>
      <c r="KW145" s="30"/>
      <c r="KX145" s="30"/>
      <c r="KY145" s="30"/>
      <c r="KZ145" s="30"/>
      <c r="LA145" s="30"/>
      <c r="LB145" s="30"/>
      <c r="LC145" s="30"/>
      <c r="LG145" s="31"/>
      <c r="LH145" s="31"/>
      <c r="LI145" s="31"/>
      <c r="LJ145" s="31"/>
      <c r="LK145" s="31"/>
      <c r="LL145" s="31"/>
      <c r="LM145" s="31"/>
      <c r="LN145" s="31"/>
      <c r="LO145" s="31"/>
      <c r="LP145" s="31"/>
      <c r="LQ145" s="31"/>
      <c r="LR145" s="31"/>
    </row>
    <row r="146" spans="1:330" x14ac:dyDescent="0.35">
      <c r="A146" s="1" t="s">
        <v>237</v>
      </c>
      <c r="C146" s="1">
        <v>28</v>
      </c>
      <c r="D146" s="1">
        <v>40</v>
      </c>
      <c r="E146" s="1">
        <v>15</v>
      </c>
      <c r="F146" s="1">
        <v>20</v>
      </c>
      <c r="G146" s="1">
        <v>1</v>
      </c>
      <c r="H146" s="1">
        <v>498</v>
      </c>
      <c r="I146" s="1">
        <v>3</v>
      </c>
      <c r="J146" s="1">
        <v>8.0786300000000004</v>
      </c>
      <c r="K146" s="1">
        <v>-1.44E-2</v>
      </c>
      <c r="L146" s="1">
        <v>11.3405</v>
      </c>
      <c r="M146" s="1">
        <v>32.238500000000002</v>
      </c>
      <c r="N146" s="1">
        <v>-6.6E-3</v>
      </c>
      <c r="O146" s="1">
        <v>-1.891E-2</v>
      </c>
      <c r="P146" s="1">
        <v>1.5153E-2</v>
      </c>
      <c r="Q146" s="1">
        <v>5.3610000000000003E-3</v>
      </c>
      <c r="R146" s="1">
        <v>5.3166999999999999E-2</v>
      </c>
      <c r="S146" s="1">
        <v>0.86630700000000005</v>
      </c>
      <c r="T146" s="1">
        <v>49.966500000000003</v>
      </c>
      <c r="U146" s="1">
        <v>102.524</v>
      </c>
      <c r="V146" s="33">
        <v>10.960699999999999</v>
      </c>
      <c r="W146" s="34">
        <v>-2.3879999999999998E-2</v>
      </c>
      <c r="X146" s="34">
        <v>21.432600000000001</v>
      </c>
      <c r="Y146" s="34">
        <v>68.969800000000006</v>
      </c>
      <c r="Z146" s="34">
        <v>-8.5199999999999998E-3</v>
      </c>
      <c r="AA146" s="34">
        <v>-3.1539999999999999E-2</v>
      </c>
      <c r="AB146" s="34">
        <v>1.9494000000000001E-2</v>
      </c>
      <c r="AC146" s="34">
        <v>5.3610000000000003E-3</v>
      </c>
      <c r="AD146" s="34">
        <v>6.4036999999999997E-2</v>
      </c>
      <c r="AE146" s="34">
        <v>1.21086</v>
      </c>
      <c r="AF146" s="34">
        <v>7.9999999999999996E-6</v>
      </c>
      <c r="AG146" s="35">
        <v>102.599</v>
      </c>
      <c r="AH146" s="30">
        <v>6.9782799999999998</v>
      </c>
      <c r="AI146" s="30">
        <v>-1.1690000000000001E-2</v>
      </c>
      <c r="AJ146" s="30">
        <v>8.2944800000000001</v>
      </c>
      <c r="AK146" s="30">
        <v>22.647300000000001</v>
      </c>
      <c r="AL146" s="30">
        <v>-2.3700000000000001E-3</v>
      </c>
      <c r="AM146" s="30">
        <v>-7.79E-3</v>
      </c>
      <c r="AN146" s="30">
        <v>5.3530000000000001E-3</v>
      </c>
      <c r="AO146" s="30">
        <v>2.983E-3</v>
      </c>
      <c r="AP146" s="30">
        <v>2.6824000000000001E-2</v>
      </c>
      <c r="AQ146" s="30">
        <v>0.426008</v>
      </c>
      <c r="AR146" s="30">
        <v>61.640599999999999</v>
      </c>
      <c r="AS146" s="21" t="e">
        <f>NA()</f>
        <v>#N/A</v>
      </c>
      <c r="AT146" s="21" t="e">
        <f>NA()</f>
        <v>#N/A</v>
      </c>
      <c r="AU146" s="21" t="e">
        <f>NA()</f>
        <v>#N/A</v>
      </c>
      <c r="AV146" s="21" t="e">
        <f>NA()</f>
        <v>#N/A</v>
      </c>
      <c r="AW146" s="21" t="e">
        <f>NA()</f>
        <v>#N/A</v>
      </c>
      <c r="AX146" s="21" t="e">
        <f>NA()</f>
        <v>#N/A</v>
      </c>
      <c r="AY146" s="21" t="e">
        <f>NA()</f>
        <v>#N/A</v>
      </c>
      <c r="AZ146" s="21" t="e">
        <f>NA()</f>
        <v>#N/A</v>
      </c>
      <c r="BA146" s="21" t="e">
        <f>NA()</f>
        <v>#N/A</v>
      </c>
      <c r="BB146" s="21" t="e">
        <f>NA()</f>
        <v>#N/A</v>
      </c>
      <c r="BC146" s="21" t="e">
        <f>NA()</f>
        <v>#N/A</v>
      </c>
      <c r="BD146" s="21" t="e">
        <f>NA()</f>
        <v>#N/A</v>
      </c>
      <c r="BE146" s="21" t="e">
        <f>NA()</f>
        <v>#N/A</v>
      </c>
      <c r="BF146" s="21" t="e">
        <f>NA()</f>
        <v>#N/A</v>
      </c>
      <c r="BG146" s="21" t="e">
        <f>NA()</f>
        <v>#N/A</v>
      </c>
      <c r="BH146" s="21" t="e">
        <f>NA()</f>
        <v>#N/A</v>
      </c>
      <c r="BI146" s="21" t="e">
        <f>NA()</f>
        <v>#N/A</v>
      </c>
      <c r="BJ146" s="21" t="e">
        <f>NA()</f>
        <v>#N/A</v>
      </c>
      <c r="BK146" s="21" t="e">
        <f>NA()</f>
        <v>#N/A</v>
      </c>
      <c r="BL146" s="21" t="e">
        <f>NA()</f>
        <v>#N/A</v>
      </c>
      <c r="BM146" s="21" t="e">
        <f>NA()</f>
        <v>#N/A</v>
      </c>
      <c r="BN146" s="21" t="e">
        <f>NA()</f>
        <v>#N/A</v>
      </c>
      <c r="BO146" s="21" t="e">
        <f>NA()</f>
        <v>#N/A</v>
      </c>
      <c r="BP146" s="21" t="e">
        <f>NA()</f>
        <v>#N/A</v>
      </c>
      <c r="BQ146" s="21" t="e">
        <f>NA()</f>
        <v>#N/A</v>
      </c>
      <c r="BR146" s="21" t="e">
        <f>NA()</f>
        <v>#N/A</v>
      </c>
      <c r="BS146" s="21" t="e">
        <f>NA()</f>
        <v>#N/A</v>
      </c>
      <c r="BT146" s="22" t="e">
        <f t="shared" si="20"/>
        <v>#N/A</v>
      </c>
      <c r="BU146" s="21" t="e">
        <f>NA()</f>
        <v>#N/A</v>
      </c>
      <c r="BV146" s="33">
        <v>1.3724999999999999E-2</v>
      </c>
      <c r="BW146" s="34">
        <v>9.6950000000000005E-3</v>
      </c>
      <c r="BX146" s="34">
        <v>7.9279999999999993E-3</v>
      </c>
      <c r="BY146" s="34">
        <v>7.5180000000000004E-3</v>
      </c>
      <c r="BZ146" s="34">
        <v>3.4494999999999998E-2</v>
      </c>
      <c r="CA146" s="34">
        <v>4.4382999999999999E-2</v>
      </c>
      <c r="CB146" s="34">
        <v>3.7448000000000002E-2</v>
      </c>
      <c r="CC146" s="34">
        <v>1.6695000000000002E-2</v>
      </c>
      <c r="CD146" s="34">
        <v>8.6359999999999996E-3</v>
      </c>
      <c r="CE146" s="35">
        <v>8.5079999999999999E-3</v>
      </c>
      <c r="CF146" s="1">
        <v>0.59997400000000001</v>
      </c>
      <c r="CG146" s="1">
        <v>-30.082999999999998</v>
      </c>
      <c r="CH146" s="1">
        <v>0.28547</v>
      </c>
      <c r="CI146" s="1">
        <v>0.15592500000000001</v>
      </c>
      <c r="CJ146" s="1">
        <v>-242.45</v>
      </c>
      <c r="CK146" s="1">
        <v>-103.99</v>
      </c>
      <c r="CL146" s="1">
        <v>119.79300000000001</v>
      </c>
      <c r="CM146" s="1">
        <v>131.66300000000001</v>
      </c>
      <c r="CN146" s="1">
        <v>9.0117399999999996</v>
      </c>
      <c r="CO146" s="1">
        <v>1.17601</v>
      </c>
      <c r="CP146" s="1">
        <v>18.438700000000001</v>
      </c>
      <c r="CQ146" s="1">
        <v>52.826900000000002</v>
      </c>
      <c r="CR146" s="1">
        <v>11.358000000000001</v>
      </c>
      <c r="CS146" s="1">
        <v>8.9011399999999998</v>
      </c>
      <c r="CT146" s="1">
        <v>20.04</v>
      </c>
      <c r="CU146" s="1">
        <v>30</v>
      </c>
      <c r="CV146" s="1">
        <v>30</v>
      </c>
      <c r="CW146" s="1">
        <v>30</v>
      </c>
      <c r="CX146" s="1">
        <v>30</v>
      </c>
      <c r="CY146" s="1">
        <v>20</v>
      </c>
      <c r="CZ146" s="1">
        <v>20</v>
      </c>
      <c r="DA146" s="1">
        <v>20</v>
      </c>
      <c r="DB146" s="1">
        <v>70</v>
      </c>
      <c r="DC146" s="1">
        <v>30</v>
      </c>
      <c r="DD146" s="1">
        <v>30</v>
      </c>
      <c r="DE146" s="1">
        <v>15</v>
      </c>
      <c r="DF146" s="1">
        <v>15</v>
      </c>
      <c r="DG146" s="1">
        <v>15</v>
      </c>
      <c r="DH146" s="1">
        <v>15</v>
      </c>
      <c r="DI146" s="1">
        <v>10</v>
      </c>
      <c r="DJ146" s="1">
        <v>10</v>
      </c>
      <c r="DK146" s="1">
        <v>10</v>
      </c>
      <c r="DL146" s="1">
        <v>40</v>
      </c>
      <c r="DM146" s="1">
        <v>15</v>
      </c>
      <c r="DN146" s="1">
        <v>15</v>
      </c>
      <c r="DO146" s="1">
        <v>15</v>
      </c>
      <c r="DP146" s="1">
        <v>15</v>
      </c>
      <c r="DQ146" s="1">
        <v>15</v>
      </c>
      <c r="DR146" s="1">
        <v>15</v>
      </c>
      <c r="DS146" s="1">
        <v>10</v>
      </c>
      <c r="DT146" s="1">
        <v>10</v>
      </c>
      <c r="DU146" s="1">
        <v>10</v>
      </c>
      <c r="DV146" s="1">
        <v>40</v>
      </c>
      <c r="DW146" s="1">
        <v>15</v>
      </c>
      <c r="DX146" s="1">
        <v>15</v>
      </c>
      <c r="DY146" s="1">
        <v>47.456299999999999</v>
      </c>
      <c r="DZ146" s="1">
        <v>0.63556699999999999</v>
      </c>
      <c r="EA146" s="1">
        <v>208.26</v>
      </c>
      <c r="EB146" s="1">
        <v>689.28499999999997</v>
      </c>
      <c r="EC146" s="1">
        <v>0.17719099999999999</v>
      </c>
      <c r="ED146" s="1">
        <v>5.74E-2</v>
      </c>
      <c r="EE146" s="1">
        <v>0.31195699999999998</v>
      </c>
      <c r="EF146" s="1">
        <v>0.292348</v>
      </c>
      <c r="EG146" s="1">
        <v>1.6954499999999999</v>
      </c>
      <c r="EH146" s="1">
        <v>15.5467</v>
      </c>
      <c r="EI146" s="1">
        <v>0.42105500000000001</v>
      </c>
      <c r="EJ146" s="1">
        <v>0.79788000000000003</v>
      </c>
      <c r="EK146" s="1">
        <v>1.3964000000000001</v>
      </c>
      <c r="EL146" s="1">
        <v>1.7172000000000001</v>
      </c>
      <c r="EM146" s="1">
        <v>0.189669</v>
      </c>
      <c r="EN146" s="1">
        <v>7.4869000000000005E-2</v>
      </c>
      <c r="EO146" s="1">
        <v>0.27987899999999999</v>
      </c>
      <c r="EP146" s="1">
        <v>0.27452199999999999</v>
      </c>
      <c r="EQ146" s="1">
        <v>0.95821900000000004</v>
      </c>
      <c r="ER146" s="1">
        <v>1.3087500000000001</v>
      </c>
      <c r="ES146" s="1">
        <v>47.035299999999999</v>
      </c>
      <c r="ET146" s="1">
        <v>-0.16231000000000001</v>
      </c>
      <c r="EU146" s="1">
        <v>206.863</v>
      </c>
      <c r="EV146" s="1">
        <v>687.56799999999998</v>
      </c>
      <c r="EW146" s="1">
        <v>-1.248E-2</v>
      </c>
      <c r="EX146" s="1">
        <v>-1.7469999999999999E-2</v>
      </c>
      <c r="EY146" s="1">
        <v>3.2078000000000002E-2</v>
      </c>
      <c r="EZ146" s="1">
        <v>1.7826000000000002E-2</v>
      </c>
      <c r="FA146" s="1">
        <v>0.73723399999999994</v>
      </c>
      <c r="FB146" s="1">
        <v>14.238</v>
      </c>
      <c r="FC146" s="1">
        <v>1.47773</v>
      </c>
      <c r="FD146" s="1">
        <v>-1.41E-3</v>
      </c>
      <c r="FE146" s="1">
        <v>1.59727</v>
      </c>
      <c r="FF146" s="1">
        <v>1.1931700000000001</v>
      </c>
      <c r="FG146" s="1">
        <v>-1.1E-4</v>
      </c>
      <c r="FH146" s="1">
        <v>-2.9E-4</v>
      </c>
      <c r="FI146" s="1">
        <v>2.6400000000000002E-4</v>
      </c>
      <c r="FJ146" s="1">
        <v>6.8599999999999998E-4</v>
      </c>
      <c r="FK146" s="1">
        <v>4.235E-3</v>
      </c>
      <c r="FL146" s="1">
        <v>2.4812000000000001E-2</v>
      </c>
      <c r="FM146" s="1">
        <v>42641.229907407404</v>
      </c>
      <c r="FN146" s="1">
        <f t="shared" si="19"/>
        <v>9.5852777785621583</v>
      </c>
      <c r="FO146" s="1">
        <v>1.0417000000000001</v>
      </c>
      <c r="FP146" s="1">
        <v>1.0183</v>
      </c>
      <c r="FQ146" s="1">
        <v>1.0515000000000001</v>
      </c>
      <c r="FR146" s="1">
        <v>1.0235000000000001</v>
      </c>
      <c r="FS146" s="1">
        <v>1.2155</v>
      </c>
      <c r="FT146" s="1">
        <v>1.1744000000000001</v>
      </c>
      <c r="FU146" s="1">
        <v>1.1991000000000001</v>
      </c>
      <c r="FV146" s="1">
        <v>1.0852999999999999</v>
      </c>
      <c r="FW146" s="1">
        <v>1.0855999999999999</v>
      </c>
      <c r="FX146" s="1">
        <v>1.0647</v>
      </c>
      <c r="FY146" s="1">
        <v>1.6863999999999999</v>
      </c>
      <c r="FZ146" s="1">
        <v>1.4827999999999999</v>
      </c>
      <c r="GA146" s="1">
        <v>1.2612000000000001</v>
      </c>
      <c r="GB146" s="1">
        <v>1.2425999999999999</v>
      </c>
      <c r="GC146" s="1">
        <v>1.0005999999999999</v>
      </c>
      <c r="GD146" s="1">
        <v>1.016</v>
      </c>
      <c r="GE146" s="1">
        <v>0.99860000000000004</v>
      </c>
      <c r="GF146" s="1">
        <v>1.1601999999999999</v>
      </c>
      <c r="GG146" s="1">
        <v>1.0641</v>
      </c>
      <c r="GH146" s="1">
        <v>1.0415000000000001</v>
      </c>
      <c r="GI146" s="1">
        <v>0.99390000000000001</v>
      </c>
      <c r="GJ146" s="1">
        <v>1</v>
      </c>
      <c r="GK146" s="1">
        <v>0.97909999999999997</v>
      </c>
      <c r="GL146" s="1">
        <v>0.99990000000000001</v>
      </c>
      <c r="GM146" s="1">
        <v>1</v>
      </c>
      <c r="GN146" s="1">
        <v>1</v>
      </c>
      <c r="GO146" s="1">
        <v>1</v>
      </c>
      <c r="GP146" s="1">
        <v>0.99950000000000006</v>
      </c>
      <c r="GQ146" s="1">
        <v>0.99790000000000001</v>
      </c>
      <c r="GR146" s="1">
        <v>1</v>
      </c>
      <c r="GS146" s="1">
        <v>1.746</v>
      </c>
      <c r="GT146" s="1">
        <v>1.5099</v>
      </c>
      <c r="GU146" s="1">
        <v>1.2984</v>
      </c>
      <c r="GV146" s="1">
        <v>1.2717000000000001</v>
      </c>
      <c r="GW146" s="1">
        <v>1.2162999999999999</v>
      </c>
      <c r="GX146" s="1">
        <v>1.1931</v>
      </c>
      <c r="GY146" s="1">
        <v>1.1975</v>
      </c>
      <c r="GZ146" s="1">
        <v>1.2585</v>
      </c>
      <c r="HA146" s="1">
        <v>1.1528</v>
      </c>
      <c r="HB146" s="1">
        <v>1.109</v>
      </c>
      <c r="HC146" s="1">
        <v>502</v>
      </c>
      <c r="HD146" s="1">
        <v>1229</v>
      </c>
      <c r="HE146" s="1">
        <v>1228</v>
      </c>
      <c r="HF146" s="1">
        <v>502</v>
      </c>
      <c r="HG146" s="1">
        <v>218</v>
      </c>
      <c r="HH146" s="1">
        <v>232</v>
      </c>
      <c r="HI146" s="1">
        <v>231</v>
      </c>
      <c r="HJ146" s="1">
        <v>745</v>
      </c>
      <c r="HK146" s="1">
        <v>226</v>
      </c>
      <c r="HL146" s="1">
        <v>221</v>
      </c>
      <c r="HM146" s="1" t="s">
        <v>219</v>
      </c>
      <c r="HN146" s="1" t="s">
        <v>220</v>
      </c>
      <c r="HO146" s="1" t="s">
        <v>221</v>
      </c>
      <c r="HP146" s="1" t="s">
        <v>219</v>
      </c>
      <c r="HQ146" s="1" t="s">
        <v>222</v>
      </c>
      <c r="HR146" s="1" t="s">
        <v>223</v>
      </c>
      <c r="HS146" s="1" t="s">
        <v>224</v>
      </c>
      <c r="HT146" s="1" t="s">
        <v>225</v>
      </c>
      <c r="HU146" s="1" t="s">
        <v>226</v>
      </c>
      <c r="HV146" s="1" t="s">
        <v>227</v>
      </c>
      <c r="HW146" s="1">
        <v>13.678599999999999</v>
      </c>
      <c r="HX146" s="1">
        <v>35.679699999999997</v>
      </c>
      <c r="HY146" s="1">
        <v>49.966500000000003</v>
      </c>
      <c r="HZ146" s="1">
        <v>0</v>
      </c>
      <c r="IA146" s="1">
        <v>10.7821</v>
      </c>
      <c r="IB146" s="1">
        <v>20.242699999999999</v>
      </c>
      <c r="IC146" s="1">
        <v>1.2099999999999999E-3</v>
      </c>
      <c r="ID146" s="1">
        <v>49.965299999999999</v>
      </c>
      <c r="IE146" s="1">
        <v>-3.0000000000000001E-5</v>
      </c>
      <c r="IF146" s="1">
        <v>2</v>
      </c>
      <c r="IG146" s="1">
        <v>0</v>
      </c>
      <c r="IH146" s="1">
        <v>0</v>
      </c>
      <c r="II146" s="1">
        <v>0</v>
      </c>
      <c r="IJ146" s="1">
        <v>0</v>
      </c>
      <c r="IK146" s="1">
        <v>0</v>
      </c>
      <c r="IL146" s="1">
        <v>0</v>
      </c>
      <c r="IM146" s="1">
        <v>0</v>
      </c>
      <c r="IN146" s="1">
        <v>0</v>
      </c>
      <c r="IO146" s="1">
        <v>0</v>
      </c>
      <c r="IP146" s="1">
        <v>0</v>
      </c>
      <c r="IQ146" s="1">
        <v>0</v>
      </c>
      <c r="IR146" s="1">
        <v>0</v>
      </c>
      <c r="IS146" s="1">
        <v>0</v>
      </c>
      <c r="IT146" s="1">
        <v>0</v>
      </c>
      <c r="IU146" s="1">
        <v>0</v>
      </c>
      <c r="IV146" s="1">
        <v>0</v>
      </c>
      <c r="IW146" s="1">
        <v>0</v>
      </c>
      <c r="IX146" s="1">
        <v>0</v>
      </c>
      <c r="IY146" s="1">
        <v>0</v>
      </c>
      <c r="IZ146" s="1">
        <v>0</v>
      </c>
      <c r="JA146" s="1">
        <v>0</v>
      </c>
      <c r="JB146" s="1">
        <v>0</v>
      </c>
      <c r="JC146" s="1">
        <v>0</v>
      </c>
      <c r="JD146" s="1">
        <v>0</v>
      </c>
      <c r="JE146" s="1">
        <v>0</v>
      </c>
      <c r="JF146" s="1">
        <v>0</v>
      </c>
      <c r="JG146" s="1">
        <v>0</v>
      </c>
      <c r="JH146" s="1">
        <v>0</v>
      </c>
      <c r="JI146" s="1">
        <v>0</v>
      </c>
      <c r="JJ146" s="1">
        <v>0</v>
      </c>
      <c r="JK146" s="1">
        <v>0</v>
      </c>
      <c r="JL146" s="1">
        <v>0</v>
      </c>
      <c r="JM146" s="1">
        <v>0</v>
      </c>
      <c r="JN146" s="1">
        <v>0</v>
      </c>
      <c r="JO146" s="1">
        <v>0</v>
      </c>
      <c r="JP146" s="1">
        <v>0</v>
      </c>
      <c r="JQ146" s="1">
        <v>0</v>
      </c>
      <c r="JR146" s="1">
        <v>0</v>
      </c>
      <c r="JS146" s="1">
        <v>0</v>
      </c>
      <c r="JT146" s="1">
        <v>0</v>
      </c>
      <c r="JU146" s="1">
        <v>0</v>
      </c>
      <c r="JV146" s="1">
        <v>0</v>
      </c>
      <c r="JW146" s="1">
        <v>0</v>
      </c>
      <c r="JX146" s="1">
        <v>0</v>
      </c>
      <c r="JY146" s="1">
        <v>0</v>
      </c>
      <c r="JZ146" s="1">
        <v>0</v>
      </c>
      <c r="KA146" s="1">
        <v>0</v>
      </c>
      <c r="KB146" s="1">
        <v>0</v>
      </c>
      <c r="KC146" s="1">
        <v>0</v>
      </c>
      <c r="KD146" s="1">
        <v>0</v>
      </c>
      <c r="KR146" s="30"/>
      <c r="KS146" s="30"/>
      <c r="KT146" s="30"/>
      <c r="KU146" s="30"/>
      <c r="KV146" s="30"/>
      <c r="KW146" s="30"/>
      <c r="KX146" s="30"/>
      <c r="KY146" s="30"/>
      <c r="KZ146" s="30"/>
      <c r="LA146" s="30"/>
      <c r="LB146" s="30"/>
      <c r="LC146" s="30"/>
      <c r="LG146" s="31"/>
      <c r="LH146" s="31"/>
      <c r="LI146" s="31"/>
      <c r="LJ146" s="31"/>
      <c r="LK146" s="31"/>
      <c r="LL146" s="31"/>
      <c r="LM146" s="31"/>
      <c r="LN146" s="31"/>
      <c r="LO146" s="31"/>
      <c r="LP146" s="31"/>
      <c r="LQ146" s="31"/>
      <c r="LR146" s="31"/>
    </row>
    <row r="147" spans="1:330" x14ac:dyDescent="0.35">
      <c r="A147" s="1" t="s">
        <v>237</v>
      </c>
      <c r="C147" s="1">
        <v>28</v>
      </c>
      <c r="D147" s="1">
        <v>40</v>
      </c>
      <c r="E147" s="1">
        <v>15</v>
      </c>
      <c r="F147" s="1">
        <v>20</v>
      </c>
      <c r="G147" s="1">
        <v>1</v>
      </c>
      <c r="H147" s="1">
        <v>499</v>
      </c>
      <c r="I147" s="1">
        <v>4</v>
      </c>
      <c r="J147" s="1">
        <v>7.3076999999999996</v>
      </c>
      <c r="K147" s="1">
        <v>-7.4700000000000001E-3</v>
      </c>
      <c r="L147" s="1">
        <v>12.166</v>
      </c>
      <c r="M147" s="1">
        <v>30.5044</v>
      </c>
      <c r="N147" s="1">
        <v>6.594E-3</v>
      </c>
      <c r="O147" s="1">
        <v>2.7030000000000001E-3</v>
      </c>
      <c r="P147" s="1">
        <v>2.0247000000000001E-2</v>
      </c>
      <c r="Q147" s="1">
        <v>6.0359999999999997E-3</v>
      </c>
      <c r="R147" s="1">
        <v>5.6239999999999998E-2</v>
      </c>
      <c r="S147" s="1">
        <v>2.0666699999999998</v>
      </c>
      <c r="T147" s="1">
        <v>48.960900000000002</v>
      </c>
      <c r="U147" s="1">
        <v>101.09</v>
      </c>
      <c r="V147" s="33">
        <v>9.9148099999999992</v>
      </c>
      <c r="W147" s="34">
        <v>-1.239E-2</v>
      </c>
      <c r="X147" s="34">
        <v>22.9922</v>
      </c>
      <c r="Y147" s="34">
        <v>65.259100000000004</v>
      </c>
      <c r="Z147" s="34">
        <v>8.515E-3</v>
      </c>
      <c r="AA147" s="34">
        <v>4.509E-3</v>
      </c>
      <c r="AB147" s="34">
        <v>2.6047000000000001E-2</v>
      </c>
      <c r="AC147" s="34">
        <v>6.0359999999999997E-3</v>
      </c>
      <c r="AD147" s="34">
        <v>6.7738999999999994E-2</v>
      </c>
      <c r="AE147" s="34">
        <v>2.8886599999999998</v>
      </c>
      <c r="AF147" s="34">
        <v>0</v>
      </c>
      <c r="AG147" s="35">
        <v>101.155</v>
      </c>
      <c r="AH147" s="30">
        <v>6.4353699999999998</v>
      </c>
      <c r="AI147" s="30">
        <v>-6.1799999999999997E-3</v>
      </c>
      <c r="AJ147" s="30">
        <v>9.0713899999999992</v>
      </c>
      <c r="AK147" s="30">
        <v>21.846299999999999</v>
      </c>
      <c r="AL147" s="30">
        <v>2.4139999999999999E-3</v>
      </c>
      <c r="AM147" s="30">
        <v>1.1349999999999999E-3</v>
      </c>
      <c r="AN147" s="30">
        <v>7.2919999999999999E-3</v>
      </c>
      <c r="AO147" s="30">
        <v>3.4250000000000001E-3</v>
      </c>
      <c r="AP147" s="30">
        <v>2.8927000000000001E-2</v>
      </c>
      <c r="AQ147" s="30">
        <v>1.0361</v>
      </c>
      <c r="AR147" s="30">
        <v>61.573799999999999</v>
      </c>
      <c r="AS147" s="21" t="e">
        <f>NA()</f>
        <v>#N/A</v>
      </c>
      <c r="AT147" s="21" t="e">
        <f>NA()</f>
        <v>#N/A</v>
      </c>
      <c r="AU147" s="21" t="e">
        <f>NA()</f>
        <v>#N/A</v>
      </c>
      <c r="AV147" s="21" t="e">
        <f>NA()</f>
        <v>#N/A</v>
      </c>
      <c r="AW147" s="21" t="e">
        <f>NA()</f>
        <v>#N/A</v>
      </c>
      <c r="AX147" s="21" t="e">
        <f>NA()</f>
        <v>#N/A</v>
      </c>
      <c r="AY147" s="21" t="e">
        <f>NA()</f>
        <v>#N/A</v>
      </c>
      <c r="AZ147" s="21" t="e">
        <f>NA()</f>
        <v>#N/A</v>
      </c>
      <c r="BA147" s="21" t="e">
        <f>NA()</f>
        <v>#N/A</v>
      </c>
      <c r="BB147" s="21" t="e">
        <f>NA()</f>
        <v>#N/A</v>
      </c>
      <c r="BC147" s="21" t="e">
        <f>NA()</f>
        <v>#N/A</v>
      </c>
      <c r="BD147" s="21" t="e">
        <f>NA()</f>
        <v>#N/A</v>
      </c>
      <c r="BE147" s="21" t="e">
        <f>NA()</f>
        <v>#N/A</v>
      </c>
      <c r="BF147" s="21" t="e">
        <f>NA()</f>
        <v>#N/A</v>
      </c>
      <c r="BG147" s="21" t="e">
        <f>NA()</f>
        <v>#N/A</v>
      </c>
      <c r="BH147" s="21" t="e">
        <f>NA()</f>
        <v>#N/A</v>
      </c>
      <c r="BI147" s="21" t="e">
        <f>NA()</f>
        <v>#N/A</v>
      </c>
      <c r="BJ147" s="21" t="e">
        <f>NA()</f>
        <v>#N/A</v>
      </c>
      <c r="BK147" s="21" t="e">
        <f>NA()</f>
        <v>#N/A</v>
      </c>
      <c r="BL147" s="21" t="e">
        <f>NA()</f>
        <v>#N/A</v>
      </c>
      <c r="BM147" s="21" t="e">
        <f>NA()</f>
        <v>#N/A</v>
      </c>
      <c r="BN147" s="21" t="e">
        <f>NA()</f>
        <v>#N/A</v>
      </c>
      <c r="BO147" s="21" t="e">
        <f>NA()</f>
        <v>#N/A</v>
      </c>
      <c r="BP147" s="21" t="e">
        <f>NA()</f>
        <v>#N/A</v>
      </c>
      <c r="BQ147" s="21" t="e">
        <f>NA()</f>
        <v>#N/A</v>
      </c>
      <c r="BR147" s="21" t="e">
        <f>NA()</f>
        <v>#N/A</v>
      </c>
      <c r="BS147" s="21" t="e">
        <f>NA()</f>
        <v>#N/A</v>
      </c>
      <c r="BT147" s="22" t="e">
        <f t="shared" si="20"/>
        <v>#N/A</v>
      </c>
      <c r="BU147" s="21" t="e">
        <f>NA()</f>
        <v>#N/A</v>
      </c>
      <c r="BV147" s="33">
        <v>1.4212000000000001E-2</v>
      </c>
      <c r="BW147" s="34">
        <v>9.3939999999999996E-3</v>
      </c>
      <c r="BX147" s="34">
        <v>8.0040000000000007E-3</v>
      </c>
      <c r="BY147" s="34">
        <v>7.6790000000000001E-3</v>
      </c>
      <c r="BZ147" s="34">
        <v>3.3326000000000001E-2</v>
      </c>
      <c r="CA147" s="34">
        <v>4.1340000000000002E-2</v>
      </c>
      <c r="CB147" s="34">
        <v>3.6007999999999998E-2</v>
      </c>
      <c r="CC147" s="34">
        <v>1.7263000000000001E-2</v>
      </c>
      <c r="CD147" s="34">
        <v>8.5769999999999996E-3</v>
      </c>
      <c r="CE147" s="35">
        <v>8.7100000000000007E-3</v>
      </c>
      <c r="CF147" s="1">
        <v>0.63352299999999995</v>
      </c>
      <c r="CG147" s="1">
        <v>-57.58</v>
      </c>
      <c r="CH147" s="1">
        <v>0.27522200000000002</v>
      </c>
      <c r="CI147" s="1">
        <v>0.16070000000000001</v>
      </c>
      <c r="CJ147" s="1">
        <v>242.39400000000001</v>
      </c>
      <c r="CK147" s="1">
        <v>727.75400000000002</v>
      </c>
      <c r="CL147" s="1">
        <v>87.236800000000002</v>
      </c>
      <c r="CM147" s="1">
        <v>120.97199999999999</v>
      </c>
      <c r="CN147" s="1">
        <v>8.5385399999999994</v>
      </c>
      <c r="CO147" s="1">
        <v>0.72676399999999997</v>
      </c>
      <c r="CP147" s="1">
        <v>18.460699999999999</v>
      </c>
      <c r="CQ147" s="1">
        <v>52.816699999999997</v>
      </c>
      <c r="CR147" s="1">
        <v>11.358000000000001</v>
      </c>
      <c r="CS147" s="1">
        <v>33.150300000000001</v>
      </c>
      <c r="CT147" s="1">
        <v>20.05</v>
      </c>
      <c r="CU147" s="1">
        <v>30</v>
      </c>
      <c r="CV147" s="1">
        <v>30</v>
      </c>
      <c r="CW147" s="1">
        <v>30</v>
      </c>
      <c r="CX147" s="1">
        <v>30</v>
      </c>
      <c r="CY147" s="1">
        <v>20</v>
      </c>
      <c r="CZ147" s="1">
        <v>20</v>
      </c>
      <c r="DA147" s="1">
        <v>20</v>
      </c>
      <c r="DB147" s="1">
        <v>70</v>
      </c>
      <c r="DC147" s="1">
        <v>30</v>
      </c>
      <c r="DD147" s="1">
        <v>30</v>
      </c>
      <c r="DE147" s="1">
        <v>15</v>
      </c>
      <c r="DF147" s="1">
        <v>15</v>
      </c>
      <c r="DG147" s="1">
        <v>15</v>
      </c>
      <c r="DH147" s="1">
        <v>15</v>
      </c>
      <c r="DI147" s="1">
        <v>10</v>
      </c>
      <c r="DJ147" s="1">
        <v>10</v>
      </c>
      <c r="DK147" s="1">
        <v>10</v>
      </c>
      <c r="DL147" s="1">
        <v>40</v>
      </c>
      <c r="DM147" s="1">
        <v>15</v>
      </c>
      <c r="DN147" s="1">
        <v>15</v>
      </c>
      <c r="DO147" s="1">
        <v>15</v>
      </c>
      <c r="DP147" s="1">
        <v>15</v>
      </c>
      <c r="DQ147" s="1">
        <v>15</v>
      </c>
      <c r="DR147" s="1">
        <v>15</v>
      </c>
      <c r="DS147" s="1">
        <v>10</v>
      </c>
      <c r="DT147" s="1">
        <v>10</v>
      </c>
      <c r="DU147" s="1">
        <v>10</v>
      </c>
      <c r="DV147" s="1">
        <v>40</v>
      </c>
      <c r="DW147" s="1">
        <v>15</v>
      </c>
      <c r="DX147" s="1">
        <v>15</v>
      </c>
      <c r="DY147" s="1">
        <v>42.743499999999997</v>
      </c>
      <c r="DZ147" s="1">
        <v>0.67050699999999996</v>
      </c>
      <c r="EA147" s="1">
        <v>223.732</v>
      </c>
      <c r="EB147" s="1">
        <v>649.08199999999999</v>
      </c>
      <c r="EC147" s="1">
        <v>0.189669</v>
      </c>
      <c r="ED147" s="1">
        <v>6.7381999999999997E-2</v>
      </c>
      <c r="EE147" s="1">
        <v>0.30197400000000002</v>
      </c>
      <c r="EF147" s="1">
        <v>0.31587900000000002</v>
      </c>
      <c r="EG147" s="1">
        <v>1.73872</v>
      </c>
      <c r="EH147" s="1">
        <v>35.400700000000001</v>
      </c>
      <c r="EI147" s="1">
        <v>0.44638899999999998</v>
      </c>
      <c r="EJ147" s="1">
        <v>0.75505500000000003</v>
      </c>
      <c r="EK147" s="1">
        <v>1.4288000000000001</v>
      </c>
      <c r="EL147" s="1">
        <v>1.77464</v>
      </c>
      <c r="EM147" s="1">
        <v>0.17719099999999999</v>
      </c>
      <c r="EN147" s="1">
        <v>6.4887E-2</v>
      </c>
      <c r="EO147" s="1">
        <v>0.25909599999999999</v>
      </c>
      <c r="EP147" s="1">
        <v>0.29573500000000003</v>
      </c>
      <c r="EQ147" s="1">
        <v>0.95497399999999999</v>
      </c>
      <c r="ER147" s="1">
        <v>1.37704</v>
      </c>
      <c r="ES147" s="1">
        <v>42.2971</v>
      </c>
      <c r="ET147" s="1">
        <v>-8.455E-2</v>
      </c>
      <c r="EU147" s="1">
        <v>222.303</v>
      </c>
      <c r="EV147" s="1">
        <v>647.30700000000002</v>
      </c>
      <c r="EW147" s="1">
        <v>1.2478E-2</v>
      </c>
      <c r="EX147" s="1">
        <v>2.496E-3</v>
      </c>
      <c r="EY147" s="1">
        <v>4.2877999999999999E-2</v>
      </c>
      <c r="EZ147" s="1">
        <v>2.0143999999999999E-2</v>
      </c>
      <c r="FA147" s="1">
        <v>0.78374100000000002</v>
      </c>
      <c r="FB147" s="1">
        <v>34.023699999999998</v>
      </c>
      <c r="FC147" s="1">
        <v>1.32887</v>
      </c>
      <c r="FD147" s="1">
        <v>-7.3999999999999999E-4</v>
      </c>
      <c r="FE147" s="1">
        <v>1.7164900000000001</v>
      </c>
      <c r="FF147" s="1">
        <v>1.1233</v>
      </c>
      <c r="FG147" s="1">
        <v>1.1E-4</v>
      </c>
      <c r="FH147" s="1">
        <v>4.1E-5</v>
      </c>
      <c r="FI147" s="1">
        <v>3.5300000000000002E-4</v>
      </c>
      <c r="FJ147" s="1">
        <v>7.7499999999999997E-4</v>
      </c>
      <c r="FK147" s="1">
        <v>4.5019999999999999E-3</v>
      </c>
      <c r="FL147" s="1">
        <v>5.9292999999999998E-2</v>
      </c>
      <c r="FM147" s="1">
        <v>42641.232546296298</v>
      </c>
      <c r="FN147" s="1">
        <f t="shared" si="19"/>
        <v>9.6486111120320857</v>
      </c>
      <c r="FO147" s="1">
        <v>1.0408999999999999</v>
      </c>
      <c r="FP147" s="1">
        <v>1.0175000000000001</v>
      </c>
      <c r="FQ147" s="1">
        <v>1.0507</v>
      </c>
      <c r="FR147" s="1">
        <v>1.0226999999999999</v>
      </c>
      <c r="FS147" s="1">
        <v>1.2142999999999999</v>
      </c>
      <c r="FT147" s="1">
        <v>1.1733</v>
      </c>
      <c r="FU147" s="1">
        <v>1.1979</v>
      </c>
      <c r="FV147" s="1">
        <v>1.0844</v>
      </c>
      <c r="FW147" s="1">
        <v>1.0847</v>
      </c>
      <c r="FX147" s="1">
        <v>1.0638000000000001</v>
      </c>
      <c r="FY147" s="1">
        <v>1.6977</v>
      </c>
      <c r="FZ147" s="1">
        <v>1.4783999999999999</v>
      </c>
      <c r="GA147" s="1">
        <v>1.2586999999999999</v>
      </c>
      <c r="GB147" s="1">
        <v>1.25</v>
      </c>
      <c r="GC147" s="1">
        <v>1.0014000000000001</v>
      </c>
      <c r="GD147" s="1">
        <v>1.0177</v>
      </c>
      <c r="GE147" s="1">
        <v>0.99929999999999997</v>
      </c>
      <c r="GF147" s="1">
        <v>1.1577999999999999</v>
      </c>
      <c r="GG147" s="1">
        <v>1.0629</v>
      </c>
      <c r="GH147" s="1">
        <v>1.0407</v>
      </c>
      <c r="GI147" s="1">
        <v>0.99390000000000001</v>
      </c>
      <c r="GJ147" s="1">
        <v>1</v>
      </c>
      <c r="GK147" s="1">
        <v>0.98</v>
      </c>
      <c r="GL147" s="1">
        <v>0.99980000000000002</v>
      </c>
      <c r="GM147" s="1">
        <v>1</v>
      </c>
      <c r="GN147" s="1">
        <v>1</v>
      </c>
      <c r="GO147" s="1">
        <v>1</v>
      </c>
      <c r="GP147" s="1">
        <v>0.99880000000000002</v>
      </c>
      <c r="GQ147" s="1">
        <v>0.99480000000000002</v>
      </c>
      <c r="GR147" s="1">
        <v>1</v>
      </c>
      <c r="GS147" s="1">
        <v>1.7563</v>
      </c>
      <c r="GT147" s="1">
        <v>1.5043</v>
      </c>
      <c r="GU147" s="1">
        <v>1.2961</v>
      </c>
      <c r="GV147" s="1">
        <v>1.2781</v>
      </c>
      <c r="GW147" s="1">
        <v>1.216</v>
      </c>
      <c r="GX147" s="1">
        <v>1.1940999999999999</v>
      </c>
      <c r="GY147" s="1">
        <v>1.1970000000000001</v>
      </c>
      <c r="GZ147" s="1">
        <v>1.254</v>
      </c>
      <c r="HA147" s="1">
        <v>1.147</v>
      </c>
      <c r="HB147" s="1">
        <v>1.1071</v>
      </c>
      <c r="HC147" s="1">
        <v>502</v>
      </c>
      <c r="HD147" s="1">
        <v>1229</v>
      </c>
      <c r="HE147" s="1">
        <v>1228</v>
      </c>
      <c r="HF147" s="1">
        <v>502</v>
      </c>
      <c r="HG147" s="1">
        <v>218</v>
      </c>
      <c r="HH147" s="1">
        <v>232</v>
      </c>
      <c r="HI147" s="1">
        <v>231</v>
      </c>
      <c r="HJ147" s="1">
        <v>745</v>
      </c>
      <c r="HK147" s="1">
        <v>226</v>
      </c>
      <c r="HL147" s="1">
        <v>221</v>
      </c>
      <c r="HM147" s="1" t="s">
        <v>219</v>
      </c>
      <c r="HN147" s="1" t="s">
        <v>220</v>
      </c>
      <c r="HO147" s="1" t="s">
        <v>221</v>
      </c>
      <c r="HP147" s="1" t="s">
        <v>219</v>
      </c>
      <c r="HQ147" s="1" t="s">
        <v>222</v>
      </c>
      <c r="HR147" s="1" t="s">
        <v>223</v>
      </c>
      <c r="HS147" s="1" t="s">
        <v>224</v>
      </c>
      <c r="HT147" s="1" t="s">
        <v>225</v>
      </c>
      <c r="HU147" s="1" t="s">
        <v>226</v>
      </c>
      <c r="HV147" s="1" t="s">
        <v>227</v>
      </c>
      <c r="HW147" s="1">
        <v>13.7181</v>
      </c>
      <c r="HX147" s="1">
        <v>35.719299999999997</v>
      </c>
      <c r="HY147" s="1">
        <v>48.960900000000002</v>
      </c>
      <c r="HZ147" s="1">
        <v>0</v>
      </c>
      <c r="IA147" s="1">
        <v>10.885899999999999</v>
      </c>
      <c r="IB147" s="1">
        <v>20.346900000000002</v>
      </c>
      <c r="IC147" s="1">
        <v>1.3619999999999999E-3</v>
      </c>
      <c r="ID147" s="1">
        <v>48.959499999999998</v>
      </c>
      <c r="IE147" s="1">
        <v>-3.0000000000000001E-5</v>
      </c>
      <c r="IF147" s="1">
        <v>2</v>
      </c>
      <c r="IG147" s="1">
        <v>0</v>
      </c>
      <c r="IH147" s="1">
        <v>0</v>
      </c>
      <c r="II147" s="1">
        <v>0</v>
      </c>
      <c r="IJ147" s="1">
        <v>0</v>
      </c>
      <c r="IK147" s="1">
        <v>0</v>
      </c>
      <c r="IL147" s="1">
        <v>0</v>
      </c>
      <c r="IM147" s="1">
        <v>0</v>
      </c>
      <c r="IN147" s="1">
        <v>0</v>
      </c>
      <c r="IO147" s="1">
        <v>0</v>
      </c>
      <c r="IP147" s="1">
        <v>0</v>
      </c>
      <c r="IQ147" s="1">
        <v>0</v>
      </c>
      <c r="IR147" s="1">
        <v>0</v>
      </c>
      <c r="IS147" s="1">
        <v>0</v>
      </c>
      <c r="IT147" s="1">
        <v>0</v>
      </c>
      <c r="IU147" s="1">
        <v>0</v>
      </c>
      <c r="IV147" s="1">
        <v>0</v>
      </c>
      <c r="IW147" s="1">
        <v>0</v>
      </c>
      <c r="IX147" s="1">
        <v>0</v>
      </c>
      <c r="IY147" s="1">
        <v>0</v>
      </c>
      <c r="IZ147" s="1">
        <v>0</v>
      </c>
      <c r="JA147" s="1">
        <v>0</v>
      </c>
      <c r="JB147" s="1">
        <v>0</v>
      </c>
      <c r="JC147" s="1">
        <v>0</v>
      </c>
      <c r="JD147" s="1">
        <v>0</v>
      </c>
      <c r="JE147" s="1">
        <v>0</v>
      </c>
      <c r="JF147" s="1">
        <v>0</v>
      </c>
      <c r="JG147" s="1">
        <v>0</v>
      </c>
      <c r="JH147" s="1">
        <v>0</v>
      </c>
      <c r="JI147" s="1">
        <v>0</v>
      </c>
      <c r="JJ147" s="1">
        <v>0</v>
      </c>
      <c r="JK147" s="1">
        <v>0</v>
      </c>
      <c r="JL147" s="1">
        <v>0</v>
      </c>
      <c r="JM147" s="1">
        <v>0</v>
      </c>
      <c r="JN147" s="1">
        <v>0</v>
      </c>
      <c r="JO147" s="1">
        <v>0</v>
      </c>
      <c r="JP147" s="1">
        <v>0</v>
      </c>
      <c r="JQ147" s="1">
        <v>0</v>
      </c>
      <c r="JR147" s="1">
        <v>0</v>
      </c>
      <c r="JS147" s="1">
        <v>0</v>
      </c>
      <c r="JT147" s="1">
        <v>0</v>
      </c>
      <c r="JU147" s="1">
        <v>0</v>
      </c>
      <c r="JV147" s="1">
        <v>0</v>
      </c>
      <c r="JW147" s="1">
        <v>0</v>
      </c>
      <c r="JX147" s="1">
        <v>0</v>
      </c>
      <c r="JY147" s="1">
        <v>0</v>
      </c>
      <c r="JZ147" s="1">
        <v>0</v>
      </c>
      <c r="KA147" s="1">
        <v>0</v>
      </c>
      <c r="KB147" s="1">
        <v>0</v>
      </c>
      <c r="KC147" s="1">
        <v>0</v>
      </c>
      <c r="KD147" s="1">
        <v>0</v>
      </c>
      <c r="KR147" s="30"/>
      <c r="KS147" s="30"/>
      <c r="KT147" s="30"/>
      <c r="KU147" s="30"/>
      <c r="KV147" s="30"/>
      <c r="KW147" s="30"/>
      <c r="KX147" s="30"/>
      <c r="KY147" s="30"/>
      <c r="KZ147" s="30"/>
      <c r="LA147" s="30"/>
      <c r="LB147" s="30"/>
      <c r="LC147" s="30"/>
      <c r="LG147" s="31"/>
      <c r="LH147" s="31"/>
      <c r="LI147" s="31"/>
      <c r="LJ147" s="31"/>
      <c r="LK147" s="31"/>
      <c r="LL147" s="31"/>
      <c r="LM147" s="31"/>
      <c r="LN147" s="31"/>
      <c r="LO147" s="31"/>
      <c r="LP147" s="31"/>
      <c r="LQ147" s="31"/>
      <c r="LR147" s="31"/>
    </row>
    <row r="148" spans="1:330" x14ac:dyDescent="0.35">
      <c r="A148" s="1" t="s">
        <v>237</v>
      </c>
      <c r="C148" s="1">
        <v>28</v>
      </c>
      <c r="D148" s="1">
        <v>40</v>
      </c>
      <c r="E148" s="1">
        <v>15</v>
      </c>
      <c r="F148" s="1">
        <v>20</v>
      </c>
      <c r="G148" s="1">
        <v>1</v>
      </c>
      <c r="H148" s="1">
        <v>500</v>
      </c>
      <c r="I148" s="1">
        <v>5</v>
      </c>
      <c r="J148" s="1">
        <v>7.3389600000000002</v>
      </c>
      <c r="K148" s="1">
        <v>-1.277E-2</v>
      </c>
      <c r="L148" s="1">
        <v>12.323600000000001</v>
      </c>
      <c r="M148" s="1">
        <v>30.683499999999999</v>
      </c>
      <c r="N148" s="1">
        <v>5.2760000000000003E-3</v>
      </c>
      <c r="O148" s="1">
        <v>2.4334999999999999E-2</v>
      </c>
      <c r="P148" s="1">
        <v>4.5820000000000001E-3</v>
      </c>
      <c r="Q148" s="1">
        <v>8.8100000000000001E-3</v>
      </c>
      <c r="R148" s="1">
        <v>5.0261E-2</v>
      </c>
      <c r="S148" s="1">
        <v>2.2441</v>
      </c>
      <c r="T148" s="1">
        <v>49.391800000000003</v>
      </c>
      <c r="U148" s="1">
        <v>102.062</v>
      </c>
      <c r="V148" s="33">
        <v>9.9572199999999995</v>
      </c>
      <c r="W148" s="34">
        <v>-2.1180000000000001E-2</v>
      </c>
      <c r="X148" s="34">
        <v>23.290099999999999</v>
      </c>
      <c r="Y148" s="34">
        <v>65.642300000000006</v>
      </c>
      <c r="Z148" s="34">
        <v>6.8120000000000003E-3</v>
      </c>
      <c r="AA148" s="34">
        <v>4.0592000000000003E-2</v>
      </c>
      <c r="AB148" s="34">
        <v>5.8939999999999999E-3</v>
      </c>
      <c r="AC148" s="34">
        <v>8.8100000000000001E-3</v>
      </c>
      <c r="AD148" s="34">
        <v>6.0538000000000002E-2</v>
      </c>
      <c r="AE148" s="34">
        <v>3.1366499999999999</v>
      </c>
      <c r="AF148" s="34">
        <v>-1.0000000000000001E-5</v>
      </c>
      <c r="AG148" s="35">
        <v>102.128</v>
      </c>
      <c r="AH148" s="30">
        <v>6.4051900000000002</v>
      </c>
      <c r="AI148" s="30">
        <v>-1.047E-2</v>
      </c>
      <c r="AJ148" s="30">
        <v>9.1068599999999993</v>
      </c>
      <c r="AK148" s="30">
        <v>21.778400000000001</v>
      </c>
      <c r="AL148" s="30">
        <v>1.9139999999999999E-3</v>
      </c>
      <c r="AM148" s="30">
        <v>1.0128E-2</v>
      </c>
      <c r="AN148" s="30">
        <v>1.635E-3</v>
      </c>
      <c r="AO148" s="30">
        <v>4.9540000000000001E-3</v>
      </c>
      <c r="AP148" s="30">
        <v>2.5621000000000001E-2</v>
      </c>
      <c r="AQ148" s="30">
        <v>1.115</v>
      </c>
      <c r="AR148" s="30">
        <v>61.5608</v>
      </c>
      <c r="AS148" s="21" t="e">
        <f>NA()</f>
        <v>#N/A</v>
      </c>
      <c r="AT148" s="21" t="e">
        <f>NA()</f>
        <v>#N/A</v>
      </c>
      <c r="AU148" s="21" t="e">
        <f>NA()</f>
        <v>#N/A</v>
      </c>
      <c r="AV148" s="21" t="e">
        <f>NA()</f>
        <v>#N/A</v>
      </c>
      <c r="AW148" s="21" t="e">
        <f>NA()</f>
        <v>#N/A</v>
      </c>
      <c r="AX148" s="21" t="e">
        <f>NA()</f>
        <v>#N/A</v>
      </c>
      <c r="AY148" s="21" t="e">
        <f>NA()</f>
        <v>#N/A</v>
      </c>
      <c r="AZ148" s="21" t="e">
        <f>NA()</f>
        <v>#N/A</v>
      </c>
      <c r="BA148" s="21" t="e">
        <f>NA()</f>
        <v>#N/A</v>
      </c>
      <c r="BB148" s="21" t="e">
        <f>NA()</f>
        <v>#N/A</v>
      </c>
      <c r="BC148" s="21" t="e">
        <f>NA()</f>
        <v>#N/A</v>
      </c>
      <c r="BD148" s="21" t="e">
        <f>NA()</f>
        <v>#N/A</v>
      </c>
      <c r="BE148" s="21" t="e">
        <f>NA()</f>
        <v>#N/A</v>
      </c>
      <c r="BF148" s="21" t="e">
        <f>NA()</f>
        <v>#N/A</v>
      </c>
      <c r="BG148" s="21" t="e">
        <f>NA()</f>
        <v>#N/A</v>
      </c>
      <c r="BH148" s="21" t="e">
        <f>NA()</f>
        <v>#N/A</v>
      </c>
      <c r="BI148" s="21" t="e">
        <f>NA()</f>
        <v>#N/A</v>
      </c>
      <c r="BJ148" s="21" t="e">
        <f>NA()</f>
        <v>#N/A</v>
      </c>
      <c r="BK148" s="21" t="e">
        <f>NA()</f>
        <v>#N/A</v>
      </c>
      <c r="BL148" s="21" t="e">
        <f>NA()</f>
        <v>#N/A</v>
      </c>
      <c r="BM148" s="21" t="e">
        <f>NA()</f>
        <v>#N/A</v>
      </c>
      <c r="BN148" s="21" t="e">
        <f>NA()</f>
        <v>#N/A</v>
      </c>
      <c r="BO148" s="21" t="e">
        <f>NA()</f>
        <v>#N/A</v>
      </c>
      <c r="BP148" s="21" t="e">
        <f>NA()</f>
        <v>#N/A</v>
      </c>
      <c r="BQ148" s="21" t="e">
        <f>NA()</f>
        <v>#N/A</v>
      </c>
      <c r="BR148" s="21" t="e">
        <f>NA()</f>
        <v>#N/A</v>
      </c>
      <c r="BS148" s="21" t="e">
        <f>NA()</f>
        <v>#N/A</v>
      </c>
      <c r="BT148" s="22" t="e">
        <f t="shared" si="20"/>
        <v>#N/A</v>
      </c>
      <c r="BU148" s="21" t="e">
        <f>NA()</f>
        <v>#N/A</v>
      </c>
      <c r="BV148" s="33">
        <v>1.4276E-2</v>
      </c>
      <c r="BW148" s="34">
        <v>9.7890000000000008E-3</v>
      </c>
      <c r="BX148" s="34">
        <v>7.9939999999999994E-3</v>
      </c>
      <c r="BY148" s="34">
        <v>7.4549999999999998E-3</v>
      </c>
      <c r="BZ148" s="34">
        <v>3.3327000000000002E-2</v>
      </c>
      <c r="CA148" s="34">
        <v>4.2132999999999997E-2</v>
      </c>
      <c r="CB148" s="34">
        <v>3.6743999999999999E-2</v>
      </c>
      <c r="CC148" s="34">
        <v>1.6511000000000001E-2</v>
      </c>
      <c r="CD148" s="34">
        <v>8.8059999999999996E-3</v>
      </c>
      <c r="CE148" s="35">
        <v>8.6809999999999995E-3</v>
      </c>
      <c r="CF148" s="1">
        <v>0.63239199999999995</v>
      </c>
      <c r="CG148" s="1">
        <v>-34.508000000000003</v>
      </c>
      <c r="CH148" s="1">
        <v>0.27342499999999997</v>
      </c>
      <c r="CI148" s="1">
        <v>0.160216</v>
      </c>
      <c r="CJ148" s="1">
        <v>301.95999999999998</v>
      </c>
      <c r="CK148" s="1">
        <v>88.1584</v>
      </c>
      <c r="CL148" s="1">
        <v>381.45800000000003</v>
      </c>
      <c r="CM148" s="1">
        <v>79.842799999999997</v>
      </c>
      <c r="CN148" s="1">
        <v>9.5887799999999999</v>
      </c>
      <c r="CO148" s="1">
        <v>0.69513999999999998</v>
      </c>
      <c r="CP148" s="1">
        <v>18.474299999999999</v>
      </c>
      <c r="CQ148" s="1">
        <v>52.821399999999997</v>
      </c>
      <c r="CR148" s="1">
        <v>11.358000000000001</v>
      </c>
      <c r="CS148" s="1">
        <v>47.540700000000001</v>
      </c>
      <c r="CT148" s="1">
        <v>20.05</v>
      </c>
      <c r="CU148" s="1">
        <v>30</v>
      </c>
      <c r="CV148" s="1">
        <v>30</v>
      </c>
      <c r="CW148" s="1">
        <v>30</v>
      </c>
      <c r="CX148" s="1">
        <v>30</v>
      </c>
      <c r="CY148" s="1">
        <v>20</v>
      </c>
      <c r="CZ148" s="1">
        <v>20</v>
      </c>
      <c r="DA148" s="1">
        <v>20</v>
      </c>
      <c r="DB148" s="1">
        <v>70</v>
      </c>
      <c r="DC148" s="1">
        <v>30</v>
      </c>
      <c r="DD148" s="1">
        <v>30</v>
      </c>
      <c r="DE148" s="1">
        <v>15</v>
      </c>
      <c r="DF148" s="1">
        <v>15</v>
      </c>
      <c r="DG148" s="1">
        <v>15</v>
      </c>
      <c r="DH148" s="1">
        <v>15</v>
      </c>
      <c r="DI148" s="1">
        <v>10</v>
      </c>
      <c r="DJ148" s="1">
        <v>10</v>
      </c>
      <c r="DK148" s="1">
        <v>10</v>
      </c>
      <c r="DL148" s="1">
        <v>40</v>
      </c>
      <c r="DM148" s="1">
        <v>15</v>
      </c>
      <c r="DN148" s="1">
        <v>15</v>
      </c>
      <c r="DO148" s="1">
        <v>15</v>
      </c>
      <c r="DP148" s="1">
        <v>15</v>
      </c>
      <c r="DQ148" s="1">
        <v>15</v>
      </c>
      <c r="DR148" s="1">
        <v>15</v>
      </c>
      <c r="DS148" s="1">
        <v>10</v>
      </c>
      <c r="DT148" s="1">
        <v>10</v>
      </c>
      <c r="DU148" s="1">
        <v>10</v>
      </c>
      <c r="DV148" s="1">
        <v>40</v>
      </c>
      <c r="DW148" s="1">
        <v>15</v>
      </c>
      <c r="DX148" s="1">
        <v>15</v>
      </c>
      <c r="DY148" s="1">
        <v>42.901899999999998</v>
      </c>
      <c r="DZ148" s="1">
        <v>0.67549800000000004</v>
      </c>
      <c r="EA148" s="1">
        <v>226.61699999999999</v>
      </c>
      <c r="EB148" s="1">
        <v>652.66999999999996</v>
      </c>
      <c r="EC148" s="1">
        <v>0.18717400000000001</v>
      </c>
      <c r="ED148" s="1">
        <v>8.9843000000000006E-2</v>
      </c>
      <c r="EE148" s="1">
        <v>0.27951300000000001</v>
      </c>
      <c r="EF148" s="1">
        <v>0.30019200000000001</v>
      </c>
      <c r="EG148" s="1">
        <v>1.7087600000000001</v>
      </c>
      <c r="EH148" s="1">
        <v>38.322099999999999</v>
      </c>
      <c r="EI148" s="1">
        <v>0.44984499999999999</v>
      </c>
      <c r="EJ148" s="1">
        <v>0.819994</v>
      </c>
      <c r="EK148" s="1">
        <v>1.42544</v>
      </c>
      <c r="EL148" s="1">
        <v>1.67218</v>
      </c>
      <c r="EM148" s="1">
        <v>0.17719099999999999</v>
      </c>
      <c r="EN148" s="1">
        <v>6.7381999999999997E-2</v>
      </c>
      <c r="EO148" s="1">
        <v>0.26981100000000002</v>
      </c>
      <c r="EP148" s="1">
        <v>0.27077800000000002</v>
      </c>
      <c r="EQ148" s="1">
        <v>1.0079</v>
      </c>
      <c r="ER148" s="1">
        <v>1.3686799999999999</v>
      </c>
      <c r="ES148" s="1">
        <v>42.452100000000002</v>
      </c>
      <c r="ET148" s="1">
        <v>-0.14449999999999999</v>
      </c>
      <c r="EU148" s="1">
        <v>225.19200000000001</v>
      </c>
      <c r="EV148" s="1">
        <v>650.99800000000005</v>
      </c>
      <c r="EW148" s="1">
        <v>9.9830000000000006E-3</v>
      </c>
      <c r="EX148" s="1">
        <v>2.2460999999999998E-2</v>
      </c>
      <c r="EY148" s="1">
        <v>9.7029999999999998E-3</v>
      </c>
      <c r="EZ148" s="1">
        <v>2.9413000000000002E-2</v>
      </c>
      <c r="FA148" s="1">
        <v>0.70086800000000005</v>
      </c>
      <c r="FB148" s="1">
        <v>36.953400000000002</v>
      </c>
      <c r="FC148" s="1">
        <v>1.3337399999999999</v>
      </c>
      <c r="FD148" s="1">
        <v>-1.2600000000000001E-3</v>
      </c>
      <c r="FE148" s="1">
        <v>1.7387900000000001</v>
      </c>
      <c r="FF148" s="1">
        <v>1.12971</v>
      </c>
      <c r="FG148" s="1">
        <v>8.7999999999999998E-5</v>
      </c>
      <c r="FH148" s="1">
        <v>3.6699999999999998E-4</v>
      </c>
      <c r="FI148" s="1">
        <v>8.0000000000000007E-5</v>
      </c>
      <c r="FJ148" s="1">
        <v>1.132E-3</v>
      </c>
      <c r="FK148" s="1">
        <v>4.0260000000000001E-3</v>
      </c>
      <c r="FL148" s="1">
        <v>6.4397999999999997E-2</v>
      </c>
      <c r="FM148" s="1">
        <v>42641.235115740703</v>
      </c>
      <c r="FN148" s="1">
        <f t="shared" si="19"/>
        <v>9.7102777777472511</v>
      </c>
      <c r="FO148" s="1">
        <v>1.0407999999999999</v>
      </c>
      <c r="FP148" s="1">
        <v>1.0174000000000001</v>
      </c>
      <c r="FQ148" s="1">
        <v>1.0506</v>
      </c>
      <c r="FR148" s="1">
        <v>1.0226</v>
      </c>
      <c r="FS148" s="1">
        <v>1.2141</v>
      </c>
      <c r="FT148" s="1">
        <v>1.1732</v>
      </c>
      <c r="FU148" s="1">
        <v>1.1978</v>
      </c>
      <c r="FV148" s="1">
        <v>1.0843</v>
      </c>
      <c r="FW148" s="1">
        <v>1.0846</v>
      </c>
      <c r="FX148" s="1">
        <v>1.0637000000000001</v>
      </c>
      <c r="FY148" s="1">
        <v>1.6989000000000001</v>
      </c>
      <c r="FZ148" s="1">
        <v>1.4784999999999999</v>
      </c>
      <c r="GA148" s="1">
        <v>1.2586999999999999</v>
      </c>
      <c r="GB148" s="1">
        <v>1.2504</v>
      </c>
      <c r="GC148" s="1">
        <v>1.0016</v>
      </c>
      <c r="GD148" s="1">
        <v>1.018</v>
      </c>
      <c r="GE148" s="1">
        <v>0.99939999999999996</v>
      </c>
      <c r="GF148" s="1">
        <v>1.1575</v>
      </c>
      <c r="GG148" s="1">
        <v>1.0628</v>
      </c>
      <c r="GH148" s="1">
        <v>1.0406</v>
      </c>
      <c r="GI148" s="1">
        <v>0.99390000000000001</v>
      </c>
      <c r="GJ148" s="1">
        <v>1</v>
      </c>
      <c r="GK148" s="1">
        <v>0.98009999999999997</v>
      </c>
      <c r="GL148" s="1">
        <v>0.99970000000000003</v>
      </c>
      <c r="GM148" s="1">
        <v>1</v>
      </c>
      <c r="GN148" s="1">
        <v>1</v>
      </c>
      <c r="GO148" s="1">
        <v>1</v>
      </c>
      <c r="GP148" s="1">
        <v>0.99870000000000003</v>
      </c>
      <c r="GQ148" s="1">
        <v>0.99439999999999995</v>
      </c>
      <c r="GR148" s="1">
        <v>1</v>
      </c>
      <c r="GS148" s="1">
        <v>1.7574000000000001</v>
      </c>
      <c r="GT148" s="1">
        <v>1.5042</v>
      </c>
      <c r="GU148" s="1">
        <v>1.2961</v>
      </c>
      <c r="GV148" s="1">
        <v>1.2783</v>
      </c>
      <c r="GW148" s="1">
        <v>1.216</v>
      </c>
      <c r="GX148" s="1">
        <v>1.1941999999999999</v>
      </c>
      <c r="GY148" s="1">
        <v>1.1970000000000001</v>
      </c>
      <c r="GZ148" s="1">
        <v>1.2534000000000001</v>
      </c>
      <c r="HA148" s="1">
        <v>1.1463000000000001</v>
      </c>
      <c r="HB148" s="1">
        <v>1.1068</v>
      </c>
      <c r="HC148" s="1">
        <v>502</v>
      </c>
      <c r="HD148" s="1">
        <v>1229</v>
      </c>
      <c r="HE148" s="1">
        <v>1228</v>
      </c>
      <c r="HF148" s="1">
        <v>502</v>
      </c>
      <c r="HG148" s="1">
        <v>218</v>
      </c>
      <c r="HH148" s="1">
        <v>232</v>
      </c>
      <c r="HI148" s="1">
        <v>231</v>
      </c>
      <c r="HJ148" s="1">
        <v>745</v>
      </c>
      <c r="HK148" s="1">
        <v>226</v>
      </c>
      <c r="HL148" s="1">
        <v>221</v>
      </c>
      <c r="HM148" s="1" t="s">
        <v>219</v>
      </c>
      <c r="HN148" s="1" t="s">
        <v>220</v>
      </c>
      <c r="HO148" s="1" t="s">
        <v>221</v>
      </c>
      <c r="HP148" s="1" t="s">
        <v>219</v>
      </c>
      <c r="HQ148" s="1" t="s">
        <v>222</v>
      </c>
      <c r="HR148" s="1" t="s">
        <v>223</v>
      </c>
      <c r="HS148" s="1" t="s">
        <v>224</v>
      </c>
      <c r="HT148" s="1" t="s">
        <v>225</v>
      </c>
      <c r="HU148" s="1" t="s">
        <v>226</v>
      </c>
      <c r="HV148" s="1" t="s">
        <v>227</v>
      </c>
      <c r="HW148" s="1">
        <v>13.725199999999999</v>
      </c>
      <c r="HX148" s="1">
        <v>35.726900000000001</v>
      </c>
      <c r="HY148" s="1">
        <v>49.391800000000003</v>
      </c>
      <c r="HZ148" s="1">
        <v>0</v>
      </c>
      <c r="IA148" s="1">
        <v>10.8978</v>
      </c>
      <c r="IB148" s="1">
        <v>20.359100000000002</v>
      </c>
      <c r="IC148" s="1">
        <v>1.9880000000000002E-3</v>
      </c>
      <c r="ID148" s="1">
        <v>49.389800000000001</v>
      </c>
      <c r="IE148" s="1">
        <v>-5.0000000000000002E-5</v>
      </c>
      <c r="IF148" s="1">
        <v>2</v>
      </c>
      <c r="IG148" s="1">
        <v>0</v>
      </c>
      <c r="IH148" s="1">
        <v>0</v>
      </c>
      <c r="II148" s="1">
        <v>0</v>
      </c>
      <c r="IJ148" s="1">
        <v>0</v>
      </c>
      <c r="IK148" s="1">
        <v>0</v>
      </c>
      <c r="IL148" s="1">
        <v>0</v>
      </c>
      <c r="IM148" s="1">
        <v>0</v>
      </c>
      <c r="IN148" s="1">
        <v>0</v>
      </c>
      <c r="IO148" s="1">
        <v>0</v>
      </c>
      <c r="IP148" s="1">
        <v>0</v>
      </c>
      <c r="IQ148" s="1">
        <v>0</v>
      </c>
      <c r="IR148" s="1">
        <v>0</v>
      </c>
      <c r="IS148" s="1">
        <v>0</v>
      </c>
      <c r="IT148" s="1">
        <v>0</v>
      </c>
      <c r="IU148" s="1">
        <v>0</v>
      </c>
      <c r="IV148" s="1">
        <v>0</v>
      </c>
      <c r="IW148" s="1">
        <v>0</v>
      </c>
      <c r="IX148" s="1">
        <v>0</v>
      </c>
      <c r="IY148" s="1">
        <v>0</v>
      </c>
      <c r="IZ148" s="1">
        <v>0</v>
      </c>
      <c r="JA148" s="1">
        <v>0</v>
      </c>
      <c r="JB148" s="1">
        <v>0</v>
      </c>
      <c r="JC148" s="1">
        <v>0</v>
      </c>
      <c r="JD148" s="1">
        <v>0</v>
      </c>
      <c r="JE148" s="1">
        <v>0</v>
      </c>
      <c r="JF148" s="1">
        <v>0</v>
      </c>
      <c r="JG148" s="1">
        <v>0</v>
      </c>
      <c r="JH148" s="1">
        <v>0</v>
      </c>
      <c r="JI148" s="1">
        <v>0</v>
      </c>
      <c r="JJ148" s="1">
        <v>0</v>
      </c>
      <c r="JK148" s="1">
        <v>0</v>
      </c>
      <c r="JL148" s="1">
        <v>0</v>
      </c>
      <c r="JM148" s="1">
        <v>0</v>
      </c>
      <c r="JN148" s="1">
        <v>0</v>
      </c>
      <c r="JO148" s="1">
        <v>0</v>
      </c>
      <c r="JP148" s="1">
        <v>0</v>
      </c>
      <c r="JQ148" s="1">
        <v>0</v>
      </c>
      <c r="JR148" s="1">
        <v>0</v>
      </c>
      <c r="JS148" s="1">
        <v>0</v>
      </c>
      <c r="JT148" s="1">
        <v>0</v>
      </c>
      <c r="JU148" s="1">
        <v>0</v>
      </c>
      <c r="JV148" s="1">
        <v>0</v>
      </c>
      <c r="JW148" s="1">
        <v>0</v>
      </c>
      <c r="JX148" s="1">
        <v>0</v>
      </c>
      <c r="JY148" s="1">
        <v>0</v>
      </c>
      <c r="JZ148" s="1">
        <v>0</v>
      </c>
      <c r="KA148" s="1">
        <v>0</v>
      </c>
      <c r="KB148" s="1">
        <v>0</v>
      </c>
      <c r="KC148" s="1">
        <v>0</v>
      </c>
      <c r="KD148" s="1">
        <v>0</v>
      </c>
      <c r="KR148" s="30"/>
      <c r="KS148" s="30"/>
      <c r="KT148" s="30"/>
      <c r="KU148" s="30"/>
      <c r="KV148" s="30"/>
      <c r="KW148" s="30"/>
      <c r="KX148" s="30"/>
      <c r="KY148" s="30"/>
      <c r="KZ148" s="30"/>
      <c r="LA148" s="30"/>
      <c r="LB148" s="30"/>
      <c r="LC148" s="30"/>
      <c r="LG148" s="31"/>
      <c r="LH148" s="31"/>
      <c r="LI148" s="31"/>
      <c r="LJ148" s="31"/>
      <c r="LK148" s="31"/>
      <c r="LL148" s="31"/>
      <c r="LM148" s="31"/>
      <c r="LN148" s="31"/>
      <c r="LO148" s="31"/>
      <c r="LP148" s="31"/>
      <c r="LQ148" s="31"/>
      <c r="LR148" s="31"/>
    </row>
    <row r="149" spans="1:330" x14ac:dyDescent="0.35">
      <c r="A149" s="1" t="s">
        <v>237</v>
      </c>
      <c r="C149" s="1">
        <v>28</v>
      </c>
      <c r="D149" s="1">
        <v>40</v>
      </c>
      <c r="E149" s="1">
        <v>15</v>
      </c>
      <c r="F149" s="1">
        <v>20</v>
      </c>
      <c r="G149" s="1">
        <v>1</v>
      </c>
      <c r="H149" s="1">
        <v>501</v>
      </c>
      <c r="I149" s="1">
        <v>6</v>
      </c>
      <c r="J149" s="1">
        <v>7.4270899999999997</v>
      </c>
      <c r="K149" s="1">
        <v>-1.023E-2</v>
      </c>
      <c r="L149" s="1">
        <v>12.120699999999999</v>
      </c>
      <c r="M149" s="1">
        <v>30.944900000000001</v>
      </c>
      <c r="N149" s="1">
        <v>5.2760000000000003E-3</v>
      </c>
      <c r="O149" s="1">
        <v>-2.9739999999999999E-2</v>
      </c>
      <c r="P149" s="1">
        <v>3.0041999999999999E-2</v>
      </c>
      <c r="Q149" s="1">
        <v>4.1149999999999997E-3</v>
      </c>
      <c r="R149" s="1">
        <v>5.6669999999999998E-2</v>
      </c>
      <c r="S149" s="1">
        <v>1.9899100000000001</v>
      </c>
      <c r="T149" s="1">
        <v>49.412500000000001</v>
      </c>
      <c r="U149" s="1">
        <v>101.95099999999999</v>
      </c>
      <c r="V149" s="33">
        <v>10.0768</v>
      </c>
      <c r="W149" s="34">
        <v>-1.6959999999999999E-2</v>
      </c>
      <c r="X149" s="34">
        <v>22.906700000000001</v>
      </c>
      <c r="Y149" s="34">
        <v>66.201700000000002</v>
      </c>
      <c r="Z149" s="34">
        <v>6.8120000000000003E-3</v>
      </c>
      <c r="AA149" s="34">
        <v>-4.9610000000000001E-2</v>
      </c>
      <c r="AB149" s="34">
        <v>3.8649000000000003E-2</v>
      </c>
      <c r="AC149" s="34">
        <v>4.1149999999999997E-3</v>
      </c>
      <c r="AD149" s="34">
        <v>6.8256999999999998E-2</v>
      </c>
      <c r="AE149" s="34">
        <v>2.7813699999999999</v>
      </c>
      <c r="AF149" s="34">
        <v>3.9999999999999998E-6</v>
      </c>
      <c r="AG149" s="35">
        <v>102.018</v>
      </c>
      <c r="AH149" s="30">
        <v>6.4819699999999996</v>
      </c>
      <c r="AI149" s="30">
        <v>-8.3899999999999999E-3</v>
      </c>
      <c r="AJ149" s="30">
        <v>8.9567800000000002</v>
      </c>
      <c r="AK149" s="30">
        <v>21.9636</v>
      </c>
      <c r="AL149" s="30">
        <v>1.9139999999999999E-3</v>
      </c>
      <c r="AM149" s="30">
        <v>-1.238E-2</v>
      </c>
      <c r="AN149" s="30">
        <v>1.0723E-2</v>
      </c>
      <c r="AO149" s="30">
        <v>2.3140000000000001E-3</v>
      </c>
      <c r="AP149" s="30">
        <v>2.8888E-2</v>
      </c>
      <c r="AQ149" s="30">
        <v>0.98868400000000001</v>
      </c>
      <c r="AR149" s="30">
        <v>61.585900000000002</v>
      </c>
      <c r="AS149" s="21" t="e">
        <f>NA()</f>
        <v>#N/A</v>
      </c>
      <c r="AT149" s="21" t="e">
        <f>NA()</f>
        <v>#N/A</v>
      </c>
      <c r="AU149" s="21" t="e">
        <f>NA()</f>
        <v>#N/A</v>
      </c>
      <c r="AV149" s="21" t="e">
        <f>NA()</f>
        <v>#N/A</v>
      </c>
      <c r="AW149" s="21" t="e">
        <f>NA()</f>
        <v>#N/A</v>
      </c>
      <c r="AX149" s="21" t="e">
        <f>NA()</f>
        <v>#N/A</v>
      </c>
      <c r="AY149" s="21" t="e">
        <f>NA()</f>
        <v>#N/A</v>
      </c>
      <c r="AZ149" s="21" t="e">
        <f>NA()</f>
        <v>#N/A</v>
      </c>
      <c r="BA149" s="21" t="e">
        <f>NA()</f>
        <v>#N/A</v>
      </c>
      <c r="BB149" s="21" t="e">
        <f>NA()</f>
        <v>#N/A</v>
      </c>
      <c r="BC149" s="21" t="e">
        <f>NA()</f>
        <v>#N/A</v>
      </c>
      <c r="BD149" s="21" t="e">
        <f>NA()</f>
        <v>#N/A</v>
      </c>
      <c r="BE149" s="21" t="e">
        <f>NA()</f>
        <v>#N/A</v>
      </c>
      <c r="BF149" s="21" t="e">
        <f>NA()</f>
        <v>#N/A</v>
      </c>
      <c r="BG149" s="21" t="e">
        <f>NA()</f>
        <v>#N/A</v>
      </c>
      <c r="BH149" s="21" t="e">
        <f>NA()</f>
        <v>#N/A</v>
      </c>
      <c r="BI149" s="21" t="e">
        <f>NA()</f>
        <v>#N/A</v>
      </c>
      <c r="BJ149" s="21" t="e">
        <f>NA()</f>
        <v>#N/A</v>
      </c>
      <c r="BK149" s="21" t="e">
        <f>NA()</f>
        <v>#N/A</v>
      </c>
      <c r="BL149" s="21" t="e">
        <f>NA()</f>
        <v>#N/A</v>
      </c>
      <c r="BM149" s="21" t="e">
        <f>NA()</f>
        <v>#N/A</v>
      </c>
      <c r="BN149" s="21" t="e">
        <f>NA()</f>
        <v>#N/A</v>
      </c>
      <c r="BO149" s="21" t="e">
        <f>NA()</f>
        <v>#N/A</v>
      </c>
      <c r="BP149" s="21" t="e">
        <f>NA()</f>
        <v>#N/A</v>
      </c>
      <c r="BQ149" s="21" t="e">
        <f>NA()</f>
        <v>#N/A</v>
      </c>
      <c r="BR149" s="21" t="e">
        <f>NA()</f>
        <v>#N/A</v>
      </c>
      <c r="BS149" s="21" t="e">
        <f>NA()</f>
        <v>#N/A</v>
      </c>
      <c r="BT149" s="22" t="e">
        <f t="shared" si="20"/>
        <v>#N/A</v>
      </c>
      <c r="BU149" s="21" t="e">
        <f>NA()</f>
        <v>#N/A</v>
      </c>
      <c r="BV149" s="33">
        <v>1.3401E-2</v>
      </c>
      <c r="BW149" s="34">
        <v>9.7990000000000004E-3</v>
      </c>
      <c r="BX149" s="34">
        <v>7.7539999999999996E-3</v>
      </c>
      <c r="BY149" s="34">
        <v>7.3990000000000002E-3</v>
      </c>
      <c r="BZ149" s="34">
        <v>3.3322999999999998E-2</v>
      </c>
      <c r="CA149" s="34">
        <v>4.0533E-2</v>
      </c>
      <c r="CB149" s="34">
        <v>3.4353000000000002E-2</v>
      </c>
      <c r="CC149" s="34">
        <v>1.6369999999999999E-2</v>
      </c>
      <c r="CD149" s="34">
        <v>8.6289999999999995E-3</v>
      </c>
      <c r="CE149" s="35">
        <v>8.8780000000000005E-3</v>
      </c>
      <c r="CF149" s="1">
        <v>0.62738700000000003</v>
      </c>
      <c r="CG149" s="1">
        <v>-43.548000000000002</v>
      </c>
      <c r="CH149" s="1">
        <v>0.27561600000000003</v>
      </c>
      <c r="CI149" s="1">
        <v>0.15942600000000001</v>
      </c>
      <c r="CJ149" s="1">
        <v>301.92200000000003</v>
      </c>
      <c r="CK149" s="1">
        <v>-56.744</v>
      </c>
      <c r="CL149" s="1">
        <v>57.425800000000002</v>
      </c>
      <c r="CM149" s="1">
        <v>167.78800000000001</v>
      </c>
      <c r="CN149" s="1">
        <v>8.5202399999999994</v>
      </c>
      <c r="CO149" s="1">
        <v>0.742838</v>
      </c>
      <c r="CP149" s="1">
        <v>18.484500000000001</v>
      </c>
      <c r="CQ149" s="1">
        <v>52.821399999999997</v>
      </c>
      <c r="CR149" s="1">
        <v>11.358000000000001</v>
      </c>
      <c r="CS149" s="1">
        <v>57.741199999999999</v>
      </c>
      <c r="CT149" s="1">
        <v>20.055</v>
      </c>
      <c r="CU149" s="1">
        <v>30</v>
      </c>
      <c r="CV149" s="1">
        <v>30</v>
      </c>
      <c r="CW149" s="1">
        <v>30</v>
      </c>
      <c r="CX149" s="1">
        <v>30</v>
      </c>
      <c r="CY149" s="1">
        <v>20</v>
      </c>
      <c r="CZ149" s="1">
        <v>20</v>
      </c>
      <c r="DA149" s="1">
        <v>20</v>
      </c>
      <c r="DB149" s="1">
        <v>70</v>
      </c>
      <c r="DC149" s="1">
        <v>30</v>
      </c>
      <c r="DD149" s="1">
        <v>30</v>
      </c>
      <c r="DE149" s="1">
        <v>15</v>
      </c>
      <c r="DF149" s="1">
        <v>15</v>
      </c>
      <c r="DG149" s="1">
        <v>15</v>
      </c>
      <c r="DH149" s="1">
        <v>15</v>
      </c>
      <c r="DI149" s="1">
        <v>10</v>
      </c>
      <c r="DJ149" s="1">
        <v>10</v>
      </c>
      <c r="DK149" s="1">
        <v>10</v>
      </c>
      <c r="DL149" s="1">
        <v>40</v>
      </c>
      <c r="DM149" s="1">
        <v>15</v>
      </c>
      <c r="DN149" s="1">
        <v>15</v>
      </c>
      <c r="DO149" s="1">
        <v>15</v>
      </c>
      <c r="DP149" s="1">
        <v>15</v>
      </c>
      <c r="DQ149" s="1">
        <v>15</v>
      </c>
      <c r="DR149" s="1">
        <v>15</v>
      </c>
      <c r="DS149" s="1">
        <v>10</v>
      </c>
      <c r="DT149" s="1">
        <v>10</v>
      </c>
      <c r="DU149" s="1">
        <v>10</v>
      </c>
      <c r="DV149" s="1">
        <v>40</v>
      </c>
      <c r="DW149" s="1">
        <v>15</v>
      </c>
      <c r="DX149" s="1">
        <v>15</v>
      </c>
      <c r="DY149" s="1">
        <v>43.404000000000003</v>
      </c>
      <c r="DZ149" s="1">
        <v>0.70544700000000005</v>
      </c>
      <c r="EA149" s="1">
        <v>222.791</v>
      </c>
      <c r="EB149" s="1">
        <v>658.87699999999995</v>
      </c>
      <c r="EC149" s="1">
        <v>0.18717400000000001</v>
      </c>
      <c r="ED149" s="1">
        <v>3.4938999999999998E-2</v>
      </c>
      <c r="EE149" s="1">
        <v>0.299479</v>
      </c>
      <c r="EF149" s="1">
        <v>0.27951300000000001</v>
      </c>
      <c r="EG149" s="1">
        <v>1.75535</v>
      </c>
      <c r="EH149" s="1">
        <v>34.182000000000002</v>
      </c>
      <c r="EI149" s="1">
        <v>0.39732000000000001</v>
      </c>
      <c r="EJ149" s="1">
        <v>0.82111699999999999</v>
      </c>
      <c r="EK149" s="1">
        <v>1.3411999999999999</v>
      </c>
      <c r="EL149" s="1">
        <v>1.6506700000000001</v>
      </c>
      <c r="EM149" s="1">
        <v>0.17719099999999999</v>
      </c>
      <c r="EN149" s="1">
        <v>6.2391000000000002E-2</v>
      </c>
      <c r="EO149" s="1">
        <v>0.23586099999999999</v>
      </c>
      <c r="EP149" s="1">
        <v>0.265787</v>
      </c>
      <c r="EQ149" s="1">
        <v>0.966005</v>
      </c>
      <c r="ER149" s="1">
        <v>1.4302999999999999</v>
      </c>
      <c r="ES149" s="1">
        <v>43.006700000000002</v>
      </c>
      <c r="ET149" s="1">
        <v>-0.11567</v>
      </c>
      <c r="EU149" s="1">
        <v>221.45</v>
      </c>
      <c r="EV149" s="1">
        <v>657.22699999999998</v>
      </c>
      <c r="EW149" s="1">
        <v>9.9830000000000006E-3</v>
      </c>
      <c r="EX149" s="1">
        <v>-2.7449999999999999E-2</v>
      </c>
      <c r="EY149" s="1">
        <v>6.3617999999999994E-2</v>
      </c>
      <c r="EZ149" s="1">
        <v>1.3726E-2</v>
      </c>
      <c r="FA149" s="1">
        <v>0.78934899999999997</v>
      </c>
      <c r="FB149" s="1">
        <v>32.7517</v>
      </c>
      <c r="FC149" s="1">
        <v>1.3511599999999999</v>
      </c>
      <c r="FD149" s="1">
        <v>-1.01E-3</v>
      </c>
      <c r="FE149" s="1">
        <v>1.7099</v>
      </c>
      <c r="FF149" s="1">
        <v>1.14052</v>
      </c>
      <c r="FG149" s="1">
        <v>8.7999999999999998E-5</v>
      </c>
      <c r="FH149" s="1">
        <v>-4.4999999999999999E-4</v>
      </c>
      <c r="FI149" s="1">
        <v>5.2300000000000003E-4</v>
      </c>
      <c r="FJ149" s="1">
        <v>5.2800000000000004E-4</v>
      </c>
      <c r="FK149" s="1">
        <v>4.535E-3</v>
      </c>
      <c r="FL149" s="1">
        <v>5.7076000000000002E-2</v>
      </c>
      <c r="FM149" s="1">
        <v>42641.237743055601</v>
      </c>
      <c r="FN149" s="1">
        <f t="shared" si="19"/>
        <v>9.7733333352953196</v>
      </c>
      <c r="FO149" s="1">
        <v>1.0409999999999999</v>
      </c>
      <c r="FP149" s="1">
        <v>1.0176000000000001</v>
      </c>
      <c r="FQ149" s="1">
        <v>1.0508</v>
      </c>
      <c r="FR149" s="1">
        <v>1.0227999999999999</v>
      </c>
      <c r="FS149" s="1">
        <v>1.2143999999999999</v>
      </c>
      <c r="FT149" s="1">
        <v>1.1734</v>
      </c>
      <c r="FU149" s="1">
        <v>1.1980999999999999</v>
      </c>
      <c r="FV149" s="1">
        <v>1.0845</v>
      </c>
      <c r="FW149" s="1">
        <v>1.0848</v>
      </c>
      <c r="FX149" s="1">
        <v>1.0639000000000001</v>
      </c>
      <c r="FY149" s="1">
        <v>1.6968000000000001</v>
      </c>
      <c r="FZ149" s="1">
        <v>1.4787999999999999</v>
      </c>
      <c r="GA149" s="1">
        <v>1.2588999999999999</v>
      </c>
      <c r="GB149" s="1">
        <v>1.2487999999999999</v>
      </c>
      <c r="GC149" s="1">
        <v>1.0014000000000001</v>
      </c>
      <c r="GD149" s="1">
        <v>1.0176000000000001</v>
      </c>
      <c r="GE149" s="1">
        <v>0.99919999999999998</v>
      </c>
      <c r="GF149" s="1">
        <v>1.1580999999999999</v>
      </c>
      <c r="GG149" s="1">
        <v>1.0630999999999999</v>
      </c>
      <c r="GH149" s="1">
        <v>1.0407999999999999</v>
      </c>
      <c r="GI149" s="1">
        <v>0.99390000000000001</v>
      </c>
      <c r="GJ149" s="1">
        <v>1</v>
      </c>
      <c r="GK149" s="1">
        <v>0.97989999999999999</v>
      </c>
      <c r="GL149" s="1">
        <v>0.99980000000000002</v>
      </c>
      <c r="GM149" s="1">
        <v>1</v>
      </c>
      <c r="GN149" s="1">
        <v>1</v>
      </c>
      <c r="GO149" s="1">
        <v>1</v>
      </c>
      <c r="GP149" s="1">
        <v>0.99880000000000002</v>
      </c>
      <c r="GQ149" s="1">
        <v>0.99509999999999998</v>
      </c>
      <c r="GR149" s="1">
        <v>1</v>
      </c>
      <c r="GS149" s="1">
        <v>1.7555000000000001</v>
      </c>
      <c r="GT149" s="1">
        <v>1.5047999999999999</v>
      </c>
      <c r="GU149" s="1">
        <v>1.2963</v>
      </c>
      <c r="GV149" s="1">
        <v>1.2769999999999999</v>
      </c>
      <c r="GW149" s="1">
        <v>1.2161</v>
      </c>
      <c r="GX149" s="1">
        <v>1.1940999999999999</v>
      </c>
      <c r="GY149" s="1">
        <v>1.1971000000000001</v>
      </c>
      <c r="GZ149" s="1">
        <v>1.2544999999999999</v>
      </c>
      <c r="HA149" s="1">
        <v>1.1476</v>
      </c>
      <c r="HB149" s="1">
        <v>1.1073999999999999</v>
      </c>
      <c r="HC149" s="1">
        <v>502</v>
      </c>
      <c r="HD149" s="1">
        <v>1229</v>
      </c>
      <c r="HE149" s="1">
        <v>1228</v>
      </c>
      <c r="HF149" s="1">
        <v>502</v>
      </c>
      <c r="HG149" s="1">
        <v>218</v>
      </c>
      <c r="HH149" s="1">
        <v>232</v>
      </c>
      <c r="HI149" s="1">
        <v>231</v>
      </c>
      <c r="HJ149" s="1">
        <v>745</v>
      </c>
      <c r="HK149" s="1">
        <v>226</v>
      </c>
      <c r="HL149" s="1">
        <v>221</v>
      </c>
      <c r="HM149" s="1" t="s">
        <v>219</v>
      </c>
      <c r="HN149" s="1" t="s">
        <v>220</v>
      </c>
      <c r="HO149" s="1" t="s">
        <v>221</v>
      </c>
      <c r="HP149" s="1" t="s">
        <v>219</v>
      </c>
      <c r="HQ149" s="1" t="s">
        <v>222</v>
      </c>
      <c r="HR149" s="1" t="s">
        <v>223</v>
      </c>
      <c r="HS149" s="1" t="s">
        <v>224</v>
      </c>
      <c r="HT149" s="1" t="s">
        <v>225</v>
      </c>
      <c r="HU149" s="1" t="s">
        <v>226</v>
      </c>
      <c r="HV149" s="1" t="s">
        <v>227</v>
      </c>
      <c r="HW149" s="1">
        <v>13.711399999999999</v>
      </c>
      <c r="HX149" s="1">
        <v>35.712200000000003</v>
      </c>
      <c r="HY149" s="1">
        <v>49.412500000000001</v>
      </c>
      <c r="HZ149" s="1">
        <v>0</v>
      </c>
      <c r="IA149" s="1">
        <v>10.8765</v>
      </c>
      <c r="IB149" s="1">
        <v>20.3368</v>
      </c>
      <c r="IC149" s="1">
        <v>9.2900000000000003E-4</v>
      </c>
      <c r="ID149" s="1">
        <v>49.4116</v>
      </c>
      <c r="IE149" s="1">
        <v>-2.0000000000000002E-5</v>
      </c>
      <c r="IF149" s="1">
        <v>2</v>
      </c>
      <c r="IG149" s="1">
        <v>0</v>
      </c>
      <c r="IH149" s="1">
        <v>0</v>
      </c>
      <c r="II149" s="1">
        <v>0</v>
      </c>
      <c r="IJ149" s="1">
        <v>0</v>
      </c>
      <c r="IK149" s="1">
        <v>0</v>
      </c>
      <c r="IL149" s="1">
        <v>0</v>
      </c>
      <c r="IM149" s="1">
        <v>0</v>
      </c>
      <c r="IN149" s="1">
        <v>0</v>
      </c>
      <c r="IO149" s="1">
        <v>0</v>
      </c>
      <c r="IP149" s="1">
        <v>0</v>
      </c>
      <c r="IQ149" s="1">
        <v>0</v>
      </c>
      <c r="IR149" s="1">
        <v>0</v>
      </c>
      <c r="IS149" s="1">
        <v>0</v>
      </c>
      <c r="IT149" s="1">
        <v>0</v>
      </c>
      <c r="IU149" s="1">
        <v>0</v>
      </c>
      <c r="IV149" s="1">
        <v>0</v>
      </c>
      <c r="IW149" s="1">
        <v>0</v>
      </c>
      <c r="IX149" s="1">
        <v>0</v>
      </c>
      <c r="IY149" s="1">
        <v>0</v>
      </c>
      <c r="IZ149" s="1">
        <v>0</v>
      </c>
      <c r="JA149" s="1">
        <v>0</v>
      </c>
      <c r="JB149" s="1">
        <v>0</v>
      </c>
      <c r="JC149" s="1">
        <v>0</v>
      </c>
      <c r="JD149" s="1">
        <v>0</v>
      </c>
      <c r="JE149" s="1">
        <v>0</v>
      </c>
      <c r="JF149" s="1">
        <v>0</v>
      </c>
      <c r="JG149" s="1">
        <v>0</v>
      </c>
      <c r="JH149" s="1">
        <v>0</v>
      </c>
      <c r="JI149" s="1">
        <v>0</v>
      </c>
      <c r="JJ149" s="1">
        <v>0</v>
      </c>
      <c r="JK149" s="1">
        <v>0</v>
      </c>
      <c r="JL149" s="1">
        <v>0</v>
      </c>
      <c r="JM149" s="1">
        <v>0</v>
      </c>
      <c r="JN149" s="1">
        <v>0</v>
      </c>
      <c r="JO149" s="1">
        <v>0</v>
      </c>
      <c r="JP149" s="1">
        <v>0</v>
      </c>
      <c r="JQ149" s="1">
        <v>0</v>
      </c>
      <c r="JR149" s="1">
        <v>0</v>
      </c>
      <c r="JS149" s="1">
        <v>0</v>
      </c>
      <c r="JT149" s="1">
        <v>0</v>
      </c>
      <c r="JU149" s="1">
        <v>0</v>
      </c>
      <c r="JV149" s="1">
        <v>0</v>
      </c>
      <c r="JW149" s="1">
        <v>0</v>
      </c>
      <c r="JX149" s="1">
        <v>0</v>
      </c>
      <c r="JY149" s="1">
        <v>0</v>
      </c>
      <c r="JZ149" s="1">
        <v>0</v>
      </c>
      <c r="KA149" s="1">
        <v>0</v>
      </c>
      <c r="KB149" s="1">
        <v>0</v>
      </c>
      <c r="KC149" s="1">
        <v>0</v>
      </c>
      <c r="KD149" s="1">
        <v>0</v>
      </c>
      <c r="KR149" s="30"/>
      <c r="KS149" s="30"/>
      <c r="KT149" s="30"/>
      <c r="KU149" s="30"/>
      <c r="KV149" s="30"/>
      <c r="KW149" s="30"/>
      <c r="KX149" s="30"/>
      <c r="KY149" s="30"/>
      <c r="KZ149" s="30"/>
      <c r="LA149" s="30"/>
      <c r="LB149" s="30"/>
      <c r="LC149" s="30"/>
      <c r="LG149" s="31"/>
      <c r="LH149" s="31"/>
      <c r="LI149" s="31"/>
      <c r="LJ149" s="31"/>
      <c r="LK149" s="31"/>
      <c r="LL149" s="31"/>
      <c r="LM149" s="31"/>
      <c r="LN149" s="31"/>
      <c r="LO149" s="31"/>
      <c r="LP149" s="31"/>
      <c r="LQ149" s="31"/>
      <c r="LR149" s="31"/>
    </row>
    <row r="150" spans="1:330" x14ac:dyDescent="0.35">
      <c r="A150" s="1" t="s">
        <v>237</v>
      </c>
      <c r="C150" s="1">
        <v>28</v>
      </c>
      <c r="D150" s="1">
        <v>40</v>
      </c>
      <c r="E150" s="1">
        <v>15</v>
      </c>
      <c r="F150" s="1">
        <v>20</v>
      </c>
      <c r="G150" s="1">
        <v>1</v>
      </c>
      <c r="H150" s="1">
        <v>502</v>
      </c>
      <c r="I150" s="1">
        <v>7</v>
      </c>
      <c r="J150" s="1">
        <v>7.3897599999999999</v>
      </c>
      <c r="K150" s="1">
        <v>-5.4299999999999999E-3</v>
      </c>
      <c r="L150" s="1">
        <v>12.101900000000001</v>
      </c>
      <c r="M150" s="1">
        <v>30.998999999999999</v>
      </c>
      <c r="N150" s="1">
        <v>-9.2300000000000004E-3</v>
      </c>
      <c r="O150" s="1">
        <v>3.7844999999999997E-2</v>
      </c>
      <c r="P150" s="1">
        <v>1.9068000000000002E-2</v>
      </c>
      <c r="Q150" s="1">
        <v>7.7999999999999996E-3</v>
      </c>
      <c r="R150" s="1">
        <v>6.2631000000000006E-2</v>
      </c>
      <c r="S150" s="1">
        <v>1.9846999999999999</v>
      </c>
      <c r="T150" s="1">
        <v>49.484400000000001</v>
      </c>
      <c r="U150" s="1">
        <v>102.072</v>
      </c>
      <c r="V150" s="33">
        <v>10.0261</v>
      </c>
      <c r="W150" s="34">
        <v>-9.0100000000000006E-3</v>
      </c>
      <c r="X150" s="34">
        <v>22.871099999999998</v>
      </c>
      <c r="Y150" s="34">
        <v>66.317300000000003</v>
      </c>
      <c r="Z150" s="34">
        <v>-1.192E-2</v>
      </c>
      <c r="AA150" s="34">
        <v>6.3126000000000002E-2</v>
      </c>
      <c r="AB150" s="34">
        <v>2.453E-2</v>
      </c>
      <c r="AC150" s="34">
        <v>7.7999999999999996E-3</v>
      </c>
      <c r="AD150" s="34">
        <v>7.5437000000000004E-2</v>
      </c>
      <c r="AE150" s="34">
        <v>2.7740800000000001</v>
      </c>
      <c r="AF150" s="34">
        <v>-1.0000000000000001E-5</v>
      </c>
      <c r="AG150" s="35">
        <v>102.139</v>
      </c>
      <c r="AH150" s="30">
        <v>6.4425299999999996</v>
      </c>
      <c r="AI150" s="30">
        <v>-4.45E-3</v>
      </c>
      <c r="AJ150" s="30">
        <v>8.9333399999999994</v>
      </c>
      <c r="AK150" s="30">
        <v>21.9785</v>
      </c>
      <c r="AL150" s="30">
        <v>-3.3500000000000001E-3</v>
      </c>
      <c r="AM150" s="30">
        <v>1.5733E-2</v>
      </c>
      <c r="AN150" s="30">
        <v>6.7990000000000004E-3</v>
      </c>
      <c r="AO150" s="30">
        <v>4.3810000000000003E-3</v>
      </c>
      <c r="AP150" s="30">
        <v>3.1891999999999997E-2</v>
      </c>
      <c r="AQ150" s="30">
        <v>0.985043</v>
      </c>
      <c r="AR150" s="30">
        <v>61.6096</v>
      </c>
      <c r="AS150" s="21" t="e">
        <f>NA()</f>
        <v>#N/A</v>
      </c>
      <c r="AT150" s="21" t="e">
        <f>NA()</f>
        <v>#N/A</v>
      </c>
      <c r="AU150" s="21" t="e">
        <f>NA()</f>
        <v>#N/A</v>
      </c>
      <c r="AV150" s="21" t="e">
        <f>NA()</f>
        <v>#N/A</v>
      </c>
      <c r="AW150" s="21" t="e">
        <f>NA()</f>
        <v>#N/A</v>
      </c>
      <c r="AX150" s="21" t="e">
        <f>NA()</f>
        <v>#N/A</v>
      </c>
      <c r="AY150" s="21" t="e">
        <f>NA()</f>
        <v>#N/A</v>
      </c>
      <c r="AZ150" s="21" t="e">
        <f>NA()</f>
        <v>#N/A</v>
      </c>
      <c r="BA150" s="21" t="e">
        <f>NA()</f>
        <v>#N/A</v>
      </c>
      <c r="BB150" s="21" t="e">
        <f>NA()</f>
        <v>#N/A</v>
      </c>
      <c r="BC150" s="21" t="e">
        <f>NA()</f>
        <v>#N/A</v>
      </c>
      <c r="BD150" s="21" t="e">
        <f>NA()</f>
        <v>#N/A</v>
      </c>
      <c r="BE150" s="21" t="e">
        <f>NA()</f>
        <v>#N/A</v>
      </c>
      <c r="BF150" s="21" t="e">
        <f>NA()</f>
        <v>#N/A</v>
      </c>
      <c r="BG150" s="21" t="e">
        <f>NA()</f>
        <v>#N/A</v>
      </c>
      <c r="BH150" s="21" t="e">
        <f>NA()</f>
        <v>#N/A</v>
      </c>
      <c r="BI150" s="21" t="e">
        <f>NA()</f>
        <v>#N/A</v>
      </c>
      <c r="BJ150" s="21" t="e">
        <f>NA()</f>
        <v>#N/A</v>
      </c>
      <c r="BK150" s="21" t="e">
        <f>NA()</f>
        <v>#N/A</v>
      </c>
      <c r="BL150" s="21" t="e">
        <f>NA()</f>
        <v>#N/A</v>
      </c>
      <c r="BM150" s="21" t="e">
        <f>NA()</f>
        <v>#N/A</v>
      </c>
      <c r="BN150" s="21" t="e">
        <f>NA()</f>
        <v>#N/A</v>
      </c>
      <c r="BO150" s="21" t="e">
        <f>NA()</f>
        <v>#N/A</v>
      </c>
      <c r="BP150" s="21" t="e">
        <f>NA()</f>
        <v>#N/A</v>
      </c>
      <c r="BQ150" s="21" t="e">
        <f>NA()</f>
        <v>#N/A</v>
      </c>
      <c r="BR150" s="21" t="e">
        <f>NA()</f>
        <v>#N/A</v>
      </c>
      <c r="BS150" s="21" t="e">
        <f>NA()</f>
        <v>#N/A</v>
      </c>
      <c r="BT150" s="22" t="e">
        <f t="shared" si="20"/>
        <v>#N/A</v>
      </c>
      <c r="BU150" s="21" t="e">
        <f>NA()</f>
        <v>#N/A</v>
      </c>
      <c r="BV150" s="33">
        <v>1.3424E-2</v>
      </c>
      <c r="BW150" s="34">
        <v>9.2720000000000007E-3</v>
      </c>
      <c r="BX150" s="34">
        <v>7.6140000000000001E-3</v>
      </c>
      <c r="BY150" s="34">
        <v>7.3619999999999996E-3</v>
      </c>
      <c r="BZ150" s="34">
        <v>3.2857999999999998E-2</v>
      </c>
      <c r="CA150" s="34">
        <v>3.3430000000000001E-2</v>
      </c>
      <c r="CB150" s="34">
        <v>3.4957000000000002E-2</v>
      </c>
      <c r="CC150" s="34">
        <v>1.5942999999999999E-2</v>
      </c>
      <c r="CD150" s="34">
        <v>8.4119999999999993E-3</v>
      </c>
      <c r="CE150" s="35">
        <v>8.4460000000000004E-3</v>
      </c>
      <c r="CF150" s="1">
        <v>0.62928300000000004</v>
      </c>
      <c r="CG150" s="1">
        <v>-78.778999999999996</v>
      </c>
      <c r="CH150" s="1">
        <v>0.27581600000000001</v>
      </c>
      <c r="CI150" s="1">
        <v>0.15929299999999999</v>
      </c>
      <c r="CJ150" s="1">
        <v>-163.47999999999999</v>
      </c>
      <c r="CK150" s="1">
        <v>49.477800000000002</v>
      </c>
      <c r="CL150" s="1">
        <v>89.927099999999996</v>
      </c>
      <c r="CM150" s="1">
        <v>86.993300000000005</v>
      </c>
      <c r="CN150" s="1">
        <v>7.6913</v>
      </c>
      <c r="CO150" s="1">
        <v>0.74116899999999997</v>
      </c>
      <c r="CP150" s="1">
        <v>18.490200000000002</v>
      </c>
      <c r="CQ150" s="1">
        <v>52.826599999999999</v>
      </c>
      <c r="CR150" s="1">
        <v>11.358000000000001</v>
      </c>
      <c r="CS150" s="1">
        <v>65.455699999999993</v>
      </c>
      <c r="CT150" s="1">
        <v>20.045000000000002</v>
      </c>
      <c r="CU150" s="1">
        <v>30</v>
      </c>
      <c r="CV150" s="1">
        <v>30</v>
      </c>
      <c r="CW150" s="1">
        <v>30</v>
      </c>
      <c r="CX150" s="1">
        <v>30</v>
      </c>
      <c r="CY150" s="1">
        <v>20</v>
      </c>
      <c r="CZ150" s="1">
        <v>20</v>
      </c>
      <c r="DA150" s="1">
        <v>20</v>
      </c>
      <c r="DB150" s="1">
        <v>70</v>
      </c>
      <c r="DC150" s="1">
        <v>30</v>
      </c>
      <c r="DD150" s="1">
        <v>30</v>
      </c>
      <c r="DE150" s="1">
        <v>15</v>
      </c>
      <c r="DF150" s="1">
        <v>15</v>
      </c>
      <c r="DG150" s="1">
        <v>15</v>
      </c>
      <c r="DH150" s="1">
        <v>15</v>
      </c>
      <c r="DI150" s="1">
        <v>10</v>
      </c>
      <c r="DJ150" s="1">
        <v>10</v>
      </c>
      <c r="DK150" s="1">
        <v>10</v>
      </c>
      <c r="DL150" s="1">
        <v>40</v>
      </c>
      <c r="DM150" s="1">
        <v>15</v>
      </c>
      <c r="DN150" s="1">
        <v>15</v>
      </c>
      <c r="DO150" s="1">
        <v>15</v>
      </c>
      <c r="DP150" s="1">
        <v>15</v>
      </c>
      <c r="DQ150" s="1">
        <v>15</v>
      </c>
      <c r="DR150" s="1">
        <v>15</v>
      </c>
      <c r="DS150" s="1">
        <v>10</v>
      </c>
      <c r="DT150" s="1">
        <v>10</v>
      </c>
      <c r="DU150" s="1">
        <v>10</v>
      </c>
      <c r="DV150" s="1">
        <v>40</v>
      </c>
      <c r="DW150" s="1">
        <v>15</v>
      </c>
      <c r="DX150" s="1">
        <v>15</v>
      </c>
      <c r="DY150" s="1">
        <v>43.173400000000001</v>
      </c>
      <c r="DZ150" s="1">
        <v>0.67374999999999996</v>
      </c>
      <c r="EA150" s="1">
        <v>222.441</v>
      </c>
      <c r="EB150" s="1">
        <v>660.25</v>
      </c>
      <c r="EC150" s="1">
        <v>0.15471099999999999</v>
      </c>
      <c r="ED150" s="1">
        <v>7.7354999999999993E-2</v>
      </c>
      <c r="EE150" s="1">
        <v>0.28446900000000003</v>
      </c>
      <c r="EF150" s="1">
        <v>0.27805200000000002</v>
      </c>
      <c r="EG150" s="1">
        <v>1.7900700000000001</v>
      </c>
      <c r="EH150" s="1">
        <v>33.964399999999998</v>
      </c>
      <c r="EI150" s="1">
        <v>0.39820800000000001</v>
      </c>
      <c r="EJ150" s="1">
        <v>0.73519400000000001</v>
      </c>
      <c r="EK150" s="1">
        <v>1.2930699999999999</v>
      </c>
      <c r="EL150" s="1">
        <v>1.6345700000000001</v>
      </c>
      <c r="EM150" s="1">
        <v>0.172178</v>
      </c>
      <c r="EN150" s="1">
        <v>4.2421E-2</v>
      </c>
      <c r="EO150" s="1">
        <v>0.244092</v>
      </c>
      <c r="EP150" s="1">
        <v>0.252029</v>
      </c>
      <c r="EQ150" s="1">
        <v>0.91762999999999995</v>
      </c>
      <c r="ER150" s="1">
        <v>1.2941800000000001</v>
      </c>
      <c r="ES150" s="1">
        <v>42.775199999999998</v>
      </c>
      <c r="ET150" s="1">
        <v>-6.1440000000000002E-2</v>
      </c>
      <c r="EU150" s="1">
        <v>221.148</v>
      </c>
      <c r="EV150" s="1">
        <v>658.61599999999999</v>
      </c>
      <c r="EW150" s="1">
        <v>-1.7469999999999999E-2</v>
      </c>
      <c r="EX150" s="1">
        <v>3.4935000000000001E-2</v>
      </c>
      <c r="EY150" s="1">
        <v>4.0377000000000003E-2</v>
      </c>
      <c r="EZ150" s="1">
        <v>2.6023000000000001E-2</v>
      </c>
      <c r="FA150" s="1">
        <v>0.872444</v>
      </c>
      <c r="FB150" s="1">
        <v>32.670200000000001</v>
      </c>
      <c r="FC150" s="1">
        <v>1.34389</v>
      </c>
      <c r="FD150" s="1">
        <v>-5.2999999999999998E-4</v>
      </c>
      <c r="FE150" s="1">
        <v>1.70757</v>
      </c>
      <c r="FF150" s="1">
        <v>1.14293</v>
      </c>
      <c r="FG150" s="1">
        <v>-1.4999999999999999E-4</v>
      </c>
      <c r="FH150" s="1">
        <v>5.71E-4</v>
      </c>
      <c r="FI150" s="1">
        <v>3.3199999999999999E-4</v>
      </c>
      <c r="FJ150" s="1">
        <v>1.0009999999999999E-3</v>
      </c>
      <c r="FK150" s="1">
        <v>5.012E-3</v>
      </c>
      <c r="FL150" s="1">
        <v>5.6933999999999998E-2</v>
      </c>
      <c r="FM150" s="1">
        <v>42641.240335648101</v>
      </c>
      <c r="FN150" s="1">
        <f t="shared" si="19"/>
        <v>9.8355555552989244</v>
      </c>
      <c r="FO150" s="1">
        <v>1.0409999999999999</v>
      </c>
      <c r="FP150" s="1">
        <v>1.0176000000000001</v>
      </c>
      <c r="FQ150" s="1">
        <v>1.0508</v>
      </c>
      <c r="FR150" s="1">
        <v>1.0227999999999999</v>
      </c>
      <c r="FS150" s="1">
        <v>1.2143999999999999</v>
      </c>
      <c r="FT150" s="1">
        <v>1.1734</v>
      </c>
      <c r="FU150" s="1">
        <v>1.198</v>
      </c>
      <c r="FV150" s="1">
        <v>1.0845</v>
      </c>
      <c r="FW150" s="1">
        <v>1.0848</v>
      </c>
      <c r="FX150" s="1">
        <v>1.0639000000000001</v>
      </c>
      <c r="FY150" s="1">
        <v>1.6975</v>
      </c>
      <c r="FZ150" s="1">
        <v>1.4784999999999999</v>
      </c>
      <c r="GA150" s="1">
        <v>1.2587999999999999</v>
      </c>
      <c r="GB150" s="1">
        <v>1.2484</v>
      </c>
      <c r="GC150" s="1">
        <v>1.0014000000000001</v>
      </c>
      <c r="GD150" s="1">
        <v>1.0176000000000001</v>
      </c>
      <c r="GE150" s="1">
        <v>0.99919999999999998</v>
      </c>
      <c r="GF150" s="1">
        <v>1.1579999999999999</v>
      </c>
      <c r="GG150" s="1">
        <v>1.0629999999999999</v>
      </c>
      <c r="GH150" s="1">
        <v>1.0407999999999999</v>
      </c>
      <c r="GI150" s="1">
        <v>0.99390000000000001</v>
      </c>
      <c r="GJ150" s="1">
        <v>1</v>
      </c>
      <c r="GK150" s="1">
        <v>0.97989999999999999</v>
      </c>
      <c r="GL150" s="1">
        <v>0.99980000000000002</v>
      </c>
      <c r="GM150" s="1">
        <v>1</v>
      </c>
      <c r="GN150" s="1">
        <v>1</v>
      </c>
      <c r="GO150" s="1">
        <v>1</v>
      </c>
      <c r="GP150" s="1">
        <v>0.99880000000000002</v>
      </c>
      <c r="GQ150" s="1">
        <v>0.99509999999999998</v>
      </c>
      <c r="GR150" s="1">
        <v>0.99990000000000001</v>
      </c>
      <c r="GS150" s="1">
        <v>1.7562</v>
      </c>
      <c r="GT150" s="1">
        <v>1.5044</v>
      </c>
      <c r="GU150" s="1">
        <v>1.2961</v>
      </c>
      <c r="GV150" s="1">
        <v>1.2766</v>
      </c>
      <c r="GW150" s="1">
        <v>1.2161</v>
      </c>
      <c r="GX150" s="1">
        <v>1.1940999999999999</v>
      </c>
      <c r="GY150" s="1">
        <v>1.1971000000000001</v>
      </c>
      <c r="GZ150" s="1">
        <v>1.2544</v>
      </c>
      <c r="HA150" s="1">
        <v>1.1475</v>
      </c>
      <c r="HB150" s="1">
        <v>1.1072</v>
      </c>
      <c r="HC150" s="1">
        <v>502</v>
      </c>
      <c r="HD150" s="1">
        <v>1229</v>
      </c>
      <c r="HE150" s="1">
        <v>1228</v>
      </c>
      <c r="HF150" s="1">
        <v>502</v>
      </c>
      <c r="HG150" s="1">
        <v>218</v>
      </c>
      <c r="HH150" s="1">
        <v>232</v>
      </c>
      <c r="HI150" s="1">
        <v>231</v>
      </c>
      <c r="HJ150" s="1">
        <v>745</v>
      </c>
      <c r="HK150" s="1">
        <v>226</v>
      </c>
      <c r="HL150" s="1">
        <v>221</v>
      </c>
      <c r="HM150" s="1" t="s">
        <v>219</v>
      </c>
      <c r="HN150" s="1" t="s">
        <v>220</v>
      </c>
      <c r="HO150" s="1" t="s">
        <v>221</v>
      </c>
      <c r="HP150" s="1" t="s">
        <v>219</v>
      </c>
      <c r="HQ150" s="1" t="s">
        <v>222</v>
      </c>
      <c r="HR150" s="1" t="s">
        <v>223</v>
      </c>
      <c r="HS150" s="1" t="s">
        <v>224</v>
      </c>
      <c r="HT150" s="1" t="s">
        <v>225</v>
      </c>
      <c r="HU150" s="1" t="s">
        <v>226</v>
      </c>
      <c r="HV150" s="1" t="s">
        <v>227</v>
      </c>
      <c r="HW150" s="1">
        <v>13.696999999999999</v>
      </c>
      <c r="HX150" s="1">
        <v>35.698500000000003</v>
      </c>
      <c r="HY150" s="1">
        <v>49.484400000000001</v>
      </c>
      <c r="HZ150" s="1">
        <v>0</v>
      </c>
      <c r="IA150" s="1">
        <v>10.8797</v>
      </c>
      <c r="IB150" s="1">
        <v>20.339099999999998</v>
      </c>
      <c r="IC150" s="1">
        <v>1.7600000000000001E-3</v>
      </c>
      <c r="ID150" s="1">
        <v>49.482700000000001</v>
      </c>
      <c r="IE150" s="1">
        <v>-4.0000000000000003E-5</v>
      </c>
      <c r="IF150" s="1">
        <v>2</v>
      </c>
      <c r="IG150" s="1">
        <v>0</v>
      </c>
      <c r="IH150" s="1">
        <v>0</v>
      </c>
      <c r="II150" s="1">
        <v>0</v>
      </c>
      <c r="IJ150" s="1">
        <v>0</v>
      </c>
      <c r="IK150" s="1">
        <v>0</v>
      </c>
      <c r="IL150" s="1">
        <v>0</v>
      </c>
      <c r="IM150" s="1">
        <v>0</v>
      </c>
      <c r="IN150" s="1">
        <v>0</v>
      </c>
      <c r="IO150" s="1">
        <v>0</v>
      </c>
      <c r="IP150" s="1">
        <v>0</v>
      </c>
      <c r="IQ150" s="1">
        <v>0</v>
      </c>
      <c r="IR150" s="1">
        <v>0</v>
      </c>
      <c r="IS150" s="1">
        <v>0</v>
      </c>
      <c r="IT150" s="1">
        <v>0</v>
      </c>
      <c r="IU150" s="1">
        <v>0</v>
      </c>
      <c r="IV150" s="1">
        <v>0</v>
      </c>
      <c r="IW150" s="1">
        <v>0</v>
      </c>
      <c r="IX150" s="1">
        <v>0</v>
      </c>
      <c r="IY150" s="1">
        <v>0</v>
      </c>
      <c r="IZ150" s="1">
        <v>0</v>
      </c>
      <c r="JA150" s="1">
        <v>0</v>
      </c>
      <c r="JB150" s="1">
        <v>0</v>
      </c>
      <c r="JC150" s="1">
        <v>0</v>
      </c>
      <c r="JD150" s="1">
        <v>0</v>
      </c>
      <c r="JE150" s="1">
        <v>0</v>
      </c>
      <c r="JF150" s="1">
        <v>0</v>
      </c>
      <c r="JG150" s="1">
        <v>0</v>
      </c>
      <c r="JH150" s="1">
        <v>0</v>
      </c>
      <c r="JI150" s="1">
        <v>0</v>
      </c>
      <c r="JJ150" s="1">
        <v>0</v>
      </c>
      <c r="JK150" s="1">
        <v>0</v>
      </c>
      <c r="JL150" s="1">
        <v>0</v>
      </c>
      <c r="JM150" s="1">
        <v>0</v>
      </c>
      <c r="JN150" s="1">
        <v>0</v>
      </c>
      <c r="JO150" s="1">
        <v>0</v>
      </c>
      <c r="JP150" s="1">
        <v>0</v>
      </c>
      <c r="JQ150" s="1">
        <v>0</v>
      </c>
      <c r="JR150" s="1">
        <v>0</v>
      </c>
      <c r="JS150" s="1">
        <v>0</v>
      </c>
      <c r="JT150" s="1">
        <v>0</v>
      </c>
      <c r="JU150" s="1">
        <v>0</v>
      </c>
      <c r="JV150" s="1">
        <v>0</v>
      </c>
      <c r="JW150" s="1">
        <v>0</v>
      </c>
      <c r="JX150" s="1">
        <v>0</v>
      </c>
      <c r="JY150" s="1">
        <v>0</v>
      </c>
      <c r="JZ150" s="1">
        <v>0</v>
      </c>
      <c r="KA150" s="1">
        <v>0</v>
      </c>
      <c r="KB150" s="1">
        <v>0</v>
      </c>
      <c r="KC150" s="1">
        <v>0</v>
      </c>
      <c r="KD150" s="1">
        <v>0</v>
      </c>
      <c r="KR150" s="30"/>
      <c r="KS150" s="30"/>
      <c r="KT150" s="30"/>
      <c r="KU150" s="30"/>
      <c r="KV150" s="30"/>
      <c r="KW150" s="30"/>
      <c r="KX150" s="30"/>
      <c r="KY150" s="30"/>
      <c r="KZ150" s="30"/>
      <c r="LA150" s="30"/>
      <c r="LB150" s="30"/>
      <c r="LC150" s="30"/>
      <c r="LG150" s="31"/>
      <c r="LH150" s="31"/>
      <c r="LI150" s="31"/>
      <c r="LJ150" s="31"/>
      <c r="LK150" s="31"/>
      <c r="LL150" s="31"/>
      <c r="LM150" s="31"/>
      <c r="LN150" s="31"/>
      <c r="LO150" s="31"/>
      <c r="LP150" s="31"/>
      <c r="LQ150" s="31"/>
      <c r="LR150" s="31"/>
    </row>
    <row r="151" spans="1:330" x14ac:dyDescent="0.35">
      <c r="A151" s="1" t="s">
        <v>237</v>
      </c>
      <c r="C151" s="1">
        <v>28</v>
      </c>
      <c r="D151" s="1">
        <v>40</v>
      </c>
      <c r="E151" s="1">
        <v>15</v>
      </c>
      <c r="F151" s="1">
        <v>20</v>
      </c>
      <c r="G151" s="1">
        <v>1</v>
      </c>
      <c r="H151" s="1">
        <v>503</v>
      </c>
      <c r="I151" s="1">
        <v>8</v>
      </c>
      <c r="J151" s="1">
        <v>7.2825699999999998</v>
      </c>
      <c r="K151" s="1">
        <v>-1.2199999999999999E-3</v>
      </c>
      <c r="L151" s="1">
        <v>12.285600000000001</v>
      </c>
      <c r="M151" s="1">
        <v>30.794</v>
      </c>
      <c r="N151" s="1">
        <v>-1.32E-3</v>
      </c>
      <c r="O151" s="1">
        <v>2.7039999999999998E-3</v>
      </c>
      <c r="P151" s="1">
        <v>2.6565999999999999E-2</v>
      </c>
      <c r="Q151" s="1">
        <v>5.1799999999999997E-3</v>
      </c>
      <c r="R151" s="1">
        <v>5.7209000000000003E-2</v>
      </c>
      <c r="S151" s="1">
        <v>2.2467199999999998</v>
      </c>
      <c r="T151" s="1">
        <v>49.464199999999998</v>
      </c>
      <c r="U151" s="1">
        <v>102.16200000000001</v>
      </c>
      <c r="V151" s="33">
        <v>9.8807200000000002</v>
      </c>
      <c r="W151" s="34">
        <v>-2.0300000000000001E-3</v>
      </c>
      <c r="X151" s="34">
        <v>23.2181</v>
      </c>
      <c r="Y151" s="34">
        <v>65.878799999999998</v>
      </c>
      <c r="Z151" s="34">
        <v>-1.6999999999999999E-3</v>
      </c>
      <c r="AA151" s="34">
        <v>4.5100000000000001E-3</v>
      </c>
      <c r="AB151" s="34">
        <v>3.4176999999999999E-2</v>
      </c>
      <c r="AC151" s="34">
        <v>5.1799999999999997E-3</v>
      </c>
      <c r="AD151" s="34">
        <v>6.8905999999999995E-2</v>
      </c>
      <c r="AE151" s="34">
        <v>3.14032</v>
      </c>
      <c r="AF151" s="34">
        <v>0</v>
      </c>
      <c r="AG151" s="35">
        <v>102.227</v>
      </c>
      <c r="AH151" s="30">
        <v>6.3496300000000003</v>
      </c>
      <c r="AI151" s="30">
        <v>-1E-3</v>
      </c>
      <c r="AJ151" s="30">
        <v>9.0696700000000003</v>
      </c>
      <c r="AK151" s="30">
        <v>21.835000000000001</v>
      </c>
      <c r="AL151" s="30">
        <v>-4.8000000000000001E-4</v>
      </c>
      <c r="AM151" s="30">
        <v>1.124E-3</v>
      </c>
      <c r="AN151" s="30">
        <v>9.4730000000000005E-3</v>
      </c>
      <c r="AO151" s="30">
        <v>2.9099999999999998E-3</v>
      </c>
      <c r="AP151" s="30">
        <v>2.9134E-2</v>
      </c>
      <c r="AQ151" s="30">
        <v>1.1151899999999999</v>
      </c>
      <c r="AR151" s="30">
        <v>61.589300000000001</v>
      </c>
      <c r="AS151" s="21" t="e">
        <f>NA()</f>
        <v>#N/A</v>
      </c>
      <c r="AT151" s="21" t="e">
        <f>NA()</f>
        <v>#N/A</v>
      </c>
      <c r="AU151" s="21" t="e">
        <f>NA()</f>
        <v>#N/A</v>
      </c>
      <c r="AV151" s="21" t="e">
        <f>NA()</f>
        <v>#N/A</v>
      </c>
      <c r="AW151" s="21" t="e">
        <f>NA()</f>
        <v>#N/A</v>
      </c>
      <c r="AX151" s="21" t="e">
        <f>NA()</f>
        <v>#N/A</v>
      </c>
      <c r="AY151" s="21" t="e">
        <f>NA()</f>
        <v>#N/A</v>
      </c>
      <c r="AZ151" s="21" t="e">
        <f>NA()</f>
        <v>#N/A</v>
      </c>
      <c r="BA151" s="21" t="e">
        <f>NA()</f>
        <v>#N/A</v>
      </c>
      <c r="BB151" s="21" t="e">
        <f>NA()</f>
        <v>#N/A</v>
      </c>
      <c r="BC151" s="21" t="e">
        <f>NA()</f>
        <v>#N/A</v>
      </c>
      <c r="BD151" s="21" t="e">
        <f>NA()</f>
        <v>#N/A</v>
      </c>
      <c r="BE151" s="21" t="e">
        <f>NA()</f>
        <v>#N/A</v>
      </c>
      <c r="BF151" s="21" t="e">
        <f>NA()</f>
        <v>#N/A</v>
      </c>
      <c r="BG151" s="21" t="e">
        <f>NA()</f>
        <v>#N/A</v>
      </c>
      <c r="BH151" s="21" t="e">
        <f>NA()</f>
        <v>#N/A</v>
      </c>
      <c r="BI151" s="21" t="e">
        <f>NA()</f>
        <v>#N/A</v>
      </c>
      <c r="BJ151" s="21" t="e">
        <f>NA()</f>
        <v>#N/A</v>
      </c>
      <c r="BK151" s="21" t="e">
        <f>NA()</f>
        <v>#N/A</v>
      </c>
      <c r="BL151" s="21" t="e">
        <f>NA()</f>
        <v>#N/A</v>
      </c>
      <c r="BM151" s="21" t="e">
        <f>NA()</f>
        <v>#N/A</v>
      </c>
      <c r="BN151" s="21" t="e">
        <f>NA()</f>
        <v>#N/A</v>
      </c>
      <c r="BO151" s="21" t="e">
        <f>NA()</f>
        <v>#N/A</v>
      </c>
      <c r="BP151" s="21" t="e">
        <f>NA()</f>
        <v>#N/A</v>
      </c>
      <c r="BQ151" s="21" t="e">
        <f>NA()</f>
        <v>#N/A</v>
      </c>
      <c r="BR151" s="21" t="e">
        <f>NA()</f>
        <v>#N/A</v>
      </c>
      <c r="BS151" s="21" t="e">
        <f>NA()</f>
        <v>#N/A</v>
      </c>
      <c r="BT151" s="22" t="e">
        <f t="shared" si="20"/>
        <v>#N/A</v>
      </c>
      <c r="BU151" s="21" t="e">
        <f>NA()</f>
        <v>#N/A</v>
      </c>
      <c r="BV151" s="33">
        <v>1.2683E-2</v>
      </c>
      <c r="BW151" s="34">
        <v>9.469E-3</v>
      </c>
      <c r="BX151" s="34">
        <v>7.901E-3</v>
      </c>
      <c r="BY151" s="34">
        <v>7.5139999999999998E-3</v>
      </c>
      <c r="BZ151" s="34">
        <v>3.1649999999999998E-2</v>
      </c>
      <c r="CA151" s="34">
        <v>3.8899000000000003E-2</v>
      </c>
      <c r="CB151" s="34">
        <v>3.4173000000000002E-2</v>
      </c>
      <c r="CC151" s="34">
        <v>1.6667999999999999E-2</v>
      </c>
      <c r="CD151" s="34">
        <v>8.3440000000000007E-3</v>
      </c>
      <c r="CE151" s="35">
        <v>8.5920000000000007E-3</v>
      </c>
      <c r="CF151" s="1">
        <v>0.63375800000000004</v>
      </c>
      <c r="CG151" s="1">
        <v>-363.47</v>
      </c>
      <c r="CH151" s="1">
        <v>0.27384599999999998</v>
      </c>
      <c r="CI151" s="1">
        <v>0.15993399999999999</v>
      </c>
      <c r="CJ151" s="1">
        <v>-1126.8</v>
      </c>
      <c r="CK151" s="1">
        <v>685.49900000000002</v>
      </c>
      <c r="CL151" s="1">
        <v>64.191299999999998</v>
      </c>
      <c r="CM151" s="1">
        <v>135.99</v>
      </c>
      <c r="CN151" s="1">
        <v>8.2546199999999992</v>
      </c>
      <c r="CO151" s="1">
        <v>0.69441399999999998</v>
      </c>
      <c r="CP151" s="1">
        <v>18.503699999999998</v>
      </c>
      <c r="CQ151" s="1">
        <v>52.837299999999999</v>
      </c>
      <c r="CR151" s="1">
        <v>11.358000000000001</v>
      </c>
      <c r="CS151" s="1">
        <v>82.682199999999995</v>
      </c>
      <c r="CT151" s="1">
        <v>20.04</v>
      </c>
      <c r="CU151" s="1">
        <v>30</v>
      </c>
      <c r="CV151" s="1">
        <v>30</v>
      </c>
      <c r="CW151" s="1">
        <v>30</v>
      </c>
      <c r="CX151" s="1">
        <v>30</v>
      </c>
      <c r="CY151" s="1">
        <v>20</v>
      </c>
      <c r="CZ151" s="1">
        <v>20</v>
      </c>
      <c r="DA151" s="1">
        <v>20</v>
      </c>
      <c r="DB151" s="1">
        <v>70</v>
      </c>
      <c r="DC151" s="1">
        <v>30</v>
      </c>
      <c r="DD151" s="1">
        <v>30</v>
      </c>
      <c r="DE151" s="1">
        <v>15</v>
      </c>
      <c r="DF151" s="1">
        <v>15</v>
      </c>
      <c r="DG151" s="1">
        <v>15</v>
      </c>
      <c r="DH151" s="1">
        <v>15</v>
      </c>
      <c r="DI151" s="1">
        <v>10</v>
      </c>
      <c r="DJ151" s="1">
        <v>10</v>
      </c>
      <c r="DK151" s="1">
        <v>10</v>
      </c>
      <c r="DL151" s="1">
        <v>40</v>
      </c>
      <c r="DM151" s="1">
        <v>15</v>
      </c>
      <c r="DN151" s="1">
        <v>15</v>
      </c>
      <c r="DO151" s="1">
        <v>15</v>
      </c>
      <c r="DP151" s="1">
        <v>15</v>
      </c>
      <c r="DQ151" s="1">
        <v>15</v>
      </c>
      <c r="DR151" s="1">
        <v>15</v>
      </c>
      <c r="DS151" s="1">
        <v>10</v>
      </c>
      <c r="DT151" s="1">
        <v>10</v>
      </c>
      <c r="DU151" s="1">
        <v>10</v>
      </c>
      <c r="DV151" s="1">
        <v>40</v>
      </c>
      <c r="DW151" s="1">
        <v>15</v>
      </c>
      <c r="DX151" s="1">
        <v>15</v>
      </c>
      <c r="DY151" s="1">
        <v>42.4649</v>
      </c>
      <c r="DZ151" s="1">
        <v>0.75369799999999998</v>
      </c>
      <c r="EA151" s="1">
        <v>225.94800000000001</v>
      </c>
      <c r="EB151" s="1">
        <v>655.35699999999997</v>
      </c>
      <c r="EC151" s="1">
        <v>0.157226</v>
      </c>
      <c r="ED151" s="1">
        <v>5.9894999999999997E-2</v>
      </c>
      <c r="EE151" s="1">
        <v>0.28949599999999998</v>
      </c>
      <c r="EF151" s="1">
        <v>0.29306100000000002</v>
      </c>
      <c r="EG151" s="1">
        <v>1.70211</v>
      </c>
      <c r="EH151" s="1">
        <v>38.332099999999997</v>
      </c>
      <c r="EI151" s="1">
        <v>0.354632</v>
      </c>
      <c r="EJ151" s="1">
        <v>0.76753800000000005</v>
      </c>
      <c r="EK151" s="1">
        <v>1.3926099999999999</v>
      </c>
      <c r="EL151" s="1">
        <v>1.6994800000000001</v>
      </c>
      <c r="EM151" s="1">
        <v>0.159721</v>
      </c>
      <c r="EN151" s="1">
        <v>5.74E-2</v>
      </c>
      <c r="EO151" s="1">
        <v>0.233236</v>
      </c>
      <c r="EP151" s="1">
        <v>0.27577000000000002</v>
      </c>
      <c r="EQ151" s="1">
        <v>0.90443399999999996</v>
      </c>
      <c r="ER151" s="1">
        <v>1.3396600000000001</v>
      </c>
      <c r="ES151" s="1">
        <v>42.110300000000002</v>
      </c>
      <c r="ET151" s="1">
        <v>-1.384E-2</v>
      </c>
      <c r="EU151" s="1">
        <v>224.55500000000001</v>
      </c>
      <c r="EV151" s="1">
        <v>653.65700000000004</v>
      </c>
      <c r="EW151" s="1">
        <v>-2.5000000000000001E-3</v>
      </c>
      <c r="EX151" s="1">
        <v>2.496E-3</v>
      </c>
      <c r="EY151" s="1">
        <v>5.6259999999999998E-2</v>
      </c>
      <c r="EZ151" s="1">
        <v>1.7291000000000001E-2</v>
      </c>
      <c r="FA151" s="1">
        <v>0.79767500000000002</v>
      </c>
      <c r="FB151" s="1">
        <v>36.992400000000004</v>
      </c>
      <c r="FC151" s="1">
        <v>1.323</v>
      </c>
      <c r="FD151" s="1">
        <v>-1.2E-4</v>
      </c>
      <c r="FE151" s="1">
        <v>1.7338800000000001</v>
      </c>
      <c r="FF151" s="1">
        <v>1.13432</v>
      </c>
      <c r="FG151" s="1">
        <v>-2.0000000000000002E-5</v>
      </c>
      <c r="FH151" s="1">
        <v>4.1E-5</v>
      </c>
      <c r="FI151" s="1">
        <v>4.6299999999999998E-4</v>
      </c>
      <c r="FJ151" s="1">
        <v>6.6500000000000001E-4</v>
      </c>
      <c r="FK151" s="1">
        <v>4.5820000000000001E-3</v>
      </c>
      <c r="FL151" s="1">
        <v>6.4465999999999996E-2</v>
      </c>
      <c r="FM151" s="1">
        <v>42641.242881944403</v>
      </c>
      <c r="FN151" s="1">
        <f t="shared" si="19"/>
        <v>9.8966666665510274</v>
      </c>
      <c r="FO151" s="1">
        <v>1.0407999999999999</v>
      </c>
      <c r="FP151" s="1">
        <v>1.0174000000000001</v>
      </c>
      <c r="FQ151" s="1">
        <v>1.0506</v>
      </c>
      <c r="FR151" s="1">
        <v>1.0226999999999999</v>
      </c>
      <c r="FS151" s="1">
        <v>1.2141999999999999</v>
      </c>
      <c r="FT151" s="1">
        <v>1.1732</v>
      </c>
      <c r="FU151" s="1">
        <v>1.1978</v>
      </c>
      <c r="FV151" s="1">
        <v>1.0843</v>
      </c>
      <c r="FW151" s="1">
        <v>1.0847</v>
      </c>
      <c r="FX151" s="1">
        <v>1.0638000000000001</v>
      </c>
      <c r="FY151" s="1">
        <v>1.6995</v>
      </c>
      <c r="FZ151" s="1">
        <v>1.4778</v>
      </c>
      <c r="GA151" s="1">
        <v>1.2584</v>
      </c>
      <c r="GB151" s="1">
        <v>1.2497</v>
      </c>
      <c r="GC151" s="1">
        <v>1.0015000000000001</v>
      </c>
      <c r="GD151" s="1">
        <v>1.018</v>
      </c>
      <c r="GE151" s="1">
        <v>0.99939999999999996</v>
      </c>
      <c r="GF151" s="1">
        <v>1.1576</v>
      </c>
      <c r="GG151" s="1">
        <v>1.0628</v>
      </c>
      <c r="GH151" s="1">
        <v>1.0406</v>
      </c>
      <c r="GI151" s="1">
        <v>0.99390000000000001</v>
      </c>
      <c r="GJ151" s="1">
        <v>1</v>
      </c>
      <c r="GK151" s="1">
        <v>0.98</v>
      </c>
      <c r="GL151" s="1">
        <v>0.99970000000000003</v>
      </c>
      <c r="GM151" s="1">
        <v>1</v>
      </c>
      <c r="GN151" s="1">
        <v>1</v>
      </c>
      <c r="GO151" s="1">
        <v>1</v>
      </c>
      <c r="GP151" s="1">
        <v>0.99870000000000003</v>
      </c>
      <c r="GQ151" s="1">
        <v>0.99439999999999995</v>
      </c>
      <c r="GR151" s="1">
        <v>1</v>
      </c>
      <c r="GS151" s="1">
        <v>1.758</v>
      </c>
      <c r="GT151" s="1">
        <v>1.5035000000000001</v>
      </c>
      <c r="GU151" s="1">
        <v>1.2958000000000001</v>
      </c>
      <c r="GV151" s="1">
        <v>1.2777000000000001</v>
      </c>
      <c r="GW151" s="1">
        <v>1.2161</v>
      </c>
      <c r="GX151" s="1">
        <v>1.1942999999999999</v>
      </c>
      <c r="GY151" s="1">
        <v>1.1970000000000001</v>
      </c>
      <c r="GZ151" s="1">
        <v>1.2536</v>
      </c>
      <c r="HA151" s="1">
        <v>1.1464000000000001</v>
      </c>
      <c r="HB151" s="1">
        <v>1.107</v>
      </c>
      <c r="HC151" s="1">
        <v>502</v>
      </c>
      <c r="HD151" s="1">
        <v>1229</v>
      </c>
      <c r="HE151" s="1">
        <v>1228</v>
      </c>
      <c r="HF151" s="1">
        <v>502</v>
      </c>
      <c r="HG151" s="1">
        <v>218</v>
      </c>
      <c r="HH151" s="1">
        <v>232</v>
      </c>
      <c r="HI151" s="1">
        <v>231</v>
      </c>
      <c r="HJ151" s="1">
        <v>745</v>
      </c>
      <c r="HK151" s="1">
        <v>226</v>
      </c>
      <c r="HL151" s="1">
        <v>221</v>
      </c>
      <c r="HM151" s="1" t="s">
        <v>219</v>
      </c>
      <c r="HN151" s="1" t="s">
        <v>220</v>
      </c>
      <c r="HO151" s="1" t="s">
        <v>221</v>
      </c>
      <c r="HP151" s="1" t="s">
        <v>219</v>
      </c>
      <c r="HQ151" s="1" t="s">
        <v>222</v>
      </c>
      <c r="HR151" s="1" t="s">
        <v>223</v>
      </c>
      <c r="HS151" s="1" t="s">
        <v>224</v>
      </c>
      <c r="HT151" s="1" t="s">
        <v>225</v>
      </c>
      <c r="HU151" s="1" t="s">
        <v>226</v>
      </c>
      <c r="HV151" s="1" t="s">
        <v>227</v>
      </c>
      <c r="HW151" s="1">
        <v>13.7094</v>
      </c>
      <c r="HX151" s="1">
        <v>35.710500000000003</v>
      </c>
      <c r="HY151" s="1">
        <v>49.464199999999998</v>
      </c>
      <c r="HZ151" s="1">
        <v>0</v>
      </c>
      <c r="IA151" s="1">
        <v>10.898999999999999</v>
      </c>
      <c r="IB151" s="1">
        <v>20.358499999999999</v>
      </c>
      <c r="IC151" s="1">
        <v>1.1689999999999999E-3</v>
      </c>
      <c r="ID151" s="1">
        <v>49.463099999999997</v>
      </c>
      <c r="IE151" s="1">
        <v>-3.0000000000000001E-5</v>
      </c>
      <c r="IF151" s="1">
        <v>2</v>
      </c>
      <c r="IG151" s="1">
        <v>0</v>
      </c>
      <c r="IH151" s="1">
        <v>0</v>
      </c>
      <c r="II151" s="1">
        <v>0</v>
      </c>
      <c r="IJ151" s="1">
        <v>0</v>
      </c>
      <c r="IK151" s="1">
        <v>0</v>
      </c>
      <c r="IL151" s="1">
        <v>0</v>
      </c>
      <c r="IM151" s="1">
        <v>0</v>
      </c>
      <c r="IN151" s="1">
        <v>0</v>
      </c>
      <c r="IO151" s="1">
        <v>0</v>
      </c>
      <c r="IP151" s="1">
        <v>0</v>
      </c>
      <c r="IQ151" s="1">
        <v>0</v>
      </c>
      <c r="IR151" s="1">
        <v>0</v>
      </c>
      <c r="IS151" s="1">
        <v>0</v>
      </c>
      <c r="IT151" s="1">
        <v>0</v>
      </c>
      <c r="IU151" s="1">
        <v>0</v>
      </c>
      <c r="IV151" s="1">
        <v>0</v>
      </c>
      <c r="IW151" s="1">
        <v>0</v>
      </c>
      <c r="IX151" s="1">
        <v>0</v>
      </c>
      <c r="IY151" s="1">
        <v>0</v>
      </c>
      <c r="IZ151" s="1">
        <v>0</v>
      </c>
      <c r="JA151" s="1">
        <v>0</v>
      </c>
      <c r="JB151" s="1">
        <v>0</v>
      </c>
      <c r="JC151" s="1">
        <v>0</v>
      </c>
      <c r="JD151" s="1">
        <v>0</v>
      </c>
      <c r="JE151" s="1">
        <v>0</v>
      </c>
      <c r="JF151" s="1">
        <v>0</v>
      </c>
      <c r="JG151" s="1">
        <v>0</v>
      </c>
      <c r="JH151" s="1">
        <v>0</v>
      </c>
      <c r="JI151" s="1">
        <v>0</v>
      </c>
      <c r="JJ151" s="1">
        <v>0</v>
      </c>
      <c r="JK151" s="1">
        <v>0</v>
      </c>
      <c r="JL151" s="1">
        <v>0</v>
      </c>
      <c r="JM151" s="1">
        <v>0</v>
      </c>
      <c r="JN151" s="1">
        <v>0</v>
      </c>
      <c r="JO151" s="1">
        <v>0</v>
      </c>
      <c r="JP151" s="1">
        <v>0</v>
      </c>
      <c r="JQ151" s="1">
        <v>0</v>
      </c>
      <c r="JR151" s="1">
        <v>0</v>
      </c>
      <c r="JS151" s="1">
        <v>0</v>
      </c>
      <c r="JT151" s="1">
        <v>0</v>
      </c>
      <c r="JU151" s="1">
        <v>0</v>
      </c>
      <c r="JV151" s="1">
        <v>0</v>
      </c>
      <c r="JW151" s="1">
        <v>0</v>
      </c>
      <c r="JX151" s="1">
        <v>0</v>
      </c>
      <c r="JY151" s="1">
        <v>0</v>
      </c>
      <c r="JZ151" s="1">
        <v>0</v>
      </c>
      <c r="KA151" s="1">
        <v>0</v>
      </c>
      <c r="KB151" s="1">
        <v>0</v>
      </c>
      <c r="KC151" s="1">
        <v>0</v>
      </c>
      <c r="KD151" s="1">
        <v>0</v>
      </c>
      <c r="KR151" s="30"/>
      <c r="KS151" s="30"/>
      <c r="KT151" s="30"/>
      <c r="KU151" s="30"/>
      <c r="KV151" s="30"/>
      <c r="KW151" s="30"/>
      <c r="KX151" s="30"/>
      <c r="KY151" s="30"/>
      <c r="KZ151" s="30"/>
      <c r="LA151" s="30"/>
      <c r="LB151" s="30"/>
      <c r="LC151" s="30"/>
      <c r="LG151" s="31"/>
      <c r="LH151" s="31"/>
      <c r="LI151" s="31"/>
      <c r="LJ151" s="31"/>
      <c r="LK151" s="31"/>
      <c r="LL151" s="31"/>
      <c r="LM151" s="31"/>
      <c r="LN151" s="31"/>
      <c r="LO151" s="31"/>
      <c r="LP151" s="31"/>
      <c r="LQ151" s="31"/>
      <c r="LR151" s="31"/>
    </row>
    <row r="152" spans="1:330" x14ac:dyDescent="0.35">
      <c r="A152" s="1" t="s">
        <v>238</v>
      </c>
      <c r="C152" s="1">
        <v>29</v>
      </c>
      <c r="D152" s="1">
        <v>40</v>
      </c>
      <c r="E152" s="1">
        <v>15</v>
      </c>
      <c r="F152" s="1">
        <v>20</v>
      </c>
      <c r="G152" s="1">
        <v>1</v>
      </c>
      <c r="H152" s="1">
        <v>504</v>
      </c>
      <c r="I152" s="1">
        <v>1</v>
      </c>
      <c r="J152" s="1">
        <v>0.59150100000000005</v>
      </c>
      <c r="K152" s="1">
        <v>0.29508299999999998</v>
      </c>
      <c r="L152" s="1">
        <v>19.9924</v>
      </c>
      <c r="M152" s="1">
        <v>21.880299999999998</v>
      </c>
      <c r="N152" s="1">
        <v>-5.5129999999999998E-2</v>
      </c>
      <c r="O152" s="1">
        <v>0.17283000000000001</v>
      </c>
      <c r="P152" s="1">
        <v>0.66534599999999999</v>
      </c>
      <c r="Q152" s="1">
        <v>-6.6899999999999998E-3</v>
      </c>
      <c r="R152" s="1">
        <v>7.9877500000000001</v>
      </c>
      <c r="S152" s="1">
        <v>1.0116E-2</v>
      </c>
      <c r="T152" s="1">
        <v>45.040799999999997</v>
      </c>
      <c r="U152" s="1">
        <v>96.574399999999997</v>
      </c>
      <c r="V152" s="33">
        <v>0.80265500000000001</v>
      </c>
      <c r="W152" s="34">
        <v>0.48926399999999998</v>
      </c>
      <c r="X152" s="34">
        <v>37.773800000000001</v>
      </c>
      <c r="Y152" s="34">
        <v>46.804099999999998</v>
      </c>
      <c r="Z152" s="34">
        <v>-7.1190000000000003E-2</v>
      </c>
      <c r="AA152" s="34">
        <v>0.28828999999999999</v>
      </c>
      <c r="AB152" s="34">
        <v>0.85596499999999998</v>
      </c>
      <c r="AC152" s="34">
        <v>-6.6899999999999998E-3</v>
      </c>
      <c r="AD152" s="34">
        <v>9.6210400000000007</v>
      </c>
      <c r="AE152" s="34">
        <v>1.4139000000000001E-2</v>
      </c>
      <c r="AF152" s="34">
        <v>-1.0000000000000001E-5</v>
      </c>
      <c r="AG152" s="35">
        <v>96.571399999999997</v>
      </c>
      <c r="AH152" s="30">
        <v>0.56407700000000005</v>
      </c>
      <c r="AI152" s="30">
        <v>0.264372</v>
      </c>
      <c r="AJ152" s="30">
        <v>16.136399999999998</v>
      </c>
      <c r="AK152" s="30">
        <v>16.964600000000001</v>
      </c>
      <c r="AL152" s="30">
        <v>-2.1860000000000001E-2</v>
      </c>
      <c r="AM152" s="30">
        <v>7.8579999999999997E-2</v>
      </c>
      <c r="AN152" s="30">
        <v>0.259465</v>
      </c>
      <c r="AO152" s="30">
        <v>-4.1099999999999999E-3</v>
      </c>
      <c r="AP152" s="30">
        <v>4.4485000000000001</v>
      </c>
      <c r="AQ152" s="30">
        <v>5.4910000000000002E-3</v>
      </c>
      <c r="AR152" s="30">
        <v>61.304600000000001</v>
      </c>
      <c r="AS152" s="21">
        <f t="shared" ref="AS152:AS203" si="21">AQ152/AP152</f>
        <v>1.2343486568506237E-3</v>
      </c>
      <c r="AT152" s="21">
        <f t="shared" ref="AT152:AT203" si="22">AO152/AP152</f>
        <v>-9.2390693492188378E-4</v>
      </c>
      <c r="AU152" s="23">
        <v>0.99626700000000001</v>
      </c>
      <c r="AV152" s="23">
        <v>0.94023599999999996</v>
      </c>
      <c r="AW152" s="23">
        <v>28.691299999999998</v>
      </c>
      <c r="AX152" s="23">
        <v>60.332700000000003</v>
      </c>
      <c r="AY152" s="23">
        <v>-7.7719999999999997E-2</v>
      </c>
      <c r="AZ152" s="23">
        <v>0.27943000000000001</v>
      </c>
      <c r="BA152" s="23">
        <v>0.92264999999999997</v>
      </c>
      <c r="BB152" s="23">
        <v>-1.461E-2</v>
      </c>
      <c r="BC152" s="23">
        <v>7.9101400000000002</v>
      </c>
      <c r="BD152" s="23">
        <v>1.9546000000000001E-2</v>
      </c>
      <c r="BE152" s="23">
        <v>0</v>
      </c>
      <c r="BF152" s="23">
        <v>100</v>
      </c>
      <c r="BG152" s="23">
        <v>22</v>
      </c>
      <c r="BH152" s="23" t="s">
        <v>218</v>
      </c>
      <c r="BI152" s="23">
        <v>0.201073</v>
      </c>
      <c r="BJ152" s="23">
        <v>9.4881999999999994E-2</v>
      </c>
      <c r="BK152" s="23">
        <v>5.7906599999999999</v>
      </c>
      <c r="BL152" s="23">
        <v>6.0883599999999998</v>
      </c>
      <c r="BM152" s="23">
        <v>-7.8399999999999997E-3</v>
      </c>
      <c r="BN152" s="23">
        <v>2.8198000000000001E-2</v>
      </c>
      <c r="BO152" s="23">
        <v>9.3106999999999995E-2</v>
      </c>
      <c r="BP152" s="23">
        <v>-1.47E-3</v>
      </c>
      <c r="BQ152" s="23">
        <v>1.5964700000000001</v>
      </c>
      <c r="BR152" s="23">
        <v>1.9719999999999998E-3</v>
      </c>
      <c r="BS152" s="23">
        <v>22</v>
      </c>
      <c r="BT152" s="22">
        <f t="shared" si="20"/>
        <v>0.208347</v>
      </c>
      <c r="BU152" s="22">
        <f t="shared" ref="BU152:BU203" si="23">(BI152)/(BI152+BQ152)</f>
        <v>0.11185991100073822</v>
      </c>
      <c r="BV152" s="33">
        <v>1.3506000000000001E-2</v>
      </c>
      <c r="BW152" s="34">
        <v>9.5440000000000004E-3</v>
      </c>
      <c r="BX152" s="34">
        <v>7.9970000000000006E-3</v>
      </c>
      <c r="BY152" s="34">
        <v>8.1580000000000003E-3</v>
      </c>
      <c r="BZ152" s="34">
        <v>3.9565999999999997E-2</v>
      </c>
      <c r="CA152" s="34">
        <v>4.1299000000000002E-2</v>
      </c>
      <c r="CB152" s="34">
        <v>3.5371E-2</v>
      </c>
      <c r="CC152" s="34">
        <v>1.7860000000000001E-2</v>
      </c>
      <c r="CD152" s="34">
        <v>8.8719999999999997E-3</v>
      </c>
      <c r="CE152" s="35">
        <v>8.6689999999999996E-3</v>
      </c>
      <c r="CF152" s="1">
        <v>2.4770599999999998</v>
      </c>
      <c r="CG152" s="1">
        <v>2.6325500000000002</v>
      </c>
      <c r="CH152" s="1">
        <v>0.210452</v>
      </c>
      <c r="CI152" s="1">
        <v>0.19334499999999999</v>
      </c>
      <c r="CJ152" s="1">
        <v>-30.109000000000002</v>
      </c>
      <c r="CK152" s="1">
        <v>16.824300000000001</v>
      </c>
      <c r="CL152" s="1">
        <v>4.8872200000000001</v>
      </c>
      <c r="CM152" s="1">
        <v>-110.18</v>
      </c>
      <c r="CN152" s="1">
        <v>0.38869700000000001</v>
      </c>
      <c r="CO152" s="1">
        <v>41.670299999999997</v>
      </c>
      <c r="CP152" s="1">
        <v>18.311199999999999</v>
      </c>
      <c r="CQ152" s="1">
        <v>53.299700000000001</v>
      </c>
      <c r="CR152" s="1">
        <v>11.358000000000001</v>
      </c>
      <c r="CS152" s="1">
        <v>0</v>
      </c>
      <c r="CT152" s="1">
        <v>20.05</v>
      </c>
      <c r="CU152" s="1">
        <v>30</v>
      </c>
      <c r="CV152" s="1">
        <v>30</v>
      </c>
      <c r="CW152" s="1">
        <v>30</v>
      </c>
      <c r="CX152" s="1">
        <v>30</v>
      </c>
      <c r="CY152" s="1">
        <v>20</v>
      </c>
      <c r="CZ152" s="1">
        <v>20</v>
      </c>
      <c r="DA152" s="1">
        <v>20</v>
      </c>
      <c r="DB152" s="1">
        <v>70</v>
      </c>
      <c r="DC152" s="1">
        <v>30</v>
      </c>
      <c r="DD152" s="1">
        <v>30</v>
      </c>
      <c r="DE152" s="1">
        <v>15</v>
      </c>
      <c r="DF152" s="1">
        <v>15</v>
      </c>
      <c r="DG152" s="1">
        <v>15</v>
      </c>
      <c r="DH152" s="1">
        <v>15</v>
      </c>
      <c r="DI152" s="1">
        <v>10</v>
      </c>
      <c r="DJ152" s="1">
        <v>10</v>
      </c>
      <c r="DK152" s="1">
        <v>10</v>
      </c>
      <c r="DL152" s="1">
        <v>40</v>
      </c>
      <c r="DM152" s="1">
        <v>15</v>
      </c>
      <c r="DN152" s="1">
        <v>15</v>
      </c>
      <c r="DO152" s="1">
        <v>15</v>
      </c>
      <c r="DP152" s="1">
        <v>15</v>
      </c>
      <c r="DQ152" s="1">
        <v>15</v>
      </c>
      <c r="DR152" s="1">
        <v>15</v>
      </c>
      <c r="DS152" s="1">
        <v>10</v>
      </c>
      <c r="DT152" s="1">
        <v>10</v>
      </c>
      <c r="DU152" s="1">
        <v>10</v>
      </c>
      <c r="DV152" s="1">
        <v>40</v>
      </c>
      <c r="DW152" s="1">
        <v>15</v>
      </c>
      <c r="DX152" s="1">
        <v>15</v>
      </c>
      <c r="DY152" s="1">
        <v>3.7113299999999998</v>
      </c>
      <c r="DZ152" s="1">
        <v>4.5215699999999996</v>
      </c>
      <c r="EA152" s="1">
        <v>379.93700000000001</v>
      </c>
      <c r="EB152" s="1">
        <v>450.30500000000001</v>
      </c>
      <c r="EC152" s="1">
        <v>0.147206</v>
      </c>
      <c r="ED152" s="1">
        <v>0.224552</v>
      </c>
      <c r="EE152" s="1">
        <v>1.6692499999999999</v>
      </c>
      <c r="EF152" s="1">
        <v>0.30296800000000002</v>
      </c>
      <c r="EG152" s="1">
        <v>113.108</v>
      </c>
      <c r="EH152" s="1">
        <v>1.5004</v>
      </c>
      <c r="EI152" s="1">
        <v>0.38130399999999998</v>
      </c>
      <c r="EJ152" s="1">
        <v>0.91142500000000004</v>
      </c>
      <c r="EK152" s="1">
        <v>1.53132</v>
      </c>
      <c r="EL152" s="1">
        <v>1.86869</v>
      </c>
      <c r="EM152" s="1">
        <v>0.251998</v>
      </c>
      <c r="EN152" s="1">
        <v>6.4869999999999997E-2</v>
      </c>
      <c r="EO152" s="1">
        <v>0.25268600000000002</v>
      </c>
      <c r="EP152" s="1">
        <v>0.325602</v>
      </c>
      <c r="EQ152" s="1">
        <v>1.0358499999999999</v>
      </c>
      <c r="ER152" s="1">
        <v>1.33562</v>
      </c>
      <c r="ES152" s="1">
        <v>3.3300200000000002</v>
      </c>
      <c r="ET152" s="1">
        <v>3.61015</v>
      </c>
      <c r="EU152" s="1">
        <v>378.40600000000001</v>
      </c>
      <c r="EV152" s="1">
        <v>448.43700000000001</v>
      </c>
      <c r="EW152" s="1">
        <v>-0.10478999999999999</v>
      </c>
      <c r="EX152" s="1">
        <v>0.15968199999999999</v>
      </c>
      <c r="EY152" s="1">
        <v>1.41656</v>
      </c>
      <c r="EZ152" s="1">
        <v>-2.2630000000000001E-2</v>
      </c>
      <c r="FA152" s="1">
        <v>112.072</v>
      </c>
      <c r="FB152" s="1">
        <v>0.16478200000000001</v>
      </c>
      <c r="FC152" s="1">
        <v>0.10462100000000001</v>
      </c>
      <c r="FD152" s="1">
        <v>3.1428999999999999E-2</v>
      </c>
      <c r="FE152" s="1">
        <v>2.9218099999999998</v>
      </c>
      <c r="FF152" s="1">
        <v>0.77819199999999999</v>
      </c>
      <c r="FG152" s="1">
        <v>-9.2000000000000003E-4</v>
      </c>
      <c r="FH152" s="1">
        <v>2.611E-3</v>
      </c>
      <c r="FI152" s="1">
        <v>1.1653999999999999E-2</v>
      </c>
      <c r="FJ152" s="1">
        <v>-8.7000000000000001E-4</v>
      </c>
      <c r="FK152" s="1">
        <v>0.64382600000000001</v>
      </c>
      <c r="FL152" s="1">
        <v>2.8699999999999998E-4</v>
      </c>
      <c r="FM152" s="1">
        <v>42641.245497685202</v>
      </c>
      <c r="FN152" s="1">
        <f t="shared" si="19"/>
        <v>9.9594444457325153</v>
      </c>
      <c r="FO152" s="1">
        <v>1.0338000000000001</v>
      </c>
      <c r="FP152" s="1">
        <v>1.0105999999999999</v>
      </c>
      <c r="FQ152" s="1">
        <v>1.0437000000000001</v>
      </c>
      <c r="FR152" s="1">
        <v>1.0159</v>
      </c>
      <c r="FS152" s="1">
        <v>1.2047000000000001</v>
      </c>
      <c r="FT152" s="1">
        <v>1.1645000000000001</v>
      </c>
      <c r="FU152" s="1">
        <v>1.1882999999999999</v>
      </c>
      <c r="FV152" s="1">
        <v>1.077</v>
      </c>
      <c r="FW152" s="1">
        <v>1.0770999999999999</v>
      </c>
      <c r="FX152" s="1">
        <v>1.0562</v>
      </c>
      <c r="FY152" s="1">
        <v>1.7592000000000001</v>
      </c>
      <c r="FZ152" s="1">
        <v>1.4024000000000001</v>
      </c>
      <c r="GA152" s="1">
        <v>1.2170000000000001</v>
      </c>
      <c r="GB152" s="1">
        <v>1.3042</v>
      </c>
      <c r="GC152" s="1">
        <v>1.0048999999999999</v>
      </c>
      <c r="GD152" s="1">
        <v>1.0251999999999999</v>
      </c>
      <c r="GE152" s="1">
        <v>1.002</v>
      </c>
      <c r="GF152" s="1">
        <v>1.1479999999999999</v>
      </c>
      <c r="GG152" s="1">
        <v>1.0581</v>
      </c>
      <c r="GH152" s="1">
        <v>1.0599000000000001</v>
      </c>
      <c r="GI152" s="1">
        <v>0.9929</v>
      </c>
      <c r="GJ152" s="1">
        <v>0.98180000000000001</v>
      </c>
      <c r="GK152" s="1">
        <v>0.98509999999999998</v>
      </c>
      <c r="GL152" s="1">
        <v>0.99880000000000002</v>
      </c>
      <c r="GM152" s="1">
        <v>1</v>
      </c>
      <c r="GN152" s="1">
        <v>0.99929999999999997</v>
      </c>
      <c r="GO152" s="1">
        <v>1</v>
      </c>
      <c r="GP152" s="1">
        <v>1</v>
      </c>
      <c r="GQ152" s="1">
        <v>0.99970000000000003</v>
      </c>
      <c r="GR152" s="1">
        <v>0.99950000000000006</v>
      </c>
      <c r="GS152" s="1">
        <v>1.8056000000000001</v>
      </c>
      <c r="GT152" s="1">
        <v>1.3914</v>
      </c>
      <c r="GU152" s="1">
        <v>1.2513000000000001</v>
      </c>
      <c r="GV152" s="1">
        <v>1.3233999999999999</v>
      </c>
      <c r="GW152" s="1">
        <v>1.2105999999999999</v>
      </c>
      <c r="GX152" s="1">
        <v>1.1930000000000001</v>
      </c>
      <c r="GY152" s="1">
        <v>1.1907000000000001</v>
      </c>
      <c r="GZ152" s="1">
        <v>1.2363999999999999</v>
      </c>
      <c r="HA152" s="1">
        <v>1.1393</v>
      </c>
      <c r="HB152" s="1">
        <v>1.1189</v>
      </c>
      <c r="HC152" s="1">
        <v>502</v>
      </c>
      <c r="HD152" s="1">
        <v>1229</v>
      </c>
      <c r="HE152" s="1">
        <v>1228</v>
      </c>
      <c r="HF152" s="1">
        <v>502</v>
      </c>
      <c r="HG152" s="1">
        <v>218</v>
      </c>
      <c r="HH152" s="1">
        <v>232</v>
      </c>
      <c r="HI152" s="1">
        <v>231</v>
      </c>
      <c r="HJ152" s="1">
        <v>745</v>
      </c>
      <c r="HK152" s="1">
        <v>226</v>
      </c>
      <c r="HL152" s="1">
        <v>221</v>
      </c>
      <c r="HM152" s="1" t="s">
        <v>219</v>
      </c>
      <c r="HN152" s="1" t="s">
        <v>220</v>
      </c>
      <c r="HO152" s="1" t="s">
        <v>221</v>
      </c>
      <c r="HP152" s="1" t="s">
        <v>219</v>
      </c>
      <c r="HQ152" s="1" t="s">
        <v>222</v>
      </c>
      <c r="HR152" s="1" t="s">
        <v>223</v>
      </c>
      <c r="HS152" s="1" t="s">
        <v>224</v>
      </c>
      <c r="HT152" s="1" t="s">
        <v>225</v>
      </c>
      <c r="HU152" s="1" t="s">
        <v>226</v>
      </c>
      <c r="HV152" s="1" t="s">
        <v>227</v>
      </c>
      <c r="HW152" s="1">
        <v>13.886900000000001</v>
      </c>
      <c r="HX152" s="1">
        <v>35.885399999999997</v>
      </c>
      <c r="HY152" s="1">
        <v>45.040799999999997</v>
      </c>
      <c r="HZ152" s="1">
        <v>0</v>
      </c>
      <c r="IA152" s="1">
        <v>11.4749</v>
      </c>
      <c r="IB152" s="1">
        <v>21.032</v>
      </c>
      <c r="IC152" s="1">
        <v>-1.5100000000000001E-3</v>
      </c>
      <c r="ID152" s="1">
        <v>45.042299999999997</v>
      </c>
      <c r="IE152" s="1">
        <v>4.1E-5</v>
      </c>
      <c r="IF152" s="1">
        <v>2</v>
      </c>
      <c r="IG152" s="1">
        <v>0</v>
      </c>
      <c r="IH152" s="1">
        <v>0</v>
      </c>
      <c r="II152" s="1">
        <v>0</v>
      </c>
      <c r="IJ152" s="1">
        <v>0</v>
      </c>
      <c r="IK152" s="1">
        <v>0</v>
      </c>
      <c r="IL152" s="1">
        <v>0</v>
      </c>
      <c r="IM152" s="1">
        <v>0</v>
      </c>
      <c r="IN152" s="1">
        <v>0</v>
      </c>
      <c r="IO152" s="1">
        <v>0</v>
      </c>
      <c r="IP152" s="1">
        <v>0</v>
      </c>
      <c r="IQ152" s="1">
        <v>0</v>
      </c>
      <c r="IR152" s="1">
        <v>0</v>
      </c>
      <c r="IS152" s="1">
        <v>0</v>
      </c>
      <c r="IT152" s="1">
        <v>0</v>
      </c>
      <c r="IU152" s="1">
        <v>0</v>
      </c>
      <c r="IV152" s="1">
        <v>0</v>
      </c>
      <c r="IW152" s="1">
        <v>0</v>
      </c>
      <c r="IX152" s="1">
        <v>0</v>
      </c>
      <c r="IY152" s="1">
        <v>0</v>
      </c>
      <c r="IZ152" s="1">
        <v>0</v>
      </c>
      <c r="JA152" s="1">
        <v>0</v>
      </c>
      <c r="JB152" s="1">
        <v>0</v>
      </c>
      <c r="JC152" s="1">
        <v>0</v>
      </c>
      <c r="JD152" s="1">
        <v>0</v>
      </c>
      <c r="JE152" s="1">
        <v>0</v>
      </c>
      <c r="JF152" s="1">
        <v>0</v>
      </c>
      <c r="JG152" s="1">
        <v>0</v>
      </c>
      <c r="JH152" s="1">
        <v>0</v>
      </c>
      <c r="JI152" s="1">
        <v>0</v>
      </c>
      <c r="JJ152" s="1">
        <v>0</v>
      </c>
      <c r="JK152" s="1">
        <v>0</v>
      </c>
      <c r="JL152" s="1">
        <v>0</v>
      </c>
      <c r="JM152" s="1">
        <v>0</v>
      </c>
      <c r="JN152" s="1">
        <v>0</v>
      </c>
      <c r="JO152" s="1">
        <v>0</v>
      </c>
      <c r="JP152" s="1">
        <v>0</v>
      </c>
      <c r="JQ152" s="1">
        <v>0</v>
      </c>
      <c r="JR152" s="1">
        <v>0</v>
      </c>
      <c r="JS152" s="1">
        <v>0</v>
      </c>
      <c r="JT152" s="1">
        <v>0</v>
      </c>
      <c r="JU152" s="1">
        <v>0</v>
      </c>
      <c r="JV152" s="1">
        <v>0</v>
      </c>
      <c r="JW152" s="1">
        <v>0</v>
      </c>
      <c r="JX152" s="1">
        <v>0</v>
      </c>
      <c r="JY152" s="1">
        <v>0</v>
      </c>
      <c r="JZ152" s="1">
        <v>0</v>
      </c>
      <c r="KA152" s="1">
        <v>0</v>
      </c>
      <c r="KB152" s="1">
        <v>0</v>
      </c>
      <c r="KC152" s="1">
        <v>0</v>
      </c>
      <c r="KD152" s="1">
        <v>0</v>
      </c>
      <c r="KR152" s="30"/>
      <c r="KS152" s="30"/>
      <c r="KT152" s="30"/>
      <c r="KU152" s="30"/>
      <c r="KV152" s="30"/>
      <c r="KW152" s="30"/>
      <c r="KX152" s="30"/>
      <c r="KY152" s="30"/>
      <c r="KZ152" s="30"/>
      <c r="LA152" s="30"/>
      <c r="LB152" s="30"/>
      <c r="LC152" s="30"/>
      <c r="LG152" s="31"/>
      <c r="LH152" s="31"/>
      <c r="LI152" s="31"/>
      <c r="LJ152" s="31"/>
      <c r="LK152" s="31"/>
      <c r="LL152" s="31"/>
      <c r="LM152" s="31"/>
      <c r="LN152" s="31"/>
      <c r="LO152" s="31"/>
      <c r="LP152" s="31"/>
      <c r="LQ152" s="31"/>
      <c r="LR152" s="31"/>
    </row>
    <row r="153" spans="1:330" x14ac:dyDescent="0.35">
      <c r="A153" s="1" t="s">
        <v>238</v>
      </c>
      <c r="C153" s="1">
        <v>29</v>
      </c>
      <c r="D153" s="1">
        <v>40</v>
      </c>
      <c r="E153" s="1">
        <v>15</v>
      </c>
      <c r="F153" s="1">
        <v>20</v>
      </c>
      <c r="G153" s="1">
        <v>1</v>
      </c>
      <c r="H153" s="1">
        <v>505</v>
      </c>
      <c r="I153" s="1">
        <v>2</v>
      </c>
      <c r="J153" s="1">
        <v>0.940137</v>
      </c>
      <c r="K153" s="1">
        <v>0.30009999999999998</v>
      </c>
      <c r="L153" s="1">
        <v>20.148599999999998</v>
      </c>
      <c r="M153" s="1">
        <v>22.1113</v>
      </c>
      <c r="N153" s="1">
        <v>-2.63E-3</v>
      </c>
      <c r="O153" s="1">
        <v>0.19756699999999999</v>
      </c>
      <c r="P153" s="1">
        <v>0.716723</v>
      </c>
      <c r="Q153" s="1">
        <v>1.3024000000000001E-2</v>
      </c>
      <c r="R153" s="1">
        <v>7.3408199999999999</v>
      </c>
      <c r="S153" s="1">
        <v>7.554E-3</v>
      </c>
      <c r="T153" s="1">
        <v>45.480600000000003</v>
      </c>
      <c r="U153" s="1">
        <v>97.253799999999998</v>
      </c>
      <c r="V153" s="33">
        <v>1.27573</v>
      </c>
      <c r="W153" s="34">
        <v>0.49759399999999998</v>
      </c>
      <c r="X153" s="34">
        <v>38.069499999999998</v>
      </c>
      <c r="Y153" s="34">
        <v>47.298400000000001</v>
      </c>
      <c r="Z153" s="34">
        <v>-3.3999999999999998E-3</v>
      </c>
      <c r="AA153" s="34">
        <v>0.32955299999999998</v>
      </c>
      <c r="AB153" s="34">
        <v>0.92205999999999999</v>
      </c>
      <c r="AC153" s="34">
        <v>1.3024000000000001E-2</v>
      </c>
      <c r="AD153" s="34">
        <v>8.8418200000000002</v>
      </c>
      <c r="AE153" s="34">
        <v>1.0558E-2</v>
      </c>
      <c r="AF153" s="34">
        <v>7.9999999999999996E-6</v>
      </c>
      <c r="AG153" s="35">
        <v>97.254900000000006</v>
      </c>
      <c r="AH153" s="30">
        <v>0.88814499999999996</v>
      </c>
      <c r="AI153" s="30">
        <v>0.26635500000000001</v>
      </c>
      <c r="AJ153" s="30">
        <v>16.110399999999998</v>
      </c>
      <c r="AK153" s="30">
        <v>16.9832</v>
      </c>
      <c r="AL153" s="30">
        <v>-1.0300000000000001E-3</v>
      </c>
      <c r="AM153" s="30">
        <v>8.8985999999999996E-2</v>
      </c>
      <c r="AN153" s="30">
        <v>0.27688299999999999</v>
      </c>
      <c r="AO153" s="30">
        <v>7.9260000000000008E-3</v>
      </c>
      <c r="AP153" s="30">
        <v>4.0499299999999998</v>
      </c>
      <c r="AQ153" s="30">
        <v>4.0619999999999996E-3</v>
      </c>
      <c r="AR153" s="30">
        <v>61.325200000000002</v>
      </c>
      <c r="AS153" s="21">
        <f t="shared" si="21"/>
        <v>1.002980298424911E-3</v>
      </c>
      <c r="AT153" s="21">
        <f t="shared" si="22"/>
        <v>1.9570708629531872E-3</v>
      </c>
      <c r="AU153" s="23">
        <v>1.56707</v>
      </c>
      <c r="AV153" s="23">
        <v>0.94631600000000005</v>
      </c>
      <c r="AW153" s="23">
        <v>28.6159</v>
      </c>
      <c r="AX153" s="23">
        <v>60.337899999999998</v>
      </c>
      <c r="AY153" s="23">
        <v>-3.6700000000000001E-3</v>
      </c>
      <c r="AZ153" s="23">
        <v>0.31611600000000001</v>
      </c>
      <c r="BA153" s="23">
        <v>0.98359799999999997</v>
      </c>
      <c r="BB153" s="23">
        <v>2.8156E-2</v>
      </c>
      <c r="BC153" s="23">
        <v>7.1941899999999999</v>
      </c>
      <c r="BD153" s="23">
        <v>1.4444E-2</v>
      </c>
      <c r="BE153" s="23">
        <v>0</v>
      </c>
      <c r="BF153" s="23">
        <v>100</v>
      </c>
      <c r="BG153" s="23">
        <v>22</v>
      </c>
      <c r="BH153" s="23" t="s">
        <v>218</v>
      </c>
      <c r="BI153" s="23">
        <v>0.316496</v>
      </c>
      <c r="BJ153" s="23">
        <v>9.5561999999999994E-2</v>
      </c>
      <c r="BK153" s="23">
        <v>5.7794600000000003</v>
      </c>
      <c r="BL153" s="23">
        <v>6.0931199999999999</v>
      </c>
      <c r="BM153" s="23">
        <v>-3.6999999999999999E-4</v>
      </c>
      <c r="BN153" s="23">
        <v>3.1921999999999999E-2</v>
      </c>
      <c r="BO153" s="23">
        <v>9.9326999999999999E-2</v>
      </c>
      <c r="BP153" s="23">
        <v>2.843E-3</v>
      </c>
      <c r="BQ153" s="23">
        <v>1.45299</v>
      </c>
      <c r="BR153" s="23">
        <v>1.459E-3</v>
      </c>
      <c r="BS153" s="23">
        <v>22</v>
      </c>
      <c r="BT153" s="22">
        <f t="shared" si="20"/>
        <v>0.226441</v>
      </c>
      <c r="BU153" s="22">
        <f t="shared" si="23"/>
        <v>0.17886324051165139</v>
      </c>
      <c r="BV153" s="33">
        <v>1.3559E-2</v>
      </c>
      <c r="BW153" s="34">
        <v>9.5490000000000002E-3</v>
      </c>
      <c r="BX153" s="34">
        <v>8.0870000000000004E-3</v>
      </c>
      <c r="BY153" s="34">
        <v>8.1410000000000007E-3</v>
      </c>
      <c r="BZ153" s="34">
        <v>3.2287999999999997E-2</v>
      </c>
      <c r="CA153" s="34">
        <v>3.3433999999999998E-2</v>
      </c>
      <c r="CB153" s="34">
        <v>3.2523000000000003E-2</v>
      </c>
      <c r="CC153" s="34">
        <v>1.6188000000000001E-2</v>
      </c>
      <c r="CD153" s="34">
        <v>8.4620000000000008E-3</v>
      </c>
      <c r="CE153" s="35">
        <v>8.7510000000000001E-3</v>
      </c>
      <c r="CF153" s="1">
        <v>1.89611</v>
      </c>
      <c r="CG153" s="1">
        <v>2.60724</v>
      </c>
      <c r="CH153" s="1">
        <v>0.20999899999999999</v>
      </c>
      <c r="CI153" s="1">
        <v>0.19259100000000001</v>
      </c>
      <c r="CJ153" s="1">
        <v>-573.74</v>
      </c>
      <c r="CK153" s="1">
        <v>14.152200000000001</v>
      </c>
      <c r="CL153" s="1">
        <v>4.5754400000000004</v>
      </c>
      <c r="CM153" s="1">
        <v>53.462899999999998</v>
      </c>
      <c r="CN153" s="1">
        <v>0.40575499999999998</v>
      </c>
      <c r="CO153" s="1">
        <v>55.891100000000002</v>
      </c>
      <c r="CP153" s="1">
        <v>18.301300000000001</v>
      </c>
      <c r="CQ153" s="1">
        <v>53.295699999999997</v>
      </c>
      <c r="CR153" s="1">
        <v>11.358000000000001</v>
      </c>
      <c r="CS153" s="1">
        <v>10.6774</v>
      </c>
      <c r="CT153" s="1">
        <v>20.03</v>
      </c>
      <c r="CU153" s="1">
        <v>30</v>
      </c>
      <c r="CV153" s="1">
        <v>30</v>
      </c>
      <c r="CW153" s="1">
        <v>30</v>
      </c>
      <c r="CX153" s="1">
        <v>30</v>
      </c>
      <c r="CY153" s="1">
        <v>20</v>
      </c>
      <c r="CZ153" s="1">
        <v>20</v>
      </c>
      <c r="DA153" s="1">
        <v>20</v>
      </c>
      <c r="DB153" s="1">
        <v>70</v>
      </c>
      <c r="DC153" s="1">
        <v>30</v>
      </c>
      <c r="DD153" s="1">
        <v>30</v>
      </c>
      <c r="DE153" s="1">
        <v>15</v>
      </c>
      <c r="DF153" s="1">
        <v>15</v>
      </c>
      <c r="DG153" s="1">
        <v>15</v>
      </c>
      <c r="DH153" s="1">
        <v>15</v>
      </c>
      <c r="DI153" s="1">
        <v>10</v>
      </c>
      <c r="DJ153" s="1">
        <v>10</v>
      </c>
      <c r="DK153" s="1">
        <v>10</v>
      </c>
      <c r="DL153" s="1">
        <v>40</v>
      </c>
      <c r="DM153" s="1">
        <v>15</v>
      </c>
      <c r="DN153" s="1">
        <v>15</v>
      </c>
      <c r="DO153" s="1">
        <v>15</v>
      </c>
      <c r="DP153" s="1">
        <v>15</v>
      </c>
      <c r="DQ153" s="1">
        <v>15</v>
      </c>
      <c r="DR153" s="1">
        <v>15</v>
      </c>
      <c r="DS153" s="1">
        <v>10</v>
      </c>
      <c r="DT153" s="1">
        <v>10</v>
      </c>
      <c r="DU153" s="1">
        <v>10</v>
      </c>
      <c r="DV153" s="1">
        <v>40</v>
      </c>
      <c r="DW153" s="1">
        <v>15</v>
      </c>
      <c r="DX153" s="1">
        <v>15</v>
      </c>
      <c r="DY153" s="1">
        <v>5.6866599999999998</v>
      </c>
      <c r="DZ153" s="1">
        <v>4.5651900000000003</v>
      </c>
      <c r="EA153" s="1">
        <v>382.012</v>
      </c>
      <c r="EB153" s="1">
        <v>454.19799999999998</v>
      </c>
      <c r="EC153" s="1">
        <v>0.162664</v>
      </c>
      <c r="ED153" s="1">
        <v>0.22522700000000001</v>
      </c>
      <c r="EE153" s="1">
        <v>1.73933</v>
      </c>
      <c r="EF153" s="1">
        <v>0.31460300000000002</v>
      </c>
      <c r="EG153" s="1">
        <v>103.86799999999999</v>
      </c>
      <c r="EH153" s="1">
        <v>1.48655</v>
      </c>
      <c r="EI153" s="1">
        <v>0.38519599999999998</v>
      </c>
      <c r="EJ153" s="1">
        <v>0.905532</v>
      </c>
      <c r="EK153" s="1">
        <v>1.5567599999999999</v>
      </c>
      <c r="EL153" s="1">
        <v>1.8525400000000001</v>
      </c>
      <c r="EM153" s="1">
        <v>0.16766900000000001</v>
      </c>
      <c r="EN153" s="1">
        <v>4.2542999999999997E-2</v>
      </c>
      <c r="EO153" s="1">
        <v>0.21340500000000001</v>
      </c>
      <c r="EP153" s="1">
        <v>0.27027299999999999</v>
      </c>
      <c r="EQ153" s="1">
        <v>0.94008899999999995</v>
      </c>
      <c r="ER153" s="1">
        <v>1.36334</v>
      </c>
      <c r="ES153" s="1">
        <v>5.3014599999999996</v>
      </c>
      <c r="ET153" s="1">
        <v>3.6596600000000001</v>
      </c>
      <c r="EU153" s="1">
        <v>380.45499999999998</v>
      </c>
      <c r="EV153" s="1">
        <v>452.34500000000003</v>
      </c>
      <c r="EW153" s="1">
        <v>-5.0099999999999997E-3</v>
      </c>
      <c r="EX153" s="1">
        <v>0.18268400000000001</v>
      </c>
      <c r="EY153" s="1">
        <v>1.52593</v>
      </c>
      <c r="EZ153" s="1">
        <v>4.4331000000000002E-2</v>
      </c>
      <c r="FA153" s="1">
        <v>102.928</v>
      </c>
      <c r="FB153" s="1">
        <v>0.12321699999999999</v>
      </c>
      <c r="FC153" s="1">
        <v>0.16655800000000001</v>
      </c>
      <c r="FD153" s="1">
        <v>3.1859999999999999E-2</v>
      </c>
      <c r="FE153" s="1">
        <v>2.93764</v>
      </c>
      <c r="FF153" s="1">
        <v>0.78497499999999998</v>
      </c>
      <c r="FG153" s="1">
        <v>-4.0000000000000003E-5</v>
      </c>
      <c r="FH153" s="1">
        <v>2.9880000000000002E-3</v>
      </c>
      <c r="FI153" s="1">
        <v>1.2553999999999999E-2</v>
      </c>
      <c r="FJ153" s="1">
        <v>1.7060000000000001E-3</v>
      </c>
      <c r="FK153" s="1">
        <v>0.59129299999999996</v>
      </c>
      <c r="FL153" s="1">
        <v>2.1499999999999999E-4</v>
      </c>
      <c r="FM153" s="1">
        <v>42641.248101851903</v>
      </c>
      <c r="FN153" s="1">
        <f t="shared" si="19"/>
        <v>10.021944446547423</v>
      </c>
      <c r="FO153" s="1">
        <v>1.034</v>
      </c>
      <c r="FP153" s="1">
        <v>1.0108999999999999</v>
      </c>
      <c r="FQ153" s="1">
        <v>1.0439000000000001</v>
      </c>
      <c r="FR153" s="1">
        <v>1.0162</v>
      </c>
      <c r="FS153" s="1">
        <v>1.2051000000000001</v>
      </c>
      <c r="FT153" s="1">
        <v>1.1649</v>
      </c>
      <c r="FU153" s="1">
        <v>1.1887000000000001</v>
      </c>
      <c r="FV153" s="1">
        <v>1.0772999999999999</v>
      </c>
      <c r="FW153" s="1">
        <v>1.0773999999999999</v>
      </c>
      <c r="FX153" s="1">
        <v>1.0565</v>
      </c>
      <c r="FY153" s="1">
        <v>1.7558</v>
      </c>
      <c r="FZ153" s="1">
        <v>1.4064000000000001</v>
      </c>
      <c r="GA153" s="1">
        <v>1.2195</v>
      </c>
      <c r="GB153" s="1">
        <v>1.3062</v>
      </c>
      <c r="GC153" s="1">
        <v>1.0044999999999999</v>
      </c>
      <c r="GD153" s="1">
        <v>1.0242</v>
      </c>
      <c r="GE153" s="1">
        <v>1.0017</v>
      </c>
      <c r="GF153" s="1">
        <v>1.1489</v>
      </c>
      <c r="GG153" s="1">
        <v>1.0586</v>
      </c>
      <c r="GH153" s="1">
        <v>1.0583</v>
      </c>
      <c r="GI153" s="1">
        <v>0.9929</v>
      </c>
      <c r="GJ153" s="1">
        <v>0.9819</v>
      </c>
      <c r="GK153" s="1">
        <v>0.98519999999999996</v>
      </c>
      <c r="GL153" s="1">
        <v>0.99890000000000001</v>
      </c>
      <c r="GM153" s="1">
        <v>1</v>
      </c>
      <c r="GN153" s="1">
        <v>0.99909999999999999</v>
      </c>
      <c r="GO153" s="1">
        <v>1</v>
      </c>
      <c r="GP153" s="1">
        <v>0.99339999999999995</v>
      </c>
      <c r="GQ153" s="1">
        <v>0.99960000000000004</v>
      </c>
      <c r="GR153" s="1">
        <v>0.99939999999999996</v>
      </c>
      <c r="GS153" s="1">
        <v>1.8027</v>
      </c>
      <c r="GT153" s="1">
        <v>1.3958999999999999</v>
      </c>
      <c r="GU153" s="1">
        <v>1.2543</v>
      </c>
      <c r="GV153" s="1">
        <v>1.3258000000000001</v>
      </c>
      <c r="GW153" s="1">
        <v>1.2104999999999999</v>
      </c>
      <c r="GX153" s="1">
        <v>1.1919999999999999</v>
      </c>
      <c r="GY153" s="1">
        <v>1.1907000000000001</v>
      </c>
      <c r="GZ153" s="1">
        <v>1.2295</v>
      </c>
      <c r="HA153" s="1">
        <v>1.1399999999999999</v>
      </c>
      <c r="HB153" s="1">
        <v>1.1173</v>
      </c>
      <c r="HC153" s="1">
        <v>502</v>
      </c>
      <c r="HD153" s="1">
        <v>1229</v>
      </c>
      <c r="HE153" s="1">
        <v>1228</v>
      </c>
      <c r="HF153" s="1">
        <v>502</v>
      </c>
      <c r="HG153" s="1">
        <v>218</v>
      </c>
      <c r="HH153" s="1">
        <v>232</v>
      </c>
      <c r="HI153" s="1">
        <v>231</v>
      </c>
      <c r="HJ153" s="1">
        <v>745</v>
      </c>
      <c r="HK153" s="1">
        <v>226</v>
      </c>
      <c r="HL153" s="1">
        <v>221</v>
      </c>
      <c r="HM153" s="1" t="s">
        <v>219</v>
      </c>
      <c r="HN153" s="1" t="s">
        <v>220</v>
      </c>
      <c r="HO153" s="1" t="s">
        <v>221</v>
      </c>
      <c r="HP153" s="1" t="s">
        <v>219</v>
      </c>
      <c r="HQ153" s="1" t="s">
        <v>222</v>
      </c>
      <c r="HR153" s="1" t="s">
        <v>223</v>
      </c>
      <c r="HS153" s="1" t="s">
        <v>224</v>
      </c>
      <c r="HT153" s="1" t="s">
        <v>225</v>
      </c>
      <c r="HU153" s="1" t="s">
        <v>226</v>
      </c>
      <c r="HV153" s="1" t="s">
        <v>227</v>
      </c>
      <c r="HW153" s="1">
        <v>13.87</v>
      </c>
      <c r="HX153" s="1">
        <v>35.872799999999998</v>
      </c>
      <c r="HY153" s="1">
        <v>45.480600000000003</v>
      </c>
      <c r="HZ153" s="1">
        <v>0</v>
      </c>
      <c r="IA153" s="1">
        <v>11.4344</v>
      </c>
      <c r="IB153" s="1">
        <v>20.982500000000002</v>
      </c>
      <c r="IC153" s="1">
        <v>2.9390000000000002E-3</v>
      </c>
      <c r="ID153" s="1">
        <v>45.477699999999999</v>
      </c>
      <c r="IE153" s="1">
        <v>-8.0000000000000007E-5</v>
      </c>
      <c r="IF153" s="1">
        <v>2</v>
      </c>
      <c r="IG153" s="1">
        <v>0</v>
      </c>
      <c r="IH153" s="1">
        <v>0</v>
      </c>
      <c r="II153" s="1">
        <v>0</v>
      </c>
      <c r="IJ153" s="1">
        <v>0</v>
      </c>
      <c r="IK153" s="1">
        <v>0</v>
      </c>
      <c r="IL153" s="1">
        <v>0</v>
      </c>
      <c r="IM153" s="1">
        <v>0</v>
      </c>
      <c r="IN153" s="1">
        <v>0</v>
      </c>
      <c r="IO153" s="1">
        <v>0</v>
      </c>
      <c r="IP153" s="1">
        <v>0</v>
      </c>
      <c r="IQ153" s="1">
        <v>0</v>
      </c>
      <c r="IR153" s="1">
        <v>0</v>
      </c>
      <c r="IS153" s="1">
        <v>0</v>
      </c>
      <c r="IT153" s="1">
        <v>0</v>
      </c>
      <c r="IU153" s="1">
        <v>0</v>
      </c>
      <c r="IV153" s="1">
        <v>0</v>
      </c>
      <c r="IW153" s="1">
        <v>0</v>
      </c>
      <c r="IX153" s="1">
        <v>0</v>
      </c>
      <c r="IY153" s="1">
        <v>0</v>
      </c>
      <c r="IZ153" s="1">
        <v>0</v>
      </c>
      <c r="JA153" s="1">
        <v>0</v>
      </c>
      <c r="JB153" s="1">
        <v>0</v>
      </c>
      <c r="JC153" s="1">
        <v>0</v>
      </c>
      <c r="JD153" s="1">
        <v>0</v>
      </c>
      <c r="JE153" s="1">
        <v>0</v>
      </c>
      <c r="JF153" s="1">
        <v>0</v>
      </c>
      <c r="JG153" s="1">
        <v>0</v>
      </c>
      <c r="JH153" s="1">
        <v>0</v>
      </c>
      <c r="JI153" s="1">
        <v>0</v>
      </c>
      <c r="JJ153" s="1">
        <v>0</v>
      </c>
      <c r="JK153" s="1">
        <v>0</v>
      </c>
      <c r="JL153" s="1">
        <v>0</v>
      </c>
      <c r="JM153" s="1">
        <v>0</v>
      </c>
      <c r="JN153" s="1">
        <v>0</v>
      </c>
      <c r="JO153" s="1">
        <v>0</v>
      </c>
      <c r="JP153" s="1">
        <v>0</v>
      </c>
      <c r="JQ153" s="1">
        <v>0</v>
      </c>
      <c r="JR153" s="1">
        <v>0</v>
      </c>
      <c r="JS153" s="1">
        <v>0</v>
      </c>
      <c r="JT153" s="1">
        <v>0</v>
      </c>
      <c r="JU153" s="1">
        <v>0</v>
      </c>
      <c r="JV153" s="1">
        <v>0</v>
      </c>
      <c r="JW153" s="1">
        <v>0</v>
      </c>
      <c r="JX153" s="1">
        <v>0</v>
      </c>
      <c r="JY153" s="1">
        <v>0</v>
      </c>
      <c r="JZ153" s="1">
        <v>0</v>
      </c>
      <c r="KA153" s="1">
        <v>0</v>
      </c>
      <c r="KB153" s="1">
        <v>0</v>
      </c>
      <c r="KC153" s="1">
        <v>0</v>
      </c>
      <c r="KD153" s="1">
        <v>0</v>
      </c>
      <c r="KR153" s="30"/>
      <c r="KS153" s="30"/>
      <c r="KT153" s="30"/>
      <c r="KU153" s="30"/>
      <c r="KV153" s="30"/>
      <c r="KW153" s="30"/>
      <c r="KX153" s="30"/>
      <c r="KY153" s="30"/>
      <c r="KZ153" s="30"/>
      <c r="LA153" s="30"/>
      <c r="LB153" s="30"/>
      <c r="LC153" s="30"/>
      <c r="LG153" s="31"/>
      <c r="LH153" s="31"/>
      <c r="LI153" s="31"/>
      <c r="LJ153" s="31"/>
      <c r="LK153" s="31"/>
      <c r="LL153" s="31"/>
      <c r="LM153" s="31"/>
      <c r="LN153" s="31"/>
      <c r="LO153" s="31"/>
      <c r="LP153" s="31"/>
      <c r="LQ153" s="31"/>
      <c r="LR153" s="31"/>
    </row>
    <row r="154" spans="1:330" x14ac:dyDescent="0.35">
      <c r="A154" s="1" t="s">
        <v>238</v>
      </c>
      <c r="C154" s="1">
        <v>29</v>
      </c>
      <c r="D154" s="1">
        <v>40</v>
      </c>
      <c r="E154" s="1">
        <v>15</v>
      </c>
      <c r="F154" s="1">
        <v>20</v>
      </c>
      <c r="G154" s="1">
        <v>1</v>
      </c>
      <c r="H154" s="1">
        <v>506</v>
      </c>
      <c r="I154" s="1">
        <v>3</v>
      </c>
      <c r="J154" s="1">
        <v>1.0410900000000001</v>
      </c>
      <c r="K154" s="1">
        <v>0.30495499999999998</v>
      </c>
      <c r="L154" s="1">
        <v>20.0839</v>
      </c>
      <c r="M154" s="1">
        <v>22.249199999999998</v>
      </c>
      <c r="N154" s="1">
        <v>3.3041000000000001E-2</v>
      </c>
      <c r="O154" s="1">
        <v>0.13858799999999999</v>
      </c>
      <c r="P154" s="1">
        <v>0.67360399999999998</v>
      </c>
      <c r="Q154" s="1">
        <v>1.1131E-2</v>
      </c>
      <c r="R154" s="1">
        <v>7.24871</v>
      </c>
      <c r="S154" s="1">
        <v>8.9499999999999996E-4</v>
      </c>
      <c r="T154" s="1">
        <v>45.555599999999998</v>
      </c>
      <c r="U154" s="1">
        <v>97.340599999999995</v>
      </c>
      <c r="V154" s="33">
        <v>1.41272</v>
      </c>
      <c r="W154" s="34">
        <v>0.50564699999999996</v>
      </c>
      <c r="X154" s="34">
        <v>37.947299999999998</v>
      </c>
      <c r="Y154" s="34">
        <v>47.593400000000003</v>
      </c>
      <c r="Z154" s="34">
        <v>4.2663E-2</v>
      </c>
      <c r="AA154" s="34">
        <v>0.23117199999999999</v>
      </c>
      <c r="AB154" s="34">
        <v>0.86658800000000002</v>
      </c>
      <c r="AC154" s="34">
        <v>1.1131E-2</v>
      </c>
      <c r="AD154" s="34">
        <v>8.7308800000000009</v>
      </c>
      <c r="AE154" s="34">
        <v>1.25E-3</v>
      </c>
      <c r="AF154" s="34">
        <v>0</v>
      </c>
      <c r="AG154" s="35">
        <v>97.342799999999997</v>
      </c>
      <c r="AH154" s="30">
        <v>0.98183799999999999</v>
      </c>
      <c r="AI154" s="30">
        <v>0.27020499999999997</v>
      </c>
      <c r="AJ154" s="30">
        <v>16.031300000000002</v>
      </c>
      <c r="AK154" s="30">
        <v>17.059999999999999</v>
      </c>
      <c r="AL154" s="30">
        <v>1.2952999999999999E-2</v>
      </c>
      <c r="AM154" s="30">
        <v>6.2315000000000002E-2</v>
      </c>
      <c r="AN154" s="30">
        <v>0.25978200000000001</v>
      </c>
      <c r="AO154" s="30">
        <v>6.7619999999999998E-3</v>
      </c>
      <c r="AP154" s="30">
        <v>3.9923099999999998</v>
      </c>
      <c r="AQ154" s="30">
        <v>4.8000000000000001E-4</v>
      </c>
      <c r="AR154" s="30">
        <v>61.322099999999999</v>
      </c>
      <c r="AS154" s="21">
        <f t="shared" si="21"/>
        <v>1.2023114437506107E-4</v>
      </c>
      <c r="AT154" s="21">
        <f t="shared" si="22"/>
        <v>1.6937562463836726E-3</v>
      </c>
      <c r="AU154" s="23">
        <v>1.7309000000000001</v>
      </c>
      <c r="AV154" s="23">
        <v>0.95916000000000001</v>
      </c>
      <c r="AW154" s="23">
        <v>28.450800000000001</v>
      </c>
      <c r="AX154" s="23">
        <v>60.558500000000002</v>
      </c>
      <c r="AY154" s="23">
        <v>4.5976000000000003E-2</v>
      </c>
      <c r="AZ154" s="23">
        <v>0.22117800000000001</v>
      </c>
      <c r="BA154" s="23">
        <v>0.92205400000000004</v>
      </c>
      <c r="BB154" s="23">
        <v>2.4001999999999999E-2</v>
      </c>
      <c r="BC154" s="23">
        <v>7.0857099999999997</v>
      </c>
      <c r="BD154" s="23">
        <v>1.7060000000000001E-3</v>
      </c>
      <c r="BE154" s="23">
        <v>0</v>
      </c>
      <c r="BF154" s="23">
        <v>100</v>
      </c>
      <c r="BG154" s="23">
        <v>22</v>
      </c>
      <c r="BH154" s="23" t="s">
        <v>218</v>
      </c>
      <c r="BI154" s="23">
        <v>0.34990599999999999</v>
      </c>
      <c r="BJ154" s="23">
        <v>9.6948000000000006E-2</v>
      </c>
      <c r="BK154" s="23">
        <v>5.7514000000000003</v>
      </c>
      <c r="BL154" s="23">
        <v>6.1210300000000002</v>
      </c>
      <c r="BM154" s="23">
        <v>4.6470000000000001E-3</v>
      </c>
      <c r="BN154" s="23">
        <v>2.2356000000000001E-2</v>
      </c>
      <c r="BO154" s="23">
        <v>9.3198000000000003E-2</v>
      </c>
      <c r="BP154" s="23">
        <v>2.4260000000000002E-3</v>
      </c>
      <c r="BQ154" s="23">
        <v>1.4323999999999999</v>
      </c>
      <c r="BR154" s="23">
        <v>1.7200000000000001E-4</v>
      </c>
      <c r="BS154" s="23">
        <v>22</v>
      </c>
      <c r="BT154" s="22">
        <f t="shared" si="20"/>
        <v>0.21714900000000001</v>
      </c>
      <c r="BU154" s="22">
        <f t="shared" si="23"/>
        <v>0.19632206815215794</v>
      </c>
      <c r="BV154" s="33">
        <v>1.3165E-2</v>
      </c>
      <c r="BW154" s="34">
        <v>9.8019999999999999E-3</v>
      </c>
      <c r="BX154" s="34">
        <v>7.9170000000000004E-3</v>
      </c>
      <c r="BY154" s="34">
        <v>8.515E-3</v>
      </c>
      <c r="BZ154" s="34">
        <v>3.1687E-2</v>
      </c>
      <c r="CA154" s="34">
        <v>4.0719999999999999E-2</v>
      </c>
      <c r="CB154" s="34">
        <v>3.3800999999999998E-2</v>
      </c>
      <c r="CC154" s="34">
        <v>1.6674000000000001E-2</v>
      </c>
      <c r="CD154" s="34">
        <v>8.5529999999999998E-3</v>
      </c>
      <c r="CE154" s="35">
        <v>8.5609999999999992E-3</v>
      </c>
      <c r="CF154" s="1">
        <v>1.7875000000000001</v>
      </c>
      <c r="CG154" s="1">
        <v>2.6065299999999998</v>
      </c>
      <c r="CH154" s="1">
        <v>0.210815</v>
      </c>
      <c r="CI154" s="1">
        <v>0.192466</v>
      </c>
      <c r="CJ154" s="1">
        <v>49.427199999999999</v>
      </c>
      <c r="CK154" s="1">
        <v>19.6858</v>
      </c>
      <c r="CL154" s="1">
        <v>4.8043699999999996</v>
      </c>
      <c r="CM154" s="1">
        <v>64.087599999999995</v>
      </c>
      <c r="CN154" s="1">
        <v>0.40942499999999998</v>
      </c>
      <c r="CO154" s="1">
        <v>452.851</v>
      </c>
      <c r="CP154" s="1">
        <v>18.2913</v>
      </c>
      <c r="CQ154" s="1">
        <v>53.291400000000003</v>
      </c>
      <c r="CR154" s="1">
        <v>11.358000000000001</v>
      </c>
      <c r="CS154" s="1">
        <v>21.5626</v>
      </c>
      <c r="CT154" s="1">
        <v>19.940000000000001</v>
      </c>
      <c r="CU154" s="1">
        <v>30</v>
      </c>
      <c r="CV154" s="1">
        <v>30</v>
      </c>
      <c r="CW154" s="1">
        <v>30</v>
      </c>
      <c r="CX154" s="1">
        <v>30</v>
      </c>
      <c r="CY154" s="1">
        <v>20</v>
      </c>
      <c r="CZ154" s="1">
        <v>20</v>
      </c>
      <c r="DA154" s="1">
        <v>20</v>
      </c>
      <c r="DB154" s="1">
        <v>70</v>
      </c>
      <c r="DC154" s="1">
        <v>30</v>
      </c>
      <c r="DD154" s="1">
        <v>30</v>
      </c>
      <c r="DE154" s="1">
        <v>15</v>
      </c>
      <c r="DF154" s="1">
        <v>15</v>
      </c>
      <c r="DG154" s="1">
        <v>15</v>
      </c>
      <c r="DH154" s="1">
        <v>15</v>
      </c>
      <c r="DI154" s="1">
        <v>10</v>
      </c>
      <c r="DJ154" s="1">
        <v>10</v>
      </c>
      <c r="DK154" s="1">
        <v>10</v>
      </c>
      <c r="DL154" s="1">
        <v>40</v>
      </c>
      <c r="DM154" s="1">
        <v>15</v>
      </c>
      <c r="DN154" s="1">
        <v>15</v>
      </c>
      <c r="DO154" s="1">
        <v>15</v>
      </c>
      <c r="DP154" s="1">
        <v>15</v>
      </c>
      <c r="DQ154" s="1">
        <v>15</v>
      </c>
      <c r="DR154" s="1">
        <v>15</v>
      </c>
      <c r="DS154" s="1">
        <v>10</v>
      </c>
      <c r="DT154" s="1">
        <v>10</v>
      </c>
      <c r="DU154" s="1">
        <v>10</v>
      </c>
      <c r="DV154" s="1">
        <v>40</v>
      </c>
      <c r="DW154" s="1">
        <v>15</v>
      </c>
      <c r="DX154" s="1">
        <v>15</v>
      </c>
      <c r="DY154" s="1">
        <v>6.23902</v>
      </c>
      <c r="DZ154" s="1">
        <v>4.6656399999999998</v>
      </c>
      <c r="EA154" s="1">
        <v>380.57100000000003</v>
      </c>
      <c r="EB154" s="1">
        <v>457.30200000000002</v>
      </c>
      <c r="EC154" s="1">
        <v>0.22362000000000001</v>
      </c>
      <c r="ED154" s="1">
        <v>0.19095599999999999</v>
      </c>
      <c r="EE154" s="1">
        <v>1.6634</v>
      </c>
      <c r="EF154" s="1">
        <v>0.32304699999999997</v>
      </c>
      <c r="EG154" s="1">
        <v>102.556</v>
      </c>
      <c r="EH154" s="1">
        <v>1.31328</v>
      </c>
      <c r="EI154" s="1">
        <v>0.36220200000000002</v>
      </c>
      <c r="EJ154" s="1">
        <v>0.94883899999999999</v>
      </c>
      <c r="EK154" s="1">
        <v>1.4843</v>
      </c>
      <c r="EL154" s="1">
        <v>2.0186299999999999</v>
      </c>
      <c r="EM154" s="1">
        <v>0.160805</v>
      </c>
      <c r="EN154" s="1">
        <v>6.2813999999999995E-2</v>
      </c>
      <c r="EO154" s="1">
        <v>0.22942499999999999</v>
      </c>
      <c r="EP154" s="1">
        <v>0.28517799999999999</v>
      </c>
      <c r="EQ154" s="1">
        <v>0.95538100000000004</v>
      </c>
      <c r="ER154" s="1">
        <v>1.2986899999999999</v>
      </c>
      <c r="ES154" s="1">
        <v>5.8768200000000004</v>
      </c>
      <c r="ET154" s="1">
        <v>3.7168000000000001</v>
      </c>
      <c r="EU154" s="1">
        <v>379.08699999999999</v>
      </c>
      <c r="EV154" s="1">
        <v>455.28399999999999</v>
      </c>
      <c r="EW154" s="1">
        <v>6.2814999999999996E-2</v>
      </c>
      <c r="EX154" s="1">
        <v>0.12814200000000001</v>
      </c>
      <c r="EY154" s="1">
        <v>1.43397</v>
      </c>
      <c r="EZ154" s="1">
        <v>3.7869E-2</v>
      </c>
      <c r="FA154" s="1">
        <v>101.601</v>
      </c>
      <c r="FB154" s="1">
        <v>1.4592000000000001E-2</v>
      </c>
      <c r="FC154" s="1">
        <v>0.18463399999999999</v>
      </c>
      <c r="FD154" s="1">
        <v>3.2357999999999998E-2</v>
      </c>
      <c r="FE154" s="1">
        <v>2.9270700000000001</v>
      </c>
      <c r="FF154" s="1">
        <v>0.79007400000000005</v>
      </c>
      <c r="FG154" s="1">
        <v>5.5400000000000002E-4</v>
      </c>
      <c r="FH154" s="1">
        <v>2.0960000000000002E-3</v>
      </c>
      <c r="FI154" s="1">
        <v>1.1797999999999999E-2</v>
      </c>
      <c r="FJ154" s="1">
        <v>1.457E-3</v>
      </c>
      <c r="FK154" s="1">
        <v>0.58367000000000002</v>
      </c>
      <c r="FL154" s="1">
        <v>2.5000000000000001E-5</v>
      </c>
      <c r="FM154" s="1">
        <v>42641.250682870399</v>
      </c>
      <c r="FN154" s="1">
        <f t="shared" si="19"/>
        <v>10.083888890454546</v>
      </c>
      <c r="FO154" s="1">
        <v>1.0342</v>
      </c>
      <c r="FP154" s="1">
        <v>1.0109999999999999</v>
      </c>
      <c r="FQ154" s="1">
        <v>1.0441</v>
      </c>
      <c r="FR154" s="1">
        <v>1.0163</v>
      </c>
      <c r="FS154" s="1">
        <v>1.2053</v>
      </c>
      <c r="FT154" s="1">
        <v>1.1651</v>
      </c>
      <c r="FU154" s="1">
        <v>1.1889000000000001</v>
      </c>
      <c r="FV154" s="1">
        <v>1.0773999999999999</v>
      </c>
      <c r="FW154" s="1">
        <v>1.0774999999999999</v>
      </c>
      <c r="FX154" s="1">
        <v>1.0566</v>
      </c>
      <c r="FY154" s="1">
        <v>1.7537</v>
      </c>
      <c r="FZ154" s="1">
        <v>1.407</v>
      </c>
      <c r="GA154" s="1">
        <v>1.2199</v>
      </c>
      <c r="GB154" s="1">
        <v>1.3056000000000001</v>
      </c>
      <c r="GC154" s="1">
        <v>1.0044</v>
      </c>
      <c r="GD154" s="1">
        <v>1.0241</v>
      </c>
      <c r="GE154" s="1">
        <v>1.0016</v>
      </c>
      <c r="GF154" s="1">
        <v>1.1492</v>
      </c>
      <c r="GG154" s="1">
        <v>1.0587</v>
      </c>
      <c r="GH154" s="1">
        <v>1.0581</v>
      </c>
      <c r="GI154" s="1">
        <v>0.9929</v>
      </c>
      <c r="GJ154" s="1">
        <v>0.9819</v>
      </c>
      <c r="GK154" s="1">
        <v>0.98509999999999998</v>
      </c>
      <c r="GL154" s="1">
        <v>0.99890000000000001</v>
      </c>
      <c r="GM154" s="1">
        <v>0.99980000000000002</v>
      </c>
      <c r="GN154" s="1">
        <v>0.99909999999999999</v>
      </c>
      <c r="GO154" s="1">
        <v>1</v>
      </c>
      <c r="GP154" s="1">
        <v>0.99350000000000005</v>
      </c>
      <c r="GQ154" s="1">
        <v>0.99970000000000003</v>
      </c>
      <c r="GR154" s="1">
        <v>0.99950000000000006</v>
      </c>
      <c r="GS154" s="1">
        <v>1.8008</v>
      </c>
      <c r="GT154" s="1">
        <v>1.3967000000000001</v>
      </c>
      <c r="GU154" s="1">
        <v>1.2547999999999999</v>
      </c>
      <c r="GV154" s="1">
        <v>1.3253999999999999</v>
      </c>
      <c r="GW154" s="1">
        <v>1.2102999999999999</v>
      </c>
      <c r="GX154" s="1">
        <v>1.1920999999999999</v>
      </c>
      <c r="GY154" s="1">
        <v>1.1908000000000001</v>
      </c>
      <c r="GZ154" s="1">
        <v>1.2301</v>
      </c>
      <c r="HA154" s="1">
        <v>1.1404000000000001</v>
      </c>
      <c r="HB154" s="1">
        <v>1.1173999999999999</v>
      </c>
      <c r="HC154" s="1">
        <v>502</v>
      </c>
      <c r="HD154" s="1">
        <v>1229</v>
      </c>
      <c r="HE154" s="1">
        <v>1228</v>
      </c>
      <c r="HF154" s="1">
        <v>502</v>
      </c>
      <c r="HG154" s="1">
        <v>218</v>
      </c>
      <c r="HH154" s="1">
        <v>232</v>
      </c>
      <c r="HI154" s="1">
        <v>231</v>
      </c>
      <c r="HJ154" s="1">
        <v>745</v>
      </c>
      <c r="HK154" s="1">
        <v>226</v>
      </c>
      <c r="HL154" s="1">
        <v>221</v>
      </c>
      <c r="HM154" s="1" t="s">
        <v>219</v>
      </c>
      <c r="HN154" s="1" t="s">
        <v>220</v>
      </c>
      <c r="HO154" s="1" t="s">
        <v>221</v>
      </c>
      <c r="HP154" s="1" t="s">
        <v>219</v>
      </c>
      <c r="HQ154" s="1" t="s">
        <v>222</v>
      </c>
      <c r="HR154" s="1" t="s">
        <v>223</v>
      </c>
      <c r="HS154" s="1" t="s">
        <v>224</v>
      </c>
      <c r="HT154" s="1" t="s">
        <v>225</v>
      </c>
      <c r="HU154" s="1" t="s">
        <v>226</v>
      </c>
      <c r="HV154" s="1" t="s">
        <v>227</v>
      </c>
      <c r="HW154" s="1">
        <v>13.8721</v>
      </c>
      <c r="HX154" s="1">
        <v>35.874499999999998</v>
      </c>
      <c r="HY154" s="1">
        <v>45.555599999999998</v>
      </c>
      <c r="HZ154" s="1">
        <v>0</v>
      </c>
      <c r="IA154" s="1">
        <v>11.418200000000001</v>
      </c>
      <c r="IB154" s="1">
        <v>20.965699999999998</v>
      </c>
      <c r="IC154" s="1">
        <v>2.5119999999999999E-3</v>
      </c>
      <c r="ID154" s="1">
        <v>45.553100000000001</v>
      </c>
      <c r="IE154" s="1">
        <v>-6.9999999999999994E-5</v>
      </c>
      <c r="IF154" s="1">
        <v>2</v>
      </c>
      <c r="IG154" s="1">
        <v>0</v>
      </c>
      <c r="IH154" s="1">
        <v>0</v>
      </c>
      <c r="II154" s="1">
        <v>0</v>
      </c>
      <c r="IJ154" s="1">
        <v>0</v>
      </c>
      <c r="IK154" s="1">
        <v>0</v>
      </c>
      <c r="IL154" s="1">
        <v>0</v>
      </c>
      <c r="IM154" s="1">
        <v>0</v>
      </c>
      <c r="IN154" s="1">
        <v>0</v>
      </c>
      <c r="IO154" s="1">
        <v>0</v>
      </c>
      <c r="IP154" s="1">
        <v>0</v>
      </c>
      <c r="IQ154" s="1">
        <v>0</v>
      </c>
      <c r="IR154" s="1">
        <v>0</v>
      </c>
      <c r="IS154" s="1">
        <v>0</v>
      </c>
      <c r="IT154" s="1">
        <v>0</v>
      </c>
      <c r="IU154" s="1">
        <v>0</v>
      </c>
      <c r="IV154" s="1">
        <v>0</v>
      </c>
      <c r="IW154" s="1">
        <v>0</v>
      </c>
      <c r="IX154" s="1">
        <v>0</v>
      </c>
      <c r="IY154" s="1">
        <v>0</v>
      </c>
      <c r="IZ154" s="1">
        <v>0</v>
      </c>
      <c r="JA154" s="1">
        <v>0</v>
      </c>
      <c r="JB154" s="1">
        <v>0</v>
      </c>
      <c r="JC154" s="1">
        <v>0</v>
      </c>
      <c r="JD154" s="1">
        <v>0</v>
      </c>
      <c r="JE154" s="1">
        <v>0</v>
      </c>
      <c r="JF154" s="1">
        <v>0</v>
      </c>
      <c r="JG154" s="1">
        <v>0</v>
      </c>
      <c r="JH154" s="1">
        <v>0</v>
      </c>
      <c r="JI154" s="1">
        <v>0</v>
      </c>
      <c r="JJ154" s="1">
        <v>0</v>
      </c>
      <c r="JK154" s="1">
        <v>0</v>
      </c>
      <c r="JL154" s="1">
        <v>0</v>
      </c>
      <c r="JM154" s="1">
        <v>0</v>
      </c>
      <c r="JN154" s="1">
        <v>0</v>
      </c>
      <c r="JO154" s="1">
        <v>0</v>
      </c>
      <c r="JP154" s="1">
        <v>0</v>
      </c>
      <c r="JQ154" s="1">
        <v>0</v>
      </c>
      <c r="JR154" s="1">
        <v>0</v>
      </c>
      <c r="JS154" s="1">
        <v>0</v>
      </c>
      <c r="JT154" s="1">
        <v>0</v>
      </c>
      <c r="JU154" s="1">
        <v>0</v>
      </c>
      <c r="JV154" s="1">
        <v>0</v>
      </c>
      <c r="JW154" s="1">
        <v>0</v>
      </c>
      <c r="JX154" s="1">
        <v>0</v>
      </c>
      <c r="JY154" s="1">
        <v>0</v>
      </c>
      <c r="JZ154" s="1">
        <v>0</v>
      </c>
      <c r="KA154" s="1">
        <v>0</v>
      </c>
      <c r="KB154" s="1">
        <v>0</v>
      </c>
      <c r="KC154" s="1">
        <v>0</v>
      </c>
      <c r="KD154" s="1">
        <v>0</v>
      </c>
      <c r="KR154" s="30"/>
      <c r="KS154" s="30"/>
      <c r="KT154" s="30"/>
      <c r="KU154" s="30"/>
      <c r="KV154" s="30"/>
      <c r="KW154" s="30"/>
      <c r="KX154" s="30"/>
      <c r="KY154" s="30"/>
      <c r="KZ154" s="30"/>
      <c r="LA154" s="30"/>
      <c r="LB154" s="30"/>
      <c r="LC154" s="30"/>
      <c r="LG154" s="31"/>
      <c r="LH154" s="31"/>
      <c r="LI154" s="31"/>
      <c r="LJ154" s="31"/>
      <c r="LK154" s="31"/>
      <c r="LL154" s="31"/>
      <c r="LM154" s="31"/>
      <c r="LN154" s="31"/>
      <c r="LO154" s="31"/>
      <c r="LP154" s="31"/>
      <c r="LQ154" s="31"/>
      <c r="LR154" s="31"/>
    </row>
    <row r="155" spans="1:330" x14ac:dyDescent="0.35">
      <c r="A155" s="1" t="s">
        <v>238</v>
      </c>
      <c r="C155" s="1">
        <v>29</v>
      </c>
      <c r="D155" s="1">
        <v>40</v>
      </c>
      <c r="E155" s="1">
        <v>15</v>
      </c>
      <c r="F155" s="1">
        <v>20</v>
      </c>
      <c r="G155" s="1">
        <v>1</v>
      </c>
      <c r="H155" s="1">
        <v>507</v>
      </c>
      <c r="I155" s="1">
        <v>4</v>
      </c>
      <c r="J155" s="1">
        <v>0.94308099999999995</v>
      </c>
      <c r="K155" s="1">
        <v>0.308838</v>
      </c>
      <c r="L155" s="1">
        <v>20.1692</v>
      </c>
      <c r="M155" s="1">
        <v>22.294799999999999</v>
      </c>
      <c r="N155" s="1">
        <v>1.7231E-2</v>
      </c>
      <c r="O155" s="1">
        <v>0.16897799999999999</v>
      </c>
      <c r="P155" s="1">
        <v>0.67760500000000001</v>
      </c>
      <c r="Q155" s="1">
        <v>-8.3599999999999994E-3</v>
      </c>
      <c r="R155" s="1">
        <v>7.3293999999999997</v>
      </c>
      <c r="S155" s="1">
        <v>7.3099999999999999E-4</v>
      </c>
      <c r="T155" s="1">
        <v>45.685200000000002</v>
      </c>
      <c r="U155" s="1">
        <v>97.586699999999993</v>
      </c>
      <c r="V155" s="33">
        <v>1.27973</v>
      </c>
      <c r="W155" s="34">
        <v>0.51208299999999995</v>
      </c>
      <c r="X155" s="34">
        <v>38.1083</v>
      </c>
      <c r="Y155" s="34">
        <v>47.691000000000003</v>
      </c>
      <c r="Z155" s="34">
        <v>2.2249999999999999E-2</v>
      </c>
      <c r="AA155" s="34">
        <v>0.281864</v>
      </c>
      <c r="AB155" s="34">
        <v>0.87173500000000004</v>
      </c>
      <c r="AC155" s="34">
        <v>-8.3599999999999994E-3</v>
      </c>
      <c r="AD155" s="34">
        <v>8.8280700000000003</v>
      </c>
      <c r="AE155" s="34">
        <v>1.021E-3</v>
      </c>
      <c r="AF155" s="34">
        <v>0</v>
      </c>
      <c r="AG155" s="35">
        <v>97.587699999999998</v>
      </c>
      <c r="AH155" s="30">
        <v>0.88737200000000005</v>
      </c>
      <c r="AI155" s="30">
        <v>0.27301799999999998</v>
      </c>
      <c r="AJ155" s="30">
        <v>16.0625</v>
      </c>
      <c r="AK155" s="30">
        <v>17.055800000000001</v>
      </c>
      <c r="AL155" s="30">
        <v>6.7400000000000003E-3</v>
      </c>
      <c r="AM155" s="30">
        <v>7.5805999999999998E-2</v>
      </c>
      <c r="AN155" s="30">
        <v>0.26072600000000001</v>
      </c>
      <c r="AO155" s="30">
        <v>-5.0699999999999999E-3</v>
      </c>
      <c r="AP155" s="30">
        <v>4.0274999999999999</v>
      </c>
      <c r="AQ155" s="30">
        <v>3.9100000000000002E-4</v>
      </c>
      <c r="AR155" s="30">
        <v>61.355200000000004</v>
      </c>
      <c r="AS155" s="21">
        <f t="shared" si="21"/>
        <v>9.708255741775295E-5</v>
      </c>
      <c r="AT155" s="21">
        <f t="shared" si="22"/>
        <v>-1.2588454376163873E-3</v>
      </c>
      <c r="AU155" s="23">
        <v>1.5653999999999999</v>
      </c>
      <c r="AV155" s="23">
        <v>0.96979599999999999</v>
      </c>
      <c r="AW155" s="23">
        <v>28.525200000000002</v>
      </c>
      <c r="AX155" s="23">
        <v>60.584099999999999</v>
      </c>
      <c r="AY155" s="23">
        <v>2.3938000000000001E-2</v>
      </c>
      <c r="AZ155" s="23">
        <v>0.26923900000000001</v>
      </c>
      <c r="BA155" s="23">
        <v>0.92602200000000001</v>
      </c>
      <c r="BB155" s="23">
        <v>-1.7989999999999999E-2</v>
      </c>
      <c r="BC155" s="23">
        <v>7.1529299999999996</v>
      </c>
      <c r="BD155" s="23">
        <v>1.3910000000000001E-3</v>
      </c>
      <c r="BE155" s="23">
        <v>0</v>
      </c>
      <c r="BF155" s="23">
        <v>100</v>
      </c>
      <c r="BG155" s="23">
        <v>22</v>
      </c>
      <c r="BH155" s="23" t="s">
        <v>218</v>
      </c>
      <c r="BI155" s="23">
        <v>0.31606499999999998</v>
      </c>
      <c r="BJ155" s="23">
        <v>9.7904000000000005E-2</v>
      </c>
      <c r="BK155" s="23">
        <v>5.7594399999999997</v>
      </c>
      <c r="BL155" s="23">
        <v>6.1161899999999996</v>
      </c>
      <c r="BM155" s="23">
        <v>2.4169999999999999E-3</v>
      </c>
      <c r="BN155" s="23">
        <v>2.7181E-2</v>
      </c>
      <c r="BO155" s="23">
        <v>9.3484999999999999E-2</v>
      </c>
      <c r="BP155" s="23">
        <v>-1.82E-3</v>
      </c>
      <c r="BQ155" s="23">
        <v>1.4442299999999999</v>
      </c>
      <c r="BR155" s="23">
        <v>1.3999999999999999E-4</v>
      </c>
      <c r="BS155" s="23">
        <v>22</v>
      </c>
      <c r="BT155" s="22">
        <f t="shared" si="20"/>
        <v>0.22098699999999999</v>
      </c>
      <c r="BU155" s="22">
        <f t="shared" si="23"/>
        <v>0.1795522909512326</v>
      </c>
      <c r="BV155" s="33">
        <v>1.4274E-2</v>
      </c>
      <c r="BW155" s="34">
        <v>9.8259999999999997E-3</v>
      </c>
      <c r="BX155" s="34">
        <v>8.0099999999999998E-3</v>
      </c>
      <c r="BY155" s="34">
        <v>8.2310000000000005E-3</v>
      </c>
      <c r="BZ155" s="34">
        <v>3.3478000000000001E-2</v>
      </c>
      <c r="CA155" s="34">
        <v>3.8318999999999999E-2</v>
      </c>
      <c r="CB155" s="34">
        <v>3.5586E-2</v>
      </c>
      <c r="CC155" s="34">
        <v>1.8374000000000001E-2</v>
      </c>
      <c r="CD155" s="34">
        <v>9.1509999999999994E-3</v>
      </c>
      <c r="CE155" s="35">
        <v>9.0650000000000001E-3</v>
      </c>
      <c r="CF155" s="1">
        <v>1.91168</v>
      </c>
      <c r="CG155" s="1">
        <v>2.5887799999999999</v>
      </c>
      <c r="CH155" s="1">
        <v>0.21066699999999999</v>
      </c>
      <c r="CI155" s="1">
        <v>0.19251199999999999</v>
      </c>
      <c r="CJ155" s="1">
        <v>95.689300000000003</v>
      </c>
      <c r="CK155" s="1">
        <v>16.592199999999998</v>
      </c>
      <c r="CL155" s="1">
        <v>4.8548299999999998</v>
      </c>
      <c r="CM155" s="1">
        <v>-90.468999999999994</v>
      </c>
      <c r="CN155" s="1">
        <v>0.40828799999999998</v>
      </c>
      <c r="CO155" s="1">
        <v>586.66899999999998</v>
      </c>
      <c r="CP155" s="1">
        <v>18.281199999999998</v>
      </c>
      <c r="CQ155" s="1">
        <v>53.286900000000003</v>
      </c>
      <c r="CR155" s="1">
        <v>11.358000000000001</v>
      </c>
      <c r="CS155" s="1">
        <v>32.619700000000002</v>
      </c>
      <c r="CT155" s="1">
        <v>19.875</v>
      </c>
      <c r="CU155" s="1">
        <v>30</v>
      </c>
      <c r="CV155" s="1">
        <v>30</v>
      </c>
      <c r="CW155" s="1">
        <v>30</v>
      </c>
      <c r="CX155" s="1">
        <v>30</v>
      </c>
      <c r="CY155" s="1">
        <v>20</v>
      </c>
      <c r="CZ155" s="1">
        <v>20</v>
      </c>
      <c r="DA155" s="1">
        <v>20</v>
      </c>
      <c r="DB155" s="1">
        <v>70</v>
      </c>
      <c r="DC155" s="1">
        <v>30</v>
      </c>
      <c r="DD155" s="1">
        <v>30</v>
      </c>
      <c r="DE155" s="1">
        <v>15</v>
      </c>
      <c r="DF155" s="1">
        <v>15</v>
      </c>
      <c r="DG155" s="1">
        <v>15</v>
      </c>
      <c r="DH155" s="1">
        <v>15</v>
      </c>
      <c r="DI155" s="1">
        <v>10</v>
      </c>
      <c r="DJ155" s="1">
        <v>10</v>
      </c>
      <c r="DK155" s="1">
        <v>10</v>
      </c>
      <c r="DL155" s="1">
        <v>40</v>
      </c>
      <c r="DM155" s="1">
        <v>15</v>
      </c>
      <c r="DN155" s="1">
        <v>15</v>
      </c>
      <c r="DO155" s="1">
        <v>15</v>
      </c>
      <c r="DP155" s="1">
        <v>15</v>
      </c>
      <c r="DQ155" s="1">
        <v>15</v>
      </c>
      <c r="DR155" s="1">
        <v>15</v>
      </c>
      <c r="DS155" s="1">
        <v>10</v>
      </c>
      <c r="DT155" s="1">
        <v>10</v>
      </c>
      <c r="DU155" s="1">
        <v>10</v>
      </c>
      <c r="DV155" s="1">
        <v>40</v>
      </c>
      <c r="DW155" s="1">
        <v>15</v>
      </c>
      <c r="DX155" s="1">
        <v>15</v>
      </c>
      <c r="DY155" s="1">
        <v>5.7445500000000003</v>
      </c>
      <c r="DZ155" s="1">
        <v>4.7194900000000004</v>
      </c>
      <c r="EA155" s="1">
        <v>382.42500000000001</v>
      </c>
      <c r="EB155" s="1">
        <v>458.15100000000001</v>
      </c>
      <c r="EC155" s="1">
        <v>0.211668</v>
      </c>
      <c r="ED155" s="1">
        <v>0.211668</v>
      </c>
      <c r="EE155" s="1">
        <v>1.69594</v>
      </c>
      <c r="EF155" s="1">
        <v>0.31678299999999998</v>
      </c>
      <c r="EG155" s="1">
        <v>103.83499999999999</v>
      </c>
      <c r="EH155" s="1">
        <v>1.4632499999999999</v>
      </c>
      <c r="EI155" s="1">
        <v>0.423952</v>
      </c>
      <c r="EJ155" s="1">
        <v>0.95208499999999996</v>
      </c>
      <c r="EK155" s="1">
        <v>1.5159899999999999</v>
      </c>
      <c r="EL155" s="1">
        <v>1.88043</v>
      </c>
      <c r="EM155" s="1">
        <v>0.17891000000000001</v>
      </c>
      <c r="EN155" s="1">
        <v>5.5437E-2</v>
      </c>
      <c r="EO155" s="1">
        <v>0.25346400000000002</v>
      </c>
      <c r="EP155" s="1">
        <v>0.34522199999999997</v>
      </c>
      <c r="EQ155" s="1">
        <v>1.0903499999999999</v>
      </c>
      <c r="ER155" s="1">
        <v>1.4513400000000001</v>
      </c>
      <c r="ES155" s="1">
        <v>5.3205900000000002</v>
      </c>
      <c r="ET155" s="1">
        <v>3.7674099999999999</v>
      </c>
      <c r="EU155" s="1">
        <v>380.90899999999999</v>
      </c>
      <c r="EV155" s="1">
        <v>456.27100000000002</v>
      </c>
      <c r="EW155" s="1">
        <v>3.2758000000000002E-2</v>
      </c>
      <c r="EX155" s="1">
        <v>0.15623200000000001</v>
      </c>
      <c r="EY155" s="1">
        <v>1.44248</v>
      </c>
      <c r="EZ155" s="1">
        <v>-2.844E-2</v>
      </c>
      <c r="FA155" s="1">
        <v>102.745</v>
      </c>
      <c r="FB155" s="1">
        <v>1.1917000000000001E-2</v>
      </c>
      <c r="FC155" s="1">
        <v>0.167159</v>
      </c>
      <c r="FD155" s="1">
        <v>3.2798000000000001E-2</v>
      </c>
      <c r="FE155" s="1">
        <v>2.9411399999999999</v>
      </c>
      <c r="FF155" s="1">
        <v>0.79178700000000002</v>
      </c>
      <c r="FG155" s="1">
        <v>2.8899999999999998E-4</v>
      </c>
      <c r="FH155" s="1">
        <v>2.555E-3</v>
      </c>
      <c r="FI155" s="1">
        <v>1.1867000000000001E-2</v>
      </c>
      <c r="FJ155" s="1">
        <v>-1.09E-3</v>
      </c>
      <c r="FK155" s="1">
        <v>0.59024299999999996</v>
      </c>
      <c r="FL155" s="1">
        <v>2.0999999999999999E-5</v>
      </c>
      <c r="FM155" s="1">
        <v>42641.253298611096</v>
      </c>
      <c r="FN155" s="1">
        <f t="shared" si="19"/>
        <v>10.146666667191312</v>
      </c>
      <c r="FO155" s="1">
        <v>1.0342</v>
      </c>
      <c r="FP155" s="1">
        <v>1.0109999999999999</v>
      </c>
      <c r="FQ155" s="1">
        <v>1.0441</v>
      </c>
      <c r="FR155" s="1">
        <v>1.0163</v>
      </c>
      <c r="FS155" s="1">
        <v>1.2053</v>
      </c>
      <c r="FT155" s="1">
        <v>1.1651</v>
      </c>
      <c r="FU155" s="1">
        <v>1.1889000000000001</v>
      </c>
      <c r="FV155" s="1">
        <v>1.0773999999999999</v>
      </c>
      <c r="FW155" s="1">
        <v>1.0774999999999999</v>
      </c>
      <c r="FX155" s="1">
        <v>1.0566</v>
      </c>
      <c r="FY155" s="1">
        <v>1.7547999999999999</v>
      </c>
      <c r="FZ155" s="1">
        <v>1.4057999999999999</v>
      </c>
      <c r="GA155" s="1">
        <v>1.2192000000000001</v>
      </c>
      <c r="GB155" s="1">
        <v>1.3055000000000001</v>
      </c>
      <c r="GC155" s="1">
        <v>1.0044</v>
      </c>
      <c r="GD155" s="1">
        <v>1.0242</v>
      </c>
      <c r="GE155" s="1">
        <v>1.0016</v>
      </c>
      <c r="GF155" s="1">
        <v>1.1491</v>
      </c>
      <c r="GG155" s="1">
        <v>1.0586</v>
      </c>
      <c r="GH155" s="1">
        <v>1.0582</v>
      </c>
      <c r="GI155" s="1">
        <v>0.9929</v>
      </c>
      <c r="GJ155" s="1">
        <v>0.9819</v>
      </c>
      <c r="GK155" s="1">
        <v>0.98509999999999998</v>
      </c>
      <c r="GL155" s="1">
        <v>0.99890000000000001</v>
      </c>
      <c r="GM155" s="1">
        <v>0.99980000000000002</v>
      </c>
      <c r="GN155" s="1">
        <v>0.99909999999999999</v>
      </c>
      <c r="GO155" s="1">
        <v>1</v>
      </c>
      <c r="GP155" s="1">
        <v>0.99350000000000005</v>
      </c>
      <c r="GQ155" s="1">
        <v>0.99960000000000004</v>
      </c>
      <c r="GR155" s="1">
        <v>0.99939999999999996</v>
      </c>
      <c r="GS155" s="1">
        <v>1.8018000000000001</v>
      </c>
      <c r="GT155" s="1">
        <v>1.3955</v>
      </c>
      <c r="GU155" s="1">
        <v>1.2541</v>
      </c>
      <c r="GV155" s="1">
        <v>1.3252999999999999</v>
      </c>
      <c r="GW155" s="1">
        <v>1.2103999999999999</v>
      </c>
      <c r="GX155" s="1">
        <v>1.1921999999999999</v>
      </c>
      <c r="GY155" s="1">
        <v>1.1908000000000001</v>
      </c>
      <c r="GZ155" s="1">
        <v>1.23</v>
      </c>
      <c r="HA155" s="1">
        <v>1.1403000000000001</v>
      </c>
      <c r="HB155" s="1">
        <v>1.1174999999999999</v>
      </c>
      <c r="HC155" s="1">
        <v>502</v>
      </c>
      <c r="HD155" s="1">
        <v>1229</v>
      </c>
      <c r="HE155" s="1">
        <v>1228</v>
      </c>
      <c r="HF155" s="1">
        <v>502</v>
      </c>
      <c r="HG155" s="1">
        <v>218</v>
      </c>
      <c r="HH155" s="1">
        <v>232</v>
      </c>
      <c r="HI155" s="1">
        <v>231</v>
      </c>
      <c r="HJ155" s="1">
        <v>745</v>
      </c>
      <c r="HK155" s="1">
        <v>226</v>
      </c>
      <c r="HL155" s="1">
        <v>221</v>
      </c>
      <c r="HM155" s="1" t="s">
        <v>219</v>
      </c>
      <c r="HN155" s="1" t="s">
        <v>220</v>
      </c>
      <c r="HO155" s="1" t="s">
        <v>221</v>
      </c>
      <c r="HP155" s="1" t="s">
        <v>219</v>
      </c>
      <c r="HQ155" s="1" t="s">
        <v>222</v>
      </c>
      <c r="HR155" s="1" t="s">
        <v>223</v>
      </c>
      <c r="HS155" s="1" t="s">
        <v>224</v>
      </c>
      <c r="HT155" s="1" t="s">
        <v>225</v>
      </c>
      <c r="HU155" s="1" t="s">
        <v>226</v>
      </c>
      <c r="HV155" s="1" t="s">
        <v>227</v>
      </c>
      <c r="HW155" s="1">
        <v>13.857100000000001</v>
      </c>
      <c r="HX155" s="1">
        <v>35.855200000000004</v>
      </c>
      <c r="HY155" s="1">
        <v>45.685200000000002</v>
      </c>
      <c r="HZ155" s="1">
        <v>0</v>
      </c>
      <c r="IA155" s="1">
        <v>11.423500000000001</v>
      </c>
      <c r="IB155" s="1">
        <v>20.970300000000002</v>
      </c>
      <c r="IC155" s="1">
        <v>-1.89E-3</v>
      </c>
      <c r="ID155" s="1">
        <v>45.687100000000001</v>
      </c>
      <c r="IE155" s="1">
        <v>5.1E-5</v>
      </c>
      <c r="IF155" s="1">
        <v>2</v>
      </c>
      <c r="IG155" s="1">
        <v>0</v>
      </c>
      <c r="IH155" s="1">
        <v>0</v>
      </c>
      <c r="II155" s="1">
        <v>0</v>
      </c>
      <c r="IJ155" s="1">
        <v>0</v>
      </c>
      <c r="IK155" s="1">
        <v>0</v>
      </c>
      <c r="IL155" s="1">
        <v>0</v>
      </c>
      <c r="IM155" s="1">
        <v>0</v>
      </c>
      <c r="IN155" s="1">
        <v>0</v>
      </c>
      <c r="IO155" s="1">
        <v>0</v>
      </c>
      <c r="IP155" s="1">
        <v>0</v>
      </c>
      <c r="IQ155" s="1">
        <v>0</v>
      </c>
      <c r="IR155" s="1">
        <v>0</v>
      </c>
      <c r="IS155" s="1">
        <v>0</v>
      </c>
      <c r="IT155" s="1">
        <v>0</v>
      </c>
      <c r="IU155" s="1">
        <v>0</v>
      </c>
      <c r="IV155" s="1">
        <v>0</v>
      </c>
      <c r="IW155" s="1">
        <v>0</v>
      </c>
      <c r="IX155" s="1">
        <v>0</v>
      </c>
      <c r="IY155" s="1">
        <v>0</v>
      </c>
      <c r="IZ155" s="1">
        <v>0</v>
      </c>
      <c r="JA155" s="1">
        <v>0</v>
      </c>
      <c r="JB155" s="1">
        <v>0</v>
      </c>
      <c r="JC155" s="1">
        <v>0</v>
      </c>
      <c r="JD155" s="1">
        <v>0</v>
      </c>
      <c r="JE155" s="1">
        <v>0</v>
      </c>
      <c r="JF155" s="1">
        <v>0</v>
      </c>
      <c r="JG155" s="1">
        <v>0</v>
      </c>
      <c r="JH155" s="1">
        <v>0</v>
      </c>
      <c r="JI155" s="1">
        <v>0</v>
      </c>
      <c r="JJ155" s="1">
        <v>0</v>
      </c>
      <c r="JK155" s="1">
        <v>0</v>
      </c>
      <c r="JL155" s="1">
        <v>0</v>
      </c>
      <c r="JM155" s="1">
        <v>0</v>
      </c>
      <c r="JN155" s="1">
        <v>0</v>
      </c>
      <c r="JO155" s="1">
        <v>0</v>
      </c>
      <c r="JP155" s="1">
        <v>0</v>
      </c>
      <c r="JQ155" s="1">
        <v>0</v>
      </c>
      <c r="JR155" s="1">
        <v>0</v>
      </c>
      <c r="JS155" s="1">
        <v>0</v>
      </c>
      <c r="JT155" s="1">
        <v>0</v>
      </c>
      <c r="JU155" s="1">
        <v>0</v>
      </c>
      <c r="JV155" s="1">
        <v>0</v>
      </c>
      <c r="JW155" s="1">
        <v>0</v>
      </c>
      <c r="JX155" s="1">
        <v>0</v>
      </c>
      <c r="JY155" s="1">
        <v>0</v>
      </c>
      <c r="JZ155" s="1">
        <v>0</v>
      </c>
      <c r="KA155" s="1">
        <v>0</v>
      </c>
      <c r="KB155" s="1">
        <v>0</v>
      </c>
      <c r="KC155" s="1">
        <v>0</v>
      </c>
      <c r="KD155" s="1">
        <v>0</v>
      </c>
      <c r="KR155" s="30"/>
      <c r="KS155" s="30"/>
      <c r="KT155" s="30"/>
      <c r="KU155" s="30"/>
      <c r="KV155" s="30"/>
      <c r="KW155" s="30"/>
      <c r="KX155" s="30"/>
      <c r="KY155" s="30"/>
      <c r="KZ155" s="30"/>
      <c r="LA155" s="30"/>
      <c r="LB155" s="30"/>
      <c r="LC155" s="30"/>
      <c r="LG155" s="31"/>
      <c r="LH155" s="31"/>
      <c r="LI155" s="31"/>
      <c r="LJ155" s="31"/>
      <c r="LK155" s="31"/>
      <c r="LL155" s="31"/>
      <c r="LM155" s="31"/>
      <c r="LN155" s="31"/>
      <c r="LO155" s="31"/>
      <c r="LP155" s="31"/>
      <c r="LQ155" s="31"/>
      <c r="LR155" s="31"/>
    </row>
    <row r="156" spans="1:330" x14ac:dyDescent="0.35">
      <c r="A156" s="1" t="s">
        <v>238</v>
      </c>
      <c r="C156" s="1">
        <v>29</v>
      </c>
      <c r="D156" s="1">
        <v>40</v>
      </c>
      <c r="E156" s="1">
        <v>15</v>
      </c>
      <c r="F156" s="1">
        <v>20</v>
      </c>
      <c r="G156" s="1">
        <v>1</v>
      </c>
      <c r="H156" s="1">
        <v>508</v>
      </c>
      <c r="I156" s="1">
        <v>5</v>
      </c>
      <c r="J156" s="1">
        <v>0.67085799999999995</v>
      </c>
      <c r="K156" s="1">
        <v>0.30137700000000001</v>
      </c>
      <c r="L156" s="1">
        <v>19.942499999999999</v>
      </c>
      <c r="M156" s="1">
        <v>22.013000000000002</v>
      </c>
      <c r="N156" s="1">
        <v>-1.8599999999999998E-2</v>
      </c>
      <c r="O156" s="1">
        <v>0.180399</v>
      </c>
      <c r="P156" s="1">
        <v>0.67628500000000003</v>
      </c>
      <c r="Q156" s="1">
        <v>2.8609999999999998E-3</v>
      </c>
      <c r="R156" s="1">
        <v>7.6157399999999997</v>
      </c>
      <c r="S156" s="1">
        <v>8.6580000000000008E-3</v>
      </c>
      <c r="T156" s="1">
        <v>45.121400000000001</v>
      </c>
      <c r="U156" s="1">
        <v>96.514399999999995</v>
      </c>
      <c r="V156" s="33">
        <v>0.91033699999999995</v>
      </c>
      <c r="W156" s="34">
        <v>0.49970300000000001</v>
      </c>
      <c r="X156" s="34">
        <v>37.679600000000001</v>
      </c>
      <c r="Y156" s="34">
        <v>47.087899999999998</v>
      </c>
      <c r="Z156" s="34">
        <v>-2.402E-2</v>
      </c>
      <c r="AA156" s="34">
        <v>0.30091600000000002</v>
      </c>
      <c r="AB156" s="34">
        <v>0.87003799999999998</v>
      </c>
      <c r="AC156" s="34">
        <v>2.8609999999999998E-3</v>
      </c>
      <c r="AD156" s="34">
        <v>9.1729599999999998</v>
      </c>
      <c r="AE156" s="34">
        <v>1.2102E-2</v>
      </c>
      <c r="AF156" s="34">
        <v>0</v>
      </c>
      <c r="AG156" s="35">
        <v>96.5124</v>
      </c>
      <c r="AH156" s="30">
        <v>0.63927900000000004</v>
      </c>
      <c r="AI156" s="30">
        <v>0.26981300000000003</v>
      </c>
      <c r="AJ156" s="30">
        <v>16.084199999999999</v>
      </c>
      <c r="AK156" s="30">
        <v>17.0548</v>
      </c>
      <c r="AL156" s="30">
        <v>-7.3699999999999998E-3</v>
      </c>
      <c r="AM156" s="30">
        <v>8.1961000000000006E-2</v>
      </c>
      <c r="AN156" s="30">
        <v>0.26353599999999999</v>
      </c>
      <c r="AO156" s="30">
        <v>1.756E-3</v>
      </c>
      <c r="AP156" s="30">
        <v>4.2381900000000003</v>
      </c>
      <c r="AQ156" s="30">
        <v>4.6959999999999997E-3</v>
      </c>
      <c r="AR156" s="30">
        <v>61.369199999999999</v>
      </c>
      <c r="AS156" s="21">
        <f t="shared" si="21"/>
        <v>1.1080201689872326E-3</v>
      </c>
      <c r="AT156" s="21">
        <f t="shared" si="22"/>
        <v>4.1432781446796858E-4</v>
      </c>
      <c r="AU156" s="23">
        <v>1.1279399999999999</v>
      </c>
      <c r="AV156" s="23">
        <v>0.95860199999999995</v>
      </c>
      <c r="AW156" s="23">
        <v>28.569299999999998</v>
      </c>
      <c r="AX156" s="23">
        <v>60.5916</v>
      </c>
      <c r="AY156" s="23">
        <v>-2.6179999999999998E-2</v>
      </c>
      <c r="AZ156" s="23">
        <v>0.291155</v>
      </c>
      <c r="BA156" s="23">
        <v>0.93616900000000003</v>
      </c>
      <c r="BB156" s="23">
        <v>6.2389999999999998E-3</v>
      </c>
      <c r="BC156" s="23">
        <v>7.5284800000000001</v>
      </c>
      <c r="BD156" s="23">
        <v>1.67E-2</v>
      </c>
      <c r="BE156" s="23">
        <v>0</v>
      </c>
      <c r="BF156" s="23">
        <v>100</v>
      </c>
      <c r="BG156" s="23">
        <v>22</v>
      </c>
      <c r="BH156" s="23" t="s">
        <v>218</v>
      </c>
      <c r="BI156" s="23">
        <v>0.22764200000000001</v>
      </c>
      <c r="BJ156" s="23">
        <v>9.6733E-2</v>
      </c>
      <c r="BK156" s="23">
        <v>5.7658800000000001</v>
      </c>
      <c r="BL156" s="23">
        <v>6.1143299999999998</v>
      </c>
      <c r="BM156" s="23">
        <v>-2.64E-3</v>
      </c>
      <c r="BN156" s="23">
        <v>2.9381000000000001E-2</v>
      </c>
      <c r="BO156" s="23">
        <v>9.4468999999999997E-2</v>
      </c>
      <c r="BP156" s="23">
        <v>6.3000000000000003E-4</v>
      </c>
      <c r="BQ156" s="23">
        <v>1.5194000000000001</v>
      </c>
      <c r="BR156" s="23">
        <v>1.6850000000000001E-3</v>
      </c>
      <c r="BS156" s="23">
        <v>22</v>
      </c>
      <c r="BT156" s="22">
        <f t="shared" si="20"/>
        <v>0.217943</v>
      </c>
      <c r="BU156" s="22">
        <f t="shared" si="23"/>
        <v>0.13030138943425518</v>
      </c>
      <c r="BV156" s="33">
        <v>1.3821999999999999E-2</v>
      </c>
      <c r="BW156" s="34">
        <v>9.8370000000000003E-3</v>
      </c>
      <c r="BX156" s="34">
        <v>8.1290000000000008E-3</v>
      </c>
      <c r="BY156" s="34">
        <v>8.711E-3</v>
      </c>
      <c r="BZ156" s="34">
        <v>3.5626999999999999E-2</v>
      </c>
      <c r="CA156" s="34">
        <v>4.1777000000000002E-2</v>
      </c>
      <c r="CB156" s="34">
        <v>3.6294E-2</v>
      </c>
      <c r="CC156" s="34">
        <v>1.7856E-2</v>
      </c>
      <c r="CD156" s="34">
        <v>8.966E-3</v>
      </c>
      <c r="CE156" s="35">
        <v>8.8990000000000007E-3</v>
      </c>
      <c r="CF156" s="1">
        <v>2.3195999999999999</v>
      </c>
      <c r="CG156" s="1">
        <v>2.6328200000000002</v>
      </c>
      <c r="CH156" s="1">
        <v>0.21199000000000001</v>
      </c>
      <c r="CI156" s="1">
        <v>0.19397400000000001</v>
      </c>
      <c r="CJ156" s="1">
        <v>-86.236000000000004</v>
      </c>
      <c r="CK156" s="1">
        <v>16.4452</v>
      </c>
      <c r="CL156" s="1">
        <v>4.8905700000000003</v>
      </c>
      <c r="CM156" s="1">
        <v>262.209</v>
      </c>
      <c r="CN156" s="1">
        <v>0.40063500000000002</v>
      </c>
      <c r="CO156" s="1">
        <v>49.713799999999999</v>
      </c>
      <c r="CP156" s="1">
        <v>18.2712</v>
      </c>
      <c r="CQ156" s="1">
        <v>53.282499999999999</v>
      </c>
      <c r="CR156" s="1">
        <v>11.358000000000001</v>
      </c>
      <c r="CS156" s="1">
        <v>43.544400000000003</v>
      </c>
      <c r="CT156" s="1">
        <v>19.824999999999999</v>
      </c>
      <c r="CU156" s="1">
        <v>30</v>
      </c>
      <c r="CV156" s="1">
        <v>30</v>
      </c>
      <c r="CW156" s="1">
        <v>30</v>
      </c>
      <c r="CX156" s="1">
        <v>30</v>
      </c>
      <c r="CY156" s="1">
        <v>20</v>
      </c>
      <c r="CZ156" s="1">
        <v>20</v>
      </c>
      <c r="DA156" s="1">
        <v>20</v>
      </c>
      <c r="DB156" s="1">
        <v>70</v>
      </c>
      <c r="DC156" s="1">
        <v>30</v>
      </c>
      <c r="DD156" s="1">
        <v>30</v>
      </c>
      <c r="DE156" s="1">
        <v>15</v>
      </c>
      <c r="DF156" s="1">
        <v>15</v>
      </c>
      <c r="DG156" s="1">
        <v>15</v>
      </c>
      <c r="DH156" s="1">
        <v>15</v>
      </c>
      <c r="DI156" s="1">
        <v>10</v>
      </c>
      <c r="DJ156" s="1">
        <v>10</v>
      </c>
      <c r="DK156" s="1">
        <v>10</v>
      </c>
      <c r="DL156" s="1">
        <v>40</v>
      </c>
      <c r="DM156" s="1">
        <v>15</v>
      </c>
      <c r="DN156" s="1">
        <v>15</v>
      </c>
      <c r="DO156" s="1">
        <v>15</v>
      </c>
      <c r="DP156" s="1">
        <v>15</v>
      </c>
      <c r="DQ156" s="1">
        <v>15</v>
      </c>
      <c r="DR156" s="1">
        <v>15</v>
      </c>
      <c r="DS156" s="1">
        <v>10</v>
      </c>
      <c r="DT156" s="1">
        <v>10</v>
      </c>
      <c r="DU156" s="1">
        <v>10</v>
      </c>
      <c r="DV156" s="1">
        <v>40</v>
      </c>
      <c r="DW156" s="1">
        <v>15</v>
      </c>
      <c r="DX156" s="1">
        <v>15</v>
      </c>
      <c r="DY156" s="1">
        <v>4.1738200000000001</v>
      </c>
      <c r="DZ156" s="1">
        <v>4.6404399999999999</v>
      </c>
      <c r="EA156" s="1">
        <v>378.80399999999997</v>
      </c>
      <c r="EB156" s="1">
        <v>453.14800000000002</v>
      </c>
      <c r="EC156" s="1">
        <v>0.16673099999999999</v>
      </c>
      <c r="ED156" s="1">
        <v>0.23241300000000001</v>
      </c>
      <c r="EE156" s="1">
        <v>1.70275</v>
      </c>
      <c r="EF156" s="1">
        <v>0.33562799999999998</v>
      </c>
      <c r="EG156" s="1">
        <v>107.848</v>
      </c>
      <c r="EH156" s="1">
        <v>1.5343199999999999</v>
      </c>
      <c r="EI156" s="1">
        <v>0.39521000000000001</v>
      </c>
      <c r="EJ156" s="1">
        <v>0.95602500000000001</v>
      </c>
      <c r="EK156" s="1">
        <v>1.56287</v>
      </c>
      <c r="EL156" s="1">
        <v>2.10575</v>
      </c>
      <c r="EM156" s="1">
        <v>0.202098</v>
      </c>
      <c r="EN156" s="1">
        <v>6.5682000000000004E-2</v>
      </c>
      <c r="EO156" s="1">
        <v>0.26301099999999999</v>
      </c>
      <c r="EP156" s="1">
        <v>0.32588400000000001</v>
      </c>
      <c r="EQ156" s="1">
        <v>1.0448999999999999</v>
      </c>
      <c r="ER156" s="1">
        <v>1.3932</v>
      </c>
      <c r="ES156" s="1">
        <v>3.77861</v>
      </c>
      <c r="ET156" s="1">
        <v>3.6844199999999998</v>
      </c>
      <c r="EU156" s="1">
        <v>377.24099999999999</v>
      </c>
      <c r="EV156" s="1">
        <v>451.04199999999997</v>
      </c>
      <c r="EW156" s="1">
        <v>-3.5369999999999999E-2</v>
      </c>
      <c r="EX156" s="1">
        <v>0.16673099999999999</v>
      </c>
      <c r="EY156" s="1">
        <v>1.43974</v>
      </c>
      <c r="EZ156" s="1">
        <v>9.7439999999999992E-3</v>
      </c>
      <c r="FA156" s="1">
        <v>106.803</v>
      </c>
      <c r="FB156" s="1">
        <v>0.141125</v>
      </c>
      <c r="FC156" s="1">
        <v>0.118714</v>
      </c>
      <c r="FD156" s="1">
        <v>3.2076E-2</v>
      </c>
      <c r="FE156" s="1">
        <v>2.91282</v>
      </c>
      <c r="FF156" s="1">
        <v>0.78271299999999999</v>
      </c>
      <c r="FG156" s="1">
        <v>-3.1E-4</v>
      </c>
      <c r="FH156" s="1">
        <v>2.7269999999999998E-3</v>
      </c>
      <c r="FI156" s="1">
        <v>1.1845E-2</v>
      </c>
      <c r="FJ156" s="1">
        <v>3.7500000000000001E-4</v>
      </c>
      <c r="FK156" s="1">
        <v>0.61355700000000002</v>
      </c>
      <c r="FL156" s="1">
        <v>2.4600000000000002E-4</v>
      </c>
      <c r="FM156" s="1">
        <v>42641.255914351903</v>
      </c>
      <c r="FN156" s="1">
        <f t="shared" si="19"/>
        <v>10.209444446547423</v>
      </c>
      <c r="FO156" s="1">
        <v>1.034</v>
      </c>
      <c r="FP156" s="1">
        <v>1.0107999999999999</v>
      </c>
      <c r="FQ156" s="1">
        <v>1.0439000000000001</v>
      </c>
      <c r="FR156" s="1">
        <v>1.0161</v>
      </c>
      <c r="FS156" s="1">
        <v>1.2050000000000001</v>
      </c>
      <c r="FT156" s="1">
        <v>1.1648000000000001</v>
      </c>
      <c r="FU156" s="1">
        <v>1.1886000000000001</v>
      </c>
      <c r="FV156" s="1">
        <v>1.0771999999999999</v>
      </c>
      <c r="FW156" s="1">
        <v>1.0772999999999999</v>
      </c>
      <c r="FX156" s="1">
        <v>1.0564</v>
      </c>
      <c r="FY156" s="1">
        <v>1.758</v>
      </c>
      <c r="FZ156" s="1">
        <v>1.4031</v>
      </c>
      <c r="GA156" s="1">
        <v>1.2175</v>
      </c>
      <c r="GB156" s="1">
        <v>1.3042</v>
      </c>
      <c r="GC156" s="1">
        <v>1.0046999999999999</v>
      </c>
      <c r="GD156" s="1">
        <v>1.0246999999999999</v>
      </c>
      <c r="GE156" s="1">
        <v>1.0018</v>
      </c>
      <c r="GF156" s="1">
        <v>1.1486000000000001</v>
      </c>
      <c r="GG156" s="1">
        <v>1.0584</v>
      </c>
      <c r="GH156" s="1">
        <v>1.0590999999999999</v>
      </c>
      <c r="GI156" s="1">
        <v>0.9929</v>
      </c>
      <c r="GJ156" s="1">
        <v>0.98180000000000001</v>
      </c>
      <c r="GK156" s="1">
        <v>0.98509999999999998</v>
      </c>
      <c r="GL156" s="1">
        <v>0.99880000000000002</v>
      </c>
      <c r="GM156" s="1">
        <v>0.99980000000000002</v>
      </c>
      <c r="GN156" s="1">
        <v>0.99919999999999998</v>
      </c>
      <c r="GO156" s="1">
        <v>1</v>
      </c>
      <c r="GP156" s="1">
        <v>0.99309999999999998</v>
      </c>
      <c r="GQ156" s="1">
        <v>0.99960000000000004</v>
      </c>
      <c r="GR156" s="1">
        <v>0.99939999999999996</v>
      </c>
      <c r="GS156" s="1">
        <v>1.8048</v>
      </c>
      <c r="GT156" s="1">
        <v>1.3925000000000001</v>
      </c>
      <c r="GU156" s="1">
        <v>1.252</v>
      </c>
      <c r="GV156" s="1">
        <v>1.3237000000000001</v>
      </c>
      <c r="GW156" s="1">
        <v>1.2103999999999999</v>
      </c>
      <c r="GX156" s="1">
        <v>1.1926000000000001</v>
      </c>
      <c r="GY156" s="1">
        <v>1.1908000000000001</v>
      </c>
      <c r="GZ156" s="1">
        <v>1.2286999999999999</v>
      </c>
      <c r="HA156" s="1">
        <v>1.1397999999999999</v>
      </c>
      <c r="HB156" s="1">
        <v>1.1182000000000001</v>
      </c>
      <c r="HC156" s="1">
        <v>502</v>
      </c>
      <c r="HD156" s="1">
        <v>1229</v>
      </c>
      <c r="HE156" s="1">
        <v>1228</v>
      </c>
      <c r="HF156" s="1">
        <v>502</v>
      </c>
      <c r="HG156" s="1">
        <v>218</v>
      </c>
      <c r="HH156" s="1">
        <v>232</v>
      </c>
      <c r="HI156" s="1">
        <v>231</v>
      </c>
      <c r="HJ156" s="1">
        <v>745</v>
      </c>
      <c r="HK156" s="1">
        <v>226</v>
      </c>
      <c r="HL156" s="1">
        <v>221</v>
      </c>
      <c r="HM156" s="1" t="s">
        <v>219</v>
      </c>
      <c r="HN156" s="1" t="s">
        <v>220</v>
      </c>
      <c r="HO156" s="1" t="s">
        <v>221</v>
      </c>
      <c r="HP156" s="1" t="s">
        <v>219</v>
      </c>
      <c r="HQ156" s="1" t="s">
        <v>222</v>
      </c>
      <c r="HR156" s="1" t="s">
        <v>223</v>
      </c>
      <c r="HS156" s="1" t="s">
        <v>224</v>
      </c>
      <c r="HT156" s="1" t="s">
        <v>225</v>
      </c>
      <c r="HU156" s="1" t="s">
        <v>226</v>
      </c>
      <c r="HV156" s="1" t="s">
        <v>227</v>
      </c>
      <c r="HW156" s="1">
        <v>13.8469</v>
      </c>
      <c r="HX156" s="1">
        <v>35.847499999999997</v>
      </c>
      <c r="HY156" s="1">
        <v>45.121400000000001</v>
      </c>
      <c r="HZ156" s="1">
        <v>0</v>
      </c>
      <c r="IA156" s="1">
        <v>11.4533</v>
      </c>
      <c r="IB156" s="1">
        <v>21.003599999999999</v>
      </c>
      <c r="IC156" s="1">
        <v>6.4599999999999998E-4</v>
      </c>
      <c r="ID156" s="1">
        <v>45.120699999999999</v>
      </c>
      <c r="IE156" s="1">
        <v>-2.0000000000000002E-5</v>
      </c>
      <c r="IF156" s="1">
        <v>2</v>
      </c>
      <c r="IG156" s="1">
        <v>0</v>
      </c>
      <c r="IH156" s="1">
        <v>0</v>
      </c>
      <c r="II156" s="1">
        <v>0</v>
      </c>
      <c r="IJ156" s="1">
        <v>0</v>
      </c>
      <c r="IK156" s="1">
        <v>0</v>
      </c>
      <c r="IL156" s="1">
        <v>0</v>
      </c>
      <c r="IM156" s="1">
        <v>0</v>
      </c>
      <c r="IN156" s="1">
        <v>0</v>
      </c>
      <c r="IO156" s="1">
        <v>0</v>
      </c>
      <c r="IP156" s="1">
        <v>0</v>
      </c>
      <c r="IQ156" s="1">
        <v>0</v>
      </c>
      <c r="IR156" s="1">
        <v>0</v>
      </c>
      <c r="IS156" s="1">
        <v>0</v>
      </c>
      <c r="IT156" s="1">
        <v>0</v>
      </c>
      <c r="IU156" s="1">
        <v>0</v>
      </c>
      <c r="IV156" s="1">
        <v>0</v>
      </c>
      <c r="IW156" s="1">
        <v>0</v>
      </c>
      <c r="IX156" s="1">
        <v>0</v>
      </c>
      <c r="IY156" s="1">
        <v>0</v>
      </c>
      <c r="IZ156" s="1">
        <v>0</v>
      </c>
      <c r="JA156" s="1">
        <v>0</v>
      </c>
      <c r="JB156" s="1">
        <v>0</v>
      </c>
      <c r="JC156" s="1">
        <v>0</v>
      </c>
      <c r="JD156" s="1">
        <v>0</v>
      </c>
      <c r="JE156" s="1">
        <v>0</v>
      </c>
      <c r="JF156" s="1">
        <v>0</v>
      </c>
      <c r="JG156" s="1">
        <v>0</v>
      </c>
      <c r="JH156" s="1">
        <v>0</v>
      </c>
      <c r="JI156" s="1">
        <v>0</v>
      </c>
      <c r="JJ156" s="1">
        <v>0</v>
      </c>
      <c r="JK156" s="1">
        <v>0</v>
      </c>
      <c r="JL156" s="1">
        <v>0</v>
      </c>
      <c r="JM156" s="1">
        <v>0</v>
      </c>
      <c r="JN156" s="1">
        <v>0</v>
      </c>
      <c r="JO156" s="1">
        <v>0</v>
      </c>
      <c r="JP156" s="1">
        <v>0</v>
      </c>
      <c r="JQ156" s="1">
        <v>0</v>
      </c>
      <c r="JR156" s="1">
        <v>0</v>
      </c>
      <c r="JS156" s="1">
        <v>0</v>
      </c>
      <c r="JT156" s="1">
        <v>0</v>
      </c>
      <c r="JU156" s="1">
        <v>0</v>
      </c>
      <c r="JV156" s="1">
        <v>0</v>
      </c>
      <c r="JW156" s="1">
        <v>0</v>
      </c>
      <c r="JX156" s="1">
        <v>0</v>
      </c>
      <c r="JY156" s="1">
        <v>0</v>
      </c>
      <c r="JZ156" s="1">
        <v>0</v>
      </c>
      <c r="KA156" s="1">
        <v>0</v>
      </c>
      <c r="KB156" s="1">
        <v>0</v>
      </c>
      <c r="KC156" s="1">
        <v>0</v>
      </c>
      <c r="KD156" s="1">
        <v>0</v>
      </c>
      <c r="KR156" s="30"/>
      <c r="KS156" s="30"/>
      <c r="KT156" s="30"/>
      <c r="KU156" s="30"/>
      <c r="KV156" s="30"/>
      <c r="KW156" s="30"/>
      <c r="KX156" s="30"/>
      <c r="KY156" s="30"/>
      <c r="KZ156" s="30"/>
      <c r="LA156" s="30"/>
      <c r="LB156" s="30"/>
      <c r="LC156" s="30"/>
      <c r="LG156" s="31"/>
      <c r="LH156" s="31"/>
      <c r="LI156" s="31"/>
      <c r="LJ156" s="31"/>
      <c r="LK156" s="31"/>
      <c r="LL156" s="31"/>
      <c r="LM156" s="31"/>
      <c r="LN156" s="31"/>
      <c r="LO156" s="31"/>
      <c r="LP156" s="31"/>
      <c r="LQ156" s="31"/>
      <c r="LR156" s="31"/>
    </row>
    <row r="157" spans="1:330" x14ac:dyDescent="0.35">
      <c r="A157" s="1" t="s">
        <v>239</v>
      </c>
      <c r="C157" s="1">
        <v>30</v>
      </c>
      <c r="D157" s="1">
        <v>40</v>
      </c>
      <c r="E157" s="1">
        <v>15</v>
      </c>
      <c r="F157" s="1">
        <v>20</v>
      </c>
      <c r="G157" s="1">
        <v>1</v>
      </c>
      <c r="H157" s="1">
        <v>509</v>
      </c>
      <c r="I157" s="1">
        <v>1</v>
      </c>
      <c r="J157" s="1">
        <v>0.21995799999999999</v>
      </c>
      <c r="K157" s="1">
        <v>0.66814600000000002</v>
      </c>
      <c r="L157" s="1">
        <v>16.692900000000002</v>
      </c>
      <c r="M157" s="1">
        <v>25.223299999999998</v>
      </c>
      <c r="N157" s="1">
        <v>2.0993999999999999E-2</v>
      </c>
      <c r="O157" s="1">
        <v>0.17802799999999999</v>
      </c>
      <c r="P157" s="1">
        <v>1.5467599999999999</v>
      </c>
      <c r="Q157" s="1">
        <v>1.2833000000000001E-2</v>
      </c>
      <c r="R157" s="1">
        <v>7.79338</v>
      </c>
      <c r="S157" s="1">
        <v>1.387E-2</v>
      </c>
      <c r="T157" s="1">
        <v>46.270899999999997</v>
      </c>
      <c r="U157" s="1">
        <v>98.641099999999994</v>
      </c>
      <c r="V157" s="33">
        <v>0.298481</v>
      </c>
      <c r="W157" s="34">
        <v>1.1077999999999999</v>
      </c>
      <c r="X157" s="34">
        <v>31.539100000000001</v>
      </c>
      <c r="Y157" s="34">
        <v>53.954799999999999</v>
      </c>
      <c r="Z157" s="34">
        <v>2.7108E-2</v>
      </c>
      <c r="AA157" s="34">
        <v>0.29696099999999997</v>
      </c>
      <c r="AB157" s="34">
        <v>1.9899</v>
      </c>
      <c r="AC157" s="34">
        <v>1.2833000000000001E-2</v>
      </c>
      <c r="AD157" s="34">
        <v>9.3869399999999992</v>
      </c>
      <c r="AE157" s="34">
        <v>1.9386E-2</v>
      </c>
      <c r="AF157" s="34">
        <v>0</v>
      </c>
      <c r="AG157" s="35">
        <v>98.633200000000002</v>
      </c>
      <c r="AH157" s="30">
        <v>0.205927</v>
      </c>
      <c r="AI157" s="30">
        <v>0.58765000000000001</v>
      </c>
      <c r="AJ157" s="30">
        <v>13.226599999999999</v>
      </c>
      <c r="AK157" s="30">
        <v>19.198799999999999</v>
      </c>
      <c r="AL157" s="30">
        <v>8.1700000000000002E-3</v>
      </c>
      <c r="AM157" s="30">
        <v>7.9464000000000007E-2</v>
      </c>
      <c r="AN157" s="30">
        <v>0.59215899999999999</v>
      </c>
      <c r="AO157" s="30">
        <v>7.7390000000000002E-3</v>
      </c>
      <c r="AP157" s="30">
        <v>4.2609000000000004</v>
      </c>
      <c r="AQ157" s="30">
        <v>7.391E-3</v>
      </c>
      <c r="AR157" s="30">
        <v>61.825200000000002</v>
      </c>
      <c r="AS157" s="21" t="e">
        <f>NA()</f>
        <v>#N/A</v>
      </c>
      <c r="AT157" s="21" t="e">
        <f>NA()</f>
        <v>#N/A</v>
      </c>
      <c r="AU157" s="21" t="e">
        <f>NA()</f>
        <v>#N/A</v>
      </c>
      <c r="AV157" s="21" t="e">
        <f>NA()</f>
        <v>#N/A</v>
      </c>
      <c r="AW157" s="21" t="e">
        <f>NA()</f>
        <v>#N/A</v>
      </c>
      <c r="AX157" s="21" t="e">
        <f>NA()</f>
        <v>#N/A</v>
      </c>
      <c r="AY157" s="21" t="e">
        <f>NA()</f>
        <v>#N/A</v>
      </c>
      <c r="AZ157" s="21" t="e">
        <f>NA()</f>
        <v>#N/A</v>
      </c>
      <c r="BA157" s="21" t="e">
        <f>NA()</f>
        <v>#N/A</v>
      </c>
      <c r="BB157" s="21" t="e">
        <f>NA()</f>
        <v>#N/A</v>
      </c>
      <c r="BC157" s="21" t="e">
        <f>NA()</f>
        <v>#N/A</v>
      </c>
      <c r="BD157" s="21" t="e">
        <f>NA()</f>
        <v>#N/A</v>
      </c>
      <c r="BE157" s="21" t="e">
        <f>NA()</f>
        <v>#N/A</v>
      </c>
      <c r="BF157" s="21" t="e">
        <f>NA()</f>
        <v>#N/A</v>
      </c>
      <c r="BG157" s="21" t="e">
        <f>NA()</f>
        <v>#N/A</v>
      </c>
      <c r="BH157" s="21" t="e">
        <f>NA()</f>
        <v>#N/A</v>
      </c>
      <c r="BI157" s="21" t="e">
        <f>NA()</f>
        <v>#N/A</v>
      </c>
      <c r="BJ157" s="21" t="e">
        <f>NA()</f>
        <v>#N/A</v>
      </c>
      <c r="BK157" s="21" t="e">
        <f>NA()</f>
        <v>#N/A</v>
      </c>
      <c r="BL157" s="21" t="e">
        <f>NA()</f>
        <v>#N/A</v>
      </c>
      <c r="BM157" s="21" t="e">
        <f>NA()</f>
        <v>#N/A</v>
      </c>
      <c r="BN157" s="21" t="e">
        <f>NA()</f>
        <v>#N/A</v>
      </c>
      <c r="BO157" s="21" t="e">
        <f>NA()</f>
        <v>#N/A</v>
      </c>
      <c r="BP157" s="21" t="e">
        <f>NA()</f>
        <v>#N/A</v>
      </c>
      <c r="BQ157" s="21" t="e">
        <f>NA()</f>
        <v>#N/A</v>
      </c>
      <c r="BR157" s="21" t="e">
        <f>NA()</f>
        <v>#N/A</v>
      </c>
      <c r="BS157" s="21" t="e">
        <f>NA()</f>
        <v>#N/A</v>
      </c>
      <c r="BT157" s="22" t="e">
        <f t="shared" si="20"/>
        <v>#N/A</v>
      </c>
      <c r="BU157" s="21" t="e">
        <f>NA()</f>
        <v>#N/A</v>
      </c>
      <c r="BV157" s="33">
        <v>1.3975E-2</v>
      </c>
      <c r="BW157" s="34">
        <v>9.7579999999999993E-3</v>
      </c>
      <c r="BX157" s="34">
        <v>8.071E-3</v>
      </c>
      <c r="BY157" s="34">
        <v>8.1099999999999992E-3</v>
      </c>
      <c r="BZ157" s="34">
        <v>3.2680000000000001E-2</v>
      </c>
      <c r="CA157" s="34">
        <v>3.8787000000000002E-2</v>
      </c>
      <c r="CB157" s="34">
        <v>3.1493E-2</v>
      </c>
      <c r="CC157" s="34">
        <v>1.6781000000000001E-2</v>
      </c>
      <c r="CD157" s="34">
        <v>8.9420000000000003E-3</v>
      </c>
      <c r="CE157" s="35">
        <v>8.7119999999999993E-3</v>
      </c>
      <c r="CF157" s="1">
        <v>4.7423799999999998</v>
      </c>
      <c r="CG157" s="1">
        <v>1.58893</v>
      </c>
      <c r="CH157" s="1">
        <v>0.23122100000000001</v>
      </c>
      <c r="CI157" s="1">
        <v>0.17797099999999999</v>
      </c>
      <c r="CJ157" s="1">
        <v>77.516199999999998</v>
      </c>
      <c r="CK157" s="1">
        <v>16.0258</v>
      </c>
      <c r="CL157" s="1">
        <v>2.9136799999999998</v>
      </c>
      <c r="CM157" s="1">
        <v>56.112000000000002</v>
      </c>
      <c r="CN157" s="1">
        <v>0.39371</v>
      </c>
      <c r="CO157" s="1">
        <v>30.8552</v>
      </c>
      <c r="CP157" s="1">
        <v>18.2103</v>
      </c>
      <c r="CQ157" s="1">
        <v>53.257199999999997</v>
      </c>
      <c r="CR157" s="1">
        <v>11.358000000000001</v>
      </c>
      <c r="CS157" s="1">
        <v>0</v>
      </c>
      <c r="CT157" s="1">
        <v>20.059999999999999</v>
      </c>
      <c r="CU157" s="1">
        <v>30</v>
      </c>
      <c r="CV157" s="1">
        <v>30</v>
      </c>
      <c r="CW157" s="1">
        <v>30</v>
      </c>
      <c r="CX157" s="1">
        <v>30</v>
      </c>
      <c r="CY157" s="1">
        <v>20</v>
      </c>
      <c r="CZ157" s="1">
        <v>20</v>
      </c>
      <c r="DA157" s="1">
        <v>20</v>
      </c>
      <c r="DB157" s="1">
        <v>70</v>
      </c>
      <c r="DC157" s="1">
        <v>30</v>
      </c>
      <c r="DD157" s="1">
        <v>30</v>
      </c>
      <c r="DE157" s="1">
        <v>15</v>
      </c>
      <c r="DF157" s="1">
        <v>15</v>
      </c>
      <c r="DG157" s="1">
        <v>15</v>
      </c>
      <c r="DH157" s="1">
        <v>15</v>
      </c>
      <c r="DI157" s="1">
        <v>10</v>
      </c>
      <c r="DJ157" s="1">
        <v>10</v>
      </c>
      <c r="DK157" s="1">
        <v>10</v>
      </c>
      <c r="DL157" s="1">
        <v>40</v>
      </c>
      <c r="DM157" s="1">
        <v>15</v>
      </c>
      <c r="DN157" s="1">
        <v>15</v>
      </c>
      <c r="DO157" s="1">
        <v>15</v>
      </c>
      <c r="DP157" s="1">
        <v>15</v>
      </c>
      <c r="DQ157" s="1">
        <v>15</v>
      </c>
      <c r="DR157" s="1">
        <v>15</v>
      </c>
      <c r="DS157" s="1">
        <v>10</v>
      </c>
      <c r="DT157" s="1">
        <v>10</v>
      </c>
      <c r="DU157" s="1">
        <v>10</v>
      </c>
      <c r="DV157" s="1">
        <v>40</v>
      </c>
      <c r="DW157" s="1">
        <v>15</v>
      </c>
      <c r="DX157" s="1">
        <v>15</v>
      </c>
      <c r="DY157" s="1">
        <v>1.61372</v>
      </c>
      <c r="DZ157" s="1">
        <v>9.0405099999999994</v>
      </c>
      <c r="EA157" s="1">
        <v>315.399</v>
      </c>
      <c r="EB157" s="1">
        <v>530.39200000000005</v>
      </c>
      <c r="EC157" s="1">
        <v>0.21210399999999999</v>
      </c>
      <c r="ED157" s="1">
        <v>0.222085</v>
      </c>
      <c r="EE157" s="1">
        <v>3.4938199999999999</v>
      </c>
      <c r="EF157" s="1">
        <v>0.33437699999999998</v>
      </c>
      <c r="EG157" s="1">
        <v>110.313</v>
      </c>
      <c r="EH157" s="1">
        <v>1.5771200000000001</v>
      </c>
      <c r="EI157" s="1">
        <v>0.39535900000000002</v>
      </c>
      <c r="EJ157" s="1">
        <v>0.93689500000000003</v>
      </c>
      <c r="EK157" s="1">
        <v>1.5400799999999999</v>
      </c>
      <c r="EL157" s="1">
        <v>1.9307799999999999</v>
      </c>
      <c r="EM157" s="1">
        <v>0.172178</v>
      </c>
      <c r="EN157" s="1">
        <v>5.7393E-2</v>
      </c>
      <c r="EO157" s="1">
        <v>0.20044400000000001</v>
      </c>
      <c r="EP157" s="1">
        <v>0.29070800000000002</v>
      </c>
      <c r="EQ157" s="1">
        <v>1.0510600000000001</v>
      </c>
      <c r="ER157" s="1">
        <v>1.3510500000000001</v>
      </c>
      <c r="ES157" s="1">
        <v>1.2183600000000001</v>
      </c>
      <c r="ET157" s="1">
        <v>8.1036199999999994</v>
      </c>
      <c r="EU157" s="1">
        <v>313.85899999999998</v>
      </c>
      <c r="EV157" s="1">
        <v>528.46100000000001</v>
      </c>
      <c r="EW157" s="1">
        <v>3.9926000000000003E-2</v>
      </c>
      <c r="EX157" s="1">
        <v>0.16469300000000001</v>
      </c>
      <c r="EY157" s="1">
        <v>3.2933699999999999</v>
      </c>
      <c r="EZ157" s="1">
        <v>4.3668999999999999E-2</v>
      </c>
      <c r="FA157" s="1">
        <v>109.262</v>
      </c>
      <c r="FB157" s="1">
        <v>0.22606999999999999</v>
      </c>
      <c r="FC157" s="1">
        <v>3.8278E-2</v>
      </c>
      <c r="FD157" s="1">
        <v>7.0548E-2</v>
      </c>
      <c r="FE157" s="1">
        <v>2.4234300000000002</v>
      </c>
      <c r="FF157" s="1">
        <v>0.91706200000000004</v>
      </c>
      <c r="FG157" s="1">
        <v>3.5199999999999999E-4</v>
      </c>
      <c r="FH157" s="1">
        <v>2.6930000000000001E-3</v>
      </c>
      <c r="FI157" s="1">
        <v>2.7095000000000001E-2</v>
      </c>
      <c r="FJ157" s="1">
        <v>1.6800000000000001E-3</v>
      </c>
      <c r="FK157" s="1">
        <v>0.62768500000000005</v>
      </c>
      <c r="FL157" s="1">
        <v>3.9399999999999998E-4</v>
      </c>
      <c r="FM157" s="1">
        <v>42641.259131944404</v>
      </c>
      <c r="FN157" s="1">
        <f t="shared" si="19"/>
        <v>10.286666666564997</v>
      </c>
      <c r="FO157" s="1">
        <v>1.034</v>
      </c>
      <c r="FP157" s="1">
        <v>1.0108999999999999</v>
      </c>
      <c r="FQ157" s="1">
        <v>1.044</v>
      </c>
      <c r="FR157" s="1">
        <v>1.0162</v>
      </c>
      <c r="FS157" s="1">
        <v>1.2047000000000001</v>
      </c>
      <c r="FT157" s="1">
        <v>1.1647000000000001</v>
      </c>
      <c r="FU157" s="1">
        <v>1.1882999999999999</v>
      </c>
      <c r="FV157" s="1">
        <v>1.0771999999999999</v>
      </c>
      <c r="FW157" s="1">
        <v>1.0772999999999999</v>
      </c>
      <c r="FX157" s="1">
        <v>1.0563</v>
      </c>
      <c r="FY157" s="1">
        <v>1.7869999999999999</v>
      </c>
      <c r="FZ157" s="1">
        <v>1.4120999999999999</v>
      </c>
      <c r="GA157" s="1">
        <v>1.2277</v>
      </c>
      <c r="GB157" s="1">
        <v>1.2755000000000001</v>
      </c>
      <c r="GC157" s="1">
        <v>1.0047999999999999</v>
      </c>
      <c r="GD157" s="1">
        <v>1.0249999999999999</v>
      </c>
      <c r="GE157" s="1">
        <v>1.0019</v>
      </c>
      <c r="GF157" s="1">
        <v>1.1496</v>
      </c>
      <c r="GG157" s="1">
        <v>1.0589999999999999</v>
      </c>
      <c r="GH157" s="1">
        <v>1.0596000000000001</v>
      </c>
      <c r="GI157" s="1">
        <v>0.99319999999999997</v>
      </c>
      <c r="GJ157" s="1">
        <v>0.98329999999999995</v>
      </c>
      <c r="GK157" s="1">
        <v>0.98280000000000001</v>
      </c>
      <c r="GL157" s="1">
        <v>0.99880000000000002</v>
      </c>
      <c r="GM157" s="1">
        <v>0.99950000000000006</v>
      </c>
      <c r="GN157" s="1">
        <v>0.99809999999999999</v>
      </c>
      <c r="GO157" s="1">
        <v>1</v>
      </c>
      <c r="GP157" s="1">
        <v>0.99299999999999999</v>
      </c>
      <c r="GQ157" s="1">
        <v>0.99939999999999996</v>
      </c>
      <c r="GR157" s="1">
        <v>0.99909999999999999</v>
      </c>
      <c r="GS157" s="1">
        <v>1.8351999999999999</v>
      </c>
      <c r="GT157" s="1">
        <v>1.4036</v>
      </c>
      <c r="GU157" s="1">
        <v>1.2596000000000001</v>
      </c>
      <c r="GV157" s="1">
        <v>1.2945</v>
      </c>
      <c r="GW157" s="1">
        <v>1.2099</v>
      </c>
      <c r="GX157" s="1">
        <v>1.1915</v>
      </c>
      <c r="GY157" s="1">
        <v>1.1906000000000001</v>
      </c>
      <c r="GZ157" s="1">
        <v>1.2298</v>
      </c>
      <c r="HA157" s="1">
        <v>1.1400999999999999</v>
      </c>
      <c r="HB157" s="1">
        <v>1.1182000000000001</v>
      </c>
      <c r="HC157" s="1">
        <v>502</v>
      </c>
      <c r="HD157" s="1">
        <v>1229</v>
      </c>
      <c r="HE157" s="1">
        <v>1228</v>
      </c>
      <c r="HF157" s="1">
        <v>502</v>
      </c>
      <c r="HG157" s="1">
        <v>218</v>
      </c>
      <c r="HH157" s="1">
        <v>232</v>
      </c>
      <c r="HI157" s="1">
        <v>231</v>
      </c>
      <c r="HJ157" s="1">
        <v>745</v>
      </c>
      <c r="HK157" s="1">
        <v>226</v>
      </c>
      <c r="HL157" s="1">
        <v>221</v>
      </c>
      <c r="HM157" s="1" t="s">
        <v>219</v>
      </c>
      <c r="HN157" s="1" t="s">
        <v>220</v>
      </c>
      <c r="HO157" s="1" t="s">
        <v>221</v>
      </c>
      <c r="HP157" s="1" t="s">
        <v>219</v>
      </c>
      <c r="HQ157" s="1" t="s">
        <v>222</v>
      </c>
      <c r="HR157" s="1" t="s">
        <v>223</v>
      </c>
      <c r="HS157" s="1" t="s">
        <v>224</v>
      </c>
      <c r="HT157" s="1" t="s">
        <v>225</v>
      </c>
      <c r="HU157" s="1" t="s">
        <v>226</v>
      </c>
      <c r="HV157" s="1" t="s">
        <v>227</v>
      </c>
      <c r="HW157" s="1">
        <v>13.581</v>
      </c>
      <c r="HX157" s="1">
        <v>35.583799999999997</v>
      </c>
      <c r="HY157" s="1">
        <v>46.270899999999997</v>
      </c>
      <c r="HZ157" s="1">
        <v>0</v>
      </c>
      <c r="IA157" s="1">
        <v>11.597300000000001</v>
      </c>
      <c r="IB157" s="1">
        <v>21.088200000000001</v>
      </c>
      <c r="IC157" s="1">
        <v>2.8960000000000001E-3</v>
      </c>
      <c r="ID157" s="1">
        <v>46.268000000000001</v>
      </c>
      <c r="IE157" s="1">
        <v>-8.0000000000000007E-5</v>
      </c>
      <c r="IF157" s="1">
        <v>2</v>
      </c>
      <c r="IG157" s="1">
        <v>0</v>
      </c>
      <c r="IH157" s="1">
        <v>0</v>
      </c>
      <c r="II157" s="1">
        <v>0</v>
      </c>
      <c r="IJ157" s="1">
        <v>0</v>
      </c>
      <c r="IK157" s="1">
        <v>0</v>
      </c>
      <c r="IL157" s="1">
        <v>0</v>
      </c>
      <c r="IM157" s="1">
        <v>0</v>
      </c>
      <c r="IN157" s="1">
        <v>0</v>
      </c>
      <c r="IO157" s="1">
        <v>0</v>
      </c>
      <c r="IP157" s="1">
        <v>0</v>
      </c>
      <c r="IQ157" s="1">
        <v>0</v>
      </c>
      <c r="IR157" s="1">
        <v>0</v>
      </c>
      <c r="IS157" s="1">
        <v>0</v>
      </c>
      <c r="IT157" s="1">
        <v>0</v>
      </c>
      <c r="IU157" s="1">
        <v>0</v>
      </c>
      <c r="IV157" s="1">
        <v>0</v>
      </c>
      <c r="IW157" s="1">
        <v>0</v>
      </c>
      <c r="IX157" s="1">
        <v>0</v>
      </c>
      <c r="IY157" s="1">
        <v>0</v>
      </c>
      <c r="IZ157" s="1">
        <v>0</v>
      </c>
      <c r="JA157" s="1">
        <v>0</v>
      </c>
      <c r="JB157" s="1">
        <v>0</v>
      </c>
      <c r="JC157" s="1">
        <v>0</v>
      </c>
      <c r="JD157" s="1">
        <v>0</v>
      </c>
      <c r="JE157" s="1">
        <v>0</v>
      </c>
      <c r="JF157" s="1">
        <v>0</v>
      </c>
      <c r="JG157" s="1">
        <v>0</v>
      </c>
      <c r="JH157" s="1">
        <v>0</v>
      </c>
      <c r="JI157" s="1">
        <v>0</v>
      </c>
      <c r="JJ157" s="1">
        <v>0</v>
      </c>
      <c r="JK157" s="1">
        <v>0</v>
      </c>
      <c r="JL157" s="1">
        <v>0</v>
      </c>
      <c r="JM157" s="1">
        <v>0</v>
      </c>
      <c r="JN157" s="1">
        <v>0</v>
      </c>
      <c r="JO157" s="1">
        <v>0</v>
      </c>
      <c r="JP157" s="1">
        <v>0</v>
      </c>
      <c r="JQ157" s="1">
        <v>0</v>
      </c>
      <c r="JR157" s="1">
        <v>0</v>
      </c>
      <c r="JS157" s="1">
        <v>0</v>
      </c>
      <c r="JT157" s="1">
        <v>0</v>
      </c>
      <c r="JU157" s="1">
        <v>0</v>
      </c>
      <c r="JV157" s="1">
        <v>0</v>
      </c>
      <c r="JW157" s="1">
        <v>0</v>
      </c>
      <c r="JX157" s="1">
        <v>0</v>
      </c>
      <c r="JY157" s="1">
        <v>0</v>
      </c>
      <c r="JZ157" s="1">
        <v>0</v>
      </c>
      <c r="KA157" s="1">
        <v>0</v>
      </c>
      <c r="KB157" s="1">
        <v>0</v>
      </c>
      <c r="KC157" s="1">
        <v>0</v>
      </c>
      <c r="KD157" s="1">
        <v>0</v>
      </c>
      <c r="KR157" s="30"/>
      <c r="KS157" s="30"/>
      <c r="KT157" s="30"/>
      <c r="KU157" s="30"/>
      <c r="KV157" s="30"/>
      <c r="KW157" s="30"/>
      <c r="KX157" s="30"/>
      <c r="KY157" s="30"/>
      <c r="KZ157" s="30"/>
      <c r="LA157" s="30"/>
      <c r="LB157" s="30"/>
      <c r="LC157" s="30"/>
      <c r="LG157" s="31"/>
      <c r="LH157" s="31"/>
      <c r="LI157" s="31"/>
      <c r="LJ157" s="31"/>
      <c r="LK157" s="31"/>
      <c r="LL157" s="31"/>
      <c r="LM157" s="31"/>
      <c r="LN157" s="31"/>
      <c r="LO157" s="31"/>
      <c r="LP157" s="31"/>
      <c r="LQ157" s="31"/>
      <c r="LR157" s="31"/>
    </row>
    <row r="158" spans="1:330" x14ac:dyDescent="0.35">
      <c r="A158" s="1" t="s">
        <v>239</v>
      </c>
      <c r="C158" s="1">
        <v>30</v>
      </c>
      <c r="D158" s="1">
        <v>40</v>
      </c>
      <c r="E158" s="1">
        <v>15</v>
      </c>
      <c r="F158" s="1">
        <v>20</v>
      </c>
      <c r="G158" s="1">
        <v>1</v>
      </c>
      <c r="H158" s="1">
        <v>510</v>
      </c>
      <c r="I158" s="1">
        <v>2</v>
      </c>
      <c r="J158" s="1">
        <v>0.53664599999999996</v>
      </c>
      <c r="K158" s="1">
        <v>0.29183700000000001</v>
      </c>
      <c r="L158" s="1">
        <v>19.352599999999999</v>
      </c>
      <c r="M158" s="1">
        <v>22.8248</v>
      </c>
      <c r="N158" s="1">
        <v>-3.2890000000000003E-2</v>
      </c>
      <c r="O158" s="1">
        <v>0.14890500000000001</v>
      </c>
      <c r="P158" s="1">
        <v>0.69527799999999995</v>
      </c>
      <c r="Q158" s="1">
        <v>1.7309999999999999E-3</v>
      </c>
      <c r="R158" s="1">
        <v>7.88307</v>
      </c>
      <c r="S158" s="1">
        <v>3.7420000000000001E-3</v>
      </c>
      <c r="T158" s="1">
        <v>45.5017</v>
      </c>
      <c r="U158" s="1">
        <v>97.207300000000004</v>
      </c>
      <c r="V158" s="33">
        <v>0.72821800000000003</v>
      </c>
      <c r="W158" s="34">
        <v>0.48387999999999998</v>
      </c>
      <c r="X158" s="34">
        <v>36.564799999999998</v>
      </c>
      <c r="Y158" s="34">
        <v>48.8245</v>
      </c>
      <c r="Z158" s="34">
        <v>-4.2470000000000001E-2</v>
      </c>
      <c r="AA158" s="34">
        <v>0.24838099999999999</v>
      </c>
      <c r="AB158" s="34">
        <v>0.89447200000000004</v>
      </c>
      <c r="AC158" s="34">
        <v>1.7309999999999999E-3</v>
      </c>
      <c r="AD158" s="34">
        <v>9.4949600000000007</v>
      </c>
      <c r="AE158" s="34">
        <v>5.2300000000000003E-3</v>
      </c>
      <c r="AF158" s="34">
        <v>7.9999999999999996E-6</v>
      </c>
      <c r="AG158" s="35">
        <v>97.203599999999994</v>
      </c>
      <c r="AH158" s="30">
        <v>0.50800400000000001</v>
      </c>
      <c r="AI158" s="30">
        <v>0.25954100000000002</v>
      </c>
      <c r="AJ158" s="30">
        <v>15.505100000000001</v>
      </c>
      <c r="AK158" s="30">
        <v>17.566800000000001</v>
      </c>
      <c r="AL158" s="30">
        <v>-1.294E-2</v>
      </c>
      <c r="AM158" s="30">
        <v>6.7205000000000001E-2</v>
      </c>
      <c r="AN158" s="30">
        <v>0.26914399999999999</v>
      </c>
      <c r="AO158" s="30">
        <v>1.0560000000000001E-3</v>
      </c>
      <c r="AP158" s="30">
        <v>4.3579400000000001</v>
      </c>
      <c r="AQ158" s="30">
        <v>2.016E-3</v>
      </c>
      <c r="AR158" s="30">
        <v>61.476199999999999</v>
      </c>
      <c r="AS158" s="21">
        <f t="shared" si="21"/>
        <v>4.6260389082915319E-4</v>
      </c>
      <c r="AT158" s="21">
        <f t="shared" si="22"/>
        <v>2.423163237676517E-4</v>
      </c>
      <c r="AU158" s="23">
        <v>0.89034100000000005</v>
      </c>
      <c r="AV158" s="23">
        <v>0.91597099999999998</v>
      </c>
      <c r="AW158" s="23">
        <v>27.357199999999999</v>
      </c>
      <c r="AX158" s="23">
        <v>61.994799999999998</v>
      </c>
      <c r="AY158" s="23">
        <v>-4.5670000000000002E-2</v>
      </c>
      <c r="AZ158" s="23">
        <v>0.23714299999999999</v>
      </c>
      <c r="BA158" s="23">
        <v>0.94972199999999996</v>
      </c>
      <c r="BB158" s="23">
        <v>3.725E-3</v>
      </c>
      <c r="BC158" s="23">
        <v>7.6896000000000004</v>
      </c>
      <c r="BD158" s="23">
        <v>7.1219999999999999E-3</v>
      </c>
      <c r="BE158" s="23">
        <v>0</v>
      </c>
      <c r="BF158" s="23">
        <v>100</v>
      </c>
      <c r="BG158" s="23">
        <v>22</v>
      </c>
      <c r="BH158" s="23" t="s">
        <v>218</v>
      </c>
      <c r="BI158" s="23">
        <v>0.18057799999999999</v>
      </c>
      <c r="BJ158" s="23">
        <v>9.2887999999999998E-2</v>
      </c>
      <c r="BK158" s="23">
        <v>5.5485499999999996</v>
      </c>
      <c r="BL158" s="23">
        <v>6.2868500000000003</v>
      </c>
      <c r="BM158" s="23">
        <v>-4.6299999999999996E-3</v>
      </c>
      <c r="BN158" s="23">
        <v>2.4049000000000001E-2</v>
      </c>
      <c r="BO158" s="23">
        <v>9.6310999999999994E-2</v>
      </c>
      <c r="BP158" s="23">
        <v>3.7800000000000003E-4</v>
      </c>
      <c r="BQ158" s="23">
        <v>1.55959</v>
      </c>
      <c r="BR158" s="23">
        <v>7.2199999999999999E-4</v>
      </c>
      <c r="BS158" s="23">
        <v>22</v>
      </c>
      <c r="BT158" s="22">
        <f t="shared" si="20"/>
        <v>0.208618</v>
      </c>
      <c r="BU158" s="22">
        <f t="shared" si="23"/>
        <v>0.10377044055516478</v>
      </c>
      <c r="BV158" s="33">
        <v>1.3606E-2</v>
      </c>
      <c r="BW158" s="34">
        <v>9.3259999999999992E-3</v>
      </c>
      <c r="BX158" s="34">
        <v>7.9889999999999996E-3</v>
      </c>
      <c r="BY158" s="34">
        <v>8.1390000000000004E-3</v>
      </c>
      <c r="BZ158" s="34">
        <v>3.6790999999999997E-2</v>
      </c>
      <c r="CA158" s="34">
        <v>3.8073999999999997E-2</v>
      </c>
      <c r="CB158" s="34">
        <v>3.6329E-2</v>
      </c>
      <c r="CC158" s="34">
        <v>1.8055999999999999E-2</v>
      </c>
      <c r="CD158" s="34">
        <v>9.0819999999999998E-3</v>
      </c>
      <c r="CE158" s="35">
        <v>8.9110000000000005E-3</v>
      </c>
      <c r="CF158" s="1">
        <v>2.6325699999999999</v>
      </c>
      <c r="CG158" s="1">
        <v>2.6339399999999999</v>
      </c>
      <c r="CH158" s="1">
        <v>0.214086</v>
      </c>
      <c r="CI158" s="1">
        <v>0.188916</v>
      </c>
      <c r="CJ158" s="1">
        <v>-48.798000000000002</v>
      </c>
      <c r="CK158" s="1">
        <v>18.080400000000001</v>
      </c>
      <c r="CL158" s="1">
        <v>4.7904299999999997</v>
      </c>
      <c r="CM158" s="1">
        <v>437.25599999999997</v>
      </c>
      <c r="CN158" s="1">
        <v>0.39196199999999998</v>
      </c>
      <c r="CO158" s="1">
        <v>113.59</v>
      </c>
      <c r="CP158" s="1">
        <v>18.201699999999999</v>
      </c>
      <c r="CQ158" s="1">
        <v>53.253100000000003</v>
      </c>
      <c r="CR158" s="1">
        <v>11.358000000000001</v>
      </c>
      <c r="CS158" s="1">
        <v>9.5262399999999996</v>
      </c>
      <c r="CT158" s="1">
        <v>20.015000000000001</v>
      </c>
      <c r="CU158" s="1">
        <v>30</v>
      </c>
      <c r="CV158" s="1">
        <v>30</v>
      </c>
      <c r="CW158" s="1">
        <v>30</v>
      </c>
      <c r="CX158" s="1">
        <v>30</v>
      </c>
      <c r="CY158" s="1">
        <v>20</v>
      </c>
      <c r="CZ158" s="1">
        <v>20</v>
      </c>
      <c r="DA158" s="1">
        <v>20</v>
      </c>
      <c r="DB158" s="1">
        <v>70</v>
      </c>
      <c r="DC158" s="1">
        <v>30</v>
      </c>
      <c r="DD158" s="1">
        <v>30</v>
      </c>
      <c r="DE158" s="1">
        <v>15</v>
      </c>
      <c r="DF158" s="1">
        <v>15</v>
      </c>
      <c r="DG158" s="1">
        <v>15</v>
      </c>
      <c r="DH158" s="1">
        <v>15</v>
      </c>
      <c r="DI158" s="1">
        <v>10</v>
      </c>
      <c r="DJ158" s="1">
        <v>10</v>
      </c>
      <c r="DK158" s="1">
        <v>10</v>
      </c>
      <c r="DL158" s="1">
        <v>40</v>
      </c>
      <c r="DM158" s="1">
        <v>15</v>
      </c>
      <c r="DN158" s="1">
        <v>15</v>
      </c>
      <c r="DO158" s="1">
        <v>15</v>
      </c>
      <c r="DP158" s="1">
        <v>15</v>
      </c>
      <c r="DQ158" s="1">
        <v>15</v>
      </c>
      <c r="DR158" s="1">
        <v>15</v>
      </c>
      <c r="DS158" s="1">
        <v>10</v>
      </c>
      <c r="DT158" s="1">
        <v>10</v>
      </c>
      <c r="DU158" s="1">
        <v>10</v>
      </c>
      <c r="DV158" s="1">
        <v>40</v>
      </c>
      <c r="DW158" s="1">
        <v>15</v>
      </c>
      <c r="DX158" s="1">
        <v>15</v>
      </c>
      <c r="DY158" s="1">
        <v>3.4016199999999999</v>
      </c>
      <c r="DZ158" s="1">
        <v>4.4355900000000004</v>
      </c>
      <c r="EA158" s="1">
        <v>367.923</v>
      </c>
      <c r="EB158" s="1">
        <v>472.24599999999998</v>
      </c>
      <c r="EC158" s="1">
        <v>0.155059</v>
      </c>
      <c r="ED158" s="1">
        <v>0.19257299999999999</v>
      </c>
      <c r="EE158" s="1">
        <v>1.7457499999999999</v>
      </c>
      <c r="EF158" s="1">
        <v>0.342275</v>
      </c>
      <c r="EG158" s="1">
        <v>111.60599999999999</v>
      </c>
      <c r="EH158" s="1">
        <v>1.46895</v>
      </c>
      <c r="EI158" s="1">
        <v>0.38506600000000002</v>
      </c>
      <c r="EJ158" s="1">
        <v>0.86759399999999998</v>
      </c>
      <c r="EK158" s="1">
        <v>1.5264599999999999</v>
      </c>
      <c r="EL158" s="1">
        <v>1.87744</v>
      </c>
      <c r="EM158" s="1">
        <v>0.217583</v>
      </c>
      <c r="EN158" s="1">
        <v>5.5021E-2</v>
      </c>
      <c r="EO158" s="1">
        <v>0.26592100000000002</v>
      </c>
      <c r="EP158" s="1">
        <v>0.33638000000000001</v>
      </c>
      <c r="EQ158" s="1">
        <v>1.0819700000000001</v>
      </c>
      <c r="ER158" s="1">
        <v>1.40801</v>
      </c>
      <c r="ES158" s="1">
        <v>3.0165600000000001</v>
      </c>
      <c r="ET158" s="1">
        <v>3.56799</v>
      </c>
      <c r="EU158" s="1">
        <v>366.39699999999999</v>
      </c>
      <c r="EV158" s="1">
        <v>470.36799999999999</v>
      </c>
      <c r="EW158" s="1">
        <v>-6.2520000000000006E-2</v>
      </c>
      <c r="EX158" s="1">
        <v>0.13755300000000001</v>
      </c>
      <c r="EY158" s="1">
        <v>1.47983</v>
      </c>
      <c r="EZ158" s="1">
        <v>5.8950000000000001E-3</v>
      </c>
      <c r="FA158" s="1">
        <v>110.524</v>
      </c>
      <c r="FB158" s="1">
        <v>6.0937999999999999E-2</v>
      </c>
      <c r="FC158" s="1">
        <v>9.4771999999999995E-2</v>
      </c>
      <c r="FD158" s="1">
        <v>3.1061999999999999E-2</v>
      </c>
      <c r="FE158" s="1">
        <v>2.8290899999999999</v>
      </c>
      <c r="FF158" s="1">
        <v>0.81625099999999995</v>
      </c>
      <c r="FG158" s="1">
        <v>-5.5000000000000003E-4</v>
      </c>
      <c r="FH158" s="1">
        <v>2.2490000000000001E-3</v>
      </c>
      <c r="FI158" s="1">
        <v>1.2175E-2</v>
      </c>
      <c r="FJ158" s="1">
        <v>2.2699999999999999E-4</v>
      </c>
      <c r="FK158" s="1">
        <v>0.63493200000000005</v>
      </c>
      <c r="FL158" s="1">
        <v>1.06E-4</v>
      </c>
      <c r="FM158" s="1">
        <v>42641.261724536998</v>
      </c>
      <c r="FN158" s="1">
        <f t="shared" si="19"/>
        <v>10.348888888838701</v>
      </c>
      <c r="FO158" s="1">
        <v>1.0341</v>
      </c>
      <c r="FP158" s="1">
        <v>1.0109999999999999</v>
      </c>
      <c r="FQ158" s="1">
        <v>1.0441</v>
      </c>
      <c r="FR158" s="1">
        <v>1.0163</v>
      </c>
      <c r="FS158" s="1">
        <v>1.2052</v>
      </c>
      <c r="FT158" s="1">
        <v>1.165</v>
      </c>
      <c r="FU158" s="1">
        <v>1.1887000000000001</v>
      </c>
      <c r="FV158" s="1">
        <v>1.0773999999999999</v>
      </c>
      <c r="FW158" s="1">
        <v>1.0774999999999999</v>
      </c>
      <c r="FX158" s="1">
        <v>1.0566</v>
      </c>
      <c r="FY158" s="1">
        <v>1.7611000000000001</v>
      </c>
      <c r="FZ158" s="1">
        <v>1.4025000000000001</v>
      </c>
      <c r="GA158" s="1">
        <v>1.2170000000000001</v>
      </c>
      <c r="GB158" s="1">
        <v>1.2966</v>
      </c>
      <c r="GC158" s="1">
        <v>1.0047999999999999</v>
      </c>
      <c r="GD158" s="1">
        <v>1.0249999999999999</v>
      </c>
      <c r="GE158" s="1">
        <v>1.0019</v>
      </c>
      <c r="GF158" s="1">
        <v>1.1487000000000001</v>
      </c>
      <c r="GG158" s="1">
        <v>1.0585</v>
      </c>
      <c r="GH158" s="1">
        <v>1.0597000000000001</v>
      </c>
      <c r="GI158" s="1">
        <v>0.9929</v>
      </c>
      <c r="GJ158" s="1">
        <v>0.98199999999999998</v>
      </c>
      <c r="GK158" s="1">
        <v>0.98450000000000004</v>
      </c>
      <c r="GL158" s="1">
        <v>0.99880000000000002</v>
      </c>
      <c r="GM158" s="1">
        <v>0.99950000000000006</v>
      </c>
      <c r="GN158" s="1">
        <v>0.99919999999999998</v>
      </c>
      <c r="GO158" s="1">
        <v>1</v>
      </c>
      <c r="GP158" s="1">
        <v>0.9929</v>
      </c>
      <c r="GQ158" s="1">
        <v>0.99970000000000003</v>
      </c>
      <c r="GR158" s="1">
        <v>0.99950000000000006</v>
      </c>
      <c r="GS158" s="1">
        <v>1.8084</v>
      </c>
      <c r="GT158" s="1">
        <v>1.3924000000000001</v>
      </c>
      <c r="GU158" s="1">
        <v>1.2508999999999999</v>
      </c>
      <c r="GV158" s="1">
        <v>1.3161</v>
      </c>
      <c r="GW158" s="1">
        <v>1.2103999999999999</v>
      </c>
      <c r="GX158" s="1">
        <v>1.1932</v>
      </c>
      <c r="GY158" s="1">
        <v>1.1910000000000001</v>
      </c>
      <c r="GZ158" s="1">
        <v>1.2287999999999999</v>
      </c>
      <c r="HA158" s="1">
        <v>1.1400999999999999</v>
      </c>
      <c r="HB158" s="1">
        <v>1.1191</v>
      </c>
      <c r="HC158" s="1">
        <v>502</v>
      </c>
      <c r="HD158" s="1">
        <v>1229</v>
      </c>
      <c r="HE158" s="1">
        <v>1228</v>
      </c>
      <c r="HF158" s="1">
        <v>502</v>
      </c>
      <c r="HG158" s="1">
        <v>218</v>
      </c>
      <c r="HH158" s="1">
        <v>232</v>
      </c>
      <c r="HI158" s="1">
        <v>231</v>
      </c>
      <c r="HJ158" s="1">
        <v>745</v>
      </c>
      <c r="HK158" s="1">
        <v>226</v>
      </c>
      <c r="HL158" s="1">
        <v>221</v>
      </c>
      <c r="HM158" s="1" t="s">
        <v>219</v>
      </c>
      <c r="HN158" s="1" t="s">
        <v>220</v>
      </c>
      <c r="HO158" s="1" t="s">
        <v>221</v>
      </c>
      <c r="HP158" s="1" t="s">
        <v>219</v>
      </c>
      <c r="HQ158" s="1" t="s">
        <v>222</v>
      </c>
      <c r="HR158" s="1" t="s">
        <v>223</v>
      </c>
      <c r="HS158" s="1" t="s">
        <v>224</v>
      </c>
      <c r="HT158" s="1" t="s">
        <v>225</v>
      </c>
      <c r="HU158" s="1" t="s">
        <v>226</v>
      </c>
      <c r="HV158" s="1" t="s">
        <v>227</v>
      </c>
      <c r="HW158" s="1">
        <v>13.7849</v>
      </c>
      <c r="HX158" s="1">
        <v>35.785299999999999</v>
      </c>
      <c r="HY158" s="1">
        <v>45.5017</v>
      </c>
      <c r="HZ158" s="1">
        <v>0</v>
      </c>
      <c r="IA158" s="1">
        <v>11.469900000000001</v>
      </c>
      <c r="IB158" s="1">
        <v>21.014099999999999</v>
      </c>
      <c r="IC158" s="1">
        <v>3.9100000000000002E-4</v>
      </c>
      <c r="ID158" s="1">
        <v>45.501300000000001</v>
      </c>
      <c r="IE158" s="1">
        <v>-1.0000000000000001E-5</v>
      </c>
      <c r="IF158" s="1">
        <v>2</v>
      </c>
      <c r="IG158" s="1">
        <v>0</v>
      </c>
      <c r="IH158" s="1">
        <v>0</v>
      </c>
      <c r="II158" s="1">
        <v>0</v>
      </c>
      <c r="IJ158" s="1">
        <v>0</v>
      </c>
      <c r="IK158" s="1">
        <v>0</v>
      </c>
      <c r="IL158" s="1">
        <v>0</v>
      </c>
      <c r="IM158" s="1">
        <v>0</v>
      </c>
      <c r="IN158" s="1">
        <v>0</v>
      </c>
      <c r="IO158" s="1">
        <v>0</v>
      </c>
      <c r="IP158" s="1">
        <v>0</v>
      </c>
      <c r="IQ158" s="1">
        <v>0</v>
      </c>
      <c r="IR158" s="1">
        <v>0</v>
      </c>
      <c r="IS158" s="1">
        <v>0</v>
      </c>
      <c r="IT158" s="1">
        <v>0</v>
      </c>
      <c r="IU158" s="1">
        <v>0</v>
      </c>
      <c r="IV158" s="1">
        <v>0</v>
      </c>
      <c r="IW158" s="1">
        <v>0</v>
      </c>
      <c r="IX158" s="1">
        <v>0</v>
      </c>
      <c r="IY158" s="1">
        <v>0</v>
      </c>
      <c r="IZ158" s="1">
        <v>0</v>
      </c>
      <c r="JA158" s="1">
        <v>0</v>
      </c>
      <c r="JB158" s="1">
        <v>0</v>
      </c>
      <c r="JC158" s="1">
        <v>0</v>
      </c>
      <c r="JD158" s="1">
        <v>0</v>
      </c>
      <c r="JE158" s="1">
        <v>0</v>
      </c>
      <c r="JF158" s="1">
        <v>0</v>
      </c>
      <c r="JG158" s="1">
        <v>0</v>
      </c>
      <c r="JH158" s="1">
        <v>0</v>
      </c>
      <c r="JI158" s="1">
        <v>0</v>
      </c>
      <c r="JJ158" s="1">
        <v>0</v>
      </c>
      <c r="JK158" s="1">
        <v>0</v>
      </c>
      <c r="JL158" s="1">
        <v>0</v>
      </c>
      <c r="JM158" s="1">
        <v>0</v>
      </c>
      <c r="JN158" s="1">
        <v>0</v>
      </c>
      <c r="JO158" s="1">
        <v>0</v>
      </c>
      <c r="JP158" s="1">
        <v>0</v>
      </c>
      <c r="JQ158" s="1">
        <v>0</v>
      </c>
      <c r="JR158" s="1">
        <v>0</v>
      </c>
      <c r="JS158" s="1">
        <v>0</v>
      </c>
      <c r="JT158" s="1">
        <v>0</v>
      </c>
      <c r="JU158" s="1">
        <v>0</v>
      </c>
      <c r="JV158" s="1">
        <v>0</v>
      </c>
      <c r="JW158" s="1">
        <v>0</v>
      </c>
      <c r="JX158" s="1">
        <v>0</v>
      </c>
      <c r="JY158" s="1">
        <v>0</v>
      </c>
      <c r="JZ158" s="1">
        <v>0</v>
      </c>
      <c r="KA158" s="1">
        <v>0</v>
      </c>
      <c r="KB158" s="1">
        <v>0</v>
      </c>
      <c r="KC158" s="1">
        <v>0</v>
      </c>
      <c r="KD158" s="1">
        <v>0</v>
      </c>
      <c r="KR158" s="30"/>
      <c r="KS158" s="30"/>
      <c r="KT158" s="30"/>
      <c r="KU158" s="30"/>
      <c r="KV158" s="30"/>
      <c r="KW158" s="30"/>
      <c r="KX158" s="30"/>
      <c r="KY158" s="30"/>
      <c r="KZ158" s="30"/>
      <c r="LA158" s="30"/>
      <c r="LB158" s="30"/>
      <c r="LC158" s="30"/>
      <c r="LG158" s="31"/>
      <c r="LH158" s="31"/>
      <c r="LI158" s="31"/>
      <c r="LJ158" s="31"/>
      <c r="LK158" s="31"/>
      <c r="LL158" s="31"/>
      <c r="LM158" s="31"/>
      <c r="LN158" s="31"/>
      <c r="LO158" s="31"/>
      <c r="LP158" s="31"/>
      <c r="LQ158" s="31"/>
      <c r="LR158" s="31"/>
    </row>
    <row r="159" spans="1:330" x14ac:dyDescent="0.35">
      <c r="A159" s="1" t="s">
        <v>239</v>
      </c>
      <c r="C159" s="1">
        <v>30</v>
      </c>
      <c r="D159" s="1">
        <v>40</v>
      </c>
      <c r="E159" s="1">
        <v>15</v>
      </c>
      <c r="F159" s="1">
        <v>20</v>
      </c>
      <c r="G159" s="1">
        <v>1</v>
      </c>
      <c r="H159" s="1">
        <v>511</v>
      </c>
      <c r="I159" s="1">
        <v>3</v>
      </c>
      <c r="J159" s="1">
        <v>0.407773</v>
      </c>
      <c r="K159" s="1">
        <v>0.15914</v>
      </c>
      <c r="L159" s="1">
        <v>9.4603999999999999</v>
      </c>
      <c r="M159" s="1">
        <v>36.244399999999999</v>
      </c>
      <c r="N159" s="1">
        <v>-2.65E-3</v>
      </c>
      <c r="O159" s="1">
        <v>8.1668000000000004E-2</v>
      </c>
      <c r="P159" s="1">
        <v>0.29762499999999997</v>
      </c>
      <c r="Q159" s="1">
        <v>1.0368E-2</v>
      </c>
      <c r="R159" s="1">
        <v>3.6477499999999998</v>
      </c>
      <c r="S159" s="1">
        <v>1.0968E-2</v>
      </c>
      <c r="T159" s="1">
        <v>50.846499999999999</v>
      </c>
      <c r="U159" s="1">
        <v>101.164</v>
      </c>
      <c r="V159" s="33">
        <v>0.55334300000000003</v>
      </c>
      <c r="W159" s="34">
        <v>0.26385999999999998</v>
      </c>
      <c r="X159" s="34">
        <v>17.874400000000001</v>
      </c>
      <c r="Y159" s="34">
        <v>77.53</v>
      </c>
      <c r="Z159" s="34">
        <v>-3.4199999999999999E-3</v>
      </c>
      <c r="AA159" s="34">
        <v>0.13622600000000001</v>
      </c>
      <c r="AB159" s="34">
        <v>0.38289299999999998</v>
      </c>
      <c r="AC159" s="34">
        <v>1.0368E-2</v>
      </c>
      <c r="AD159" s="34">
        <v>4.3936299999999999</v>
      </c>
      <c r="AE159" s="34">
        <v>1.5330999999999999E-2</v>
      </c>
      <c r="AF159" s="34">
        <v>0</v>
      </c>
      <c r="AG159" s="35">
        <v>101.157</v>
      </c>
      <c r="AH159" s="30">
        <v>0.36117199999999999</v>
      </c>
      <c r="AI159" s="30">
        <v>0.13242100000000001</v>
      </c>
      <c r="AJ159" s="30">
        <v>7.0918000000000001</v>
      </c>
      <c r="AK159" s="30">
        <v>26.099900000000002</v>
      </c>
      <c r="AL159" s="30">
        <v>-9.7999999999999997E-4</v>
      </c>
      <c r="AM159" s="30">
        <v>3.4486999999999997E-2</v>
      </c>
      <c r="AN159" s="30">
        <v>0.107798</v>
      </c>
      <c r="AO159" s="30">
        <v>5.9150000000000001E-3</v>
      </c>
      <c r="AP159" s="30">
        <v>1.8868</v>
      </c>
      <c r="AQ159" s="30">
        <v>5.5300000000000002E-3</v>
      </c>
      <c r="AR159" s="30">
        <v>64.275199999999998</v>
      </c>
      <c r="AS159" s="21" t="e">
        <f>NA()</f>
        <v>#N/A</v>
      </c>
      <c r="AT159" s="21" t="e">
        <f>NA()</f>
        <v>#N/A</v>
      </c>
      <c r="AU159" s="21" t="e">
        <f>NA()</f>
        <v>#N/A</v>
      </c>
      <c r="AV159" s="21" t="e">
        <f>NA()</f>
        <v>#N/A</v>
      </c>
      <c r="AW159" s="21" t="e">
        <f>NA()</f>
        <v>#N/A</v>
      </c>
      <c r="AX159" s="21" t="e">
        <f>NA()</f>
        <v>#N/A</v>
      </c>
      <c r="AY159" s="21" t="e">
        <f>NA()</f>
        <v>#N/A</v>
      </c>
      <c r="AZ159" s="21" t="e">
        <f>NA()</f>
        <v>#N/A</v>
      </c>
      <c r="BA159" s="21" t="e">
        <f>NA()</f>
        <v>#N/A</v>
      </c>
      <c r="BB159" s="21" t="e">
        <f>NA()</f>
        <v>#N/A</v>
      </c>
      <c r="BC159" s="21" t="e">
        <f>NA()</f>
        <v>#N/A</v>
      </c>
      <c r="BD159" s="21" t="e">
        <f>NA()</f>
        <v>#N/A</v>
      </c>
      <c r="BE159" s="21" t="e">
        <f>NA()</f>
        <v>#N/A</v>
      </c>
      <c r="BF159" s="21" t="e">
        <f>NA()</f>
        <v>#N/A</v>
      </c>
      <c r="BG159" s="21" t="e">
        <f>NA()</f>
        <v>#N/A</v>
      </c>
      <c r="BH159" s="21" t="e">
        <f>NA()</f>
        <v>#N/A</v>
      </c>
      <c r="BI159" s="21" t="e">
        <f>NA()</f>
        <v>#N/A</v>
      </c>
      <c r="BJ159" s="21" t="e">
        <f>NA()</f>
        <v>#N/A</v>
      </c>
      <c r="BK159" s="21" t="e">
        <f>NA()</f>
        <v>#N/A</v>
      </c>
      <c r="BL159" s="21" t="e">
        <f>NA()</f>
        <v>#N/A</v>
      </c>
      <c r="BM159" s="21" t="e">
        <f>NA()</f>
        <v>#N/A</v>
      </c>
      <c r="BN159" s="21" t="e">
        <f>NA()</f>
        <v>#N/A</v>
      </c>
      <c r="BO159" s="21" t="e">
        <f>NA()</f>
        <v>#N/A</v>
      </c>
      <c r="BP159" s="21" t="e">
        <f>NA()</f>
        <v>#N/A</v>
      </c>
      <c r="BQ159" s="21" t="e">
        <f>NA()</f>
        <v>#N/A</v>
      </c>
      <c r="BR159" s="21" t="e">
        <f>NA()</f>
        <v>#N/A</v>
      </c>
      <c r="BS159" s="21" t="e">
        <f>NA()</f>
        <v>#N/A</v>
      </c>
      <c r="BT159" s="22" t="e">
        <f t="shared" si="20"/>
        <v>#N/A</v>
      </c>
      <c r="BU159" s="21" t="e">
        <f>NA()</f>
        <v>#N/A</v>
      </c>
      <c r="BV159" s="33">
        <v>1.3615E-2</v>
      </c>
      <c r="BW159" s="34">
        <v>9.5589999999999998E-3</v>
      </c>
      <c r="BX159" s="34">
        <v>7.8849999999999996E-3</v>
      </c>
      <c r="BY159" s="34">
        <v>7.8499999999999993E-3</v>
      </c>
      <c r="BZ159" s="34">
        <v>3.4424999999999997E-2</v>
      </c>
      <c r="CA159" s="34">
        <v>3.9986000000000001E-2</v>
      </c>
      <c r="CB159" s="34">
        <v>3.4588000000000001E-2</v>
      </c>
      <c r="CC159" s="34">
        <v>1.7503000000000001E-2</v>
      </c>
      <c r="CD159" s="34">
        <v>8.633E-3</v>
      </c>
      <c r="CE159" s="35">
        <v>8.6700000000000006E-3</v>
      </c>
      <c r="CF159" s="1">
        <v>3.1230799999999999</v>
      </c>
      <c r="CG159" s="1">
        <v>4.0790100000000002</v>
      </c>
      <c r="CH159" s="1">
        <v>0.30642399999999997</v>
      </c>
      <c r="CI159" s="1">
        <v>0.14433499999999999</v>
      </c>
      <c r="CJ159" s="1">
        <v>-607.92999999999995</v>
      </c>
      <c r="CK159" s="1">
        <v>29.422499999999999</v>
      </c>
      <c r="CL159" s="1">
        <v>8.3531600000000008</v>
      </c>
      <c r="CM159" s="1">
        <v>71.994</v>
      </c>
      <c r="CN159" s="1">
        <v>0.585762</v>
      </c>
      <c r="CO159" s="1">
        <v>38.534199999999998</v>
      </c>
      <c r="CP159" s="1">
        <v>18.193300000000001</v>
      </c>
      <c r="CQ159" s="1">
        <v>53.248600000000003</v>
      </c>
      <c r="CR159" s="1">
        <v>11.358000000000001</v>
      </c>
      <c r="CS159" s="1">
        <v>19.0563</v>
      </c>
      <c r="CT159" s="1">
        <v>19.984999999999999</v>
      </c>
      <c r="CU159" s="1">
        <v>30</v>
      </c>
      <c r="CV159" s="1">
        <v>30</v>
      </c>
      <c r="CW159" s="1">
        <v>30</v>
      </c>
      <c r="CX159" s="1">
        <v>30</v>
      </c>
      <c r="CY159" s="1">
        <v>20</v>
      </c>
      <c r="CZ159" s="1">
        <v>20</v>
      </c>
      <c r="DA159" s="1">
        <v>20</v>
      </c>
      <c r="DB159" s="1">
        <v>70</v>
      </c>
      <c r="DC159" s="1">
        <v>30</v>
      </c>
      <c r="DD159" s="1">
        <v>30</v>
      </c>
      <c r="DE159" s="1">
        <v>15</v>
      </c>
      <c r="DF159" s="1">
        <v>15</v>
      </c>
      <c r="DG159" s="1">
        <v>15</v>
      </c>
      <c r="DH159" s="1">
        <v>15</v>
      </c>
      <c r="DI159" s="1">
        <v>10</v>
      </c>
      <c r="DJ159" s="1">
        <v>10</v>
      </c>
      <c r="DK159" s="1">
        <v>10</v>
      </c>
      <c r="DL159" s="1">
        <v>40</v>
      </c>
      <c r="DM159" s="1">
        <v>15</v>
      </c>
      <c r="DN159" s="1">
        <v>15</v>
      </c>
      <c r="DO159" s="1">
        <v>15</v>
      </c>
      <c r="DP159" s="1">
        <v>15</v>
      </c>
      <c r="DQ159" s="1">
        <v>15</v>
      </c>
      <c r="DR159" s="1">
        <v>15</v>
      </c>
      <c r="DS159" s="1">
        <v>10</v>
      </c>
      <c r="DT159" s="1">
        <v>10</v>
      </c>
      <c r="DU159" s="1">
        <v>10</v>
      </c>
      <c r="DV159" s="1">
        <v>40</v>
      </c>
      <c r="DW159" s="1">
        <v>15</v>
      </c>
      <c r="DX159" s="1">
        <v>15</v>
      </c>
      <c r="DY159" s="1">
        <v>2.6635399999999998</v>
      </c>
      <c r="DZ159" s="1">
        <v>2.8355600000000001</v>
      </c>
      <c r="EA159" s="1">
        <v>182.114</v>
      </c>
      <c r="EB159" s="1">
        <v>806.68600000000004</v>
      </c>
      <c r="EC159" s="1">
        <v>0.18284400000000001</v>
      </c>
      <c r="ED159" s="1">
        <v>0.13525400000000001</v>
      </c>
      <c r="EE159" s="1">
        <v>0.86664699999999995</v>
      </c>
      <c r="EF159" s="1">
        <v>0.33634799999999998</v>
      </c>
      <c r="EG159" s="1">
        <v>51.3902</v>
      </c>
      <c r="EH159" s="1">
        <v>1.5079</v>
      </c>
      <c r="EI159" s="1">
        <v>0.38158500000000001</v>
      </c>
      <c r="EJ159" s="1">
        <v>0.90033700000000005</v>
      </c>
      <c r="EK159" s="1">
        <v>1.5095400000000001</v>
      </c>
      <c r="EL159" s="1">
        <v>2.02406</v>
      </c>
      <c r="EM159" s="1">
        <v>0.18785299999999999</v>
      </c>
      <c r="EN159" s="1">
        <v>6.0113E-2</v>
      </c>
      <c r="EO159" s="1">
        <v>0.237451</v>
      </c>
      <c r="EP159" s="1">
        <v>0.301819</v>
      </c>
      <c r="EQ159" s="1">
        <v>0.949457</v>
      </c>
      <c r="ER159" s="1">
        <v>1.3293699999999999</v>
      </c>
      <c r="ES159" s="1">
        <v>2.2819500000000001</v>
      </c>
      <c r="ET159" s="1">
        <v>1.9352199999999999</v>
      </c>
      <c r="EU159" s="1">
        <v>180.60400000000001</v>
      </c>
      <c r="EV159" s="1">
        <v>804.66200000000003</v>
      </c>
      <c r="EW159" s="1">
        <v>-5.0099999999999997E-3</v>
      </c>
      <c r="EX159" s="1">
        <v>7.5140999999999999E-2</v>
      </c>
      <c r="EY159" s="1">
        <v>0.62919599999999998</v>
      </c>
      <c r="EZ159" s="1">
        <v>3.4529999999999998E-2</v>
      </c>
      <c r="FA159" s="1">
        <v>50.4407</v>
      </c>
      <c r="FB159" s="1">
        <v>0.17852199999999999</v>
      </c>
      <c r="FC159" s="1">
        <v>7.1693000000000007E-2</v>
      </c>
      <c r="FD159" s="1">
        <v>1.6847999999999998E-2</v>
      </c>
      <c r="FE159" s="1">
        <v>1.39452</v>
      </c>
      <c r="FF159" s="1">
        <v>1.3963699999999999</v>
      </c>
      <c r="FG159" s="1">
        <v>-4.0000000000000003E-5</v>
      </c>
      <c r="FH159" s="1">
        <v>1.2290000000000001E-3</v>
      </c>
      <c r="FI159" s="1">
        <v>5.176E-3</v>
      </c>
      <c r="FJ159" s="1">
        <v>1.3290000000000001E-3</v>
      </c>
      <c r="FK159" s="1">
        <v>0.28977000000000003</v>
      </c>
      <c r="FL159" s="1">
        <v>3.1100000000000002E-4</v>
      </c>
      <c r="FM159" s="1">
        <v>42641.264351851903</v>
      </c>
      <c r="FN159" s="1">
        <f t="shared" si="19"/>
        <v>10.411944446561392</v>
      </c>
      <c r="FO159" s="1">
        <v>1.0421</v>
      </c>
      <c r="FP159" s="1">
        <v>1.0186999999999999</v>
      </c>
      <c r="FQ159" s="1">
        <v>1.052</v>
      </c>
      <c r="FR159" s="1">
        <v>1.024</v>
      </c>
      <c r="FS159" s="1">
        <v>1.2153</v>
      </c>
      <c r="FT159" s="1">
        <v>1.1744000000000001</v>
      </c>
      <c r="FU159" s="1">
        <v>1.1988000000000001</v>
      </c>
      <c r="FV159" s="1">
        <v>1.0857000000000001</v>
      </c>
      <c r="FW159" s="1">
        <v>1.0859000000000001</v>
      </c>
      <c r="FX159" s="1">
        <v>1.0649</v>
      </c>
      <c r="FY159" s="1">
        <v>1.7549999999999999</v>
      </c>
      <c r="FZ159" s="1">
        <v>1.3968</v>
      </c>
      <c r="GA159" s="1">
        <v>1.2116</v>
      </c>
      <c r="GB159" s="1">
        <v>1.1937</v>
      </c>
      <c r="GC159" s="1">
        <v>1.0026999999999999</v>
      </c>
      <c r="GD159" s="1">
        <v>1.0204</v>
      </c>
      <c r="GE159" s="1">
        <v>1.0002</v>
      </c>
      <c r="GF159" s="1">
        <v>1.1609</v>
      </c>
      <c r="GG159" s="1">
        <v>1.0647</v>
      </c>
      <c r="GH159" s="1">
        <v>1.0518000000000001</v>
      </c>
      <c r="GI159" s="1">
        <v>0.99319999999999997</v>
      </c>
      <c r="GJ159" s="1">
        <v>0.98380000000000001</v>
      </c>
      <c r="GK159" s="1">
        <v>0.97330000000000005</v>
      </c>
      <c r="GL159" s="1">
        <v>0.99939999999999996</v>
      </c>
      <c r="GM159" s="1">
        <v>0.99950000000000006</v>
      </c>
      <c r="GN159" s="1">
        <v>0.99960000000000004</v>
      </c>
      <c r="GO159" s="1">
        <v>1</v>
      </c>
      <c r="GP159" s="1">
        <v>0.997</v>
      </c>
      <c r="GQ159" s="1">
        <v>0.99980000000000002</v>
      </c>
      <c r="GR159" s="1">
        <v>0.99970000000000003</v>
      </c>
      <c r="GS159" s="1">
        <v>1.8165</v>
      </c>
      <c r="GT159" s="1">
        <v>1.3998999999999999</v>
      </c>
      <c r="GU159" s="1">
        <v>1.2405999999999999</v>
      </c>
      <c r="GV159" s="1">
        <v>1.2217</v>
      </c>
      <c r="GW159" s="1">
        <v>1.218</v>
      </c>
      <c r="GX159" s="1">
        <v>1.198</v>
      </c>
      <c r="GY159" s="1">
        <v>1.1991000000000001</v>
      </c>
      <c r="GZ159" s="1">
        <v>1.2565</v>
      </c>
      <c r="HA159" s="1">
        <v>1.1559999999999999</v>
      </c>
      <c r="HB159" s="1">
        <v>1.1197999999999999</v>
      </c>
      <c r="HC159" s="1">
        <v>502</v>
      </c>
      <c r="HD159" s="1">
        <v>1229</v>
      </c>
      <c r="HE159" s="1">
        <v>1228</v>
      </c>
      <c r="HF159" s="1">
        <v>502</v>
      </c>
      <c r="HG159" s="1">
        <v>218</v>
      </c>
      <c r="HH159" s="1">
        <v>232</v>
      </c>
      <c r="HI159" s="1">
        <v>231</v>
      </c>
      <c r="HJ159" s="1">
        <v>745</v>
      </c>
      <c r="HK159" s="1">
        <v>226</v>
      </c>
      <c r="HL159" s="1">
        <v>221</v>
      </c>
      <c r="HM159" s="1" t="s">
        <v>219</v>
      </c>
      <c r="HN159" s="1" t="s">
        <v>220</v>
      </c>
      <c r="HO159" s="1" t="s">
        <v>221</v>
      </c>
      <c r="HP159" s="1" t="s">
        <v>219</v>
      </c>
      <c r="HQ159" s="1" t="s">
        <v>222</v>
      </c>
      <c r="HR159" s="1" t="s">
        <v>223</v>
      </c>
      <c r="HS159" s="1" t="s">
        <v>224</v>
      </c>
      <c r="HT159" s="1" t="s">
        <v>225</v>
      </c>
      <c r="HU159" s="1" t="s">
        <v>226</v>
      </c>
      <c r="HV159" s="1" t="s">
        <v>227</v>
      </c>
      <c r="HW159" s="1">
        <v>12.225199999999999</v>
      </c>
      <c r="HX159" s="1">
        <v>34.227200000000003</v>
      </c>
      <c r="HY159" s="1">
        <v>50.846499999999999</v>
      </c>
      <c r="HZ159" s="1">
        <v>0</v>
      </c>
      <c r="IA159" s="1">
        <v>11.0983</v>
      </c>
      <c r="IB159" s="1">
        <v>20.461400000000001</v>
      </c>
      <c r="IC159" s="1">
        <v>2.3400000000000001E-3</v>
      </c>
      <c r="ID159" s="1">
        <v>50.844200000000001</v>
      </c>
      <c r="IE159" s="1">
        <v>-6.0000000000000002E-5</v>
      </c>
      <c r="IF159" s="1">
        <v>2</v>
      </c>
      <c r="IG159" s="1">
        <v>0</v>
      </c>
      <c r="IH159" s="1">
        <v>0</v>
      </c>
      <c r="II159" s="1">
        <v>0</v>
      </c>
      <c r="IJ159" s="1">
        <v>0</v>
      </c>
      <c r="IK159" s="1">
        <v>0</v>
      </c>
      <c r="IL159" s="1">
        <v>0</v>
      </c>
      <c r="IM159" s="1">
        <v>0</v>
      </c>
      <c r="IN159" s="1">
        <v>0</v>
      </c>
      <c r="IO159" s="1">
        <v>0</v>
      </c>
      <c r="IP159" s="1">
        <v>0</v>
      </c>
      <c r="IQ159" s="1">
        <v>0</v>
      </c>
      <c r="IR159" s="1">
        <v>0</v>
      </c>
      <c r="IS159" s="1">
        <v>0</v>
      </c>
      <c r="IT159" s="1">
        <v>0</v>
      </c>
      <c r="IU159" s="1">
        <v>0</v>
      </c>
      <c r="IV159" s="1">
        <v>0</v>
      </c>
      <c r="IW159" s="1">
        <v>0</v>
      </c>
      <c r="IX159" s="1">
        <v>0</v>
      </c>
      <c r="IY159" s="1">
        <v>0</v>
      </c>
      <c r="IZ159" s="1">
        <v>0</v>
      </c>
      <c r="JA159" s="1">
        <v>0</v>
      </c>
      <c r="JB159" s="1">
        <v>0</v>
      </c>
      <c r="JC159" s="1">
        <v>0</v>
      </c>
      <c r="JD159" s="1">
        <v>0</v>
      </c>
      <c r="JE159" s="1">
        <v>0</v>
      </c>
      <c r="JF159" s="1">
        <v>0</v>
      </c>
      <c r="JG159" s="1">
        <v>0</v>
      </c>
      <c r="JH159" s="1">
        <v>0</v>
      </c>
      <c r="JI159" s="1">
        <v>0</v>
      </c>
      <c r="JJ159" s="1">
        <v>0</v>
      </c>
      <c r="JK159" s="1">
        <v>0</v>
      </c>
      <c r="JL159" s="1">
        <v>0</v>
      </c>
      <c r="JM159" s="1">
        <v>0</v>
      </c>
      <c r="JN159" s="1">
        <v>0</v>
      </c>
      <c r="JO159" s="1">
        <v>0</v>
      </c>
      <c r="JP159" s="1">
        <v>0</v>
      </c>
      <c r="JQ159" s="1">
        <v>0</v>
      </c>
      <c r="JR159" s="1">
        <v>0</v>
      </c>
      <c r="JS159" s="1">
        <v>0</v>
      </c>
      <c r="JT159" s="1">
        <v>0</v>
      </c>
      <c r="JU159" s="1">
        <v>0</v>
      </c>
      <c r="JV159" s="1">
        <v>0</v>
      </c>
      <c r="JW159" s="1">
        <v>0</v>
      </c>
      <c r="JX159" s="1">
        <v>0</v>
      </c>
      <c r="JY159" s="1">
        <v>0</v>
      </c>
      <c r="JZ159" s="1">
        <v>0</v>
      </c>
      <c r="KA159" s="1">
        <v>0</v>
      </c>
      <c r="KB159" s="1">
        <v>0</v>
      </c>
      <c r="KC159" s="1">
        <v>0</v>
      </c>
      <c r="KD159" s="1">
        <v>0</v>
      </c>
      <c r="KR159" s="30"/>
      <c r="KS159" s="30"/>
      <c r="KT159" s="30"/>
      <c r="KU159" s="30"/>
      <c r="KV159" s="30"/>
      <c r="KW159" s="30"/>
      <c r="KX159" s="30"/>
      <c r="KY159" s="30"/>
      <c r="KZ159" s="30"/>
      <c r="LA159" s="30"/>
      <c r="LB159" s="30"/>
      <c r="LC159" s="30"/>
      <c r="LG159" s="31"/>
      <c r="LH159" s="31"/>
      <c r="LI159" s="31"/>
      <c r="LJ159" s="31"/>
      <c r="LK159" s="31"/>
      <c r="LL159" s="31"/>
      <c r="LM159" s="31"/>
      <c r="LN159" s="31"/>
      <c r="LO159" s="31"/>
      <c r="LP159" s="31"/>
      <c r="LQ159" s="31"/>
      <c r="LR159" s="31"/>
    </row>
    <row r="160" spans="1:330" x14ac:dyDescent="0.35">
      <c r="A160" s="1" t="s">
        <v>239</v>
      </c>
      <c r="C160" s="1">
        <v>30</v>
      </c>
      <c r="D160" s="1">
        <v>40</v>
      </c>
      <c r="E160" s="1">
        <v>15</v>
      </c>
      <c r="F160" s="1">
        <v>20</v>
      </c>
      <c r="G160" s="1">
        <v>1</v>
      </c>
      <c r="H160" s="1">
        <v>512</v>
      </c>
      <c r="I160" s="1">
        <v>4</v>
      </c>
      <c r="J160" s="1">
        <v>0.88556599999999996</v>
      </c>
      <c r="K160" s="1">
        <v>0.222056</v>
      </c>
      <c r="L160" s="1">
        <v>17.001200000000001</v>
      </c>
      <c r="M160" s="1">
        <v>27.759799999999998</v>
      </c>
      <c r="N160" s="1">
        <v>2.6459999999999999E-3</v>
      </c>
      <c r="O160" s="1">
        <v>0.12504199999999999</v>
      </c>
      <c r="P160" s="1">
        <v>0.52992300000000003</v>
      </c>
      <c r="Q160" s="1">
        <v>3.1840000000000002E-3</v>
      </c>
      <c r="R160" s="1">
        <v>6.2080000000000002</v>
      </c>
      <c r="S160" s="1">
        <v>9.4479999999999998E-3</v>
      </c>
      <c r="T160" s="1">
        <v>48.7149</v>
      </c>
      <c r="U160" s="1">
        <v>101.462</v>
      </c>
      <c r="V160" s="33">
        <v>1.2016899999999999</v>
      </c>
      <c r="W160" s="34">
        <v>0.36818699999999999</v>
      </c>
      <c r="X160" s="34">
        <v>32.122500000000002</v>
      </c>
      <c r="Y160" s="34">
        <v>59.3812</v>
      </c>
      <c r="Z160" s="34">
        <v>3.4160000000000002E-3</v>
      </c>
      <c r="AA160" s="34">
        <v>0.20857700000000001</v>
      </c>
      <c r="AB160" s="34">
        <v>0.68174400000000002</v>
      </c>
      <c r="AC160" s="34">
        <v>3.1840000000000002E-3</v>
      </c>
      <c r="AD160" s="34">
        <v>7.4773800000000001</v>
      </c>
      <c r="AE160" s="34">
        <v>1.3206000000000001E-2</v>
      </c>
      <c r="AF160" s="34">
        <v>0</v>
      </c>
      <c r="AG160" s="35">
        <v>101.461</v>
      </c>
      <c r="AH160" s="30">
        <v>0.79427199999999998</v>
      </c>
      <c r="AI160" s="30">
        <v>0.187116</v>
      </c>
      <c r="AJ160" s="30">
        <v>12.906000000000001</v>
      </c>
      <c r="AK160" s="30">
        <v>20.243099999999998</v>
      </c>
      <c r="AL160" s="30">
        <v>9.859999999999999E-4</v>
      </c>
      <c r="AM160" s="30">
        <v>5.3470999999999998E-2</v>
      </c>
      <c r="AN160" s="30">
        <v>0.19436300000000001</v>
      </c>
      <c r="AO160" s="30">
        <v>1.8400000000000001E-3</v>
      </c>
      <c r="AP160" s="30">
        <v>3.2517</v>
      </c>
      <c r="AQ160" s="30">
        <v>4.8240000000000002E-3</v>
      </c>
      <c r="AR160" s="30">
        <v>62.362400000000001</v>
      </c>
      <c r="AS160" s="21" t="e">
        <f>NA()</f>
        <v>#N/A</v>
      </c>
      <c r="AT160" s="21" t="e">
        <f>NA()</f>
        <v>#N/A</v>
      </c>
      <c r="AU160" s="21" t="e">
        <f>NA()</f>
        <v>#N/A</v>
      </c>
      <c r="AV160" s="21" t="e">
        <f>NA()</f>
        <v>#N/A</v>
      </c>
      <c r="AW160" s="21" t="e">
        <f>NA()</f>
        <v>#N/A</v>
      </c>
      <c r="AX160" s="21" t="e">
        <f>NA()</f>
        <v>#N/A</v>
      </c>
      <c r="AY160" s="21" t="e">
        <f>NA()</f>
        <v>#N/A</v>
      </c>
      <c r="AZ160" s="21" t="e">
        <f>NA()</f>
        <v>#N/A</v>
      </c>
      <c r="BA160" s="21" t="e">
        <f>NA()</f>
        <v>#N/A</v>
      </c>
      <c r="BB160" s="21" t="e">
        <f>NA()</f>
        <v>#N/A</v>
      </c>
      <c r="BC160" s="21" t="e">
        <f>NA()</f>
        <v>#N/A</v>
      </c>
      <c r="BD160" s="21" t="e">
        <f>NA()</f>
        <v>#N/A</v>
      </c>
      <c r="BE160" s="21" t="e">
        <f>NA()</f>
        <v>#N/A</v>
      </c>
      <c r="BF160" s="21" t="e">
        <f>NA()</f>
        <v>#N/A</v>
      </c>
      <c r="BG160" s="21" t="e">
        <f>NA()</f>
        <v>#N/A</v>
      </c>
      <c r="BH160" s="21" t="e">
        <f>NA()</f>
        <v>#N/A</v>
      </c>
      <c r="BI160" s="21" t="e">
        <f>NA()</f>
        <v>#N/A</v>
      </c>
      <c r="BJ160" s="21" t="e">
        <f>NA()</f>
        <v>#N/A</v>
      </c>
      <c r="BK160" s="21" t="e">
        <f>NA()</f>
        <v>#N/A</v>
      </c>
      <c r="BL160" s="21" t="e">
        <f>NA()</f>
        <v>#N/A</v>
      </c>
      <c r="BM160" s="21" t="e">
        <f>NA()</f>
        <v>#N/A</v>
      </c>
      <c r="BN160" s="21" t="e">
        <f>NA()</f>
        <v>#N/A</v>
      </c>
      <c r="BO160" s="21" t="e">
        <f>NA()</f>
        <v>#N/A</v>
      </c>
      <c r="BP160" s="21" t="e">
        <f>NA()</f>
        <v>#N/A</v>
      </c>
      <c r="BQ160" s="21" t="e">
        <f>NA()</f>
        <v>#N/A</v>
      </c>
      <c r="BR160" s="21" t="e">
        <f>NA()</f>
        <v>#N/A</v>
      </c>
      <c r="BS160" s="21" t="e">
        <f>NA()</f>
        <v>#N/A</v>
      </c>
      <c r="BT160" s="22" t="e">
        <f t="shared" si="20"/>
        <v>#N/A</v>
      </c>
      <c r="BU160" s="21" t="e">
        <f>NA()</f>
        <v>#N/A</v>
      </c>
      <c r="BV160" s="33">
        <v>1.3867000000000001E-2</v>
      </c>
      <c r="BW160" s="34">
        <v>9.8700000000000003E-3</v>
      </c>
      <c r="BX160" s="34">
        <v>7.9480000000000002E-3</v>
      </c>
      <c r="BY160" s="34">
        <v>8.2740000000000001E-3</v>
      </c>
      <c r="BZ160" s="34">
        <v>3.3651E-2</v>
      </c>
      <c r="CA160" s="34">
        <v>4.5376E-2</v>
      </c>
      <c r="CB160" s="34">
        <v>3.1774999999999998E-2</v>
      </c>
      <c r="CC160" s="34">
        <v>1.711E-2</v>
      </c>
      <c r="CD160" s="34">
        <v>8.6390000000000008E-3</v>
      </c>
      <c r="CE160" s="35">
        <v>8.9029999999999995E-3</v>
      </c>
      <c r="CF160" s="1">
        <v>1.97173</v>
      </c>
      <c r="CG160" s="1">
        <v>3.25102</v>
      </c>
      <c r="CH160" s="1">
        <v>0.22878000000000001</v>
      </c>
      <c r="CI160" s="1">
        <v>0.16969100000000001</v>
      </c>
      <c r="CJ160" s="1">
        <v>603.76599999999996</v>
      </c>
      <c r="CK160" s="1">
        <v>22.5777</v>
      </c>
      <c r="CL160" s="1">
        <v>5.5005499999999996</v>
      </c>
      <c r="CM160" s="1">
        <v>226.006</v>
      </c>
      <c r="CN160" s="1">
        <v>0.44406099999999998</v>
      </c>
      <c r="CO160" s="1">
        <v>45.668300000000002</v>
      </c>
      <c r="CP160" s="1">
        <v>18.184799999999999</v>
      </c>
      <c r="CQ160" s="1">
        <v>53.244100000000003</v>
      </c>
      <c r="CR160" s="1">
        <v>11.358000000000001</v>
      </c>
      <c r="CS160" s="1">
        <v>28.6755</v>
      </c>
      <c r="CT160" s="1">
        <v>19.954999999999998</v>
      </c>
      <c r="CU160" s="1">
        <v>30</v>
      </c>
      <c r="CV160" s="1">
        <v>30</v>
      </c>
      <c r="CW160" s="1">
        <v>30</v>
      </c>
      <c r="CX160" s="1">
        <v>30</v>
      </c>
      <c r="CY160" s="1">
        <v>20</v>
      </c>
      <c r="CZ160" s="1">
        <v>20</v>
      </c>
      <c r="DA160" s="1">
        <v>20</v>
      </c>
      <c r="DB160" s="1">
        <v>70</v>
      </c>
      <c r="DC160" s="1">
        <v>30</v>
      </c>
      <c r="DD160" s="1">
        <v>30</v>
      </c>
      <c r="DE160" s="1">
        <v>15</v>
      </c>
      <c r="DF160" s="1">
        <v>15</v>
      </c>
      <c r="DG160" s="1">
        <v>15</v>
      </c>
      <c r="DH160" s="1">
        <v>15</v>
      </c>
      <c r="DI160" s="1">
        <v>10</v>
      </c>
      <c r="DJ160" s="1">
        <v>10</v>
      </c>
      <c r="DK160" s="1">
        <v>10</v>
      </c>
      <c r="DL160" s="1">
        <v>40</v>
      </c>
      <c r="DM160" s="1">
        <v>15</v>
      </c>
      <c r="DN160" s="1">
        <v>15</v>
      </c>
      <c r="DO160" s="1">
        <v>15</v>
      </c>
      <c r="DP160" s="1">
        <v>15</v>
      </c>
      <c r="DQ160" s="1">
        <v>15</v>
      </c>
      <c r="DR160" s="1">
        <v>15</v>
      </c>
      <c r="DS160" s="1">
        <v>10</v>
      </c>
      <c r="DT160" s="1">
        <v>10</v>
      </c>
      <c r="DU160" s="1">
        <v>10</v>
      </c>
      <c r="DV160" s="1">
        <v>40</v>
      </c>
      <c r="DW160" s="1">
        <v>15</v>
      </c>
      <c r="DX160" s="1">
        <v>15</v>
      </c>
      <c r="DY160" s="1">
        <v>5.3863799999999999</v>
      </c>
      <c r="DZ160" s="1">
        <v>3.6648900000000002</v>
      </c>
      <c r="EA160" s="1">
        <v>323.64499999999998</v>
      </c>
      <c r="EB160" s="1">
        <v>586.13</v>
      </c>
      <c r="EC160" s="1">
        <v>0.18565100000000001</v>
      </c>
      <c r="ED160" s="1">
        <v>0.19317699999999999</v>
      </c>
      <c r="EE160" s="1">
        <v>1.3271999999999999</v>
      </c>
      <c r="EF160" s="1">
        <v>0.30679099999999998</v>
      </c>
      <c r="EG160" s="1">
        <v>87.567700000000002</v>
      </c>
      <c r="EH160" s="1">
        <v>1.5571900000000001</v>
      </c>
      <c r="EI160" s="1">
        <v>0.40013399999999999</v>
      </c>
      <c r="EJ160" s="1">
        <v>0.96099000000000001</v>
      </c>
      <c r="EK160" s="1">
        <v>1.5087900000000001</v>
      </c>
      <c r="EL160" s="1">
        <v>2.0167999999999999</v>
      </c>
      <c r="EM160" s="1">
        <v>0.18063299999999999</v>
      </c>
      <c r="EN160" s="1">
        <v>7.7771999999999994E-2</v>
      </c>
      <c r="EO160" s="1">
        <v>0.20189299999999999</v>
      </c>
      <c r="EP160" s="1">
        <v>0.296039</v>
      </c>
      <c r="EQ160" s="1">
        <v>0.96618700000000002</v>
      </c>
      <c r="ER160" s="1">
        <v>1.4032100000000001</v>
      </c>
      <c r="ES160" s="1">
        <v>4.9862500000000001</v>
      </c>
      <c r="ET160" s="1">
        <v>2.7039</v>
      </c>
      <c r="EU160" s="1">
        <v>322.13600000000002</v>
      </c>
      <c r="EV160" s="1">
        <v>584.11300000000006</v>
      </c>
      <c r="EW160" s="1">
        <v>5.0179999999999999E-3</v>
      </c>
      <c r="EX160" s="1">
        <v>0.11540499999999999</v>
      </c>
      <c r="EY160" s="1">
        <v>1.1253</v>
      </c>
      <c r="EZ160" s="1">
        <v>1.0751999999999999E-2</v>
      </c>
      <c r="FA160" s="1">
        <v>86.601500000000001</v>
      </c>
      <c r="FB160" s="1">
        <v>0.15398400000000001</v>
      </c>
      <c r="FC160" s="1">
        <v>0.15665499999999999</v>
      </c>
      <c r="FD160" s="1">
        <v>2.3539999999999998E-2</v>
      </c>
      <c r="FE160" s="1">
        <v>2.48733</v>
      </c>
      <c r="FF160" s="1">
        <v>1.0136400000000001</v>
      </c>
      <c r="FG160" s="1">
        <v>4.3999999999999999E-5</v>
      </c>
      <c r="FH160" s="1">
        <v>1.887E-3</v>
      </c>
      <c r="FI160" s="1">
        <v>9.2580000000000006E-3</v>
      </c>
      <c r="FJ160" s="1">
        <v>4.1399999999999998E-4</v>
      </c>
      <c r="FK160" s="1">
        <v>0.497504</v>
      </c>
      <c r="FL160" s="1">
        <v>2.6800000000000001E-4</v>
      </c>
      <c r="FM160" s="1">
        <v>42641.266956018502</v>
      </c>
      <c r="FN160" s="1">
        <f t="shared" si="19"/>
        <v>10.474444444931578</v>
      </c>
      <c r="FO160" s="1">
        <v>1.0369999999999999</v>
      </c>
      <c r="FP160" s="1">
        <v>1.0138</v>
      </c>
      <c r="FQ160" s="1">
        <v>1.0468999999999999</v>
      </c>
      <c r="FR160" s="1">
        <v>1.0189999999999999</v>
      </c>
      <c r="FS160" s="1">
        <v>1.2088000000000001</v>
      </c>
      <c r="FT160" s="1">
        <v>1.1684000000000001</v>
      </c>
      <c r="FU160" s="1">
        <v>1.1923999999999999</v>
      </c>
      <c r="FV160" s="1">
        <v>1.0804</v>
      </c>
      <c r="FW160" s="1">
        <v>1.0805</v>
      </c>
      <c r="FX160" s="1">
        <v>1.0596000000000001</v>
      </c>
      <c r="FY160" s="1">
        <v>1.7531000000000001</v>
      </c>
      <c r="FZ160" s="1">
        <v>1.4034</v>
      </c>
      <c r="GA160" s="1">
        <v>1.2164999999999999</v>
      </c>
      <c r="GB160" s="1">
        <v>1.2661</v>
      </c>
      <c r="GC160" s="1">
        <v>1.0038</v>
      </c>
      <c r="GD160" s="1">
        <v>1.0227999999999999</v>
      </c>
      <c r="GE160" s="1">
        <v>1.0011000000000001</v>
      </c>
      <c r="GF160" s="1">
        <v>1.1532</v>
      </c>
      <c r="GG160" s="1">
        <v>1.0608</v>
      </c>
      <c r="GH160" s="1">
        <v>1.0559000000000001</v>
      </c>
      <c r="GI160" s="1">
        <v>0.99309999999999998</v>
      </c>
      <c r="GJ160" s="1">
        <v>0.98270000000000002</v>
      </c>
      <c r="GK160" s="1">
        <v>0.98150000000000004</v>
      </c>
      <c r="GL160" s="1">
        <v>0.99909999999999999</v>
      </c>
      <c r="GM160" s="1">
        <v>0.99980000000000002</v>
      </c>
      <c r="GN160" s="1">
        <v>0.99939999999999996</v>
      </c>
      <c r="GO160" s="1">
        <v>1</v>
      </c>
      <c r="GP160" s="1">
        <v>0.99470000000000003</v>
      </c>
      <c r="GQ160" s="1">
        <v>0.99970000000000003</v>
      </c>
      <c r="GR160" s="1">
        <v>0.99960000000000004</v>
      </c>
      <c r="GS160" s="1">
        <v>1.8053999999999999</v>
      </c>
      <c r="GT160" s="1">
        <v>1.3979999999999999</v>
      </c>
      <c r="GU160" s="1">
        <v>1.2499</v>
      </c>
      <c r="GV160" s="1">
        <v>1.2889999999999999</v>
      </c>
      <c r="GW160" s="1">
        <v>1.2132000000000001</v>
      </c>
      <c r="GX160" s="1">
        <v>1.1942999999999999</v>
      </c>
      <c r="GY160" s="1">
        <v>1.1938</v>
      </c>
      <c r="GZ160" s="1">
        <v>1.2393000000000001</v>
      </c>
      <c r="HA160" s="1">
        <v>1.1458999999999999</v>
      </c>
      <c r="HB160" s="1">
        <v>1.1183000000000001</v>
      </c>
      <c r="HC160" s="1">
        <v>502</v>
      </c>
      <c r="HD160" s="1">
        <v>1229</v>
      </c>
      <c r="HE160" s="1">
        <v>1228</v>
      </c>
      <c r="HF160" s="1">
        <v>502</v>
      </c>
      <c r="HG160" s="1">
        <v>218</v>
      </c>
      <c r="HH160" s="1">
        <v>232</v>
      </c>
      <c r="HI160" s="1">
        <v>231</v>
      </c>
      <c r="HJ160" s="1">
        <v>745</v>
      </c>
      <c r="HK160" s="1">
        <v>226</v>
      </c>
      <c r="HL160" s="1">
        <v>221</v>
      </c>
      <c r="HM160" s="1" t="s">
        <v>219</v>
      </c>
      <c r="HN160" s="1" t="s">
        <v>220</v>
      </c>
      <c r="HO160" s="1" t="s">
        <v>221</v>
      </c>
      <c r="HP160" s="1" t="s">
        <v>219</v>
      </c>
      <c r="HQ160" s="1" t="s">
        <v>222</v>
      </c>
      <c r="HR160" s="1" t="s">
        <v>223</v>
      </c>
      <c r="HS160" s="1" t="s">
        <v>224</v>
      </c>
      <c r="HT160" s="1" t="s">
        <v>225</v>
      </c>
      <c r="HU160" s="1" t="s">
        <v>226</v>
      </c>
      <c r="HV160" s="1" t="s">
        <v>227</v>
      </c>
      <c r="HW160" s="1">
        <v>13.275700000000001</v>
      </c>
      <c r="HX160" s="1">
        <v>35.276299999999999</v>
      </c>
      <c r="HY160" s="1">
        <v>48.7149</v>
      </c>
      <c r="HZ160" s="1">
        <v>0</v>
      </c>
      <c r="IA160" s="1">
        <v>11.3005</v>
      </c>
      <c r="IB160" s="1">
        <v>20.782599999999999</v>
      </c>
      <c r="IC160" s="1">
        <v>7.1900000000000002E-4</v>
      </c>
      <c r="ID160" s="1">
        <v>48.714199999999998</v>
      </c>
      <c r="IE160" s="1">
        <v>-2.0000000000000002E-5</v>
      </c>
      <c r="IF160" s="1">
        <v>2</v>
      </c>
      <c r="IG160" s="1">
        <v>0</v>
      </c>
      <c r="IH160" s="1">
        <v>0</v>
      </c>
      <c r="II160" s="1">
        <v>0</v>
      </c>
      <c r="IJ160" s="1">
        <v>0</v>
      </c>
      <c r="IK160" s="1">
        <v>0</v>
      </c>
      <c r="IL160" s="1">
        <v>0</v>
      </c>
      <c r="IM160" s="1">
        <v>0</v>
      </c>
      <c r="IN160" s="1">
        <v>0</v>
      </c>
      <c r="IO160" s="1">
        <v>0</v>
      </c>
      <c r="IP160" s="1">
        <v>0</v>
      </c>
      <c r="IQ160" s="1">
        <v>0</v>
      </c>
      <c r="IR160" s="1">
        <v>0</v>
      </c>
      <c r="IS160" s="1">
        <v>0</v>
      </c>
      <c r="IT160" s="1">
        <v>0</v>
      </c>
      <c r="IU160" s="1">
        <v>0</v>
      </c>
      <c r="IV160" s="1">
        <v>0</v>
      </c>
      <c r="IW160" s="1">
        <v>0</v>
      </c>
      <c r="IX160" s="1">
        <v>0</v>
      </c>
      <c r="IY160" s="1">
        <v>0</v>
      </c>
      <c r="IZ160" s="1">
        <v>0</v>
      </c>
      <c r="JA160" s="1">
        <v>0</v>
      </c>
      <c r="JB160" s="1">
        <v>0</v>
      </c>
      <c r="JC160" s="1">
        <v>0</v>
      </c>
      <c r="JD160" s="1">
        <v>0</v>
      </c>
      <c r="JE160" s="1">
        <v>0</v>
      </c>
      <c r="JF160" s="1">
        <v>0</v>
      </c>
      <c r="JG160" s="1">
        <v>0</v>
      </c>
      <c r="JH160" s="1">
        <v>0</v>
      </c>
      <c r="JI160" s="1">
        <v>0</v>
      </c>
      <c r="JJ160" s="1">
        <v>0</v>
      </c>
      <c r="JK160" s="1">
        <v>0</v>
      </c>
      <c r="JL160" s="1">
        <v>0</v>
      </c>
      <c r="JM160" s="1">
        <v>0</v>
      </c>
      <c r="JN160" s="1">
        <v>0</v>
      </c>
      <c r="JO160" s="1">
        <v>0</v>
      </c>
      <c r="JP160" s="1">
        <v>0</v>
      </c>
      <c r="JQ160" s="1">
        <v>0</v>
      </c>
      <c r="JR160" s="1">
        <v>0</v>
      </c>
      <c r="JS160" s="1">
        <v>0</v>
      </c>
      <c r="JT160" s="1">
        <v>0</v>
      </c>
      <c r="JU160" s="1">
        <v>0</v>
      </c>
      <c r="JV160" s="1">
        <v>0</v>
      </c>
      <c r="JW160" s="1">
        <v>0</v>
      </c>
      <c r="JX160" s="1">
        <v>0</v>
      </c>
      <c r="JY160" s="1">
        <v>0</v>
      </c>
      <c r="JZ160" s="1">
        <v>0</v>
      </c>
      <c r="KA160" s="1">
        <v>0</v>
      </c>
      <c r="KB160" s="1">
        <v>0</v>
      </c>
      <c r="KC160" s="1">
        <v>0</v>
      </c>
      <c r="KD160" s="1">
        <v>0</v>
      </c>
      <c r="KR160" s="30"/>
      <c r="KS160" s="30"/>
      <c r="KT160" s="30"/>
      <c r="KU160" s="30"/>
      <c r="KV160" s="30"/>
      <c r="KW160" s="30"/>
      <c r="KX160" s="30"/>
      <c r="KY160" s="30"/>
      <c r="KZ160" s="30"/>
      <c r="LA160" s="30"/>
      <c r="LB160" s="30"/>
      <c r="LC160" s="30"/>
      <c r="LG160" s="31"/>
      <c r="LH160" s="31"/>
      <c r="LI160" s="31"/>
      <c r="LJ160" s="31"/>
      <c r="LK160" s="31"/>
      <c r="LL160" s="31"/>
      <c r="LM160" s="31"/>
      <c r="LN160" s="31"/>
      <c r="LO160" s="31"/>
      <c r="LP160" s="31"/>
      <c r="LQ160" s="31"/>
      <c r="LR160" s="31"/>
    </row>
    <row r="161" spans="1:330" x14ac:dyDescent="0.35">
      <c r="A161" s="1" t="s">
        <v>239</v>
      </c>
      <c r="C161" s="1">
        <v>30</v>
      </c>
      <c r="D161" s="1">
        <v>40</v>
      </c>
      <c r="E161" s="1">
        <v>15</v>
      </c>
      <c r="F161" s="1">
        <v>20</v>
      </c>
      <c r="G161" s="1">
        <v>1</v>
      </c>
      <c r="H161" s="1">
        <v>513</v>
      </c>
      <c r="I161" s="1">
        <v>5</v>
      </c>
      <c r="J161" s="1">
        <v>0.98295299999999997</v>
      </c>
      <c r="K161" s="1">
        <v>0.29286299999999998</v>
      </c>
      <c r="L161" s="1">
        <v>19.811800000000002</v>
      </c>
      <c r="M161" s="1">
        <v>22.709</v>
      </c>
      <c r="N161" s="1">
        <v>6.6080000000000002E-3</v>
      </c>
      <c r="O161" s="1">
        <v>0.165773</v>
      </c>
      <c r="P161" s="1">
        <v>0.63032100000000002</v>
      </c>
      <c r="Q161" s="1">
        <v>3.166E-3</v>
      </c>
      <c r="R161" s="1">
        <v>7.2105199999999998</v>
      </c>
      <c r="S161" s="1">
        <v>-1.2999999999999999E-2</v>
      </c>
      <c r="T161" s="1">
        <v>45.793999999999997</v>
      </c>
      <c r="U161" s="1">
        <v>97.593999999999994</v>
      </c>
      <c r="V161" s="33">
        <v>1.3338300000000001</v>
      </c>
      <c r="W161" s="34">
        <v>0.48559600000000003</v>
      </c>
      <c r="X161" s="34">
        <v>37.433199999999999</v>
      </c>
      <c r="Y161" s="34">
        <v>48.576999999999998</v>
      </c>
      <c r="Z161" s="34">
        <v>8.5330000000000007E-3</v>
      </c>
      <c r="AA161" s="34">
        <v>0.27651700000000001</v>
      </c>
      <c r="AB161" s="34">
        <v>0.81090399999999996</v>
      </c>
      <c r="AC161" s="34">
        <v>3.166E-3</v>
      </c>
      <c r="AD161" s="34">
        <v>8.6848899999999993</v>
      </c>
      <c r="AE161" s="34">
        <v>-1.8159999999999999E-2</v>
      </c>
      <c r="AF161" s="34">
        <v>3.9999999999999998E-6</v>
      </c>
      <c r="AG161" s="35">
        <v>97.595399999999998</v>
      </c>
      <c r="AH161" s="30">
        <v>0.923848</v>
      </c>
      <c r="AI161" s="30">
        <v>0.25860499999999997</v>
      </c>
      <c r="AJ161" s="30">
        <v>15.760199999999999</v>
      </c>
      <c r="AK161" s="30">
        <v>17.353100000000001</v>
      </c>
      <c r="AL161" s="30">
        <v>2.5820000000000001E-3</v>
      </c>
      <c r="AM161" s="30">
        <v>7.4284000000000003E-2</v>
      </c>
      <c r="AN161" s="30">
        <v>0.24226</v>
      </c>
      <c r="AO161" s="30">
        <v>1.9170000000000001E-3</v>
      </c>
      <c r="AP161" s="30">
        <v>3.9577300000000002</v>
      </c>
      <c r="AQ161" s="30">
        <v>-6.9499999999999996E-3</v>
      </c>
      <c r="AR161" s="30">
        <v>61.432400000000001</v>
      </c>
      <c r="AS161" s="21">
        <f t="shared" si="21"/>
        <v>-1.7560571337610193E-3</v>
      </c>
      <c r="AT161" s="21">
        <f t="shared" si="22"/>
        <v>4.8436856480861502E-4</v>
      </c>
      <c r="AU161" s="23">
        <v>1.62453</v>
      </c>
      <c r="AV161" s="23">
        <v>0.91565600000000003</v>
      </c>
      <c r="AW161" s="23">
        <v>27.898700000000002</v>
      </c>
      <c r="AX161" s="23">
        <v>61.442700000000002</v>
      </c>
      <c r="AY161" s="23">
        <v>9.1409999999999998E-3</v>
      </c>
      <c r="AZ161" s="23">
        <v>0.26299</v>
      </c>
      <c r="BA161" s="23">
        <v>0.85767899999999997</v>
      </c>
      <c r="BB161" s="23">
        <v>6.7869999999999996E-3</v>
      </c>
      <c r="BC161" s="23">
        <v>7.0065</v>
      </c>
      <c r="BD161" s="23">
        <v>-2.4639999999999999E-2</v>
      </c>
      <c r="BE161" s="23">
        <v>0</v>
      </c>
      <c r="BF161" s="23">
        <v>100</v>
      </c>
      <c r="BG161" s="23">
        <v>22</v>
      </c>
      <c r="BH161" s="23" t="s">
        <v>218</v>
      </c>
      <c r="BI161" s="23">
        <v>0.32864599999999999</v>
      </c>
      <c r="BJ161" s="23">
        <v>9.2619999999999994E-2</v>
      </c>
      <c r="BK161" s="23">
        <v>5.6439599999999999</v>
      </c>
      <c r="BL161" s="23">
        <v>6.2149999999999999</v>
      </c>
      <c r="BM161" s="23">
        <v>9.2500000000000004E-4</v>
      </c>
      <c r="BN161" s="23">
        <v>2.6602000000000001E-2</v>
      </c>
      <c r="BO161" s="23">
        <v>8.6754999999999999E-2</v>
      </c>
      <c r="BP161" s="23">
        <v>6.87E-4</v>
      </c>
      <c r="BQ161" s="23">
        <v>1.41743</v>
      </c>
      <c r="BR161" s="23">
        <v>-2.49E-3</v>
      </c>
      <c r="BS161" s="23">
        <v>22</v>
      </c>
      <c r="BT161" s="22">
        <f t="shared" si="20"/>
        <v>0.20690199999999997</v>
      </c>
      <c r="BU161" s="22">
        <f t="shared" si="23"/>
        <v>0.18821975675743782</v>
      </c>
      <c r="BV161" s="33">
        <v>1.3506000000000001E-2</v>
      </c>
      <c r="BW161" s="34">
        <v>9.9699999999999997E-3</v>
      </c>
      <c r="BX161" s="34">
        <v>7.9310000000000005E-3</v>
      </c>
      <c r="BY161" s="34">
        <v>8.0400000000000003E-3</v>
      </c>
      <c r="BZ161" s="34">
        <v>3.3153000000000002E-2</v>
      </c>
      <c r="CA161" s="34">
        <v>3.9073999999999998E-2</v>
      </c>
      <c r="CB161" s="34">
        <v>3.6433E-2</v>
      </c>
      <c r="CC161" s="34">
        <v>1.7441000000000002E-2</v>
      </c>
      <c r="CD161" s="34">
        <v>8.9230000000000004E-3</v>
      </c>
      <c r="CE161" s="35">
        <v>9.1070000000000005E-3</v>
      </c>
      <c r="CF161" s="1">
        <v>1.8516300000000001</v>
      </c>
      <c r="CG161" s="1">
        <v>2.69428</v>
      </c>
      <c r="CH161" s="1">
        <v>0.21223600000000001</v>
      </c>
      <c r="CI161" s="1">
        <v>0.190194</v>
      </c>
      <c r="CJ161" s="1">
        <v>240.679</v>
      </c>
      <c r="CK161" s="1">
        <v>16.9468</v>
      </c>
      <c r="CL161" s="1">
        <v>5.1114100000000002</v>
      </c>
      <c r="CM161" s="1">
        <v>231.608</v>
      </c>
      <c r="CN161" s="1">
        <v>0.41105199999999997</v>
      </c>
      <c r="CO161" s="1">
        <v>-31.853999999999999</v>
      </c>
      <c r="CP161" s="1">
        <v>18.176200000000001</v>
      </c>
      <c r="CQ161" s="1">
        <v>53.239600000000003</v>
      </c>
      <c r="CR161" s="1">
        <v>11.358000000000001</v>
      </c>
      <c r="CS161" s="1">
        <v>38.379100000000001</v>
      </c>
      <c r="CT161" s="1">
        <v>19.93</v>
      </c>
      <c r="CU161" s="1">
        <v>30</v>
      </c>
      <c r="CV161" s="1">
        <v>30</v>
      </c>
      <c r="CW161" s="1">
        <v>30</v>
      </c>
      <c r="CX161" s="1">
        <v>30</v>
      </c>
      <c r="CY161" s="1">
        <v>20</v>
      </c>
      <c r="CZ161" s="1">
        <v>20</v>
      </c>
      <c r="DA161" s="1">
        <v>20</v>
      </c>
      <c r="DB161" s="1">
        <v>70</v>
      </c>
      <c r="DC161" s="1">
        <v>30</v>
      </c>
      <c r="DD161" s="1">
        <v>30</v>
      </c>
      <c r="DE161" s="1">
        <v>15</v>
      </c>
      <c r="DF161" s="1">
        <v>15</v>
      </c>
      <c r="DG161" s="1">
        <v>15</v>
      </c>
      <c r="DH161" s="1">
        <v>15</v>
      </c>
      <c r="DI161" s="1">
        <v>10</v>
      </c>
      <c r="DJ161" s="1">
        <v>10</v>
      </c>
      <c r="DK161" s="1">
        <v>10</v>
      </c>
      <c r="DL161" s="1">
        <v>40</v>
      </c>
      <c r="DM161" s="1">
        <v>15</v>
      </c>
      <c r="DN161" s="1">
        <v>15</v>
      </c>
      <c r="DO161" s="1">
        <v>15</v>
      </c>
      <c r="DP161" s="1">
        <v>15</v>
      </c>
      <c r="DQ161" s="1">
        <v>15</v>
      </c>
      <c r="DR161" s="1">
        <v>15</v>
      </c>
      <c r="DS161" s="1">
        <v>10</v>
      </c>
      <c r="DT161" s="1">
        <v>10</v>
      </c>
      <c r="DU161" s="1">
        <v>10</v>
      </c>
      <c r="DV161" s="1">
        <v>40</v>
      </c>
      <c r="DW161" s="1">
        <v>15</v>
      </c>
      <c r="DX161" s="1">
        <v>15</v>
      </c>
      <c r="DY161" s="1">
        <v>5.9292100000000003</v>
      </c>
      <c r="DZ161" s="1">
        <v>4.5539100000000001</v>
      </c>
      <c r="EA161" s="1">
        <v>375.75900000000001</v>
      </c>
      <c r="EB161" s="1">
        <v>467.75599999999997</v>
      </c>
      <c r="EC161" s="1">
        <v>0.18839600000000001</v>
      </c>
      <c r="ED161" s="1">
        <v>0.211004</v>
      </c>
      <c r="EE161" s="1">
        <v>1.60771</v>
      </c>
      <c r="EF161" s="1">
        <v>0.32224799999999998</v>
      </c>
      <c r="EG161" s="1">
        <v>102.06</v>
      </c>
      <c r="EH161" s="1">
        <v>1.2560100000000001</v>
      </c>
      <c r="EI161" s="1">
        <v>0.38100400000000001</v>
      </c>
      <c r="EJ161" s="1">
        <v>0.98239200000000004</v>
      </c>
      <c r="EK161" s="1">
        <v>1.4912300000000001</v>
      </c>
      <c r="EL161" s="1">
        <v>1.8084499999999999</v>
      </c>
      <c r="EM161" s="1">
        <v>0.17583599999999999</v>
      </c>
      <c r="EN161" s="1">
        <v>5.7775E-2</v>
      </c>
      <c r="EO161" s="1">
        <v>0.26626699999999998</v>
      </c>
      <c r="EP161" s="1">
        <v>0.31148199999999998</v>
      </c>
      <c r="EQ161" s="1">
        <v>1.03837</v>
      </c>
      <c r="ER161" s="1">
        <v>1.46791</v>
      </c>
      <c r="ES161" s="1">
        <v>5.5481999999999996</v>
      </c>
      <c r="ET161" s="1">
        <v>3.57152</v>
      </c>
      <c r="EU161" s="1">
        <v>374.26799999999997</v>
      </c>
      <c r="EV161" s="1">
        <v>465.947</v>
      </c>
      <c r="EW161" s="1">
        <v>1.256E-2</v>
      </c>
      <c r="EX161" s="1">
        <v>0.153229</v>
      </c>
      <c r="EY161" s="1">
        <v>1.34145</v>
      </c>
      <c r="EZ161" s="1">
        <v>1.0766E-2</v>
      </c>
      <c r="FA161" s="1">
        <v>101.02200000000001</v>
      </c>
      <c r="FB161" s="1">
        <v>-0.21190000000000001</v>
      </c>
      <c r="FC161" s="1">
        <v>0.17430999999999999</v>
      </c>
      <c r="FD161" s="1">
        <v>3.1092999999999999E-2</v>
      </c>
      <c r="FE161" s="1">
        <v>2.8898600000000001</v>
      </c>
      <c r="FF161" s="1">
        <v>0.80857900000000005</v>
      </c>
      <c r="FG161" s="1">
        <v>1.11E-4</v>
      </c>
      <c r="FH161" s="1">
        <v>2.506E-3</v>
      </c>
      <c r="FI161" s="1">
        <v>1.1036000000000001E-2</v>
      </c>
      <c r="FJ161" s="1">
        <v>4.1399999999999998E-4</v>
      </c>
      <c r="FK161" s="1">
        <v>0.580345</v>
      </c>
      <c r="FL161" s="1">
        <v>-3.6999999999999999E-4</v>
      </c>
      <c r="FM161" s="1">
        <v>42641.269560185203</v>
      </c>
      <c r="FN161" s="1">
        <f t="shared" si="19"/>
        <v>10.536944445746485</v>
      </c>
      <c r="FO161" s="1">
        <v>1.0345</v>
      </c>
      <c r="FP161" s="1">
        <v>1.0113000000000001</v>
      </c>
      <c r="FQ161" s="1">
        <v>1.0444</v>
      </c>
      <c r="FR161" s="1">
        <v>1.0165999999999999</v>
      </c>
      <c r="FS161" s="1">
        <v>1.2057</v>
      </c>
      <c r="FT161" s="1">
        <v>1.1654</v>
      </c>
      <c r="FU161" s="1">
        <v>1.1893</v>
      </c>
      <c r="FV161" s="1">
        <v>1.0777000000000001</v>
      </c>
      <c r="FW161" s="1">
        <v>1.0778000000000001</v>
      </c>
      <c r="FX161" s="1">
        <v>1.0569</v>
      </c>
      <c r="FY161" s="1">
        <v>1.7534000000000001</v>
      </c>
      <c r="FZ161" s="1">
        <v>1.4056999999999999</v>
      </c>
      <c r="GA161" s="1">
        <v>1.2190000000000001</v>
      </c>
      <c r="GB161" s="1">
        <v>1.3017000000000001</v>
      </c>
      <c r="GC161" s="1">
        <v>1.0044</v>
      </c>
      <c r="GD161" s="1">
        <v>1.024</v>
      </c>
      <c r="GE161" s="1">
        <v>1.0016</v>
      </c>
      <c r="GF161" s="1">
        <v>1.1495</v>
      </c>
      <c r="GG161" s="1">
        <v>1.0589</v>
      </c>
      <c r="GH161" s="1">
        <v>1.0580000000000001</v>
      </c>
      <c r="GI161" s="1">
        <v>0.9929</v>
      </c>
      <c r="GJ161" s="1">
        <v>0.9819</v>
      </c>
      <c r="GK161" s="1">
        <v>0.98480000000000001</v>
      </c>
      <c r="GL161" s="1">
        <v>0.99890000000000001</v>
      </c>
      <c r="GM161" s="1">
        <v>0.99980000000000002</v>
      </c>
      <c r="GN161" s="1">
        <v>0.99919999999999998</v>
      </c>
      <c r="GO161" s="1">
        <v>1</v>
      </c>
      <c r="GP161" s="1">
        <v>0.99350000000000005</v>
      </c>
      <c r="GQ161" s="1">
        <v>0.99970000000000003</v>
      </c>
      <c r="GR161" s="1">
        <v>0.99960000000000004</v>
      </c>
      <c r="GS161" s="1">
        <v>1.8009999999999999</v>
      </c>
      <c r="GT161" s="1">
        <v>1.3958999999999999</v>
      </c>
      <c r="GU161" s="1">
        <v>1.2537</v>
      </c>
      <c r="GV161" s="1">
        <v>1.3219000000000001</v>
      </c>
      <c r="GW161" s="1">
        <v>1.2107000000000001</v>
      </c>
      <c r="GX161" s="1">
        <v>1.1924999999999999</v>
      </c>
      <c r="GY161" s="1">
        <v>1.1911</v>
      </c>
      <c r="GZ161" s="1">
        <v>1.2307999999999999</v>
      </c>
      <c r="HA161" s="1">
        <v>1.1409</v>
      </c>
      <c r="HB161" s="1">
        <v>1.1177999999999999</v>
      </c>
      <c r="HC161" s="1">
        <v>502</v>
      </c>
      <c r="HD161" s="1">
        <v>1229</v>
      </c>
      <c r="HE161" s="1">
        <v>1228</v>
      </c>
      <c r="HF161" s="1">
        <v>502</v>
      </c>
      <c r="HG161" s="1">
        <v>218</v>
      </c>
      <c r="HH161" s="1">
        <v>232</v>
      </c>
      <c r="HI161" s="1">
        <v>231</v>
      </c>
      <c r="HJ161" s="1">
        <v>745</v>
      </c>
      <c r="HK161" s="1">
        <v>226</v>
      </c>
      <c r="HL161" s="1">
        <v>221</v>
      </c>
      <c r="HM161" s="1" t="s">
        <v>219</v>
      </c>
      <c r="HN161" s="1" t="s">
        <v>220</v>
      </c>
      <c r="HO161" s="1" t="s">
        <v>221</v>
      </c>
      <c r="HP161" s="1" t="s">
        <v>219</v>
      </c>
      <c r="HQ161" s="1" t="s">
        <v>222</v>
      </c>
      <c r="HR161" s="1" t="s">
        <v>223</v>
      </c>
      <c r="HS161" s="1" t="s">
        <v>224</v>
      </c>
      <c r="HT161" s="1" t="s">
        <v>225</v>
      </c>
      <c r="HU161" s="1" t="s">
        <v>226</v>
      </c>
      <c r="HV161" s="1" t="s">
        <v>227</v>
      </c>
      <c r="HW161" s="1">
        <v>13.8095</v>
      </c>
      <c r="HX161" s="1">
        <v>35.810099999999998</v>
      </c>
      <c r="HY161" s="1">
        <v>45.793999999999997</v>
      </c>
      <c r="HZ161" s="1">
        <v>0</v>
      </c>
      <c r="IA161" s="1">
        <v>11.406000000000001</v>
      </c>
      <c r="IB161" s="1">
        <v>20.948399999999999</v>
      </c>
      <c r="IC161" s="1">
        <v>7.1400000000000001E-4</v>
      </c>
      <c r="ID161" s="1">
        <v>45.793300000000002</v>
      </c>
      <c r="IE161" s="1">
        <v>-2.0000000000000002E-5</v>
      </c>
      <c r="IF161" s="1">
        <v>2</v>
      </c>
      <c r="IG161" s="1">
        <v>0</v>
      </c>
      <c r="IH161" s="1">
        <v>0</v>
      </c>
      <c r="II161" s="1">
        <v>0</v>
      </c>
      <c r="IJ161" s="1">
        <v>0</v>
      </c>
      <c r="IK161" s="1">
        <v>0</v>
      </c>
      <c r="IL161" s="1">
        <v>0</v>
      </c>
      <c r="IM161" s="1">
        <v>0</v>
      </c>
      <c r="IN161" s="1">
        <v>0</v>
      </c>
      <c r="IO161" s="1">
        <v>0</v>
      </c>
      <c r="IP161" s="1">
        <v>0</v>
      </c>
      <c r="IQ161" s="1">
        <v>0</v>
      </c>
      <c r="IR161" s="1">
        <v>0</v>
      </c>
      <c r="IS161" s="1">
        <v>0</v>
      </c>
      <c r="IT161" s="1">
        <v>0</v>
      </c>
      <c r="IU161" s="1">
        <v>0</v>
      </c>
      <c r="IV161" s="1">
        <v>0</v>
      </c>
      <c r="IW161" s="1">
        <v>0</v>
      </c>
      <c r="IX161" s="1">
        <v>0</v>
      </c>
      <c r="IY161" s="1">
        <v>0</v>
      </c>
      <c r="IZ161" s="1">
        <v>0</v>
      </c>
      <c r="JA161" s="1">
        <v>0</v>
      </c>
      <c r="JB161" s="1">
        <v>0</v>
      </c>
      <c r="JC161" s="1">
        <v>0</v>
      </c>
      <c r="JD161" s="1">
        <v>0</v>
      </c>
      <c r="JE161" s="1">
        <v>0</v>
      </c>
      <c r="JF161" s="1">
        <v>0</v>
      </c>
      <c r="JG161" s="1">
        <v>0</v>
      </c>
      <c r="JH161" s="1">
        <v>0</v>
      </c>
      <c r="JI161" s="1">
        <v>0</v>
      </c>
      <c r="JJ161" s="1">
        <v>0</v>
      </c>
      <c r="JK161" s="1">
        <v>0</v>
      </c>
      <c r="JL161" s="1">
        <v>0</v>
      </c>
      <c r="JM161" s="1">
        <v>0</v>
      </c>
      <c r="JN161" s="1">
        <v>0</v>
      </c>
      <c r="JO161" s="1">
        <v>0</v>
      </c>
      <c r="JP161" s="1">
        <v>0</v>
      </c>
      <c r="JQ161" s="1">
        <v>0</v>
      </c>
      <c r="JR161" s="1">
        <v>0</v>
      </c>
      <c r="JS161" s="1">
        <v>0</v>
      </c>
      <c r="JT161" s="1">
        <v>0</v>
      </c>
      <c r="JU161" s="1">
        <v>0</v>
      </c>
      <c r="JV161" s="1">
        <v>0</v>
      </c>
      <c r="JW161" s="1">
        <v>0</v>
      </c>
      <c r="JX161" s="1">
        <v>0</v>
      </c>
      <c r="JY161" s="1">
        <v>0</v>
      </c>
      <c r="JZ161" s="1">
        <v>0</v>
      </c>
      <c r="KA161" s="1">
        <v>0</v>
      </c>
      <c r="KB161" s="1">
        <v>0</v>
      </c>
      <c r="KC161" s="1">
        <v>0</v>
      </c>
      <c r="KD161" s="1">
        <v>0</v>
      </c>
      <c r="KR161" s="30"/>
      <c r="KS161" s="30"/>
      <c r="KT161" s="30"/>
      <c r="KU161" s="30"/>
      <c r="KV161" s="30"/>
      <c r="KW161" s="30"/>
      <c r="KX161" s="30"/>
      <c r="KY161" s="30"/>
      <c r="KZ161" s="30"/>
      <c r="LA161" s="30"/>
      <c r="LB161" s="30"/>
      <c r="LC161" s="30"/>
      <c r="LG161" s="31"/>
      <c r="LH161" s="31"/>
      <c r="LI161" s="31"/>
      <c r="LJ161" s="31"/>
      <c r="LK161" s="31"/>
      <c r="LL161" s="31"/>
      <c r="LM161" s="31"/>
      <c r="LN161" s="31"/>
      <c r="LO161" s="31"/>
      <c r="LP161" s="31"/>
      <c r="LQ161" s="31"/>
      <c r="LR161" s="31"/>
    </row>
    <row r="162" spans="1:330" x14ac:dyDescent="0.35">
      <c r="A162" s="1" t="s">
        <v>239</v>
      </c>
      <c r="C162" s="1">
        <v>30</v>
      </c>
      <c r="D162" s="1">
        <v>40</v>
      </c>
      <c r="E162" s="1">
        <v>15</v>
      </c>
      <c r="F162" s="1">
        <v>20</v>
      </c>
      <c r="G162" s="1">
        <v>1</v>
      </c>
      <c r="H162" s="1">
        <v>514</v>
      </c>
      <c r="I162" s="1">
        <v>6</v>
      </c>
      <c r="J162" s="1">
        <v>0.84609800000000002</v>
      </c>
      <c r="K162" s="1">
        <v>0.29196</v>
      </c>
      <c r="L162" s="1">
        <v>19.553699999999999</v>
      </c>
      <c r="M162" s="1">
        <v>21.7178</v>
      </c>
      <c r="N162" s="1">
        <v>-2.647E-2</v>
      </c>
      <c r="O162" s="1">
        <v>8.9828000000000005E-2</v>
      </c>
      <c r="P162" s="1">
        <v>0.70135199999999998</v>
      </c>
      <c r="Q162" s="1">
        <v>-5.0000000000000002E-5</v>
      </c>
      <c r="R162" s="1">
        <v>7.2435999999999998</v>
      </c>
      <c r="S162" s="1">
        <v>8.3029999999999996E-3</v>
      </c>
      <c r="T162" s="1">
        <v>44.362099999999998</v>
      </c>
      <c r="U162" s="1">
        <v>94.7881</v>
      </c>
      <c r="V162" s="33">
        <v>1.1481300000000001</v>
      </c>
      <c r="W162" s="34">
        <v>0.484095</v>
      </c>
      <c r="X162" s="34">
        <v>36.9452</v>
      </c>
      <c r="Y162" s="34">
        <v>46.456600000000002</v>
      </c>
      <c r="Z162" s="34">
        <v>-3.4180000000000002E-2</v>
      </c>
      <c r="AA162" s="34">
        <v>0.149837</v>
      </c>
      <c r="AB162" s="34">
        <v>0.90228600000000003</v>
      </c>
      <c r="AC162" s="34">
        <v>-5.0000000000000002E-5</v>
      </c>
      <c r="AD162" s="34">
        <v>8.7247199999999996</v>
      </c>
      <c r="AE162" s="34">
        <v>1.1605000000000001E-2</v>
      </c>
      <c r="AF162" s="34">
        <v>3.9999999999999998E-6</v>
      </c>
      <c r="AG162" s="35">
        <v>94.788300000000007</v>
      </c>
      <c r="AH162" s="30">
        <v>0.81986800000000004</v>
      </c>
      <c r="AI162" s="30">
        <v>0.265795</v>
      </c>
      <c r="AJ162" s="30">
        <v>16.036799999999999</v>
      </c>
      <c r="AK162" s="30">
        <v>17.11</v>
      </c>
      <c r="AL162" s="30">
        <v>-1.0659999999999999E-2</v>
      </c>
      <c r="AM162" s="30">
        <v>4.1500000000000002E-2</v>
      </c>
      <c r="AN162" s="30">
        <v>0.27791399999999999</v>
      </c>
      <c r="AO162" s="30">
        <v>-3.0000000000000001E-5</v>
      </c>
      <c r="AP162" s="30">
        <v>4.0990900000000003</v>
      </c>
      <c r="AQ162" s="30">
        <v>4.5789999999999997E-3</v>
      </c>
      <c r="AR162" s="30">
        <v>61.355200000000004</v>
      </c>
      <c r="AS162" s="21">
        <f t="shared" si="21"/>
        <v>1.1170772049406087E-3</v>
      </c>
      <c r="AT162" s="21">
        <f t="shared" si="22"/>
        <v>-7.3186975645814068E-6</v>
      </c>
      <c r="AU162" s="23">
        <v>1.44574</v>
      </c>
      <c r="AV162" s="23">
        <v>0.94377100000000003</v>
      </c>
      <c r="AW162" s="23">
        <v>28.468399999999999</v>
      </c>
      <c r="AX162" s="23">
        <v>60.752600000000001</v>
      </c>
      <c r="AY162" s="23">
        <v>-3.7859999999999998E-2</v>
      </c>
      <c r="AZ162" s="23">
        <v>0.147338</v>
      </c>
      <c r="BA162" s="23">
        <v>0.98667800000000006</v>
      </c>
      <c r="BB162" s="23">
        <v>-1.2E-4</v>
      </c>
      <c r="BC162" s="23">
        <v>7.2771999999999997</v>
      </c>
      <c r="BD162" s="23">
        <v>1.6275000000000001E-2</v>
      </c>
      <c r="BE162" s="23">
        <v>0</v>
      </c>
      <c r="BF162" s="23">
        <v>100</v>
      </c>
      <c r="BG162" s="23">
        <v>22</v>
      </c>
      <c r="BH162" s="23" t="s">
        <v>218</v>
      </c>
      <c r="BI162" s="23">
        <v>0.29202</v>
      </c>
      <c r="BJ162" s="23">
        <v>9.5313999999999996E-2</v>
      </c>
      <c r="BK162" s="23">
        <v>5.7502199999999997</v>
      </c>
      <c r="BL162" s="23">
        <v>6.1355899999999997</v>
      </c>
      <c r="BM162" s="23">
        <v>-3.82E-3</v>
      </c>
      <c r="BN162" s="23">
        <v>1.4880000000000001E-2</v>
      </c>
      <c r="BO162" s="23">
        <v>9.9648E-2</v>
      </c>
      <c r="BP162" s="23">
        <v>-1.0000000000000001E-5</v>
      </c>
      <c r="BQ162" s="23">
        <v>1.4698899999999999</v>
      </c>
      <c r="BR162" s="23">
        <v>1.6440000000000001E-3</v>
      </c>
      <c r="BS162" s="23">
        <v>22</v>
      </c>
      <c r="BT162" s="22">
        <f t="shared" si="20"/>
        <v>0.20602199999999998</v>
      </c>
      <c r="BU162" s="22">
        <f t="shared" si="23"/>
        <v>0.16574058833879143</v>
      </c>
      <c r="BV162" s="33">
        <v>1.2154999999999999E-2</v>
      </c>
      <c r="BW162" s="34">
        <v>8.992E-3</v>
      </c>
      <c r="BX162" s="34">
        <v>7.894E-3</v>
      </c>
      <c r="BY162" s="34">
        <v>8.2459999999999999E-3</v>
      </c>
      <c r="BZ162" s="34">
        <v>3.6802000000000001E-2</v>
      </c>
      <c r="CA162" s="34">
        <v>4.5441000000000002E-2</v>
      </c>
      <c r="CB162" s="34">
        <v>3.4479000000000003E-2</v>
      </c>
      <c r="CC162" s="34">
        <v>1.5796999999999999E-2</v>
      </c>
      <c r="CD162" s="34">
        <v>8.6789999999999992E-3</v>
      </c>
      <c r="CE162" s="35">
        <v>8.7729999999999995E-3</v>
      </c>
      <c r="CF162" s="1">
        <v>1.9908300000000001</v>
      </c>
      <c r="CG162" s="1">
        <v>2.6095199999999998</v>
      </c>
      <c r="CH162" s="1">
        <v>0.213785</v>
      </c>
      <c r="CI162" s="1">
        <v>0.194915</v>
      </c>
      <c r="CJ162" s="1">
        <v>-61.609000000000002</v>
      </c>
      <c r="CK162" s="1">
        <v>29.518899999999999</v>
      </c>
      <c r="CL162" s="1">
        <v>4.7121300000000002</v>
      </c>
      <c r="CM162" s="1">
        <v>-12498</v>
      </c>
      <c r="CN162" s="1">
        <v>0.410132</v>
      </c>
      <c r="CO162" s="1">
        <v>51.088799999999999</v>
      </c>
      <c r="CP162" s="1">
        <v>18.1677</v>
      </c>
      <c r="CQ162" s="1">
        <v>53.235500000000002</v>
      </c>
      <c r="CR162" s="1">
        <v>11.358000000000001</v>
      </c>
      <c r="CS162" s="1">
        <v>47.817500000000003</v>
      </c>
      <c r="CT162" s="1">
        <v>19.895</v>
      </c>
      <c r="CU162" s="1">
        <v>30</v>
      </c>
      <c r="CV162" s="1">
        <v>30</v>
      </c>
      <c r="CW162" s="1">
        <v>30</v>
      </c>
      <c r="CX162" s="1">
        <v>30</v>
      </c>
      <c r="CY162" s="1">
        <v>20</v>
      </c>
      <c r="CZ162" s="1">
        <v>20</v>
      </c>
      <c r="DA162" s="1">
        <v>20</v>
      </c>
      <c r="DB162" s="1">
        <v>70</v>
      </c>
      <c r="DC162" s="1">
        <v>30</v>
      </c>
      <c r="DD162" s="1">
        <v>30</v>
      </c>
      <c r="DE162" s="1">
        <v>15</v>
      </c>
      <c r="DF162" s="1">
        <v>15</v>
      </c>
      <c r="DG162" s="1">
        <v>15</v>
      </c>
      <c r="DH162" s="1">
        <v>15</v>
      </c>
      <c r="DI162" s="1">
        <v>10</v>
      </c>
      <c r="DJ162" s="1">
        <v>10</v>
      </c>
      <c r="DK162" s="1">
        <v>10</v>
      </c>
      <c r="DL162" s="1">
        <v>40</v>
      </c>
      <c r="DM162" s="1">
        <v>15</v>
      </c>
      <c r="DN162" s="1">
        <v>15</v>
      </c>
      <c r="DO162" s="1">
        <v>15</v>
      </c>
      <c r="DP162" s="1">
        <v>15</v>
      </c>
      <c r="DQ162" s="1">
        <v>15</v>
      </c>
      <c r="DR162" s="1">
        <v>15</v>
      </c>
      <c r="DS162" s="1">
        <v>10</v>
      </c>
      <c r="DT162" s="1">
        <v>10</v>
      </c>
      <c r="DU162" s="1">
        <v>10</v>
      </c>
      <c r="DV162" s="1">
        <v>40</v>
      </c>
      <c r="DW162" s="1">
        <v>15</v>
      </c>
      <c r="DX162" s="1">
        <v>15</v>
      </c>
      <c r="DY162" s="1">
        <v>5.0798100000000002</v>
      </c>
      <c r="DZ162" s="1">
        <v>4.3633800000000003</v>
      </c>
      <c r="EA162" s="1">
        <v>370.99599999999998</v>
      </c>
      <c r="EB162" s="1">
        <v>446.65</v>
      </c>
      <c r="EC162" s="1">
        <v>0.16605900000000001</v>
      </c>
      <c r="ED162" s="1">
        <v>0.161027</v>
      </c>
      <c r="EE162" s="1">
        <v>1.7311300000000001</v>
      </c>
      <c r="EF162" s="1">
        <v>0.25519999999999998</v>
      </c>
      <c r="EG162" s="1">
        <v>102.514</v>
      </c>
      <c r="EH162" s="1">
        <v>1.4945900000000001</v>
      </c>
      <c r="EI162" s="1">
        <v>0.30758000000000002</v>
      </c>
      <c r="EJ162" s="1">
        <v>0.79932199999999998</v>
      </c>
      <c r="EK162" s="1">
        <v>1.4760599999999999</v>
      </c>
      <c r="EL162" s="1">
        <v>1.8915500000000001</v>
      </c>
      <c r="EM162" s="1">
        <v>0.21638099999999999</v>
      </c>
      <c r="EN162" s="1">
        <v>7.7996999999999997E-2</v>
      </c>
      <c r="EO162" s="1">
        <v>0.23815800000000001</v>
      </c>
      <c r="EP162" s="1">
        <v>0.25538</v>
      </c>
      <c r="EQ162" s="1">
        <v>0.981568</v>
      </c>
      <c r="ER162" s="1">
        <v>1.3592500000000001</v>
      </c>
      <c r="ES162" s="1">
        <v>4.7722300000000004</v>
      </c>
      <c r="ET162" s="1">
        <v>3.56406</v>
      </c>
      <c r="EU162" s="1">
        <v>369.51900000000001</v>
      </c>
      <c r="EV162" s="1">
        <v>444.75900000000001</v>
      </c>
      <c r="EW162" s="1">
        <v>-5.0319999999999997E-2</v>
      </c>
      <c r="EX162" s="1">
        <v>8.3030000000000007E-2</v>
      </c>
      <c r="EY162" s="1">
        <v>1.4929699999999999</v>
      </c>
      <c r="EZ162" s="1">
        <v>-1.8000000000000001E-4</v>
      </c>
      <c r="FA162" s="1">
        <v>101.532</v>
      </c>
      <c r="FB162" s="1">
        <v>0.135349</v>
      </c>
      <c r="FC162" s="1">
        <v>0.14993100000000001</v>
      </c>
      <c r="FD162" s="1">
        <v>3.1028E-2</v>
      </c>
      <c r="FE162" s="1">
        <v>2.8532000000000002</v>
      </c>
      <c r="FF162" s="1">
        <v>0.77181</v>
      </c>
      <c r="FG162" s="1">
        <v>-4.4000000000000002E-4</v>
      </c>
      <c r="FH162" s="1">
        <v>1.358E-3</v>
      </c>
      <c r="FI162" s="1">
        <v>1.2283000000000001E-2</v>
      </c>
      <c r="FJ162" s="1">
        <v>-1.0000000000000001E-5</v>
      </c>
      <c r="FK162" s="1">
        <v>0.58327799999999996</v>
      </c>
      <c r="FL162" s="1">
        <v>2.3599999999999999E-4</v>
      </c>
      <c r="FM162" s="1">
        <v>42641.272187499999</v>
      </c>
      <c r="FN162" s="1">
        <f t="shared" si="19"/>
        <v>10.600000000849832</v>
      </c>
      <c r="FO162" s="1">
        <v>1.0342</v>
      </c>
      <c r="FP162" s="1">
        <v>1.0109999999999999</v>
      </c>
      <c r="FQ162" s="1">
        <v>1.0441</v>
      </c>
      <c r="FR162" s="1">
        <v>1.0163</v>
      </c>
      <c r="FS162" s="1">
        <v>1.2053</v>
      </c>
      <c r="FT162" s="1">
        <v>1.1651</v>
      </c>
      <c r="FU162" s="1">
        <v>1.1889000000000001</v>
      </c>
      <c r="FV162" s="1">
        <v>1.0773999999999999</v>
      </c>
      <c r="FW162" s="1">
        <v>1.0774999999999999</v>
      </c>
      <c r="FX162" s="1">
        <v>1.0566</v>
      </c>
      <c r="FY162" s="1">
        <v>1.7552000000000001</v>
      </c>
      <c r="FZ162" s="1">
        <v>1.4048</v>
      </c>
      <c r="GA162" s="1">
        <v>1.2184999999999999</v>
      </c>
      <c r="GB162" s="1">
        <v>1.3046</v>
      </c>
      <c r="GC162" s="1">
        <v>1.0044999999999999</v>
      </c>
      <c r="GD162" s="1">
        <v>1.0244</v>
      </c>
      <c r="GE162" s="1">
        <v>1.0017</v>
      </c>
      <c r="GF162" s="1">
        <v>1.1491</v>
      </c>
      <c r="GG162" s="1">
        <v>1.0587</v>
      </c>
      <c r="GH162" s="1">
        <v>1.0586</v>
      </c>
      <c r="GI162" s="1">
        <v>0.9929</v>
      </c>
      <c r="GJ162" s="1">
        <v>0.98180000000000001</v>
      </c>
      <c r="GK162" s="1">
        <v>0.98509999999999998</v>
      </c>
      <c r="GL162" s="1">
        <v>0.99890000000000001</v>
      </c>
      <c r="GM162" s="1">
        <v>0.99980000000000002</v>
      </c>
      <c r="GN162" s="1">
        <v>0.99919999999999998</v>
      </c>
      <c r="GO162" s="1">
        <v>1</v>
      </c>
      <c r="GP162" s="1">
        <v>0.99350000000000005</v>
      </c>
      <c r="GQ162" s="1">
        <v>0.99970000000000003</v>
      </c>
      <c r="GR162" s="1">
        <v>0.99960000000000004</v>
      </c>
      <c r="GS162" s="1">
        <v>1.8023</v>
      </c>
      <c r="GT162" s="1">
        <v>1.3945000000000001</v>
      </c>
      <c r="GU162" s="1">
        <v>1.2533000000000001</v>
      </c>
      <c r="GV162" s="1">
        <v>1.3244</v>
      </c>
      <c r="GW162" s="1">
        <v>1.2103999999999999</v>
      </c>
      <c r="GX162" s="1">
        <v>1.1924999999999999</v>
      </c>
      <c r="GY162" s="1">
        <v>1.1909000000000001</v>
      </c>
      <c r="GZ162" s="1">
        <v>1.2301</v>
      </c>
      <c r="HA162" s="1">
        <v>1.1404000000000001</v>
      </c>
      <c r="HB162" s="1">
        <v>1.1180000000000001</v>
      </c>
      <c r="HC162" s="1">
        <v>502</v>
      </c>
      <c r="HD162" s="1">
        <v>1229</v>
      </c>
      <c r="HE162" s="1">
        <v>1228</v>
      </c>
      <c r="HF162" s="1">
        <v>502</v>
      </c>
      <c r="HG162" s="1">
        <v>218</v>
      </c>
      <c r="HH162" s="1">
        <v>232</v>
      </c>
      <c r="HI162" s="1">
        <v>231</v>
      </c>
      <c r="HJ162" s="1">
        <v>745</v>
      </c>
      <c r="HK162" s="1">
        <v>226</v>
      </c>
      <c r="HL162" s="1">
        <v>221</v>
      </c>
      <c r="HM162" s="1" t="s">
        <v>219</v>
      </c>
      <c r="HN162" s="1" t="s">
        <v>220</v>
      </c>
      <c r="HO162" s="1" t="s">
        <v>221</v>
      </c>
      <c r="HP162" s="1" t="s">
        <v>219</v>
      </c>
      <c r="HQ162" s="1" t="s">
        <v>222</v>
      </c>
      <c r="HR162" s="1" t="s">
        <v>223</v>
      </c>
      <c r="HS162" s="1" t="s">
        <v>224</v>
      </c>
      <c r="HT162" s="1" t="s">
        <v>225</v>
      </c>
      <c r="HU162" s="1" t="s">
        <v>226</v>
      </c>
      <c r="HV162" s="1" t="s">
        <v>227</v>
      </c>
      <c r="HW162" s="1">
        <v>13.855399999999999</v>
      </c>
      <c r="HX162" s="1">
        <v>35.855400000000003</v>
      </c>
      <c r="HY162" s="1">
        <v>44.362099999999998</v>
      </c>
      <c r="HZ162" s="1">
        <v>0</v>
      </c>
      <c r="IA162" s="1">
        <v>11.428599999999999</v>
      </c>
      <c r="IB162" s="1">
        <v>20.976400000000002</v>
      </c>
      <c r="IC162" s="1">
        <v>-1.0000000000000001E-5</v>
      </c>
      <c r="ID162" s="1">
        <v>44.362099999999998</v>
      </c>
      <c r="IE162" s="1">
        <v>0</v>
      </c>
      <c r="IF162" s="1">
        <v>2</v>
      </c>
      <c r="IG162" s="1">
        <v>0</v>
      </c>
      <c r="IH162" s="1">
        <v>0</v>
      </c>
      <c r="II162" s="1">
        <v>0</v>
      </c>
      <c r="IJ162" s="1">
        <v>0</v>
      </c>
      <c r="IK162" s="1">
        <v>0</v>
      </c>
      <c r="IL162" s="1">
        <v>0</v>
      </c>
      <c r="IM162" s="1">
        <v>0</v>
      </c>
      <c r="IN162" s="1">
        <v>0</v>
      </c>
      <c r="IO162" s="1">
        <v>0</v>
      </c>
      <c r="IP162" s="1">
        <v>0</v>
      </c>
      <c r="IQ162" s="1">
        <v>0</v>
      </c>
      <c r="IR162" s="1">
        <v>0</v>
      </c>
      <c r="IS162" s="1">
        <v>0</v>
      </c>
      <c r="IT162" s="1">
        <v>0</v>
      </c>
      <c r="IU162" s="1">
        <v>0</v>
      </c>
      <c r="IV162" s="1">
        <v>0</v>
      </c>
      <c r="IW162" s="1">
        <v>0</v>
      </c>
      <c r="IX162" s="1">
        <v>0</v>
      </c>
      <c r="IY162" s="1">
        <v>0</v>
      </c>
      <c r="IZ162" s="1">
        <v>0</v>
      </c>
      <c r="JA162" s="1">
        <v>0</v>
      </c>
      <c r="JB162" s="1">
        <v>0</v>
      </c>
      <c r="JC162" s="1">
        <v>0</v>
      </c>
      <c r="JD162" s="1">
        <v>0</v>
      </c>
      <c r="JE162" s="1">
        <v>0</v>
      </c>
      <c r="JF162" s="1">
        <v>0</v>
      </c>
      <c r="JG162" s="1">
        <v>0</v>
      </c>
      <c r="JH162" s="1">
        <v>0</v>
      </c>
      <c r="JI162" s="1">
        <v>0</v>
      </c>
      <c r="JJ162" s="1">
        <v>0</v>
      </c>
      <c r="JK162" s="1">
        <v>0</v>
      </c>
      <c r="JL162" s="1">
        <v>0</v>
      </c>
      <c r="JM162" s="1">
        <v>0</v>
      </c>
      <c r="JN162" s="1">
        <v>0</v>
      </c>
      <c r="JO162" s="1">
        <v>0</v>
      </c>
      <c r="JP162" s="1">
        <v>0</v>
      </c>
      <c r="JQ162" s="1">
        <v>0</v>
      </c>
      <c r="JR162" s="1">
        <v>0</v>
      </c>
      <c r="JS162" s="1">
        <v>0</v>
      </c>
      <c r="JT162" s="1">
        <v>0</v>
      </c>
      <c r="JU162" s="1">
        <v>0</v>
      </c>
      <c r="JV162" s="1">
        <v>0</v>
      </c>
      <c r="JW162" s="1">
        <v>0</v>
      </c>
      <c r="JX162" s="1">
        <v>0</v>
      </c>
      <c r="JY162" s="1">
        <v>0</v>
      </c>
      <c r="JZ162" s="1">
        <v>0</v>
      </c>
      <c r="KA162" s="1">
        <v>0</v>
      </c>
      <c r="KB162" s="1">
        <v>0</v>
      </c>
      <c r="KC162" s="1">
        <v>0</v>
      </c>
      <c r="KD162" s="1">
        <v>0</v>
      </c>
      <c r="KR162" s="30"/>
      <c r="KS162" s="30"/>
      <c r="KT162" s="30"/>
      <c r="KU162" s="30"/>
      <c r="KV162" s="30"/>
      <c r="KW162" s="30"/>
      <c r="KX162" s="30"/>
      <c r="KY162" s="30"/>
      <c r="KZ162" s="30"/>
      <c r="LA162" s="30"/>
      <c r="LB162" s="30"/>
      <c r="LC162" s="30"/>
      <c r="LG162" s="31"/>
      <c r="LH162" s="31"/>
      <c r="LI162" s="31"/>
      <c r="LJ162" s="31"/>
      <c r="LK162" s="31"/>
      <c r="LL162" s="31"/>
      <c r="LM162" s="31"/>
      <c r="LN162" s="31"/>
      <c r="LO162" s="31"/>
      <c r="LP162" s="31"/>
      <c r="LQ162" s="31"/>
      <c r="LR162" s="31"/>
    </row>
    <row r="163" spans="1:330" x14ac:dyDescent="0.35">
      <c r="A163" s="1" t="s">
        <v>239</v>
      </c>
      <c r="C163" s="1">
        <v>30</v>
      </c>
      <c r="D163" s="1">
        <v>40</v>
      </c>
      <c r="E163" s="1">
        <v>15</v>
      </c>
      <c r="F163" s="1">
        <v>20</v>
      </c>
      <c r="G163" s="1">
        <v>1</v>
      </c>
      <c r="H163" s="1">
        <v>515</v>
      </c>
      <c r="I163" s="1">
        <v>7</v>
      </c>
      <c r="J163" s="1">
        <v>0.48557299999999998</v>
      </c>
      <c r="K163" s="1">
        <v>0.225771</v>
      </c>
      <c r="L163" s="1">
        <v>17.351099999999999</v>
      </c>
      <c r="M163" s="1">
        <v>19.462</v>
      </c>
      <c r="N163" s="1">
        <v>-5.3E-3</v>
      </c>
      <c r="O163" s="1">
        <v>0.14182900000000001</v>
      </c>
      <c r="P163" s="1">
        <v>0.64819099999999996</v>
      </c>
      <c r="Q163" s="1">
        <v>4.3829999999999997E-3</v>
      </c>
      <c r="R163" s="1">
        <v>7.0561299999999996</v>
      </c>
      <c r="S163" s="1">
        <v>9.3889999999999998E-3</v>
      </c>
      <c r="T163" s="1">
        <v>39.651499999999999</v>
      </c>
      <c r="U163" s="1">
        <v>85.030500000000004</v>
      </c>
      <c r="V163" s="33">
        <v>0.65891299999999997</v>
      </c>
      <c r="W163" s="34">
        <v>0.37434099999999998</v>
      </c>
      <c r="X163" s="34">
        <v>32.783200000000001</v>
      </c>
      <c r="Y163" s="34">
        <v>41.631</v>
      </c>
      <c r="Z163" s="34">
        <v>-6.8500000000000002E-3</v>
      </c>
      <c r="AA163" s="34">
        <v>0.23657800000000001</v>
      </c>
      <c r="AB163" s="34">
        <v>0.83389500000000005</v>
      </c>
      <c r="AC163" s="34">
        <v>4.3829999999999997E-3</v>
      </c>
      <c r="AD163" s="34">
        <v>8.4989299999999997</v>
      </c>
      <c r="AE163" s="34">
        <v>1.3122999999999999E-2</v>
      </c>
      <c r="AF163" s="34">
        <v>0</v>
      </c>
      <c r="AG163" s="35">
        <v>85.027500000000003</v>
      </c>
      <c r="AH163" s="30">
        <v>0.52631899999999998</v>
      </c>
      <c r="AI163" s="30">
        <v>0.229907</v>
      </c>
      <c r="AJ163" s="30">
        <v>15.9176</v>
      </c>
      <c r="AK163" s="30">
        <v>17.1509</v>
      </c>
      <c r="AL163" s="30">
        <v>-2.3900000000000002E-3</v>
      </c>
      <c r="AM163" s="30">
        <v>7.3293999999999998E-2</v>
      </c>
      <c r="AN163" s="30">
        <v>0.28730699999999998</v>
      </c>
      <c r="AO163" s="30">
        <v>3.0599999999999998E-3</v>
      </c>
      <c r="AP163" s="30">
        <v>4.4665100000000004</v>
      </c>
      <c r="AQ163" s="30">
        <v>5.7930000000000004E-3</v>
      </c>
      <c r="AR163" s="30">
        <v>61.341700000000003</v>
      </c>
      <c r="AS163" s="21" t="e">
        <f>NA()</f>
        <v>#N/A</v>
      </c>
      <c r="AT163" s="21" t="e">
        <f>NA()</f>
        <v>#N/A</v>
      </c>
      <c r="AU163" s="21" t="e">
        <f>NA()</f>
        <v>#N/A</v>
      </c>
      <c r="AV163" s="21" t="e">
        <f>NA()</f>
        <v>#N/A</v>
      </c>
      <c r="AW163" s="21" t="e">
        <f>NA()</f>
        <v>#N/A</v>
      </c>
      <c r="AX163" s="21" t="e">
        <f>NA()</f>
        <v>#N/A</v>
      </c>
      <c r="AY163" s="21" t="e">
        <f>NA()</f>
        <v>#N/A</v>
      </c>
      <c r="AZ163" s="21" t="e">
        <f>NA()</f>
        <v>#N/A</v>
      </c>
      <c r="BA163" s="21" t="e">
        <f>NA()</f>
        <v>#N/A</v>
      </c>
      <c r="BB163" s="21" t="e">
        <f>NA()</f>
        <v>#N/A</v>
      </c>
      <c r="BC163" s="21" t="e">
        <f>NA()</f>
        <v>#N/A</v>
      </c>
      <c r="BD163" s="21" t="e">
        <f>NA()</f>
        <v>#N/A</v>
      </c>
      <c r="BE163" s="21" t="e">
        <f>NA()</f>
        <v>#N/A</v>
      </c>
      <c r="BF163" s="21" t="e">
        <f>NA()</f>
        <v>#N/A</v>
      </c>
      <c r="BG163" s="21" t="e">
        <f>NA()</f>
        <v>#N/A</v>
      </c>
      <c r="BH163" s="21" t="e">
        <f>NA()</f>
        <v>#N/A</v>
      </c>
      <c r="BI163" s="21" t="e">
        <f>NA()</f>
        <v>#N/A</v>
      </c>
      <c r="BJ163" s="21" t="e">
        <f>NA()</f>
        <v>#N/A</v>
      </c>
      <c r="BK163" s="21" t="e">
        <f>NA()</f>
        <v>#N/A</v>
      </c>
      <c r="BL163" s="21" t="e">
        <f>NA()</f>
        <v>#N/A</v>
      </c>
      <c r="BM163" s="21" t="e">
        <f>NA()</f>
        <v>#N/A</v>
      </c>
      <c r="BN163" s="21" t="e">
        <f>NA()</f>
        <v>#N/A</v>
      </c>
      <c r="BO163" s="21" t="e">
        <f>NA()</f>
        <v>#N/A</v>
      </c>
      <c r="BP163" s="21" t="e">
        <f>NA()</f>
        <v>#N/A</v>
      </c>
      <c r="BQ163" s="21" t="e">
        <f>NA()</f>
        <v>#N/A</v>
      </c>
      <c r="BR163" s="21" t="e">
        <f>NA()</f>
        <v>#N/A</v>
      </c>
      <c r="BS163" s="21" t="e">
        <f>NA()</f>
        <v>#N/A</v>
      </c>
      <c r="BT163" s="22" t="e">
        <f t="shared" si="20"/>
        <v>#N/A</v>
      </c>
      <c r="BU163" s="21" t="e">
        <f>NA()</f>
        <v>#N/A</v>
      </c>
      <c r="BV163" s="33">
        <v>1.0466E-2</v>
      </c>
      <c r="BW163" s="34">
        <v>7.7530000000000003E-3</v>
      </c>
      <c r="BX163" s="34">
        <v>7.8810000000000009E-3</v>
      </c>
      <c r="BY163" s="34">
        <v>7.8399999999999997E-3</v>
      </c>
      <c r="BZ163" s="34">
        <v>3.2525999999999999E-2</v>
      </c>
      <c r="CA163" s="34">
        <v>4.0051999999999997E-2</v>
      </c>
      <c r="CB163" s="34">
        <v>3.4845000000000001E-2</v>
      </c>
      <c r="CC163" s="34">
        <v>1.2681E-2</v>
      </c>
      <c r="CD163" s="34">
        <v>8.6099999999999996E-3</v>
      </c>
      <c r="CE163" s="35">
        <v>9.0369999999999999E-3</v>
      </c>
      <c r="CF163" s="1">
        <v>2.67726</v>
      </c>
      <c r="CG163" s="1">
        <v>2.9497100000000001</v>
      </c>
      <c r="CH163" s="1">
        <v>0.227024</v>
      </c>
      <c r="CI163" s="1">
        <v>0.20574400000000001</v>
      </c>
      <c r="CJ163" s="1">
        <v>-284.81</v>
      </c>
      <c r="CK163" s="1">
        <v>19.2149</v>
      </c>
      <c r="CL163" s="1">
        <v>4.9652700000000003</v>
      </c>
      <c r="CM163" s="1">
        <v>122.879</v>
      </c>
      <c r="CN163" s="1">
        <v>0.41562900000000003</v>
      </c>
      <c r="CO163" s="1">
        <v>46.612400000000001</v>
      </c>
      <c r="CP163" s="1">
        <v>18.159300000000002</v>
      </c>
      <c r="CQ163" s="1">
        <v>53.231200000000001</v>
      </c>
      <c r="CR163" s="1">
        <v>11.358000000000001</v>
      </c>
      <c r="CS163" s="1">
        <v>57.253799999999998</v>
      </c>
      <c r="CT163" s="1">
        <v>19.87</v>
      </c>
      <c r="CU163" s="1">
        <v>30</v>
      </c>
      <c r="CV163" s="1">
        <v>30</v>
      </c>
      <c r="CW163" s="1">
        <v>30</v>
      </c>
      <c r="CX163" s="1">
        <v>30</v>
      </c>
      <c r="CY163" s="1">
        <v>20</v>
      </c>
      <c r="CZ163" s="1">
        <v>20</v>
      </c>
      <c r="DA163" s="1">
        <v>20</v>
      </c>
      <c r="DB163" s="1">
        <v>70</v>
      </c>
      <c r="DC163" s="1">
        <v>30</v>
      </c>
      <c r="DD163" s="1">
        <v>30</v>
      </c>
      <c r="DE163" s="1">
        <v>15</v>
      </c>
      <c r="DF163" s="1">
        <v>15</v>
      </c>
      <c r="DG163" s="1">
        <v>15</v>
      </c>
      <c r="DH163" s="1">
        <v>15</v>
      </c>
      <c r="DI163" s="1">
        <v>10</v>
      </c>
      <c r="DJ163" s="1">
        <v>10</v>
      </c>
      <c r="DK163" s="1">
        <v>10</v>
      </c>
      <c r="DL163" s="1">
        <v>40</v>
      </c>
      <c r="DM163" s="1">
        <v>15</v>
      </c>
      <c r="DN163" s="1">
        <v>15</v>
      </c>
      <c r="DO163" s="1">
        <v>15</v>
      </c>
      <c r="DP163" s="1">
        <v>15</v>
      </c>
      <c r="DQ163" s="1">
        <v>15</v>
      </c>
      <c r="DR163" s="1">
        <v>15</v>
      </c>
      <c r="DS163" s="1">
        <v>10</v>
      </c>
      <c r="DT163" s="1">
        <v>10</v>
      </c>
      <c r="DU163" s="1">
        <v>10</v>
      </c>
      <c r="DV163" s="1">
        <v>40</v>
      </c>
      <c r="DW163" s="1">
        <v>15</v>
      </c>
      <c r="DX163" s="1">
        <v>15</v>
      </c>
      <c r="DY163" s="1">
        <v>2.9542600000000001</v>
      </c>
      <c r="DZ163" s="1">
        <v>3.35425</v>
      </c>
      <c r="EA163" s="1">
        <v>329.88400000000001</v>
      </c>
      <c r="EB163" s="1">
        <v>401.42700000000002</v>
      </c>
      <c r="EC163" s="1">
        <v>0.15879099999999999</v>
      </c>
      <c r="ED163" s="1">
        <v>0.19155800000000001</v>
      </c>
      <c r="EE163" s="1">
        <v>1.62327</v>
      </c>
      <c r="EF163" s="1">
        <v>0.180035</v>
      </c>
      <c r="EG163" s="1">
        <v>99.974800000000002</v>
      </c>
      <c r="EH163" s="1">
        <v>1.59134</v>
      </c>
      <c r="EI163" s="1">
        <v>0.226018</v>
      </c>
      <c r="EJ163" s="1">
        <v>0.59487299999999999</v>
      </c>
      <c r="EK163" s="1">
        <v>1.47384</v>
      </c>
      <c r="EL163" s="1">
        <v>1.7174400000000001</v>
      </c>
      <c r="EM163" s="1">
        <v>0.168873</v>
      </c>
      <c r="EN163" s="1">
        <v>6.0491999999999997E-2</v>
      </c>
      <c r="EO163" s="1">
        <v>0.24307599999999999</v>
      </c>
      <c r="EP163" s="1">
        <v>0.16509199999999999</v>
      </c>
      <c r="EQ163" s="1">
        <v>0.96690500000000001</v>
      </c>
      <c r="ER163" s="1">
        <v>1.4383900000000001</v>
      </c>
      <c r="ES163" s="1">
        <v>2.72824</v>
      </c>
      <c r="ET163" s="1">
        <v>2.7593800000000002</v>
      </c>
      <c r="EU163" s="1">
        <v>328.41</v>
      </c>
      <c r="EV163" s="1">
        <v>399.709</v>
      </c>
      <c r="EW163" s="1">
        <v>-1.008E-2</v>
      </c>
      <c r="EX163" s="1">
        <v>0.13106599999999999</v>
      </c>
      <c r="EY163" s="1">
        <v>1.38019</v>
      </c>
      <c r="EZ163" s="1">
        <v>1.4943E-2</v>
      </c>
      <c r="FA163" s="1">
        <v>99.007800000000003</v>
      </c>
      <c r="FB163" s="1">
        <v>0.152947</v>
      </c>
      <c r="FC163" s="1">
        <v>8.5713999999999999E-2</v>
      </c>
      <c r="FD163" s="1">
        <v>2.4022999999999999E-2</v>
      </c>
      <c r="FE163" s="1">
        <v>2.5357799999999999</v>
      </c>
      <c r="FF163" s="1">
        <v>0.69363300000000006</v>
      </c>
      <c r="FG163" s="1">
        <v>-9.0000000000000006E-5</v>
      </c>
      <c r="FH163" s="1">
        <v>2.1429999999999999E-3</v>
      </c>
      <c r="FI163" s="1">
        <v>1.1355000000000001E-2</v>
      </c>
      <c r="FJ163" s="1">
        <v>5.7499999999999999E-4</v>
      </c>
      <c r="FK163" s="1">
        <v>0.56877599999999995</v>
      </c>
      <c r="FL163" s="1">
        <v>2.6699999999999998E-4</v>
      </c>
      <c r="FM163" s="1">
        <v>42641.274756944404</v>
      </c>
      <c r="FN163" s="1">
        <f t="shared" si="19"/>
        <v>10.661666666564997</v>
      </c>
      <c r="FO163" s="1">
        <v>1.0337000000000001</v>
      </c>
      <c r="FP163" s="1">
        <v>1.0105</v>
      </c>
      <c r="FQ163" s="1">
        <v>1.0436000000000001</v>
      </c>
      <c r="FR163" s="1">
        <v>1.0158</v>
      </c>
      <c r="FS163" s="1">
        <v>1.2045999999999999</v>
      </c>
      <c r="FT163" s="1">
        <v>1.1644000000000001</v>
      </c>
      <c r="FU163" s="1">
        <v>1.1880999999999999</v>
      </c>
      <c r="FV163" s="1">
        <v>1.0769</v>
      </c>
      <c r="FW163" s="1">
        <v>1.077</v>
      </c>
      <c r="FX163" s="1">
        <v>1.0561</v>
      </c>
      <c r="FY163" s="1">
        <v>1.7626999999999999</v>
      </c>
      <c r="FZ163" s="1">
        <v>1.4036999999999999</v>
      </c>
      <c r="GA163" s="1">
        <v>1.2173</v>
      </c>
      <c r="GB163" s="1">
        <v>1.3016000000000001</v>
      </c>
      <c r="GC163" s="1">
        <v>1.0048999999999999</v>
      </c>
      <c r="GD163" s="1">
        <v>1.0251999999999999</v>
      </c>
      <c r="GE163" s="1">
        <v>1.002</v>
      </c>
      <c r="GF163" s="1">
        <v>1.1480999999999999</v>
      </c>
      <c r="GG163" s="1">
        <v>1.0582</v>
      </c>
      <c r="GH163" s="1">
        <v>1.0601</v>
      </c>
      <c r="GI163" s="1">
        <v>0.9929</v>
      </c>
      <c r="GJ163" s="1">
        <v>0.9819</v>
      </c>
      <c r="GK163" s="1">
        <v>0.98499999999999999</v>
      </c>
      <c r="GL163" s="1">
        <v>0.99870000000000003</v>
      </c>
      <c r="GM163" s="1">
        <v>0.99980000000000002</v>
      </c>
      <c r="GN163" s="1">
        <v>0.99909999999999999</v>
      </c>
      <c r="GO163" s="1">
        <v>1</v>
      </c>
      <c r="GP163" s="1">
        <v>0.99270000000000003</v>
      </c>
      <c r="GQ163" s="1">
        <v>0.99960000000000004</v>
      </c>
      <c r="GR163" s="1">
        <v>0.99939999999999996</v>
      </c>
      <c r="GS163" s="1">
        <v>1.8091999999999999</v>
      </c>
      <c r="GT163" s="1">
        <v>1.3928</v>
      </c>
      <c r="GU163" s="1">
        <v>1.2513000000000001</v>
      </c>
      <c r="GV163" s="1">
        <v>1.3206</v>
      </c>
      <c r="GW163" s="1">
        <v>1.2101999999999999</v>
      </c>
      <c r="GX163" s="1">
        <v>1.1927000000000001</v>
      </c>
      <c r="GY163" s="1">
        <v>1.1904999999999999</v>
      </c>
      <c r="GZ163" s="1">
        <v>1.2273000000000001</v>
      </c>
      <c r="HA163" s="1">
        <v>1.1392</v>
      </c>
      <c r="HB163" s="1">
        <v>1.1188</v>
      </c>
      <c r="HC163" s="1">
        <v>502</v>
      </c>
      <c r="HD163" s="1">
        <v>1229</v>
      </c>
      <c r="HE163" s="1">
        <v>1228</v>
      </c>
      <c r="HF163" s="1">
        <v>502</v>
      </c>
      <c r="HG163" s="1">
        <v>218</v>
      </c>
      <c r="HH163" s="1">
        <v>232</v>
      </c>
      <c r="HI163" s="1">
        <v>231</v>
      </c>
      <c r="HJ163" s="1">
        <v>745</v>
      </c>
      <c r="HK163" s="1">
        <v>226</v>
      </c>
      <c r="HL163" s="1">
        <v>221</v>
      </c>
      <c r="HM163" s="1" t="s">
        <v>219</v>
      </c>
      <c r="HN163" s="1" t="s">
        <v>220</v>
      </c>
      <c r="HO163" s="1" t="s">
        <v>221</v>
      </c>
      <c r="HP163" s="1" t="s">
        <v>219</v>
      </c>
      <c r="HQ163" s="1" t="s">
        <v>222</v>
      </c>
      <c r="HR163" s="1" t="s">
        <v>223</v>
      </c>
      <c r="HS163" s="1" t="s">
        <v>224</v>
      </c>
      <c r="HT163" s="1" t="s">
        <v>225</v>
      </c>
      <c r="HU163" s="1" t="s">
        <v>226</v>
      </c>
      <c r="HV163" s="1" t="s">
        <v>227</v>
      </c>
      <c r="HW163" s="1">
        <v>13.8626</v>
      </c>
      <c r="HX163" s="1">
        <v>35.863700000000001</v>
      </c>
      <c r="HY163" s="1">
        <v>39.651499999999999</v>
      </c>
      <c r="HZ163" s="1">
        <v>0</v>
      </c>
      <c r="IA163" s="1">
        <v>11.4954</v>
      </c>
      <c r="IB163" s="1">
        <v>21.047599999999999</v>
      </c>
      <c r="IC163" s="1">
        <v>9.8900000000000008E-4</v>
      </c>
      <c r="ID163" s="1">
        <v>39.650500000000001</v>
      </c>
      <c r="IE163" s="1">
        <v>-3.0000000000000001E-5</v>
      </c>
      <c r="IF163" s="1">
        <v>2</v>
      </c>
      <c r="IG163" s="1">
        <v>0</v>
      </c>
      <c r="IH163" s="1">
        <v>0</v>
      </c>
      <c r="II163" s="1">
        <v>0</v>
      </c>
      <c r="IJ163" s="1">
        <v>0</v>
      </c>
      <c r="IK163" s="1">
        <v>0</v>
      </c>
      <c r="IL163" s="1">
        <v>0</v>
      </c>
      <c r="IM163" s="1">
        <v>0</v>
      </c>
      <c r="IN163" s="1">
        <v>0</v>
      </c>
      <c r="IO163" s="1">
        <v>0</v>
      </c>
      <c r="IP163" s="1">
        <v>0</v>
      </c>
      <c r="IQ163" s="1">
        <v>0</v>
      </c>
      <c r="IR163" s="1">
        <v>0</v>
      </c>
      <c r="IS163" s="1">
        <v>0</v>
      </c>
      <c r="IT163" s="1">
        <v>0</v>
      </c>
      <c r="IU163" s="1">
        <v>0</v>
      </c>
      <c r="IV163" s="1">
        <v>0</v>
      </c>
      <c r="IW163" s="1">
        <v>0</v>
      </c>
      <c r="IX163" s="1">
        <v>0</v>
      </c>
      <c r="IY163" s="1">
        <v>0</v>
      </c>
      <c r="IZ163" s="1">
        <v>0</v>
      </c>
      <c r="JA163" s="1">
        <v>0</v>
      </c>
      <c r="JB163" s="1">
        <v>0</v>
      </c>
      <c r="JC163" s="1">
        <v>0</v>
      </c>
      <c r="JD163" s="1">
        <v>0</v>
      </c>
      <c r="JE163" s="1">
        <v>0</v>
      </c>
      <c r="JF163" s="1">
        <v>0</v>
      </c>
      <c r="JG163" s="1">
        <v>0</v>
      </c>
      <c r="JH163" s="1">
        <v>0</v>
      </c>
      <c r="JI163" s="1">
        <v>0</v>
      </c>
      <c r="JJ163" s="1">
        <v>0</v>
      </c>
      <c r="JK163" s="1">
        <v>0</v>
      </c>
      <c r="JL163" s="1">
        <v>0</v>
      </c>
      <c r="JM163" s="1">
        <v>0</v>
      </c>
      <c r="JN163" s="1">
        <v>0</v>
      </c>
      <c r="JO163" s="1">
        <v>0</v>
      </c>
      <c r="JP163" s="1">
        <v>0</v>
      </c>
      <c r="JQ163" s="1">
        <v>0</v>
      </c>
      <c r="JR163" s="1">
        <v>0</v>
      </c>
      <c r="JS163" s="1">
        <v>0</v>
      </c>
      <c r="JT163" s="1">
        <v>0</v>
      </c>
      <c r="JU163" s="1">
        <v>0</v>
      </c>
      <c r="JV163" s="1">
        <v>0</v>
      </c>
      <c r="JW163" s="1">
        <v>0</v>
      </c>
      <c r="JX163" s="1">
        <v>0</v>
      </c>
      <c r="JY163" s="1">
        <v>0</v>
      </c>
      <c r="JZ163" s="1">
        <v>0</v>
      </c>
      <c r="KA163" s="1">
        <v>0</v>
      </c>
      <c r="KB163" s="1">
        <v>0</v>
      </c>
      <c r="KC163" s="1">
        <v>0</v>
      </c>
      <c r="KD163" s="1">
        <v>0</v>
      </c>
      <c r="KR163" s="30"/>
      <c r="KS163" s="30"/>
      <c r="KT163" s="30"/>
      <c r="KU163" s="30"/>
      <c r="KV163" s="30"/>
      <c r="KW163" s="30"/>
      <c r="KX163" s="30"/>
      <c r="KY163" s="30"/>
      <c r="KZ163" s="30"/>
      <c r="LA163" s="30"/>
      <c r="LB163" s="30"/>
      <c r="LC163" s="30"/>
      <c r="LG163" s="31"/>
      <c r="LH163" s="31"/>
      <c r="LI163" s="31"/>
      <c r="LJ163" s="31"/>
      <c r="LK163" s="31"/>
      <c r="LL163" s="31"/>
      <c r="LM163" s="31"/>
      <c r="LN163" s="31"/>
      <c r="LO163" s="31"/>
      <c r="LP163" s="31"/>
      <c r="LQ163" s="31"/>
      <c r="LR163" s="31"/>
    </row>
    <row r="164" spans="1:330" x14ac:dyDescent="0.35">
      <c r="A164" s="1" t="s">
        <v>239</v>
      </c>
      <c r="C164" s="1">
        <v>30</v>
      </c>
      <c r="D164" s="1">
        <v>40</v>
      </c>
      <c r="E164" s="1">
        <v>15</v>
      </c>
      <c r="F164" s="1">
        <v>20</v>
      </c>
      <c r="G164" s="1">
        <v>1</v>
      </c>
      <c r="H164" s="1">
        <v>516</v>
      </c>
      <c r="I164" s="1">
        <v>8</v>
      </c>
      <c r="J164" s="1">
        <v>0.37134299999999998</v>
      </c>
      <c r="K164" s="1">
        <v>0.49618099999999998</v>
      </c>
      <c r="L164" s="1">
        <v>19.3276</v>
      </c>
      <c r="M164" s="1">
        <v>22.2818</v>
      </c>
      <c r="N164" s="1">
        <v>1.3259999999999999E-3</v>
      </c>
      <c r="O164" s="1">
        <v>0.18245900000000001</v>
      </c>
      <c r="P164" s="1">
        <v>1.5948899999999999</v>
      </c>
      <c r="Q164" s="1">
        <v>1.4829999999999999E-3</v>
      </c>
      <c r="R164" s="1">
        <v>6.9405999999999999</v>
      </c>
      <c r="S164" s="1">
        <v>3.4884999999999999E-2</v>
      </c>
      <c r="T164" s="1">
        <v>45.047400000000003</v>
      </c>
      <c r="U164" s="1">
        <v>96.279899999999998</v>
      </c>
      <c r="V164" s="33">
        <v>0.50390800000000002</v>
      </c>
      <c r="W164" s="34">
        <v>0.822685</v>
      </c>
      <c r="X164" s="34">
        <v>36.517299999999999</v>
      </c>
      <c r="Y164" s="34">
        <v>47.662700000000001</v>
      </c>
      <c r="Z164" s="34">
        <v>1.712E-3</v>
      </c>
      <c r="AA164" s="34">
        <v>0.30435200000000001</v>
      </c>
      <c r="AB164" s="34">
        <v>2.0518100000000001</v>
      </c>
      <c r="AC164" s="34">
        <v>1.4829999999999999E-3</v>
      </c>
      <c r="AD164" s="34">
        <v>8.3597900000000003</v>
      </c>
      <c r="AE164" s="34">
        <v>4.8760999999999999E-2</v>
      </c>
      <c r="AF164" s="34">
        <v>3.9999999999999998E-6</v>
      </c>
      <c r="AG164" s="35">
        <v>96.274500000000003</v>
      </c>
      <c r="AH164" s="30">
        <v>0.35563299999999998</v>
      </c>
      <c r="AI164" s="30">
        <v>0.44642300000000001</v>
      </c>
      <c r="AJ164" s="30">
        <v>15.665800000000001</v>
      </c>
      <c r="AK164" s="30">
        <v>17.3491</v>
      </c>
      <c r="AL164" s="30">
        <v>5.2800000000000004E-4</v>
      </c>
      <c r="AM164" s="30">
        <v>8.3310999999999996E-2</v>
      </c>
      <c r="AN164" s="30">
        <v>0.62459900000000002</v>
      </c>
      <c r="AO164" s="30">
        <v>9.1500000000000001E-4</v>
      </c>
      <c r="AP164" s="30">
        <v>3.8817499999999998</v>
      </c>
      <c r="AQ164" s="30">
        <v>1.9016999999999999E-2</v>
      </c>
      <c r="AR164" s="30">
        <v>61.572899999999997</v>
      </c>
      <c r="AS164" s="21">
        <f t="shared" si="21"/>
        <v>4.8990790236362464E-3</v>
      </c>
      <c r="AT164" s="21">
        <f t="shared" si="22"/>
        <v>2.3571842596766923E-4</v>
      </c>
      <c r="AU164" s="23">
        <v>0.62027100000000002</v>
      </c>
      <c r="AV164" s="23">
        <v>1.5679000000000001</v>
      </c>
      <c r="AW164" s="23">
        <v>27.507300000000001</v>
      </c>
      <c r="AX164" s="23">
        <v>60.930500000000002</v>
      </c>
      <c r="AY164" s="23">
        <v>1.853E-3</v>
      </c>
      <c r="AZ164" s="23">
        <v>0.29255300000000001</v>
      </c>
      <c r="BA164" s="23">
        <v>2.19333</v>
      </c>
      <c r="BB164" s="23">
        <v>3.2130000000000001E-3</v>
      </c>
      <c r="BC164" s="23">
        <v>6.8162200000000004</v>
      </c>
      <c r="BD164" s="23">
        <v>6.6848000000000005E-2</v>
      </c>
      <c r="BE164" s="23">
        <v>0</v>
      </c>
      <c r="BF164" s="23">
        <v>100</v>
      </c>
      <c r="BG164" s="23">
        <v>22</v>
      </c>
      <c r="BH164" s="23" t="s">
        <v>218</v>
      </c>
      <c r="BI164" s="23">
        <v>0.12621499999999999</v>
      </c>
      <c r="BJ164" s="23">
        <v>0.159521</v>
      </c>
      <c r="BK164" s="23">
        <v>5.5972600000000003</v>
      </c>
      <c r="BL164" s="23">
        <v>6.19916</v>
      </c>
      <c r="BM164" s="23">
        <v>1.8900000000000001E-4</v>
      </c>
      <c r="BN164" s="23">
        <v>2.9765E-2</v>
      </c>
      <c r="BO164" s="23">
        <v>0.22315299999999999</v>
      </c>
      <c r="BP164" s="23">
        <v>3.2699999999999998E-4</v>
      </c>
      <c r="BQ164" s="23">
        <v>1.3869800000000001</v>
      </c>
      <c r="BR164" s="23">
        <v>6.8009999999999998E-3</v>
      </c>
      <c r="BS164" s="23">
        <v>22</v>
      </c>
      <c r="BT164" s="22">
        <f t="shared" si="20"/>
        <v>0.41262799999999999</v>
      </c>
      <c r="BU164" s="22">
        <f t="shared" si="23"/>
        <v>8.3409606825293497E-2</v>
      </c>
      <c r="BV164" s="33">
        <v>1.3368E-2</v>
      </c>
      <c r="BW164" s="34">
        <v>9.3489999999999997E-3</v>
      </c>
      <c r="BX164" s="34">
        <v>7.9880000000000003E-3</v>
      </c>
      <c r="BY164" s="34">
        <v>8.3359999999999997E-3</v>
      </c>
      <c r="BZ164" s="34">
        <v>3.6658999999999997E-2</v>
      </c>
      <c r="CA164" s="34">
        <v>3.5603999999999997E-2</v>
      </c>
      <c r="CB164" s="34">
        <v>3.6631999999999998E-2</v>
      </c>
      <c r="CC164" s="34">
        <v>1.8069999999999999E-2</v>
      </c>
      <c r="CD164" s="34">
        <v>8.8529999999999998E-3</v>
      </c>
      <c r="CE164" s="35">
        <v>8.8520000000000005E-3</v>
      </c>
      <c r="CF164" s="1">
        <v>3.31263</v>
      </c>
      <c r="CG164" s="1">
        <v>1.89089</v>
      </c>
      <c r="CH164" s="1">
        <v>0.21590200000000001</v>
      </c>
      <c r="CI164" s="1">
        <v>0.192639</v>
      </c>
      <c r="CJ164" s="1">
        <v>1307.3900000000001</v>
      </c>
      <c r="CK164" s="1">
        <v>15.291</v>
      </c>
      <c r="CL164" s="1">
        <v>2.9316499999999999</v>
      </c>
      <c r="CM164" s="1">
        <v>510.495</v>
      </c>
      <c r="CN164" s="1">
        <v>0.419902</v>
      </c>
      <c r="CO164" s="1">
        <v>13.148</v>
      </c>
      <c r="CP164" s="1">
        <v>18.1508</v>
      </c>
      <c r="CQ164" s="1">
        <v>53.226599999999998</v>
      </c>
      <c r="CR164" s="1">
        <v>11.358000000000001</v>
      </c>
      <c r="CS164" s="1">
        <v>66.918099999999995</v>
      </c>
      <c r="CT164" s="1">
        <v>19.82</v>
      </c>
      <c r="CU164" s="1">
        <v>30</v>
      </c>
      <c r="CV164" s="1">
        <v>30</v>
      </c>
      <c r="CW164" s="1">
        <v>30</v>
      </c>
      <c r="CX164" s="1">
        <v>30</v>
      </c>
      <c r="CY164" s="1">
        <v>20</v>
      </c>
      <c r="CZ164" s="1">
        <v>20</v>
      </c>
      <c r="DA164" s="1">
        <v>20</v>
      </c>
      <c r="DB164" s="1">
        <v>70</v>
      </c>
      <c r="DC164" s="1">
        <v>30</v>
      </c>
      <c r="DD164" s="1">
        <v>30</v>
      </c>
      <c r="DE164" s="1">
        <v>15</v>
      </c>
      <c r="DF164" s="1">
        <v>15</v>
      </c>
      <c r="DG164" s="1">
        <v>15</v>
      </c>
      <c r="DH164" s="1">
        <v>15</v>
      </c>
      <c r="DI164" s="1">
        <v>10</v>
      </c>
      <c r="DJ164" s="1">
        <v>10</v>
      </c>
      <c r="DK164" s="1">
        <v>10</v>
      </c>
      <c r="DL164" s="1">
        <v>40</v>
      </c>
      <c r="DM164" s="1">
        <v>15</v>
      </c>
      <c r="DN164" s="1">
        <v>15</v>
      </c>
      <c r="DO164" s="1">
        <v>15</v>
      </c>
      <c r="DP164" s="1">
        <v>15</v>
      </c>
      <c r="DQ164" s="1">
        <v>15</v>
      </c>
      <c r="DR164" s="1">
        <v>15</v>
      </c>
      <c r="DS164" s="1">
        <v>10</v>
      </c>
      <c r="DT164" s="1">
        <v>10</v>
      </c>
      <c r="DU164" s="1">
        <v>10</v>
      </c>
      <c r="DV164" s="1">
        <v>40</v>
      </c>
      <c r="DW164" s="1">
        <v>15</v>
      </c>
      <c r="DX164" s="1">
        <v>15</v>
      </c>
      <c r="DY164" s="1">
        <v>2.4296199999999999</v>
      </c>
      <c r="DZ164" s="1">
        <v>6.891</v>
      </c>
      <c r="EA164" s="1">
        <v>365.25299999999999</v>
      </c>
      <c r="EB164" s="1">
        <v>458.96100000000001</v>
      </c>
      <c r="EC164" s="1">
        <v>0.21703600000000001</v>
      </c>
      <c r="ED164" s="1">
        <v>0.21703600000000001</v>
      </c>
      <c r="EE164" s="1">
        <v>3.6672799999999999</v>
      </c>
      <c r="EF164" s="1">
        <v>0.33817399999999997</v>
      </c>
      <c r="EG164" s="1">
        <v>98.401799999999994</v>
      </c>
      <c r="EH164" s="1">
        <v>1.9551099999999999</v>
      </c>
      <c r="EI164" s="1">
        <v>0.36140299999999997</v>
      </c>
      <c r="EJ164" s="1">
        <v>0.85488799999999998</v>
      </c>
      <c r="EK164" s="1">
        <v>1.4933399999999999</v>
      </c>
      <c r="EL164" s="1">
        <v>1.9321600000000001</v>
      </c>
      <c r="EM164" s="1">
        <v>0.21451200000000001</v>
      </c>
      <c r="EN164" s="1">
        <v>4.795E-2</v>
      </c>
      <c r="EO164" s="1">
        <v>0.268424</v>
      </c>
      <c r="EP164" s="1">
        <v>0.33312599999999998</v>
      </c>
      <c r="EQ164" s="1">
        <v>1.01966</v>
      </c>
      <c r="ER164" s="1">
        <v>1.38506</v>
      </c>
      <c r="ES164" s="1">
        <v>2.0682200000000002</v>
      </c>
      <c r="ET164" s="1">
        <v>6.0361099999999999</v>
      </c>
      <c r="EU164" s="1">
        <v>363.76</v>
      </c>
      <c r="EV164" s="1">
        <v>457.029</v>
      </c>
      <c r="EW164" s="1">
        <v>2.5240000000000002E-3</v>
      </c>
      <c r="EX164" s="1">
        <v>0.16908699999999999</v>
      </c>
      <c r="EY164" s="1">
        <v>3.3988499999999999</v>
      </c>
      <c r="EZ164" s="1">
        <v>5.0470000000000003E-3</v>
      </c>
      <c r="FA164" s="1">
        <v>97.382099999999994</v>
      </c>
      <c r="FB164" s="1">
        <v>0.57004999999999995</v>
      </c>
      <c r="FC164" s="1">
        <v>6.4977999999999994E-2</v>
      </c>
      <c r="FD164" s="1">
        <v>5.2548999999999998E-2</v>
      </c>
      <c r="FE164" s="1">
        <v>2.8087300000000002</v>
      </c>
      <c r="FF164" s="1">
        <v>0.79310199999999997</v>
      </c>
      <c r="FG164" s="1">
        <v>2.1999999999999999E-5</v>
      </c>
      <c r="FH164" s="1">
        <v>2.7650000000000001E-3</v>
      </c>
      <c r="FI164" s="1">
        <v>2.7962999999999998E-2</v>
      </c>
      <c r="FJ164" s="1">
        <v>1.94E-4</v>
      </c>
      <c r="FK164" s="1">
        <v>0.55943600000000004</v>
      </c>
      <c r="FL164" s="1">
        <v>9.9299999999999996E-4</v>
      </c>
      <c r="FM164" s="1">
        <v>42641.277361111097</v>
      </c>
      <c r="FN164" s="1">
        <f t="shared" si="19"/>
        <v>10.724166667205282</v>
      </c>
      <c r="FO164" s="1">
        <v>1.0334000000000001</v>
      </c>
      <c r="FP164" s="1">
        <v>1.0103</v>
      </c>
      <c r="FQ164" s="1">
        <v>1.0432999999999999</v>
      </c>
      <c r="FR164" s="1">
        <v>1.0156000000000001</v>
      </c>
      <c r="FS164" s="1">
        <v>1.2040999999999999</v>
      </c>
      <c r="FT164" s="1">
        <v>1.1639999999999999</v>
      </c>
      <c r="FU164" s="1">
        <v>1.1877</v>
      </c>
      <c r="FV164" s="1">
        <v>1.0766</v>
      </c>
      <c r="FW164" s="1">
        <v>1.0766</v>
      </c>
      <c r="FX164" s="1">
        <v>1.0557000000000001</v>
      </c>
      <c r="FY164" s="1">
        <v>1.7786999999999999</v>
      </c>
      <c r="FZ164" s="1">
        <v>1.4101999999999999</v>
      </c>
      <c r="GA164" s="1">
        <v>1.2245999999999999</v>
      </c>
      <c r="GB164" s="1">
        <v>1.3035000000000001</v>
      </c>
      <c r="GC164" s="1">
        <v>1.0043</v>
      </c>
      <c r="GD164" s="1">
        <v>1.0239</v>
      </c>
      <c r="GE164" s="1">
        <v>1.0016</v>
      </c>
      <c r="GF164" s="1">
        <v>1.1496</v>
      </c>
      <c r="GG164" s="1">
        <v>1.0589</v>
      </c>
      <c r="GH164" s="1">
        <v>1.0576000000000001</v>
      </c>
      <c r="GI164" s="1">
        <v>0.99299999999999999</v>
      </c>
      <c r="GJ164" s="1">
        <v>0.98219999999999996</v>
      </c>
      <c r="GK164" s="1">
        <v>0.98499999999999999</v>
      </c>
      <c r="GL164" s="1">
        <v>0.99890000000000001</v>
      </c>
      <c r="GM164" s="1">
        <v>0.99950000000000006</v>
      </c>
      <c r="GN164" s="1">
        <v>0.998</v>
      </c>
      <c r="GO164" s="1">
        <v>1</v>
      </c>
      <c r="GP164" s="1">
        <v>0.99360000000000004</v>
      </c>
      <c r="GQ164" s="1">
        <v>0.99929999999999997</v>
      </c>
      <c r="GR164" s="1">
        <v>0.999</v>
      </c>
      <c r="GS164" s="1">
        <v>1.8251999999999999</v>
      </c>
      <c r="GT164" s="1">
        <v>1.3994</v>
      </c>
      <c r="GU164" s="1">
        <v>1.2584</v>
      </c>
      <c r="GV164" s="1">
        <v>1.3223</v>
      </c>
      <c r="GW164" s="1">
        <v>1.2087000000000001</v>
      </c>
      <c r="GX164" s="1">
        <v>1.1894</v>
      </c>
      <c r="GY164" s="1">
        <v>1.1895</v>
      </c>
      <c r="GZ164" s="1">
        <v>1.2297</v>
      </c>
      <c r="HA164" s="1">
        <v>1.1393</v>
      </c>
      <c r="HB164" s="1">
        <v>1.1153999999999999</v>
      </c>
      <c r="HC164" s="1">
        <v>502</v>
      </c>
      <c r="HD164" s="1">
        <v>1229</v>
      </c>
      <c r="HE164" s="1">
        <v>1228</v>
      </c>
      <c r="HF164" s="1">
        <v>502</v>
      </c>
      <c r="HG164" s="1">
        <v>218</v>
      </c>
      <c r="HH164" s="1">
        <v>232</v>
      </c>
      <c r="HI164" s="1">
        <v>231</v>
      </c>
      <c r="HJ164" s="1">
        <v>745</v>
      </c>
      <c r="HK164" s="1">
        <v>226</v>
      </c>
      <c r="HL164" s="1">
        <v>221</v>
      </c>
      <c r="HM164" s="1" t="s">
        <v>219</v>
      </c>
      <c r="HN164" s="1" t="s">
        <v>220</v>
      </c>
      <c r="HO164" s="1" t="s">
        <v>221</v>
      </c>
      <c r="HP164" s="1" t="s">
        <v>219</v>
      </c>
      <c r="HQ164" s="1" t="s">
        <v>222</v>
      </c>
      <c r="HR164" s="1" t="s">
        <v>223</v>
      </c>
      <c r="HS164" s="1" t="s">
        <v>224</v>
      </c>
      <c r="HT164" s="1" t="s">
        <v>225</v>
      </c>
      <c r="HU164" s="1" t="s">
        <v>226</v>
      </c>
      <c r="HV164" s="1" t="s">
        <v>227</v>
      </c>
      <c r="HW164" s="1">
        <v>13.729100000000001</v>
      </c>
      <c r="HX164" s="1">
        <v>35.729399999999998</v>
      </c>
      <c r="HY164" s="1">
        <v>45.047400000000003</v>
      </c>
      <c r="HZ164" s="1">
        <v>0</v>
      </c>
      <c r="IA164" s="1">
        <v>11.546900000000001</v>
      </c>
      <c r="IB164" s="1">
        <v>21.0564</v>
      </c>
      <c r="IC164" s="1">
        <v>3.3500000000000001E-4</v>
      </c>
      <c r="ID164" s="1">
        <v>45.0471</v>
      </c>
      <c r="IE164" s="1">
        <v>-1.0000000000000001E-5</v>
      </c>
      <c r="IF164" s="1">
        <v>2</v>
      </c>
      <c r="IG164" s="1">
        <v>0</v>
      </c>
      <c r="IH164" s="1">
        <v>0</v>
      </c>
      <c r="II164" s="1">
        <v>0</v>
      </c>
      <c r="IJ164" s="1">
        <v>0</v>
      </c>
      <c r="IK164" s="1">
        <v>0</v>
      </c>
      <c r="IL164" s="1">
        <v>0</v>
      </c>
      <c r="IM164" s="1">
        <v>0</v>
      </c>
      <c r="IN164" s="1">
        <v>0</v>
      </c>
      <c r="IO164" s="1">
        <v>0</v>
      </c>
      <c r="IP164" s="1">
        <v>0</v>
      </c>
      <c r="IQ164" s="1">
        <v>0</v>
      </c>
      <c r="IR164" s="1">
        <v>0</v>
      </c>
      <c r="IS164" s="1">
        <v>0</v>
      </c>
      <c r="IT164" s="1">
        <v>0</v>
      </c>
      <c r="IU164" s="1">
        <v>0</v>
      </c>
      <c r="IV164" s="1">
        <v>0</v>
      </c>
      <c r="IW164" s="1">
        <v>0</v>
      </c>
      <c r="IX164" s="1">
        <v>0</v>
      </c>
      <c r="IY164" s="1">
        <v>0</v>
      </c>
      <c r="IZ164" s="1">
        <v>0</v>
      </c>
      <c r="JA164" s="1">
        <v>0</v>
      </c>
      <c r="JB164" s="1">
        <v>0</v>
      </c>
      <c r="JC164" s="1">
        <v>0</v>
      </c>
      <c r="JD164" s="1">
        <v>0</v>
      </c>
      <c r="JE164" s="1">
        <v>0</v>
      </c>
      <c r="JF164" s="1">
        <v>0</v>
      </c>
      <c r="JG164" s="1">
        <v>0</v>
      </c>
      <c r="JH164" s="1">
        <v>0</v>
      </c>
      <c r="JI164" s="1">
        <v>0</v>
      </c>
      <c r="JJ164" s="1">
        <v>0</v>
      </c>
      <c r="JK164" s="1">
        <v>0</v>
      </c>
      <c r="JL164" s="1">
        <v>0</v>
      </c>
      <c r="JM164" s="1">
        <v>0</v>
      </c>
      <c r="JN164" s="1">
        <v>0</v>
      </c>
      <c r="JO164" s="1">
        <v>0</v>
      </c>
      <c r="JP164" s="1">
        <v>0</v>
      </c>
      <c r="JQ164" s="1">
        <v>0</v>
      </c>
      <c r="JR164" s="1">
        <v>0</v>
      </c>
      <c r="JS164" s="1">
        <v>0</v>
      </c>
      <c r="JT164" s="1">
        <v>0</v>
      </c>
      <c r="JU164" s="1">
        <v>0</v>
      </c>
      <c r="JV164" s="1">
        <v>0</v>
      </c>
      <c r="JW164" s="1">
        <v>0</v>
      </c>
      <c r="JX164" s="1">
        <v>0</v>
      </c>
      <c r="JY164" s="1">
        <v>0</v>
      </c>
      <c r="JZ164" s="1">
        <v>0</v>
      </c>
      <c r="KA164" s="1">
        <v>0</v>
      </c>
      <c r="KB164" s="1">
        <v>0</v>
      </c>
      <c r="KC164" s="1">
        <v>0</v>
      </c>
      <c r="KD164" s="1">
        <v>0</v>
      </c>
      <c r="KR164" s="30"/>
      <c r="KS164" s="30"/>
      <c r="KT164" s="30"/>
      <c r="KU164" s="30"/>
      <c r="KV164" s="30"/>
      <c r="KW164" s="30"/>
      <c r="KX164" s="30"/>
      <c r="KY164" s="30"/>
      <c r="KZ164" s="30"/>
      <c r="LA164" s="30"/>
      <c r="LB164" s="30"/>
      <c r="LC164" s="30"/>
      <c r="LG164" s="31"/>
      <c r="LH164" s="31"/>
      <c r="LI164" s="31"/>
      <c r="LJ164" s="31"/>
      <c r="LK164" s="31"/>
      <c r="LL164" s="31"/>
      <c r="LM164" s="31"/>
      <c r="LN164" s="31"/>
      <c r="LO164" s="31"/>
      <c r="LP164" s="31"/>
      <c r="LQ164" s="31"/>
      <c r="LR164" s="31"/>
    </row>
    <row r="165" spans="1:330" x14ac:dyDescent="0.35">
      <c r="A165" s="1" t="s">
        <v>239</v>
      </c>
      <c r="C165" s="1">
        <v>30</v>
      </c>
      <c r="D165" s="1">
        <v>40</v>
      </c>
      <c r="E165" s="1">
        <v>15</v>
      </c>
      <c r="F165" s="1">
        <v>20</v>
      </c>
      <c r="G165" s="1">
        <v>1</v>
      </c>
      <c r="H165" s="1">
        <v>517</v>
      </c>
      <c r="I165" s="1">
        <v>9</v>
      </c>
      <c r="J165" s="1">
        <v>0.84853000000000001</v>
      </c>
      <c r="K165" s="1">
        <v>0.30482300000000001</v>
      </c>
      <c r="L165" s="1">
        <v>20.3218</v>
      </c>
      <c r="M165" s="1">
        <v>22.398299999999999</v>
      </c>
      <c r="N165" s="1">
        <v>2.5232000000000001E-2</v>
      </c>
      <c r="O165" s="1">
        <v>0.18287200000000001</v>
      </c>
      <c r="P165" s="1">
        <v>0.74863999999999997</v>
      </c>
      <c r="Q165" s="1">
        <v>5.2009999999999999E-3</v>
      </c>
      <c r="R165" s="1">
        <v>6.8672399999999998</v>
      </c>
      <c r="S165" s="1">
        <v>7.6899999999999998E-3</v>
      </c>
      <c r="T165" s="1">
        <v>45.843600000000002</v>
      </c>
      <c r="U165" s="1">
        <v>97.553899999999999</v>
      </c>
      <c r="V165" s="33">
        <v>1.15143</v>
      </c>
      <c r="W165" s="34">
        <v>0.50542299999999996</v>
      </c>
      <c r="X165" s="34">
        <v>38.396500000000003</v>
      </c>
      <c r="Y165" s="34">
        <v>47.912300000000002</v>
      </c>
      <c r="Z165" s="34">
        <v>3.2579999999999998E-2</v>
      </c>
      <c r="AA165" s="34">
        <v>0.305039</v>
      </c>
      <c r="AB165" s="34">
        <v>0.963121</v>
      </c>
      <c r="AC165" s="34">
        <v>5.2009999999999999E-3</v>
      </c>
      <c r="AD165" s="34">
        <v>8.2714099999999995</v>
      </c>
      <c r="AE165" s="34">
        <v>1.0748000000000001E-2</v>
      </c>
      <c r="AF165" s="34">
        <v>3.9999999999999998E-6</v>
      </c>
      <c r="AG165" s="35">
        <v>97.553799999999995</v>
      </c>
      <c r="AH165" s="30">
        <v>0.79749099999999995</v>
      </c>
      <c r="AI165" s="30">
        <v>0.26915699999999998</v>
      </c>
      <c r="AJ165" s="30">
        <v>16.165400000000002</v>
      </c>
      <c r="AK165" s="30">
        <v>17.115300000000001</v>
      </c>
      <c r="AL165" s="30">
        <v>9.8580000000000004E-3</v>
      </c>
      <c r="AM165" s="30">
        <v>8.1944000000000003E-2</v>
      </c>
      <c r="AN165" s="30">
        <v>0.28772799999999998</v>
      </c>
      <c r="AO165" s="30">
        <v>3.1480000000000002E-3</v>
      </c>
      <c r="AP165" s="30">
        <v>3.7692100000000002</v>
      </c>
      <c r="AQ165" s="30">
        <v>4.1139999999999996E-3</v>
      </c>
      <c r="AR165" s="30">
        <v>61.496699999999997</v>
      </c>
      <c r="AS165" s="21">
        <f t="shared" si="21"/>
        <v>1.0914754020073169E-3</v>
      </c>
      <c r="AT165" s="21">
        <f t="shared" si="22"/>
        <v>8.3518827552723249E-4</v>
      </c>
      <c r="AU165" s="23">
        <v>1.4077599999999999</v>
      </c>
      <c r="AV165" s="23">
        <v>0.95671600000000001</v>
      </c>
      <c r="AW165" s="23">
        <v>28.726900000000001</v>
      </c>
      <c r="AX165" s="23">
        <v>60.8354</v>
      </c>
      <c r="AY165" s="23">
        <v>3.5034999999999997E-2</v>
      </c>
      <c r="AZ165" s="23">
        <v>0.29123300000000002</v>
      </c>
      <c r="BA165" s="23">
        <v>1.0226</v>
      </c>
      <c r="BB165" s="23">
        <v>1.119E-2</v>
      </c>
      <c r="BC165" s="23">
        <v>6.6985999999999999</v>
      </c>
      <c r="BD165" s="23">
        <v>1.4635E-2</v>
      </c>
      <c r="BE165" s="23">
        <v>0</v>
      </c>
      <c r="BF165" s="23">
        <v>100</v>
      </c>
      <c r="BG165" s="23">
        <v>22</v>
      </c>
      <c r="BH165" s="23" t="s">
        <v>218</v>
      </c>
      <c r="BI165" s="23">
        <v>0.28339500000000001</v>
      </c>
      <c r="BJ165" s="23">
        <v>9.6297999999999995E-2</v>
      </c>
      <c r="BK165" s="23">
        <v>5.7829899999999999</v>
      </c>
      <c r="BL165" s="23">
        <v>6.1233599999999999</v>
      </c>
      <c r="BM165" s="23">
        <v>3.5260000000000001E-3</v>
      </c>
      <c r="BN165" s="23">
        <v>2.9314E-2</v>
      </c>
      <c r="BO165" s="23">
        <v>0.10292900000000001</v>
      </c>
      <c r="BP165" s="23">
        <v>1.126E-3</v>
      </c>
      <c r="BQ165" s="23">
        <v>1.34849</v>
      </c>
      <c r="BR165" s="23">
        <v>1.4729999999999999E-3</v>
      </c>
      <c r="BS165" s="23">
        <v>22</v>
      </c>
      <c r="BT165" s="22">
        <f t="shared" si="20"/>
        <v>0.23206700000000002</v>
      </c>
      <c r="BU165" s="22">
        <f t="shared" si="23"/>
        <v>0.17366113420982485</v>
      </c>
      <c r="BV165" s="33">
        <v>1.3476999999999999E-2</v>
      </c>
      <c r="BW165" s="34">
        <v>9.4050000000000002E-3</v>
      </c>
      <c r="BX165" s="34">
        <v>8.1659999999999996E-3</v>
      </c>
      <c r="BY165" s="34">
        <v>8.4030000000000007E-3</v>
      </c>
      <c r="BZ165" s="34">
        <v>3.1352999999999999E-2</v>
      </c>
      <c r="CA165" s="34">
        <v>4.6295999999999997E-2</v>
      </c>
      <c r="CB165" s="34">
        <v>3.4077000000000003E-2</v>
      </c>
      <c r="CC165" s="34">
        <v>1.7326999999999999E-2</v>
      </c>
      <c r="CD165" s="34">
        <v>9.0480000000000005E-3</v>
      </c>
      <c r="CE165" s="35">
        <v>8.7760000000000008E-3</v>
      </c>
      <c r="CF165" s="1">
        <v>2.0165000000000002</v>
      </c>
      <c r="CG165" s="1">
        <v>2.5755699999999999</v>
      </c>
      <c r="CH165" s="1">
        <v>0.21010499999999999</v>
      </c>
      <c r="CI165" s="1">
        <v>0.19242999999999999</v>
      </c>
      <c r="CJ165" s="1">
        <v>62.905900000000003</v>
      </c>
      <c r="CK165" s="1">
        <v>17.074100000000001</v>
      </c>
      <c r="CL165" s="1">
        <v>4.5200300000000002</v>
      </c>
      <c r="CM165" s="1">
        <v>140.67699999999999</v>
      </c>
      <c r="CN165" s="1">
        <v>0.422626</v>
      </c>
      <c r="CO165" s="1">
        <v>55.087299999999999</v>
      </c>
      <c r="CP165" s="1">
        <v>18.142299999999999</v>
      </c>
      <c r="CQ165" s="1">
        <v>53.222299999999997</v>
      </c>
      <c r="CR165" s="1">
        <v>11.358000000000001</v>
      </c>
      <c r="CS165" s="1">
        <v>76.444500000000005</v>
      </c>
      <c r="CT165" s="1">
        <v>19.824999999999999</v>
      </c>
      <c r="CU165" s="1">
        <v>30</v>
      </c>
      <c r="CV165" s="1">
        <v>30</v>
      </c>
      <c r="CW165" s="1">
        <v>30</v>
      </c>
      <c r="CX165" s="1">
        <v>30</v>
      </c>
      <c r="CY165" s="1">
        <v>20</v>
      </c>
      <c r="CZ165" s="1">
        <v>20</v>
      </c>
      <c r="DA165" s="1">
        <v>20</v>
      </c>
      <c r="DB165" s="1">
        <v>70</v>
      </c>
      <c r="DC165" s="1">
        <v>30</v>
      </c>
      <c r="DD165" s="1">
        <v>30</v>
      </c>
      <c r="DE165" s="1">
        <v>15</v>
      </c>
      <c r="DF165" s="1">
        <v>15</v>
      </c>
      <c r="DG165" s="1">
        <v>15</v>
      </c>
      <c r="DH165" s="1">
        <v>15</v>
      </c>
      <c r="DI165" s="1">
        <v>10</v>
      </c>
      <c r="DJ165" s="1">
        <v>10</v>
      </c>
      <c r="DK165" s="1">
        <v>10</v>
      </c>
      <c r="DL165" s="1">
        <v>40</v>
      </c>
      <c r="DM165" s="1">
        <v>15</v>
      </c>
      <c r="DN165" s="1">
        <v>15</v>
      </c>
      <c r="DO165" s="1">
        <v>15</v>
      </c>
      <c r="DP165" s="1">
        <v>15</v>
      </c>
      <c r="DQ165" s="1">
        <v>15</v>
      </c>
      <c r="DR165" s="1">
        <v>15</v>
      </c>
      <c r="DS165" s="1">
        <v>10</v>
      </c>
      <c r="DT165" s="1">
        <v>10</v>
      </c>
      <c r="DU165" s="1">
        <v>10</v>
      </c>
      <c r="DV165" s="1">
        <v>40</v>
      </c>
      <c r="DW165" s="1">
        <v>15</v>
      </c>
      <c r="DX165" s="1">
        <v>15</v>
      </c>
      <c r="DY165" s="1">
        <v>5.1627900000000002</v>
      </c>
      <c r="DZ165" s="1">
        <v>4.5937400000000004</v>
      </c>
      <c r="EA165" s="1">
        <v>385.58</v>
      </c>
      <c r="EB165" s="1">
        <v>459.887</v>
      </c>
      <c r="EC165" s="1">
        <v>0.20449500000000001</v>
      </c>
      <c r="ED165" s="1">
        <v>0.24993899999999999</v>
      </c>
      <c r="EE165" s="1">
        <v>1.8253999999999999</v>
      </c>
      <c r="EF165" s="1">
        <v>0.323154</v>
      </c>
      <c r="EG165" s="1">
        <v>97.275999999999996</v>
      </c>
      <c r="EH165" s="1">
        <v>1.48454</v>
      </c>
      <c r="EI165" s="1">
        <v>0.37679000000000001</v>
      </c>
      <c r="EJ165" s="1">
        <v>0.87176100000000001</v>
      </c>
      <c r="EK165" s="1">
        <v>1.57342</v>
      </c>
      <c r="EL165" s="1">
        <v>1.95079</v>
      </c>
      <c r="EM165" s="1">
        <v>0.156527</v>
      </c>
      <c r="EN165" s="1">
        <v>8.0787999999999999E-2</v>
      </c>
      <c r="EO165" s="1">
        <v>0.23180899999999999</v>
      </c>
      <c r="EP165" s="1">
        <v>0.305481</v>
      </c>
      <c r="EQ165" s="1">
        <v>1.0621</v>
      </c>
      <c r="ER165" s="1">
        <v>1.3590199999999999</v>
      </c>
      <c r="ES165" s="1">
        <v>4.7859999999999996</v>
      </c>
      <c r="ET165" s="1">
        <v>3.7219799999999998</v>
      </c>
      <c r="EU165" s="1">
        <v>384.00700000000001</v>
      </c>
      <c r="EV165" s="1">
        <v>457.93599999999998</v>
      </c>
      <c r="EW165" s="1">
        <v>4.7967999999999997E-2</v>
      </c>
      <c r="EX165" s="1">
        <v>0.169151</v>
      </c>
      <c r="EY165" s="1">
        <v>1.5935900000000001</v>
      </c>
      <c r="EZ165" s="1">
        <v>1.7673000000000001E-2</v>
      </c>
      <c r="FA165" s="1">
        <v>96.213899999999995</v>
      </c>
      <c r="FB165" s="1">
        <v>0.12551999999999999</v>
      </c>
      <c r="FC165" s="1">
        <v>0.150364</v>
      </c>
      <c r="FD165" s="1">
        <v>3.2403000000000001E-2</v>
      </c>
      <c r="FE165" s="1">
        <v>2.9650599999999998</v>
      </c>
      <c r="FF165" s="1">
        <v>0.79467600000000005</v>
      </c>
      <c r="FG165" s="1">
        <v>4.2299999999999998E-4</v>
      </c>
      <c r="FH165" s="1">
        <v>2.7659999999999998E-3</v>
      </c>
      <c r="FI165" s="1">
        <v>1.3110999999999999E-2</v>
      </c>
      <c r="FJ165" s="1">
        <v>6.8000000000000005E-4</v>
      </c>
      <c r="FK165" s="1">
        <v>0.55272500000000002</v>
      </c>
      <c r="FL165" s="1">
        <v>2.1900000000000001E-4</v>
      </c>
      <c r="FM165" s="1">
        <v>42641.279976851903</v>
      </c>
      <c r="FN165" s="1">
        <f t="shared" si="19"/>
        <v>10.786944446561392</v>
      </c>
      <c r="FO165" s="1">
        <v>1.0344</v>
      </c>
      <c r="FP165" s="1">
        <v>1.0112000000000001</v>
      </c>
      <c r="FQ165" s="1">
        <v>1.0443</v>
      </c>
      <c r="FR165" s="1">
        <v>1.0165</v>
      </c>
      <c r="FS165" s="1">
        <v>1.2056</v>
      </c>
      <c r="FT165" s="1">
        <v>1.1653</v>
      </c>
      <c r="FU165" s="1">
        <v>1.1892</v>
      </c>
      <c r="FV165" s="1">
        <v>1.0775999999999999</v>
      </c>
      <c r="FW165" s="1">
        <v>1.0777000000000001</v>
      </c>
      <c r="FX165" s="1">
        <v>1.0568</v>
      </c>
      <c r="FY165" s="1">
        <v>1.7548999999999999</v>
      </c>
      <c r="FZ165" s="1">
        <v>1.4044000000000001</v>
      </c>
      <c r="GA165" s="1">
        <v>1.2182999999999999</v>
      </c>
      <c r="GB165" s="1">
        <v>1.3064</v>
      </c>
      <c r="GC165" s="1">
        <v>1.0042</v>
      </c>
      <c r="GD165" s="1">
        <v>1.0236000000000001</v>
      </c>
      <c r="GE165" s="1">
        <v>1.0014000000000001</v>
      </c>
      <c r="GF165" s="1">
        <v>1.1497999999999999</v>
      </c>
      <c r="GG165" s="1">
        <v>1.0589999999999999</v>
      </c>
      <c r="GH165" s="1">
        <v>1.0571999999999999</v>
      </c>
      <c r="GI165" s="1">
        <v>0.9929</v>
      </c>
      <c r="GJ165" s="1">
        <v>0.98170000000000002</v>
      </c>
      <c r="GK165" s="1">
        <v>0.98509999999999998</v>
      </c>
      <c r="GL165" s="1">
        <v>0.99890000000000001</v>
      </c>
      <c r="GM165" s="1">
        <v>0.99980000000000002</v>
      </c>
      <c r="GN165" s="1">
        <v>0.999</v>
      </c>
      <c r="GO165" s="1">
        <v>1</v>
      </c>
      <c r="GP165" s="1">
        <v>0.99380000000000002</v>
      </c>
      <c r="GQ165" s="1">
        <v>0.99960000000000004</v>
      </c>
      <c r="GR165" s="1">
        <v>0.99939999999999996</v>
      </c>
      <c r="GS165" s="1">
        <v>1.8023</v>
      </c>
      <c r="GT165" s="1">
        <v>1.3942000000000001</v>
      </c>
      <c r="GU165" s="1">
        <v>1.2534000000000001</v>
      </c>
      <c r="GV165" s="1">
        <v>1.3266</v>
      </c>
      <c r="GW165" s="1">
        <v>1.2102999999999999</v>
      </c>
      <c r="GX165" s="1">
        <v>1.1916</v>
      </c>
      <c r="GY165" s="1">
        <v>1.1909000000000001</v>
      </c>
      <c r="GZ165" s="1">
        <v>1.2314000000000001</v>
      </c>
      <c r="HA165" s="1">
        <v>1.1409</v>
      </c>
      <c r="HB165" s="1">
        <v>1.1166</v>
      </c>
      <c r="HC165" s="1">
        <v>502</v>
      </c>
      <c r="HD165" s="1">
        <v>1229</v>
      </c>
      <c r="HE165" s="1">
        <v>1228</v>
      </c>
      <c r="HF165" s="1">
        <v>502</v>
      </c>
      <c r="HG165" s="1">
        <v>218</v>
      </c>
      <c r="HH165" s="1">
        <v>232</v>
      </c>
      <c r="HI165" s="1">
        <v>231</v>
      </c>
      <c r="HJ165" s="1">
        <v>745</v>
      </c>
      <c r="HK165" s="1">
        <v>226</v>
      </c>
      <c r="HL165" s="1">
        <v>221</v>
      </c>
      <c r="HM165" s="1" t="s">
        <v>219</v>
      </c>
      <c r="HN165" s="1" t="s">
        <v>220</v>
      </c>
      <c r="HO165" s="1" t="s">
        <v>221</v>
      </c>
      <c r="HP165" s="1" t="s">
        <v>219</v>
      </c>
      <c r="HQ165" s="1" t="s">
        <v>222</v>
      </c>
      <c r="HR165" s="1" t="s">
        <v>223</v>
      </c>
      <c r="HS165" s="1" t="s">
        <v>224</v>
      </c>
      <c r="HT165" s="1" t="s">
        <v>225</v>
      </c>
      <c r="HU165" s="1" t="s">
        <v>226</v>
      </c>
      <c r="HV165" s="1" t="s">
        <v>227</v>
      </c>
      <c r="HW165" s="1">
        <v>13.771800000000001</v>
      </c>
      <c r="HX165" s="1">
        <v>35.7729</v>
      </c>
      <c r="HY165" s="1">
        <v>45.843600000000002</v>
      </c>
      <c r="HZ165" s="1">
        <v>0</v>
      </c>
      <c r="IA165" s="1">
        <v>11.4023</v>
      </c>
      <c r="IB165" s="1">
        <v>20.9389</v>
      </c>
      <c r="IC165" s="1">
        <v>1.1739999999999999E-3</v>
      </c>
      <c r="ID165" s="1">
        <v>45.842399999999998</v>
      </c>
      <c r="IE165" s="1">
        <v>-3.0000000000000001E-5</v>
      </c>
      <c r="IF165" s="1">
        <v>2</v>
      </c>
      <c r="IG165" s="1">
        <v>0</v>
      </c>
      <c r="IH165" s="1">
        <v>0</v>
      </c>
      <c r="II165" s="1">
        <v>0</v>
      </c>
      <c r="IJ165" s="1">
        <v>0</v>
      </c>
      <c r="IK165" s="1">
        <v>0</v>
      </c>
      <c r="IL165" s="1">
        <v>0</v>
      </c>
      <c r="IM165" s="1">
        <v>0</v>
      </c>
      <c r="IN165" s="1">
        <v>0</v>
      </c>
      <c r="IO165" s="1">
        <v>0</v>
      </c>
      <c r="IP165" s="1">
        <v>0</v>
      </c>
      <c r="IQ165" s="1">
        <v>0</v>
      </c>
      <c r="IR165" s="1">
        <v>0</v>
      </c>
      <c r="IS165" s="1">
        <v>0</v>
      </c>
      <c r="IT165" s="1">
        <v>0</v>
      </c>
      <c r="IU165" s="1">
        <v>0</v>
      </c>
      <c r="IV165" s="1">
        <v>0</v>
      </c>
      <c r="IW165" s="1">
        <v>0</v>
      </c>
      <c r="IX165" s="1">
        <v>0</v>
      </c>
      <c r="IY165" s="1">
        <v>0</v>
      </c>
      <c r="IZ165" s="1">
        <v>0</v>
      </c>
      <c r="JA165" s="1">
        <v>0</v>
      </c>
      <c r="JB165" s="1">
        <v>0</v>
      </c>
      <c r="JC165" s="1">
        <v>0</v>
      </c>
      <c r="JD165" s="1">
        <v>0</v>
      </c>
      <c r="JE165" s="1">
        <v>0</v>
      </c>
      <c r="JF165" s="1">
        <v>0</v>
      </c>
      <c r="JG165" s="1">
        <v>0</v>
      </c>
      <c r="JH165" s="1">
        <v>0</v>
      </c>
      <c r="JI165" s="1">
        <v>0</v>
      </c>
      <c r="JJ165" s="1">
        <v>0</v>
      </c>
      <c r="JK165" s="1">
        <v>0</v>
      </c>
      <c r="JL165" s="1">
        <v>0</v>
      </c>
      <c r="JM165" s="1">
        <v>0</v>
      </c>
      <c r="JN165" s="1">
        <v>0</v>
      </c>
      <c r="JO165" s="1">
        <v>0</v>
      </c>
      <c r="JP165" s="1">
        <v>0</v>
      </c>
      <c r="JQ165" s="1">
        <v>0</v>
      </c>
      <c r="JR165" s="1">
        <v>0</v>
      </c>
      <c r="JS165" s="1">
        <v>0</v>
      </c>
      <c r="JT165" s="1">
        <v>0</v>
      </c>
      <c r="JU165" s="1">
        <v>0</v>
      </c>
      <c r="JV165" s="1">
        <v>0</v>
      </c>
      <c r="JW165" s="1">
        <v>0</v>
      </c>
      <c r="JX165" s="1">
        <v>0</v>
      </c>
      <c r="JY165" s="1">
        <v>0</v>
      </c>
      <c r="JZ165" s="1">
        <v>0</v>
      </c>
      <c r="KA165" s="1">
        <v>0</v>
      </c>
      <c r="KB165" s="1">
        <v>0</v>
      </c>
      <c r="KC165" s="1">
        <v>0</v>
      </c>
      <c r="KD165" s="1">
        <v>0</v>
      </c>
      <c r="KR165" s="30"/>
      <c r="KS165" s="30"/>
      <c r="KT165" s="30"/>
      <c r="KU165" s="30"/>
      <c r="KV165" s="30"/>
      <c r="KW165" s="30"/>
      <c r="KX165" s="30"/>
      <c r="KY165" s="30"/>
      <c r="KZ165" s="30"/>
      <c r="LA165" s="30"/>
      <c r="LB165" s="30"/>
      <c r="LC165" s="30"/>
      <c r="LG165" s="31"/>
      <c r="LH165" s="31"/>
      <c r="LI165" s="31"/>
      <c r="LJ165" s="31"/>
      <c r="LK165" s="31"/>
      <c r="LL165" s="31"/>
      <c r="LM165" s="31"/>
      <c r="LN165" s="31"/>
      <c r="LO165" s="31"/>
      <c r="LP165" s="31"/>
      <c r="LQ165" s="31"/>
      <c r="LR165" s="31"/>
    </row>
    <row r="166" spans="1:330" x14ac:dyDescent="0.35">
      <c r="A166" s="1" t="s">
        <v>239</v>
      </c>
      <c r="C166" s="1">
        <v>30</v>
      </c>
      <c r="D166" s="1">
        <v>40</v>
      </c>
      <c r="E166" s="1">
        <v>15</v>
      </c>
      <c r="F166" s="1">
        <v>20</v>
      </c>
      <c r="G166" s="1">
        <v>1</v>
      </c>
      <c r="H166" s="1">
        <v>518</v>
      </c>
      <c r="I166" s="1">
        <v>10</v>
      </c>
      <c r="J166" s="1">
        <v>0.59812900000000002</v>
      </c>
      <c r="K166" s="1">
        <v>0.32762200000000002</v>
      </c>
      <c r="L166" s="1">
        <v>20.1037</v>
      </c>
      <c r="M166" s="1">
        <v>22.317799999999998</v>
      </c>
      <c r="N166" s="1">
        <v>2.6189999999999998E-3</v>
      </c>
      <c r="O166" s="1">
        <v>0.19933999999999999</v>
      </c>
      <c r="P166" s="1">
        <v>0.63834100000000005</v>
      </c>
      <c r="Q166" s="1">
        <v>1.4305E-2</v>
      </c>
      <c r="R166" s="1">
        <v>7.7381399999999996</v>
      </c>
      <c r="S166" s="1">
        <v>2.8500000000000001E-3</v>
      </c>
      <c r="T166" s="1">
        <v>45.634900000000002</v>
      </c>
      <c r="U166" s="1">
        <v>97.577799999999996</v>
      </c>
      <c r="V166" s="33">
        <v>0.81164800000000004</v>
      </c>
      <c r="W166" s="34">
        <v>0.54321699999999995</v>
      </c>
      <c r="X166" s="34">
        <v>37.984200000000001</v>
      </c>
      <c r="Y166" s="34">
        <v>47.74</v>
      </c>
      <c r="Z166" s="34">
        <v>3.382E-3</v>
      </c>
      <c r="AA166" s="34">
        <v>0.33250999999999997</v>
      </c>
      <c r="AB166" s="34">
        <v>0.82122200000000001</v>
      </c>
      <c r="AC166" s="34">
        <v>1.4305E-2</v>
      </c>
      <c r="AD166" s="34">
        <v>9.3203999999999994</v>
      </c>
      <c r="AE166" s="34">
        <v>3.9839999999999997E-3</v>
      </c>
      <c r="AF166" s="34">
        <v>0</v>
      </c>
      <c r="AG166" s="35">
        <v>97.574799999999996</v>
      </c>
      <c r="AH166" s="30">
        <v>0.56381499999999996</v>
      </c>
      <c r="AI166" s="30">
        <v>0.29013800000000001</v>
      </c>
      <c r="AJ166" s="30">
        <v>16.039000000000001</v>
      </c>
      <c r="AK166" s="30">
        <v>17.104099999999999</v>
      </c>
      <c r="AL166" s="30">
        <v>1.026E-3</v>
      </c>
      <c r="AM166" s="30">
        <v>8.9588000000000001E-2</v>
      </c>
      <c r="AN166" s="30">
        <v>0.246061</v>
      </c>
      <c r="AO166" s="30">
        <v>8.6859999999999993E-3</v>
      </c>
      <c r="AP166" s="30">
        <v>4.2597699999999996</v>
      </c>
      <c r="AQ166" s="30">
        <v>1.529E-3</v>
      </c>
      <c r="AR166" s="30">
        <v>61.396299999999997</v>
      </c>
      <c r="AS166" s="21">
        <f t="shared" si="21"/>
        <v>3.589395671597293E-4</v>
      </c>
      <c r="AT166" s="21">
        <f t="shared" si="22"/>
        <v>2.0390772271742371E-3</v>
      </c>
      <c r="AU166" s="23">
        <v>0.99398600000000004</v>
      </c>
      <c r="AV166" s="23">
        <v>1.02999</v>
      </c>
      <c r="AW166" s="23">
        <v>28.466100000000001</v>
      </c>
      <c r="AX166" s="23">
        <v>60.7179</v>
      </c>
      <c r="AY166" s="23">
        <v>3.643E-3</v>
      </c>
      <c r="AZ166" s="23">
        <v>0.31798999999999999</v>
      </c>
      <c r="BA166" s="23">
        <v>0.87338899999999997</v>
      </c>
      <c r="BB166" s="23">
        <v>3.0831000000000001E-2</v>
      </c>
      <c r="BC166" s="23">
        <v>7.5607100000000003</v>
      </c>
      <c r="BD166" s="23">
        <v>5.4339999999999996E-3</v>
      </c>
      <c r="BE166" s="23">
        <v>0</v>
      </c>
      <c r="BF166" s="23">
        <v>100</v>
      </c>
      <c r="BG166" s="23">
        <v>22</v>
      </c>
      <c r="BH166" s="23" t="s">
        <v>218</v>
      </c>
      <c r="BI166" s="23">
        <v>0.200679</v>
      </c>
      <c r="BJ166" s="23">
        <v>0.103974</v>
      </c>
      <c r="BK166" s="23">
        <v>5.7470999999999997</v>
      </c>
      <c r="BL166" s="23">
        <v>6.1292600000000004</v>
      </c>
      <c r="BM166" s="23">
        <v>3.68E-4</v>
      </c>
      <c r="BN166" s="23">
        <v>3.2099999999999997E-2</v>
      </c>
      <c r="BO166" s="23">
        <v>8.8165999999999994E-2</v>
      </c>
      <c r="BP166" s="23">
        <v>3.1120000000000002E-3</v>
      </c>
      <c r="BQ166" s="23">
        <v>1.5264599999999999</v>
      </c>
      <c r="BR166" s="23">
        <v>5.4900000000000001E-4</v>
      </c>
      <c r="BS166" s="23">
        <v>22</v>
      </c>
      <c r="BT166" s="22">
        <f t="shared" si="20"/>
        <v>0.22460799999999997</v>
      </c>
      <c r="BU166" s="22">
        <f t="shared" si="23"/>
        <v>0.11619157462138253</v>
      </c>
      <c r="BV166" s="33">
        <v>1.3859E-2</v>
      </c>
      <c r="BW166" s="34">
        <v>9.221E-3</v>
      </c>
      <c r="BX166" s="34">
        <v>8.0269999999999994E-3</v>
      </c>
      <c r="BY166" s="34">
        <v>8.1869999999999998E-3</v>
      </c>
      <c r="BZ166" s="34">
        <v>3.4011E-2</v>
      </c>
      <c r="CA166" s="34">
        <v>3.6126999999999999E-2</v>
      </c>
      <c r="CB166" s="34">
        <v>3.7634000000000001E-2</v>
      </c>
      <c r="CC166" s="34">
        <v>1.6764000000000001E-2</v>
      </c>
      <c r="CD166" s="34">
        <v>8.9440000000000006E-3</v>
      </c>
      <c r="CE166" s="35">
        <v>8.6879999999999995E-3</v>
      </c>
      <c r="CF166" s="1">
        <v>2.4699499999999999</v>
      </c>
      <c r="CG166" s="1">
        <v>2.4285100000000002</v>
      </c>
      <c r="CH166" s="1">
        <v>0.20963000000000001</v>
      </c>
      <c r="CI166" s="1">
        <v>0.19115499999999999</v>
      </c>
      <c r="CJ166" s="1">
        <v>616.21299999999997</v>
      </c>
      <c r="CK166" s="1">
        <v>14.423</v>
      </c>
      <c r="CL166" s="1">
        <v>5.1019500000000004</v>
      </c>
      <c r="CM166" s="1">
        <v>50.437899999999999</v>
      </c>
      <c r="CN166" s="1">
        <v>0.39470699999999997</v>
      </c>
      <c r="CO166" s="1">
        <v>145.066</v>
      </c>
      <c r="CP166" s="1">
        <v>18.133800000000001</v>
      </c>
      <c r="CQ166" s="1">
        <v>53.217799999999997</v>
      </c>
      <c r="CR166" s="1">
        <v>11.358000000000001</v>
      </c>
      <c r="CS166" s="1">
        <v>86.061999999999998</v>
      </c>
      <c r="CT166" s="1">
        <v>20.100000000000001</v>
      </c>
      <c r="CU166" s="1">
        <v>30</v>
      </c>
      <c r="CV166" s="1">
        <v>30</v>
      </c>
      <c r="CW166" s="1">
        <v>30</v>
      </c>
      <c r="CX166" s="1">
        <v>30</v>
      </c>
      <c r="CY166" s="1">
        <v>20</v>
      </c>
      <c r="CZ166" s="1">
        <v>20</v>
      </c>
      <c r="DA166" s="1">
        <v>20</v>
      </c>
      <c r="DB166" s="1">
        <v>70</v>
      </c>
      <c r="DC166" s="1">
        <v>30</v>
      </c>
      <c r="DD166" s="1">
        <v>30</v>
      </c>
      <c r="DE166" s="1">
        <v>15</v>
      </c>
      <c r="DF166" s="1">
        <v>15</v>
      </c>
      <c r="DG166" s="1">
        <v>15</v>
      </c>
      <c r="DH166" s="1">
        <v>15</v>
      </c>
      <c r="DI166" s="1">
        <v>10</v>
      </c>
      <c r="DJ166" s="1">
        <v>10</v>
      </c>
      <c r="DK166" s="1">
        <v>10</v>
      </c>
      <c r="DL166" s="1">
        <v>40</v>
      </c>
      <c r="DM166" s="1">
        <v>15</v>
      </c>
      <c r="DN166" s="1">
        <v>15</v>
      </c>
      <c r="DO166" s="1">
        <v>15</v>
      </c>
      <c r="DP166" s="1">
        <v>15</v>
      </c>
      <c r="DQ166" s="1">
        <v>15</v>
      </c>
      <c r="DR166" s="1">
        <v>15</v>
      </c>
      <c r="DS166" s="1">
        <v>10</v>
      </c>
      <c r="DT166" s="1">
        <v>10</v>
      </c>
      <c r="DU166" s="1">
        <v>10</v>
      </c>
      <c r="DV166" s="1">
        <v>40</v>
      </c>
      <c r="DW166" s="1">
        <v>15</v>
      </c>
      <c r="DX166" s="1">
        <v>15</v>
      </c>
      <c r="DY166" s="1">
        <v>3.7710699999999999</v>
      </c>
      <c r="DZ166" s="1">
        <v>4.86172</v>
      </c>
      <c r="EA166" s="1">
        <v>381.99299999999999</v>
      </c>
      <c r="EB166" s="1">
        <v>459.483</v>
      </c>
      <c r="EC166" s="1">
        <v>0.191686</v>
      </c>
      <c r="ED166" s="1">
        <v>0.23400699999999999</v>
      </c>
      <c r="EE166" s="1">
        <v>1.6455900000000001</v>
      </c>
      <c r="EF166" s="1">
        <v>0.33998699999999998</v>
      </c>
      <c r="EG166" s="1">
        <v>109.57</v>
      </c>
      <c r="EH166" s="1">
        <v>1.3924700000000001</v>
      </c>
      <c r="EI166" s="1">
        <v>0.40271299999999999</v>
      </c>
      <c r="EJ166" s="1">
        <v>0.853051</v>
      </c>
      <c r="EK166" s="1">
        <v>1.5463</v>
      </c>
      <c r="EL166" s="1">
        <v>1.8885099999999999</v>
      </c>
      <c r="EM166" s="1">
        <v>0.18670800000000001</v>
      </c>
      <c r="EN166" s="1">
        <v>4.9787999999999999E-2</v>
      </c>
      <c r="EO166" s="1">
        <v>0.286694</v>
      </c>
      <c r="EP166" s="1">
        <v>0.291265</v>
      </c>
      <c r="EQ166" s="1">
        <v>1.05427</v>
      </c>
      <c r="ER166" s="1">
        <v>1.34602</v>
      </c>
      <c r="ES166" s="1">
        <v>3.36836</v>
      </c>
      <c r="ET166" s="1">
        <v>4.0086700000000004</v>
      </c>
      <c r="EU166" s="1">
        <v>380.447</v>
      </c>
      <c r="EV166" s="1">
        <v>457.59399999999999</v>
      </c>
      <c r="EW166" s="1">
        <v>4.9789999999999999E-3</v>
      </c>
      <c r="EX166" s="1">
        <v>0.18421899999999999</v>
      </c>
      <c r="EY166" s="1">
        <v>1.3589</v>
      </c>
      <c r="EZ166" s="1">
        <v>4.8722000000000001E-2</v>
      </c>
      <c r="FA166" s="1">
        <v>108.515</v>
      </c>
      <c r="FB166" s="1">
        <v>4.6455000000000003E-2</v>
      </c>
      <c r="FC166" s="1">
        <v>0.105825</v>
      </c>
      <c r="FD166" s="1">
        <v>3.4898999999999999E-2</v>
      </c>
      <c r="FE166" s="1">
        <v>2.93757</v>
      </c>
      <c r="FF166" s="1">
        <v>0.79408299999999998</v>
      </c>
      <c r="FG166" s="1">
        <v>4.3999999999999999E-5</v>
      </c>
      <c r="FH166" s="1">
        <v>3.0130000000000001E-3</v>
      </c>
      <c r="FI166" s="1">
        <v>1.1180000000000001E-2</v>
      </c>
      <c r="FJ166" s="1">
        <v>1.8749999999999999E-3</v>
      </c>
      <c r="FK166" s="1">
        <v>0.623394</v>
      </c>
      <c r="FL166" s="1">
        <v>8.1000000000000004E-5</v>
      </c>
      <c r="FM166" s="1">
        <v>42641.283043981501</v>
      </c>
      <c r="FN166" s="1">
        <f t="shared" si="19"/>
        <v>10.860555556893814</v>
      </c>
      <c r="FO166" s="1">
        <v>1.034</v>
      </c>
      <c r="FP166" s="1">
        <v>1.0107999999999999</v>
      </c>
      <c r="FQ166" s="1">
        <v>1.0439000000000001</v>
      </c>
      <c r="FR166" s="1">
        <v>1.0161</v>
      </c>
      <c r="FS166" s="1">
        <v>1.2050000000000001</v>
      </c>
      <c r="FT166" s="1">
        <v>1.1648000000000001</v>
      </c>
      <c r="FU166" s="1">
        <v>1.1886000000000001</v>
      </c>
      <c r="FV166" s="1">
        <v>1.0771999999999999</v>
      </c>
      <c r="FW166" s="1">
        <v>1.0772999999999999</v>
      </c>
      <c r="FX166" s="1">
        <v>1.0564</v>
      </c>
      <c r="FY166" s="1">
        <v>1.7583</v>
      </c>
      <c r="FZ166" s="1">
        <v>1.4018999999999999</v>
      </c>
      <c r="GA166" s="1">
        <v>1.2171000000000001</v>
      </c>
      <c r="GB166" s="1">
        <v>1.3033999999999999</v>
      </c>
      <c r="GC166" s="1">
        <v>1.0046999999999999</v>
      </c>
      <c r="GD166" s="1">
        <v>1.0246999999999999</v>
      </c>
      <c r="GE166" s="1">
        <v>1.0019</v>
      </c>
      <c r="GF166" s="1">
        <v>1.1486000000000001</v>
      </c>
      <c r="GG166" s="1">
        <v>1.0584</v>
      </c>
      <c r="GH166" s="1">
        <v>1.0591999999999999</v>
      </c>
      <c r="GI166" s="1">
        <v>0.9929</v>
      </c>
      <c r="GJ166" s="1">
        <v>0.98180000000000001</v>
      </c>
      <c r="GK166" s="1">
        <v>0.98499999999999999</v>
      </c>
      <c r="GL166" s="1">
        <v>0.99880000000000002</v>
      </c>
      <c r="GM166" s="1">
        <v>0.99980000000000002</v>
      </c>
      <c r="GN166" s="1">
        <v>0.99919999999999998</v>
      </c>
      <c r="GO166" s="1">
        <v>1</v>
      </c>
      <c r="GP166" s="1">
        <v>0.99299999999999999</v>
      </c>
      <c r="GQ166" s="1">
        <v>0.99960000000000004</v>
      </c>
      <c r="GR166" s="1">
        <v>0.99939999999999996</v>
      </c>
      <c r="GS166" s="1">
        <v>1.8050999999999999</v>
      </c>
      <c r="GT166" s="1">
        <v>1.3913</v>
      </c>
      <c r="GU166" s="1">
        <v>1.2515000000000001</v>
      </c>
      <c r="GV166" s="1">
        <v>1.3228</v>
      </c>
      <c r="GW166" s="1">
        <v>1.2104999999999999</v>
      </c>
      <c r="GX166" s="1">
        <v>1.1927000000000001</v>
      </c>
      <c r="GY166" s="1">
        <v>1.1908000000000001</v>
      </c>
      <c r="GZ166" s="1">
        <v>1.2285999999999999</v>
      </c>
      <c r="HA166" s="1">
        <v>1.1398999999999999</v>
      </c>
      <c r="HB166" s="1">
        <v>1.1183000000000001</v>
      </c>
      <c r="HC166" s="1">
        <v>502</v>
      </c>
      <c r="HD166" s="1">
        <v>1229</v>
      </c>
      <c r="HE166" s="1">
        <v>1228</v>
      </c>
      <c r="HF166" s="1">
        <v>502</v>
      </c>
      <c r="HG166" s="1">
        <v>218</v>
      </c>
      <c r="HH166" s="1">
        <v>232</v>
      </c>
      <c r="HI166" s="1">
        <v>231</v>
      </c>
      <c r="HJ166" s="1">
        <v>745</v>
      </c>
      <c r="HK166" s="1">
        <v>226</v>
      </c>
      <c r="HL166" s="1">
        <v>221</v>
      </c>
      <c r="HM166" s="1" t="s">
        <v>219</v>
      </c>
      <c r="HN166" s="1" t="s">
        <v>220</v>
      </c>
      <c r="HO166" s="1" t="s">
        <v>221</v>
      </c>
      <c r="HP166" s="1" t="s">
        <v>219</v>
      </c>
      <c r="HQ166" s="1" t="s">
        <v>222</v>
      </c>
      <c r="HR166" s="1" t="s">
        <v>223</v>
      </c>
      <c r="HS166" s="1" t="s">
        <v>224</v>
      </c>
      <c r="HT166" s="1" t="s">
        <v>225</v>
      </c>
      <c r="HU166" s="1" t="s">
        <v>226</v>
      </c>
      <c r="HV166" s="1" t="s">
        <v>227</v>
      </c>
      <c r="HW166" s="1">
        <v>13.8287</v>
      </c>
      <c r="HX166" s="1">
        <v>35.831800000000001</v>
      </c>
      <c r="HY166" s="1">
        <v>45.634900000000002</v>
      </c>
      <c r="HZ166" s="1">
        <v>0</v>
      </c>
      <c r="IA166" s="1">
        <v>11.4551</v>
      </c>
      <c r="IB166" s="1">
        <v>21.005299999999998</v>
      </c>
      <c r="IC166" s="1">
        <v>3.228E-3</v>
      </c>
      <c r="ID166" s="1">
        <v>45.631599999999999</v>
      </c>
      <c r="IE166" s="1">
        <v>-9.0000000000000006E-5</v>
      </c>
      <c r="IF166" s="1">
        <v>2</v>
      </c>
      <c r="IG166" s="1">
        <v>0</v>
      </c>
      <c r="IH166" s="1">
        <v>0</v>
      </c>
      <c r="II166" s="1">
        <v>0</v>
      </c>
      <c r="IJ166" s="1">
        <v>0</v>
      </c>
      <c r="IK166" s="1">
        <v>0</v>
      </c>
      <c r="IL166" s="1">
        <v>0</v>
      </c>
      <c r="IM166" s="1">
        <v>0</v>
      </c>
      <c r="IN166" s="1">
        <v>0</v>
      </c>
      <c r="IO166" s="1">
        <v>0</v>
      </c>
      <c r="IP166" s="1">
        <v>0</v>
      </c>
      <c r="IQ166" s="1">
        <v>0</v>
      </c>
      <c r="IR166" s="1">
        <v>0</v>
      </c>
      <c r="IS166" s="1">
        <v>0</v>
      </c>
      <c r="IT166" s="1">
        <v>0</v>
      </c>
      <c r="IU166" s="1">
        <v>0</v>
      </c>
      <c r="IV166" s="1">
        <v>0</v>
      </c>
      <c r="IW166" s="1">
        <v>0</v>
      </c>
      <c r="IX166" s="1">
        <v>0</v>
      </c>
      <c r="IY166" s="1">
        <v>0</v>
      </c>
      <c r="IZ166" s="1">
        <v>0</v>
      </c>
      <c r="JA166" s="1">
        <v>0</v>
      </c>
      <c r="JB166" s="1">
        <v>0</v>
      </c>
      <c r="JC166" s="1">
        <v>0</v>
      </c>
      <c r="JD166" s="1">
        <v>0</v>
      </c>
      <c r="JE166" s="1">
        <v>0</v>
      </c>
      <c r="JF166" s="1">
        <v>0</v>
      </c>
      <c r="JG166" s="1">
        <v>0</v>
      </c>
      <c r="JH166" s="1">
        <v>0</v>
      </c>
      <c r="JI166" s="1">
        <v>0</v>
      </c>
      <c r="JJ166" s="1">
        <v>0</v>
      </c>
      <c r="JK166" s="1">
        <v>0</v>
      </c>
      <c r="JL166" s="1">
        <v>0</v>
      </c>
      <c r="JM166" s="1">
        <v>0</v>
      </c>
      <c r="JN166" s="1">
        <v>0</v>
      </c>
      <c r="JO166" s="1">
        <v>0</v>
      </c>
      <c r="JP166" s="1">
        <v>0</v>
      </c>
      <c r="JQ166" s="1">
        <v>0</v>
      </c>
      <c r="JR166" s="1">
        <v>0</v>
      </c>
      <c r="JS166" s="1">
        <v>0</v>
      </c>
      <c r="JT166" s="1">
        <v>0</v>
      </c>
      <c r="JU166" s="1">
        <v>0</v>
      </c>
      <c r="JV166" s="1">
        <v>0</v>
      </c>
      <c r="JW166" s="1">
        <v>0</v>
      </c>
      <c r="JX166" s="1">
        <v>0</v>
      </c>
      <c r="JY166" s="1">
        <v>0</v>
      </c>
      <c r="JZ166" s="1">
        <v>0</v>
      </c>
      <c r="KA166" s="1">
        <v>0</v>
      </c>
      <c r="KB166" s="1">
        <v>0</v>
      </c>
      <c r="KC166" s="1">
        <v>0</v>
      </c>
      <c r="KD166" s="1">
        <v>0</v>
      </c>
      <c r="KR166" s="30"/>
      <c r="KS166" s="30"/>
      <c r="KT166" s="30"/>
      <c r="KU166" s="30"/>
      <c r="KV166" s="30"/>
      <c r="KW166" s="30"/>
      <c r="KX166" s="30"/>
      <c r="KY166" s="30"/>
      <c r="KZ166" s="30"/>
      <c r="LA166" s="30"/>
      <c r="LB166" s="30"/>
      <c r="LC166" s="30"/>
      <c r="LG166" s="31"/>
      <c r="LH166" s="31"/>
      <c r="LI166" s="31"/>
      <c r="LJ166" s="31"/>
      <c r="LK166" s="31"/>
      <c r="LL166" s="31"/>
      <c r="LM166" s="31"/>
      <c r="LN166" s="31"/>
      <c r="LO166" s="31"/>
      <c r="LP166" s="31"/>
      <c r="LQ166" s="31"/>
      <c r="LR166" s="31"/>
    </row>
    <row r="167" spans="1:330" x14ac:dyDescent="0.35">
      <c r="A167" s="1" t="s">
        <v>240</v>
      </c>
      <c r="C167" s="1">
        <v>31</v>
      </c>
      <c r="D167" s="1">
        <v>40</v>
      </c>
      <c r="E167" s="1">
        <v>15</v>
      </c>
      <c r="F167" s="1">
        <v>20</v>
      </c>
      <c r="G167" s="1">
        <v>1</v>
      </c>
      <c r="H167" s="1">
        <v>519</v>
      </c>
      <c r="I167" s="1">
        <v>1</v>
      </c>
      <c r="J167" s="1">
        <v>0.74674700000000005</v>
      </c>
      <c r="K167" s="1">
        <v>0.33924100000000001</v>
      </c>
      <c r="L167" s="1">
        <v>19.952300000000001</v>
      </c>
      <c r="M167" s="1">
        <v>22.173999999999999</v>
      </c>
      <c r="N167" s="1">
        <v>7.8600000000000007E-3</v>
      </c>
      <c r="O167" s="1">
        <v>0.18585499999999999</v>
      </c>
      <c r="P167" s="1">
        <v>0.75603500000000001</v>
      </c>
      <c r="Q167" s="1">
        <v>9.1489999999999991E-3</v>
      </c>
      <c r="R167" s="1">
        <v>7.2920199999999999</v>
      </c>
      <c r="S167" s="1">
        <v>1.6620000000000001E-3</v>
      </c>
      <c r="T167" s="1">
        <v>45.330100000000002</v>
      </c>
      <c r="U167" s="1">
        <v>96.795000000000002</v>
      </c>
      <c r="V167" s="33">
        <v>1.01332</v>
      </c>
      <c r="W167" s="34">
        <v>0.56248799999999999</v>
      </c>
      <c r="X167" s="34">
        <v>37.698300000000003</v>
      </c>
      <c r="Y167" s="34">
        <v>47.432499999999997</v>
      </c>
      <c r="Z167" s="34">
        <v>1.0149E-2</v>
      </c>
      <c r="AA167" s="34">
        <v>0.31001499999999999</v>
      </c>
      <c r="AB167" s="34">
        <v>0.97263500000000003</v>
      </c>
      <c r="AC167" s="34">
        <v>9.1489999999999991E-3</v>
      </c>
      <c r="AD167" s="34">
        <v>8.7830499999999994</v>
      </c>
      <c r="AE167" s="34">
        <v>2.323E-3</v>
      </c>
      <c r="AF167" s="34">
        <v>0</v>
      </c>
      <c r="AG167" s="35">
        <v>96.793899999999994</v>
      </c>
      <c r="AH167" s="30">
        <v>0.70885100000000001</v>
      </c>
      <c r="AI167" s="30">
        <v>0.30254199999999998</v>
      </c>
      <c r="AJ167" s="30">
        <v>16.030100000000001</v>
      </c>
      <c r="AK167" s="30">
        <v>17.113299999999999</v>
      </c>
      <c r="AL167" s="30">
        <v>3.1020000000000002E-3</v>
      </c>
      <c r="AM167" s="30">
        <v>8.4113999999999994E-2</v>
      </c>
      <c r="AN167" s="30">
        <v>0.29347600000000001</v>
      </c>
      <c r="AO167" s="30">
        <v>5.594E-3</v>
      </c>
      <c r="AP167" s="30">
        <v>4.0423799999999996</v>
      </c>
      <c r="AQ167" s="30">
        <v>8.9800000000000004E-4</v>
      </c>
      <c r="AR167" s="30">
        <v>61.415599999999998</v>
      </c>
      <c r="AS167" s="21">
        <f t="shared" si="21"/>
        <v>2.2214635932297312E-4</v>
      </c>
      <c r="AT167" s="21">
        <f t="shared" si="22"/>
        <v>1.3838382339117056E-3</v>
      </c>
      <c r="AU167" s="23">
        <v>1.2487699999999999</v>
      </c>
      <c r="AV167" s="23">
        <v>1.0732200000000001</v>
      </c>
      <c r="AW167" s="23">
        <v>28.429200000000002</v>
      </c>
      <c r="AX167" s="23">
        <v>60.7059</v>
      </c>
      <c r="AY167" s="23">
        <v>1.1001E-2</v>
      </c>
      <c r="AZ167" s="23">
        <v>0.298342</v>
      </c>
      <c r="BA167" s="23">
        <v>1.0409200000000001</v>
      </c>
      <c r="BB167" s="23">
        <v>1.9843E-2</v>
      </c>
      <c r="BC167" s="23">
        <v>7.1696</v>
      </c>
      <c r="BD167" s="23">
        <v>3.189E-3</v>
      </c>
      <c r="BE167" s="23">
        <v>0</v>
      </c>
      <c r="BF167" s="23">
        <v>100</v>
      </c>
      <c r="BG167" s="23">
        <v>22</v>
      </c>
      <c r="BH167" s="23" t="s">
        <v>218</v>
      </c>
      <c r="BI167" s="23">
        <v>0.25222600000000001</v>
      </c>
      <c r="BJ167" s="23">
        <v>0.108385</v>
      </c>
      <c r="BK167" s="23">
        <v>5.7421499999999996</v>
      </c>
      <c r="BL167" s="23">
        <v>6.1307</v>
      </c>
      <c r="BM167" s="23">
        <v>1.111E-3</v>
      </c>
      <c r="BN167" s="23">
        <v>3.0130000000000001E-2</v>
      </c>
      <c r="BO167" s="23">
        <v>0.10512299999999999</v>
      </c>
      <c r="BP167" s="23">
        <v>2.0040000000000001E-3</v>
      </c>
      <c r="BQ167" s="23">
        <v>1.4481200000000001</v>
      </c>
      <c r="BR167" s="23">
        <v>3.2200000000000002E-4</v>
      </c>
      <c r="BS167" s="23">
        <v>22</v>
      </c>
      <c r="BT167" s="22">
        <f t="shared" si="20"/>
        <v>0.24474899999999999</v>
      </c>
      <c r="BU167" s="22">
        <f t="shared" si="23"/>
        <v>0.14833804413925164</v>
      </c>
      <c r="BV167" s="33">
        <v>1.298E-2</v>
      </c>
      <c r="BW167" s="34">
        <v>9.6450000000000008E-3</v>
      </c>
      <c r="BX167" s="34">
        <v>7.816E-3</v>
      </c>
      <c r="BY167" s="34">
        <v>8.4150000000000006E-3</v>
      </c>
      <c r="BZ167" s="34">
        <v>3.4472999999999997E-2</v>
      </c>
      <c r="CA167" s="34">
        <v>3.2309999999999998E-2</v>
      </c>
      <c r="CB167" s="34">
        <v>3.5223999999999998E-2</v>
      </c>
      <c r="CC167" s="34">
        <v>1.6966999999999999E-2</v>
      </c>
      <c r="CD167" s="34">
        <v>8.7690000000000008E-3</v>
      </c>
      <c r="CE167" s="35">
        <v>8.7049999999999992E-3</v>
      </c>
      <c r="CF167" s="1">
        <v>2.1465999999999998</v>
      </c>
      <c r="CG167" s="1">
        <v>2.4087399999999999</v>
      </c>
      <c r="CH167" s="1">
        <v>0.21060400000000001</v>
      </c>
      <c r="CI167" s="1">
        <v>0.19198299999999999</v>
      </c>
      <c r="CJ167" s="1">
        <v>210.738</v>
      </c>
      <c r="CK167" s="1">
        <v>14.5595</v>
      </c>
      <c r="CL167" s="1">
        <v>4.5040399999999998</v>
      </c>
      <c r="CM167" s="1">
        <v>78.948499999999996</v>
      </c>
      <c r="CN167" s="1">
        <v>0.40683900000000001</v>
      </c>
      <c r="CO167" s="1">
        <v>248.34700000000001</v>
      </c>
      <c r="CP167" s="1">
        <v>18.434200000000001</v>
      </c>
      <c r="CQ167" s="1">
        <v>53.2014</v>
      </c>
      <c r="CR167" s="1">
        <v>11.358000000000001</v>
      </c>
      <c r="CS167" s="1">
        <v>0</v>
      </c>
      <c r="CT167" s="1">
        <v>20.09</v>
      </c>
      <c r="CU167" s="1">
        <v>30</v>
      </c>
      <c r="CV167" s="1">
        <v>30</v>
      </c>
      <c r="CW167" s="1">
        <v>30</v>
      </c>
      <c r="CX167" s="1">
        <v>30</v>
      </c>
      <c r="CY167" s="1">
        <v>20</v>
      </c>
      <c r="CZ167" s="1">
        <v>20</v>
      </c>
      <c r="DA167" s="1">
        <v>20</v>
      </c>
      <c r="DB167" s="1">
        <v>70</v>
      </c>
      <c r="DC167" s="1">
        <v>30</v>
      </c>
      <c r="DD167" s="1">
        <v>30</v>
      </c>
      <c r="DE167" s="1">
        <v>15</v>
      </c>
      <c r="DF167" s="1">
        <v>15</v>
      </c>
      <c r="DG167" s="1">
        <v>15</v>
      </c>
      <c r="DH167" s="1">
        <v>15</v>
      </c>
      <c r="DI167" s="1">
        <v>10</v>
      </c>
      <c r="DJ167" s="1">
        <v>10</v>
      </c>
      <c r="DK167" s="1">
        <v>10</v>
      </c>
      <c r="DL167" s="1">
        <v>40</v>
      </c>
      <c r="DM167" s="1">
        <v>15</v>
      </c>
      <c r="DN167" s="1">
        <v>15</v>
      </c>
      <c r="DO167" s="1">
        <v>15</v>
      </c>
      <c r="DP167" s="1">
        <v>15</v>
      </c>
      <c r="DQ167" s="1">
        <v>15</v>
      </c>
      <c r="DR167" s="1">
        <v>15</v>
      </c>
      <c r="DS167" s="1">
        <v>10</v>
      </c>
      <c r="DT167" s="1">
        <v>10</v>
      </c>
      <c r="DU167" s="1">
        <v>10</v>
      </c>
      <c r="DV167" s="1">
        <v>40</v>
      </c>
      <c r="DW167" s="1">
        <v>15</v>
      </c>
      <c r="DX167" s="1">
        <v>15</v>
      </c>
      <c r="DY167" s="1">
        <v>4.5585300000000002</v>
      </c>
      <c r="DZ167" s="1">
        <v>5.0717600000000003</v>
      </c>
      <c r="EA167" s="1">
        <v>378.43900000000002</v>
      </c>
      <c r="EB167" s="1">
        <v>456.101</v>
      </c>
      <c r="EC167" s="1">
        <v>0.20672599999999999</v>
      </c>
      <c r="ED167" s="1">
        <v>0.21170800000000001</v>
      </c>
      <c r="EE167" s="1">
        <v>1.86063</v>
      </c>
      <c r="EF167" s="1">
        <v>0.32877000000000001</v>
      </c>
      <c r="EG167" s="1">
        <v>103.241</v>
      </c>
      <c r="EH167" s="1">
        <v>1.37988</v>
      </c>
      <c r="EI167" s="1">
        <v>0.353099</v>
      </c>
      <c r="EJ167" s="1">
        <v>0.92918900000000004</v>
      </c>
      <c r="EK167" s="1">
        <v>1.4606300000000001</v>
      </c>
      <c r="EL167" s="1">
        <v>1.9893700000000001</v>
      </c>
      <c r="EM167" s="1">
        <v>0.19178200000000001</v>
      </c>
      <c r="EN167" s="1">
        <v>3.9850999999999998E-2</v>
      </c>
      <c r="EO167" s="1">
        <v>0.25106499999999998</v>
      </c>
      <c r="EP167" s="1">
        <v>0.29763699999999998</v>
      </c>
      <c r="EQ167" s="1">
        <v>1.0123500000000001</v>
      </c>
      <c r="ER167" s="1">
        <v>1.35277</v>
      </c>
      <c r="ES167" s="1">
        <v>4.2054299999999998</v>
      </c>
      <c r="ET167" s="1">
        <v>4.1425700000000001</v>
      </c>
      <c r="EU167" s="1">
        <v>376.97899999999998</v>
      </c>
      <c r="EV167" s="1">
        <v>454.11099999999999</v>
      </c>
      <c r="EW167" s="1">
        <v>1.4944000000000001E-2</v>
      </c>
      <c r="EX167" s="1">
        <v>0.17185700000000001</v>
      </c>
      <c r="EY167" s="1">
        <v>1.6095600000000001</v>
      </c>
      <c r="EZ167" s="1">
        <v>3.1133999999999998E-2</v>
      </c>
      <c r="FA167" s="1">
        <v>102.22799999999999</v>
      </c>
      <c r="FB167" s="1">
        <v>2.7113000000000002E-2</v>
      </c>
      <c r="FC167" s="1">
        <v>0.13212399999999999</v>
      </c>
      <c r="FD167" s="1">
        <v>3.6063999999999999E-2</v>
      </c>
      <c r="FE167" s="1">
        <v>2.91079</v>
      </c>
      <c r="FF167" s="1">
        <v>0.78803900000000004</v>
      </c>
      <c r="FG167" s="1">
        <v>1.3200000000000001E-4</v>
      </c>
      <c r="FH167" s="1">
        <v>2.81E-3</v>
      </c>
      <c r="FI167" s="1">
        <v>1.3242E-2</v>
      </c>
      <c r="FJ167" s="1">
        <v>1.1980000000000001E-3</v>
      </c>
      <c r="FK167" s="1">
        <v>0.58727700000000005</v>
      </c>
      <c r="FL167" s="1">
        <v>4.6999999999999997E-5</v>
      </c>
      <c r="FM167" s="1">
        <v>42641.285659722198</v>
      </c>
      <c r="FN167" s="1">
        <f t="shared" si="19"/>
        <v>10.92333333363058</v>
      </c>
      <c r="FO167" s="1">
        <v>1.0341</v>
      </c>
      <c r="FP167" s="1">
        <v>1.0108999999999999</v>
      </c>
      <c r="FQ167" s="1">
        <v>1.044</v>
      </c>
      <c r="FR167" s="1">
        <v>1.0162</v>
      </c>
      <c r="FS167" s="1">
        <v>1.2051000000000001</v>
      </c>
      <c r="FT167" s="1">
        <v>1.1649</v>
      </c>
      <c r="FU167" s="1">
        <v>1.1887000000000001</v>
      </c>
      <c r="FV167" s="1">
        <v>1.0772999999999999</v>
      </c>
      <c r="FW167" s="1">
        <v>1.0773999999999999</v>
      </c>
      <c r="FX167" s="1">
        <v>1.0565</v>
      </c>
      <c r="FY167" s="1">
        <v>1.758</v>
      </c>
      <c r="FZ167" s="1">
        <v>1.4045000000000001</v>
      </c>
      <c r="GA167" s="1">
        <v>1.2189000000000001</v>
      </c>
      <c r="GB167" s="1">
        <v>1.3047</v>
      </c>
      <c r="GC167" s="1">
        <v>1.0044999999999999</v>
      </c>
      <c r="GD167" s="1">
        <v>1.0242</v>
      </c>
      <c r="GE167" s="1">
        <v>1.0017</v>
      </c>
      <c r="GF167" s="1">
        <v>1.1491</v>
      </c>
      <c r="GG167" s="1">
        <v>1.0587</v>
      </c>
      <c r="GH167" s="1">
        <v>1.0583</v>
      </c>
      <c r="GI167" s="1">
        <v>0.9929</v>
      </c>
      <c r="GJ167" s="1">
        <v>0.98180000000000001</v>
      </c>
      <c r="GK167" s="1">
        <v>0.98509999999999998</v>
      </c>
      <c r="GL167" s="1">
        <v>0.99890000000000001</v>
      </c>
      <c r="GM167" s="1">
        <v>0.99980000000000002</v>
      </c>
      <c r="GN167" s="1">
        <v>0.999</v>
      </c>
      <c r="GO167" s="1">
        <v>1</v>
      </c>
      <c r="GP167" s="1">
        <v>0.99339999999999995</v>
      </c>
      <c r="GQ167" s="1">
        <v>0.99960000000000004</v>
      </c>
      <c r="GR167" s="1">
        <v>0.99939999999999996</v>
      </c>
      <c r="GS167" s="1">
        <v>1.8049999999999999</v>
      </c>
      <c r="GT167" s="1">
        <v>1.3940999999999999</v>
      </c>
      <c r="GU167" s="1">
        <v>1.2535000000000001</v>
      </c>
      <c r="GV167" s="1">
        <v>1.3244</v>
      </c>
      <c r="GW167" s="1">
        <v>1.2101999999999999</v>
      </c>
      <c r="GX167" s="1">
        <v>1.1919999999999999</v>
      </c>
      <c r="GY167" s="1">
        <v>1.1907000000000001</v>
      </c>
      <c r="GZ167" s="1">
        <v>1.2297</v>
      </c>
      <c r="HA167" s="1">
        <v>1.1402000000000001</v>
      </c>
      <c r="HB167" s="1">
        <v>1.1173999999999999</v>
      </c>
      <c r="HC167" s="1">
        <v>502</v>
      </c>
      <c r="HD167" s="1">
        <v>1229</v>
      </c>
      <c r="HE167" s="1">
        <v>1228</v>
      </c>
      <c r="HF167" s="1">
        <v>502</v>
      </c>
      <c r="HG167" s="1">
        <v>218</v>
      </c>
      <c r="HH167" s="1">
        <v>232</v>
      </c>
      <c r="HI167" s="1">
        <v>231</v>
      </c>
      <c r="HJ167" s="1">
        <v>745</v>
      </c>
      <c r="HK167" s="1">
        <v>226</v>
      </c>
      <c r="HL167" s="1">
        <v>221</v>
      </c>
      <c r="HM167" s="1" t="s">
        <v>219</v>
      </c>
      <c r="HN167" s="1" t="s">
        <v>220</v>
      </c>
      <c r="HO167" s="1" t="s">
        <v>221</v>
      </c>
      <c r="HP167" s="1" t="s">
        <v>219</v>
      </c>
      <c r="HQ167" s="1" t="s">
        <v>222</v>
      </c>
      <c r="HR167" s="1" t="s">
        <v>223</v>
      </c>
      <c r="HS167" s="1" t="s">
        <v>224</v>
      </c>
      <c r="HT167" s="1" t="s">
        <v>225</v>
      </c>
      <c r="HU167" s="1" t="s">
        <v>226</v>
      </c>
      <c r="HV167" s="1" t="s">
        <v>227</v>
      </c>
      <c r="HW167" s="1">
        <v>13.818300000000001</v>
      </c>
      <c r="HX167" s="1">
        <v>35.820300000000003</v>
      </c>
      <c r="HY167" s="1">
        <v>45.330100000000002</v>
      </c>
      <c r="HZ167" s="1">
        <v>0</v>
      </c>
      <c r="IA167" s="1">
        <v>11.440899999999999</v>
      </c>
      <c r="IB167" s="1">
        <v>20.983599999999999</v>
      </c>
      <c r="IC167" s="1">
        <v>2.065E-3</v>
      </c>
      <c r="ID167" s="1">
        <v>45.328099999999999</v>
      </c>
      <c r="IE167" s="1">
        <v>-6.0000000000000002E-5</v>
      </c>
      <c r="IF167" s="1">
        <v>2</v>
      </c>
      <c r="IG167" s="1">
        <v>0</v>
      </c>
      <c r="IH167" s="1">
        <v>0</v>
      </c>
      <c r="II167" s="1">
        <v>0</v>
      </c>
      <c r="IJ167" s="1">
        <v>0</v>
      </c>
      <c r="IK167" s="1">
        <v>0</v>
      </c>
      <c r="IL167" s="1">
        <v>0</v>
      </c>
      <c r="IM167" s="1">
        <v>0</v>
      </c>
      <c r="IN167" s="1">
        <v>0</v>
      </c>
      <c r="IO167" s="1">
        <v>0</v>
      </c>
      <c r="IP167" s="1">
        <v>0</v>
      </c>
      <c r="IQ167" s="1">
        <v>0</v>
      </c>
      <c r="IR167" s="1">
        <v>0</v>
      </c>
      <c r="IS167" s="1">
        <v>0</v>
      </c>
      <c r="IT167" s="1">
        <v>0</v>
      </c>
      <c r="IU167" s="1">
        <v>0</v>
      </c>
      <c r="IV167" s="1">
        <v>0</v>
      </c>
      <c r="IW167" s="1">
        <v>0</v>
      </c>
      <c r="IX167" s="1">
        <v>0</v>
      </c>
      <c r="IY167" s="1">
        <v>0</v>
      </c>
      <c r="IZ167" s="1">
        <v>0</v>
      </c>
      <c r="JA167" s="1">
        <v>0</v>
      </c>
      <c r="JB167" s="1">
        <v>0</v>
      </c>
      <c r="JC167" s="1">
        <v>0</v>
      </c>
      <c r="JD167" s="1">
        <v>0</v>
      </c>
      <c r="JE167" s="1">
        <v>0</v>
      </c>
      <c r="JF167" s="1">
        <v>0</v>
      </c>
      <c r="JG167" s="1">
        <v>0</v>
      </c>
      <c r="JH167" s="1">
        <v>0</v>
      </c>
      <c r="JI167" s="1">
        <v>0</v>
      </c>
      <c r="JJ167" s="1">
        <v>0</v>
      </c>
      <c r="JK167" s="1">
        <v>0</v>
      </c>
      <c r="JL167" s="1">
        <v>0</v>
      </c>
      <c r="JM167" s="1">
        <v>0</v>
      </c>
      <c r="JN167" s="1">
        <v>0</v>
      </c>
      <c r="JO167" s="1">
        <v>0</v>
      </c>
      <c r="JP167" s="1">
        <v>0</v>
      </c>
      <c r="JQ167" s="1">
        <v>0</v>
      </c>
      <c r="JR167" s="1">
        <v>0</v>
      </c>
      <c r="JS167" s="1">
        <v>0</v>
      </c>
      <c r="JT167" s="1">
        <v>0</v>
      </c>
      <c r="JU167" s="1">
        <v>0</v>
      </c>
      <c r="JV167" s="1">
        <v>0</v>
      </c>
      <c r="JW167" s="1">
        <v>0</v>
      </c>
      <c r="JX167" s="1">
        <v>0</v>
      </c>
      <c r="JY167" s="1">
        <v>0</v>
      </c>
      <c r="JZ167" s="1">
        <v>0</v>
      </c>
      <c r="KA167" s="1">
        <v>0</v>
      </c>
      <c r="KB167" s="1">
        <v>0</v>
      </c>
      <c r="KC167" s="1">
        <v>0</v>
      </c>
      <c r="KD167" s="1">
        <v>0</v>
      </c>
      <c r="KR167" s="30"/>
      <c r="KS167" s="30"/>
      <c r="KT167" s="30"/>
      <c r="KU167" s="30"/>
      <c r="KV167" s="30"/>
      <c r="KW167" s="30"/>
      <c r="KX167" s="30"/>
      <c r="KY167" s="30"/>
      <c r="KZ167" s="30"/>
      <c r="LA167" s="30"/>
      <c r="LB167" s="30"/>
      <c r="LC167" s="30"/>
      <c r="LG167" s="31"/>
      <c r="LH167" s="31"/>
      <c r="LI167" s="31"/>
      <c r="LJ167" s="31"/>
      <c r="LK167" s="31"/>
      <c r="LL167" s="31"/>
      <c r="LM167" s="31"/>
      <c r="LN167" s="31"/>
      <c r="LO167" s="31"/>
      <c r="LP167" s="31"/>
      <c r="LQ167" s="31"/>
      <c r="LR167" s="31"/>
    </row>
    <row r="168" spans="1:330" x14ac:dyDescent="0.35">
      <c r="A168" s="1" t="s">
        <v>240</v>
      </c>
      <c r="C168" s="1">
        <v>31</v>
      </c>
      <c r="D168" s="1">
        <v>40</v>
      </c>
      <c r="E168" s="1">
        <v>15</v>
      </c>
      <c r="F168" s="1">
        <v>20</v>
      </c>
      <c r="G168" s="1">
        <v>1</v>
      </c>
      <c r="H168" s="1">
        <v>520</v>
      </c>
      <c r="I168" s="1">
        <v>2</v>
      </c>
      <c r="J168" s="1">
        <v>0.84394199999999997</v>
      </c>
      <c r="K168" s="1">
        <v>0.29382000000000003</v>
      </c>
      <c r="L168" s="1">
        <v>20.203399999999998</v>
      </c>
      <c r="M168" s="1">
        <v>21.822199999999999</v>
      </c>
      <c r="N168" s="1">
        <v>3.934E-3</v>
      </c>
      <c r="O168" s="1">
        <v>0.14560600000000001</v>
      </c>
      <c r="P168" s="1">
        <v>0.66882299999999995</v>
      </c>
      <c r="Q168" s="1">
        <v>1.6739999999999999E-3</v>
      </c>
      <c r="R168" s="1">
        <v>7.35975</v>
      </c>
      <c r="S168" s="1">
        <v>-9.6000000000000002E-4</v>
      </c>
      <c r="T168" s="1">
        <v>45.116300000000003</v>
      </c>
      <c r="U168" s="1">
        <v>96.458500000000001</v>
      </c>
      <c r="V168" s="33">
        <v>1.1452</v>
      </c>
      <c r="W168" s="34">
        <v>0.48717899999999997</v>
      </c>
      <c r="X168" s="34">
        <v>38.172899999999998</v>
      </c>
      <c r="Y168" s="34">
        <v>46.679900000000004</v>
      </c>
      <c r="Z168" s="34">
        <v>5.0790000000000002E-3</v>
      </c>
      <c r="AA168" s="34">
        <v>0.24287900000000001</v>
      </c>
      <c r="AB168" s="34">
        <v>0.86043700000000001</v>
      </c>
      <c r="AC168" s="34">
        <v>1.6739999999999999E-3</v>
      </c>
      <c r="AD168" s="34">
        <v>8.8646200000000004</v>
      </c>
      <c r="AE168" s="34">
        <v>-1.34E-3</v>
      </c>
      <c r="AF168" s="34">
        <v>0</v>
      </c>
      <c r="AG168" s="35">
        <v>96.458500000000001</v>
      </c>
      <c r="AH168" s="30">
        <v>0.80375700000000005</v>
      </c>
      <c r="AI168" s="30">
        <v>0.26290200000000002</v>
      </c>
      <c r="AJ168" s="30">
        <v>16.285499999999999</v>
      </c>
      <c r="AK168" s="30">
        <v>16.897400000000001</v>
      </c>
      <c r="AL168" s="30">
        <v>1.557E-3</v>
      </c>
      <c r="AM168" s="30">
        <v>6.6115999999999994E-2</v>
      </c>
      <c r="AN168" s="30">
        <v>0.26047999999999999</v>
      </c>
      <c r="AO168" s="30">
        <v>1.0269999999999999E-3</v>
      </c>
      <c r="AP168" s="30">
        <v>4.0933999999999999</v>
      </c>
      <c r="AQ168" s="30">
        <v>-5.1999999999999995E-4</v>
      </c>
      <c r="AR168" s="30">
        <v>61.328299999999999</v>
      </c>
      <c r="AS168" s="21">
        <f t="shared" si="21"/>
        <v>-1.2703376166511946E-4</v>
      </c>
      <c r="AT168" s="21">
        <f t="shared" si="22"/>
        <v>2.5089167928861092E-4</v>
      </c>
      <c r="AU168" s="23">
        <v>1.4217</v>
      </c>
      <c r="AV168" s="23">
        <v>0.93637700000000001</v>
      </c>
      <c r="AW168" s="23">
        <v>28.999099999999999</v>
      </c>
      <c r="AX168" s="23">
        <v>60.182899999999997</v>
      </c>
      <c r="AY168" s="23">
        <v>5.5459999999999997E-3</v>
      </c>
      <c r="AZ168" s="23">
        <v>0.235455</v>
      </c>
      <c r="BA168" s="23">
        <v>0.92763200000000001</v>
      </c>
      <c r="BB168" s="23">
        <v>3.6570000000000001E-3</v>
      </c>
      <c r="BC168" s="23">
        <v>7.2895099999999999</v>
      </c>
      <c r="BD168" s="23">
        <v>-1.8500000000000001E-3</v>
      </c>
      <c r="BE168" s="23">
        <v>0</v>
      </c>
      <c r="BF168" s="23">
        <v>100</v>
      </c>
      <c r="BG168" s="23">
        <v>22</v>
      </c>
      <c r="BH168" s="23" t="s">
        <v>218</v>
      </c>
      <c r="BI168" s="23">
        <v>0.28640599999999999</v>
      </c>
      <c r="BJ168" s="23">
        <v>9.4317999999999999E-2</v>
      </c>
      <c r="BK168" s="23">
        <v>5.8419699999999999</v>
      </c>
      <c r="BL168" s="23">
        <v>6.0620200000000004</v>
      </c>
      <c r="BM168" s="23">
        <v>5.5900000000000004E-4</v>
      </c>
      <c r="BN168" s="23">
        <v>2.3716999999999998E-2</v>
      </c>
      <c r="BO168" s="23">
        <v>9.3437000000000006E-2</v>
      </c>
      <c r="BP168" s="23">
        <v>3.68E-4</v>
      </c>
      <c r="BQ168" s="23">
        <v>1.4684999999999999</v>
      </c>
      <c r="BR168" s="23">
        <v>-1.9000000000000001E-4</v>
      </c>
      <c r="BS168" s="23">
        <v>22</v>
      </c>
      <c r="BT168" s="22">
        <f t="shared" si="20"/>
        <v>0.21203100000000003</v>
      </c>
      <c r="BU168" s="22">
        <f t="shared" si="23"/>
        <v>0.16320304335388905</v>
      </c>
      <c r="BV168" s="33">
        <v>1.3605000000000001E-2</v>
      </c>
      <c r="BW168" s="34">
        <v>9.2289999999999994E-3</v>
      </c>
      <c r="BX168" s="34">
        <v>7.9249999999999998E-3</v>
      </c>
      <c r="BY168" s="34">
        <v>8.1150000000000007E-3</v>
      </c>
      <c r="BZ168" s="34">
        <v>3.1941999999999998E-2</v>
      </c>
      <c r="CA168" s="34">
        <v>4.2014000000000003E-2</v>
      </c>
      <c r="CB168" s="34">
        <v>3.2341000000000002E-2</v>
      </c>
      <c r="CC168" s="34">
        <v>1.6580000000000001E-2</v>
      </c>
      <c r="CD168" s="34">
        <v>8.7760000000000008E-3</v>
      </c>
      <c r="CE168" s="35">
        <v>8.9119999999999998E-3</v>
      </c>
      <c r="CF168" s="1">
        <v>2.01417</v>
      </c>
      <c r="CG168" s="1">
        <v>2.6114199999999999</v>
      </c>
      <c r="CH168" s="1">
        <v>0.209341</v>
      </c>
      <c r="CI168" s="1">
        <v>0.193746</v>
      </c>
      <c r="CJ168" s="1">
        <v>387.12799999999999</v>
      </c>
      <c r="CK168" s="1">
        <v>19.236499999999999</v>
      </c>
      <c r="CL168" s="1">
        <v>4.7631800000000002</v>
      </c>
      <c r="CM168" s="1">
        <v>415.38099999999997</v>
      </c>
      <c r="CN168" s="1">
        <v>0.40506599999999998</v>
      </c>
      <c r="CO168" s="1">
        <v>-438.97</v>
      </c>
      <c r="CP168" s="1">
        <v>18.425699999999999</v>
      </c>
      <c r="CQ168" s="1">
        <v>53.200400000000002</v>
      </c>
      <c r="CR168" s="1">
        <v>11.358000000000001</v>
      </c>
      <c r="CS168" s="1">
        <v>8.5595999999999997</v>
      </c>
      <c r="CT168" s="1">
        <v>20.074999999999999</v>
      </c>
      <c r="CU168" s="1">
        <v>30</v>
      </c>
      <c r="CV168" s="1">
        <v>30</v>
      </c>
      <c r="CW168" s="1">
        <v>30</v>
      </c>
      <c r="CX168" s="1">
        <v>30</v>
      </c>
      <c r="CY168" s="1">
        <v>20</v>
      </c>
      <c r="CZ168" s="1">
        <v>20</v>
      </c>
      <c r="DA168" s="1">
        <v>20</v>
      </c>
      <c r="DB168" s="1">
        <v>70</v>
      </c>
      <c r="DC168" s="1">
        <v>30</v>
      </c>
      <c r="DD168" s="1">
        <v>30</v>
      </c>
      <c r="DE168" s="1">
        <v>15</v>
      </c>
      <c r="DF168" s="1">
        <v>15</v>
      </c>
      <c r="DG168" s="1">
        <v>15</v>
      </c>
      <c r="DH168" s="1">
        <v>15</v>
      </c>
      <c r="DI168" s="1">
        <v>10</v>
      </c>
      <c r="DJ168" s="1">
        <v>10</v>
      </c>
      <c r="DK168" s="1">
        <v>10</v>
      </c>
      <c r="DL168" s="1">
        <v>40</v>
      </c>
      <c r="DM168" s="1">
        <v>15</v>
      </c>
      <c r="DN168" s="1">
        <v>15</v>
      </c>
      <c r="DO168" s="1">
        <v>15</v>
      </c>
      <c r="DP168" s="1">
        <v>15</v>
      </c>
      <c r="DQ168" s="1">
        <v>15</v>
      </c>
      <c r="DR168" s="1">
        <v>15</v>
      </c>
      <c r="DS168" s="1">
        <v>10</v>
      </c>
      <c r="DT168" s="1">
        <v>10</v>
      </c>
      <c r="DU168" s="1">
        <v>10</v>
      </c>
      <c r="DV168" s="1">
        <v>40</v>
      </c>
      <c r="DW168" s="1">
        <v>15</v>
      </c>
      <c r="DX168" s="1">
        <v>15</v>
      </c>
      <c r="DY168" s="1">
        <v>5.1509900000000002</v>
      </c>
      <c r="DZ168" s="1">
        <v>4.4394999999999998</v>
      </c>
      <c r="EA168" s="1">
        <v>383.37200000000001</v>
      </c>
      <c r="EB168" s="1">
        <v>447.83499999999998</v>
      </c>
      <c r="EC168" s="1">
        <v>0.17200599999999999</v>
      </c>
      <c r="ED168" s="1">
        <v>0.20192099999999999</v>
      </c>
      <c r="EE168" s="1">
        <v>1.6353800000000001</v>
      </c>
      <c r="EF168" s="1">
        <v>0.289883</v>
      </c>
      <c r="EG168" s="1">
        <v>104.199</v>
      </c>
      <c r="EH168" s="1">
        <v>1.40103</v>
      </c>
      <c r="EI168" s="1">
        <v>0.38914300000000002</v>
      </c>
      <c r="EJ168" s="1">
        <v>0.85056100000000001</v>
      </c>
      <c r="EK168" s="1">
        <v>1.5013799999999999</v>
      </c>
      <c r="EL168" s="1">
        <v>1.8409599999999999</v>
      </c>
      <c r="EM168" s="1">
        <v>0.16452800000000001</v>
      </c>
      <c r="EN168" s="1">
        <v>6.7307000000000006E-2</v>
      </c>
      <c r="EO168" s="1">
        <v>0.21148400000000001</v>
      </c>
      <c r="EP168" s="1">
        <v>0.28418500000000002</v>
      </c>
      <c r="EQ168" s="1">
        <v>1.0132300000000001</v>
      </c>
      <c r="ER168" s="1">
        <v>1.4166099999999999</v>
      </c>
      <c r="ES168" s="1">
        <v>4.7618499999999999</v>
      </c>
      <c r="ET168" s="1">
        <v>3.58894</v>
      </c>
      <c r="EU168" s="1">
        <v>381.87099999999998</v>
      </c>
      <c r="EV168" s="1">
        <v>445.99400000000003</v>
      </c>
      <c r="EW168" s="1">
        <v>7.4790000000000004E-3</v>
      </c>
      <c r="EX168" s="1">
        <v>0.13461400000000001</v>
      </c>
      <c r="EY168" s="1">
        <v>1.4238999999999999</v>
      </c>
      <c r="EZ168" s="1">
        <v>5.6979999999999999E-3</v>
      </c>
      <c r="FA168" s="1">
        <v>103.185</v>
      </c>
      <c r="FB168" s="1">
        <v>-1.558E-2</v>
      </c>
      <c r="FC168" s="1">
        <v>0.14960499999999999</v>
      </c>
      <c r="FD168" s="1">
        <v>3.1244000000000001E-2</v>
      </c>
      <c r="FE168" s="1">
        <v>2.9485700000000001</v>
      </c>
      <c r="FF168" s="1">
        <v>0.773953</v>
      </c>
      <c r="FG168" s="1">
        <v>6.6000000000000005E-5</v>
      </c>
      <c r="FH168" s="1">
        <v>2.2009999999999998E-3</v>
      </c>
      <c r="FI168" s="1">
        <v>1.1715E-2</v>
      </c>
      <c r="FJ168" s="1">
        <v>2.1900000000000001E-4</v>
      </c>
      <c r="FK168" s="1">
        <v>0.59277500000000005</v>
      </c>
      <c r="FL168" s="1">
        <v>-3.0000000000000001E-5</v>
      </c>
      <c r="FM168" s="1">
        <v>42641.288263888899</v>
      </c>
      <c r="FN168" s="1">
        <f t="shared" si="19"/>
        <v>10.985833334445488</v>
      </c>
      <c r="FO168" s="1">
        <v>1.0341</v>
      </c>
      <c r="FP168" s="1">
        <v>1.0108999999999999</v>
      </c>
      <c r="FQ168" s="1">
        <v>1.044</v>
      </c>
      <c r="FR168" s="1">
        <v>1.0162</v>
      </c>
      <c r="FS168" s="1">
        <v>1.2051000000000001</v>
      </c>
      <c r="FT168" s="1">
        <v>1.1649</v>
      </c>
      <c r="FU168" s="1">
        <v>1.1887000000000001</v>
      </c>
      <c r="FV168" s="1">
        <v>1.0772999999999999</v>
      </c>
      <c r="FW168" s="1">
        <v>1.0773999999999999</v>
      </c>
      <c r="FX168" s="1">
        <v>1.0565</v>
      </c>
      <c r="FY168" s="1">
        <v>1.7547999999999999</v>
      </c>
      <c r="FZ168" s="1">
        <v>1.4043000000000001</v>
      </c>
      <c r="GA168" s="1">
        <v>1.2181999999999999</v>
      </c>
      <c r="GB168" s="1">
        <v>1.3073999999999999</v>
      </c>
      <c r="GC168" s="1">
        <v>1.0044999999999999</v>
      </c>
      <c r="GD168" s="1">
        <v>1.0243</v>
      </c>
      <c r="GE168" s="1">
        <v>1.0017</v>
      </c>
      <c r="GF168" s="1">
        <v>1.1489</v>
      </c>
      <c r="GG168" s="1">
        <v>1.0586</v>
      </c>
      <c r="GH168" s="1">
        <v>1.0585</v>
      </c>
      <c r="GI168" s="1">
        <v>0.9929</v>
      </c>
      <c r="GJ168" s="1">
        <v>0.98170000000000002</v>
      </c>
      <c r="GK168" s="1">
        <v>0.98529999999999995</v>
      </c>
      <c r="GL168" s="1">
        <v>0.99890000000000001</v>
      </c>
      <c r="GM168" s="1">
        <v>0.99980000000000002</v>
      </c>
      <c r="GN168" s="1">
        <v>0.99919999999999998</v>
      </c>
      <c r="GO168" s="1">
        <v>1</v>
      </c>
      <c r="GP168" s="1">
        <v>0.99329999999999996</v>
      </c>
      <c r="GQ168" s="1">
        <v>0.99970000000000003</v>
      </c>
      <c r="GR168" s="1">
        <v>0.99939999999999996</v>
      </c>
      <c r="GS168" s="1">
        <v>1.8016000000000001</v>
      </c>
      <c r="GT168" s="1">
        <v>1.3936999999999999</v>
      </c>
      <c r="GU168" s="1">
        <v>1.2529999999999999</v>
      </c>
      <c r="GV168" s="1">
        <v>1.3270999999999999</v>
      </c>
      <c r="GW168" s="1">
        <v>1.2102999999999999</v>
      </c>
      <c r="GX168" s="1">
        <v>1.1921999999999999</v>
      </c>
      <c r="GY168" s="1">
        <v>1.1907000000000001</v>
      </c>
      <c r="GZ168" s="1">
        <v>1.2294</v>
      </c>
      <c r="HA168" s="1">
        <v>1.1400999999999999</v>
      </c>
      <c r="HB168" s="1">
        <v>1.1175999999999999</v>
      </c>
      <c r="HC168" s="1">
        <v>502</v>
      </c>
      <c r="HD168" s="1">
        <v>1229</v>
      </c>
      <c r="HE168" s="1">
        <v>1228</v>
      </c>
      <c r="HF168" s="1">
        <v>502</v>
      </c>
      <c r="HG168" s="1">
        <v>218</v>
      </c>
      <c r="HH168" s="1">
        <v>232</v>
      </c>
      <c r="HI168" s="1">
        <v>231</v>
      </c>
      <c r="HJ168" s="1">
        <v>745</v>
      </c>
      <c r="HK168" s="1">
        <v>226</v>
      </c>
      <c r="HL168" s="1">
        <v>221</v>
      </c>
      <c r="HM168" s="1" t="s">
        <v>219</v>
      </c>
      <c r="HN168" s="1" t="s">
        <v>220</v>
      </c>
      <c r="HO168" s="1" t="s">
        <v>221</v>
      </c>
      <c r="HP168" s="1" t="s">
        <v>219</v>
      </c>
      <c r="HQ168" s="1" t="s">
        <v>222</v>
      </c>
      <c r="HR168" s="1" t="s">
        <v>223</v>
      </c>
      <c r="HS168" s="1" t="s">
        <v>224</v>
      </c>
      <c r="HT168" s="1" t="s">
        <v>225</v>
      </c>
      <c r="HU168" s="1" t="s">
        <v>226</v>
      </c>
      <c r="HV168" s="1" t="s">
        <v>227</v>
      </c>
      <c r="HW168" s="1">
        <v>13.870699999999999</v>
      </c>
      <c r="HX168" s="1">
        <v>35.871099999999998</v>
      </c>
      <c r="HY168" s="1">
        <v>45.116300000000003</v>
      </c>
      <c r="HZ168" s="1">
        <v>0</v>
      </c>
      <c r="IA168" s="1">
        <v>11.4291</v>
      </c>
      <c r="IB168" s="1">
        <v>20.98</v>
      </c>
      <c r="IC168" s="1">
        <v>3.7800000000000003E-4</v>
      </c>
      <c r="ID168" s="1">
        <v>45.116</v>
      </c>
      <c r="IE168" s="1">
        <v>-1.0000000000000001E-5</v>
      </c>
      <c r="IF168" s="1">
        <v>2</v>
      </c>
      <c r="IG168" s="1">
        <v>0</v>
      </c>
      <c r="IH168" s="1">
        <v>0</v>
      </c>
      <c r="II168" s="1">
        <v>0</v>
      </c>
      <c r="IJ168" s="1">
        <v>0</v>
      </c>
      <c r="IK168" s="1">
        <v>0</v>
      </c>
      <c r="IL168" s="1">
        <v>0</v>
      </c>
      <c r="IM168" s="1">
        <v>0</v>
      </c>
      <c r="IN168" s="1">
        <v>0</v>
      </c>
      <c r="IO168" s="1">
        <v>0</v>
      </c>
      <c r="IP168" s="1">
        <v>0</v>
      </c>
      <c r="IQ168" s="1">
        <v>0</v>
      </c>
      <c r="IR168" s="1">
        <v>0</v>
      </c>
      <c r="IS168" s="1">
        <v>0</v>
      </c>
      <c r="IT168" s="1">
        <v>0</v>
      </c>
      <c r="IU168" s="1">
        <v>0</v>
      </c>
      <c r="IV168" s="1">
        <v>0</v>
      </c>
      <c r="IW168" s="1">
        <v>0</v>
      </c>
      <c r="IX168" s="1">
        <v>0</v>
      </c>
      <c r="IY168" s="1">
        <v>0</v>
      </c>
      <c r="IZ168" s="1">
        <v>0</v>
      </c>
      <c r="JA168" s="1">
        <v>0</v>
      </c>
      <c r="JB168" s="1">
        <v>0</v>
      </c>
      <c r="JC168" s="1">
        <v>0</v>
      </c>
      <c r="JD168" s="1">
        <v>0</v>
      </c>
      <c r="JE168" s="1">
        <v>0</v>
      </c>
      <c r="JF168" s="1">
        <v>0</v>
      </c>
      <c r="JG168" s="1">
        <v>0</v>
      </c>
      <c r="JH168" s="1">
        <v>0</v>
      </c>
      <c r="JI168" s="1">
        <v>0</v>
      </c>
      <c r="JJ168" s="1">
        <v>0</v>
      </c>
      <c r="JK168" s="1">
        <v>0</v>
      </c>
      <c r="JL168" s="1">
        <v>0</v>
      </c>
      <c r="JM168" s="1">
        <v>0</v>
      </c>
      <c r="JN168" s="1">
        <v>0</v>
      </c>
      <c r="JO168" s="1">
        <v>0</v>
      </c>
      <c r="JP168" s="1">
        <v>0</v>
      </c>
      <c r="JQ168" s="1">
        <v>0</v>
      </c>
      <c r="JR168" s="1">
        <v>0</v>
      </c>
      <c r="JS168" s="1">
        <v>0</v>
      </c>
      <c r="JT168" s="1">
        <v>0</v>
      </c>
      <c r="JU168" s="1">
        <v>0</v>
      </c>
      <c r="JV168" s="1">
        <v>0</v>
      </c>
      <c r="JW168" s="1">
        <v>0</v>
      </c>
      <c r="JX168" s="1">
        <v>0</v>
      </c>
      <c r="JY168" s="1">
        <v>0</v>
      </c>
      <c r="JZ168" s="1">
        <v>0</v>
      </c>
      <c r="KA168" s="1">
        <v>0</v>
      </c>
      <c r="KB168" s="1">
        <v>0</v>
      </c>
      <c r="KC168" s="1">
        <v>0</v>
      </c>
      <c r="KD168" s="1">
        <v>0</v>
      </c>
      <c r="KR168" s="30"/>
      <c r="KS168" s="30"/>
      <c r="KT168" s="30"/>
      <c r="KU168" s="30"/>
      <c r="KV168" s="30"/>
      <c r="KW168" s="30"/>
      <c r="KX168" s="30"/>
      <c r="KY168" s="30"/>
      <c r="KZ168" s="30"/>
      <c r="LA168" s="30"/>
      <c r="LB168" s="30"/>
      <c r="LC168" s="30"/>
      <c r="LG168" s="31"/>
      <c r="LH168" s="31"/>
      <c r="LI168" s="31"/>
      <c r="LJ168" s="31"/>
      <c r="LK168" s="31"/>
      <c r="LL168" s="31"/>
      <c r="LM168" s="31"/>
      <c r="LN168" s="31"/>
      <c r="LO168" s="31"/>
      <c r="LP168" s="31"/>
      <c r="LQ168" s="31"/>
      <c r="LR168" s="31"/>
    </row>
    <row r="169" spans="1:330" x14ac:dyDescent="0.35">
      <c r="A169" s="1" t="s">
        <v>240</v>
      </c>
      <c r="C169" s="1">
        <v>31</v>
      </c>
      <c r="D169" s="1">
        <v>40</v>
      </c>
      <c r="E169" s="1">
        <v>15</v>
      </c>
      <c r="F169" s="1">
        <v>20</v>
      </c>
      <c r="G169" s="1">
        <v>1</v>
      </c>
      <c r="H169" s="1">
        <v>521</v>
      </c>
      <c r="I169" s="1">
        <v>3</v>
      </c>
      <c r="J169" s="1">
        <v>0.81957199999999997</v>
      </c>
      <c r="K169" s="1">
        <v>0.28463500000000003</v>
      </c>
      <c r="L169" s="1">
        <v>20.257999999999999</v>
      </c>
      <c r="M169" s="1">
        <v>22.053799999999999</v>
      </c>
      <c r="N169" s="1">
        <v>-1.443E-2</v>
      </c>
      <c r="O169" s="1">
        <v>0.126747</v>
      </c>
      <c r="P169" s="1">
        <v>0.70296000000000003</v>
      </c>
      <c r="Q169" s="1">
        <v>1.6818E-2</v>
      </c>
      <c r="R169" s="1">
        <v>6.9934000000000003</v>
      </c>
      <c r="S169" s="1">
        <v>9.136E-3</v>
      </c>
      <c r="T169" s="1">
        <v>45.335099999999997</v>
      </c>
      <c r="U169" s="1">
        <v>96.585700000000003</v>
      </c>
      <c r="V169" s="33">
        <v>1.1121399999999999</v>
      </c>
      <c r="W169" s="34">
        <v>0.47194799999999998</v>
      </c>
      <c r="X169" s="34">
        <v>38.2759</v>
      </c>
      <c r="Y169" s="34">
        <v>47.175400000000003</v>
      </c>
      <c r="Z169" s="34">
        <v>-1.8630000000000001E-2</v>
      </c>
      <c r="AA169" s="34">
        <v>0.211421</v>
      </c>
      <c r="AB169" s="34">
        <v>0.90435500000000002</v>
      </c>
      <c r="AC169" s="34">
        <v>1.6818E-2</v>
      </c>
      <c r="AD169" s="34">
        <v>8.4233700000000002</v>
      </c>
      <c r="AE169" s="34">
        <v>1.2769000000000001E-2</v>
      </c>
      <c r="AF169" s="34">
        <v>0</v>
      </c>
      <c r="AG169" s="35">
        <v>96.585499999999996</v>
      </c>
      <c r="AH169" s="30">
        <v>0.77823200000000003</v>
      </c>
      <c r="AI169" s="30">
        <v>0.25392599999999999</v>
      </c>
      <c r="AJ169" s="30">
        <v>16.280999999999999</v>
      </c>
      <c r="AK169" s="30">
        <v>17.0261</v>
      </c>
      <c r="AL169" s="30">
        <v>-5.7000000000000002E-3</v>
      </c>
      <c r="AM169" s="30">
        <v>5.7382000000000002E-2</v>
      </c>
      <c r="AN169" s="30">
        <v>0.27296300000000001</v>
      </c>
      <c r="AO169" s="30">
        <v>1.0286999999999999E-2</v>
      </c>
      <c r="AP169" s="30">
        <v>3.8780999999999999</v>
      </c>
      <c r="AQ169" s="30">
        <v>4.9379999999999997E-3</v>
      </c>
      <c r="AR169" s="30">
        <v>61.442799999999998</v>
      </c>
      <c r="AS169" s="21">
        <f t="shared" si="21"/>
        <v>1.2733039374951652E-3</v>
      </c>
      <c r="AT169" s="21">
        <f t="shared" si="22"/>
        <v>2.6525876073334878E-3</v>
      </c>
      <c r="AU169" s="23">
        <v>1.3761399999999999</v>
      </c>
      <c r="AV169" s="23">
        <v>0.904142</v>
      </c>
      <c r="AW169" s="23">
        <v>28.982600000000001</v>
      </c>
      <c r="AX169" s="23">
        <v>60.623100000000001</v>
      </c>
      <c r="AY169" s="23">
        <v>-2.0279999999999999E-2</v>
      </c>
      <c r="AZ169" s="23">
        <v>0.20429</v>
      </c>
      <c r="BA169" s="23">
        <v>0.97179700000000002</v>
      </c>
      <c r="BB169" s="23">
        <v>3.6623000000000003E-2</v>
      </c>
      <c r="BC169" s="23">
        <v>6.9040499999999998</v>
      </c>
      <c r="BD169" s="23">
        <v>1.7597999999999999E-2</v>
      </c>
      <c r="BE169" s="23">
        <v>0</v>
      </c>
      <c r="BF169" s="23">
        <v>100</v>
      </c>
      <c r="BG169" s="23">
        <v>22</v>
      </c>
      <c r="BH169" s="23" t="s">
        <v>218</v>
      </c>
      <c r="BI169" s="23">
        <v>0.27679399999999998</v>
      </c>
      <c r="BJ169" s="23">
        <v>9.0927999999999995E-2</v>
      </c>
      <c r="BK169" s="23">
        <v>5.8294800000000002</v>
      </c>
      <c r="BL169" s="23">
        <v>6.0967900000000004</v>
      </c>
      <c r="BM169" s="23">
        <v>-2.0400000000000001E-3</v>
      </c>
      <c r="BN169" s="23">
        <v>2.0545000000000001E-2</v>
      </c>
      <c r="BO169" s="23">
        <v>9.7731999999999999E-2</v>
      </c>
      <c r="BP169" s="23">
        <v>3.6830000000000001E-3</v>
      </c>
      <c r="BQ169" s="23">
        <v>1.38866</v>
      </c>
      <c r="BR169" s="23">
        <v>1.7700000000000001E-3</v>
      </c>
      <c r="BS169" s="23">
        <v>22</v>
      </c>
      <c r="BT169" s="22">
        <f t="shared" si="20"/>
        <v>0.20716499999999999</v>
      </c>
      <c r="BU169" s="22">
        <f t="shared" si="23"/>
        <v>0.16619732517379646</v>
      </c>
      <c r="BV169" s="33">
        <v>1.3306E-2</v>
      </c>
      <c r="BW169" s="34">
        <v>9.8329999999999997E-3</v>
      </c>
      <c r="BX169" s="34">
        <v>8.0759999999999998E-3</v>
      </c>
      <c r="BY169" s="34">
        <v>8.1069999999999996E-3</v>
      </c>
      <c r="BZ169" s="34">
        <v>3.2196000000000002E-2</v>
      </c>
      <c r="CA169" s="34">
        <v>4.4291999999999998E-2</v>
      </c>
      <c r="CB169" s="34">
        <v>3.5642E-2</v>
      </c>
      <c r="CC169" s="34">
        <v>1.6785999999999999E-2</v>
      </c>
      <c r="CD169" s="34">
        <v>8.9149999999999993E-3</v>
      </c>
      <c r="CE169" s="35">
        <v>8.8959999999999994E-3</v>
      </c>
      <c r="CF169" s="1">
        <v>2.04148</v>
      </c>
      <c r="CG169" s="1">
        <v>2.72525</v>
      </c>
      <c r="CH169" s="1">
        <v>0.209061</v>
      </c>
      <c r="CI169" s="1">
        <v>0.19275</v>
      </c>
      <c r="CJ169" s="1">
        <v>-100.78</v>
      </c>
      <c r="CK169" s="1">
        <v>21.998999999999999</v>
      </c>
      <c r="CL169" s="1">
        <v>4.7288899999999998</v>
      </c>
      <c r="CM169" s="1">
        <v>43.174999999999997</v>
      </c>
      <c r="CN169" s="1">
        <v>0.41606900000000002</v>
      </c>
      <c r="CO169" s="1">
        <v>47.147199999999998</v>
      </c>
      <c r="CP169" s="1">
        <v>18.416899999999998</v>
      </c>
      <c r="CQ169" s="1">
        <v>53.1995</v>
      </c>
      <c r="CR169" s="1">
        <v>11.358000000000001</v>
      </c>
      <c r="CS169" s="1">
        <v>17.4041</v>
      </c>
      <c r="CT169" s="1">
        <v>20.07</v>
      </c>
      <c r="CU169" s="1">
        <v>30</v>
      </c>
      <c r="CV169" s="1">
        <v>30</v>
      </c>
      <c r="CW169" s="1">
        <v>30</v>
      </c>
      <c r="CX169" s="1">
        <v>30</v>
      </c>
      <c r="CY169" s="1">
        <v>20</v>
      </c>
      <c r="CZ169" s="1">
        <v>20</v>
      </c>
      <c r="DA169" s="1">
        <v>20</v>
      </c>
      <c r="DB169" s="1">
        <v>70</v>
      </c>
      <c r="DC169" s="1">
        <v>30</v>
      </c>
      <c r="DD169" s="1">
        <v>30</v>
      </c>
      <c r="DE169" s="1">
        <v>15</v>
      </c>
      <c r="DF169" s="1">
        <v>15</v>
      </c>
      <c r="DG169" s="1">
        <v>15</v>
      </c>
      <c r="DH169" s="1">
        <v>15</v>
      </c>
      <c r="DI169" s="1">
        <v>10</v>
      </c>
      <c r="DJ169" s="1">
        <v>10</v>
      </c>
      <c r="DK169" s="1">
        <v>10</v>
      </c>
      <c r="DL169" s="1">
        <v>40</v>
      </c>
      <c r="DM169" s="1">
        <v>15</v>
      </c>
      <c r="DN169" s="1">
        <v>15</v>
      </c>
      <c r="DO169" s="1">
        <v>15</v>
      </c>
      <c r="DP169" s="1">
        <v>15</v>
      </c>
      <c r="DQ169" s="1">
        <v>15</v>
      </c>
      <c r="DR169" s="1">
        <v>15</v>
      </c>
      <c r="DS169" s="1">
        <v>10</v>
      </c>
      <c r="DT169" s="1">
        <v>10</v>
      </c>
      <c r="DU169" s="1">
        <v>10</v>
      </c>
      <c r="DV169" s="1">
        <v>40</v>
      </c>
      <c r="DW169" s="1">
        <v>15</v>
      </c>
      <c r="DX169" s="1">
        <v>15</v>
      </c>
      <c r="DY169" s="1">
        <v>4.9992999999999999</v>
      </c>
      <c r="DZ169" s="1">
        <v>4.4455900000000002</v>
      </c>
      <c r="EA169" s="1">
        <v>384.65600000000001</v>
      </c>
      <c r="EB169" s="1">
        <v>452.51600000000002</v>
      </c>
      <c r="EC169" s="1">
        <v>0.13963400000000001</v>
      </c>
      <c r="ED169" s="1">
        <v>0.191997</v>
      </c>
      <c r="EE169" s="1">
        <v>1.75299</v>
      </c>
      <c r="EF169" s="1">
        <v>0.34766200000000003</v>
      </c>
      <c r="EG169" s="1">
        <v>99.028199999999998</v>
      </c>
      <c r="EH169" s="1">
        <v>1.56098</v>
      </c>
      <c r="EI169" s="1">
        <v>0.37250699999999998</v>
      </c>
      <c r="EJ169" s="1">
        <v>0.96664899999999998</v>
      </c>
      <c r="EK169" s="1">
        <v>1.5604199999999999</v>
      </c>
      <c r="EL169" s="1">
        <v>1.8364</v>
      </c>
      <c r="EM169" s="1">
        <v>0.16706199999999999</v>
      </c>
      <c r="EN169" s="1">
        <v>7.4803999999999995E-2</v>
      </c>
      <c r="EO169" s="1">
        <v>0.25669900000000001</v>
      </c>
      <c r="EP169" s="1">
        <v>0.29049000000000003</v>
      </c>
      <c r="EQ169" s="1">
        <v>1.04393</v>
      </c>
      <c r="ER169" s="1">
        <v>1.41194</v>
      </c>
      <c r="ES169" s="1">
        <v>4.6267899999999997</v>
      </c>
      <c r="ET169" s="1">
        <v>3.4789400000000001</v>
      </c>
      <c r="EU169" s="1">
        <v>383.096</v>
      </c>
      <c r="EV169" s="1">
        <v>450.68</v>
      </c>
      <c r="EW169" s="1">
        <v>-2.743E-2</v>
      </c>
      <c r="EX169" s="1">
        <v>0.11719300000000001</v>
      </c>
      <c r="EY169" s="1">
        <v>1.4962899999999999</v>
      </c>
      <c r="EZ169" s="1">
        <v>5.7172000000000001E-2</v>
      </c>
      <c r="FA169" s="1">
        <v>97.984300000000005</v>
      </c>
      <c r="FB169" s="1">
        <v>0.149039</v>
      </c>
      <c r="FC169" s="1">
        <v>0.14536199999999999</v>
      </c>
      <c r="FD169" s="1">
        <v>3.0287000000000001E-2</v>
      </c>
      <c r="FE169" s="1">
        <v>2.9580299999999999</v>
      </c>
      <c r="FF169" s="1">
        <v>0.78208500000000003</v>
      </c>
      <c r="FG169" s="1">
        <v>-2.4000000000000001E-4</v>
      </c>
      <c r="FH169" s="1">
        <v>1.9170000000000001E-3</v>
      </c>
      <c r="FI169" s="1">
        <v>1.231E-2</v>
      </c>
      <c r="FJ169" s="1">
        <v>2.2000000000000001E-3</v>
      </c>
      <c r="FK169" s="1">
        <v>0.56289599999999995</v>
      </c>
      <c r="FL169" s="1">
        <v>2.5999999999999998E-4</v>
      </c>
      <c r="FM169" s="1">
        <v>42641.290868055599</v>
      </c>
      <c r="FN169" s="1">
        <f t="shared" si="19"/>
        <v>11.048333335260395</v>
      </c>
      <c r="FO169" s="1">
        <v>1.0344</v>
      </c>
      <c r="FP169" s="1">
        <v>1.0112000000000001</v>
      </c>
      <c r="FQ169" s="1">
        <v>1.0443</v>
      </c>
      <c r="FR169" s="1">
        <v>1.0165</v>
      </c>
      <c r="FS169" s="1">
        <v>1.2056</v>
      </c>
      <c r="FT169" s="1">
        <v>1.1653</v>
      </c>
      <c r="FU169" s="1">
        <v>1.1892</v>
      </c>
      <c r="FV169" s="1">
        <v>1.0775999999999999</v>
      </c>
      <c r="FW169" s="1">
        <v>1.0777000000000001</v>
      </c>
      <c r="FX169" s="1">
        <v>1.0568</v>
      </c>
      <c r="FY169" s="1">
        <v>1.7534000000000001</v>
      </c>
      <c r="FZ169" s="1">
        <v>1.4031</v>
      </c>
      <c r="GA169" s="1">
        <v>1.2173</v>
      </c>
      <c r="GB169" s="1">
        <v>1.3070999999999999</v>
      </c>
      <c r="GC169" s="1">
        <v>1.0043</v>
      </c>
      <c r="GD169" s="1">
        <v>1.0239</v>
      </c>
      <c r="GE169" s="1">
        <v>1.0015000000000001</v>
      </c>
      <c r="GF169" s="1">
        <v>1.1496</v>
      </c>
      <c r="GG169" s="1">
        <v>1.0589</v>
      </c>
      <c r="GH169" s="1">
        <v>1.0577000000000001</v>
      </c>
      <c r="GI169" s="1">
        <v>0.99280000000000002</v>
      </c>
      <c r="GJ169" s="1">
        <v>0.98160000000000003</v>
      </c>
      <c r="GK169" s="1">
        <v>0.98519999999999996</v>
      </c>
      <c r="GL169" s="1">
        <v>0.99890000000000001</v>
      </c>
      <c r="GM169" s="1">
        <v>0.99980000000000002</v>
      </c>
      <c r="GN169" s="1">
        <v>0.99909999999999999</v>
      </c>
      <c r="GO169" s="1">
        <v>1</v>
      </c>
      <c r="GP169" s="1">
        <v>0.99370000000000003</v>
      </c>
      <c r="GQ169" s="1">
        <v>0.99970000000000003</v>
      </c>
      <c r="GR169" s="1">
        <v>0.99950000000000006</v>
      </c>
      <c r="GS169" s="1">
        <v>1.8007</v>
      </c>
      <c r="GT169" s="1">
        <v>1.3928</v>
      </c>
      <c r="GU169" s="1">
        <v>1.2524</v>
      </c>
      <c r="GV169" s="1">
        <v>1.3271999999999999</v>
      </c>
      <c r="GW169" s="1">
        <v>1.2103999999999999</v>
      </c>
      <c r="GX169" s="1">
        <v>1.1920999999999999</v>
      </c>
      <c r="GY169" s="1">
        <v>1.1909000000000001</v>
      </c>
      <c r="GZ169" s="1">
        <v>1.2310000000000001</v>
      </c>
      <c r="HA169" s="1">
        <v>1.1409</v>
      </c>
      <c r="HB169" s="1">
        <v>1.1172</v>
      </c>
      <c r="HC169" s="1">
        <v>502</v>
      </c>
      <c r="HD169" s="1">
        <v>1229</v>
      </c>
      <c r="HE169" s="1">
        <v>1228</v>
      </c>
      <c r="HF169" s="1">
        <v>502</v>
      </c>
      <c r="HG169" s="1">
        <v>218</v>
      </c>
      <c r="HH169" s="1">
        <v>232</v>
      </c>
      <c r="HI169" s="1">
        <v>231</v>
      </c>
      <c r="HJ169" s="1">
        <v>745</v>
      </c>
      <c r="HK169" s="1">
        <v>226</v>
      </c>
      <c r="HL169" s="1">
        <v>221</v>
      </c>
      <c r="HM169" s="1" t="s">
        <v>219</v>
      </c>
      <c r="HN169" s="1" t="s">
        <v>220</v>
      </c>
      <c r="HO169" s="1" t="s">
        <v>221</v>
      </c>
      <c r="HP169" s="1" t="s">
        <v>219</v>
      </c>
      <c r="HQ169" s="1" t="s">
        <v>222</v>
      </c>
      <c r="HR169" s="1" t="s">
        <v>223</v>
      </c>
      <c r="HS169" s="1" t="s">
        <v>224</v>
      </c>
      <c r="HT169" s="1" t="s">
        <v>225</v>
      </c>
      <c r="HU169" s="1" t="s">
        <v>226</v>
      </c>
      <c r="HV169" s="1" t="s">
        <v>227</v>
      </c>
      <c r="HW169" s="1">
        <v>13.800700000000001</v>
      </c>
      <c r="HX169" s="1">
        <v>35.804299999999998</v>
      </c>
      <c r="HY169" s="1">
        <v>45.335099999999997</v>
      </c>
      <c r="HZ169" s="1">
        <v>0</v>
      </c>
      <c r="IA169" s="1">
        <v>11.401999999999999</v>
      </c>
      <c r="IB169" s="1">
        <v>20.9452</v>
      </c>
      <c r="IC169" s="1">
        <v>3.7950000000000002E-3</v>
      </c>
      <c r="ID169" s="1">
        <v>45.331299999999999</v>
      </c>
      <c r="IE169" s="1">
        <v>-1E-4</v>
      </c>
      <c r="IF169" s="1">
        <v>2</v>
      </c>
      <c r="IG169" s="1">
        <v>0</v>
      </c>
      <c r="IH169" s="1">
        <v>0</v>
      </c>
      <c r="II169" s="1">
        <v>0</v>
      </c>
      <c r="IJ169" s="1">
        <v>0</v>
      </c>
      <c r="IK169" s="1">
        <v>0</v>
      </c>
      <c r="IL169" s="1">
        <v>0</v>
      </c>
      <c r="IM169" s="1">
        <v>0</v>
      </c>
      <c r="IN169" s="1">
        <v>0</v>
      </c>
      <c r="IO169" s="1">
        <v>0</v>
      </c>
      <c r="IP169" s="1">
        <v>0</v>
      </c>
      <c r="IQ169" s="1">
        <v>0</v>
      </c>
      <c r="IR169" s="1">
        <v>0</v>
      </c>
      <c r="IS169" s="1">
        <v>0</v>
      </c>
      <c r="IT169" s="1">
        <v>0</v>
      </c>
      <c r="IU169" s="1">
        <v>0</v>
      </c>
      <c r="IV169" s="1">
        <v>0</v>
      </c>
      <c r="IW169" s="1">
        <v>0</v>
      </c>
      <c r="IX169" s="1">
        <v>0</v>
      </c>
      <c r="IY169" s="1">
        <v>0</v>
      </c>
      <c r="IZ169" s="1">
        <v>0</v>
      </c>
      <c r="JA169" s="1">
        <v>0</v>
      </c>
      <c r="JB169" s="1">
        <v>0</v>
      </c>
      <c r="JC169" s="1">
        <v>0</v>
      </c>
      <c r="JD169" s="1">
        <v>0</v>
      </c>
      <c r="JE169" s="1">
        <v>0</v>
      </c>
      <c r="JF169" s="1">
        <v>0</v>
      </c>
      <c r="JG169" s="1">
        <v>0</v>
      </c>
      <c r="JH169" s="1">
        <v>0</v>
      </c>
      <c r="JI169" s="1">
        <v>0</v>
      </c>
      <c r="JJ169" s="1">
        <v>0</v>
      </c>
      <c r="JK169" s="1">
        <v>0</v>
      </c>
      <c r="JL169" s="1">
        <v>0</v>
      </c>
      <c r="JM169" s="1">
        <v>0</v>
      </c>
      <c r="JN169" s="1">
        <v>0</v>
      </c>
      <c r="JO169" s="1">
        <v>0</v>
      </c>
      <c r="JP169" s="1">
        <v>0</v>
      </c>
      <c r="JQ169" s="1">
        <v>0</v>
      </c>
      <c r="JR169" s="1">
        <v>0</v>
      </c>
      <c r="JS169" s="1">
        <v>0</v>
      </c>
      <c r="JT169" s="1">
        <v>0</v>
      </c>
      <c r="JU169" s="1">
        <v>0</v>
      </c>
      <c r="JV169" s="1">
        <v>0</v>
      </c>
      <c r="JW169" s="1">
        <v>0</v>
      </c>
      <c r="JX169" s="1">
        <v>0</v>
      </c>
      <c r="JY169" s="1">
        <v>0</v>
      </c>
      <c r="JZ169" s="1">
        <v>0</v>
      </c>
      <c r="KA169" s="1">
        <v>0</v>
      </c>
      <c r="KB169" s="1">
        <v>0</v>
      </c>
      <c r="KC169" s="1">
        <v>0</v>
      </c>
      <c r="KD169" s="1">
        <v>0</v>
      </c>
      <c r="KR169" s="30"/>
      <c r="KS169" s="30"/>
      <c r="KT169" s="30"/>
      <c r="KU169" s="30"/>
      <c r="KV169" s="30"/>
      <c r="KW169" s="30"/>
      <c r="KX169" s="30"/>
      <c r="KY169" s="30"/>
      <c r="KZ169" s="30"/>
      <c r="LA169" s="30"/>
      <c r="LB169" s="30"/>
      <c r="LC169" s="30"/>
      <c r="LG169" s="31"/>
      <c r="LH169" s="31"/>
      <c r="LI169" s="31"/>
      <c r="LJ169" s="31"/>
      <c r="LK169" s="31"/>
      <c r="LL169" s="31"/>
      <c r="LM169" s="31"/>
      <c r="LN169" s="31"/>
      <c r="LO169" s="31"/>
      <c r="LP169" s="31"/>
      <c r="LQ169" s="31"/>
      <c r="LR169" s="31"/>
    </row>
    <row r="170" spans="1:330" x14ac:dyDescent="0.35">
      <c r="A170" s="1" t="s">
        <v>240</v>
      </c>
      <c r="C170" s="1">
        <v>31</v>
      </c>
      <c r="D170" s="1">
        <v>40</v>
      </c>
      <c r="E170" s="1">
        <v>15</v>
      </c>
      <c r="F170" s="1">
        <v>20</v>
      </c>
      <c r="G170" s="1">
        <v>1</v>
      </c>
      <c r="H170" s="1">
        <v>522</v>
      </c>
      <c r="I170" s="1">
        <v>4</v>
      </c>
      <c r="J170" s="1">
        <v>0.91783199999999998</v>
      </c>
      <c r="K170" s="1">
        <v>0.27233099999999999</v>
      </c>
      <c r="L170" s="1">
        <v>20.2437</v>
      </c>
      <c r="M170" s="1">
        <v>22.150400000000001</v>
      </c>
      <c r="N170" s="1">
        <v>2.1000000000000001E-2</v>
      </c>
      <c r="O170" s="1">
        <v>0.12952900000000001</v>
      </c>
      <c r="P170" s="1">
        <v>0.65198999999999996</v>
      </c>
      <c r="Q170" s="1">
        <v>2.4109999999999999E-3</v>
      </c>
      <c r="R170" s="1">
        <v>7.0751799999999996</v>
      </c>
      <c r="S170" s="1">
        <v>4.2680000000000001E-3</v>
      </c>
      <c r="T170" s="1">
        <v>45.4709</v>
      </c>
      <c r="U170" s="1">
        <v>96.939499999999995</v>
      </c>
      <c r="V170" s="33">
        <v>1.2454700000000001</v>
      </c>
      <c r="W170" s="34">
        <v>0.45155000000000001</v>
      </c>
      <c r="X170" s="34">
        <v>38.249099999999999</v>
      </c>
      <c r="Y170" s="34">
        <v>47.381999999999998</v>
      </c>
      <c r="Z170" s="34">
        <v>2.7116000000000001E-2</v>
      </c>
      <c r="AA170" s="34">
        <v>0.216062</v>
      </c>
      <c r="AB170" s="34">
        <v>0.83878200000000003</v>
      </c>
      <c r="AC170" s="34">
        <v>2.4109999999999999E-3</v>
      </c>
      <c r="AD170" s="34">
        <v>8.5218699999999998</v>
      </c>
      <c r="AE170" s="34">
        <v>5.9649999999999998E-3</v>
      </c>
      <c r="AF170" s="34">
        <v>0</v>
      </c>
      <c r="AG170" s="35">
        <v>96.940299999999993</v>
      </c>
      <c r="AH170" s="30">
        <v>0.86841199999999996</v>
      </c>
      <c r="AI170" s="30">
        <v>0.24208199999999999</v>
      </c>
      <c r="AJ170" s="30">
        <v>16.211400000000001</v>
      </c>
      <c r="AK170" s="30">
        <v>17.039400000000001</v>
      </c>
      <c r="AL170" s="30">
        <v>8.26E-3</v>
      </c>
      <c r="AM170" s="30">
        <v>5.8430999999999997E-2</v>
      </c>
      <c r="AN170" s="30">
        <v>0.25226399999999999</v>
      </c>
      <c r="AO170" s="30">
        <v>1.47E-3</v>
      </c>
      <c r="AP170" s="30">
        <v>3.9094000000000002</v>
      </c>
      <c r="AQ170" s="30">
        <v>2.2980000000000001E-3</v>
      </c>
      <c r="AR170" s="30">
        <v>61.406599999999997</v>
      </c>
      <c r="AS170" s="21">
        <f t="shared" si="21"/>
        <v>5.8781398680104362E-4</v>
      </c>
      <c r="AT170" s="21">
        <f t="shared" si="22"/>
        <v>3.7601678006855268E-4</v>
      </c>
      <c r="AU170" s="23">
        <v>1.5350699999999999</v>
      </c>
      <c r="AV170" s="23">
        <v>0.86165899999999995</v>
      </c>
      <c r="AW170" s="23">
        <v>28.848199999999999</v>
      </c>
      <c r="AX170" s="23">
        <v>60.6492</v>
      </c>
      <c r="AY170" s="23">
        <v>2.9395999999999999E-2</v>
      </c>
      <c r="AZ170" s="23">
        <v>0.207954</v>
      </c>
      <c r="BA170" s="23">
        <v>0.89778999999999998</v>
      </c>
      <c r="BB170" s="23">
        <v>5.2300000000000003E-3</v>
      </c>
      <c r="BC170" s="23">
        <v>6.9573299999999998</v>
      </c>
      <c r="BD170" s="23">
        <v>8.1880000000000008E-3</v>
      </c>
      <c r="BE170" s="23">
        <v>0</v>
      </c>
      <c r="BF170" s="23">
        <v>100</v>
      </c>
      <c r="BG170" s="23">
        <v>22</v>
      </c>
      <c r="BH170" s="23" t="s">
        <v>218</v>
      </c>
      <c r="BI170" s="23">
        <v>0.30905300000000002</v>
      </c>
      <c r="BJ170" s="23">
        <v>8.6737999999999996E-2</v>
      </c>
      <c r="BK170" s="23">
        <v>5.8079700000000001</v>
      </c>
      <c r="BL170" s="23">
        <v>6.1052</v>
      </c>
      <c r="BM170" s="23">
        <v>2.9589999999999998E-3</v>
      </c>
      <c r="BN170" s="23">
        <v>2.0933E-2</v>
      </c>
      <c r="BO170" s="23">
        <v>9.0374999999999997E-2</v>
      </c>
      <c r="BP170" s="23">
        <v>5.2599999999999999E-4</v>
      </c>
      <c r="BQ170" s="23">
        <v>1.4007099999999999</v>
      </c>
      <c r="BR170" s="23">
        <v>8.2399999999999997E-4</v>
      </c>
      <c r="BS170" s="23">
        <v>22</v>
      </c>
      <c r="BT170" s="22">
        <f t="shared" si="20"/>
        <v>0.20100499999999999</v>
      </c>
      <c r="BU170" s="22">
        <f t="shared" si="23"/>
        <v>0.18075780093498342</v>
      </c>
      <c r="BV170" s="33">
        <v>1.3226999999999999E-2</v>
      </c>
      <c r="BW170" s="34">
        <v>9.7520000000000003E-3</v>
      </c>
      <c r="BX170" s="34">
        <v>7.9209999999999992E-3</v>
      </c>
      <c r="BY170" s="34">
        <v>8.1799999999999998E-3</v>
      </c>
      <c r="BZ170" s="34">
        <v>3.2931000000000002E-2</v>
      </c>
      <c r="CA170" s="34">
        <v>4.2820999999999998E-2</v>
      </c>
      <c r="CB170" s="34">
        <v>3.7000999999999999E-2</v>
      </c>
      <c r="CC170" s="34">
        <v>1.7536E-2</v>
      </c>
      <c r="CD170" s="34">
        <v>8.8140000000000007E-3</v>
      </c>
      <c r="CE170" s="35">
        <v>8.9009999999999992E-3</v>
      </c>
      <c r="CF170" s="1">
        <v>1.91364</v>
      </c>
      <c r="CG170" s="1">
        <v>2.8014999999999999</v>
      </c>
      <c r="CH170" s="1">
        <v>0.209227</v>
      </c>
      <c r="CI170" s="1">
        <v>0.19237399999999999</v>
      </c>
      <c r="CJ170" s="1">
        <v>78.032600000000002</v>
      </c>
      <c r="CK170" s="1">
        <v>21.2379</v>
      </c>
      <c r="CL170" s="1">
        <v>5.0121799999999999</v>
      </c>
      <c r="CM170" s="1">
        <v>305.33</v>
      </c>
      <c r="CN170" s="1">
        <v>0.41364400000000001</v>
      </c>
      <c r="CO170" s="1">
        <v>99.634600000000006</v>
      </c>
      <c r="CP170" s="1">
        <v>18.408300000000001</v>
      </c>
      <c r="CQ170" s="1">
        <v>53.198500000000003</v>
      </c>
      <c r="CR170" s="1">
        <v>11.358000000000001</v>
      </c>
      <c r="CS170" s="1">
        <v>26.0623</v>
      </c>
      <c r="CT170" s="1">
        <v>20.055</v>
      </c>
      <c r="CU170" s="1">
        <v>30</v>
      </c>
      <c r="CV170" s="1">
        <v>30</v>
      </c>
      <c r="CW170" s="1">
        <v>30</v>
      </c>
      <c r="CX170" s="1">
        <v>30</v>
      </c>
      <c r="CY170" s="1">
        <v>20</v>
      </c>
      <c r="CZ170" s="1">
        <v>20</v>
      </c>
      <c r="DA170" s="1">
        <v>20</v>
      </c>
      <c r="DB170" s="1">
        <v>70</v>
      </c>
      <c r="DC170" s="1">
        <v>30</v>
      </c>
      <c r="DD170" s="1">
        <v>30</v>
      </c>
      <c r="DE170" s="1">
        <v>15</v>
      </c>
      <c r="DF170" s="1">
        <v>15</v>
      </c>
      <c r="DG170" s="1">
        <v>15</v>
      </c>
      <c r="DH170" s="1">
        <v>15</v>
      </c>
      <c r="DI170" s="1">
        <v>10</v>
      </c>
      <c r="DJ170" s="1">
        <v>10</v>
      </c>
      <c r="DK170" s="1">
        <v>10</v>
      </c>
      <c r="DL170" s="1">
        <v>40</v>
      </c>
      <c r="DM170" s="1">
        <v>15</v>
      </c>
      <c r="DN170" s="1">
        <v>15</v>
      </c>
      <c r="DO170" s="1">
        <v>15</v>
      </c>
      <c r="DP170" s="1">
        <v>15</v>
      </c>
      <c r="DQ170" s="1">
        <v>15</v>
      </c>
      <c r="DR170" s="1">
        <v>15</v>
      </c>
      <c r="DS170" s="1">
        <v>10</v>
      </c>
      <c r="DT170" s="1">
        <v>10</v>
      </c>
      <c r="DU170" s="1">
        <v>10</v>
      </c>
      <c r="DV170" s="1">
        <v>40</v>
      </c>
      <c r="DW170" s="1">
        <v>15</v>
      </c>
      <c r="DX170" s="1">
        <v>15</v>
      </c>
      <c r="DY170" s="1">
        <v>5.5514900000000003</v>
      </c>
      <c r="DZ170" s="1">
        <v>4.2736700000000001</v>
      </c>
      <c r="EA170" s="1">
        <v>384.15800000000002</v>
      </c>
      <c r="EB170" s="1">
        <v>454.69900000000001</v>
      </c>
      <c r="EC170" s="1">
        <v>0.21457200000000001</v>
      </c>
      <c r="ED170" s="1">
        <v>0.18962200000000001</v>
      </c>
      <c r="EE170" s="1">
        <v>1.6642600000000001</v>
      </c>
      <c r="EF170" s="1">
        <v>0.32506699999999999</v>
      </c>
      <c r="EG170" s="1">
        <v>100.15900000000001</v>
      </c>
      <c r="EH170" s="1">
        <v>1.4821</v>
      </c>
      <c r="EI170" s="1">
        <v>0.36810700000000002</v>
      </c>
      <c r="EJ170" s="1">
        <v>0.94821699999999998</v>
      </c>
      <c r="EK170" s="1">
        <v>1.49882</v>
      </c>
      <c r="EL170" s="1">
        <v>1.8697900000000001</v>
      </c>
      <c r="EM170" s="1">
        <v>0.174652</v>
      </c>
      <c r="EN170" s="1">
        <v>6.9860000000000005E-2</v>
      </c>
      <c r="EO170" s="1">
        <v>0.27645399999999998</v>
      </c>
      <c r="EP170" s="1">
        <v>0.31686900000000001</v>
      </c>
      <c r="EQ170" s="1">
        <v>1.0198199999999999</v>
      </c>
      <c r="ER170" s="1">
        <v>1.41249</v>
      </c>
      <c r="ES170" s="1">
        <v>5.1833799999999997</v>
      </c>
      <c r="ET170" s="1">
        <v>3.32545</v>
      </c>
      <c r="EU170" s="1">
        <v>382.65899999999999</v>
      </c>
      <c r="EV170" s="1">
        <v>452.82900000000001</v>
      </c>
      <c r="EW170" s="1">
        <v>3.9920999999999998E-2</v>
      </c>
      <c r="EX170" s="1">
        <v>0.11976100000000001</v>
      </c>
      <c r="EY170" s="1">
        <v>1.3877999999999999</v>
      </c>
      <c r="EZ170" s="1">
        <v>8.1980000000000004E-3</v>
      </c>
      <c r="FA170" s="1">
        <v>99.139399999999995</v>
      </c>
      <c r="FB170" s="1">
        <v>6.9615999999999997E-2</v>
      </c>
      <c r="FC170" s="1">
        <v>0.16284899999999999</v>
      </c>
      <c r="FD170" s="1">
        <v>2.8951000000000001E-2</v>
      </c>
      <c r="FE170" s="1">
        <v>2.95465</v>
      </c>
      <c r="FF170" s="1">
        <v>0.78581500000000004</v>
      </c>
      <c r="FG170" s="1">
        <v>3.5199999999999999E-4</v>
      </c>
      <c r="FH170" s="1">
        <v>1.9589999999999998E-3</v>
      </c>
      <c r="FI170" s="1">
        <v>1.1417999999999999E-2</v>
      </c>
      <c r="FJ170" s="1">
        <v>3.1500000000000001E-4</v>
      </c>
      <c r="FK170" s="1">
        <v>0.56953200000000004</v>
      </c>
      <c r="FL170" s="1">
        <v>1.21E-4</v>
      </c>
      <c r="FM170" s="1">
        <v>42641.293495370403</v>
      </c>
      <c r="FN170" s="1">
        <f t="shared" si="19"/>
        <v>11.111388890538365</v>
      </c>
      <c r="FO170" s="1">
        <v>1.0343</v>
      </c>
      <c r="FP170" s="1">
        <v>1.0112000000000001</v>
      </c>
      <c r="FQ170" s="1">
        <v>1.0442</v>
      </c>
      <c r="FR170" s="1">
        <v>1.0165</v>
      </c>
      <c r="FS170" s="1">
        <v>1.2055</v>
      </c>
      <c r="FT170" s="1">
        <v>1.1653</v>
      </c>
      <c r="FU170" s="1">
        <v>1.1891</v>
      </c>
      <c r="FV170" s="1">
        <v>1.0775999999999999</v>
      </c>
      <c r="FW170" s="1">
        <v>1.0777000000000001</v>
      </c>
      <c r="FX170" s="1">
        <v>1.0568</v>
      </c>
      <c r="FY170" s="1">
        <v>1.7526999999999999</v>
      </c>
      <c r="FZ170" s="1">
        <v>1.4044000000000001</v>
      </c>
      <c r="GA170" s="1">
        <v>1.2179</v>
      </c>
      <c r="GB170" s="1">
        <v>1.3066</v>
      </c>
      <c r="GC170" s="1">
        <v>1.0043</v>
      </c>
      <c r="GD170" s="1">
        <v>1.0239</v>
      </c>
      <c r="GE170" s="1">
        <v>1.0015000000000001</v>
      </c>
      <c r="GF170" s="1">
        <v>1.1495</v>
      </c>
      <c r="GG170" s="1">
        <v>1.0589</v>
      </c>
      <c r="GH170" s="1">
        <v>1.0578000000000001</v>
      </c>
      <c r="GI170" s="1">
        <v>0.9929</v>
      </c>
      <c r="GJ170" s="1">
        <v>0.98170000000000002</v>
      </c>
      <c r="GK170" s="1">
        <v>0.98519999999999996</v>
      </c>
      <c r="GL170" s="1">
        <v>0.99890000000000001</v>
      </c>
      <c r="GM170" s="1">
        <v>0.99980000000000002</v>
      </c>
      <c r="GN170" s="1">
        <v>0.99919999999999998</v>
      </c>
      <c r="GO170" s="1">
        <v>1</v>
      </c>
      <c r="GP170" s="1">
        <v>0.99360000000000004</v>
      </c>
      <c r="GQ170" s="1">
        <v>0.99970000000000003</v>
      </c>
      <c r="GR170" s="1">
        <v>0.99950000000000006</v>
      </c>
      <c r="GS170" s="1">
        <v>1.8</v>
      </c>
      <c r="GT170" s="1">
        <v>1.3940999999999999</v>
      </c>
      <c r="GU170" s="1">
        <v>1.2528999999999999</v>
      </c>
      <c r="GV170" s="1">
        <v>1.3267</v>
      </c>
      <c r="GW170" s="1">
        <v>1.2103999999999999</v>
      </c>
      <c r="GX170" s="1">
        <v>1.1920999999999999</v>
      </c>
      <c r="GY170" s="1">
        <v>1.1909000000000001</v>
      </c>
      <c r="GZ170" s="1">
        <v>1.2307999999999999</v>
      </c>
      <c r="HA170" s="1">
        <v>1.1408</v>
      </c>
      <c r="HB170" s="1">
        <v>1.1173</v>
      </c>
      <c r="HC170" s="1">
        <v>502</v>
      </c>
      <c r="HD170" s="1">
        <v>1229</v>
      </c>
      <c r="HE170" s="1">
        <v>1228</v>
      </c>
      <c r="HF170" s="1">
        <v>502</v>
      </c>
      <c r="HG170" s="1">
        <v>218</v>
      </c>
      <c r="HH170" s="1">
        <v>232</v>
      </c>
      <c r="HI170" s="1">
        <v>231</v>
      </c>
      <c r="HJ170" s="1">
        <v>745</v>
      </c>
      <c r="HK170" s="1">
        <v>226</v>
      </c>
      <c r="HL170" s="1">
        <v>221</v>
      </c>
      <c r="HM170" s="1" t="s">
        <v>219</v>
      </c>
      <c r="HN170" s="1" t="s">
        <v>220</v>
      </c>
      <c r="HO170" s="1" t="s">
        <v>221</v>
      </c>
      <c r="HP170" s="1" t="s">
        <v>219</v>
      </c>
      <c r="HQ170" s="1" t="s">
        <v>222</v>
      </c>
      <c r="HR170" s="1" t="s">
        <v>223</v>
      </c>
      <c r="HS170" s="1" t="s">
        <v>224</v>
      </c>
      <c r="HT170" s="1" t="s">
        <v>225</v>
      </c>
      <c r="HU170" s="1" t="s">
        <v>226</v>
      </c>
      <c r="HV170" s="1" t="s">
        <v>227</v>
      </c>
      <c r="HW170" s="1">
        <v>13.8248</v>
      </c>
      <c r="HX170" s="1">
        <v>35.825299999999999</v>
      </c>
      <c r="HY170" s="1">
        <v>45.4709</v>
      </c>
      <c r="HZ170" s="1">
        <v>0</v>
      </c>
      <c r="IA170" s="1">
        <v>11.4018</v>
      </c>
      <c r="IB170" s="1">
        <v>20.946899999999999</v>
      </c>
      <c r="IC170" s="1">
        <v>5.44E-4</v>
      </c>
      <c r="ID170" s="1">
        <v>45.470399999999998</v>
      </c>
      <c r="IE170" s="1">
        <v>-1.0000000000000001E-5</v>
      </c>
      <c r="IF170" s="1">
        <v>2</v>
      </c>
      <c r="IG170" s="1">
        <v>0</v>
      </c>
      <c r="IH170" s="1">
        <v>0</v>
      </c>
      <c r="II170" s="1">
        <v>0</v>
      </c>
      <c r="IJ170" s="1">
        <v>0</v>
      </c>
      <c r="IK170" s="1">
        <v>0</v>
      </c>
      <c r="IL170" s="1">
        <v>0</v>
      </c>
      <c r="IM170" s="1">
        <v>0</v>
      </c>
      <c r="IN170" s="1">
        <v>0</v>
      </c>
      <c r="IO170" s="1">
        <v>0</v>
      </c>
      <c r="IP170" s="1">
        <v>0</v>
      </c>
      <c r="IQ170" s="1">
        <v>0</v>
      </c>
      <c r="IR170" s="1">
        <v>0</v>
      </c>
      <c r="IS170" s="1">
        <v>0</v>
      </c>
      <c r="IT170" s="1">
        <v>0</v>
      </c>
      <c r="IU170" s="1">
        <v>0</v>
      </c>
      <c r="IV170" s="1">
        <v>0</v>
      </c>
      <c r="IW170" s="1">
        <v>0</v>
      </c>
      <c r="IX170" s="1">
        <v>0</v>
      </c>
      <c r="IY170" s="1">
        <v>0</v>
      </c>
      <c r="IZ170" s="1">
        <v>0</v>
      </c>
      <c r="JA170" s="1">
        <v>0</v>
      </c>
      <c r="JB170" s="1">
        <v>0</v>
      </c>
      <c r="JC170" s="1">
        <v>0</v>
      </c>
      <c r="JD170" s="1">
        <v>0</v>
      </c>
      <c r="JE170" s="1">
        <v>0</v>
      </c>
      <c r="JF170" s="1">
        <v>0</v>
      </c>
      <c r="JG170" s="1">
        <v>0</v>
      </c>
      <c r="JH170" s="1">
        <v>0</v>
      </c>
      <c r="JI170" s="1">
        <v>0</v>
      </c>
      <c r="JJ170" s="1">
        <v>0</v>
      </c>
      <c r="JK170" s="1">
        <v>0</v>
      </c>
      <c r="JL170" s="1">
        <v>0</v>
      </c>
      <c r="JM170" s="1">
        <v>0</v>
      </c>
      <c r="JN170" s="1">
        <v>0</v>
      </c>
      <c r="JO170" s="1">
        <v>0</v>
      </c>
      <c r="JP170" s="1">
        <v>0</v>
      </c>
      <c r="JQ170" s="1">
        <v>0</v>
      </c>
      <c r="JR170" s="1">
        <v>0</v>
      </c>
      <c r="JS170" s="1">
        <v>0</v>
      </c>
      <c r="JT170" s="1">
        <v>0</v>
      </c>
      <c r="JU170" s="1">
        <v>0</v>
      </c>
      <c r="JV170" s="1">
        <v>0</v>
      </c>
      <c r="JW170" s="1">
        <v>0</v>
      </c>
      <c r="JX170" s="1">
        <v>0</v>
      </c>
      <c r="JY170" s="1">
        <v>0</v>
      </c>
      <c r="JZ170" s="1">
        <v>0</v>
      </c>
      <c r="KA170" s="1">
        <v>0</v>
      </c>
      <c r="KB170" s="1">
        <v>0</v>
      </c>
      <c r="KC170" s="1">
        <v>0</v>
      </c>
      <c r="KD170" s="1">
        <v>0</v>
      </c>
      <c r="KR170" s="30"/>
      <c r="KS170" s="30"/>
      <c r="KT170" s="30"/>
      <c r="KU170" s="30"/>
      <c r="KV170" s="30"/>
      <c r="KW170" s="30"/>
      <c r="KX170" s="30"/>
      <c r="KY170" s="30"/>
      <c r="KZ170" s="30"/>
      <c r="LA170" s="30"/>
      <c r="LB170" s="30"/>
      <c r="LC170" s="30"/>
      <c r="LG170" s="31"/>
      <c r="LH170" s="31"/>
      <c r="LI170" s="31"/>
      <c r="LJ170" s="31"/>
      <c r="LK170" s="31"/>
      <c r="LL170" s="31"/>
      <c r="LM170" s="31"/>
      <c r="LN170" s="31"/>
      <c r="LO170" s="31"/>
      <c r="LP170" s="31"/>
      <c r="LQ170" s="31"/>
      <c r="LR170" s="31"/>
    </row>
    <row r="171" spans="1:330" x14ac:dyDescent="0.35">
      <c r="A171" s="1" t="s">
        <v>240</v>
      </c>
      <c r="C171" s="1">
        <v>31</v>
      </c>
      <c r="D171" s="1">
        <v>40</v>
      </c>
      <c r="E171" s="1">
        <v>15</v>
      </c>
      <c r="F171" s="1">
        <v>20</v>
      </c>
      <c r="G171" s="1">
        <v>1</v>
      </c>
      <c r="H171" s="1">
        <v>523</v>
      </c>
      <c r="I171" s="1">
        <v>5</v>
      </c>
      <c r="J171" s="1">
        <v>0.99038300000000001</v>
      </c>
      <c r="K171" s="1">
        <v>0.26307599999999998</v>
      </c>
      <c r="L171" s="1">
        <v>20.25</v>
      </c>
      <c r="M171" s="1">
        <v>22.099499999999999</v>
      </c>
      <c r="N171" s="1">
        <v>-1.7069999999999998E-2</v>
      </c>
      <c r="O171" s="1">
        <v>0.17011100000000001</v>
      </c>
      <c r="P171" s="1">
        <v>0.68127400000000005</v>
      </c>
      <c r="Q171" s="1">
        <v>1.6827999999999999E-2</v>
      </c>
      <c r="R171" s="1">
        <v>7.1841699999999999</v>
      </c>
      <c r="S171" s="1">
        <v>3.4789999999999999E-3</v>
      </c>
      <c r="T171" s="1">
        <v>45.484200000000001</v>
      </c>
      <c r="U171" s="1">
        <v>97.126000000000005</v>
      </c>
      <c r="V171" s="33">
        <v>1.3439099999999999</v>
      </c>
      <c r="W171" s="34">
        <v>0.43620599999999998</v>
      </c>
      <c r="X171" s="34">
        <v>38.261200000000002</v>
      </c>
      <c r="Y171" s="34">
        <v>47.273299999999999</v>
      </c>
      <c r="Z171" s="34">
        <v>-2.2040000000000001E-2</v>
      </c>
      <c r="AA171" s="34">
        <v>0.28375499999999998</v>
      </c>
      <c r="AB171" s="34">
        <v>0.87645499999999998</v>
      </c>
      <c r="AC171" s="34">
        <v>1.6827999999999999E-2</v>
      </c>
      <c r="AD171" s="34">
        <v>8.6531500000000001</v>
      </c>
      <c r="AE171" s="34">
        <v>4.862E-3</v>
      </c>
      <c r="AF171" s="34">
        <v>0</v>
      </c>
      <c r="AG171" s="35">
        <v>97.127600000000001</v>
      </c>
      <c r="AH171" s="30">
        <v>0.93585700000000005</v>
      </c>
      <c r="AI171" s="30">
        <v>0.23355699999999999</v>
      </c>
      <c r="AJ171" s="30">
        <v>16.195799999999998</v>
      </c>
      <c r="AK171" s="30">
        <v>16.9786</v>
      </c>
      <c r="AL171" s="30">
        <v>-6.7099999999999998E-3</v>
      </c>
      <c r="AM171" s="30">
        <v>7.664E-2</v>
      </c>
      <c r="AN171" s="30">
        <v>0.26325799999999999</v>
      </c>
      <c r="AO171" s="30">
        <v>1.0243E-2</v>
      </c>
      <c r="AP171" s="30">
        <v>3.9645600000000001</v>
      </c>
      <c r="AQ171" s="30">
        <v>1.8710000000000001E-3</v>
      </c>
      <c r="AR171" s="30">
        <v>61.346299999999999</v>
      </c>
      <c r="AS171" s="21">
        <f t="shared" si="21"/>
        <v>4.719313114191739E-4</v>
      </c>
      <c r="AT171" s="21">
        <f t="shared" si="22"/>
        <v>2.5836410597897372E-3</v>
      </c>
      <c r="AU171" s="23">
        <v>1.65391</v>
      </c>
      <c r="AV171" s="23">
        <v>0.831121</v>
      </c>
      <c r="AW171" s="23">
        <v>28.813800000000001</v>
      </c>
      <c r="AX171" s="23">
        <v>60.418700000000001</v>
      </c>
      <c r="AY171" s="23">
        <v>-2.3859999999999999E-2</v>
      </c>
      <c r="AZ171" s="23">
        <v>0.27269500000000002</v>
      </c>
      <c r="BA171" s="23">
        <v>0.93669999999999998</v>
      </c>
      <c r="BB171" s="23">
        <v>3.6445999999999999E-2</v>
      </c>
      <c r="BC171" s="23">
        <v>7.0538499999999997</v>
      </c>
      <c r="BD171" s="23">
        <v>6.6649999999999999E-3</v>
      </c>
      <c r="BE171" s="23">
        <v>0</v>
      </c>
      <c r="BF171" s="23">
        <v>100</v>
      </c>
      <c r="BG171" s="23">
        <v>22</v>
      </c>
      <c r="BH171" s="23" t="s">
        <v>218</v>
      </c>
      <c r="BI171" s="23">
        <v>0.33338499999999999</v>
      </c>
      <c r="BJ171" s="23">
        <v>8.3765999999999993E-2</v>
      </c>
      <c r="BK171" s="23">
        <v>5.8080999999999996</v>
      </c>
      <c r="BL171" s="23">
        <v>6.08941</v>
      </c>
      <c r="BM171" s="23">
        <v>-2.3999999999999998E-3</v>
      </c>
      <c r="BN171" s="23">
        <v>2.7484000000000001E-2</v>
      </c>
      <c r="BO171" s="23">
        <v>9.4407000000000005E-2</v>
      </c>
      <c r="BP171" s="23">
        <v>3.673E-3</v>
      </c>
      <c r="BQ171" s="23">
        <v>1.42187</v>
      </c>
      <c r="BR171" s="23">
        <v>6.7199999999999996E-4</v>
      </c>
      <c r="BS171" s="23">
        <v>22</v>
      </c>
      <c r="BT171" s="22">
        <f t="shared" si="20"/>
        <v>0.20325700000000002</v>
      </c>
      <c r="BU171" s="22">
        <f t="shared" si="23"/>
        <v>0.1899353655166913</v>
      </c>
      <c r="BV171" s="33">
        <v>1.3545E-2</v>
      </c>
      <c r="BW171" s="34">
        <v>9.724E-3</v>
      </c>
      <c r="BX171" s="34">
        <v>7.79E-3</v>
      </c>
      <c r="BY171" s="34">
        <v>8.2120000000000005E-3</v>
      </c>
      <c r="BZ171" s="34">
        <v>3.6731E-2</v>
      </c>
      <c r="CA171" s="34">
        <v>4.3603000000000003E-2</v>
      </c>
      <c r="CB171" s="34">
        <v>3.5014999999999998E-2</v>
      </c>
      <c r="CC171" s="34">
        <v>1.6358000000000001E-2</v>
      </c>
      <c r="CD171" s="34">
        <v>8.7480000000000006E-3</v>
      </c>
      <c r="CE171" s="35">
        <v>8.7299999999999999E-3</v>
      </c>
      <c r="CF171" s="1">
        <v>1.83952</v>
      </c>
      <c r="CG171" s="1">
        <v>2.8668399999999998</v>
      </c>
      <c r="CH171" s="1">
        <v>0.20927599999999999</v>
      </c>
      <c r="CI171" s="1">
        <v>0.19265199999999999</v>
      </c>
      <c r="CJ171" s="1">
        <v>-97.561000000000007</v>
      </c>
      <c r="CK171" s="1">
        <v>17.4526</v>
      </c>
      <c r="CL171" s="1">
        <v>4.8030799999999996</v>
      </c>
      <c r="CM171" s="1">
        <v>42.124699999999997</v>
      </c>
      <c r="CN171" s="1">
        <v>0.41041699999999998</v>
      </c>
      <c r="CO171" s="1">
        <v>119.657</v>
      </c>
      <c r="CP171" s="1">
        <v>18.399899999999999</v>
      </c>
      <c r="CQ171" s="1">
        <v>53.197499999999998</v>
      </c>
      <c r="CR171" s="1">
        <v>11.358000000000001</v>
      </c>
      <c r="CS171" s="1">
        <v>34.521900000000002</v>
      </c>
      <c r="CT171" s="1">
        <v>20.045000000000002</v>
      </c>
      <c r="CU171" s="1">
        <v>30</v>
      </c>
      <c r="CV171" s="1">
        <v>30</v>
      </c>
      <c r="CW171" s="1">
        <v>30</v>
      </c>
      <c r="CX171" s="1">
        <v>30</v>
      </c>
      <c r="CY171" s="1">
        <v>20</v>
      </c>
      <c r="CZ171" s="1">
        <v>20</v>
      </c>
      <c r="DA171" s="1">
        <v>20</v>
      </c>
      <c r="DB171" s="1">
        <v>70</v>
      </c>
      <c r="DC171" s="1">
        <v>30</v>
      </c>
      <c r="DD171" s="1">
        <v>30</v>
      </c>
      <c r="DE171" s="1">
        <v>15</v>
      </c>
      <c r="DF171" s="1">
        <v>15</v>
      </c>
      <c r="DG171" s="1">
        <v>15</v>
      </c>
      <c r="DH171" s="1">
        <v>15</v>
      </c>
      <c r="DI171" s="1">
        <v>10</v>
      </c>
      <c r="DJ171" s="1">
        <v>10</v>
      </c>
      <c r="DK171" s="1">
        <v>10</v>
      </c>
      <c r="DL171" s="1">
        <v>40</v>
      </c>
      <c r="DM171" s="1">
        <v>15</v>
      </c>
      <c r="DN171" s="1">
        <v>15</v>
      </c>
      <c r="DO171" s="1">
        <v>15</v>
      </c>
      <c r="DP171" s="1">
        <v>15</v>
      </c>
      <c r="DQ171" s="1">
        <v>15</v>
      </c>
      <c r="DR171" s="1">
        <v>15</v>
      </c>
      <c r="DS171" s="1">
        <v>10</v>
      </c>
      <c r="DT171" s="1">
        <v>10</v>
      </c>
      <c r="DU171" s="1">
        <v>10</v>
      </c>
      <c r="DV171" s="1">
        <v>40</v>
      </c>
      <c r="DW171" s="1">
        <v>15</v>
      </c>
      <c r="DX171" s="1">
        <v>15</v>
      </c>
      <c r="DY171" s="1">
        <v>5.9778599999999997</v>
      </c>
      <c r="DZ171" s="1">
        <v>4.1498100000000004</v>
      </c>
      <c r="EA171" s="1">
        <v>384.01400000000001</v>
      </c>
      <c r="EB171" s="1">
        <v>453.66800000000001</v>
      </c>
      <c r="EC171" s="1">
        <v>0.18474699999999999</v>
      </c>
      <c r="ED171" s="1">
        <v>0.229686</v>
      </c>
      <c r="EE171" s="1">
        <v>1.6977500000000001</v>
      </c>
      <c r="EF171" s="1">
        <v>0.333117</v>
      </c>
      <c r="EG171" s="1">
        <v>101.699</v>
      </c>
      <c r="EH171" s="1">
        <v>1.4147799999999999</v>
      </c>
      <c r="EI171" s="1">
        <v>0.38568000000000002</v>
      </c>
      <c r="EJ171" s="1">
        <v>0.94053600000000004</v>
      </c>
      <c r="EK171" s="1">
        <v>1.4470799999999999</v>
      </c>
      <c r="EL171" s="1">
        <v>1.8837299999999999</v>
      </c>
      <c r="EM171" s="1">
        <v>0.21720300000000001</v>
      </c>
      <c r="EN171" s="1">
        <v>7.2400999999999993E-2</v>
      </c>
      <c r="EO171" s="1">
        <v>0.24748500000000001</v>
      </c>
      <c r="EP171" s="1">
        <v>0.27587299999999998</v>
      </c>
      <c r="EQ171" s="1">
        <v>1.00478</v>
      </c>
      <c r="ER171" s="1">
        <v>1.3580300000000001</v>
      </c>
      <c r="ES171" s="1">
        <v>5.5921799999999999</v>
      </c>
      <c r="ET171" s="1">
        <v>3.2092800000000001</v>
      </c>
      <c r="EU171" s="1">
        <v>382.56700000000001</v>
      </c>
      <c r="EV171" s="1">
        <v>451.78399999999999</v>
      </c>
      <c r="EW171" s="1">
        <v>-3.2460000000000003E-2</v>
      </c>
      <c r="EX171" s="1">
        <v>0.15728500000000001</v>
      </c>
      <c r="EY171" s="1">
        <v>1.4502699999999999</v>
      </c>
      <c r="EZ171" s="1">
        <v>5.7244000000000003E-2</v>
      </c>
      <c r="FA171" s="1">
        <v>100.694</v>
      </c>
      <c r="FB171" s="1">
        <v>5.6749000000000001E-2</v>
      </c>
      <c r="FC171" s="1">
        <v>0.17569199999999999</v>
      </c>
      <c r="FD171" s="1">
        <v>2.7938999999999999E-2</v>
      </c>
      <c r="FE171" s="1">
        <v>2.9539399999999998</v>
      </c>
      <c r="FF171" s="1">
        <v>0.78400099999999995</v>
      </c>
      <c r="FG171" s="1">
        <v>-2.9E-4</v>
      </c>
      <c r="FH171" s="1">
        <v>2.5720000000000001E-3</v>
      </c>
      <c r="FI171" s="1">
        <v>1.1932E-2</v>
      </c>
      <c r="FJ171" s="1">
        <v>2.2030000000000001E-3</v>
      </c>
      <c r="FK171" s="1">
        <v>0.57846200000000003</v>
      </c>
      <c r="FL171" s="1">
        <v>9.8999999999999994E-5</v>
      </c>
      <c r="FM171" s="1">
        <v>42641.2961111111</v>
      </c>
      <c r="FN171" s="1">
        <f t="shared" si="19"/>
        <v>11.174166667275131</v>
      </c>
      <c r="FO171" s="1">
        <v>1.0342</v>
      </c>
      <c r="FP171" s="1">
        <v>1.0109999999999999</v>
      </c>
      <c r="FQ171" s="1">
        <v>1.0441</v>
      </c>
      <c r="FR171" s="1">
        <v>1.0163</v>
      </c>
      <c r="FS171" s="1">
        <v>1.2053</v>
      </c>
      <c r="FT171" s="1">
        <v>1.1651</v>
      </c>
      <c r="FU171" s="1">
        <v>1.1889000000000001</v>
      </c>
      <c r="FV171" s="1">
        <v>1.0774999999999999</v>
      </c>
      <c r="FW171" s="1">
        <v>1.0774999999999999</v>
      </c>
      <c r="FX171" s="1">
        <v>1.0566</v>
      </c>
      <c r="FY171" s="1">
        <v>1.7532000000000001</v>
      </c>
      <c r="FZ171" s="1">
        <v>1.4057999999999999</v>
      </c>
      <c r="GA171" s="1">
        <v>1.2186999999999999</v>
      </c>
      <c r="GB171" s="1">
        <v>1.3068</v>
      </c>
      <c r="GC171" s="1">
        <v>1.0044</v>
      </c>
      <c r="GD171" s="1">
        <v>1.024</v>
      </c>
      <c r="GE171" s="1">
        <v>1.0016</v>
      </c>
      <c r="GF171" s="1">
        <v>1.1492</v>
      </c>
      <c r="GG171" s="1">
        <v>1.0588</v>
      </c>
      <c r="GH171" s="1">
        <v>1.0580000000000001</v>
      </c>
      <c r="GI171" s="1">
        <v>0.9929</v>
      </c>
      <c r="GJ171" s="1">
        <v>0.98180000000000001</v>
      </c>
      <c r="GK171" s="1">
        <v>0.98519999999999996</v>
      </c>
      <c r="GL171" s="1">
        <v>0.99890000000000001</v>
      </c>
      <c r="GM171" s="1">
        <v>0.99980000000000002</v>
      </c>
      <c r="GN171" s="1">
        <v>0.99919999999999998</v>
      </c>
      <c r="GO171" s="1">
        <v>1</v>
      </c>
      <c r="GP171" s="1">
        <v>0.99350000000000005</v>
      </c>
      <c r="GQ171" s="1">
        <v>0.99970000000000003</v>
      </c>
      <c r="GR171" s="1">
        <v>0.99939999999999996</v>
      </c>
      <c r="GS171" s="1">
        <v>1.8003</v>
      </c>
      <c r="GT171" s="1">
        <v>1.3955</v>
      </c>
      <c r="GU171" s="1">
        <v>1.2536</v>
      </c>
      <c r="GV171" s="1">
        <v>1.3267</v>
      </c>
      <c r="GW171" s="1">
        <v>1.2103999999999999</v>
      </c>
      <c r="GX171" s="1">
        <v>1.1920999999999999</v>
      </c>
      <c r="GY171" s="1">
        <v>1.1908000000000001</v>
      </c>
      <c r="GZ171" s="1">
        <v>1.2302</v>
      </c>
      <c r="HA171" s="1">
        <v>1.1405000000000001</v>
      </c>
      <c r="HB171" s="1">
        <v>1.1173</v>
      </c>
      <c r="HC171" s="1">
        <v>502</v>
      </c>
      <c r="HD171" s="1">
        <v>1229</v>
      </c>
      <c r="HE171" s="1">
        <v>1228</v>
      </c>
      <c r="HF171" s="1">
        <v>502</v>
      </c>
      <c r="HG171" s="1">
        <v>218</v>
      </c>
      <c r="HH171" s="1">
        <v>232</v>
      </c>
      <c r="HI171" s="1">
        <v>231</v>
      </c>
      <c r="HJ171" s="1">
        <v>745</v>
      </c>
      <c r="HK171" s="1">
        <v>226</v>
      </c>
      <c r="HL171" s="1">
        <v>221</v>
      </c>
      <c r="HM171" s="1" t="s">
        <v>219</v>
      </c>
      <c r="HN171" s="1" t="s">
        <v>220</v>
      </c>
      <c r="HO171" s="1" t="s">
        <v>221</v>
      </c>
      <c r="HP171" s="1" t="s">
        <v>219</v>
      </c>
      <c r="HQ171" s="1" t="s">
        <v>222</v>
      </c>
      <c r="HR171" s="1" t="s">
        <v>223</v>
      </c>
      <c r="HS171" s="1" t="s">
        <v>224</v>
      </c>
      <c r="HT171" s="1" t="s">
        <v>225</v>
      </c>
      <c r="HU171" s="1" t="s">
        <v>226</v>
      </c>
      <c r="HV171" s="1" t="s">
        <v>227</v>
      </c>
      <c r="HW171" s="1">
        <v>13.8567</v>
      </c>
      <c r="HX171" s="1">
        <v>35.860399999999998</v>
      </c>
      <c r="HY171" s="1">
        <v>45.484200000000001</v>
      </c>
      <c r="HZ171" s="1">
        <v>0</v>
      </c>
      <c r="IA171" s="1">
        <v>11.4125</v>
      </c>
      <c r="IB171" s="1">
        <v>20.960599999999999</v>
      </c>
      <c r="IC171" s="1">
        <v>3.797E-3</v>
      </c>
      <c r="ID171" s="1">
        <v>45.480400000000003</v>
      </c>
      <c r="IE171" s="1">
        <v>-1E-4</v>
      </c>
      <c r="IF171" s="1">
        <v>2</v>
      </c>
      <c r="IG171" s="1">
        <v>0</v>
      </c>
      <c r="IH171" s="1">
        <v>0</v>
      </c>
      <c r="II171" s="1">
        <v>0</v>
      </c>
      <c r="IJ171" s="1">
        <v>0</v>
      </c>
      <c r="IK171" s="1">
        <v>0</v>
      </c>
      <c r="IL171" s="1">
        <v>0</v>
      </c>
      <c r="IM171" s="1">
        <v>0</v>
      </c>
      <c r="IN171" s="1">
        <v>0</v>
      </c>
      <c r="IO171" s="1">
        <v>0</v>
      </c>
      <c r="IP171" s="1">
        <v>0</v>
      </c>
      <c r="IQ171" s="1">
        <v>0</v>
      </c>
      <c r="IR171" s="1">
        <v>0</v>
      </c>
      <c r="IS171" s="1">
        <v>0</v>
      </c>
      <c r="IT171" s="1">
        <v>0</v>
      </c>
      <c r="IU171" s="1">
        <v>0</v>
      </c>
      <c r="IV171" s="1">
        <v>0</v>
      </c>
      <c r="IW171" s="1">
        <v>0</v>
      </c>
      <c r="IX171" s="1">
        <v>0</v>
      </c>
      <c r="IY171" s="1">
        <v>0</v>
      </c>
      <c r="IZ171" s="1">
        <v>0</v>
      </c>
      <c r="JA171" s="1">
        <v>0</v>
      </c>
      <c r="JB171" s="1">
        <v>0</v>
      </c>
      <c r="JC171" s="1">
        <v>0</v>
      </c>
      <c r="JD171" s="1">
        <v>0</v>
      </c>
      <c r="JE171" s="1">
        <v>0</v>
      </c>
      <c r="JF171" s="1">
        <v>0</v>
      </c>
      <c r="JG171" s="1">
        <v>0</v>
      </c>
      <c r="JH171" s="1">
        <v>0</v>
      </c>
      <c r="JI171" s="1">
        <v>0</v>
      </c>
      <c r="JJ171" s="1">
        <v>0</v>
      </c>
      <c r="JK171" s="1">
        <v>0</v>
      </c>
      <c r="JL171" s="1">
        <v>0</v>
      </c>
      <c r="JM171" s="1">
        <v>0</v>
      </c>
      <c r="JN171" s="1">
        <v>0</v>
      </c>
      <c r="JO171" s="1">
        <v>0</v>
      </c>
      <c r="JP171" s="1">
        <v>0</v>
      </c>
      <c r="JQ171" s="1">
        <v>0</v>
      </c>
      <c r="JR171" s="1">
        <v>0</v>
      </c>
      <c r="JS171" s="1">
        <v>0</v>
      </c>
      <c r="JT171" s="1">
        <v>0</v>
      </c>
      <c r="JU171" s="1">
        <v>0</v>
      </c>
      <c r="JV171" s="1">
        <v>0</v>
      </c>
      <c r="JW171" s="1">
        <v>0</v>
      </c>
      <c r="JX171" s="1">
        <v>0</v>
      </c>
      <c r="JY171" s="1">
        <v>0</v>
      </c>
      <c r="JZ171" s="1">
        <v>0</v>
      </c>
      <c r="KA171" s="1">
        <v>0</v>
      </c>
      <c r="KB171" s="1">
        <v>0</v>
      </c>
      <c r="KC171" s="1">
        <v>0</v>
      </c>
      <c r="KD171" s="1">
        <v>0</v>
      </c>
      <c r="KR171" s="30"/>
      <c r="KS171" s="30"/>
      <c r="KT171" s="30"/>
      <c r="KU171" s="30"/>
      <c r="KV171" s="30"/>
      <c r="KW171" s="30"/>
      <c r="KX171" s="30"/>
      <c r="KY171" s="30"/>
      <c r="KZ171" s="30"/>
      <c r="LA171" s="30"/>
      <c r="LB171" s="30"/>
      <c r="LC171" s="30"/>
      <c r="LG171" s="31"/>
      <c r="LH171" s="31"/>
      <c r="LI171" s="31"/>
      <c r="LJ171" s="31"/>
      <c r="LK171" s="31"/>
      <c r="LL171" s="31"/>
      <c r="LM171" s="31"/>
      <c r="LN171" s="31"/>
      <c r="LO171" s="31"/>
      <c r="LP171" s="31"/>
      <c r="LQ171" s="31"/>
      <c r="LR171" s="31"/>
    </row>
    <row r="172" spans="1:330" x14ac:dyDescent="0.35">
      <c r="A172" s="1" t="s">
        <v>240</v>
      </c>
      <c r="C172" s="1">
        <v>31</v>
      </c>
      <c r="D172" s="1">
        <v>40</v>
      </c>
      <c r="E172" s="1">
        <v>15</v>
      </c>
      <c r="F172" s="1">
        <v>20</v>
      </c>
      <c r="G172" s="1">
        <v>1</v>
      </c>
      <c r="H172" s="1">
        <v>524</v>
      </c>
      <c r="I172" s="1">
        <v>6</v>
      </c>
      <c r="J172" s="1">
        <v>0.99513399999999996</v>
      </c>
      <c r="K172" s="1">
        <v>0.29609400000000002</v>
      </c>
      <c r="L172" s="1">
        <v>20.131399999999999</v>
      </c>
      <c r="M172" s="1">
        <v>22.221499999999999</v>
      </c>
      <c r="N172" s="1">
        <v>2.627E-3</v>
      </c>
      <c r="O172" s="1">
        <v>0.105319</v>
      </c>
      <c r="P172" s="1">
        <v>0.71343100000000004</v>
      </c>
      <c r="Q172" s="1">
        <v>-5.0299999999999997E-3</v>
      </c>
      <c r="R172" s="1">
        <v>7.1730999999999998</v>
      </c>
      <c r="S172" s="1">
        <v>4.8859999999999997E-3</v>
      </c>
      <c r="T172" s="1">
        <v>45.511000000000003</v>
      </c>
      <c r="U172" s="1">
        <v>97.1494</v>
      </c>
      <c r="V172" s="33">
        <v>1.35036</v>
      </c>
      <c r="W172" s="34">
        <v>0.490954</v>
      </c>
      <c r="X172" s="34">
        <v>38.037100000000002</v>
      </c>
      <c r="Y172" s="34">
        <v>47.534199999999998</v>
      </c>
      <c r="Z172" s="34">
        <v>3.392E-3</v>
      </c>
      <c r="AA172" s="34">
        <v>0.175678</v>
      </c>
      <c r="AB172" s="34">
        <v>0.917825</v>
      </c>
      <c r="AC172" s="34">
        <v>-5.0299999999999997E-3</v>
      </c>
      <c r="AD172" s="34">
        <v>8.6398100000000007</v>
      </c>
      <c r="AE172" s="34">
        <v>6.8300000000000001E-3</v>
      </c>
      <c r="AF172" s="34">
        <v>3.9999999999999998E-6</v>
      </c>
      <c r="AG172" s="35">
        <v>97.1511</v>
      </c>
      <c r="AH172" s="30">
        <v>0.93996000000000002</v>
      </c>
      <c r="AI172" s="30">
        <v>0.26276300000000002</v>
      </c>
      <c r="AJ172" s="30">
        <v>16.0943</v>
      </c>
      <c r="AK172" s="30">
        <v>17.065300000000001</v>
      </c>
      <c r="AL172" s="30">
        <v>1.031E-3</v>
      </c>
      <c r="AM172" s="30">
        <v>4.743E-2</v>
      </c>
      <c r="AN172" s="30">
        <v>0.27556999999999998</v>
      </c>
      <c r="AO172" s="30">
        <v>-3.0599999999999998E-3</v>
      </c>
      <c r="AP172" s="30">
        <v>3.95682</v>
      </c>
      <c r="AQ172" s="30">
        <v>2.627E-3</v>
      </c>
      <c r="AR172" s="30">
        <v>61.357300000000002</v>
      </c>
      <c r="AS172" s="21">
        <f t="shared" si="21"/>
        <v>6.6391698384055879E-4</v>
      </c>
      <c r="AT172" s="21">
        <f t="shared" si="22"/>
        <v>-7.733482948428283E-4</v>
      </c>
      <c r="AU172" s="23">
        <v>1.6587099999999999</v>
      </c>
      <c r="AV172" s="23">
        <v>0.93366700000000002</v>
      </c>
      <c r="AW172" s="23">
        <v>28.590900000000001</v>
      </c>
      <c r="AX172" s="23">
        <v>60.6374</v>
      </c>
      <c r="AY172" s="23">
        <v>3.6640000000000002E-3</v>
      </c>
      <c r="AZ172" s="23">
        <v>0.16851099999999999</v>
      </c>
      <c r="BA172" s="23">
        <v>0.97906000000000004</v>
      </c>
      <c r="BB172" s="23">
        <v>-1.0880000000000001E-2</v>
      </c>
      <c r="BC172" s="23">
        <v>7.0296700000000003</v>
      </c>
      <c r="BD172" s="23">
        <v>9.3430000000000006E-3</v>
      </c>
      <c r="BE172" s="23">
        <v>0</v>
      </c>
      <c r="BF172" s="23">
        <v>100</v>
      </c>
      <c r="BG172" s="23">
        <v>22</v>
      </c>
      <c r="BH172" s="23" t="s">
        <v>218</v>
      </c>
      <c r="BI172" s="23">
        <v>0.334787</v>
      </c>
      <c r="BJ172" s="23">
        <v>9.4224000000000002E-2</v>
      </c>
      <c r="BK172" s="23">
        <v>5.77067</v>
      </c>
      <c r="BL172" s="23">
        <v>6.1194100000000002</v>
      </c>
      <c r="BM172" s="23">
        <v>3.6999999999999999E-4</v>
      </c>
      <c r="BN172" s="23">
        <v>1.7006E-2</v>
      </c>
      <c r="BO172" s="23">
        <v>9.8805000000000004E-2</v>
      </c>
      <c r="BP172" s="23">
        <v>-1.1000000000000001E-3</v>
      </c>
      <c r="BQ172" s="23">
        <v>1.4188400000000001</v>
      </c>
      <c r="BR172" s="23">
        <v>9.4300000000000004E-4</v>
      </c>
      <c r="BS172" s="23">
        <v>22</v>
      </c>
      <c r="BT172" s="22">
        <f t="shared" si="20"/>
        <v>0.21040500000000001</v>
      </c>
      <c r="BU172" s="22">
        <f t="shared" si="23"/>
        <v>0.19091118008561683</v>
      </c>
      <c r="BV172" s="33">
        <v>1.3757999999999999E-2</v>
      </c>
      <c r="BW172" s="34">
        <v>9.2709999999999997E-3</v>
      </c>
      <c r="BX172" s="34">
        <v>7.9520000000000007E-3</v>
      </c>
      <c r="BY172" s="34">
        <v>8.3560000000000006E-3</v>
      </c>
      <c r="BZ172" s="34">
        <v>3.4336999999999999E-2</v>
      </c>
      <c r="CA172" s="34">
        <v>3.8837999999999998E-2</v>
      </c>
      <c r="CB172" s="34">
        <v>3.2391999999999997E-2</v>
      </c>
      <c r="CC172" s="34">
        <v>1.7885999999999999E-2</v>
      </c>
      <c r="CD172" s="34">
        <v>8.9200000000000008E-3</v>
      </c>
      <c r="CE172" s="35">
        <v>8.7130000000000003E-3</v>
      </c>
      <c r="CF172" s="1">
        <v>1.8385100000000001</v>
      </c>
      <c r="CG172" s="1">
        <v>2.6049000000000002</v>
      </c>
      <c r="CH172" s="1">
        <v>0.210005</v>
      </c>
      <c r="CI172" s="1">
        <v>0.19211800000000001</v>
      </c>
      <c r="CJ172" s="1">
        <v>620.245</v>
      </c>
      <c r="CK172" s="1">
        <v>23.6309</v>
      </c>
      <c r="CL172" s="1">
        <v>4.5836499999999996</v>
      </c>
      <c r="CM172" s="1">
        <v>-147.05000000000001</v>
      </c>
      <c r="CN172" s="1">
        <v>0.41097800000000001</v>
      </c>
      <c r="CO172" s="1">
        <v>85.375799999999998</v>
      </c>
      <c r="CP172" s="1">
        <v>18.391100000000002</v>
      </c>
      <c r="CQ172" s="1">
        <v>53.196599999999997</v>
      </c>
      <c r="CR172" s="1">
        <v>11.358000000000001</v>
      </c>
      <c r="CS172" s="1">
        <v>43.368000000000002</v>
      </c>
      <c r="CT172" s="1">
        <v>20.04</v>
      </c>
      <c r="CU172" s="1">
        <v>30</v>
      </c>
      <c r="CV172" s="1">
        <v>30</v>
      </c>
      <c r="CW172" s="1">
        <v>30</v>
      </c>
      <c r="CX172" s="1">
        <v>30</v>
      </c>
      <c r="CY172" s="1">
        <v>20</v>
      </c>
      <c r="CZ172" s="1">
        <v>20</v>
      </c>
      <c r="DA172" s="1">
        <v>20</v>
      </c>
      <c r="DB172" s="1">
        <v>70</v>
      </c>
      <c r="DC172" s="1">
        <v>30</v>
      </c>
      <c r="DD172" s="1">
        <v>30</v>
      </c>
      <c r="DE172" s="1">
        <v>15</v>
      </c>
      <c r="DF172" s="1">
        <v>15</v>
      </c>
      <c r="DG172" s="1">
        <v>15</v>
      </c>
      <c r="DH172" s="1">
        <v>15</v>
      </c>
      <c r="DI172" s="1">
        <v>10</v>
      </c>
      <c r="DJ172" s="1">
        <v>10</v>
      </c>
      <c r="DK172" s="1">
        <v>10</v>
      </c>
      <c r="DL172" s="1">
        <v>40</v>
      </c>
      <c r="DM172" s="1">
        <v>15</v>
      </c>
      <c r="DN172" s="1">
        <v>15</v>
      </c>
      <c r="DO172" s="1">
        <v>15</v>
      </c>
      <c r="DP172" s="1">
        <v>15</v>
      </c>
      <c r="DQ172" s="1">
        <v>15</v>
      </c>
      <c r="DR172" s="1">
        <v>15</v>
      </c>
      <c r="DS172" s="1">
        <v>10</v>
      </c>
      <c r="DT172" s="1">
        <v>10</v>
      </c>
      <c r="DU172" s="1">
        <v>10</v>
      </c>
      <c r="DV172" s="1">
        <v>40</v>
      </c>
      <c r="DW172" s="1">
        <v>15</v>
      </c>
      <c r="DX172" s="1">
        <v>15</v>
      </c>
      <c r="DY172" s="1">
        <v>6.0152400000000004</v>
      </c>
      <c r="DZ172" s="1">
        <v>4.46502</v>
      </c>
      <c r="EA172" s="1">
        <v>381.65100000000001</v>
      </c>
      <c r="EB172" s="1">
        <v>456.476</v>
      </c>
      <c r="EC172" s="1">
        <v>0.19475799999999999</v>
      </c>
      <c r="ED172" s="1">
        <v>0.154807</v>
      </c>
      <c r="EE172" s="1">
        <v>1.7304299999999999</v>
      </c>
      <c r="EF172" s="1">
        <v>0.31247000000000003</v>
      </c>
      <c r="EG172" s="1">
        <v>101.569</v>
      </c>
      <c r="EH172" s="1">
        <v>1.43161</v>
      </c>
      <c r="EI172" s="1">
        <v>0.39762900000000001</v>
      </c>
      <c r="EJ172" s="1">
        <v>0.85409000000000002</v>
      </c>
      <c r="EK172" s="1">
        <v>1.50614</v>
      </c>
      <c r="EL172" s="1">
        <v>1.95194</v>
      </c>
      <c r="EM172" s="1">
        <v>0.18976399999999999</v>
      </c>
      <c r="EN172" s="1">
        <v>5.7428E-2</v>
      </c>
      <c r="EO172" s="1">
        <v>0.21174100000000001</v>
      </c>
      <c r="EP172" s="1">
        <v>0.32959100000000002</v>
      </c>
      <c r="EQ172" s="1">
        <v>1.04409</v>
      </c>
      <c r="ER172" s="1">
        <v>1.3519099999999999</v>
      </c>
      <c r="ES172" s="1">
        <v>5.61761</v>
      </c>
      <c r="ET172" s="1">
        <v>3.6109300000000002</v>
      </c>
      <c r="EU172" s="1">
        <v>380.14400000000001</v>
      </c>
      <c r="EV172" s="1">
        <v>454.524</v>
      </c>
      <c r="EW172" s="1">
        <v>4.9940000000000002E-3</v>
      </c>
      <c r="EX172" s="1">
        <v>9.7378999999999993E-2</v>
      </c>
      <c r="EY172" s="1">
        <v>1.5186900000000001</v>
      </c>
      <c r="EZ172" s="1">
        <v>-1.712E-2</v>
      </c>
      <c r="FA172" s="1">
        <v>100.52500000000001</v>
      </c>
      <c r="FB172" s="1">
        <v>7.9699000000000006E-2</v>
      </c>
      <c r="FC172" s="1">
        <v>0.17649100000000001</v>
      </c>
      <c r="FD172" s="1">
        <v>3.1435999999999999E-2</v>
      </c>
      <c r="FE172" s="1">
        <v>2.9352399999999998</v>
      </c>
      <c r="FF172" s="1">
        <v>0.78875600000000001</v>
      </c>
      <c r="FG172" s="1">
        <v>4.3999999999999999E-5</v>
      </c>
      <c r="FH172" s="1">
        <v>1.5920000000000001E-3</v>
      </c>
      <c r="FI172" s="1">
        <v>1.2494E-2</v>
      </c>
      <c r="FJ172" s="1">
        <v>-6.6E-4</v>
      </c>
      <c r="FK172" s="1">
        <v>0.57749099999999998</v>
      </c>
      <c r="FL172" s="1">
        <v>1.3899999999999999E-4</v>
      </c>
      <c r="FM172" s="1">
        <v>42641.298750000002</v>
      </c>
      <c r="FN172" s="1">
        <f t="shared" si="19"/>
        <v>11.237500000919681</v>
      </c>
      <c r="FO172" s="1">
        <v>1.0343</v>
      </c>
      <c r="FP172" s="1">
        <v>1.0111000000000001</v>
      </c>
      <c r="FQ172" s="1">
        <v>1.0442</v>
      </c>
      <c r="FR172" s="1">
        <v>1.0164</v>
      </c>
      <c r="FS172" s="1">
        <v>1.2054</v>
      </c>
      <c r="FT172" s="1">
        <v>1.1652</v>
      </c>
      <c r="FU172" s="1">
        <v>1.1890000000000001</v>
      </c>
      <c r="FV172" s="1">
        <v>1.0774999999999999</v>
      </c>
      <c r="FW172" s="1">
        <v>1.0775999999999999</v>
      </c>
      <c r="FX172" s="1">
        <v>1.0567</v>
      </c>
      <c r="FY172" s="1">
        <v>1.7535000000000001</v>
      </c>
      <c r="FZ172" s="1">
        <v>1.4060999999999999</v>
      </c>
      <c r="GA172" s="1">
        <v>1.2193000000000001</v>
      </c>
      <c r="GB172" s="1">
        <v>1.306</v>
      </c>
      <c r="GC172" s="1">
        <v>1.0043</v>
      </c>
      <c r="GD172" s="1">
        <v>1.024</v>
      </c>
      <c r="GE172" s="1">
        <v>1.0015000000000001</v>
      </c>
      <c r="GF172" s="1">
        <v>1.1494</v>
      </c>
      <c r="GG172" s="1">
        <v>1.0588</v>
      </c>
      <c r="GH172" s="1">
        <v>1.0580000000000001</v>
      </c>
      <c r="GI172" s="1">
        <v>0.9929</v>
      </c>
      <c r="GJ172" s="1">
        <v>0.98180000000000001</v>
      </c>
      <c r="GK172" s="1">
        <v>0.98509999999999998</v>
      </c>
      <c r="GL172" s="1">
        <v>0.99890000000000001</v>
      </c>
      <c r="GM172" s="1">
        <v>0.99980000000000002</v>
      </c>
      <c r="GN172" s="1">
        <v>0.99909999999999999</v>
      </c>
      <c r="GO172" s="1">
        <v>1</v>
      </c>
      <c r="GP172" s="1">
        <v>0.99350000000000005</v>
      </c>
      <c r="GQ172" s="1">
        <v>0.99970000000000003</v>
      </c>
      <c r="GR172" s="1">
        <v>0.99950000000000006</v>
      </c>
      <c r="GS172" s="1">
        <v>1.8008</v>
      </c>
      <c r="GT172" s="1">
        <v>1.3958999999999999</v>
      </c>
      <c r="GU172" s="1">
        <v>1.2542</v>
      </c>
      <c r="GV172" s="1">
        <v>1.3260000000000001</v>
      </c>
      <c r="GW172" s="1">
        <v>1.2103999999999999</v>
      </c>
      <c r="GX172" s="1">
        <v>1.1920999999999999</v>
      </c>
      <c r="GY172" s="1">
        <v>1.1909000000000001</v>
      </c>
      <c r="GZ172" s="1">
        <v>1.2303999999999999</v>
      </c>
      <c r="HA172" s="1">
        <v>1.1406000000000001</v>
      </c>
      <c r="HB172" s="1">
        <v>1.1173999999999999</v>
      </c>
      <c r="HC172" s="1">
        <v>502</v>
      </c>
      <c r="HD172" s="1">
        <v>1229</v>
      </c>
      <c r="HE172" s="1">
        <v>1228</v>
      </c>
      <c r="HF172" s="1">
        <v>502</v>
      </c>
      <c r="HG172" s="1">
        <v>218</v>
      </c>
      <c r="HH172" s="1">
        <v>232</v>
      </c>
      <c r="HI172" s="1">
        <v>231</v>
      </c>
      <c r="HJ172" s="1">
        <v>745</v>
      </c>
      <c r="HK172" s="1">
        <v>226</v>
      </c>
      <c r="HL172" s="1">
        <v>221</v>
      </c>
      <c r="HM172" s="1" t="s">
        <v>219</v>
      </c>
      <c r="HN172" s="1" t="s">
        <v>220</v>
      </c>
      <c r="HO172" s="1" t="s">
        <v>221</v>
      </c>
      <c r="HP172" s="1" t="s">
        <v>219</v>
      </c>
      <c r="HQ172" s="1" t="s">
        <v>222</v>
      </c>
      <c r="HR172" s="1" t="s">
        <v>223</v>
      </c>
      <c r="HS172" s="1" t="s">
        <v>224</v>
      </c>
      <c r="HT172" s="1" t="s">
        <v>225</v>
      </c>
      <c r="HU172" s="1" t="s">
        <v>226</v>
      </c>
      <c r="HV172" s="1" t="s">
        <v>227</v>
      </c>
      <c r="HW172" s="1">
        <v>13.8551</v>
      </c>
      <c r="HX172" s="1">
        <v>35.853999999999999</v>
      </c>
      <c r="HY172" s="1">
        <v>45.511000000000003</v>
      </c>
      <c r="HZ172" s="1">
        <v>0</v>
      </c>
      <c r="IA172" s="1">
        <v>11.4116</v>
      </c>
      <c r="IB172" s="1">
        <v>20.957000000000001</v>
      </c>
      <c r="IC172" s="1">
        <v>-1.14E-3</v>
      </c>
      <c r="ID172" s="1">
        <v>45.512099999999997</v>
      </c>
      <c r="IE172" s="1">
        <v>3.1000000000000001E-5</v>
      </c>
      <c r="IF172" s="1">
        <v>2</v>
      </c>
      <c r="IG172" s="1">
        <v>0</v>
      </c>
      <c r="IH172" s="1">
        <v>0</v>
      </c>
      <c r="II172" s="1">
        <v>0</v>
      </c>
      <c r="IJ172" s="1">
        <v>0</v>
      </c>
      <c r="IK172" s="1">
        <v>0</v>
      </c>
      <c r="IL172" s="1">
        <v>0</v>
      </c>
      <c r="IM172" s="1">
        <v>0</v>
      </c>
      <c r="IN172" s="1">
        <v>0</v>
      </c>
      <c r="IO172" s="1">
        <v>0</v>
      </c>
      <c r="IP172" s="1">
        <v>0</v>
      </c>
      <c r="IQ172" s="1">
        <v>0</v>
      </c>
      <c r="IR172" s="1">
        <v>0</v>
      </c>
      <c r="IS172" s="1">
        <v>0</v>
      </c>
      <c r="IT172" s="1">
        <v>0</v>
      </c>
      <c r="IU172" s="1">
        <v>0</v>
      </c>
      <c r="IV172" s="1">
        <v>0</v>
      </c>
      <c r="IW172" s="1">
        <v>0</v>
      </c>
      <c r="IX172" s="1">
        <v>0</v>
      </c>
      <c r="IY172" s="1">
        <v>0</v>
      </c>
      <c r="IZ172" s="1">
        <v>0</v>
      </c>
      <c r="JA172" s="1">
        <v>0</v>
      </c>
      <c r="JB172" s="1">
        <v>0</v>
      </c>
      <c r="JC172" s="1">
        <v>0</v>
      </c>
      <c r="JD172" s="1">
        <v>0</v>
      </c>
      <c r="JE172" s="1">
        <v>0</v>
      </c>
      <c r="JF172" s="1">
        <v>0</v>
      </c>
      <c r="JG172" s="1">
        <v>0</v>
      </c>
      <c r="JH172" s="1">
        <v>0</v>
      </c>
      <c r="JI172" s="1">
        <v>0</v>
      </c>
      <c r="JJ172" s="1">
        <v>0</v>
      </c>
      <c r="JK172" s="1">
        <v>0</v>
      </c>
      <c r="JL172" s="1">
        <v>0</v>
      </c>
      <c r="JM172" s="1">
        <v>0</v>
      </c>
      <c r="JN172" s="1">
        <v>0</v>
      </c>
      <c r="JO172" s="1">
        <v>0</v>
      </c>
      <c r="JP172" s="1">
        <v>0</v>
      </c>
      <c r="JQ172" s="1">
        <v>0</v>
      </c>
      <c r="JR172" s="1">
        <v>0</v>
      </c>
      <c r="JS172" s="1">
        <v>0</v>
      </c>
      <c r="JT172" s="1">
        <v>0</v>
      </c>
      <c r="JU172" s="1">
        <v>0</v>
      </c>
      <c r="JV172" s="1">
        <v>0</v>
      </c>
      <c r="JW172" s="1">
        <v>0</v>
      </c>
      <c r="JX172" s="1">
        <v>0</v>
      </c>
      <c r="JY172" s="1">
        <v>0</v>
      </c>
      <c r="JZ172" s="1">
        <v>0</v>
      </c>
      <c r="KA172" s="1">
        <v>0</v>
      </c>
      <c r="KB172" s="1">
        <v>0</v>
      </c>
      <c r="KC172" s="1">
        <v>0</v>
      </c>
      <c r="KD172" s="1">
        <v>0</v>
      </c>
      <c r="KR172" s="30"/>
      <c r="KS172" s="30"/>
      <c r="KT172" s="30"/>
      <c r="KU172" s="30"/>
      <c r="KV172" s="30"/>
      <c r="KW172" s="30"/>
      <c r="KX172" s="30"/>
      <c r="KY172" s="30"/>
      <c r="KZ172" s="30"/>
      <c r="LA172" s="30"/>
      <c r="LB172" s="30"/>
      <c r="LC172" s="30"/>
      <c r="LG172" s="31"/>
      <c r="LH172" s="31"/>
      <c r="LI172" s="31"/>
      <c r="LJ172" s="31"/>
      <c r="LK172" s="31"/>
      <c r="LL172" s="31"/>
      <c r="LM172" s="31"/>
      <c r="LN172" s="31"/>
      <c r="LO172" s="31"/>
      <c r="LP172" s="31"/>
      <c r="LQ172" s="31"/>
      <c r="LR172" s="31"/>
    </row>
    <row r="173" spans="1:330" x14ac:dyDescent="0.35">
      <c r="A173" s="1" t="s">
        <v>240</v>
      </c>
      <c r="C173" s="1">
        <v>31</v>
      </c>
      <c r="D173" s="1">
        <v>40</v>
      </c>
      <c r="E173" s="1">
        <v>15</v>
      </c>
      <c r="F173" s="1">
        <v>20</v>
      </c>
      <c r="G173" s="1">
        <v>1</v>
      </c>
      <c r="H173" s="1">
        <v>525</v>
      </c>
      <c r="I173" s="1">
        <v>7</v>
      </c>
      <c r="J173" s="1">
        <v>1.03372</v>
      </c>
      <c r="K173" s="1">
        <v>0.27545999999999998</v>
      </c>
      <c r="L173" s="1">
        <v>20.338999999999999</v>
      </c>
      <c r="M173" s="1">
        <v>22.408300000000001</v>
      </c>
      <c r="N173" s="1">
        <v>1.3148E-2</v>
      </c>
      <c r="O173" s="1">
        <v>0.135162</v>
      </c>
      <c r="P173" s="1">
        <v>0.71338000000000001</v>
      </c>
      <c r="Q173" s="1">
        <v>1.103E-3</v>
      </c>
      <c r="R173" s="1">
        <v>7.1958099999999998</v>
      </c>
      <c r="S173" s="1">
        <v>1.2E-5</v>
      </c>
      <c r="T173" s="1">
        <v>45.933900000000001</v>
      </c>
      <c r="U173" s="1">
        <v>98.049000000000007</v>
      </c>
      <c r="V173" s="33">
        <v>1.40272</v>
      </c>
      <c r="W173" s="34">
        <v>0.45673999999999998</v>
      </c>
      <c r="X173" s="34">
        <v>38.429299999999998</v>
      </c>
      <c r="Y173" s="34">
        <v>47.933799999999998</v>
      </c>
      <c r="Z173" s="34">
        <v>1.6978E-2</v>
      </c>
      <c r="AA173" s="34">
        <v>0.22545699999999999</v>
      </c>
      <c r="AB173" s="34">
        <v>0.91776000000000002</v>
      </c>
      <c r="AC173" s="34">
        <v>1.103E-3</v>
      </c>
      <c r="AD173" s="34">
        <v>8.6671600000000009</v>
      </c>
      <c r="AE173" s="34">
        <v>1.7E-5</v>
      </c>
      <c r="AF173" s="34">
        <v>3.9999999999999998E-6</v>
      </c>
      <c r="AG173" s="35">
        <v>98.051000000000002</v>
      </c>
      <c r="AH173" s="30">
        <v>0.96742099999999998</v>
      </c>
      <c r="AI173" s="30">
        <v>0.242201</v>
      </c>
      <c r="AJ173" s="30">
        <v>16.110600000000002</v>
      </c>
      <c r="AK173" s="30">
        <v>17.0503</v>
      </c>
      <c r="AL173" s="30">
        <v>5.1149999999999998E-3</v>
      </c>
      <c r="AM173" s="30">
        <v>6.0309000000000001E-2</v>
      </c>
      <c r="AN173" s="30">
        <v>0.27301399999999998</v>
      </c>
      <c r="AO173" s="30">
        <v>6.6500000000000001E-4</v>
      </c>
      <c r="AP173" s="30">
        <v>3.9328099999999999</v>
      </c>
      <c r="AQ173" s="30">
        <v>6.0000000000000002E-6</v>
      </c>
      <c r="AR173" s="30">
        <v>61.357599999999998</v>
      </c>
      <c r="AS173" s="21">
        <f t="shared" si="21"/>
        <v>1.5256267147408597E-6</v>
      </c>
      <c r="AT173" s="21">
        <f t="shared" si="22"/>
        <v>1.6909029421711193E-4</v>
      </c>
      <c r="AU173" s="23">
        <v>1.7077899999999999</v>
      </c>
      <c r="AV173" s="23">
        <v>0.86091700000000004</v>
      </c>
      <c r="AW173" s="23">
        <v>28.630199999999999</v>
      </c>
      <c r="AX173" s="23">
        <v>60.606299999999997</v>
      </c>
      <c r="AY173" s="23">
        <v>1.8180000000000002E-2</v>
      </c>
      <c r="AZ173" s="23">
        <v>0.21434800000000001</v>
      </c>
      <c r="BA173" s="23">
        <v>0.97033199999999997</v>
      </c>
      <c r="BB173" s="23">
        <v>2.362E-3</v>
      </c>
      <c r="BC173" s="23">
        <v>6.98956</v>
      </c>
      <c r="BD173" s="23">
        <v>2.3E-5</v>
      </c>
      <c r="BE173" s="23">
        <v>0</v>
      </c>
      <c r="BF173" s="23">
        <v>100</v>
      </c>
      <c r="BG173" s="23">
        <v>22</v>
      </c>
      <c r="BH173" s="23" t="s">
        <v>218</v>
      </c>
      <c r="BI173" s="23">
        <v>0.34456700000000001</v>
      </c>
      <c r="BJ173" s="23">
        <v>8.6849999999999997E-2</v>
      </c>
      <c r="BK173" s="23">
        <v>5.7764800000000003</v>
      </c>
      <c r="BL173" s="23">
        <v>6.1140299999999996</v>
      </c>
      <c r="BM173" s="23">
        <v>1.8339999999999999E-3</v>
      </c>
      <c r="BN173" s="23">
        <v>2.1624000000000001E-2</v>
      </c>
      <c r="BO173" s="23">
        <v>9.7888000000000003E-2</v>
      </c>
      <c r="BP173" s="23">
        <v>2.3800000000000001E-4</v>
      </c>
      <c r="BQ173" s="23">
        <v>1.4102300000000001</v>
      </c>
      <c r="BR173" s="23">
        <v>1.9999999999999999E-6</v>
      </c>
      <c r="BS173" s="23">
        <v>22</v>
      </c>
      <c r="BT173" s="22">
        <f t="shared" si="20"/>
        <v>0.20819599999999999</v>
      </c>
      <c r="BU173" s="22">
        <f t="shared" si="23"/>
        <v>0.19635718547501504</v>
      </c>
      <c r="BV173" s="33">
        <v>1.4094000000000001E-2</v>
      </c>
      <c r="BW173" s="34">
        <v>1.0144E-2</v>
      </c>
      <c r="BX173" s="34">
        <v>7.6969999999999998E-3</v>
      </c>
      <c r="BY173" s="34">
        <v>8.4370000000000001E-3</v>
      </c>
      <c r="BZ173" s="34">
        <v>3.5493999999999998E-2</v>
      </c>
      <c r="CA173" s="34">
        <v>4.2903999999999998E-2</v>
      </c>
      <c r="CB173" s="34">
        <v>3.1206999999999999E-2</v>
      </c>
      <c r="CC173" s="34">
        <v>1.7808000000000001E-2</v>
      </c>
      <c r="CD173" s="34">
        <v>8.9809999999999994E-3</v>
      </c>
      <c r="CE173" s="35">
        <v>9.0119999999999992E-3</v>
      </c>
      <c r="CF173" s="1">
        <v>1.80619</v>
      </c>
      <c r="CG173" s="1">
        <v>2.8239800000000002</v>
      </c>
      <c r="CH173" s="1">
        <v>0.20902799999999999</v>
      </c>
      <c r="CI173" s="1">
        <v>0.19148100000000001</v>
      </c>
      <c r="CJ173" s="1">
        <v>131.12299999999999</v>
      </c>
      <c r="CK173" s="1">
        <v>20.587299999999999</v>
      </c>
      <c r="CL173" s="1">
        <v>4.5504600000000002</v>
      </c>
      <c r="CM173" s="1">
        <v>676.33199999999999</v>
      </c>
      <c r="CN173" s="1">
        <v>0.41066799999999998</v>
      </c>
      <c r="CO173" s="1">
        <v>35010.199999999997</v>
      </c>
      <c r="CP173" s="1">
        <v>18.3825</v>
      </c>
      <c r="CQ173" s="1">
        <v>53.195599999999999</v>
      </c>
      <c r="CR173" s="1">
        <v>11.358000000000001</v>
      </c>
      <c r="CS173" s="1">
        <v>52.026499999999999</v>
      </c>
      <c r="CT173" s="1">
        <v>20.010000000000002</v>
      </c>
      <c r="CU173" s="1">
        <v>30</v>
      </c>
      <c r="CV173" s="1">
        <v>30</v>
      </c>
      <c r="CW173" s="1">
        <v>30</v>
      </c>
      <c r="CX173" s="1">
        <v>30</v>
      </c>
      <c r="CY173" s="1">
        <v>20</v>
      </c>
      <c r="CZ173" s="1">
        <v>20</v>
      </c>
      <c r="DA173" s="1">
        <v>20</v>
      </c>
      <c r="DB173" s="1">
        <v>70</v>
      </c>
      <c r="DC173" s="1">
        <v>30</v>
      </c>
      <c r="DD173" s="1">
        <v>30</v>
      </c>
      <c r="DE173" s="1">
        <v>15</v>
      </c>
      <c r="DF173" s="1">
        <v>15</v>
      </c>
      <c r="DG173" s="1">
        <v>15</v>
      </c>
      <c r="DH173" s="1">
        <v>15</v>
      </c>
      <c r="DI173" s="1">
        <v>10</v>
      </c>
      <c r="DJ173" s="1">
        <v>10</v>
      </c>
      <c r="DK173" s="1">
        <v>10</v>
      </c>
      <c r="DL173" s="1">
        <v>40</v>
      </c>
      <c r="DM173" s="1">
        <v>15</v>
      </c>
      <c r="DN173" s="1">
        <v>15</v>
      </c>
      <c r="DO173" s="1">
        <v>15</v>
      </c>
      <c r="DP173" s="1">
        <v>15</v>
      </c>
      <c r="DQ173" s="1">
        <v>15</v>
      </c>
      <c r="DR173" s="1">
        <v>15</v>
      </c>
      <c r="DS173" s="1">
        <v>10</v>
      </c>
      <c r="DT173" s="1">
        <v>10</v>
      </c>
      <c r="DU173" s="1">
        <v>10</v>
      </c>
      <c r="DV173" s="1">
        <v>40</v>
      </c>
      <c r="DW173" s="1">
        <v>15</v>
      </c>
      <c r="DX173" s="1">
        <v>15</v>
      </c>
      <c r="DY173" s="1">
        <v>6.2520600000000002</v>
      </c>
      <c r="DZ173" s="1">
        <v>4.3783599999999998</v>
      </c>
      <c r="EA173" s="1">
        <v>385.47</v>
      </c>
      <c r="EB173" s="1">
        <v>460.26299999999998</v>
      </c>
      <c r="EC173" s="1">
        <v>0.22747300000000001</v>
      </c>
      <c r="ED173" s="1">
        <v>0.19497700000000001</v>
      </c>
      <c r="EE173" s="1">
        <v>1.7148699999999999</v>
      </c>
      <c r="EF173" s="1">
        <v>0.32996199999999998</v>
      </c>
      <c r="EG173" s="1">
        <v>101.90300000000001</v>
      </c>
      <c r="EH173" s="1">
        <v>1.4448799999999999</v>
      </c>
      <c r="EI173" s="1">
        <v>0.41663800000000001</v>
      </c>
      <c r="EJ173" s="1">
        <v>1.02024</v>
      </c>
      <c r="EK173" s="1">
        <v>1.40903</v>
      </c>
      <c r="EL173" s="1">
        <v>1.9861800000000001</v>
      </c>
      <c r="EM173" s="1">
        <v>0.20247599999999999</v>
      </c>
      <c r="EN173" s="1">
        <v>6.9990999999999998E-2</v>
      </c>
      <c r="EO173" s="1">
        <v>0.19624800000000001</v>
      </c>
      <c r="EP173" s="1">
        <v>0.326212</v>
      </c>
      <c r="EQ173" s="1">
        <v>1.05684</v>
      </c>
      <c r="ER173" s="1">
        <v>1.44468</v>
      </c>
      <c r="ES173" s="1">
        <v>5.8354200000000001</v>
      </c>
      <c r="ET173" s="1">
        <v>3.35812</v>
      </c>
      <c r="EU173" s="1">
        <v>384.06099999999998</v>
      </c>
      <c r="EV173" s="1">
        <v>458.27699999999999</v>
      </c>
      <c r="EW173" s="1">
        <v>2.4996999999999998E-2</v>
      </c>
      <c r="EX173" s="1">
        <v>0.124985</v>
      </c>
      <c r="EY173" s="1">
        <v>1.5186299999999999</v>
      </c>
      <c r="EZ173" s="1">
        <v>3.7499999999999999E-3</v>
      </c>
      <c r="FA173" s="1">
        <v>100.846</v>
      </c>
      <c r="FB173" s="1">
        <v>1.9799999999999999E-4</v>
      </c>
      <c r="FC173" s="1">
        <v>0.183334</v>
      </c>
      <c r="FD173" s="1">
        <v>2.9235000000000001E-2</v>
      </c>
      <c r="FE173" s="1">
        <v>2.9654799999999999</v>
      </c>
      <c r="FF173" s="1">
        <v>0.79526799999999997</v>
      </c>
      <c r="FG173" s="1">
        <v>2.2100000000000001E-4</v>
      </c>
      <c r="FH173" s="1">
        <v>2.0439999999999998E-3</v>
      </c>
      <c r="FI173" s="1">
        <v>1.2494E-2</v>
      </c>
      <c r="FJ173" s="1">
        <v>1.44E-4</v>
      </c>
      <c r="FK173" s="1">
        <v>0.57933599999999996</v>
      </c>
      <c r="FL173" s="1">
        <v>0</v>
      </c>
      <c r="FM173" s="1">
        <v>42641.301365740699</v>
      </c>
      <c r="FN173" s="1">
        <f t="shared" si="19"/>
        <v>11.300277777656447</v>
      </c>
      <c r="FO173" s="1">
        <v>1.0342</v>
      </c>
      <c r="FP173" s="1">
        <v>1.0111000000000001</v>
      </c>
      <c r="FQ173" s="1">
        <v>1.0441</v>
      </c>
      <c r="FR173" s="1">
        <v>1.0164</v>
      </c>
      <c r="FS173" s="1">
        <v>1.2054</v>
      </c>
      <c r="FT173" s="1">
        <v>1.1652</v>
      </c>
      <c r="FU173" s="1">
        <v>1.1890000000000001</v>
      </c>
      <c r="FV173" s="1">
        <v>1.0774999999999999</v>
      </c>
      <c r="FW173" s="1">
        <v>1.0775999999999999</v>
      </c>
      <c r="FX173" s="1">
        <v>1.0567</v>
      </c>
      <c r="FY173" s="1">
        <v>1.7536</v>
      </c>
      <c r="FZ173" s="1">
        <v>1.4066000000000001</v>
      </c>
      <c r="GA173" s="1">
        <v>1.2193000000000001</v>
      </c>
      <c r="GB173" s="1">
        <v>1.3063</v>
      </c>
      <c r="GC173" s="1">
        <v>1.0043</v>
      </c>
      <c r="GD173" s="1">
        <v>1.0239</v>
      </c>
      <c r="GE173" s="1">
        <v>1.0015000000000001</v>
      </c>
      <c r="GF173" s="1">
        <v>1.1494</v>
      </c>
      <c r="GG173" s="1">
        <v>1.0588</v>
      </c>
      <c r="GH173" s="1">
        <v>1.0578000000000001</v>
      </c>
      <c r="GI173" s="1">
        <v>0.9929</v>
      </c>
      <c r="GJ173" s="1">
        <v>0.98180000000000001</v>
      </c>
      <c r="GK173" s="1">
        <v>0.98519999999999996</v>
      </c>
      <c r="GL173" s="1">
        <v>0.99890000000000001</v>
      </c>
      <c r="GM173" s="1">
        <v>0.99980000000000002</v>
      </c>
      <c r="GN173" s="1">
        <v>0.99909999999999999</v>
      </c>
      <c r="GO173" s="1">
        <v>1</v>
      </c>
      <c r="GP173" s="1">
        <v>0.99360000000000004</v>
      </c>
      <c r="GQ173" s="1">
        <v>0.99970000000000003</v>
      </c>
      <c r="GR173" s="1">
        <v>0.99950000000000006</v>
      </c>
      <c r="GS173" s="1">
        <v>1.8008</v>
      </c>
      <c r="GT173" s="1">
        <v>1.3964000000000001</v>
      </c>
      <c r="GU173" s="1">
        <v>1.2542</v>
      </c>
      <c r="GV173" s="1">
        <v>1.3262</v>
      </c>
      <c r="GW173" s="1">
        <v>1.2102999999999999</v>
      </c>
      <c r="GX173" s="1">
        <v>1.1919999999999999</v>
      </c>
      <c r="GY173" s="1">
        <v>1.1908000000000001</v>
      </c>
      <c r="GZ173" s="1">
        <v>1.2304999999999999</v>
      </c>
      <c r="HA173" s="1">
        <v>1.1406000000000001</v>
      </c>
      <c r="HB173" s="1">
        <v>1.1172</v>
      </c>
      <c r="HC173" s="1">
        <v>502</v>
      </c>
      <c r="HD173" s="1">
        <v>1229</v>
      </c>
      <c r="HE173" s="1">
        <v>1228</v>
      </c>
      <c r="HF173" s="1">
        <v>502</v>
      </c>
      <c r="HG173" s="1">
        <v>218</v>
      </c>
      <c r="HH173" s="1">
        <v>232</v>
      </c>
      <c r="HI173" s="1">
        <v>231</v>
      </c>
      <c r="HJ173" s="1">
        <v>745</v>
      </c>
      <c r="HK173" s="1">
        <v>226</v>
      </c>
      <c r="HL173" s="1">
        <v>221</v>
      </c>
      <c r="HM173" s="1" t="s">
        <v>219</v>
      </c>
      <c r="HN173" s="1" t="s">
        <v>220</v>
      </c>
      <c r="HO173" s="1" t="s">
        <v>221</v>
      </c>
      <c r="HP173" s="1" t="s">
        <v>219</v>
      </c>
      <c r="HQ173" s="1" t="s">
        <v>222</v>
      </c>
      <c r="HR173" s="1" t="s">
        <v>223</v>
      </c>
      <c r="HS173" s="1" t="s">
        <v>224</v>
      </c>
      <c r="HT173" s="1" t="s">
        <v>225</v>
      </c>
      <c r="HU173" s="1" t="s">
        <v>226</v>
      </c>
      <c r="HV173" s="1" t="s">
        <v>227</v>
      </c>
      <c r="HW173" s="1">
        <v>13.8535</v>
      </c>
      <c r="HX173" s="1">
        <v>35.853700000000003</v>
      </c>
      <c r="HY173" s="1">
        <v>45.933900000000001</v>
      </c>
      <c r="HZ173" s="1">
        <v>0</v>
      </c>
      <c r="IA173" s="1">
        <v>11.411199999999999</v>
      </c>
      <c r="IB173" s="1">
        <v>20.956399999999999</v>
      </c>
      <c r="IC173" s="1">
        <v>2.4899999999999998E-4</v>
      </c>
      <c r="ID173" s="1">
        <v>45.933700000000002</v>
      </c>
      <c r="IE173" s="1">
        <v>-1.0000000000000001E-5</v>
      </c>
      <c r="IF173" s="1">
        <v>2</v>
      </c>
      <c r="IG173" s="1">
        <v>0</v>
      </c>
      <c r="IH173" s="1">
        <v>0</v>
      </c>
      <c r="II173" s="1">
        <v>0</v>
      </c>
      <c r="IJ173" s="1">
        <v>0</v>
      </c>
      <c r="IK173" s="1">
        <v>0</v>
      </c>
      <c r="IL173" s="1">
        <v>0</v>
      </c>
      <c r="IM173" s="1">
        <v>0</v>
      </c>
      <c r="IN173" s="1">
        <v>0</v>
      </c>
      <c r="IO173" s="1">
        <v>0</v>
      </c>
      <c r="IP173" s="1">
        <v>0</v>
      </c>
      <c r="IQ173" s="1">
        <v>0</v>
      </c>
      <c r="IR173" s="1">
        <v>0</v>
      </c>
      <c r="IS173" s="1">
        <v>0</v>
      </c>
      <c r="IT173" s="1">
        <v>0</v>
      </c>
      <c r="IU173" s="1">
        <v>0</v>
      </c>
      <c r="IV173" s="1">
        <v>0</v>
      </c>
      <c r="IW173" s="1">
        <v>0</v>
      </c>
      <c r="IX173" s="1">
        <v>0</v>
      </c>
      <c r="IY173" s="1">
        <v>0</v>
      </c>
      <c r="IZ173" s="1">
        <v>0</v>
      </c>
      <c r="JA173" s="1">
        <v>0</v>
      </c>
      <c r="JB173" s="1">
        <v>0</v>
      </c>
      <c r="JC173" s="1">
        <v>0</v>
      </c>
      <c r="JD173" s="1">
        <v>0</v>
      </c>
      <c r="JE173" s="1">
        <v>0</v>
      </c>
      <c r="JF173" s="1">
        <v>0</v>
      </c>
      <c r="JG173" s="1">
        <v>0</v>
      </c>
      <c r="JH173" s="1">
        <v>0</v>
      </c>
      <c r="JI173" s="1">
        <v>0</v>
      </c>
      <c r="JJ173" s="1">
        <v>0</v>
      </c>
      <c r="JK173" s="1">
        <v>0</v>
      </c>
      <c r="JL173" s="1">
        <v>0</v>
      </c>
      <c r="JM173" s="1">
        <v>0</v>
      </c>
      <c r="JN173" s="1">
        <v>0</v>
      </c>
      <c r="JO173" s="1">
        <v>0</v>
      </c>
      <c r="JP173" s="1">
        <v>0</v>
      </c>
      <c r="JQ173" s="1">
        <v>0</v>
      </c>
      <c r="JR173" s="1">
        <v>0</v>
      </c>
      <c r="JS173" s="1">
        <v>0</v>
      </c>
      <c r="JT173" s="1">
        <v>0</v>
      </c>
      <c r="JU173" s="1">
        <v>0</v>
      </c>
      <c r="JV173" s="1">
        <v>0</v>
      </c>
      <c r="JW173" s="1">
        <v>0</v>
      </c>
      <c r="JX173" s="1">
        <v>0</v>
      </c>
      <c r="JY173" s="1">
        <v>0</v>
      </c>
      <c r="JZ173" s="1">
        <v>0</v>
      </c>
      <c r="KA173" s="1">
        <v>0</v>
      </c>
      <c r="KB173" s="1">
        <v>0</v>
      </c>
      <c r="KC173" s="1">
        <v>0</v>
      </c>
      <c r="KD173" s="1">
        <v>0</v>
      </c>
      <c r="KR173" s="30"/>
      <c r="KS173" s="30"/>
      <c r="KT173" s="30"/>
      <c r="KU173" s="30"/>
      <c r="KV173" s="30"/>
      <c r="KW173" s="30"/>
      <c r="KX173" s="30"/>
      <c r="KY173" s="30"/>
      <c r="KZ173" s="30"/>
      <c r="LA173" s="30"/>
      <c r="LB173" s="30"/>
      <c r="LC173" s="30"/>
      <c r="LG173" s="31"/>
      <c r="LH173" s="31"/>
      <c r="LI173" s="31"/>
      <c r="LJ173" s="31"/>
      <c r="LK173" s="31"/>
      <c r="LL173" s="31"/>
      <c r="LM173" s="31"/>
      <c r="LN173" s="31"/>
      <c r="LO173" s="31"/>
      <c r="LP173" s="31"/>
      <c r="LQ173" s="31"/>
      <c r="LR173" s="31"/>
    </row>
    <row r="174" spans="1:330" x14ac:dyDescent="0.35">
      <c r="A174" s="1" t="s">
        <v>240</v>
      </c>
      <c r="C174" s="1">
        <v>31</v>
      </c>
      <c r="D174" s="1">
        <v>40</v>
      </c>
      <c r="E174" s="1">
        <v>15</v>
      </c>
      <c r="F174" s="1">
        <v>20</v>
      </c>
      <c r="G174" s="1">
        <v>1</v>
      </c>
      <c r="H174" s="1">
        <v>526</v>
      </c>
      <c r="I174" s="1">
        <v>8</v>
      </c>
      <c r="J174" s="1">
        <v>0.93961899999999998</v>
      </c>
      <c r="K174" s="1">
        <v>0.332148</v>
      </c>
      <c r="L174" s="1">
        <v>20.181999999999999</v>
      </c>
      <c r="M174" s="1">
        <v>22.3748</v>
      </c>
      <c r="N174" s="1">
        <v>1.315E-3</v>
      </c>
      <c r="O174" s="1">
        <v>0.146008</v>
      </c>
      <c r="P174" s="1">
        <v>0.66457299999999997</v>
      </c>
      <c r="Q174" s="1">
        <v>3.2550000000000001E-3</v>
      </c>
      <c r="R174" s="1">
        <v>7.1822100000000004</v>
      </c>
      <c r="S174" s="1">
        <v>5.4279999999999997E-3</v>
      </c>
      <c r="T174" s="1">
        <v>45.749899999999997</v>
      </c>
      <c r="U174" s="1">
        <v>97.581299999999999</v>
      </c>
      <c r="V174" s="33">
        <v>1.2750300000000001</v>
      </c>
      <c r="W174" s="34">
        <v>0.55073300000000003</v>
      </c>
      <c r="X174" s="34">
        <v>38.1325</v>
      </c>
      <c r="Y174" s="34">
        <v>47.862099999999998</v>
      </c>
      <c r="Z174" s="34">
        <v>1.6980000000000001E-3</v>
      </c>
      <c r="AA174" s="34">
        <v>0.24354999999999999</v>
      </c>
      <c r="AB174" s="34">
        <v>0.85496899999999998</v>
      </c>
      <c r="AC174" s="34">
        <v>3.2550000000000001E-3</v>
      </c>
      <c r="AD174" s="34">
        <v>8.6507799999999992</v>
      </c>
      <c r="AE174" s="34">
        <v>7.5880000000000001E-3</v>
      </c>
      <c r="AF174" s="34">
        <v>0</v>
      </c>
      <c r="AG174" s="35">
        <v>97.5822</v>
      </c>
      <c r="AH174" s="30">
        <v>0.88338399999999995</v>
      </c>
      <c r="AI174" s="30">
        <v>0.293381</v>
      </c>
      <c r="AJ174" s="30">
        <v>16.0594</v>
      </c>
      <c r="AK174" s="30">
        <v>17.102900000000002</v>
      </c>
      <c r="AL174" s="30">
        <v>5.1400000000000003E-4</v>
      </c>
      <c r="AM174" s="30">
        <v>6.5447000000000005E-2</v>
      </c>
      <c r="AN174" s="30">
        <v>0.25550099999999998</v>
      </c>
      <c r="AO174" s="30">
        <v>1.9719999999999998E-3</v>
      </c>
      <c r="AP174" s="30">
        <v>3.9433500000000001</v>
      </c>
      <c r="AQ174" s="30">
        <v>2.905E-3</v>
      </c>
      <c r="AR174" s="30">
        <v>61.391300000000001</v>
      </c>
      <c r="AS174" s="21">
        <f t="shared" si="21"/>
        <v>7.3668327690922691E-4</v>
      </c>
      <c r="AT174" s="21">
        <f t="shared" si="22"/>
        <v>5.0008241723407758E-4</v>
      </c>
      <c r="AU174" s="23">
        <v>1.55783</v>
      </c>
      <c r="AV174" s="23">
        <v>1.0417799999999999</v>
      </c>
      <c r="AW174" s="23">
        <v>28.51</v>
      </c>
      <c r="AX174" s="23">
        <v>60.730600000000003</v>
      </c>
      <c r="AY174" s="23">
        <v>1.825E-3</v>
      </c>
      <c r="AZ174" s="23">
        <v>0.23236999999999999</v>
      </c>
      <c r="BA174" s="23">
        <v>0.90715400000000002</v>
      </c>
      <c r="BB174" s="23">
        <v>7.0000000000000001E-3</v>
      </c>
      <c r="BC174" s="23">
        <v>7.0011099999999997</v>
      </c>
      <c r="BD174" s="23">
        <v>1.0325000000000001E-2</v>
      </c>
      <c r="BE174" s="23">
        <v>0</v>
      </c>
      <c r="BF174" s="23">
        <v>100</v>
      </c>
      <c r="BG174" s="23">
        <v>22</v>
      </c>
      <c r="BH174" s="23" t="s">
        <v>218</v>
      </c>
      <c r="BI174" s="23">
        <v>0.31446000000000002</v>
      </c>
      <c r="BJ174" s="23">
        <v>0.105145</v>
      </c>
      <c r="BK174" s="23">
        <v>5.75495</v>
      </c>
      <c r="BL174" s="23">
        <v>6.1294500000000003</v>
      </c>
      <c r="BM174" s="23">
        <v>1.84E-4</v>
      </c>
      <c r="BN174" s="23">
        <v>2.3453000000000002E-2</v>
      </c>
      <c r="BO174" s="23">
        <v>9.1558E-2</v>
      </c>
      <c r="BP174" s="23">
        <v>7.0600000000000003E-4</v>
      </c>
      <c r="BQ174" s="23">
        <v>1.4132199999999999</v>
      </c>
      <c r="BR174" s="23">
        <v>1.042E-3</v>
      </c>
      <c r="BS174" s="23">
        <v>22</v>
      </c>
      <c r="BT174" s="22">
        <f t="shared" si="20"/>
        <v>0.22034000000000001</v>
      </c>
      <c r="BU174" s="22">
        <f t="shared" si="23"/>
        <v>0.18201287275421377</v>
      </c>
      <c r="BV174" s="33">
        <v>1.3978000000000001E-2</v>
      </c>
      <c r="BW174" s="34">
        <v>9.6259999999999991E-3</v>
      </c>
      <c r="BX174" s="34">
        <v>7.672E-3</v>
      </c>
      <c r="BY174" s="34">
        <v>8.2660000000000008E-3</v>
      </c>
      <c r="BZ174" s="34">
        <v>3.3700000000000001E-2</v>
      </c>
      <c r="CA174" s="34">
        <v>4.7979000000000001E-2</v>
      </c>
      <c r="CB174" s="34">
        <v>3.5948000000000001E-2</v>
      </c>
      <c r="CC174" s="34">
        <v>1.7569999999999999E-2</v>
      </c>
      <c r="CD174" s="34">
        <v>8.4930000000000005E-3</v>
      </c>
      <c r="CE174" s="35">
        <v>8.8669999999999999E-3</v>
      </c>
      <c r="CF174" s="1">
        <v>1.90401</v>
      </c>
      <c r="CG174" s="1">
        <v>2.4445999999999999</v>
      </c>
      <c r="CH174" s="1">
        <v>0.209812</v>
      </c>
      <c r="CI174" s="1">
        <v>0.19153999999999999</v>
      </c>
      <c r="CJ174" s="1">
        <v>1212.2</v>
      </c>
      <c r="CK174" s="1">
        <v>20.6174</v>
      </c>
      <c r="CL174" s="1">
        <v>4.9159899999999999</v>
      </c>
      <c r="CM174" s="1">
        <v>226.94399999999999</v>
      </c>
      <c r="CN174" s="1">
        <v>0.41063899999999998</v>
      </c>
      <c r="CO174" s="1">
        <v>78.288499999999999</v>
      </c>
      <c r="CP174" s="1">
        <v>18.373899999999999</v>
      </c>
      <c r="CQ174" s="1">
        <v>53.194600000000001</v>
      </c>
      <c r="CR174" s="1">
        <v>11.358000000000001</v>
      </c>
      <c r="CS174" s="1">
        <v>60.684600000000003</v>
      </c>
      <c r="CT174" s="1">
        <v>20.010000000000002</v>
      </c>
      <c r="CU174" s="1">
        <v>30</v>
      </c>
      <c r="CV174" s="1">
        <v>30</v>
      </c>
      <c r="CW174" s="1">
        <v>30</v>
      </c>
      <c r="CX174" s="1">
        <v>30</v>
      </c>
      <c r="CY174" s="1">
        <v>20</v>
      </c>
      <c r="CZ174" s="1">
        <v>20</v>
      </c>
      <c r="DA174" s="1">
        <v>20</v>
      </c>
      <c r="DB174" s="1">
        <v>70</v>
      </c>
      <c r="DC174" s="1">
        <v>30</v>
      </c>
      <c r="DD174" s="1">
        <v>30</v>
      </c>
      <c r="DE174" s="1">
        <v>15</v>
      </c>
      <c r="DF174" s="1">
        <v>15</v>
      </c>
      <c r="DG174" s="1">
        <v>15</v>
      </c>
      <c r="DH174" s="1">
        <v>15</v>
      </c>
      <c r="DI174" s="1">
        <v>10</v>
      </c>
      <c r="DJ174" s="1">
        <v>10</v>
      </c>
      <c r="DK174" s="1">
        <v>10</v>
      </c>
      <c r="DL174" s="1">
        <v>40</v>
      </c>
      <c r="DM174" s="1">
        <v>15</v>
      </c>
      <c r="DN174" s="1">
        <v>15</v>
      </c>
      <c r="DO174" s="1">
        <v>15</v>
      </c>
      <c r="DP174" s="1">
        <v>15</v>
      </c>
      <c r="DQ174" s="1">
        <v>15</v>
      </c>
      <c r="DR174" s="1">
        <v>15</v>
      </c>
      <c r="DS174" s="1">
        <v>10</v>
      </c>
      <c r="DT174" s="1">
        <v>10</v>
      </c>
      <c r="DU174" s="1">
        <v>10</v>
      </c>
      <c r="DV174" s="1">
        <v>40</v>
      </c>
      <c r="DW174" s="1">
        <v>15</v>
      </c>
      <c r="DX174" s="1">
        <v>15</v>
      </c>
      <c r="DY174" s="1">
        <v>5.7152700000000003</v>
      </c>
      <c r="DZ174" s="1">
        <v>4.9751200000000004</v>
      </c>
      <c r="EA174" s="1">
        <v>382.59800000000001</v>
      </c>
      <c r="EB174" s="1">
        <v>459.75599999999997</v>
      </c>
      <c r="EC174" s="1">
        <v>0.184978</v>
      </c>
      <c r="ED174" s="1">
        <v>0.22247400000000001</v>
      </c>
      <c r="EE174" s="1">
        <v>1.6748799999999999</v>
      </c>
      <c r="EF174" s="1">
        <v>0.32853399999999999</v>
      </c>
      <c r="EG174" s="1">
        <v>101.589</v>
      </c>
      <c r="EH174" s="1">
        <v>1.48655</v>
      </c>
      <c r="EI174" s="1">
        <v>0.40999099999999999</v>
      </c>
      <c r="EJ174" s="1">
        <v>0.92103900000000005</v>
      </c>
      <c r="EK174" s="1">
        <v>1.4006700000000001</v>
      </c>
      <c r="EL174" s="1">
        <v>1.9087400000000001</v>
      </c>
      <c r="EM174" s="1">
        <v>0.182478</v>
      </c>
      <c r="EN174" s="1">
        <v>8.7488999999999997E-2</v>
      </c>
      <c r="EO174" s="1">
        <v>0.26033600000000001</v>
      </c>
      <c r="EP174" s="1">
        <v>0.317463</v>
      </c>
      <c r="EQ174" s="1">
        <v>0.94486899999999996</v>
      </c>
      <c r="ER174" s="1">
        <v>1.3979999999999999</v>
      </c>
      <c r="ES174" s="1">
        <v>5.3052799999999998</v>
      </c>
      <c r="ET174" s="1">
        <v>4.0540799999999999</v>
      </c>
      <c r="EU174" s="1">
        <v>381.19799999999998</v>
      </c>
      <c r="EV174" s="1">
        <v>457.84699999999998</v>
      </c>
      <c r="EW174" s="1">
        <v>2.5000000000000001E-3</v>
      </c>
      <c r="EX174" s="1">
        <v>0.13498399999999999</v>
      </c>
      <c r="EY174" s="1">
        <v>1.4145399999999999</v>
      </c>
      <c r="EZ174" s="1">
        <v>1.107E-2</v>
      </c>
      <c r="FA174" s="1">
        <v>100.645</v>
      </c>
      <c r="FB174" s="1">
        <v>8.8543999999999998E-2</v>
      </c>
      <c r="FC174" s="1">
        <v>0.16667799999999999</v>
      </c>
      <c r="FD174" s="1">
        <v>3.5293999999999999E-2</v>
      </c>
      <c r="FE174" s="1">
        <v>2.9433699999999998</v>
      </c>
      <c r="FF174" s="1">
        <v>0.79452199999999995</v>
      </c>
      <c r="FG174" s="1">
        <v>2.1999999999999999E-5</v>
      </c>
      <c r="FH174" s="1">
        <v>2.2070000000000002E-3</v>
      </c>
      <c r="FI174" s="1">
        <v>1.1638000000000001E-2</v>
      </c>
      <c r="FJ174" s="1">
        <v>4.26E-4</v>
      </c>
      <c r="FK174" s="1">
        <v>0.57817799999999997</v>
      </c>
      <c r="FL174" s="1">
        <v>1.54E-4</v>
      </c>
      <c r="FM174" s="1">
        <v>42641.303981481498</v>
      </c>
      <c r="FN174" s="1">
        <f t="shared" si="19"/>
        <v>11.363055556837935</v>
      </c>
      <c r="FO174" s="1">
        <v>1.0344</v>
      </c>
      <c r="FP174" s="1">
        <v>1.0112000000000001</v>
      </c>
      <c r="FQ174" s="1">
        <v>1.0442</v>
      </c>
      <c r="FR174" s="1">
        <v>1.0165</v>
      </c>
      <c r="FS174" s="1">
        <v>1.2055</v>
      </c>
      <c r="FT174" s="1">
        <v>1.1653</v>
      </c>
      <c r="FU174" s="1">
        <v>1.1891</v>
      </c>
      <c r="FV174" s="1">
        <v>1.0775999999999999</v>
      </c>
      <c r="FW174" s="1">
        <v>1.0777000000000001</v>
      </c>
      <c r="FX174" s="1">
        <v>1.0568</v>
      </c>
      <c r="FY174" s="1">
        <v>1.7531000000000001</v>
      </c>
      <c r="FZ174" s="1">
        <v>1.4048</v>
      </c>
      <c r="GA174" s="1">
        <v>1.2189000000000001</v>
      </c>
      <c r="GB174" s="1">
        <v>1.3053999999999999</v>
      </c>
      <c r="GC174" s="1">
        <v>1.0043</v>
      </c>
      <c r="GD174" s="1">
        <v>1.024</v>
      </c>
      <c r="GE174" s="1">
        <v>1.0016</v>
      </c>
      <c r="GF174" s="1">
        <v>1.1494</v>
      </c>
      <c r="GG174" s="1">
        <v>1.0588</v>
      </c>
      <c r="GH174" s="1">
        <v>1.0579000000000001</v>
      </c>
      <c r="GI174" s="1">
        <v>0.9929</v>
      </c>
      <c r="GJ174" s="1">
        <v>0.98180000000000001</v>
      </c>
      <c r="GK174" s="1">
        <v>0.98509999999999998</v>
      </c>
      <c r="GL174" s="1">
        <v>0.99890000000000001</v>
      </c>
      <c r="GM174" s="1">
        <v>0.99980000000000002</v>
      </c>
      <c r="GN174" s="1">
        <v>0.99919999999999998</v>
      </c>
      <c r="GO174" s="1">
        <v>1</v>
      </c>
      <c r="GP174" s="1">
        <v>0.99350000000000005</v>
      </c>
      <c r="GQ174" s="1">
        <v>0.99970000000000003</v>
      </c>
      <c r="GR174" s="1">
        <v>0.99950000000000006</v>
      </c>
      <c r="GS174" s="1">
        <v>1.8004</v>
      </c>
      <c r="GT174" s="1">
        <v>1.3947000000000001</v>
      </c>
      <c r="GU174" s="1">
        <v>1.2539</v>
      </c>
      <c r="GV174" s="1">
        <v>1.3253999999999999</v>
      </c>
      <c r="GW174" s="1">
        <v>1.2104999999999999</v>
      </c>
      <c r="GX174" s="1">
        <v>1.1922999999999999</v>
      </c>
      <c r="GY174" s="1">
        <v>1.1910000000000001</v>
      </c>
      <c r="GZ174" s="1">
        <v>1.2305999999999999</v>
      </c>
      <c r="HA174" s="1">
        <v>1.1407</v>
      </c>
      <c r="HB174" s="1">
        <v>1.1173999999999999</v>
      </c>
      <c r="HC174" s="1">
        <v>502</v>
      </c>
      <c r="HD174" s="1">
        <v>1229</v>
      </c>
      <c r="HE174" s="1">
        <v>1228</v>
      </c>
      <c r="HF174" s="1">
        <v>502</v>
      </c>
      <c r="HG174" s="1">
        <v>218</v>
      </c>
      <c r="HH174" s="1">
        <v>232</v>
      </c>
      <c r="HI174" s="1">
        <v>231</v>
      </c>
      <c r="HJ174" s="1">
        <v>745</v>
      </c>
      <c r="HK174" s="1">
        <v>226</v>
      </c>
      <c r="HL174" s="1">
        <v>221</v>
      </c>
      <c r="HM174" s="1" t="s">
        <v>219</v>
      </c>
      <c r="HN174" s="1" t="s">
        <v>220</v>
      </c>
      <c r="HO174" s="1" t="s">
        <v>221</v>
      </c>
      <c r="HP174" s="1" t="s">
        <v>219</v>
      </c>
      <c r="HQ174" s="1" t="s">
        <v>222</v>
      </c>
      <c r="HR174" s="1" t="s">
        <v>223</v>
      </c>
      <c r="HS174" s="1" t="s">
        <v>224</v>
      </c>
      <c r="HT174" s="1" t="s">
        <v>225</v>
      </c>
      <c r="HU174" s="1" t="s">
        <v>226</v>
      </c>
      <c r="HV174" s="1" t="s">
        <v>227</v>
      </c>
      <c r="HW174" s="1">
        <v>13.833500000000001</v>
      </c>
      <c r="HX174" s="1">
        <v>35.834200000000003</v>
      </c>
      <c r="HY174" s="1">
        <v>45.749899999999997</v>
      </c>
      <c r="HZ174" s="1">
        <v>0</v>
      </c>
      <c r="IA174" s="1">
        <v>11.406700000000001</v>
      </c>
      <c r="IB174" s="1">
        <v>20.951799999999999</v>
      </c>
      <c r="IC174" s="1">
        <v>7.3499999999999998E-4</v>
      </c>
      <c r="ID174" s="1">
        <v>45.749200000000002</v>
      </c>
      <c r="IE174" s="1">
        <v>-2.0000000000000002E-5</v>
      </c>
      <c r="IF174" s="1">
        <v>2</v>
      </c>
      <c r="IG174" s="1">
        <v>0</v>
      </c>
      <c r="IH174" s="1">
        <v>0</v>
      </c>
      <c r="II174" s="1">
        <v>0</v>
      </c>
      <c r="IJ174" s="1">
        <v>0</v>
      </c>
      <c r="IK174" s="1">
        <v>0</v>
      </c>
      <c r="IL174" s="1">
        <v>0</v>
      </c>
      <c r="IM174" s="1">
        <v>0</v>
      </c>
      <c r="IN174" s="1">
        <v>0</v>
      </c>
      <c r="IO174" s="1">
        <v>0</v>
      </c>
      <c r="IP174" s="1">
        <v>0</v>
      </c>
      <c r="IQ174" s="1">
        <v>0</v>
      </c>
      <c r="IR174" s="1">
        <v>0</v>
      </c>
      <c r="IS174" s="1">
        <v>0</v>
      </c>
      <c r="IT174" s="1">
        <v>0</v>
      </c>
      <c r="IU174" s="1">
        <v>0</v>
      </c>
      <c r="IV174" s="1">
        <v>0</v>
      </c>
      <c r="IW174" s="1">
        <v>0</v>
      </c>
      <c r="IX174" s="1">
        <v>0</v>
      </c>
      <c r="IY174" s="1">
        <v>0</v>
      </c>
      <c r="IZ174" s="1">
        <v>0</v>
      </c>
      <c r="JA174" s="1">
        <v>0</v>
      </c>
      <c r="JB174" s="1">
        <v>0</v>
      </c>
      <c r="JC174" s="1">
        <v>0</v>
      </c>
      <c r="JD174" s="1">
        <v>0</v>
      </c>
      <c r="JE174" s="1">
        <v>0</v>
      </c>
      <c r="JF174" s="1">
        <v>0</v>
      </c>
      <c r="JG174" s="1">
        <v>0</v>
      </c>
      <c r="JH174" s="1">
        <v>0</v>
      </c>
      <c r="JI174" s="1">
        <v>0</v>
      </c>
      <c r="JJ174" s="1">
        <v>0</v>
      </c>
      <c r="JK174" s="1">
        <v>0</v>
      </c>
      <c r="JL174" s="1">
        <v>0</v>
      </c>
      <c r="JM174" s="1">
        <v>0</v>
      </c>
      <c r="JN174" s="1">
        <v>0</v>
      </c>
      <c r="JO174" s="1">
        <v>0</v>
      </c>
      <c r="JP174" s="1">
        <v>0</v>
      </c>
      <c r="JQ174" s="1">
        <v>0</v>
      </c>
      <c r="JR174" s="1">
        <v>0</v>
      </c>
      <c r="JS174" s="1">
        <v>0</v>
      </c>
      <c r="JT174" s="1">
        <v>0</v>
      </c>
      <c r="JU174" s="1">
        <v>0</v>
      </c>
      <c r="JV174" s="1">
        <v>0</v>
      </c>
      <c r="JW174" s="1">
        <v>0</v>
      </c>
      <c r="JX174" s="1">
        <v>0</v>
      </c>
      <c r="JY174" s="1">
        <v>0</v>
      </c>
      <c r="JZ174" s="1">
        <v>0</v>
      </c>
      <c r="KA174" s="1">
        <v>0</v>
      </c>
      <c r="KB174" s="1">
        <v>0</v>
      </c>
      <c r="KC174" s="1">
        <v>0</v>
      </c>
      <c r="KD174" s="1">
        <v>0</v>
      </c>
      <c r="KR174" s="30"/>
      <c r="KS174" s="30"/>
      <c r="KT174" s="30"/>
      <c r="KU174" s="30"/>
      <c r="KV174" s="30"/>
      <c r="KW174" s="30"/>
      <c r="KX174" s="30"/>
      <c r="KY174" s="30"/>
      <c r="KZ174" s="30"/>
      <c r="LA174" s="30"/>
      <c r="LB174" s="30"/>
      <c r="LC174" s="30"/>
      <c r="LG174" s="31"/>
      <c r="LH174" s="31"/>
      <c r="LI174" s="31"/>
      <c r="LJ174" s="31"/>
      <c r="LK174" s="31"/>
      <c r="LL174" s="31"/>
      <c r="LM174" s="31"/>
      <c r="LN174" s="31"/>
      <c r="LO174" s="31"/>
      <c r="LP174" s="31"/>
      <c r="LQ174" s="31"/>
      <c r="LR174" s="31"/>
    </row>
    <row r="175" spans="1:330" x14ac:dyDescent="0.35">
      <c r="A175" s="1" t="s">
        <v>240</v>
      </c>
      <c r="C175" s="1">
        <v>31</v>
      </c>
      <c r="D175" s="1">
        <v>40</v>
      </c>
      <c r="E175" s="1">
        <v>15</v>
      </c>
      <c r="F175" s="1">
        <v>20</v>
      </c>
      <c r="G175" s="1">
        <v>1</v>
      </c>
      <c r="H175" s="1">
        <v>527</v>
      </c>
      <c r="I175" s="1">
        <v>9</v>
      </c>
      <c r="J175" s="1">
        <v>0.80169999999999997</v>
      </c>
      <c r="K175" s="1">
        <v>0.35502099999999998</v>
      </c>
      <c r="L175" s="1">
        <v>19.932400000000001</v>
      </c>
      <c r="M175" s="1">
        <v>22.212800000000001</v>
      </c>
      <c r="N175" s="1">
        <v>1.8422000000000001E-2</v>
      </c>
      <c r="O175" s="1">
        <v>0.110957</v>
      </c>
      <c r="P175" s="1">
        <v>0.69824600000000003</v>
      </c>
      <c r="Q175" s="1">
        <v>2.0470000000000002E-3</v>
      </c>
      <c r="R175" s="1">
        <v>7.5194200000000002</v>
      </c>
      <c r="S175" s="1">
        <v>1.6299999999999999E-3</v>
      </c>
      <c r="T175" s="1">
        <v>45.369100000000003</v>
      </c>
      <c r="U175" s="1">
        <v>97.021799999999999</v>
      </c>
      <c r="V175" s="33">
        <v>1.08788</v>
      </c>
      <c r="W175" s="34">
        <v>0.58865299999999998</v>
      </c>
      <c r="X175" s="34">
        <v>37.660800000000002</v>
      </c>
      <c r="Y175" s="34">
        <v>47.515500000000003</v>
      </c>
      <c r="Z175" s="34">
        <v>2.3786999999999999E-2</v>
      </c>
      <c r="AA175" s="34">
        <v>0.185082</v>
      </c>
      <c r="AB175" s="34">
        <v>0.89829000000000003</v>
      </c>
      <c r="AC175" s="34">
        <v>2.0470000000000002E-3</v>
      </c>
      <c r="AD175" s="34">
        <v>9.0569500000000005</v>
      </c>
      <c r="AE175" s="34">
        <v>2.2780000000000001E-3</v>
      </c>
      <c r="AF175" s="34">
        <v>0</v>
      </c>
      <c r="AG175" s="35">
        <v>97.021299999999997</v>
      </c>
      <c r="AH175" s="30">
        <v>0.75947299999999995</v>
      </c>
      <c r="AI175" s="30">
        <v>0.31597399999999998</v>
      </c>
      <c r="AJ175" s="30">
        <v>15.9818</v>
      </c>
      <c r="AK175" s="30">
        <v>17.108499999999999</v>
      </c>
      <c r="AL175" s="30">
        <v>7.2550000000000002E-3</v>
      </c>
      <c r="AM175" s="30">
        <v>5.0115E-2</v>
      </c>
      <c r="AN175" s="30">
        <v>0.27049499999999999</v>
      </c>
      <c r="AO175" s="30">
        <v>1.2489999999999999E-3</v>
      </c>
      <c r="AP175" s="30">
        <v>4.1600099999999998</v>
      </c>
      <c r="AQ175" s="30">
        <v>8.7900000000000001E-4</v>
      </c>
      <c r="AR175" s="30">
        <v>61.344299999999997</v>
      </c>
      <c r="AS175" s="21">
        <f t="shared" si="21"/>
        <v>2.1129756899622838E-4</v>
      </c>
      <c r="AT175" s="21">
        <f t="shared" si="22"/>
        <v>3.0023966288542575E-4</v>
      </c>
      <c r="AU175" s="23">
        <v>1.3374200000000001</v>
      </c>
      <c r="AV175" s="23">
        <v>1.12042</v>
      </c>
      <c r="AW175" s="23">
        <v>28.332100000000001</v>
      </c>
      <c r="AX175" s="23">
        <v>60.6648</v>
      </c>
      <c r="AY175" s="23">
        <v>2.5721000000000001E-2</v>
      </c>
      <c r="AZ175" s="23">
        <v>0.17768200000000001</v>
      </c>
      <c r="BA175" s="23">
        <v>0.95902900000000002</v>
      </c>
      <c r="BB175" s="23">
        <v>4.4289999999999998E-3</v>
      </c>
      <c r="BC175" s="23">
        <v>7.3752800000000001</v>
      </c>
      <c r="BD175" s="23">
        <v>3.1189999999999998E-3</v>
      </c>
      <c r="BE175" s="23">
        <v>0</v>
      </c>
      <c r="BF175" s="23">
        <v>100</v>
      </c>
      <c r="BG175" s="23">
        <v>22</v>
      </c>
      <c r="BH175" s="23" t="s">
        <v>218</v>
      </c>
      <c r="BI175" s="23">
        <v>0.27055499999999999</v>
      </c>
      <c r="BJ175" s="23">
        <v>0.113329</v>
      </c>
      <c r="BK175" s="23">
        <v>5.7314999999999996</v>
      </c>
      <c r="BL175" s="23">
        <v>6.1361400000000001</v>
      </c>
      <c r="BM175" s="23">
        <v>2.6020000000000001E-3</v>
      </c>
      <c r="BN175" s="23">
        <v>1.7971999999999998E-2</v>
      </c>
      <c r="BO175" s="23">
        <v>9.7004000000000007E-2</v>
      </c>
      <c r="BP175" s="23">
        <v>4.4799999999999999E-4</v>
      </c>
      <c r="BQ175" s="23">
        <v>1.492</v>
      </c>
      <c r="BR175" s="23">
        <v>3.1500000000000001E-4</v>
      </c>
      <c r="BS175" s="23">
        <v>22</v>
      </c>
      <c r="BT175" s="22">
        <f t="shared" si="20"/>
        <v>0.230907</v>
      </c>
      <c r="BU175" s="22">
        <f t="shared" si="23"/>
        <v>0.15350159285809523</v>
      </c>
      <c r="BV175" s="33">
        <v>1.3309E-2</v>
      </c>
      <c r="BW175" s="34">
        <v>9.7439999999999992E-3</v>
      </c>
      <c r="BX175" s="34">
        <v>7.9000000000000008E-3</v>
      </c>
      <c r="BY175" s="34">
        <v>8.1949999999999992E-3</v>
      </c>
      <c r="BZ175" s="34">
        <v>3.2537999999999997E-2</v>
      </c>
      <c r="CA175" s="34">
        <v>4.5183000000000001E-2</v>
      </c>
      <c r="CB175" s="34">
        <v>3.4849999999999999E-2</v>
      </c>
      <c r="CC175" s="34">
        <v>1.7034000000000001E-2</v>
      </c>
      <c r="CD175" s="34">
        <v>8.9910000000000007E-3</v>
      </c>
      <c r="CE175" s="35">
        <v>8.8140000000000007E-3</v>
      </c>
      <c r="CF175" s="1">
        <v>2.0716999999999999</v>
      </c>
      <c r="CG175" s="1">
        <v>2.34911</v>
      </c>
      <c r="CH175" s="1">
        <v>0.21118899999999999</v>
      </c>
      <c r="CI175" s="1">
        <v>0.192135</v>
      </c>
      <c r="CJ175" s="1">
        <v>87.442700000000002</v>
      </c>
      <c r="CK175" s="1">
        <v>24.7424</v>
      </c>
      <c r="CL175" s="1">
        <v>4.7275900000000002</v>
      </c>
      <c r="CM175" s="1">
        <v>349.15199999999999</v>
      </c>
      <c r="CN175" s="1">
        <v>0.40154200000000001</v>
      </c>
      <c r="CO175" s="1">
        <v>256.42899999999997</v>
      </c>
      <c r="CP175" s="1">
        <v>18.365200000000002</v>
      </c>
      <c r="CQ175" s="1">
        <v>53.193600000000004</v>
      </c>
      <c r="CR175" s="1">
        <v>11.358000000000001</v>
      </c>
      <c r="CS175" s="1">
        <v>69.441299999999998</v>
      </c>
      <c r="CT175" s="1">
        <v>20.004999999999999</v>
      </c>
      <c r="CU175" s="1">
        <v>30</v>
      </c>
      <c r="CV175" s="1">
        <v>30</v>
      </c>
      <c r="CW175" s="1">
        <v>30</v>
      </c>
      <c r="CX175" s="1">
        <v>30</v>
      </c>
      <c r="CY175" s="1">
        <v>20</v>
      </c>
      <c r="CZ175" s="1">
        <v>20</v>
      </c>
      <c r="DA175" s="1">
        <v>20</v>
      </c>
      <c r="DB175" s="1">
        <v>70</v>
      </c>
      <c r="DC175" s="1">
        <v>30</v>
      </c>
      <c r="DD175" s="1">
        <v>30</v>
      </c>
      <c r="DE175" s="1">
        <v>15</v>
      </c>
      <c r="DF175" s="1">
        <v>15</v>
      </c>
      <c r="DG175" s="1">
        <v>15</v>
      </c>
      <c r="DH175" s="1">
        <v>15</v>
      </c>
      <c r="DI175" s="1">
        <v>10</v>
      </c>
      <c r="DJ175" s="1">
        <v>10</v>
      </c>
      <c r="DK175" s="1">
        <v>10</v>
      </c>
      <c r="DL175" s="1">
        <v>40</v>
      </c>
      <c r="DM175" s="1">
        <v>15</v>
      </c>
      <c r="DN175" s="1">
        <v>15</v>
      </c>
      <c r="DO175" s="1">
        <v>15</v>
      </c>
      <c r="DP175" s="1">
        <v>15</v>
      </c>
      <c r="DQ175" s="1">
        <v>15</v>
      </c>
      <c r="DR175" s="1">
        <v>15</v>
      </c>
      <c r="DS175" s="1">
        <v>10</v>
      </c>
      <c r="DT175" s="1">
        <v>10</v>
      </c>
      <c r="DU175" s="1">
        <v>10</v>
      </c>
      <c r="DV175" s="1">
        <v>40</v>
      </c>
      <c r="DW175" s="1">
        <v>15</v>
      </c>
      <c r="DX175" s="1">
        <v>15</v>
      </c>
      <c r="DY175" s="1">
        <v>4.8887700000000001</v>
      </c>
      <c r="DZ175" s="1">
        <v>5.2791300000000003</v>
      </c>
      <c r="EA175" s="1">
        <v>378.02699999999999</v>
      </c>
      <c r="EB175" s="1">
        <v>456.97500000000002</v>
      </c>
      <c r="EC175" s="1">
        <v>0.20513000000000001</v>
      </c>
      <c r="ED175" s="1">
        <v>0.180114</v>
      </c>
      <c r="EE175" s="1">
        <v>1.7311700000000001</v>
      </c>
      <c r="EF175" s="1">
        <v>0.30590800000000001</v>
      </c>
      <c r="EG175" s="1">
        <v>106.48</v>
      </c>
      <c r="EH175" s="1">
        <v>1.40594</v>
      </c>
      <c r="EI175" s="1">
        <v>0.37025400000000003</v>
      </c>
      <c r="EJ175" s="1">
        <v>0.94423400000000002</v>
      </c>
      <c r="EK175" s="1">
        <v>1.48539</v>
      </c>
      <c r="EL175" s="1">
        <v>1.8800600000000001</v>
      </c>
      <c r="EM175" s="1">
        <v>0.17010700000000001</v>
      </c>
      <c r="EN175" s="1">
        <v>7.7549000000000007E-2</v>
      </c>
      <c r="EO175" s="1">
        <v>0.244702</v>
      </c>
      <c r="EP175" s="1">
        <v>0.29893999999999998</v>
      </c>
      <c r="EQ175" s="1">
        <v>1.05985</v>
      </c>
      <c r="ER175" s="1">
        <v>1.37937</v>
      </c>
      <c r="ES175" s="1">
        <v>4.5185199999999996</v>
      </c>
      <c r="ET175" s="1">
        <v>4.3349000000000002</v>
      </c>
      <c r="EU175" s="1">
        <v>376.541</v>
      </c>
      <c r="EV175" s="1">
        <v>455.09500000000003</v>
      </c>
      <c r="EW175" s="1">
        <v>3.5021999999999998E-2</v>
      </c>
      <c r="EX175" s="1">
        <v>0.102565</v>
      </c>
      <c r="EY175" s="1">
        <v>1.48647</v>
      </c>
      <c r="EZ175" s="1">
        <v>6.9690000000000004E-3</v>
      </c>
      <c r="FA175" s="1">
        <v>105.42</v>
      </c>
      <c r="FB175" s="1">
        <v>2.6567E-2</v>
      </c>
      <c r="FC175" s="1">
        <v>0.14196</v>
      </c>
      <c r="FD175" s="1">
        <v>3.7739000000000002E-2</v>
      </c>
      <c r="FE175" s="1">
        <v>2.9074200000000001</v>
      </c>
      <c r="FF175" s="1">
        <v>0.78974599999999995</v>
      </c>
      <c r="FG175" s="1">
        <v>3.0899999999999998E-4</v>
      </c>
      <c r="FH175" s="1">
        <v>1.6770000000000001E-3</v>
      </c>
      <c r="FI175" s="1">
        <v>1.2229E-2</v>
      </c>
      <c r="FJ175" s="1">
        <v>2.6800000000000001E-4</v>
      </c>
      <c r="FK175" s="1">
        <v>0.60561399999999999</v>
      </c>
      <c r="FL175" s="1">
        <v>4.6E-5</v>
      </c>
      <c r="FM175" s="1">
        <v>42641.306585648097</v>
      </c>
      <c r="FN175" s="1">
        <f t="shared" si="19"/>
        <v>11.42555555520812</v>
      </c>
      <c r="FO175" s="1">
        <v>1.0341</v>
      </c>
      <c r="FP175" s="1">
        <v>1.0108999999999999</v>
      </c>
      <c r="FQ175" s="1">
        <v>1.044</v>
      </c>
      <c r="FR175" s="1">
        <v>1.0162</v>
      </c>
      <c r="FS175" s="1">
        <v>1.2051000000000001</v>
      </c>
      <c r="FT175" s="1">
        <v>1.1649</v>
      </c>
      <c r="FU175" s="1">
        <v>1.1887000000000001</v>
      </c>
      <c r="FV175" s="1">
        <v>1.0772999999999999</v>
      </c>
      <c r="FW175" s="1">
        <v>1.0773999999999999</v>
      </c>
      <c r="FX175" s="1">
        <v>1.0565</v>
      </c>
      <c r="FY175" s="1">
        <v>1.7565999999999999</v>
      </c>
      <c r="FZ175" s="1">
        <v>1.4045000000000001</v>
      </c>
      <c r="GA175" s="1">
        <v>1.2191000000000001</v>
      </c>
      <c r="GB175" s="1">
        <v>1.3042</v>
      </c>
      <c r="GC175" s="1">
        <v>1.0044999999999999</v>
      </c>
      <c r="GD175" s="1">
        <v>1.0245</v>
      </c>
      <c r="GE175" s="1">
        <v>1.0017</v>
      </c>
      <c r="GF175" s="1">
        <v>1.1489</v>
      </c>
      <c r="GG175" s="1">
        <v>1.0586</v>
      </c>
      <c r="GH175" s="1">
        <v>1.0588</v>
      </c>
      <c r="GI175" s="1">
        <v>0.9929</v>
      </c>
      <c r="GJ175" s="1">
        <v>0.9819</v>
      </c>
      <c r="GK175" s="1">
        <v>0.98509999999999998</v>
      </c>
      <c r="GL175" s="1">
        <v>0.99880000000000002</v>
      </c>
      <c r="GM175" s="1">
        <v>0.99980000000000002</v>
      </c>
      <c r="GN175" s="1">
        <v>0.99909999999999999</v>
      </c>
      <c r="GO175" s="1">
        <v>1</v>
      </c>
      <c r="GP175" s="1">
        <v>0.99319999999999997</v>
      </c>
      <c r="GQ175" s="1">
        <v>0.99970000000000003</v>
      </c>
      <c r="GR175" s="1">
        <v>0.99950000000000006</v>
      </c>
      <c r="GS175" s="1">
        <v>1.8036000000000001</v>
      </c>
      <c r="GT175" s="1">
        <v>1.3942000000000001</v>
      </c>
      <c r="GU175" s="1">
        <v>1.2537</v>
      </c>
      <c r="GV175" s="1">
        <v>1.3238000000000001</v>
      </c>
      <c r="GW175" s="1">
        <v>1.2102999999999999</v>
      </c>
      <c r="GX175" s="1">
        <v>1.1923999999999999</v>
      </c>
      <c r="GY175" s="1">
        <v>1.1908000000000001</v>
      </c>
      <c r="GZ175" s="1">
        <v>1.2293000000000001</v>
      </c>
      <c r="HA175" s="1">
        <v>1.1402000000000001</v>
      </c>
      <c r="HB175" s="1">
        <v>1.1181000000000001</v>
      </c>
      <c r="HC175" s="1">
        <v>502</v>
      </c>
      <c r="HD175" s="1">
        <v>1229</v>
      </c>
      <c r="HE175" s="1">
        <v>1228</v>
      </c>
      <c r="HF175" s="1">
        <v>502</v>
      </c>
      <c r="HG175" s="1">
        <v>218</v>
      </c>
      <c r="HH175" s="1">
        <v>232</v>
      </c>
      <c r="HI175" s="1">
        <v>231</v>
      </c>
      <c r="HJ175" s="1">
        <v>745</v>
      </c>
      <c r="HK175" s="1">
        <v>226</v>
      </c>
      <c r="HL175" s="1">
        <v>221</v>
      </c>
      <c r="HM175" s="1" t="s">
        <v>219</v>
      </c>
      <c r="HN175" s="1" t="s">
        <v>220</v>
      </c>
      <c r="HO175" s="1" t="s">
        <v>221</v>
      </c>
      <c r="HP175" s="1" t="s">
        <v>219</v>
      </c>
      <c r="HQ175" s="1" t="s">
        <v>222</v>
      </c>
      <c r="HR175" s="1" t="s">
        <v>223</v>
      </c>
      <c r="HS175" s="1" t="s">
        <v>224</v>
      </c>
      <c r="HT175" s="1" t="s">
        <v>225</v>
      </c>
      <c r="HU175" s="1" t="s">
        <v>226</v>
      </c>
      <c r="HV175" s="1" t="s">
        <v>227</v>
      </c>
      <c r="HW175" s="1">
        <v>13.8614</v>
      </c>
      <c r="HX175" s="1">
        <v>35.861899999999999</v>
      </c>
      <c r="HY175" s="1">
        <v>45.369100000000003</v>
      </c>
      <c r="HZ175" s="1">
        <v>0</v>
      </c>
      <c r="IA175" s="1">
        <v>11.442</v>
      </c>
      <c r="IB175" s="1">
        <v>20.990300000000001</v>
      </c>
      <c r="IC175" s="1">
        <v>4.6200000000000001E-4</v>
      </c>
      <c r="ID175" s="1">
        <v>45.368699999999997</v>
      </c>
      <c r="IE175" s="1">
        <v>-1.0000000000000001E-5</v>
      </c>
      <c r="IF175" s="1">
        <v>2</v>
      </c>
      <c r="IG175" s="1">
        <v>0</v>
      </c>
      <c r="IH175" s="1">
        <v>0</v>
      </c>
      <c r="II175" s="1">
        <v>0</v>
      </c>
      <c r="IJ175" s="1">
        <v>0</v>
      </c>
      <c r="IK175" s="1">
        <v>0</v>
      </c>
      <c r="IL175" s="1">
        <v>0</v>
      </c>
      <c r="IM175" s="1">
        <v>0</v>
      </c>
      <c r="IN175" s="1">
        <v>0</v>
      </c>
      <c r="IO175" s="1">
        <v>0</v>
      </c>
      <c r="IP175" s="1">
        <v>0</v>
      </c>
      <c r="IQ175" s="1">
        <v>0</v>
      </c>
      <c r="IR175" s="1">
        <v>0</v>
      </c>
      <c r="IS175" s="1">
        <v>0</v>
      </c>
      <c r="IT175" s="1">
        <v>0</v>
      </c>
      <c r="IU175" s="1">
        <v>0</v>
      </c>
      <c r="IV175" s="1">
        <v>0</v>
      </c>
      <c r="IW175" s="1">
        <v>0</v>
      </c>
      <c r="IX175" s="1">
        <v>0</v>
      </c>
      <c r="IY175" s="1">
        <v>0</v>
      </c>
      <c r="IZ175" s="1">
        <v>0</v>
      </c>
      <c r="JA175" s="1">
        <v>0</v>
      </c>
      <c r="JB175" s="1">
        <v>0</v>
      </c>
      <c r="JC175" s="1">
        <v>0</v>
      </c>
      <c r="JD175" s="1">
        <v>0</v>
      </c>
      <c r="JE175" s="1">
        <v>0</v>
      </c>
      <c r="JF175" s="1">
        <v>0</v>
      </c>
      <c r="JG175" s="1">
        <v>0</v>
      </c>
      <c r="JH175" s="1">
        <v>0</v>
      </c>
      <c r="JI175" s="1">
        <v>0</v>
      </c>
      <c r="JJ175" s="1">
        <v>0</v>
      </c>
      <c r="JK175" s="1">
        <v>0</v>
      </c>
      <c r="JL175" s="1">
        <v>0</v>
      </c>
      <c r="JM175" s="1">
        <v>0</v>
      </c>
      <c r="JN175" s="1">
        <v>0</v>
      </c>
      <c r="JO175" s="1">
        <v>0</v>
      </c>
      <c r="JP175" s="1">
        <v>0</v>
      </c>
      <c r="JQ175" s="1">
        <v>0</v>
      </c>
      <c r="JR175" s="1">
        <v>0</v>
      </c>
      <c r="JS175" s="1">
        <v>0</v>
      </c>
      <c r="JT175" s="1">
        <v>0</v>
      </c>
      <c r="JU175" s="1">
        <v>0</v>
      </c>
      <c r="JV175" s="1">
        <v>0</v>
      </c>
      <c r="JW175" s="1">
        <v>0</v>
      </c>
      <c r="JX175" s="1">
        <v>0</v>
      </c>
      <c r="JY175" s="1">
        <v>0</v>
      </c>
      <c r="JZ175" s="1">
        <v>0</v>
      </c>
      <c r="KA175" s="1">
        <v>0</v>
      </c>
      <c r="KB175" s="1">
        <v>0</v>
      </c>
      <c r="KC175" s="1">
        <v>0</v>
      </c>
      <c r="KD175" s="1">
        <v>0</v>
      </c>
      <c r="KR175" s="30"/>
      <c r="KS175" s="30"/>
      <c r="KT175" s="30"/>
      <c r="KU175" s="30"/>
      <c r="KV175" s="30"/>
      <c r="KW175" s="30"/>
      <c r="KX175" s="30"/>
      <c r="KY175" s="30"/>
      <c r="KZ175" s="30"/>
      <c r="LA175" s="30"/>
      <c r="LB175" s="30"/>
      <c r="LC175" s="30"/>
      <c r="LG175" s="31"/>
      <c r="LH175" s="31"/>
      <c r="LI175" s="31"/>
      <c r="LJ175" s="31"/>
      <c r="LK175" s="31"/>
      <c r="LL175" s="31"/>
      <c r="LM175" s="31"/>
      <c r="LN175" s="31"/>
      <c r="LO175" s="31"/>
      <c r="LP175" s="31"/>
      <c r="LQ175" s="31"/>
      <c r="LR175" s="31"/>
    </row>
    <row r="176" spans="1:330" x14ac:dyDescent="0.35">
      <c r="A176" s="1" t="s">
        <v>240</v>
      </c>
      <c r="C176" s="1">
        <v>31</v>
      </c>
      <c r="D176" s="1">
        <v>40</v>
      </c>
      <c r="E176" s="1">
        <v>15</v>
      </c>
      <c r="F176" s="1">
        <v>20</v>
      </c>
      <c r="G176" s="1">
        <v>1</v>
      </c>
      <c r="H176" s="1">
        <v>528</v>
      </c>
      <c r="I176" s="1">
        <v>10</v>
      </c>
      <c r="J176" s="1">
        <v>0.57456600000000002</v>
      </c>
      <c r="K176" s="1">
        <v>0.377384</v>
      </c>
      <c r="L176" s="1">
        <v>19.9008</v>
      </c>
      <c r="M176" s="1">
        <v>22.201599999999999</v>
      </c>
      <c r="N176" s="1">
        <v>-2.2370000000000001E-2</v>
      </c>
      <c r="O176" s="1">
        <v>0.20571300000000001</v>
      </c>
      <c r="P176" s="1">
        <v>0.76191500000000001</v>
      </c>
      <c r="Q176" s="1">
        <v>8.4950000000000008E-3</v>
      </c>
      <c r="R176" s="1">
        <v>7.8283199999999997</v>
      </c>
      <c r="S176" s="1">
        <v>8.2419999999999993E-3</v>
      </c>
      <c r="T176" s="1">
        <v>45.399500000000003</v>
      </c>
      <c r="U176" s="1">
        <v>97.244200000000006</v>
      </c>
      <c r="V176" s="33">
        <v>0.77967399999999998</v>
      </c>
      <c r="W176" s="34">
        <v>0.62572399999999995</v>
      </c>
      <c r="X176" s="34">
        <v>37.600700000000003</v>
      </c>
      <c r="Y176" s="34">
        <v>47.491399999999999</v>
      </c>
      <c r="Z176" s="34">
        <v>-2.8889999999999999E-2</v>
      </c>
      <c r="AA176" s="34">
        <v>0.34314</v>
      </c>
      <c r="AB176" s="34">
        <v>0.98019999999999996</v>
      </c>
      <c r="AC176" s="34">
        <v>8.4950000000000008E-3</v>
      </c>
      <c r="AD176" s="34">
        <v>9.4290199999999995</v>
      </c>
      <c r="AE176" s="34">
        <v>1.1521E-2</v>
      </c>
      <c r="AF176" s="34">
        <v>0</v>
      </c>
      <c r="AG176" s="35">
        <v>97.241</v>
      </c>
      <c r="AH176" s="30">
        <v>0.54408699999999999</v>
      </c>
      <c r="AI176" s="30">
        <v>0.33573799999999998</v>
      </c>
      <c r="AJ176" s="30">
        <v>15.9498</v>
      </c>
      <c r="AK176" s="30">
        <v>17.093</v>
      </c>
      <c r="AL176" s="30">
        <v>-8.8100000000000001E-3</v>
      </c>
      <c r="AM176" s="30">
        <v>9.2874999999999999E-2</v>
      </c>
      <c r="AN176" s="30">
        <v>0.295041</v>
      </c>
      <c r="AO176" s="30">
        <v>5.182E-3</v>
      </c>
      <c r="AP176" s="30">
        <v>4.3291599999999999</v>
      </c>
      <c r="AQ176" s="30">
        <v>4.4429999999999999E-3</v>
      </c>
      <c r="AR176" s="30">
        <v>61.359499999999997</v>
      </c>
      <c r="AS176" s="21">
        <f t="shared" si="21"/>
        <v>1.0262960943924456E-3</v>
      </c>
      <c r="AT176" s="21">
        <f t="shared" si="22"/>
        <v>1.1969989559175453E-3</v>
      </c>
      <c r="AU176" s="23">
        <v>0.95727899999999999</v>
      </c>
      <c r="AV176" s="23">
        <v>1.1894800000000001</v>
      </c>
      <c r="AW176" s="23">
        <v>28.251000000000001</v>
      </c>
      <c r="AX176" s="23">
        <v>60.556699999999999</v>
      </c>
      <c r="AY176" s="23">
        <v>-3.1189999999999999E-2</v>
      </c>
      <c r="AZ176" s="23">
        <v>0.32899800000000001</v>
      </c>
      <c r="BA176" s="23">
        <v>1.04514</v>
      </c>
      <c r="BB176" s="23">
        <v>1.8356999999999998E-2</v>
      </c>
      <c r="BC176" s="23">
        <v>7.6684400000000004</v>
      </c>
      <c r="BD176" s="23">
        <v>1.5754000000000001E-2</v>
      </c>
      <c r="BE176" s="23">
        <v>0</v>
      </c>
      <c r="BF176" s="23">
        <v>100</v>
      </c>
      <c r="BG176" s="23">
        <v>22</v>
      </c>
      <c r="BH176" s="23" t="s">
        <v>218</v>
      </c>
      <c r="BI176" s="23">
        <v>0.193773</v>
      </c>
      <c r="BJ176" s="23">
        <v>0.12038699999999999</v>
      </c>
      <c r="BK176" s="23">
        <v>5.7185800000000002</v>
      </c>
      <c r="BL176" s="23">
        <v>6.1289600000000002</v>
      </c>
      <c r="BM176" s="23">
        <v>-3.16E-3</v>
      </c>
      <c r="BN176" s="23">
        <v>3.3298000000000001E-2</v>
      </c>
      <c r="BO176" s="23">
        <v>0.105779</v>
      </c>
      <c r="BP176" s="23">
        <v>1.8580000000000001E-3</v>
      </c>
      <c r="BQ176" s="23">
        <v>1.5522499999999999</v>
      </c>
      <c r="BR176" s="23">
        <v>1.5939999999999999E-3</v>
      </c>
      <c r="BS176" s="23">
        <v>22</v>
      </c>
      <c r="BT176" s="22">
        <f t="shared" si="20"/>
        <v>0.25630399999999998</v>
      </c>
      <c r="BU176" s="22">
        <f t="shared" si="23"/>
        <v>0.11097963772527625</v>
      </c>
      <c r="BV176" s="33">
        <v>1.4089000000000001E-2</v>
      </c>
      <c r="BW176" s="34">
        <v>9.3449999999999991E-3</v>
      </c>
      <c r="BX176" s="34">
        <v>7.9629999999999996E-3</v>
      </c>
      <c r="BY176" s="34">
        <v>8.1860000000000006E-3</v>
      </c>
      <c r="BZ176" s="34">
        <v>3.4847000000000003E-2</v>
      </c>
      <c r="CA176" s="34">
        <v>4.0579999999999998E-2</v>
      </c>
      <c r="CB176" s="34">
        <v>3.6038000000000001E-2</v>
      </c>
      <c r="CC176" s="34">
        <v>1.7403999999999999E-2</v>
      </c>
      <c r="CD176" s="34">
        <v>8.5590000000000006E-3</v>
      </c>
      <c r="CE176" s="35">
        <v>8.5640000000000004E-3</v>
      </c>
      <c r="CF176" s="1">
        <v>2.5449299999999999</v>
      </c>
      <c r="CG176" s="1">
        <v>2.23054</v>
      </c>
      <c r="CH176" s="1">
        <v>0.21130499999999999</v>
      </c>
      <c r="CI176" s="1">
        <v>0.19207299999999999</v>
      </c>
      <c r="CJ176" s="1">
        <v>-69.316999999999993</v>
      </c>
      <c r="CK176" s="1">
        <v>14.7622</v>
      </c>
      <c r="CL176" s="1">
        <v>4.51424</v>
      </c>
      <c r="CM176" s="1">
        <v>87.029499999999999</v>
      </c>
      <c r="CN176" s="1">
        <v>0.39291399999999999</v>
      </c>
      <c r="CO176" s="1">
        <v>50.278100000000002</v>
      </c>
      <c r="CP176" s="1">
        <v>18.3568</v>
      </c>
      <c r="CQ176" s="1">
        <v>53.192799999999998</v>
      </c>
      <c r="CR176" s="1">
        <v>11.358000000000001</v>
      </c>
      <c r="CS176" s="1">
        <v>77.879300000000001</v>
      </c>
      <c r="CT176" s="1">
        <v>20.004999999999999</v>
      </c>
      <c r="CU176" s="1">
        <v>30</v>
      </c>
      <c r="CV176" s="1">
        <v>30</v>
      </c>
      <c r="CW176" s="1">
        <v>30</v>
      </c>
      <c r="CX176" s="1">
        <v>30</v>
      </c>
      <c r="CY176" s="1">
        <v>20</v>
      </c>
      <c r="CZ176" s="1">
        <v>20</v>
      </c>
      <c r="DA176" s="1">
        <v>20</v>
      </c>
      <c r="DB176" s="1">
        <v>70</v>
      </c>
      <c r="DC176" s="1">
        <v>30</v>
      </c>
      <c r="DD176" s="1">
        <v>30</v>
      </c>
      <c r="DE176" s="1">
        <v>15</v>
      </c>
      <c r="DF176" s="1">
        <v>15</v>
      </c>
      <c r="DG176" s="1">
        <v>15</v>
      </c>
      <c r="DH176" s="1">
        <v>15</v>
      </c>
      <c r="DI176" s="1">
        <v>10</v>
      </c>
      <c r="DJ176" s="1">
        <v>10</v>
      </c>
      <c r="DK176" s="1">
        <v>10</v>
      </c>
      <c r="DL176" s="1">
        <v>40</v>
      </c>
      <c r="DM176" s="1">
        <v>15</v>
      </c>
      <c r="DN176" s="1">
        <v>15</v>
      </c>
      <c r="DO176" s="1">
        <v>15</v>
      </c>
      <c r="DP176" s="1">
        <v>15</v>
      </c>
      <c r="DQ176" s="1">
        <v>15</v>
      </c>
      <c r="DR176" s="1">
        <v>15</v>
      </c>
      <c r="DS176" s="1">
        <v>10</v>
      </c>
      <c r="DT176" s="1">
        <v>10</v>
      </c>
      <c r="DU176" s="1">
        <v>10</v>
      </c>
      <c r="DV176" s="1">
        <v>40</v>
      </c>
      <c r="DW176" s="1">
        <v>15</v>
      </c>
      <c r="DX176" s="1">
        <v>15</v>
      </c>
      <c r="DY176" s="1">
        <v>3.6431300000000002</v>
      </c>
      <c r="DZ176" s="1">
        <v>5.4833499999999997</v>
      </c>
      <c r="EA176" s="1">
        <v>377.69200000000001</v>
      </c>
      <c r="EB176" s="1">
        <v>457.26499999999999</v>
      </c>
      <c r="EC176" s="1">
        <v>0.152615</v>
      </c>
      <c r="ED176" s="1">
        <v>0.252691</v>
      </c>
      <c r="EE176" s="1">
        <v>1.88402</v>
      </c>
      <c r="EF176" s="1">
        <v>0.34168799999999999</v>
      </c>
      <c r="EG176" s="1">
        <v>110.783</v>
      </c>
      <c r="EH176" s="1">
        <v>1.43614</v>
      </c>
      <c r="EI176" s="1">
        <v>0.41283799999999998</v>
      </c>
      <c r="EJ176" s="1">
        <v>0.870425</v>
      </c>
      <c r="EK176" s="1">
        <v>1.51108</v>
      </c>
      <c r="EL176" s="1">
        <v>1.88043</v>
      </c>
      <c r="EM176" s="1">
        <v>0.19514799999999999</v>
      </c>
      <c r="EN176" s="1">
        <v>6.2547000000000005E-2</v>
      </c>
      <c r="EO176" s="1">
        <v>0.26174999999999998</v>
      </c>
      <c r="EP176" s="1">
        <v>0.31273800000000002</v>
      </c>
      <c r="EQ176" s="1">
        <v>0.96164799999999995</v>
      </c>
      <c r="ER176" s="1">
        <v>1.3018000000000001</v>
      </c>
      <c r="ES176" s="1">
        <v>3.2302900000000001</v>
      </c>
      <c r="ET176" s="1">
        <v>4.6129199999999999</v>
      </c>
      <c r="EU176" s="1">
        <v>376.18099999999998</v>
      </c>
      <c r="EV176" s="1">
        <v>455.38499999999999</v>
      </c>
      <c r="EW176" s="1">
        <v>-4.2529999999999998E-2</v>
      </c>
      <c r="EX176" s="1">
        <v>0.19014400000000001</v>
      </c>
      <c r="EY176" s="1">
        <v>1.6222700000000001</v>
      </c>
      <c r="EZ176" s="1">
        <v>2.8951000000000001E-2</v>
      </c>
      <c r="FA176" s="1">
        <v>109.821</v>
      </c>
      <c r="FB176" s="1">
        <v>0.13433899999999999</v>
      </c>
      <c r="FC176" s="1">
        <v>0.10148799999999999</v>
      </c>
      <c r="FD176" s="1">
        <v>4.0159E-2</v>
      </c>
      <c r="FE176" s="1">
        <v>2.90463</v>
      </c>
      <c r="FF176" s="1">
        <v>0.79024899999999998</v>
      </c>
      <c r="FG176" s="1">
        <v>-3.8000000000000002E-4</v>
      </c>
      <c r="FH176" s="1">
        <v>3.1099999999999999E-3</v>
      </c>
      <c r="FI176" s="1">
        <v>1.3346999999999999E-2</v>
      </c>
      <c r="FJ176" s="1">
        <v>1.114E-3</v>
      </c>
      <c r="FK176" s="1">
        <v>0.63089600000000001</v>
      </c>
      <c r="FL176" s="1">
        <v>2.34E-4</v>
      </c>
      <c r="FM176" s="1">
        <v>42641.309201388904</v>
      </c>
      <c r="FN176" s="1">
        <f t="shared" si="19"/>
        <v>11.488333334564231</v>
      </c>
      <c r="FO176" s="1">
        <v>1.0338000000000001</v>
      </c>
      <c r="FP176" s="1">
        <v>1.0105999999999999</v>
      </c>
      <c r="FQ176" s="1">
        <v>1.0437000000000001</v>
      </c>
      <c r="FR176" s="1">
        <v>1.0159</v>
      </c>
      <c r="FS176" s="1">
        <v>1.2047000000000001</v>
      </c>
      <c r="FT176" s="1">
        <v>1.1646000000000001</v>
      </c>
      <c r="FU176" s="1">
        <v>1.1882999999999999</v>
      </c>
      <c r="FV176" s="1">
        <v>1.077</v>
      </c>
      <c r="FW176" s="1">
        <v>1.0770999999999999</v>
      </c>
      <c r="FX176" s="1">
        <v>1.0562</v>
      </c>
      <c r="FY176" s="1">
        <v>1.7615000000000001</v>
      </c>
      <c r="FZ176" s="1">
        <v>1.4034</v>
      </c>
      <c r="GA176" s="1">
        <v>1.2186999999999999</v>
      </c>
      <c r="GB176" s="1">
        <v>1.3030999999999999</v>
      </c>
      <c r="GC176" s="1">
        <v>1.0047999999999999</v>
      </c>
      <c r="GD176" s="1">
        <v>1.0248999999999999</v>
      </c>
      <c r="GE176" s="1">
        <v>1.0019</v>
      </c>
      <c r="GF176" s="1">
        <v>1.1483000000000001</v>
      </c>
      <c r="GG176" s="1">
        <v>1.0583</v>
      </c>
      <c r="GH176" s="1">
        <v>1.0595000000000001</v>
      </c>
      <c r="GI176" s="1">
        <v>0.9929</v>
      </c>
      <c r="GJ176" s="1">
        <v>0.9819</v>
      </c>
      <c r="GK176" s="1">
        <v>0.98499999999999999</v>
      </c>
      <c r="GL176" s="1">
        <v>0.99880000000000002</v>
      </c>
      <c r="GM176" s="1">
        <v>0.99980000000000002</v>
      </c>
      <c r="GN176" s="1">
        <v>0.99909999999999999</v>
      </c>
      <c r="GO176" s="1">
        <v>1</v>
      </c>
      <c r="GP176" s="1">
        <v>0.9929</v>
      </c>
      <c r="GQ176" s="1">
        <v>0.99960000000000004</v>
      </c>
      <c r="GR176" s="1">
        <v>0.99939999999999996</v>
      </c>
      <c r="GS176" s="1">
        <v>1.8081</v>
      </c>
      <c r="GT176" s="1">
        <v>1.3927</v>
      </c>
      <c r="GU176" s="1">
        <v>1.2528999999999999</v>
      </c>
      <c r="GV176" s="1">
        <v>1.3223</v>
      </c>
      <c r="GW176" s="1">
        <v>1.2101999999999999</v>
      </c>
      <c r="GX176" s="1">
        <v>1.1924999999999999</v>
      </c>
      <c r="GY176" s="1">
        <v>1.1906000000000001</v>
      </c>
      <c r="GZ176" s="1">
        <v>1.228</v>
      </c>
      <c r="HA176" s="1">
        <v>1.1394</v>
      </c>
      <c r="HB176" s="1">
        <v>1.1183000000000001</v>
      </c>
      <c r="HC176" s="1">
        <v>502</v>
      </c>
      <c r="HD176" s="1">
        <v>1229</v>
      </c>
      <c r="HE176" s="1">
        <v>1228</v>
      </c>
      <c r="HF176" s="1">
        <v>502</v>
      </c>
      <c r="HG176" s="1">
        <v>218</v>
      </c>
      <c r="HH176" s="1">
        <v>232</v>
      </c>
      <c r="HI176" s="1">
        <v>231</v>
      </c>
      <c r="HJ176" s="1">
        <v>745</v>
      </c>
      <c r="HK176" s="1">
        <v>226</v>
      </c>
      <c r="HL176" s="1">
        <v>221</v>
      </c>
      <c r="HM176" s="1" t="s">
        <v>219</v>
      </c>
      <c r="HN176" s="1" t="s">
        <v>220</v>
      </c>
      <c r="HO176" s="1" t="s">
        <v>221</v>
      </c>
      <c r="HP176" s="1" t="s">
        <v>219</v>
      </c>
      <c r="HQ176" s="1" t="s">
        <v>222</v>
      </c>
      <c r="HR176" s="1" t="s">
        <v>223</v>
      </c>
      <c r="HS176" s="1" t="s">
        <v>224</v>
      </c>
      <c r="HT176" s="1" t="s">
        <v>225</v>
      </c>
      <c r="HU176" s="1" t="s">
        <v>226</v>
      </c>
      <c r="HV176" s="1" t="s">
        <v>227</v>
      </c>
      <c r="HW176" s="1">
        <v>13.8515</v>
      </c>
      <c r="HX176" s="1">
        <v>35.853299999999997</v>
      </c>
      <c r="HY176" s="1">
        <v>45.399500000000003</v>
      </c>
      <c r="HZ176" s="1">
        <v>0</v>
      </c>
      <c r="IA176" s="1">
        <v>11.480399999999999</v>
      </c>
      <c r="IB176" s="1">
        <v>21.029399999999999</v>
      </c>
      <c r="IC176" s="1">
        <v>1.9170000000000001E-3</v>
      </c>
      <c r="ID176" s="1">
        <v>45.397500000000001</v>
      </c>
      <c r="IE176" s="1">
        <v>-5.0000000000000002E-5</v>
      </c>
      <c r="IF176" s="1">
        <v>2</v>
      </c>
      <c r="IG176" s="1">
        <v>0</v>
      </c>
      <c r="IH176" s="1">
        <v>0</v>
      </c>
      <c r="II176" s="1">
        <v>0</v>
      </c>
      <c r="IJ176" s="1">
        <v>0</v>
      </c>
      <c r="IK176" s="1">
        <v>0</v>
      </c>
      <c r="IL176" s="1">
        <v>0</v>
      </c>
      <c r="IM176" s="1">
        <v>0</v>
      </c>
      <c r="IN176" s="1">
        <v>0</v>
      </c>
      <c r="IO176" s="1">
        <v>0</v>
      </c>
      <c r="IP176" s="1">
        <v>0</v>
      </c>
      <c r="IQ176" s="1">
        <v>0</v>
      </c>
      <c r="IR176" s="1">
        <v>0</v>
      </c>
      <c r="IS176" s="1">
        <v>0</v>
      </c>
      <c r="IT176" s="1">
        <v>0</v>
      </c>
      <c r="IU176" s="1">
        <v>0</v>
      </c>
      <c r="IV176" s="1">
        <v>0</v>
      </c>
      <c r="IW176" s="1">
        <v>0</v>
      </c>
      <c r="IX176" s="1">
        <v>0</v>
      </c>
      <c r="IY176" s="1">
        <v>0</v>
      </c>
      <c r="IZ176" s="1">
        <v>0</v>
      </c>
      <c r="JA176" s="1">
        <v>0</v>
      </c>
      <c r="JB176" s="1">
        <v>0</v>
      </c>
      <c r="JC176" s="1">
        <v>0</v>
      </c>
      <c r="JD176" s="1">
        <v>0</v>
      </c>
      <c r="JE176" s="1">
        <v>0</v>
      </c>
      <c r="JF176" s="1">
        <v>0</v>
      </c>
      <c r="JG176" s="1">
        <v>0</v>
      </c>
      <c r="JH176" s="1">
        <v>0</v>
      </c>
      <c r="JI176" s="1">
        <v>0</v>
      </c>
      <c r="JJ176" s="1">
        <v>0</v>
      </c>
      <c r="JK176" s="1">
        <v>0</v>
      </c>
      <c r="JL176" s="1">
        <v>0</v>
      </c>
      <c r="JM176" s="1">
        <v>0</v>
      </c>
      <c r="JN176" s="1">
        <v>0</v>
      </c>
      <c r="JO176" s="1">
        <v>0</v>
      </c>
      <c r="JP176" s="1">
        <v>0</v>
      </c>
      <c r="JQ176" s="1">
        <v>0</v>
      </c>
      <c r="JR176" s="1">
        <v>0</v>
      </c>
      <c r="JS176" s="1">
        <v>0</v>
      </c>
      <c r="JT176" s="1">
        <v>0</v>
      </c>
      <c r="JU176" s="1">
        <v>0</v>
      </c>
      <c r="JV176" s="1">
        <v>0</v>
      </c>
      <c r="JW176" s="1">
        <v>0</v>
      </c>
      <c r="JX176" s="1">
        <v>0</v>
      </c>
      <c r="JY176" s="1">
        <v>0</v>
      </c>
      <c r="JZ176" s="1">
        <v>0</v>
      </c>
      <c r="KA176" s="1">
        <v>0</v>
      </c>
      <c r="KB176" s="1">
        <v>0</v>
      </c>
      <c r="KC176" s="1">
        <v>0</v>
      </c>
      <c r="KD176" s="1">
        <v>0</v>
      </c>
      <c r="KR176" s="30"/>
      <c r="KS176" s="30"/>
      <c r="KT176" s="30"/>
      <c r="KU176" s="30"/>
      <c r="KV176" s="30"/>
      <c r="KW176" s="30"/>
      <c r="KX176" s="30"/>
      <c r="KY176" s="30"/>
      <c r="KZ176" s="30"/>
      <c r="LA176" s="30"/>
      <c r="LB176" s="30"/>
      <c r="LC176" s="30"/>
      <c r="LG176" s="31"/>
      <c r="LH176" s="31"/>
      <c r="LI176" s="31"/>
      <c r="LJ176" s="31"/>
      <c r="LK176" s="31"/>
      <c r="LL176" s="31"/>
      <c r="LM176" s="31"/>
      <c r="LN176" s="31"/>
      <c r="LO176" s="31"/>
      <c r="LP176" s="31"/>
      <c r="LQ176" s="31"/>
      <c r="LR176" s="31"/>
    </row>
    <row r="177" spans="1:330" x14ac:dyDescent="0.35">
      <c r="A177" s="1" t="s">
        <v>241</v>
      </c>
      <c r="C177" s="1">
        <v>36</v>
      </c>
      <c r="D177" s="1">
        <v>40</v>
      </c>
      <c r="E177" s="1">
        <v>15</v>
      </c>
      <c r="F177" s="1">
        <v>20</v>
      </c>
      <c r="G177" s="1">
        <v>1</v>
      </c>
      <c r="H177" s="1">
        <v>551</v>
      </c>
      <c r="I177" s="1">
        <v>1</v>
      </c>
      <c r="J177" s="1">
        <v>0.22007299999999999</v>
      </c>
      <c r="K177" s="1">
        <v>0.81958299999999995</v>
      </c>
      <c r="L177" s="1">
        <v>17.7971</v>
      </c>
      <c r="M177" s="1">
        <v>22.596399999999999</v>
      </c>
      <c r="N177" s="1">
        <v>-9.2399999999999999E-3</v>
      </c>
      <c r="O177" s="1">
        <v>0.20614199999999999</v>
      </c>
      <c r="P177" s="1">
        <v>1.9694</v>
      </c>
      <c r="Q177" s="1">
        <v>-6.4000000000000005E-4</v>
      </c>
      <c r="R177" s="1">
        <v>8.5115700000000007</v>
      </c>
      <c r="S177" s="1">
        <v>-1.111E-2</v>
      </c>
      <c r="T177" s="1">
        <v>44.627899999999997</v>
      </c>
      <c r="U177" s="1">
        <v>96.727099999999993</v>
      </c>
      <c r="V177" s="33">
        <v>0.29863699999999999</v>
      </c>
      <c r="W177" s="34">
        <v>1.3588800000000001</v>
      </c>
      <c r="X177" s="34">
        <v>33.625300000000003</v>
      </c>
      <c r="Y177" s="34">
        <v>48.335599999999999</v>
      </c>
      <c r="Z177" s="34">
        <v>-1.193E-2</v>
      </c>
      <c r="AA177" s="34">
        <v>0.34385700000000002</v>
      </c>
      <c r="AB177" s="34">
        <v>2.53362</v>
      </c>
      <c r="AC177" s="34">
        <v>-6.4000000000000005E-4</v>
      </c>
      <c r="AD177" s="34">
        <v>10.252000000000001</v>
      </c>
      <c r="AE177" s="34">
        <v>-1.554E-2</v>
      </c>
      <c r="AF177" s="34">
        <v>0</v>
      </c>
      <c r="AG177" s="35">
        <v>96.719800000000006</v>
      </c>
      <c r="AH177" s="30">
        <v>0.211649</v>
      </c>
      <c r="AI177" s="30">
        <v>0.74048499999999995</v>
      </c>
      <c r="AJ177" s="30">
        <v>14.485799999999999</v>
      </c>
      <c r="AK177" s="30">
        <v>17.667999999999999</v>
      </c>
      <c r="AL177" s="30">
        <v>-3.6900000000000001E-3</v>
      </c>
      <c r="AM177" s="30">
        <v>9.4520000000000007E-2</v>
      </c>
      <c r="AN177" s="30">
        <v>0.77450799999999997</v>
      </c>
      <c r="AO177" s="30">
        <v>-3.8999999999999999E-4</v>
      </c>
      <c r="AP177" s="30">
        <v>4.7803699999999996</v>
      </c>
      <c r="AQ177" s="30">
        <v>-6.0800000000000003E-3</v>
      </c>
      <c r="AR177" s="30">
        <v>61.254899999999999</v>
      </c>
      <c r="AS177" s="21">
        <f t="shared" si="21"/>
        <v>-1.2718680771572077E-3</v>
      </c>
      <c r="AT177" s="21">
        <f t="shared" si="22"/>
        <v>-8.1583643107123512E-5</v>
      </c>
      <c r="AU177" s="23">
        <v>0.36237999999999998</v>
      </c>
      <c r="AV177" s="23">
        <v>2.55308</v>
      </c>
      <c r="AW177" s="23">
        <v>24.9696</v>
      </c>
      <c r="AX177" s="23">
        <v>60.913899999999998</v>
      </c>
      <c r="AY177" s="23">
        <v>-1.273E-2</v>
      </c>
      <c r="AZ177" s="23">
        <v>0.32583600000000001</v>
      </c>
      <c r="BA177" s="23">
        <v>2.6699299999999999</v>
      </c>
      <c r="BB177" s="23">
        <v>-1.3600000000000001E-3</v>
      </c>
      <c r="BC177" s="23">
        <v>8.2403899999999997</v>
      </c>
      <c r="BD177" s="23">
        <v>-2.1000000000000001E-2</v>
      </c>
      <c r="BE177" s="23">
        <v>0</v>
      </c>
      <c r="BF177" s="23">
        <v>100</v>
      </c>
      <c r="BG177" s="23">
        <v>22</v>
      </c>
      <c r="BH177" s="23" t="s">
        <v>218</v>
      </c>
      <c r="BI177" s="23">
        <v>7.5503000000000001E-2</v>
      </c>
      <c r="BJ177" s="23">
        <v>0.26597100000000001</v>
      </c>
      <c r="BK177" s="23">
        <v>5.2024800000000004</v>
      </c>
      <c r="BL177" s="23">
        <v>6.34579</v>
      </c>
      <c r="BM177" s="23">
        <v>-1.33E-3</v>
      </c>
      <c r="BN177" s="23">
        <v>3.3944000000000002E-2</v>
      </c>
      <c r="BO177" s="23">
        <v>0.278144</v>
      </c>
      <c r="BP177" s="23">
        <v>-1.3999999999999999E-4</v>
      </c>
      <c r="BQ177" s="23">
        <v>1.7169099999999999</v>
      </c>
      <c r="BR177" s="23">
        <v>-2.1900000000000001E-3</v>
      </c>
      <c r="BS177" s="23">
        <v>22</v>
      </c>
      <c r="BT177" s="22">
        <f t="shared" si="20"/>
        <v>0.57672900000000005</v>
      </c>
      <c r="BU177" s="22">
        <f t="shared" si="23"/>
        <v>4.2123662347907542E-2</v>
      </c>
      <c r="BV177" s="33">
        <v>1.3761000000000001E-2</v>
      </c>
      <c r="BW177" s="34">
        <v>9.8250000000000004E-3</v>
      </c>
      <c r="BX177" s="34">
        <v>8.3660000000000002E-3</v>
      </c>
      <c r="BY177" s="34">
        <v>8.6090000000000003E-3</v>
      </c>
      <c r="BZ177" s="34">
        <v>3.5635E-2</v>
      </c>
      <c r="CA177" s="34">
        <v>3.9018999999999998E-2</v>
      </c>
      <c r="CB177" s="34">
        <v>3.4227E-2</v>
      </c>
      <c r="CC177" s="34">
        <v>1.7638000000000001E-2</v>
      </c>
      <c r="CD177" s="34">
        <v>8.8120000000000004E-3</v>
      </c>
      <c r="CE177" s="35">
        <v>9.2659999999999999E-3</v>
      </c>
      <c r="CF177" s="1">
        <v>4.7293799999999999</v>
      </c>
      <c r="CG177" s="1">
        <v>1.4172</v>
      </c>
      <c r="CH177" s="1">
        <v>0.225355</v>
      </c>
      <c r="CI177" s="1">
        <v>0.19010199999999999</v>
      </c>
      <c r="CJ177" s="1">
        <v>-177.83</v>
      </c>
      <c r="CK177" s="1">
        <v>14.531499999999999</v>
      </c>
      <c r="CL177" s="1">
        <v>2.5792600000000001</v>
      </c>
      <c r="CM177" s="1">
        <v>-1159.2</v>
      </c>
      <c r="CN177" s="1">
        <v>0.37723800000000002</v>
      </c>
      <c r="CO177" s="1">
        <v>-38.148000000000003</v>
      </c>
      <c r="CP177" s="1">
        <v>25.2194</v>
      </c>
      <c r="CQ177" s="1">
        <v>64.568700000000007</v>
      </c>
      <c r="CR177" s="1">
        <v>11.375500000000001</v>
      </c>
      <c r="CS177" s="1">
        <v>0</v>
      </c>
      <c r="CT177" s="1">
        <v>19.899999999999999</v>
      </c>
      <c r="CU177" s="1">
        <v>30</v>
      </c>
      <c r="CV177" s="1">
        <v>30</v>
      </c>
      <c r="CW177" s="1">
        <v>30</v>
      </c>
      <c r="CX177" s="1">
        <v>30</v>
      </c>
      <c r="CY177" s="1">
        <v>20</v>
      </c>
      <c r="CZ177" s="1">
        <v>20</v>
      </c>
      <c r="DA177" s="1">
        <v>20</v>
      </c>
      <c r="DB177" s="1">
        <v>70</v>
      </c>
      <c r="DC177" s="1">
        <v>30</v>
      </c>
      <c r="DD177" s="1">
        <v>30</v>
      </c>
      <c r="DE177" s="1">
        <v>15</v>
      </c>
      <c r="DF177" s="1">
        <v>15</v>
      </c>
      <c r="DG177" s="1">
        <v>15</v>
      </c>
      <c r="DH177" s="1">
        <v>15</v>
      </c>
      <c r="DI177" s="1">
        <v>10</v>
      </c>
      <c r="DJ177" s="1">
        <v>10</v>
      </c>
      <c r="DK177" s="1">
        <v>10</v>
      </c>
      <c r="DL177" s="1">
        <v>40</v>
      </c>
      <c r="DM177" s="1">
        <v>15</v>
      </c>
      <c r="DN177" s="1">
        <v>15</v>
      </c>
      <c r="DO177" s="1">
        <v>15</v>
      </c>
      <c r="DP177" s="1">
        <v>15</v>
      </c>
      <c r="DQ177" s="1">
        <v>15</v>
      </c>
      <c r="DR177" s="1">
        <v>15</v>
      </c>
      <c r="DS177" s="1">
        <v>10</v>
      </c>
      <c r="DT177" s="1">
        <v>10</v>
      </c>
      <c r="DU177" s="1">
        <v>10</v>
      </c>
      <c r="DV177" s="1">
        <v>40</v>
      </c>
      <c r="DW177" s="1">
        <v>15</v>
      </c>
      <c r="DX177" s="1">
        <v>15</v>
      </c>
      <c r="DY177" s="1">
        <v>1.5917699999999999</v>
      </c>
      <c r="DZ177" s="1">
        <v>10.855499999999999</v>
      </c>
      <c r="EA177" s="1">
        <v>334.678</v>
      </c>
      <c r="EB177" s="1">
        <v>469.78399999999999</v>
      </c>
      <c r="EC177" s="1">
        <v>0.185977</v>
      </c>
      <c r="ED177" s="1">
        <v>0.248808</v>
      </c>
      <c r="EE177" s="1">
        <v>4.4363799999999998</v>
      </c>
      <c r="EF177" s="1">
        <v>0.31451099999999999</v>
      </c>
      <c r="EG177" s="1">
        <v>120.72799999999999</v>
      </c>
      <c r="EH177" s="1">
        <v>1.33372</v>
      </c>
      <c r="EI177" s="1">
        <v>0.37740000000000001</v>
      </c>
      <c r="EJ177" s="1">
        <v>0.93797600000000003</v>
      </c>
      <c r="EK177" s="1">
        <v>1.6262099999999999</v>
      </c>
      <c r="EL177" s="1">
        <v>2.1063000000000001</v>
      </c>
      <c r="EM177" s="1">
        <v>0.20357</v>
      </c>
      <c r="EN177" s="1">
        <v>5.7804000000000001E-2</v>
      </c>
      <c r="EO177" s="1">
        <v>0.23570099999999999</v>
      </c>
      <c r="EP177" s="1">
        <v>0.316666</v>
      </c>
      <c r="EQ177" s="1">
        <v>1.01911</v>
      </c>
      <c r="ER177" s="1">
        <v>1.5147999999999999</v>
      </c>
      <c r="ES177" s="1">
        <v>1.2143699999999999</v>
      </c>
      <c r="ET177" s="1">
        <v>9.91751</v>
      </c>
      <c r="EU177" s="1">
        <v>333.05099999999999</v>
      </c>
      <c r="EV177" s="1">
        <v>467.678</v>
      </c>
      <c r="EW177" s="1">
        <v>-1.7590000000000001E-2</v>
      </c>
      <c r="EX177" s="1">
        <v>0.19100500000000001</v>
      </c>
      <c r="EY177" s="1">
        <v>4.2006800000000002</v>
      </c>
      <c r="EZ177" s="1">
        <v>-2.15E-3</v>
      </c>
      <c r="FA177" s="1">
        <v>119.709</v>
      </c>
      <c r="FB177" s="1">
        <v>-0.18107000000000001</v>
      </c>
      <c r="FC177" s="1">
        <v>3.8151999999999998E-2</v>
      </c>
      <c r="FD177" s="1">
        <v>8.634E-2</v>
      </c>
      <c r="FE177" s="1">
        <v>2.5716199999999998</v>
      </c>
      <c r="FF177" s="1">
        <v>0.81158200000000003</v>
      </c>
      <c r="FG177" s="1">
        <v>-1.6000000000000001E-4</v>
      </c>
      <c r="FH177" s="1">
        <v>3.124E-3</v>
      </c>
      <c r="FI177" s="1">
        <v>3.456E-2</v>
      </c>
      <c r="FJ177" s="1">
        <v>-8.0000000000000007E-5</v>
      </c>
      <c r="FK177" s="1">
        <v>0.68769999999999998</v>
      </c>
      <c r="FL177" s="1">
        <v>-3.2000000000000003E-4</v>
      </c>
      <c r="FM177" s="1">
        <v>42641.758298611101</v>
      </c>
      <c r="FN177" s="1">
        <f t="shared" ref="FN177:FN226" si="24">(FM177-$FM$8)*24</f>
        <v>22.26666666730307</v>
      </c>
      <c r="FO177" s="1">
        <v>1.0321</v>
      </c>
      <c r="FP177" s="1">
        <v>1.0089999999999999</v>
      </c>
      <c r="FQ177" s="1">
        <v>1.0421</v>
      </c>
      <c r="FR177" s="1">
        <v>1.0144</v>
      </c>
      <c r="FS177" s="1">
        <v>1.2021999999999999</v>
      </c>
      <c r="FT177" s="1">
        <v>1.1624000000000001</v>
      </c>
      <c r="FU177" s="1">
        <v>1.1858</v>
      </c>
      <c r="FV177" s="1">
        <v>1.0752999999999999</v>
      </c>
      <c r="FW177" s="1">
        <v>1.0751999999999999</v>
      </c>
      <c r="FX177" s="1">
        <v>1.0543</v>
      </c>
      <c r="FY177" s="1">
        <v>1.7971999999999999</v>
      </c>
      <c r="FZ177" s="1">
        <v>1.4179999999999999</v>
      </c>
      <c r="GA177" s="1">
        <v>1.2335</v>
      </c>
      <c r="GB177" s="1">
        <v>1.2936000000000001</v>
      </c>
      <c r="GC177" s="1">
        <v>1.0052000000000001</v>
      </c>
      <c r="GD177" s="1">
        <v>1.0259</v>
      </c>
      <c r="GE177" s="1">
        <v>1.0023</v>
      </c>
      <c r="GF177" s="1">
        <v>1.1472</v>
      </c>
      <c r="GG177" s="1">
        <v>1.0578000000000001</v>
      </c>
      <c r="GH177" s="1">
        <v>1.0611999999999999</v>
      </c>
      <c r="GI177" s="1">
        <v>0.99319999999999997</v>
      </c>
      <c r="GJ177" s="1">
        <v>0.98319999999999996</v>
      </c>
      <c r="GK177" s="1">
        <v>0.98460000000000003</v>
      </c>
      <c r="GL177" s="1">
        <v>0.99860000000000004</v>
      </c>
      <c r="GM177" s="1">
        <v>1</v>
      </c>
      <c r="GN177" s="1">
        <v>0.99760000000000004</v>
      </c>
      <c r="GO177" s="1">
        <v>1</v>
      </c>
      <c r="GP177" s="1">
        <v>1</v>
      </c>
      <c r="GQ177" s="1">
        <v>0.99929999999999997</v>
      </c>
      <c r="GR177" s="1">
        <v>1</v>
      </c>
      <c r="GS177" s="1">
        <v>1.8422000000000001</v>
      </c>
      <c r="GT177" s="1">
        <v>1.4068000000000001</v>
      </c>
      <c r="GU177" s="1">
        <v>1.2656000000000001</v>
      </c>
      <c r="GV177" s="1">
        <v>1.3104</v>
      </c>
      <c r="GW177" s="1">
        <v>1.2084999999999999</v>
      </c>
      <c r="GX177" s="1">
        <v>1.1896</v>
      </c>
      <c r="GY177" s="1">
        <v>1.1884999999999999</v>
      </c>
      <c r="GZ177" s="1">
        <v>1.2335</v>
      </c>
      <c r="HA177" s="1">
        <v>1.1365000000000001</v>
      </c>
      <c r="HB177" s="1">
        <v>1.1188</v>
      </c>
      <c r="HC177" s="1">
        <v>502</v>
      </c>
      <c r="HD177" s="1">
        <v>1229</v>
      </c>
      <c r="HE177" s="1">
        <v>1228</v>
      </c>
      <c r="HF177" s="1">
        <v>502</v>
      </c>
      <c r="HG177" s="1">
        <v>218</v>
      </c>
      <c r="HH177" s="1">
        <v>232</v>
      </c>
      <c r="HI177" s="1">
        <v>231</v>
      </c>
      <c r="HJ177" s="1">
        <v>745</v>
      </c>
      <c r="HK177" s="1">
        <v>226</v>
      </c>
      <c r="HL177" s="1">
        <v>221</v>
      </c>
      <c r="HM177" s="1" t="s">
        <v>219</v>
      </c>
      <c r="HN177" s="1" t="s">
        <v>220</v>
      </c>
      <c r="HO177" s="1" t="s">
        <v>221</v>
      </c>
      <c r="HP177" s="1" t="s">
        <v>219</v>
      </c>
      <c r="HQ177" s="1" t="s">
        <v>222</v>
      </c>
      <c r="HR177" s="1" t="s">
        <v>223</v>
      </c>
      <c r="HS177" s="1" t="s">
        <v>224</v>
      </c>
      <c r="HT177" s="1" t="s">
        <v>225</v>
      </c>
      <c r="HU177" s="1" t="s">
        <v>226</v>
      </c>
      <c r="HV177" s="1" t="s">
        <v>227</v>
      </c>
      <c r="HW177" s="1">
        <v>13.9152</v>
      </c>
      <c r="HX177" s="1">
        <v>35.915100000000002</v>
      </c>
      <c r="HY177" s="1">
        <v>44.627899999999997</v>
      </c>
      <c r="HZ177" s="1">
        <v>0</v>
      </c>
      <c r="IA177" s="1">
        <v>11.723599999999999</v>
      </c>
      <c r="IB177" s="1">
        <v>21.242599999999999</v>
      </c>
      <c r="IC177" s="1">
        <v>-1.3999999999999999E-4</v>
      </c>
      <c r="ID177" s="1">
        <v>44.628</v>
      </c>
      <c r="IE177" s="1">
        <v>3.9999999999999998E-6</v>
      </c>
      <c r="IF177" s="1">
        <v>2</v>
      </c>
      <c r="IG177" s="1">
        <v>0</v>
      </c>
      <c r="IH177" s="1">
        <v>0</v>
      </c>
      <c r="II177" s="1">
        <v>0</v>
      </c>
      <c r="IJ177" s="1">
        <v>0</v>
      </c>
      <c r="IK177" s="1">
        <v>0</v>
      </c>
      <c r="IL177" s="1">
        <v>0</v>
      </c>
      <c r="IM177" s="1">
        <v>0</v>
      </c>
      <c r="IN177" s="1">
        <v>0</v>
      </c>
      <c r="IO177" s="1">
        <v>0</v>
      </c>
      <c r="IP177" s="1">
        <v>0</v>
      </c>
      <c r="IQ177" s="1">
        <v>0</v>
      </c>
      <c r="IR177" s="1">
        <v>0</v>
      </c>
      <c r="IS177" s="1">
        <v>0</v>
      </c>
      <c r="IT177" s="1">
        <v>0</v>
      </c>
      <c r="IU177" s="1">
        <v>0</v>
      </c>
      <c r="IV177" s="1">
        <v>0</v>
      </c>
      <c r="IW177" s="1">
        <v>0</v>
      </c>
      <c r="IX177" s="1">
        <v>0</v>
      </c>
      <c r="IY177" s="1">
        <v>0</v>
      </c>
      <c r="IZ177" s="1">
        <v>0</v>
      </c>
      <c r="JA177" s="1">
        <v>0</v>
      </c>
      <c r="JB177" s="1">
        <v>0</v>
      </c>
      <c r="JC177" s="1">
        <v>0</v>
      </c>
      <c r="JD177" s="1">
        <v>0</v>
      </c>
      <c r="JE177" s="1">
        <v>0</v>
      </c>
      <c r="JF177" s="1">
        <v>0</v>
      </c>
      <c r="JG177" s="1">
        <v>0</v>
      </c>
      <c r="JH177" s="1">
        <v>0</v>
      </c>
      <c r="JI177" s="1">
        <v>0</v>
      </c>
      <c r="JJ177" s="1">
        <v>0</v>
      </c>
      <c r="JK177" s="1">
        <v>0</v>
      </c>
      <c r="JL177" s="1">
        <v>0</v>
      </c>
      <c r="JM177" s="1">
        <v>0</v>
      </c>
      <c r="JN177" s="1">
        <v>0</v>
      </c>
      <c r="JO177" s="1">
        <v>0</v>
      </c>
      <c r="JP177" s="1">
        <v>0</v>
      </c>
      <c r="JQ177" s="1">
        <v>0</v>
      </c>
      <c r="JR177" s="1">
        <v>0</v>
      </c>
      <c r="JS177" s="1">
        <v>0</v>
      </c>
      <c r="JT177" s="1">
        <v>0</v>
      </c>
      <c r="JU177" s="1">
        <v>0</v>
      </c>
      <c r="JV177" s="1">
        <v>0</v>
      </c>
      <c r="JW177" s="1">
        <v>0</v>
      </c>
      <c r="JX177" s="1">
        <v>0</v>
      </c>
      <c r="JY177" s="1">
        <v>0</v>
      </c>
      <c r="JZ177" s="1">
        <v>0</v>
      </c>
      <c r="KA177" s="1">
        <v>0</v>
      </c>
      <c r="KB177" s="1">
        <v>0</v>
      </c>
      <c r="KC177" s="1">
        <v>0</v>
      </c>
      <c r="KD177" s="1">
        <v>0</v>
      </c>
      <c r="KR177" s="30"/>
      <c r="KS177" s="30"/>
      <c r="KT177" s="30"/>
      <c r="KU177" s="30"/>
      <c r="KV177" s="30"/>
      <c r="KW177" s="30"/>
      <c r="KX177" s="30"/>
      <c r="KY177" s="30"/>
      <c r="KZ177" s="30"/>
      <c r="LA177" s="30"/>
      <c r="LB177" s="30"/>
      <c r="LC177" s="30"/>
      <c r="LG177" s="31"/>
      <c r="LH177" s="31"/>
      <c r="LI177" s="31"/>
      <c r="LJ177" s="31"/>
      <c r="LK177" s="31"/>
      <c r="LL177" s="31"/>
      <c r="LM177" s="31"/>
      <c r="LN177" s="31"/>
      <c r="LO177" s="31"/>
      <c r="LP177" s="31"/>
      <c r="LQ177" s="31"/>
      <c r="LR177" s="31"/>
    </row>
    <row r="178" spans="1:330" x14ac:dyDescent="0.35">
      <c r="A178" s="1" t="s">
        <v>241</v>
      </c>
      <c r="C178" s="1">
        <v>36</v>
      </c>
      <c r="D178" s="1">
        <v>40</v>
      </c>
      <c r="E178" s="1">
        <v>15</v>
      </c>
      <c r="F178" s="1">
        <v>20</v>
      </c>
      <c r="G178" s="1">
        <v>1</v>
      </c>
      <c r="H178" s="1">
        <v>552</v>
      </c>
      <c r="I178" s="1">
        <v>2</v>
      </c>
      <c r="J178" s="1">
        <v>0.24479400000000001</v>
      </c>
      <c r="K178" s="1">
        <v>0.76223600000000002</v>
      </c>
      <c r="L178" s="1">
        <v>17.1037</v>
      </c>
      <c r="M178" s="1">
        <v>23.8185</v>
      </c>
      <c r="N178" s="1">
        <v>9.2339999999999992E-3</v>
      </c>
      <c r="O178" s="1">
        <v>0.16265299999999999</v>
      </c>
      <c r="P178" s="1">
        <v>2.2591299999999999</v>
      </c>
      <c r="Q178" s="1">
        <v>4.8380000000000003E-3</v>
      </c>
      <c r="R178" s="1">
        <v>8.1486000000000001</v>
      </c>
      <c r="S178" s="1">
        <v>-9.8999999999999999E-4</v>
      </c>
      <c r="T178" s="1">
        <v>45.363500000000002</v>
      </c>
      <c r="U178" s="1">
        <v>97.876300000000001</v>
      </c>
      <c r="V178" s="33">
        <v>0.33218399999999998</v>
      </c>
      <c r="W178" s="34">
        <v>1.2638</v>
      </c>
      <c r="X178" s="34">
        <v>32.315399999999997</v>
      </c>
      <c r="Y178" s="34">
        <v>50.949800000000003</v>
      </c>
      <c r="Z178" s="34">
        <v>1.1923E-2</v>
      </c>
      <c r="AA178" s="34">
        <v>0.27131499999999997</v>
      </c>
      <c r="AB178" s="34">
        <v>2.9063699999999999</v>
      </c>
      <c r="AC178" s="34">
        <v>4.8380000000000003E-3</v>
      </c>
      <c r="AD178" s="34">
        <v>9.8148</v>
      </c>
      <c r="AE178" s="34">
        <v>-1.3799999999999999E-3</v>
      </c>
      <c r="AF178" s="34">
        <v>0</v>
      </c>
      <c r="AG178" s="35">
        <v>97.869</v>
      </c>
      <c r="AH178" s="30">
        <v>0.23244999999999999</v>
      </c>
      <c r="AI178" s="30">
        <v>0.67997399999999997</v>
      </c>
      <c r="AJ178" s="30">
        <v>13.7456</v>
      </c>
      <c r="AK178" s="30">
        <v>18.388300000000001</v>
      </c>
      <c r="AL178" s="30">
        <v>3.6449999999999998E-3</v>
      </c>
      <c r="AM178" s="30">
        <v>7.3636999999999994E-2</v>
      </c>
      <c r="AN178" s="30">
        <v>0.87722900000000004</v>
      </c>
      <c r="AO178" s="30">
        <v>2.9589999999999998E-3</v>
      </c>
      <c r="AP178" s="30">
        <v>4.5186999999999999</v>
      </c>
      <c r="AQ178" s="30">
        <v>-5.2999999999999998E-4</v>
      </c>
      <c r="AR178" s="30">
        <v>61.478099999999998</v>
      </c>
      <c r="AS178" s="21">
        <f t="shared" si="21"/>
        <v>-1.1729037112443844E-4</v>
      </c>
      <c r="AT178" s="21">
        <f t="shared" si="22"/>
        <v>6.5483435501361006E-4</v>
      </c>
      <c r="AU178" s="23">
        <v>0.39436199999999999</v>
      </c>
      <c r="AV178" s="23">
        <v>2.3230400000000002</v>
      </c>
      <c r="AW178" s="23">
        <v>23.4773</v>
      </c>
      <c r="AX178" s="23">
        <v>62.818399999999997</v>
      </c>
      <c r="AY178" s="23">
        <v>1.2449999999999999E-2</v>
      </c>
      <c r="AZ178" s="23">
        <v>0.25152999999999998</v>
      </c>
      <c r="BA178" s="23">
        <v>2.9964300000000001</v>
      </c>
      <c r="BB178" s="23">
        <v>1.0109E-2</v>
      </c>
      <c r="BC178" s="23">
        <v>7.71821</v>
      </c>
      <c r="BD178" s="23">
        <v>-1.82E-3</v>
      </c>
      <c r="BE178" s="23">
        <v>0</v>
      </c>
      <c r="BF178" s="23">
        <v>100</v>
      </c>
      <c r="BG178" s="23">
        <v>22</v>
      </c>
      <c r="BH178" s="23" t="s">
        <v>218</v>
      </c>
      <c r="BI178" s="23">
        <v>8.2622000000000001E-2</v>
      </c>
      <c r="BJ178" s="23">
        <v>0.24334900000000001</v>
      </c>
      <c r="BK178" s="23">
        <v>4.9187200000000004</v>
      </c>
      <c r="BL178" s="23">
        <v>6.5805199999999999</v>
      </c>
      <c r="BM178" s="23">
        <v>1.304E-3</v>
      </c>
      <c r="BN178" s="23">
        <v>2.6349000000000001E-2</v>
      </c>
      <c r="BO178" s="23">
        <v>0.31389</v>
      </c>
      <c r="BP178" s="23">
        <v>1.059E-3</v>
      </c>
      <c r="BQ178" s="23">
        <v>1.61704</v>
      </c>
      <c r="BR178" s="23">
        <v>-1.9000000000000001E-4</v>
      </c>
      <c r="BS178" s="23">
        <v>22</v>
      </c>
      <c r="BT178" s="22">
        <f t="shared" si="20"/>
        <v>0.58489199999999997</v>
      </c>
      <c r="BU178" s="22">
        <f t="shared" si="23"/>
        <v>4.8610841449652935E-2</v>
      </c>
      <c r="BV178" s="33">
        <v>1.3448999999999999E-2</v>
      </c>
      <c r="BW178" s="34">
        <v>9.6749999999999996E-3</v>
      </c>
      <c r="BX178" s="34">
        <v>8.0269999999999994E-3</v>
      </c>
      <c r="BY178" s="34">
        <v>8.3639999999999999E-3</v>
      </c>
      <c r="BZ178" s="34">
        <v>3.5603000000000003E-2</v>
      </c>
      <c r="CA178" s="34">
        <v>4.5262999999999998E-2</v>
      </c>
      <c r="CB178" s="34">
        <v>3.5184E-2</v>
      </c>
      <c r="CC178" s="34">
        <v>1.7243999999999999E-2</v>
      </c>
      <c r="CD178" s="34">
        <v>8.8199999999999997E-3</v>
      </c>
      <c r="CE178" s="35">
        <v>9.0019999999999996E-3</v>
      </c>
      <c r="CF178" s="1">
        <v>4.3655099999999996</v>
      </c>
      <c r="CG178" s="1">
        <v>1.47621</v>
      </c>
      <c r="CH178" s="1">
        <v>0.22986000000000001</v>
      </c>
      <c r="CI178" s="1">
        <v>0.184504</v>
      </c>
      <c r="CJ178" s="1">
        <v>185.642</v>
      </c>
      <c r="CK178" s="1">
        <v>18.401900000000001</v>
      </c>
      <c r="CL178" s="1">
        <v>2.3981400000000002</v>
      </c>
      <c r="CM178" s="1">
        <v>150.38200000000001</v>
      </c>
      <c r="CN178" s="1">
        <v>0.38575100000000001</v>
      </c>
      <c r="CO178" s="1">
        <v>-429.97</v>
      </c>
      <c r="CP178" s="1">
        <v>25.208500000000001</v>
      </c>
      <c r="CQ178" s="1">
        <v>64.565899999999999</v>
      </c>
      <c r="CR178" s="1">
        <v>11.375500000000001</v>
      </c>
      <c r="CS178" s="1">
        <v>11.2544</v>
      </c>
      <c r="CT178" s="1">
        <v>19.91</v>
      </c>
      <c r="CU178" s="1">
        <v>30</v>
      </c>
      <c r="CV178" s="1">
        <v>30</v>
      </c>
      <c r="CW178" s="1">
        <v>30</v>
      </c>
      <c r="CX178" s="1">
        <v>30</v>
      </c>
      <c r="CY178" s="1">
        <v>20</v>
      </c>
      <c r="CZ178" s="1">
        <v>20</v>
      </c>
      <c r="DA178" s="1">
        <v>20</v>
      </c>
      <c r="DB178" s="1">
        <v>70</v>
      </c>
      <c r="DC178" s="1">
        <v>30</v>
      </c>
      <c r="DD178" s="1">
        <v>30</v>
      </c>
      <c r="DE178" s="1">
        <v>15</v>
      </c>
      <c r="DF178" s="1">
        <v>15</v>
      </c>
      <c r="DG178" s="1">
        <v>15</v>
      </c>
      <c r="DH178" s="1">
        <v>15</v>
      </c>
      <c r="DI178" s="1">
        <v>10</v>
      </c>
      <c r="DJ178" s="1">
        <v>10</v>
      </c>
      <c r="DK178" s="1">
        <v>10</v>
      </c>
      <c r="DL178" s="1">
        <v>40</v>
      </c>
      <c r="DM178" s="1">
        <v>15</v>
      </c>
      <c r="DN178" s="1">
        <v>15</v>
      </c>
      <c r="DO178" s="1">
        <v>15</v>
      </c>
      <c r="DP178" s="1">
        <v>15</v>
      </c>
      <c r="DQ178" s="1">
        <v>15</v>
      </c>
      <c r="DR178" s="1">
        <v>15</v>
      </c>
      <c r="DS178" s="1">
        <v>10</v>
      </c>
      <c r="DT178" s="1">
        <v>10</v>
      </c>
      <c r="DU178" s="1">
        <v>10</v>
      </c>
      <c r="DV178" s="1">
        <v>40</v>
      </c>
      <c r="DW178" s="1">
        <v>15</v>
      </c>
      <c r="DX178" s="1">
        <v>15</v>
      </c>
      <c r="DY178" s="1">
        <v>1.7040299999999999</v>
      </c>
      <c r="DZ178" s="1">
        <v>10.0977</v>
      </c>
      <c r="EA178" s="1">
        <v>321.33</v>
      </c>
      <c r="EB178" s="1">
        <v>497.81299999999999</v>
      </c>
      <c r="EC178" s="1">
        <v>0.221163</v>
      </c>
      <c r="ED178" s="1">
        <v>0.22870199999999999</v>
      </c>
      <c r="EE178" s="1">
        <v>5.0673700000000004</v>
      </c>
      <c r="EF178" s="1">
        <v>0.32312800000000003</v>
      </c>
      <c r="EG178" s="1">
        <v>115.535</v>
      </c>
      <c r="EH178" s="1">
        <v>1.4158299999999999</v>
      </c>
      <c r="EI178" s="1">
        <v>0.35809000000000002</v>
      </c>
      <c r="EJ178" s="1">
        <v>0.90408500000000003</v>
      </c>
      <c r="EK178" s="1">
        <v>1.4955099999999999</v>
      </c>
      <c r="EL178" s="1">
        <v>2.0123700000000002</v>
      </c>
      <c r="EM178" s="1">
        <v>0.20357</v>
      </c>
      <c r="EN178" s="1">
        <v>7.7909000000000006E-2</v>
      </c>
      <c r="EO178" s="1">
        <v>0.24913299999999999</v>
      </c>
      <c r="EP178" s="1">
        <v>0.30661300000000002</v>
      </c>
      <c r="EQ178" s="1">
        <v>1.0199400000000001</v>
      </c>
      <c r="ER178" s="1">
        <v>1.4318900000000001</v>
      </c>
      <c r="ES178" s="1">
        <v>1.3459399999999999</v>
      </c>
      <c r="ET178" s="1">
        <v>9.1936199999999992</v>
      </c>
      <c r="EU178" s="1">
        <v>319.834</v>
      </c>
      <c r="EV178" s="1">
        <v>495.8</v>
      </c>
      <c r="EW178" s="1">
        <v>1.7593000000000001E-2</v>
      </c>
      <c r="EX178" s="1">
        <v>0.15079300000000001</v>
      </c>
      <c r="EY178" s="1">
        <v>4.8182299999999998</v>
      </c>
      <c r="EZ178" s="1">
        <v>1.6515999999999999E-2</v>
      </c>
      <c r="FA178" s="1">
        <v>114.515</v>
      </c>
      <c r="FB178" s="1">
        <v>-1.6060000000000001E-2</v>
      </c>
      <c r="FC178" s="1">
        <v>4.2285999999999997E-2</v>
      </c>
      <c r="FD178" s="1">
        <v>8.0037999999999998E-2</v>
      </c>
      <c r="FE178" s="1">
        <v>2.46956</v>
      </c>
      <c r="FF178" s="1">
        <v>0.86038400000000004</v>
      </c>
      <c r="FG178" s="1">
        <v>1.55E-4</v>
      </c>
      <c r="FH178" s="1">
        <v>2.4659999999999999E-3</v>
      </c>
      <c r="FI178" s="1">
        <v>3.9640000000000002E-2</v>
      </c>
      <c r="FJ178" s="1">
        <v>6.3599999999999996E-4</v>
      </c>
      <c r="FK178" s="1">
        <v>0.65786</v>
      </c>
      <c r="FL178" s="1">
        <v>-3.0000000000000001E-5</v>
      </c>
      <c r="FM178" s="1">
        <v>42641.760925925897</v>
      </c>
      <c r="FN178" s="1">
        <f t="shared" si="24"/>
        <v>22.329722222406417</v>
      </c>
      <c r="FO178" s="1">
        <v>1.0324</v>
      </c>
      <c r="FP178" s="1">
        <v>1.0093000000000001</v>
      </c>
      <c r="FQ178" s="1">
        <v>1.0424</v>
      </c>
      <c r="FR178" s="1">
        <v>1.0146999999999999</v>
      </c>
      <c r="FS178" s="1">
        <v>1.2025999999999999</v>
      </c>
      <c r="FT178" s="1">
        <v>1.1627000000000001</v>
      </c>
      <c r="FU178" s="1">
        <v>1.1860999999999999</v>
      </c>
      <c r="FV178" s="1">
        <v>1.0755999999999999</v>
      </c>
      <c r="FW178" s="1">
        <v>1.0755999999999999</v>
      </c>
      <c r="FX178" s="1">
        <v>1.0546</v>
      </c>
      <c r="FY178" s="1">
        <v>1.8028999999999999</v>
      </c>
      <c r="FZ178" s="1">
        <v>1.4218</v>
      </c>
      <c r="GA178" s="1">
        <v>1.2350000000000001</v>
      </c>
      <c r="GB178" s="1">
        <v>1.2858000000000001</v>
      </c>
      <c r="GC178" s="1">
        <v>1.0049999999999999</v>
      </c>
      <c r="GD178" s="1">
        <v>1.0254000000000001</v>
      </c>
      <c r="GE178" s="1">
        <v>1.0021</v>
      </c>
      <c r="GF178" s="1">
        <v>1.1483000000000001</v>
      </c>
      <c r="GG178" s="1">
        <v>1.0584</v>
      </c>
      <c r="GH178" s="1">
        <v>1.0603</v>
      </c>
      <c r="GI178" s="1">
        <v>0.99329999999999996</v>
      </c>
      <c r="GJ178" s="1">
        <v>0.98350000000000004</v>
      </c>
      <c r="GK178" s="1">
        <v>0.9839</v>
      </c>
      <c r="GL178" s="1">
        <v>0.99870000000000003</v>
      </c>
      <c r="GM178" s="1">
        <v>0.99929999999999997</v>
      </c>
      <c r="GN178" s="1">
        <v>0.99729999999999996</v>
      </c>
      <c r="GO178" s="1">
        <v>1</v>
      </c>
      <c r="GP178" s="1">
        <v>0.99260000000000004</v>
      </c>
      <c r="GQ178" s="1">
        <v>0.99919999999999998</v>
      </c>
      <c r="GR178" s="1">
        <v>1</v>
      </c>
      <c r="GS178" s="1">
        <v>1.8488</v>
      </c>
      <c r="GT178" s="1">
        <v>1.4114</v>
      </c>
      <c r="GU178" s="1">
        <v>1.2665</v>
      </c>
      <c r="GV178" s="1">
        <v>1.3029999999999999</v>
      </c>
      <c r="GW178" s="1">
        <v>1.2077</v>
      </c>
      <c r="GX178" s="1">
        <v>1.1889000000000001</v>
      </c>
      <c r="GY178" s="1">
        <v>1.1886000000000001</v>
      </c>
      <c r="GZ178" s="1">
        <v>1.2259</v>
      </c>
      <c r="HA178" s="1">
        <v>1.1374</v>
      </c>
      <c r="HB178" s="1">
        <v>1.1182000000000001</v>
      </c>
      <c r="HC178" s="1">
        <v>502</v>
      </c>
      <c r="HD178" s="1">
        <v>1229</v>
      </c>
      <c r="HE178" s="1">
        <v>1228</v>
      </c>
      <c r="HF178" s="1">
        <v>502</v>
      </c>
      <c r="HG178" s="1">
        <v>218</v>
      </c>
      <c r="HH178" s="1">
        <v>232</v>
      </c>
      <c r="HI178" s="1">
        <v>231</v>
      </c>
      <c r="HJ178" s="1">
        <v>745</v>
      </c>
      <c r="HK178" s="1">
        <v>226</v>
      </c>
      <c r="HL178" s="1">
        <v>221</v>
      </c>
      <c r="HM178" s="1" t="s">
        <v>219</v>
      </c>
      <c r="HN178" s="1" t="s">
        <v>220</v>
      </c>
      <c r="HO178" s="1" t="s">
        <v>221</v>
      </c>
      <c r="HP178" s="1" t="s">
        <v>219</v>
      </c>
      <c r="HQ178" s="1" t="s">
        <v>222</v>
      </c>
      <c r="HR178" s="1" t="s">
        <v>223</v>
      </c>
      <c r="HS178" s="1" t="s">
        <v>224</v>
      </c>
      <c r="HT178" s="1" t="s">
        <v>225</v>
      </c>
      <c r="HU178" s="1" t="s">
        <v>226</v>
      </c>
      <c r="HV178" s="1" t="s">
        <v>227</v>
      </c>
      <c r="HW178" s="1">
        <v>13.7836</v>
      </c>
      <c r="HX178" s="1">
        <v>35.784700000000001</v>
      </c>
      <c r="HY178" s="1">
        <v>45.363500000000002</v>
      </c>
      <c r="HZ178" s="1">
        <v>0</v>
      </c>
      <c r="IA178" s="1">
        <v>11.728999999999999</v>
      </c>
      <c r="IB178" s="1">
        <v>21.223500000000001</v>
      </c>
      <c r="IC178" s="1">
        <v>1.0920000000000001E-3</v>
      </c>
      <c r="ID178" s="1">
        <v>45.362400000000001</v>
      </c>
      <c r="IE178" s="1">
        <v>-3.0000000000000001E-5</v>
      </c>
      <c r="IF178" s="1">
        <v>2</v>
      </c>
      <c r="IG178" s="1">
        <v>0</v>
      </c>
      <c r="IH178" s="1">
        <v>0</v>
      </c>
      <c r="II178" s="1">
        <v>0</v>
      </c>
      <c r="IJ178" s="1">
        <v>0</v>
      </c>
      <c r="IK178" s="1">
        <v>0</v>
      </c>
      <c r="IL178" s="1">
        <v>0</v>
      </c>
      <c r="IM178" s="1">
        <v>0</v>
      </c>
      <c r="IN178" s="1">
        <v>0</v>
      </c>
      <c r="IO178" s="1">
        <v>0</v>
      </c>
      <c r="IP178" s="1">
        <v>0</v>
      </c>
      <c r="IQ178" s="1">
        <v>0</v>
      </c>
      <c r="IR178" s="1">
        <v>0</v>
      </c>
      <c r="IS178" s="1">
        <v>0</v>
      </c>
      <c r="IT178" s="1">
        <v>0</v>
      </c>
      <c r="IU178" s="1">
        <v>0</v>
      </c>
      <c r="IV178" s="1">
        <v>0</v>
      </c>
      <c r="IW178" s="1">
        <v>0</v>
      </c>
      <c r="IX178" s="1">
        <v>0</v>
      </c>
      <c r="IY178" s="1">
        <v>0</v>
      </c>
      <c r="IZ178" s="1">
        <v>0</v>
      </c>
      <c r="JA178" s="1">
        <v>0</v>
      </c>
      <c r="JB178" s="1">
        <v>0</v>
      </c>
      <c r="JC178" s="1">
        <v>0</v>
      </c>
      <c r="JD178" s="1">
        <v>0</v>
      </c>
      <c r="JE178" s="1">
        <v>0</v>
      </c>
      <c r="JF178" s="1">
        <v>0</v>
      </c>
      <c r="JG178" s="1">
        <v>0</v>
      </c>
      <c r="JH178" s="1">
        <v>0</v>
      </c>
      <c r="JI178" s="1">
        <v>0</v>
      </c>
      <c r="JJ178" s="1">
        <v>0</v>
      </c>
      <c r="JK178" s="1">
        <v>0</v>
      </c>
      <c r="JL178" s="1">
        <v>0</v>
      </c>
      <c r="JM178" s="1">
        <v>0</v>
      </c>
      <c r="JN178" s="1">
        <v>0</v>
      </c>
      <c r="JO178" s="1">
        <v>0</v>
      </c>
      <c r="JP178" s="1">
        <v>0</v>
      </c>
      <c r="JQ178" s="1">
        <v>0</v>
      </c>
      <c r="JR178" s="1">
        <v>0</v>
      </c>
      <c r="JS178" s="1">
        <v>0</v>
      </c>
      <c r="JT178" s="1">
        <v>0</v>
      </c>
      <c r="JU178" s="1">
        <v>0</v>
      </c>
      <c r="JV178" s="1">
        <v>0</v>
      </c>
      <c r="JW178" s="1">
        <v>0</v>
      </c>
      <c r="JX178" s="1">
        <v>0</v>
      </c>
      <c r="JY178" s="1">
        <v>0</v>
      </c>
      <c r="JZ178" s="1">
        <v>0</v>
      </c>
      <c r="KA178" s="1">
        <v>0</v>
      </c>
      <c r="KB178" s="1">
        <v>0</v>
      </c>
      <c r="KC178" s="1">
        <v>0</v>
      </c>
      <c r="KD178" s="1">
        <v>0</v>
      </c>
      <c r="KR178" s="30"/>
      <c r="KS178" s="30"/>
      <c r="KT178" s="30"/>
      <c r="KU178" s="30"/>
      <c r="KV178" s="30"/>
      <c r="KW178" s="30"/>
      <c r="KX178" s="30"/>
      <c r="KY178" s="30"/>
      <c r="KZ178" s="30"/>
      <c r="LA178" s="30"/>
      <c r="LB178" s="30"/>
      <c r="LC178" s="30"/>
      <c r="LG178" s="31"/>
      <c r="LH178" s="31"/>
      <c r="LI178" s="31"/>
      <c r="LJ178" s="31"/>
      <c r="LK178" s="31"/>
      <c r="LL178" s="31"/>
      <c r="LM178" s="31"/>
      <c r="LN178" s="31"/>
      <c r="LO178" s="31"/>
      <c r="LP178" s="31"/>
      <c r="LQ178" s="31"/>
      <c r="LR178" s="31"/>
    </row>
    <row r="179" spans="1:330" x14ac:dyDescent="0.35">
      <c r="A179" s="1" t="s">
        <v>241</v>
      </c>
      <c r="C179" s="1">
        <v>36</v>
      </c>
      <c r="D179" s="1">
        <v>40</v>
      </c>
      <c r="E179" s="1">
        <v>15</v>
      </c>
      <c r="F179" s="1">
        <v>20</v>
      </c>
      <c r="G179" s="1">
        <v>1</v>
      </c>
      <c r="H179" s="1">
        <v>553</v>
      </c>
      <c r="I179" s="1">
        <v>3</v>
      </c>
      <c r="J179" s="1">
        <v>0.258164</v>
      </c>
      <c r="K179" s="1">
        <v>0.76998299999999997</v>
      </c>
      <c r="L179" s="1">
        <v>18.078600000000002</v>
      </c>
      <c r="M179" s="1">
        <v>22.521100000000001</v>
      </c>
      <c r="N179" s="1">
        <v>1.4514000000000001E-2</v>
      </c>
      <c r="O179" s="1">
        <v>0.33361099999999999</v>
      </c>
      <c r="P179" s="1">
        <v>1.9807999999999999</v>
      </c>
      <c r="Q179" s="1">
        <v>3.4650000000000002E-3</v>
      </c>
      <c r="R179" s="1">
        <v>8.4536200000000008</v>
      </c>
      <c r="S179" s="1">
        <v>-2.8800000000000002E-3</v>
      </c>
      <c r="T179" s="1">
        <v>44.8598</v>
      </c>
      <c r="U179" s="1">
        <v>97.270700000000005</v>
      </c>
      <c r="V179" s="33">
        <v>0.350327</v>
      </c>
      <c r="W179" s="34">
        <v>1.2766500000000001</v>
      </c>
      <c r="X179" s="34">
        <v>34.157200000000003</v>
      </c>
      <c r="Y179" s="34">
        <v>48.174500000000002</v>
      </c>
      <c r="Z179" s="34">
        <v>1.8741000000000001E-2</v>
      </c>
      <c r="AA179" s="34">
        <v>0.556481</v>
      </c>
      <c r="AB179" s="34">
        <v>2.5482900000000002</v>
      </c>
      <c r="AC179" s="34">
        <v>3.4650000000000002E-3</v>
      </c>
      <c r="AD179" s="34">
        <v>10.1822</v>
      </c>
      <c r="AE179" s="34">
        <v>-4.0200000000000001E-3</v>
      </c>
      <c r="AF179" s="34">
        <v>0</v>
      </c>
      <c r="AG179" s="35">
        <v>97.263800000000003</v>
      </c>
      <c r="AH179" s="30">
        <v>0.246979</v>
      </c>
      <c r="AI179" s="30">
        <v>0.69202300000000005</v>
      </c>
      <c r="AJ179" s="30">
        <v>14.637700000000001</v>
      </c>
      <c r="AK179" s="30">
        <v>17.5167</v>
      </c>
      <c r="AL179" s="30">
        <v>5.7720000000000002E-3</v>
      </c>
      <c r="AM179" s="30">
        <v>0.15216399999999999</v>
      </c>
      <c r="AN179" s="30">
        <v>0.77490300000000001</v>
      </c>
      <c r="AO179" s="30">
        <v>2.1359999999999999E-3</v>
      </c>
      <c r="AP179" s="30">
        <v>4.7229000000000001</v>
      </c>
      <c r="AQ179" s="30">
        <v>-1.57E-3</v>
      </c>
      <c r="AR179" s="30">
        <v>61.250300000000003</v>
      </c>
      <c r="AS179" s="21">
        <f t="shared" si="21"/>
        <v>-3.324228757754769E-4</v>
      </c>
      <c r="AT179" s="21">
        <f t="shared" si="22"/>
        <v>4.5226449850727302E-4</v>
      </c>
      <c r="AU179" s="23">
        <v>0.42375600000000002</v>
      </c>
      <c r="AV179" s="23">
        <v>2.3909699999999998</v>
      </c>
      <c r="AW179" s="23">
        <v>25.284099999999999</v>
      </c>
      <c r="AX179" s="23">
        <v>60.5184</v>
      </c>
      <c r="AY179" s="23">
        <v>1.9938999999999998E-2</v>
      </c>
      <c r="AZ179" s="23">
        <v>0.52564500000000003</v>
      </c>
      <c r="BA179" s="23">
        <v>2.6768800000000001</v>
      </c>
      <c r="BB179" s="23">
        <v>7.3769999999999999E-3</v>
      </c>
      <c r="BC179" s="23">
        <v>8.1583400000000008</v>
      </c>
      <c r="BD179" s="23">
        <v>-5.4099999999999999E-3</v>
      </c>
      <c r="BE179" s="23">
        <v>0</v>
      </c>
      <c r="BF179" s="23">
        <v>100</v>
      </c>
      <c r="BG179" s="23">
        <v>22</v>
      </c>
      <c r="BH179" s="23" t="s">
        <v>218</v>
      </c>
      <c r="BI179" s="23">
        <v>8.8112999999999997E-2</v>
      </c>
      <c r="BJ179" s="23">
        <v>0.248583</v>
      </c>
      <c r="BK179" s="23">
        <v>5.2574399999999999</v>
      </c>
      <c r="BL179" s="23">
        <v>6.2919400000000003</v>
      </c>
      <c r="BM179" s="23">
        <v>2.0730000000000002E-3</v>
      </c>
      <c r="BN179" s="23">
        <v>5.4649999999999997E-2</v>
      </c>
      <c r="BO179" s="23">
        <v>0.278308</v>
      </c>
      <c r="BP179" s="23">
        <v>7.67E-4</v>
      </c>
      <c r="BQ179" s="23">
        <v>1.6963999999999999</v>
      </c>
      <c r="BR179" s="23">
        <v>-5.5999999999999995E-4</v>
      </c>
      <c r="BS179" s="23">
        <v>22</v>
      </c>
      <c r="BT179" s="22">
        <f t="shared" si="20"/>
        <v>0.58361399999999997</v>
      </c>
      <c r="BU179" s="22">
        <f t="shared" si="23"/>
        <v>4.9376496556763662E-2</v>
      </c>
      <c r="BV179" s="33">
        <v>1.372E-2</v>
      </c>
      <c r="BW179" s="34">
        <v>9.8460000000000006E-3</v>
      </c>
      <c r="BX179" s="34">
        <v>8.1469999999999997E-3</v>
      </c>
      <c r="BY179" s="34">
        <v>8.4480000000000006E-3</v>
      </c>
      <c r="BZ179" s="34">
        <v>3.2148000000000003E-2</v>
      </c>
      <c r="CA179" s="34">
        <v>3.3537999999999998E-2</v>
      </c>
      <c r="CB179" s="34">
        <v>3.0901000000000001E-2</v>
      </c>
      <c r="CC179" s="34">
        <v>1.7977E-2</v>
      </c>
      <c r="CD179" s="34">
        <v>9.2630000000000004E-3</v>
      </c>
      <c r="CE179" s="35">
        <v>8.7840000000000001E-3</v>
      </c>
      <c r="CF179" s="1">
        <v>4.2377000000000002</v>
      </c>
      <c r="CG179" s="1">
        <v>1.4705900000000001</v>
      </c>
      <c r="CH179" s="1">
        <v>0.22353300000000001</v>
      </c>
      <c r="CI179" s="1">
        <v>0.19051199999999999</v>
      </c>
      <c r="CJ179" s="1">
        <v>108.676</v>
      </c>
      <c r="CK179" s="1">
        <v>10.1837</v>
      </c>
      <c r="CL179" s="1">
        <v>2.5468899999999999</v>
      </c>
      <c r="CM179" s="1">
        <v>218.16300000000001</v>
      </c>
      <c r="CN179" s="1">
        <v>0.37880799999999998</v>
      </c>
      <c r="CO179" s="1">
        <v>-142.91999999999999</v>
      </c>
      <c r="CP179" s="1">
        <v>25.197700000000001</v>
      </c>
      <c r="CQ179" s="1">
        <v>64.563199999999995</v>
      </c>
      <c r="CR179" s="1">
        <v>11.375500000000001</v>
      </c>
      <c r="CS179" s="1">
        <v>22.386399999999998</v>
      </c>
      <c r="CT179" s="1">
        <v>19.899999999999999</v>
      </c>
      <c r="CU179" s="1">
        <v>30</v>
      </c>
      <c r="CV179" s="1">
        <v>30</v>
      </c>
      <c r="CW179" s="1">
        <v>30</v>
      </c>
      <c r="CX179" s="1">
        <v>30</v>
      </c>
      <c r="CY179" s="1">
        <v>20</v>
      </c>
      <c r="CZ179" s="1">
        <v>20</v>
      </c>
      <c r="DA179" s="1">
        <v>20</v>
      </c>
      <c r="DB179" s="1">
        <v>70</v>
      </c>
      <c r="DC179" s="1">
        <v>30</v>
      </c>
      <c r="DD179" s="1">
        <v>30</v>
      </c>
      <c r="DE179" s="1">
        <v>15</v>
      </c>
      <c r="DF179" s="1">
        <v>15</v>
      </c>
      <c r="DG179" s="1">
        <v>15</v>
      </c>
      <c r="DH179" s="1">
        <v>15</v>
      </c>
      <c r="DI179" s="1">
        <v>10</v>
      </c>
      <c r="DJ179" s="1">
        <v>10</v>
      </c>
      <c r="DK179" s="1">
        <v>10</v>
      </c>
      <c r="DL179" s="1">
        <v>40</v>
      </c>
      <c r="DM179" s="1">
        <v>15</v>
      </c>
      <c r="DN179" s="1">
        <v>15</v>
      </c>
      <c r="DO179" s="1">
        <v>15</v>
      </c>
      <c r="DP179" s="1">
        <v>15</v>
      </c>
      <c r="DQ179" s="1">
        <v>15</v>
      </c>
      <c r="DR179" s="1">
        <v>15</v>
      </c>
      <c r="DS179" s="1">
        <v>10</v>
      </c>
      <c r="DT179" s="1">
        <v>10</v>
      </c>
      <c r="DU179" s="1">
        <v>10</v>
      </c>
      <c r="DV179" s="1">
        <v>40</v>
      </c>
      <c r="DW179" s="1">
        <v>15</v>
      </c>
      <c r="DX179" s="1">
        <v>15</v>
      </c>
      <c r="DY179" s="1">
        <v>1.7985500000000001</v>
      </c>
      <c r="DZ179" s="1">
        <v>10.2508</v>
      </c>
      <c r="EA179" s="1">
        <v>339.82600000000002</v>
      </c>
      <c r="EB179" s="1">
        <v>467.54500000000002</v>
      </c>
      <c r="EC179" s="1">
        <v>0.19359000000000001</v>
      </c>
      <c r="ED179" s="1">
        <v>0.35198400000000002</v>
      </c>
      <c r="EE179" s="1">
        <v>4.4179300000000001</v>
      </c>
      <c r="EF179" s="1">
        <v>0.34623700000000002</v>
      </c>
      <c r="EG179" s="1">
        <v>120.07</v>
      </c>
      <c r="EH179" s="1">
        <v>1.31579</v>
      </c>
      <c r="EI179" s="1">
        <v>0.37476399999999999</v>
      </c>
      <c r="EJ179" s="1">
        <v>0.94050999999999996</v>
      </c>
      <c r="EK179" s="1">
        <v>1.54159</v>
      </c>
      <c r="EL179" s="1">
        <v>2.02332</v>
      </c>
      <c r="EM179" s="1">
        <v>0.165934</v>
      </c>
      <c r="EN179" s="1">
        <v>4.274E-2</v>
      </c>
      <c r="EO179" s="1">
        <v>0.19218199999999999</v>
      </c>
      <c r="EP179" s="1">
        <v>0.33438400000000001</v>
      </c>
      <c r="EQ179" s="1">
        <v>1.1268899999999999</v>
      </c>
      <c r="ER179" s="1">
        <v>1.3626499999999999</v>
      </c>
      <c r="ES179" s="1">
        <v>1.42378</v>
      </c>
      <c r="ET179" s="1">
        <v>9.3102699999999992</v>
      </c>
      <c r="EU179" s="1">
        <v>338.28500000000003</v>
      </c>
      <c r="EV179" s="1">
        <v>465.52199999999999</v>
      </c>
      <c r="EW179" s="1">
        <v>2.7656E-2</v>
      </c>
      <c r="EX179" s="1">
        <v>0.30924299999999999</v>
      </c>
      <c r="EY179" s="1">
        <v>4.2257499999999997</v>
      </c>
      <c r="EZ179" s="1">
        <v>1.1853000000000001E-2</v>
      </c>
      <c r="FA179" s="1">
        <v>118.943</v>
      </c>
      <c r="FB179" s="1">
        <v>-4.6870000000000002E-2</v>
      </c>
      <c r="FC179" s="1">
        <v>4.4732000000000001E-2</v>
      </c>
      <c r="FD179" s="1">
        <v>8.1053E-2</v>
      </c>
      <c r="FE179" s="1">
        <v>2.6120199999999998</v>
      </c>
      <c r="FF179" s="1">
        <v>0.80784100000000003</v>
      </c>
      <c r="FG179" s="1">
        <v>2.4399999999999999E-4</v>
      </c>
      <c r="FH179" s="1">
        <v>5.0569999999999999E-3</v>
      </c>
      <c r="FI179" s="1">
        <v>3.4765999999999998E-2</v>
      </c>
      <c r="FJ179" s="1">
        <v>4.5600000000000003E-4</v>
      </c>
      <c r="FK179" s="1">
        <v>0.68329799999999996</v>
      </c>
      <c r="FL179" s="1">
        <v>-8.0000000000000007E-5</v>
      </c>
      <c r="FM179" s="1">
        <v>42641.763541666704</v>
      </c>
      <c r="FN179" s="1">
        <f t="shared" si="24"/>
        <v>22.392500001762528</v>
      </c>
      <c r="FO179" s="1">
        <v>1.0319</v>
      </c>
      <c r="FP179" s="1">
        <v>1.0087999999999999</v>
      </c>
      <c r="FQ179" s="1">
        <v>1.0419</v>
      </c>
      <c r="FR179" s="1">
        <v>1.0142</v>
      </c>
      <c r="FS179" s="1">
        <v>1.202</v>
      </c>
      <c r="FT179" s="1">
        <v>1.1620999999999999</v>
      </c>
      <c r="FU179" s="1">
        <v>1.1855</v>
      </c>
      <c r="FV179" s="1">
        <v>1.075</v>
      </c>
      <c r="FW179" s="1">
        <v>1.075</v>
      </c>
      <c r="FX179" s="1">
        <v>1.0541</v>
      </c>
      <c r="FY179" s="1">
        <v>1.7985</v>
      </c>
      <c r="FZ179" s="1">
        <v>1.4194</v>
      </c>
      <c r="GA179" s="1">
        <v>1.2337</v>
      </c>
      <c r="GB179" s="1">
        <v>1.2955000000000001</v>
      </c>
      <c r="GC179" s="1">
        <v>1.0053000000000001</v>
      </c>
      <c r="GD179" s="1">
        <v>1.0257000000000001</v>
      </c>
      <c r="GE179" s="1">
        <v>1.0023</v>
      </c>
      <c r="GF179" s="1">
        <v>1.1471</v>
      </c>
      <c r="GG179" s="1">
        <v>1.0577000000000001</v>
      </c>
      <c r="GH179" s="1">
        <v>1.0608</v>
      </c>
      <c r="GI179" s="1">
        <v>0.99319999999999997</v>
      </c>
      <c r="GJ179" s="1">
        <v>0.98319999999999996</v>
      </c>
      <c r="GK179" s="1">
        <v>0.98470000000000002</v>
      </c>
      <c r="GL179" s="1">
        <v>0.99870000000000003</v>
      </c>
      <c r="GM179" s="1">
        <v>0.99939999999999996</v>
      </c>
      <c r="GN179" s="1">
        <v>0.99760000000000004</v>
      </c>
      <c r="GO179" s="1">
        <v>1</v>
      </c>
      <c r="GP179" s="1">
        <v>0.99219999999999997</v>
      </c>
      <c r="GQ179" s="1">
        <v>0.99919999999999998</v>
      </c>
      <c r="GR179" s="1">
        <v>1</v>
      </c>
      <c r="GS179" s="1">
        <v>1.8431999999999999</v>
      </c>
      <c r="GT179" s="1">
        <v>1.4078999999999999</v>
      </c>
      <c r="GU179" s="1">
        <v>1.2657</v>
      </c>
      <c r="GV179" s="1">
        <v>1.3121</v>
      </c>
      <c r="GW179" s="1">
        <v>1.2076</v>
      </c>
      <c r="GX179" s="1">
        <v>1.1891</v>
      </c>
      <c r="GY179" s="1">
        <v>1.1882999999999999</v>
      </c>
      <c r="GZ179" s="1">
        <v>1.2235</v>
      </c>
      <c r="HA179" s="1">
        <v>1.1361000000000001</v>
      </c>
      <c r="HB179" s="1">
        <v>1.1182000000000001</v>
      </c>
      <c r="HC179" s="1">
        <v>502</v>
      </c>
      <c r="HD179" s="1">
        <v>1229</v>
      </c>
      <c r="HE179" s="1">
        <v>1228</v>
      </c>
      <c r="HF179" s="1">
        <v>502</v>
      </c>
      <c r="HG179" s="1">
        <v>218</v>
      </c>
      <c r="HH179" s="1">
        <v>232</v>
      </c>
      <c r="HI179" s="1">
        <v>231</v>
      </c>
      <c r="HJ179" s="1">
        <v>745</v>
      </c>
      <c r="HK179" s="1">
        <v>226</v>
      </c>
      <c r="HL179" s="1">
        <v>221</v>
      </c>
      <c r="HM179" s="1" t="s">
        <v>219</v>
      </c>
      <c r="HN179" s="1" t="s">
        <v>220</v>
      </c>
      <c r="HO179" s="1" t="s">
        <v>221</v>
      </c>
      <c r="HP179" s="1" t="s">
        <v>219</v>
      </c>
      <c r="HQ179" s="1" t="s">
        <v>222</v>
      </c>
      <c r="HR179" s="1" t="s">
        <v>223</v>
      </c>
      <c r="HS179" s="1" t="s">
        <v>224</v>
      </c>
      <c r="HT179" s="1" t="s">
        <v>225</v>
      </c>
      <c r="HU179" s="1" t="s">
        <v>226</v>
      </c>
      <c r="HV179" s="1" t="s">
        <v>227</v>
      </c>
      <c r="HW179" s="1">
        <v>13.917</v>
      </c>
      <c r="HX179" s="1">
        <v>35.917700000000004</v>
      </c>
      <c r="HY179" s="1">
        <v>44.8598</v>
      </c>
      <c r="HZ179" s="1">
        <v>0</v>
      </c>
      <c r="IA179" s="1">
        <v>11.731199999999999</v>
      </c>
      <c r="IB179" s="1">
        <v>21.25</v>
      </c>
      <c r="IC179" s="1">
        <v>7.8200000000000003E-4</v>
      </c>
      <c r="ID179" s="1">
        <v>44.859000000000002</v>
      </c>
      <c r="IE179" s="1">
        <v>-2.0000000000000002E-5</v>
      </c>
      <c r="IF179" s="1">
        <v>2</v>
      </c>
      <c r="IG179" s="1">
        <v>0</v>
      </c>
      <c r="IH179" s="1">
        <v>0</v>
      </c>
      <c r="II179" s="1">
        <v>0</v>
      </c>
      <c r="IJ179" s="1">
        <v>0</v>
      </c>
      <c r="IK179" s="1">
        <v>0</v>
      </c>
      <c r="IL179" s="1">
        <v>0</v>
      </c>
      <c r="IM179" s="1">
        <v>0</v>
      </c>
      <c r="IN179" s="1">
        <v>0</v>
      </c>
      <c r="IO179" s="1">
        <v>0</v>
      </c>
      <c r="IP179" s="1">
        <v>0</v>
      </c>
      <c r="IQ179" s="1">
        <v>0</v>
      </c>
      <c r="IR179" s="1">
        <v>0</v>
      </c>
      <c r="IS179" s="1">
        <v>0</v>
      </c>
      <c r="IT179" s="1">
        <v>0</v>
      </c>
      <c r="IU179" s="1">
        <v>0</v>
      </c>
      <c r="IV179" s="1">
        <v>0</v>
      </c>
      <c r="IW179" s="1">
        <v>0</v>
      </c>
      <c r="IX179" s="1">
        <v>0</v>
      </c>
      <c r="IY179" s="1">
        <v>0</v>
      </c>
      <c r="IZ179" s="1">
        <v>0</v>
      </c>
      <c r="JA179" s="1">
        <v>0</v>
      </c>
      <c r="JB179" s="1">
        <v>0</v>
      </c>
      <c r="JC179" s="1">
        <v>0</v>
      </c>
      <c r="JD179" s="1">
        <v>0</v>
      </c>
      <c r="JE179" s="1">
        <v>0</v>
      </c>
      <c r="JF179" s="1">
        <v>0</v>
      </c>
      <c r="JG179" s="1">
        <v>0</v>
      </c>
      <c r="JH179" s="1">
        <v>0</v>
      </c>
      <c r="JI179" s="1">
        <v>0</v>
      </c>
      <c r="JJ179" s="1">
        <v>0</v>
      </c>
      <c r="JK179" s="1">
        <v>0</v>
      </c>
      <c r="JL179" s="1">
        <v>0</v>
      </c>
      <c r="JM179" s="1">
        <v>0</v>
      </c>
      <c r="JN179" s="1">
        <v>0</v>
      </c>
      <c r="JO179" s="1">
        <v>0</v>
      </c>
      <c r="JP179" s="1">
        <v>0</v>
      </c>
      <c r="JQ179" s="1">
        <v>0</v>
      </c>
      <c r="JR179" s="1">
        <v>0</v>
      </c>
      <c r="JS179" s="1">
        <v>0</v>
      </c>
      <c r="JT179" s="1">
        <v>0</v>
      </c>
      <c r="JU179" s="1">
        <v>0</v>
      </c>
      <c r="JV179" s="1">
        <v>0</v>
      </c>
      <c r="JW179" s="1">
        <v>0</v>
      </c>
      <c r="JX179" s="1">
        <v>0</v>
      </c>
      <c r="JY179" s="1">
        <v>0</v>
      </c>
      <c r="JZ179" s="1">
        <v>0</v>
      </c>
      <c r="KA179" s="1">
        <v>0</v>
      </c>
      <c r="KB179" s="1">
        <v>0</v>
      </c>
      <c r="KC179" s="1">
        <v>0</v>
      </c>
      <c r="KD179" s="1">
        <v>0</v>
      </c>
      <c r="KR179" s="30"/>
      <c r="KS179" s="30"/>
      <c r="KT179" s="30"/>
      <c r="KU179" s="30"/>
      <c r="KV179" s="30"/>
      <c r="KW179" s="30"/>
      <c r="KX179" s="30"/>
      <c r="KY179" s="30"/>
      <c r="KZ179" s="30"/>
      <c r="LA179" s="30"/>
      <c r="LB179" s="30"/>
      <c r="LC179" s="30"/>
      <c r="LG179" s="31"/>
      <c r="LH179" s="31"/>
      <c r="LI179" s="31"/>
      <c r="LJ179" s="31"/>
      <c r="LK179" s="31"/>
      <c r="LL179" s="31"/>
      <c r="LM179" s="31"/>
      <c r="LN179" s="31"/>
      <c r="LO179" s="31"/>
      <c r="LP179" s="31"/>
      <c r="LQ179" s="31"/>
      <c r="LR179" s="31"/>
    </row>
    <row r="180" spans="1:330" x14ac:dyDescent="0.35">
      <c r="A180" s="1" t="s">
        <v>241</v>
      </c>
      <c r="C180" s="1">
        <v>36</v>
      </c>
      <c r="D180" s="1">
        <v>40</v>
      </c>
      <c r="E180" s="1">
        <v>15</v>
      </c>
      <c r="F180" s="1">
        <v>20</v>
      </c>
      <c r="G180" s="1">
        <v>1</v>
      </c>
      <c r="H180" s="1">
        <v>554</v>
      </c>
      <c r="I180" s="1">
        <v>4</v>
      </c>
      <c r="J180" s="1">
        <v>0.36168800000000001</v>
      </c>
      <c r="K180" s="1">
        <v>0.75286699999999995</v>
      </c>
      <c r="L180" s="1">
        <v>18.360600000000002</v>
      </c>
      <c r="M180" s="1">
        <v>22.651700000000002</v>
      </c>
      <c r="N180" s="1">
        <v>5.3039999999999997E-3</v>
      </c>
      <c r="O180" s="1">
        <v>0.22633400000000001</v>
      </c>
      <c r="P180" s="1">
        <v>1.5647200000000001</v>
      </c>
      <c r="Q180" s="1">
        <v>-2.5999999999999998E-4</v>
      </c>
      <c r="R180" s="1">
        <v>8.3272600000000008</v>
      </c>
      <c r="S180" s="1">
        <v>2.8110000000000001E-3</v>
      </c>
      <c r="T180" s="1">
        <v>45.0672</v>
      </c>
      <c r="U180" s="1">
        <v>97.3202</v>
      </c>
      <c r="V180" s="33">
        <v>0.49080600000000002</v>
      </c>
      <c r="W180" s="34">
        <v>1.2482800000000001</v>
      </c>
      <c r="X180" s="34">
        <v>34.690300000000001</v>
      </c>
      <c r="Y180" s="34">
        <v>48.454000000000001</v>
      </c>
      <c r="Z180" s="34">
        <v>6.8490000000000001E-3</v>
      </c>
      <c r="AA180" s="34">
        <v>0.37753799999999998</v>
      </c>
      <c r="AB180" s="34">
        <v>2.01301</v>
      </c>
      <c r="AC180" s="34">
        <v>-2.5999999999999998E-4</v>
      </c>
      <c r="AD180" s="34">
        <v>10.029999999999999</v>
      </c>
      <c r="AE180" s="34">
        <v>3.9290000000000002E-3</v>
      </c>
      <c r="AF180" s="34">
        <v>3.9999999999999998E-6</v>
      </c>
      <c r="AG180" s="35">
        <v>97.314400000000006</v>
      </c>
      <c r="AH180" s="30">
        <v>0.34459600000000001</v>
      </c>
      <c r="AI180" s="30">
        <v>0.67386699999999999</v>
      </c>
      <c r="AJ180" s="30">
        <v>14.805199999999999</v>
      </c>
      <c r="AK180" s="30">
        <v>17.545999999999999</v>
      </c>
      <c r="AL180" s="30">
        <v>2.101E-3</v>
      </c>
      <c r="AM180" s="30">
        <v>0.10281</v>
      </c>
      <c r="AN180" s="30">
        <v>0.60961900000000002</v>
      </c>
      <c r="AO180" s="30">
        <v>-1.6000000000000001E-4</v>
      </c>
      <c r="AP180" s="30">
        <v>4.6332100000000001</v>
      </c>
      <c r="AQ180" s="30">
        <v>1.524E-3</v>
      </c>
      <c r="AR180" s="30">
        <v>61.281300000000002</v>
      </c>
      <c r="AS180" s="21">
        <f t="shared" si="21"/>
        <v>3.2892961898985801E-4</v>
      </c>
      <c r="AT180" s="21">
        <f t="shared" si="22"/>
        <v>-3.453329333226856E-5</v>
      </c>
      <c r="AU180" s="23">
        <v>0.59368600000000005</v>
      </c>
      <c r="AV180" s="23">
        <v>2.3378399999999999</v>
      </c>
      <c r="AW180" s="23">
        <v>25.678799999999999</v>
      </c>
      <c r="AX180" s="23">
        <v>60.869900000000001</v>
      </c>
      <c r="AY180" s="23">
        <v>7.2870000000000001E-3</v>
      </c>
      <c r="AZ180" s="23">
        <v>0.35662100000000002</v>
      </c>
      <c r="BA180" s="23">
        <v>2.1146099999999999</v>
      </c>
      <c r="BB180" s="23">
        <v>-5.5999999999999995E-4</v>
      </c>
      <c r="BC180" s="23">
        <v>8.0364699999999996</v>
      </c>
      <c r="BD180" s="23">
        <v>5.293E-3</v>
      </c>
      <c r="BE180" s="23">
        <v>0</v>
      </c>
      <c r="BF180" s="23">
        <v>100</v>
      </c>
      <c r="BG180" s="23">
        <v>22</v>
      </c>
      <c r="BH180" s="23" t="s">
        <v>218</v>
      </c>
      <c r="BI180" s="23">
        <v>0.122879</v>
      </c>
      <c r="BJ180" s="23">
        <v>0.24193899999999999</v>
      </c>
      <c r="BK180" s="23">
        <v>5.3149100000000002</v>
      </c>
      <c r="BL180" s="23">
        <v>6.2993100000000002</v>
      </c>
      <c r="BM180" s="23">
        <v>7.54E-4</v>
      </c>
      <c r="BN180" s="23">
        <v>3.6906000000000001E-2</v>
      </c>
      <c r="BO180" s="23">
        <v>0.218837</v>
      </c>
      <c r="BP180" s="23">
        <v>-6.0000000000000002E-5</v>
      </c>
      <c r="BQ180" s="23">
        <v>1.6633599999999999</v>
      </c>
      <c r="BR180" s="23">
        <v>5.4799999999999998E-4</v>
      </c>
      <c r="BS180" s="23">
        <v>22</v>
      </c>
      <c r="BT180" s="22">
        <f t="shared" si="20"/>
        <v>0.49843599999999999</v>
      </c>
      <c r="BU180" s="22">
        <f t="shared" si="23"/>
        <v>6.8792026151035787E-2</v>
      </c>
      <c r="BV180" s="33">
        <v>1.4094000000000001E-2</v>
      </c>
      <c r="BW180" s="34">
        <v>1.0324E-2</v>
      </c>
      <c r="BX180" s="34">
        <v>8.4430000000000009E-3</v>
      </c>
      <c r="BY180" s="34">
        <v>8.4550000000000007E-3</v>
      </c>
      <c r="BZ180" s="34">
        <v>3.4958000000000003E-2</v>
      </c>
      <c r="CA180" s="34">
        <v>4.1771000000000003E-2</v>
      </c>
      <c r="CB180" s="34">
        <v>3.3369999999999997E-2</v>
      </c>
      <c r="CC180" s="34">
        <v>1.8002000000000001E-2</v>
      </c>
      <c r="CD180" s="34">
        <v>8.7720000000000003E-3</v>
      </c>
      <c r="CE180" s="35">
        <v>8.8149999999999999E-3</v>
      </c>
      <c r="CF180" s="1">
        <v>3.4258099999999998</v>
      </c>
      <c r="CG180" s="1">
        <v>1.5051600000000001</v>
      </c>
      <c r="CH180" s="1">
        <v>0.222438</v>
      </c>
      <c r="CI180" s="1">
        <v>0.190751</v>
      </c>
      <c r="CJ180" s="1">
        <v>314.67899999999997</v>
      </c>
      <c r="CK180" s="1">
        <v>14.0181</v>
      </c>
      <c r="CL180" s="1">
        <v>2.9327100000000002</v>
      </c>
      <c r="CM180" s="1">
        <v>-2848.6</v>
      </c>
      <c r="CN180" s="1">
        <v>0.38300000000000001</v>
      </c>
      <c r="CO180" s="1">
        <v>149.21199999999999</v>
      </c>
      <c r="CP180" s="1">
        <v>25.186800000000002</v>
      </c>
      <c r="CQ180" s="1">
        <v>64.560400000000001</v>
      </c>
      <c r="CR180" s="1">
        <v>11.375500000000001</v>
      </c>
      <c r="CS180" s="1">
        <v>33.640700000000002</v>
      </c>
      <c r="CT180" s="1">
        <v>19.75</v>
      </c>
      <c r="CU180" s="1">
        <v>30</v>
      </c>
      <c r="CV180" s="1">
        <v>30</v>
      </c>
      <c r="CW180" s="1">
        <v>30</v>
      </c>
      <c r="CX180" s="1">
        <v>30</v>
      </c>
      <c r="CY180" s="1">
        <v>20</v>
      </c>
      <c r="CZ180" s="1">
        <v>20</v>
      </c>
      <c r="DA180" s="1">
        <v>20</v>
      </c>
      <c r="DB180" s="1">
        <v>70</v>
      </c>
      <c r="DC180" s="1">
        <v>30</v>
      </c>
      <c r="DD180" s="1">
        <v>30</v>
      </c>
      <c r="DE180" s="1">
        <v>15</v>
      </c>
      <c r="DF180" s="1">
        <v>15</v>
      </c>
      <c r="DG180" s="1">
        <v>15</v>
      </c>
      <c r="DH180" s="1">
        <v>15</v>
      </c>
      <c r="DI180" s="1">
        <v>10</v>
      </c>
      <c r="DJ180" s="1">
        <v>10</v>
      </c>
      <c r="DK180" s="1">
        <v>10</v>
      </c>
      <c r="DL180" s="1">
        <v>40</v>
      </c>
      <c r="DM180" s="1">
        <v>15</v>
      </c>
      <c r="DN180" s="1">
        <v>15</v>
      </c>
      <c r="DO180" s="1">
        <v>15</v>
      </c>
      <c r="DP180" s="1">
        <v>15</v>
      </c>
      <c r="DQ180" s="1">
        <v>15</v>
      </c>
      <c r="DR180" s="1">
        <v>15</v>
      </c>
      <c r="DS180" s="1">
        <v>10</v>
      </c>
      <c r="DT180" s="1">
        <v>10</v>
      </c>
      <c r="DU180" s="1">
        <v>10</v>
      </c>
      <c r="DV180" s="1">
        <v>40</v>
      </c>
      <c r="DW180" s="1">
        <v>15</v>
      </c>
      <c r="DX180" s="1">
        <v>15</v>
      </c>
      <c r="DY180" s="1">
        <v>2.4052899999999999</v>
      </c>
      <c r="DZ180" s="1">
        <v>10.168900000000001</v>
      </c>
      <c r="EA180" s="1">
        <v>346.03</v>
      </c>
      <c r="EB180" s="1">
        <v>469.839</v>
      </c>
      <c r="EC180" s="1">
        <v>0.20449500000000001</v>
      </c>
      <c r="ED180" s="1">
        <v>0.27518500000000001</v>
      </c>
      <c r="EE180" s="1">
        <v>3.5575600000000001</v>
      </c>
      <c r="EF180" s="1">
        <v>0.33108900000000002</v>
      </c>
      <c r="EG180" s="1">
        <v>118.026</v>
      </c>
      <c r="EH180" s="1">
        <v>1.40879</v>
      </c>
      <c r="EI180" s="1">
        <v>0.39760099999999998</v>
      </c>
      <c r="EJ180" s="1">
        <v>1.03345</v>
      </c>
      <c r="EK180" s="1">
        <v>1.6509400000000001</v>
      </c>
      <c r="EL180" s="1">
        <v>2.0078100000000001</v>
      </c>
      <c r="EM180" s="1">
        <v>0.19439699999999999</v>
      </c>
      <c r="EN180" s="1">
        <v>6.5640000000000004E-2</v>
      </c>
      <c r="EO180" s="1">
        <v>0.222081</v>
      </c>
      <c r="EP180" s="1">
        <v>0.33199000000000001</v>
      </c>
      <c r="EQ180" s="1">
        <v>1.0006699999999999</v>
      </c>
      <c r="ER180" s="1">
        <v>1.3629599999999999</v>
      </c>
      <c r="ES180" s="1">
        <v>2.0076900000000002</v>
      </c>
      <c r="ET180" s="1">
        <v>9.1354100000000003</v>
      </c>
      <c r="EU180" s="1">
        <v>344.37900000000002</v>
      </c>
      <c r="EV180" s="1">
        <v>467.83100000000002</v>
      </c>
      <c r="EW180" s="1">
        <v>1.0099E-2</v>
      </c>
      <c r="EX180" s="1">
        <v>0.20954500000000001</v>
      </c>
      <c r="EY180" s="1">
        <v>3.33548</v>
      </c>
      <c r="EZ180" s="1">
        <v>-8.9999999999999998E-4</v>
      </c>
      <c r="FA180" s="1">
        <v>117.02500000000001</v>
      </c>
      <c r="FB180" s="1">
        <v>4.5837999999999997E-2</v>
      </c>
      <c r="FC180" s="1">
        <v>6.3075999999999993E-2</v>
      </c>
      <c r="FD180" s="1">
        <v>7.9531000000000004E-2</v>
      </c>
      <c r="FE180" s="1">
        <v>2.6590799999999999</v>
      </c>
      <c r="FF180" s="1">
        <v>0.81184800000000001</v>
      </c>
      <c r="FG180" s="1">
        <v>8.8999999999999995E-5</v>
      </c>
      <c r="FH180" s="1">
        <v>3.4269999999999999E-3</v>
      </c>
      <c r="FI180" s="1">
        <v>2.7441E-2</v>
      </c>
      <c r="FJ180" s="1">
        <v>-3.0000000000000001E-5</v>
      </c>
      <c r="FK180" s="1">
        <v>0.67228100000000002</v>
      </c>
      <c r="FL180" s="1">
        <v>8.0000000000000007E-5</v>
      </c>
      <c r="FM180" s="1">
        <v>42641.766157407401</v>
      </c>
      <c r="FN180" s="1">
        <f t="shared" si="24"/>
        <v>22.455277778499294</v>
      </c>
      <c r="FO180" s="1">
        <v>1.0327</v>
      </c>
      <c r="FP180" s="1">
        <v>1.0096000000000001</v>
      </c>
      <c r="FQ180" s="1">
        <v>1.0426</v>
      </c>
      <c r="FR180" s="1">
        <v>1.0148999999999999</v>
      </c>
      <c r="FS180" s="1">
        <v>1.2031000000000001</v>
      </c>
      <c r="FT180" s="1">
        <v>1.1631</v>
      </c>
      <c r="FU180" s="1">
        <v>1.1866000000000001</v>
      </c>
      <c r="FV180" s="1">
        <v>1.0759000000000001</v>
      </c>
      <c r="FW180" s="1">
        <v>1.0759000000000001</v>
      </c>
      <c r="FX180" s="1">
        <v>1.0548999999999999</v>
      </c>
      <c r="FY180" s="1">
        <v>1.7857000000000001</v>
      </c>
      <c r="FZ180" s="1">
        <v>1.4137999999999999</v>
      </c>
      <c r="GA180" s="1">
        <v>1.23</v>
      </c>
      <c r="GB180" s="1">
        <v>1.2956000000000001</v>
      </c>
      <c r="GC180" s="1">
        <v>1.0051000000000001</v>
      </c>
      <c r="GD180" s="1">
        <v>1.0256000000000001</v>
      </c>
      <c r="GE180" s="1">
        <v>1.0022</v>
      </c>
      <c r="GF180" s="1">
        <v>1.1475</v>
      </c>
      <c r="GG180" s="1">
        <v>1.0579000000000001</v>
      </c>
      <c r="GH180" s="1">
        <v>1.0606</v>
      </c>
      <c r="GI180" s="1">
        <v>0.99309999999999998</v>
      </c>
      <c r="GJ180" s="1">
        <v>0.9829</v>
      </c>
      <c r="GK180" s="1">
        <v>0.98470000000000002</v>
      </c>
      <c r="GL180" s="1">
        <v>0.99870000000000003</v>
      </c>
      <c r="GM180" s="1">
        <v>0.99950000000000006</v>
      </c>
      <c r="GN180" s="1">
        <v>0.99809999999999999</v>
      </c>
      <c r="GO180" s="1">
        <v>1</v>
      </c>
      <c r="GP180" s="1">
        <v>0.99219999999999997</v>
      </c>
      <c r="GQ180" s="1">
        <v>0.99939999999999996</v>
      </c>
      <c r="GR180" s="1">
        <v>0.999</v>
      </c>
      <c r="GS180" s="1">
        <v>1.8312999999999999</v>
      </c>
      <c r="GT180" s="1">
        <v>1.4029</v>
      </c>
      <c r="GU180" s="1">
        <v>1.2626999999999999</v>
      </c>
      <c r="GV180" s="1">
        <v>1.3131999999999999</v>
      </c>
      <c r="GW180" s="1">
        <v>1.2085999999999999</v>
      </c>
      <c r="GX180" s="1">
        <v>1.1904999999999999</v>
      </c>
      <c r="GY180" s="1">
        <v>1.1892</v>
      </c>
      <c r="GZ180" s="1">
        <v>1.2249000000000001</v>
      </c>
      <c r="HA180" s="1">
        <v>1.1374</v>
      </c>
      <c r="HB180" s="1">
        <v>1.1176999999999999</v>
      </c>
      <c r="HC180" s="1">
        <v>502</v>
      </c>
      <c r="HD180" s="1">
        <v>1229</v>
      </c>
      <c r="HE180" s="1">
        <v>1228</v>
      </c>
      <c r="HF180" s="1">
        <v>502</v>
      </c>
      <c r="HG180" s="1">
        <v>218</v>
      </c>
      <c r="HH180" s="1">
        <v>232</v>
      </c>
      <c r="HI180" s="1">
        <v>231</v>
      </c>
      <c r="HJ180" s="1">
        <v>745</v>
      </c>
      <c r="HK180" s="1">
        <v>226</v>
      </c>
      <c r="HL180" s="1">
        <v>221</v>
      </c>
      <c r="HM180" s="1" t="s">
        <v>219</v>
      </c>
      <c r="HN180" s="1" t="s">
        <v>220</v>
      </c>
      <c r="HO180" s="1" t="s">
        <v>221</v>
      </c>
      <c r="HP180" s="1" t="s">
        <v>219</v>
      </c>
      <c r="HQ180" s="1" t="s">
        <v>222</v>
      </c>
      <c r="HR180" s="1" t="s">
        <v>223</v>
      </c>
      <c r="HS180" s="1" t="s">
        <v>224</v>
      </c>
      <c r="HT180" s="1" t="s">
        <v>225</v>
      </c>
      <c r="HU180" s="1" t="s">
        <v>226</v>
      </c>
      <c r="HV180" s="1" t="s">
        <v>227</v>
      </c>
      <c r="HW180" s="1">
        <v>13.8994</v>
      </c>
      <c r="HX180" s="1">
        <v>35.8994</v>
      </c>
      <c r="HY180" s="1">
        <v>45.0672</v>
      </c>
      <c r="HZ180" s="1">
        <v>0</v>
      </c>
      <c r="IA180" s="1">
        <v>11.6464</v>
      </c>
      <c r="IB180" s="1">
        <v>21.1738</v>
      </c>
      <c r="IC180" s="1">
        <v>-6.0000000000000002E-5</v>
      </c>
      <c r="ID180" s="1">
        <v>45.0672</v>
      </c>
      <c r="IE180" s="1">
        <v>1.9999999999999999E-6</v>
      </c>
      <c r="IF180" s="1">
        <v>2</v>
      </c>
      <c r="IG180" s="1">
        <v>0</v>
      </c>
      <c r="IH180" s="1">
        <v>0</v>
      </c>
      <c r="II180" s="1">
        <v>0</v>
      </c>
      <c r="IJ180" s="1">
        <v>0</v>
      </c>
      <c r="IK180" s="1">
        <v>0</v>
      </c>
      <c r="IL180" s="1">
        <v>0</v>
      </c>
      <c r="IM180" s="1">
        <v>0</v>
      </c>
      <c r="IN180" s="1">
        <v>0</v>
      </c>
      <c r="IO180" s="1">
        <v>0</v>
      </c>
      <c r="IP180" s="1">
        <v>0</v>
      </c>
      <c r="IQ180" s="1">
        <v>0</v>
      </c>
      <c r="IR180" s="1">
        <v>0</v>
      </c>
      <c r="IS180" s="1">
        <v>0</v>
      </c>
      <c r="IT180" s="1">
        <v>0</v>
      </c>
      <c r="IU180" s="1">
        <v>0</v>
      </c>
      <c r="IV180" s="1">
        <v>0</v>
      </c>
      <c r="IW180" s="1">
        <v>0</v>
      </c>
      <c r="IX180" s="1">
        <v>0</v>
      </c>
      <c r="IY180" s="1">
        <v>0</v>
      </c>
      <c r="IZ180" s="1">
        <v>0</v>
      </c>
      <c r="JA180" s="1">
        <v>0</v>
      </c>
      <c r="JB180" s="1">
        <v>0</v>
      </c>
      <c r="JC180" s="1">
        <v>0</v>
      </c>
      <c r="JD180" s="1">
        <v>0</v>
      </c>
      <c r="JE180" s="1">
        <v>0</v>
      </c>
      <c r="JF180" s="1">
        <v>0</v>
      </c>
      <c r="JG180" s="1">
        <v>0</v>
      </c>
      <c r="JH180" s="1">
        <v>0</v>
      </c>
      <c r="JI180" s="1">
        <v>0</v>
      </c>
      <c r="JJ180" s="1">
        <v>0</v>
      </c>
      <c r="JK180" s="1">
        <v>0</v>
      </c>
      <c r="JL180" s="1">
        <v>0</v>
      </c>
      <c r="JM180" s="1">
        <v>0</v>
      </c>
      <c r="JN180" s="1">
        <v>0</v>
      </c>
      <c r="JO180" s="1">
        <v>0</v>
      </c>
      <c r="JP180" s="1">
        <v>0</v>
      </c>
      <c r="JQ180" s="1">
        <v>0</v>
      </c>
      <c r="JR180" s="1">
        <v>0</v>
      </c>
      <c r="JS180" s="1">
        <v>0</v>
      </c>
      <c r="JT180" s="1">
        <v>0</v>
      </c>
      <c r="JU180" s="1">
        <v>0</v>
      </c>
      <c r="JV180" s="1">
        <v>0</v>
      </c>
      <c r="JW180" s="1">
        <v>0</v>
      </c>
      <c r="JX180" s="1">
        <v>0</v>
      </c>
      <c r="JY180" s="1">
        <v>0</v>
      </c>
      <c r="JZ180" s="1">
        <v>0</v>
      </c>
      <c r="KA180" s="1">
        <v>0</v>
      </c>
      <c r="KB180" s="1">
        <v>0</v>
      </c>
      <c r="KC180" s="1">
        <v>0</v>
      </c>
      <c r="KD180" s="1">
        <v>0</v>
      </c>
      <c r="KR180" s="30"/>
      <c r="KS180" s="30"/>
      <c r="KT180" s="30"/>
      <c r="KU180" s="30"/>
      <c r="KV180" s="30"/>
      <c r="KW180" s="30"/>
      <c r="KX180" s="30"/>
      <c r="KY180" s="30"/>
      <c r="KZ180" s="30"/>
      <c r="LA180" s="30"/>
      <c r="LB180" s="30"/>
      <c r="LC180" s="30"/>
      <c r="LG180" s="31"/>
      <c r="LH180" s="31"/>
      <c r="LI180" s="31"/>
      <c r="LJ180" s="31"/>
      <c r="LK180" s="31"/>
      <c r="LL180" s="31"/>
      <c r="LM180" s="31"/>
      <c r="LN180" s="31"/>
      <c r="LO180" s="31"/>
      <c r="LP180" s="31"/>
      <c r="LQ180" s="31"/>
      <c r="LR180" s="31"/>
    </row>
    <row r="181" spans="1:330" x14ac:dyDescent="0.35">
      <c r="A181" s="1" t="s">
        <v>241</v>
      </c>
      <c r="C181" s="1">
        <v>36</v>
      </c>
      <c r="D181" s="1">
        <v>40</v>
      </c>
      <c r="E181" s="1">
        <v>15</v>
      </c>
      <c r="F181" s="1">
        <v>20</v>
      </c>
      <c r="G181" s="1">
        <v>1</v>
      </c>
      <c r="H181" s="1">
        <v>555</v>
      </c>
      <c r="I181" s="1">
        <v>5</v>
      </c>
      <c r="J181" s="1">
        <v>0.84540899999999997</v>
      </c>
      <c r="K181" s="1">
        <v>0.355744</v>
      </c>
      <c r="L181" s="1">
        <v>19.872299999999999</v>
      </c>
      <c r="M181" s="1">
        <v>22.1356</v>
      </c>
      <c r="N181" s="1">
        <v>3.1768999999999999E-2</v>
      </c>
      <c r="O181" s="1">
        <v>7.3519000000000001E-2</v>
      </c>
      <c r="P181" s="1">
        <v>0.68886599999999998</v>
      </c>
      <c r="Q181" s="1">
        <v>-8.6999999999999994E-3</v>
      </c>
      <c r="R181" s="1">
        <v>7.7146499999999998</v>
      </c>
      <c r="S181" s="1">
        <v>3.8010000000000001E-3</v>
      </c>
      <c r="T181" s="1">
        <v>45.260399999999997</v>
      </c>
      <c r="U181" s="1">
        <v>96.973399999999998</v>
      </c>
      <c r="V181" s="33">
        <v>1.1472</v>
      </c>
      <c r="W181" s="34">
        <v>0.58985299999999996</v>
      </c>
      <c r="X181" s="34">
        <v>37.5473</v>
      </c>
      <c r="Y181" s="34">
        <v>47.3504</v>
      </c>
      <c r="Z181" s="34">
        <v>4.1022000000000003E-2</v>
      </c>
      <c r="AA181" s="34">
        <v>0.12263400000000001</v>
      </c>
      <c r="AB181" s="34">
        <v>0.88622299999999998</v>
      </c>
      <c r="AC181" s="34">
        <v>-8.6999999999999994E-3</v>
      </c>
      <c r="AD181" s="34">
        <v>9.2920999999999996</v>
      </c>
      <c r="AE181" s="34">
        <v>5.3119999999999999E-3</v>
      </c>
      <c r="AF181" s="34">
        <v>3.9999999999999998E-6</v>
      </c>
      <c r="AG181" s="35">
        <v>96.973299999999995</v>
      </c>
      <c r="AH181" s="30">
        <v>0.80188199999999998</v>
      </c>
      <c r="AI181" s="30">
        <v>0.31701499999999999</v>
      </c>
      <c r="AJ181" s="30">
        <v>15.9535</v>
      </c>
      <c r="AK181" s="30">
        <v>17.070499999999999</v>
      </c>
      <c r="AL181" s="30">
        <v>1.2527E-2</v>
      </c>
      <c r="AM181" s="30">
        <v>3.3246999999999999E-2</v>
      </c>
      <c r="AN181" s="30">
        <v>0.26719599999999999</v>
      </c>
      <c r="AO181" s="30">
        <v>-5.3200000000000001E-3</v>
      </c>
      <c r="AP181" s="30">
        <v>4.2733600000000003</v>
      </c>
      <c r="AQ181" s="30">
        <v>2.052E-3</v>
      </c>
      <c r="AR181" s="30">
        <v>61.274099999999997</v>
      </c>
      <c r="AS181" s="21">
        <f t="shared" si="21"/>
        <v>4.8018421101896395E-4</v>
      </c>
      <c r="AT181" s="21">
        <f t="shared" si="22"/>
        <v>-1.2449220285676843E-3</v>
      </c>
      <c r="AU181" s="23">
        <v>1.41178</v>
      </c>
      <c r="AV181" s="23">
        <v>1.1238600000000001</v>
      </c>
      <c r="AW181" s="23">
        <v>28.2758</v>
      </c>
      <c r="AX181" s="23">
        <v>60.516199999999998</v>
      </c>
      <c r="AY181" s="23">
        <v>4.4401999999999997E-2</v>
      </c>
      <c r="AZ181" s="23">
        <v>0.117851</v>
      </c>
      <c r="BA181" s="23">
        <v>0.94712099999999999</v>
      </c>
      <c r="BB181" s="23">
        <v>-1.8849999999999999E-2</v>
      </c>
      <c r="BC181" s="23">
        <v>7.57456</v>
      </c>
      <c r="BD181" s="23">
        <v>7.2810000000000001E-3</v>
      </c>
      <c r="BE181" s="23">
        <v>0</v>
      </c>
      <c r="BF181" s="23">
        <v>100</v>
      </c>
      <c r="BG181" s="23">
        <v>22</v>
      </c>
      <c r="BH181" s="23" t="s">
        <v>218</v>
      </c>
      <c r="BI181" s="23">
        <v>0.285991</v>
      </c>
      <c r="BJ181" s="23">
        <v>0.113832</v>
      </c>
      <c r="BK181" s="23">
        <v>5.7279400000000003</v>
      </c>
      <c r="BL181" s="23">
        <v>6.1295099999999998</v>
      </c>
      <c r="BM181" s="23">
        <v>4.4970000000000001E-3</v>
      </c>
      <c r="BN181" s="23">
        <v>1.1937E-2</v>
      </c>
      <c r="BO181" s="23">
        <v>9.5931000000000002E-2</v>
      </c>
      <c r="BP181" s="23">
        <v>-1.91E-3</v>
      </c>
      <c r="BQ181" s="23">
        <v>1.5344100000000001</v>
      </c>
      <c r="BR181" s="23">
        <v>7.3700000000000002E-4</v>
      </c>
      <c r="BS181" s="23">
        <v>22</v>
      </c>
      <c r="BT181" s="22">
        <f t="shared" si="20"/>
        <v>0.22619699999999998</v>
      </c>
      <c r="BU181" s="22">
        <f t="shared" si="23"/>
        <v>0.15710329757015076</v>
      </c>
      <c r="BV181" s="33">
        <v>1.3712E-2</v>
      </c>
      <c r="BW181" s="34">
        <v>1.0015E-2</v>
      </c>
      <c r="BX181" s="34">
        <v>8.0400000000000003E-3</v>
      </c>
      <c r="BY181" s="34">
        <v>8.4489999999999999E-3</v>
      </c>
      <c r="BZ181" s="34">
        <v>3.2251000000000002E-2</v>
      </c>
      <c r="CA181" s="34">
        <v>4.6911000000000001E-2</v>
      </c>
      <c r="CB181" s="34">
        <v>3.9361E-2</v>
      </c>
      <c r="CC181" s="34">
        <v>1.8492000000000001E-2</v>
      </c>
      <c r="CD181" s="34">
        <v>8.7279999999999996E-3</v>
      </c>
      <c r="CE181" s="35">
        <v>8.8819999999999993E-3</v>
      </c>
      <c r="CF181" s="1">
        <v>2.0238900000000002</v>
      </c>
      <c r="CG181" s="1">
        <v>2.3715199999999999</v>
      </c>
      <c r="CH181" s="1">
        <v>0.21223800000000001</v>
      </c>
      <c r="CI181" s="1">
        <v>0.19309999999999999</v>
      </c>
      <c r="CJ181" s="1">
        <v>52.024799999999999</v>
      </c>
      <c r="CK181" s="1">
        <v>35.705800000000004</v>
      </c>
      <c r="CL181" s="1">
        <v>4.9400700000000004</v>
      </c>
      <c r="CM181" s="1">
        <v>-87.427000000000007</v>
      </c>
      <c r="CN181" s="1">
        <v>0.39728000000000002</v>
      </c>
      <c r="CO181" s="1">
        <v>111.503</v>
      </c>
      <c r="CP181" s="1">
        <v>25.175899999999999</v>
      </c>
      <c r="CQ181" s="1">
        <v>64.557699999999997</v>
      </c>
      <c r="CR181" s="1">
        <v>11.375500000000001</v>
      </c>
      <c r="CS181" s="1">
        <v>44.870800000000003</v>
      </c>
      <c r="CT181" s="1">
        <v>19.88</v>
      </c>
      <c r="CU181" s="1">
        <v>30</v>
      </c>
      <c r="CV181" s="1">
        <v>30</v>
      </c>
      <c r="CW181" s="1">
        <v>30</v>
      </c>
      <c r="CX181" s="1">
        <v>30</v>
      </c>
      <c r="CY181" s="1">
        <v>20</v>
      </c>
      <c r="CZ181" s="1">
        <v>20</v>
      </c>
      <c r="DA181" s="1">
        <v>20</v>
      </c>
      <c r="DB181" s="1">
        <v>70</v>
      </c>
      <c r="DC181" s="1">
        <v>30</v>
      </c>
      <c r="DD181" s="1">
        <v>30</v>
      </c>
      <c r="DE181" s="1">
        <v>15</v>
      </c>
      <c r="DF181" s="1">
        <v>15</v>
      </c>
      <c r="DG181" s="1">
        <v>15</v>
      </c>
      <c r="DH181" s="1">
        <v>15</v>
      </c>
      <c r="DI181" s="1">
        <v>10</v>
      </c>
      <c r="DJ181" s="1">
        <v>10</v>
      </c>
      <c r="DK181" s="1">
        <v>10</v>
      </c>
      <c r="DL181" s="1">
        <v>40</v>
      </c>
      <c r="DM181" s="1">
        <v>15</v>
      </c>
      <c r="DN181" s="1">
        <v>15</v>
      </c>
      <c r="DO181" s="1">
        <v>15</v>
      </c>
      <c r="DP181" s="1">
        <v>15</v>
      </c>
      <c r="DQ181" s="1">
        <v>15</v>
      </c>
      <c r="DR181" s="1">
        <v>15</v>
      </c>
      <c r="DS181" s="1">
        <v>10</v>
      </c>
      <c r="DT181" s="1">
        <v>10</v>
      </c>
      <c r="DU181" s="1">
        <v>10</v>
      </c>
      <c r="DV181" s="1">
        <v>40</v>
      </c>
      <c r="DW181" s="1">
        <v>15</v>
      </c>
      <c r="DX181" s="1">
        <v>15</v>
      </c>
      <c r="DY181" s="1">
        <v>5.1549399999999999</v>
      </c>
      <c r="DZ181" s="1">
        <v>5.3311599999999997</v>
      </c>
      <c r="EA181" s="1">
        <v>376.791</v>
      </c>
      <c r="EB181" s="1">
        <v>455.59899999999999</v>
      </c>
      <c r="EC181" s="1">
        <v>0.22650200000000001</v>
      </c>
      <c r="ED181" s="1">
        <v>0.151001</v>
      </c>
      <c r="EE181" s="1">
        <v>1.7768699999999999</v>
      </c>
      <c r="EF181" s="1">
        <v>0.32141799999999998</v>
      </c>
      <c r="EG181" s="1">
        <v>109.178</v>
      </c>
      <c r="EH181" s="1">
        <v>1.45302</v>
      </c>
      <c r="EI181" s="1">
        <v>0.39049200000000001</v>
      </c>
      <c r="EJ181" s="1">
        <v>0.99002400000000002</v>
      </c>
      <c r="EK181" s="1">
        <v>1.5275099999999999</v>
      </c>
      <c r="EL181" s="1">
        <v>1.98719</v>
      </c>
      <c r="EM181" s="1">
        <v>0.166101</v>
      </c>
      <c r="EN181" s="1">
        <v>8.3049999999999999E-2</v>
      </c>
      <c r="EO181" s="1">
        <v>0.31024800000000002</v>
      </c>
      <c r="EP181" s="1">
        <v>0.35108</v>
      </c>
      <c r="EQ181" s="1">
        <v>0.99290299999999998</v>
      </c>
      <c r="ER181" s="1">
        <v>1.3910899999999999</v>
      </c>
      <c r="ES181" s="1">
        <v>4.7644500000000001</v>
      </c>
      <c r="ET181" s="1">
        <v>4.3411400000000002</v>
      </c>
      <c r="EU181" s="1">
        <v>375.26299999999998</v>
      </c>
      <c r="EV181" s="1">
        <v>453.61200000000002</v>
      </c>
      <c r="EW181" s="1">
        <v>6.0401000000000003E-2</v>
      </c>
      <c r="EX181" s="1">
        <v>6.7950999999999998E-2</v>
      </c>
      <c r="EY181" s="1">
        <v>1.46662</v>
      </c>
      <c r="EZ181" s="1">
        <v>-2.9659999999999999E-2</v>
      </c>
      <c r="FA181" s="1">
        <v>108.18600000000001</v>
      </c>
      <c r="FB181" s="1">
        <v>6.1932000000000001E-2</v>
      </c>
      <c r="FC181" s="1">
        <v>0.14968699999999999</v>
      </c>
      <c r="FD181" s="1">
        <v>3.7793E-2</v>
      </c>
      <c r="FE181" s="1">
        <v>2.8975499999999998</v>
      </c>
      <c r="FF181" s="1">
        <v>0.78717300000000001</v>
      </c>
      <c r="FG181" s="1">
        <v>5.3300000000000005E-4</v>
      </c>
      <c r="FH181" s="1">
        <v>1.111E-3</v>
      </c>
      <c r="FI181" s="1">
        <v>1.2066E-2</v>
      </c>
      <c r="FJ181" s="1">
        <v>-1.14E-3</v>
      </c>
      <c r="FK181" s="1">
        <v>0.62149900000000002</v>
      </c>
      <c r="FL181" s="1">
        <v>1.08E-4</v>
      </c>
      <c r="FM181" s="1">
        <v>42641.768761574102</v>
      </c>
      <c r="FN181" s="1">
        <f t="shared" si="24"/>
        <v>22.517777779314201</v>
      </c>
      <c r="FO181" s="1">
        <v>1.034</v>
      </c>
      <c r="FP181" s="1">
        <v>1.0107999999999999</v>
      </c>
      <c r="FQ181" s="1">
        <v>1.0439000000000001</v>
      </c>
      <c r="FR181" s="1">
        <v>1.0161</v>
      </c>
      <c r="FS181" s="1">
        <v>1.2050000000000001</v>
      </c>
      <c r="FT181" s="1">
        <v>1.1648000000000001</v>
      </c>
      <c r="FU181" s="1">
        <v>1.1886000000000001</v>
      </c>
      <c r="FV181" s="1">
        <v>1.0771999999999999</v>
      </c>
      <c r="FW181" s="1">
        <v>1.0772999999999999</v>
      </c>
      <c r="FX181" s="1">
        <v>1.0564</v>
      </c>
      <c r="FY181" s="1">
        <v>1.7569999999999999</v>
      </c>
      <c r="FZ181" s="1">
        <v>1.4055</v>
      </c>
      <c r="GA181" s="1">
        <v>1.2197</v>
      </c>
      <c r="GB181" s="1">
        <v>1.3041</v>
      </c>
      <c r="GC181" s="1">
        <v>1.0045999999999999</v>
      </c>
      <c r="GD181" s="1">
        <v>1.0247999999999999</v>
      </c>
      <c r="GE181" s="1">
        <v>1.0018</v>
      </c>
      <c r="GF181" s="1">
        <v>1.1486000000000001</v>
      </c>
      <c r="GG181" s="1">
        <v>1.0584</v>
      </c>
      <c r="GH181" s="1">
        <v>1.0592999999999999</v>
      </c>
      <c r="GI181" s="1">
        <v>0.9929</v>
      </c>
      <c r="GJ181" s="1">
        <v>0.9819</v>
      </c>
      <c r="GK181" s="1">
        <v>0.98509999999999998</v>
      </c>
      <c r="GL181" s="1">
        <v>0.99880000000000002</v>
      </c>
      <c r="GM181" s="1">
        <v>0.99980000000000002</v>
      </c>
      <c r="GN181" s="1">
        <v>0.99909999999999999</v>
      </c>
      <c r="GO181" s="1">
        <v>1</v>
      </c>
      <c r="GP181" s="1">
        <v>0.99219999999999997</v>
      </c>
      <c r="GQ181" s="1">
        <v>0.99970000000000003</v>
      </c>
      <c r="GR181" s="1">
        <v>0.99960000000000004</v>
      </c>
      <c r="GS181" s="1">
        <v>1.8038000000000001</v>
      </c>
      <c r="GT181" s="1">
        <v>1.395</v>
      </c>
      <c r="GU181" s="1">
        <v>1.2542</v>
      </c>
      <c r="GV181" s="1">
        <v>1.3234999999999999</v>
      </c>
      <c r="GW181" s="1">
        <v>1.2102999999999999</v>
      </c>
      <c r="GX181" s="1">
        <v>1.1926000000000001</v>
      </c>
      <c r="GY181" s="1">
        <v>1.1907000000000001</v>
      </c>
      <c r="GZ181" s="1">
        <v>1.2276</v>
      </c>
      <c r="HA181" s="1">
        <v>1.1398999999999999</v>
      </c>
      <c r="HB181" s="1">
        <v>1.1185</v>
      </c>
      <c r="HC181" s="1">
        <v>502</v>
      </c>
      <c r="HD181" s="1">
        <v>1229</v>
      </c>
      <c r="HE181" s="1">
        <v>1228</v>
      </c>
      <c r="HF181" s="1">
        <v>502</v>
      </c>
      <c r="HG181" s="1">
        <v>218</v>
      </c>
      <c r="HH181" s="1">
        <v>232</v>
      </c>
      <c r="HI181" s="1">
        <v>231</v>
      </c>
      <c r="HJ181" s="1">
        <v>745</v>
      </c>
      <c r="HK181" s="1">
        <v>226</v>
      </c>
      <c r="HL181" s="1">
        <v>221</v>
      </c>
      <c r="HM181" s="1" t="s">
        <v>219</v>
      </c>
      <c r="HN181" s="1" t="s">
        <v>220</v>
      </c>
      <c r="HO181" s="1" t="s">
        <v>221</v>
      </c>
      <c r="HP181" s="1" t="s">
        <v>219</v>
      </c>
      <c r="HQ181" s="1" t="s">
        <v>222</v>
      </c>
      <c r="HR181" s="1" t="s">
        <v>223</v>
      </c>
      <c r="HS181" s="1" t="s">
        <v>224</v>
      </c>
      <c r="HT181" s="1" t="s">
        <v>225</v>
      </c>
      <c r="HU181" s="1" t="s">
        <v>226</v>
      </c>
      <c r="HV181" s="1" t="s">
        <v>227</v>
      </c>
      <c r="HW181" s="1">
        <v>13.9048</v>
      </c>
      <c r="HX181" s="1">
        <v>35.902900000000002</v>
      </c>
      <c r="HY181" s="1">
        <v>45.260399999999997</v>
      </c>
      <c r="HZ181" s="1">
        <v>0</v>
      </c>
      <c r="IA181" s="1">
        <v>11.453900000000001</v>
      </c>
      <c r="IB181" s="1">
        <v>21.0062</v>
      </c>
      <c r="IC181" s="1">
        <v>-1.9599999999999999E-3</v>
      </c>
      <c r="ID181" s="1">
        <v>45.2624</v>
      </c>
      <c r="IE181" s="1">
        <v>5.3000000000000001E-5</v>
      </c>
      <c r="IF181" s="1">
        <v>2</v>
      </c>
      <c r="IG181" s="1">
        <v>0</v>
      </c>
      <c r="IH181" s="1">
        <v>0</v>
      </c>
      <c r="II181" s="1">
        <v>0</v>
      </c>
      <c r="IJ181" s="1">
        <v>0</v>
      </c>
      <c r="IK181" s="1">
        <v>0</v>
      </c>
      <c r="IL181" s="1">
        <v>0</v>
      </c>
      <c r="IM181" s="1">
        <v>0</v>
      </c>
      <c r="IN181" s="1">
        <v>0</v>
      </c>
      <c r="IO181" s="1">
        <v>0</v>
      </c>
      <c r="IP181" s="1">
        <v>0</v>
      </c>
      <c r="IQ181" s="1">
        <v>0</v>
      </c>
      <c r="IR181" s="1">
        <v>0</v>
      </c>
      <c r="IS181" s="1">
        <v>0</v>
      </c>
      <c r="IT181" s="1">
        <v>0</v>
      </c>
      <c r="IU181" s="1">
        <v>0</v>
      </c>
      <c r="IV181" s="1">
        <v>0</v>
      </c>
      <c r="IW181" s="1">
        <v>0</v>
      </c>
      <c r="IX181" s="1">
        <v>0</v>
      </c>
      <c r="IY181" s="1">
        <v>0</v>
      </c>
      <c r="IZ181" s="1">
        <v>0</v>
      </c>
      <c r="JA181" s="1">
        <v>0</v>
      </c>
      <c r="JB181" s="1">
        <v>0</v>
      </c>
      <c r="JC181" s="1">
        <v>0</v>
      </c>
      <c r="JD181" s="1">
        <v>0</v>
      </c>
      <c r="JE181" s="1">
        <v>0</v>
      </c>
      <c r="JF181" s="1">
        <v>0</v>
      </c>
      <c r="JG181" s="1">
        <v>0</v>
      </c>
      <c r="JH181" s="1">
        <v>0</v>
      </c>
      <c r="JI181" s="1">
        <v>0</v>
      </c>
      <c r="JJ181" s="1">
        <v>0</v>
      </c>
      <c r="JK181" s="1">
        <v>0</v>
      </c>
      <c r="JL181" s="1">
        <v>0</v>
      </c>
      <c r="JM181" s="1">
        <v>0</v>
      </c>
      <c r="JN181" s="1">
        <v>0</v>
      </c>
      <c r="JO181" s="1">
        <v>0</v>
      </c>
      <c r="JP181" s="1">
        <v>0</v>
      </c>
      <c r="JQ181" s="1">
        <v>0</v>
      </c>
      <c r="JR181" s="1">
        <v>0</v>
      </c>
      <c r="JS181" s="1">
        <v>0</v>
      </c>
      <c r="JT181" s="1">
        <v>0</v>
      </c>
      <c r="JU181" s="1">
        <v>0</v>
      </c>
      <c r="JV181" s="1">
        <v>0</v>
      </c>
      <c r="JW181" s="1">
        <v>0</v>
      </c>
      <c r="JX181" s="1">
        <v>0</v>
      </c>
      <c r="JY181" s="1">
        <v>0</v>
      </c>
      <c r="JZ181" s="1">
        <v>0</v>
      </c>
      <c r="KA181" s="1">
        <v>0</v>
      </c>
      <c r="KB181" s="1">
        <v>0</v>
      </c>
      <c r="KC181" s="1">
        <v>0</v>
      </c>
      <c r="KD181" s="1">
        <v>0</v>
      </c>
      <c r="KR181" s="30"/>
      <c r="KS181" s="30"/>
      <c r="KT181" s="30"/>
      <c r="KU181" s="30"/>
      <c r="KV181" s="30"/>
      <c r="KW181" s="30"/>
      <c r="KX181" s="30"/>
      <c r="KY181" s="30"/>
      <c r="KZ181" s="30"/>
      <c r="LA181" s="30"/>
      <c r="LB181" s="30"/>
      <c r="LC181" s="30"/>
      <c r="LG181" s="31"/>
      <c r="LH181" s="31"/>
      <c r="LI181" s="31"/>
      <c r="LJ181" s="31"/>
      <c r="LK181" s="31"/>
      <c r="LL181" s="31"/>
      <c r="LM181" s="31"/>
      <c r="LN181" s="31"/>
      <c r="LO181" s="31"/>
      <c r="LP181" s="31"/>
      <c r="LQ181" s="31"/>
      <c r="LR181" s="31"/>
    </row>
    <row r="182" spans="1:330" x14ac:dyDescent="0.35">
      <c r="A182" s="1" t="s">
        <v>241</v>
      </c>
      <c r="C182" s="1">
        <v>36</v>
      </c>
      <c r="D182" s="1">
        <v>40</v>
      </c>
      <c r="E182" s="1">
        <v>15</v>
      </c>
      <c r="F182" s="1">
        <v>20</v>
      </c>
      <c r="G182" s="1">
        <v>1</v>
      </c>
      <c r="H182" s="1">
        <v>556</v>
      </c>
      <c r="I182" s="1">
        <v>6</v>
      </c>
      <c r="J182" s="1">
        <v>1.0345200000000001</v>
      </c>
      <c r="K182" s="1">
        <v>0.29348099999999999</v>
      </c>
      <c r="L182" s="1">
        <v>20.099599999999999</v>
      </c>
      <c r="M182" s="1">
        <v>21.8322</v>
      </c>
      <c r="N182" s="1">
        <v>-3.9699999999999996E-3</v>
      </c>
      <c r="O182" s="1">
        <v>0.17700399999999999</v>
      </c>
      <c r="P182" s="1">
        <v>0.70507500000000001</v>
      </c>
      <c r="Q182" s="1">
        <v>-3.2200000000000002E-3</v>
      </c>
      <c r="R182" s="1">
        <v>7.3885800000000001</v>
      </c>
      <c r="S182" s="1">
        <v>5.9249999999999997E-3</v>
      </c>
      <c r="T182" s="1">
        <v>45.139099999999999</v>
      </c>
      <c r="U182" s="1">
        <v>96.668199999999999</v>
      </c>
      <c r="V182" s="33">
        <v>1.4037999999999999</v>
      </c>
      <c r="W182" s="34">
        <v>0.486622</v>
      </c>
      <c r="X182" s="34">
        <v>37.976999999999997</v>
      </c>
      <c r="Y182" s="34">
        <v>46.7014</v>
      </c>
      <c r="Z182" s="34">
        <v>-5.13E-3</v>
      </c>
      <c r="AA182" s="34">
        <v>0.29525200000000001</v>
      </c>
      <c r="AB182" s="34">
        <v>0.90707499999999996</v>
      </c>
      <c r="AC182" s="34">
        <v>-3.2200000000000002E-3</v>
      </c>
      <c r="AD182" s="34">
        <v>8.8993500000000001</v>
      </c>
      <c r="AE182" s="34">
        <v>8.2819999999999994E-3</v>
      </c>
      <c r="AF182" s="34">
        <v>0</v>
      </c>
      <c r="AG182" s="35">
        <v>96.670400000000001</v>
      </c>
      <c r="AH182" s="30">
        <v>0.98348999999999998</v>
      </c>
      <c r="AI182" s="30">
        <v>0.262131</v>
      </c>
      <c r="AJ182" s="30">
        <v>16.172899999999998</v>
      </c>
      <c r="AK182" s="30">
        <v>16.8749</v>
      </c>
      <c r="AL182" s="30">
        <v>-1.57E-3</v>
      </c>
      <c r="AM182" s="30">
        <v>8.0228999999999995E-2</v>
      </c>
      <c r="AN182" s="30">
        <v>0.27410699999999999</v>
      </c>
      <c r="AO182" s="30">
        <v>-1.97E-3</v>
      </c>
      <c r="AP182" s="30">
        <v>4.1020799999999999</v>
      </c>
      <c r="AQ182" s="30">
        <v>3.2060000000000001E-3</v>
      </c>
      <c r="AR182" s="30">
        <v>61.250399999999999</v>
      </c>
      <c r="AS182" s="21">
        <f t="shared" si="21"/>
        <v>7.8155472345736797E-4</v>
      </c>
      <c r="AT182" s="21">
        <f t="shared" si="22"/>
        <v>-4.802441688119198E-4</v>
      </c>
      <c r="AU182" s="23">
        <v>1.73719</v>
      </c>
      <c r="AV182" s="23">
        <v>0.93231600000000003</v>
      </c>
      <c r="AW182" s="23">
        <v>28.758199999999999</v>
      </c>
      <c r="AX182" s="23">
        <v>60.018599999999999</v>
      </c>
      <c r="AY182" s="23">
        <v>-5.5799999999999999E-3</v>
      </c>
      <c r="AZ182" s="23">
        <v>0.28531600000000001</v>
      </c>
      <c r="BA182" s="23">
        <v>0.97479800000000005</v>
      </c>
      <c r="BB182" s="23">
        <v>-7.0099999999999997E-3</v>
      </c>
      <c r="BC182" s="23">
        <v>7.2947600000000001</v>
      </c>
      <c r="BD182" s="23">
        <v>1.1415E-2</v>
      </c>
      <c r="BE182" s="23">
        <v>0</v>
      </c>
      <c r="BF182" s="23">
        <v>100</v>
      </c>
      <c r="BG182" s="23">
        <v>22</v>
      </c>
      <c r="BH182" s="23" t="s">
        <v>218</v>
      </c>
      <c r="BI182" s="23">
        <v>0.35090399999999999</v>
      </c>
      <c r="BJ182" s="23">
        <v>9.4161999999999996E-2</v>
      </c>
      <c r="BK182" s="23">
        <v>5.8090000000000002</v>
      </c>
      <c r="BL182" s="23">
        <v>6.0617299999999998</v>
      </c>
      <c r="BM182" s="23">
        <v>-5.5999999999999995E-4</v>
      </c>
      <c r="BN182" s="23">
        <v>2.8816000000000001E-2</v>
      </c>
      <c r="BO182" s="23">
        <v>9.8451999999999998E-2</v>
      </c>
      <c r="BP182" s="23">
        <v>-7.1000000000000002E-4</v>
      </c>
      <c r="BQ182" s="23">
        <v>1.4735</v>
      </c>
      <c r="BR182" s="23">
        <v>1.1529999999999999E-3</v>
      </c>
      <c r="BS182" s="23">
        <v>22</v>
      </c>
      <c r="BT182" s="22">
        <f t="shared" si="20"/>
        <v>0.22087000000000001</v>
      </c>
      <c r="BU182" s="22">
        <f t="shared" si="23"/>
        <v>0.19233897755102489</v>
      </c>
      <c r="BV182" s="33">
        <v>1.3429E-2</v>
      </c>
      <c r="BW182" s="34">
        <v>1.0052E-2</v>
      </c>
      <c r="BX182" s="34">
        <v>8.1419999999999999E-3</v>
      </c>
      <c r="BY182" s="34">
        <v>8.6250000000000007E-3</v>
      </c>
      <c r="BZ182" s="34">
        <v>3.5521999999999998E-2</v>
      </c>
      <c r="CA182" s="34">
        <v>4.9675999999999998E-2</v>
      </c>
      <c r="CB182" s="34">
        <v>3.3985000000000001E-2</v>
      </c>
      <c r="CC182" s="34">
        <v>1.7689E-2</v>
      </c>
      <c r="CD182" s="34">
        <v>8.6210000000000002E-3</v>
      </c>
      <c r="CE182" s="35">
        <v>8.6739999999999994E-3</v>
      </c>
      <c r="CF182" s="1">
        <v>1.80101</v>
      </c>
      <c r="CG182" s="1">
        <v>2.7016</v>
      </c>
      <c r="CH182" s="1">
        <v>0.211169</v>
      </c>
      <c r="CI182" s="1">
        <v>0.19477700000000001</v>
      </c>
      <c r="CJ182" s="1">
        <v>-417.53</v>
      </c>
      <c r="CK182" s="1">
        <v>18.132400000000001</v>
      </c>
      <c r="CL182" s="1">
        <v>4.6823800000000002</v>
      </c>
      <c r="CM182" s="1">
        <v>-228.21</v>
      </c>
      <c r="CN182" s="1">
        <v>0.40611199999999997</v>
      </c>
      <c r="CO182" s="1">
        <v>70.3249</v>
      </c>
      <c r="CP182" s="1">
        <v>25.164999999999999</v>
      </c>
      <c r="CQ182" s="1">
        <v>64.555099999999996</v>
      </c>
      <c r="CR182" s="1">
        <v>11.375500000000001</v>
      </c>
      <c r="CS182" s="1">
        <v>56.075699999999998</v>
      </c>
      <c r="CT182" s="1">
        <v>19.87</v>
      </c>
      <c r="CU182" s="1">
        <v>30</v>
      </c>
      <c r="CV182" s="1">
        <v>30</v>
      </c>
      <c r="CW182" s="1">
        <v>30</v>
      </c>
      <c r="CX182" s="1">
        <v>30</v>
      </c>
      <c r="CY182" s="1">
        <v>20</v>
      </c>
      <c r="CZ182" s="1">
        <v>20</v>
      </c>
      <c r="DA182" s="1">
        <v>20</v>
      </c>
      <c r="DB182" s="1">
        <v>70</v>
      </c>
      <c r="DC182" s="1">
        <v>30</v>
      </c>
      <c r="DD182" s="1">
        <v>30</v>
      </c>
      <c r="DE182" s="1">
        <v>15</v>
      </c>
      <c r="DF182" s="1">
        <v>15</v>
      </c>
      <c r="DG182" s="1">
        <v>15</v>
      </c>
      <c r="DH182" s="1">
        <v>15</v>
      </c>
      <c r="DI182" s="1">
        <v>10</v>
      </c>
      <c r="DJ182" s="1">
        <v>10</v>
      </c>
      <c r="DK182" s="1">
        <v>10</v>
      </c>
      <c r="DL182" s="1">
        <v>40</v>
      </c>
      <c r="DM182" s="1">
        <v>15</v>
      </c>
      <c r="DN182" s="1">
        <v>15</v>
      </c>
      <c r="DO182" s="1">
        <v>15</v>
      </c>
      <c r="DP182" s="1">
        <v>15</v>
      </c>
      <c r="DQ182" s="1">
        <v>15</v>
      </c>
      <c r="DR182" s="1">
        <v>15</v>
      </c>
      <c r="DS182" s="1">
        <v>10</v>
      </c>
      <c r="DT182" s="1">
        <v>10</v>
      </c>
      <c r="DU182" s="1">
        <v>10</v>
      </c>
      <c r="DV182" s="1">
        <v>40</v>
      </c>
      <c r="DW182" s="1">
        <v>15</v>
      </c>
      <c r="DX182" s="1">
        <v>15</v>
      </c>
      <c r="DY182" s="1">
        <v>6.2120699999999998</v>
      </c>
      <c r="DZ182" s="1">
        <v>4.5698400000000001</v>
      </c>
      <c r="EA182" s="1">
        <v>380.86700000000002</v>
      </c>
      <c r="EB182" s="1">
        <v>448.32499999999999</v>
      </c>
      <c r="EC182" s="1">
        <v>0.193883</v>
      </c>
      <c r="ED182" s="1">
        <v>0.256832</v>
      </c>
      <c r="EE182" s="1">
        <v>1.7324299999999999</v>
      </c>
      <c r="EF182" s="1">
        <v>0.31006899999999998</v>
      </c>
      <c r="EG182" s="1">
        <v>104.586</v>
      </c>
      <c r="EH182" s="1">
        <v>1.4252199999999999</v>
      </c>
      <c r="EI182" s="1">
        <v>0.37521900000000002</v>
      </c>
      <c r="EJ182" s="1">
        <v>0.99382199999999998</v>
      </c>
      <c r="EK182" s="1">
        <v>1.5635600000000001</v>
      </c>
      <c r="EL182" s="1">
        <v>2.05932</v>
      </c>
      <c r="EM182" s="1">
        <v>0.201436</v>
      </c>
      <c r="EN182" s="1">
        <v>9.3163999999999997E-2</v>
      </c>
      <c r="EO182" s="1">
        <v>0.23119600000000001</v>
      </c>
      <c r="EP182" s="1">
        <v>0.32104100000000002</v>
      </c>
      <c r="EQ182" s="1">
        <v>0.96843500000000005</v>
      </c>
      <c r="ER182" s="1">
        <v>1.32857</v>
      </c>
      <c r="ES182" s="1">
        <v>5.8368500000000001</v>
      </c>
      <c r="ET182" s="1">
        <v>3.5760200000000002</v>
      </c>
      <c r="EU182" s="1">
        <v>379.30399999999997</v>
      </c>
      <c r="EV182" s="1">
        <v>446.26600000000002</v>
      </c>
      <c r="EW182" s="1">
        <v>-7.5500000000000003E-3</v>
      </c>
      <c r="EX182" s="1">
        <v>0.16366800000000001</v>
      </c>
      <c r="EY182" s="1">
        <v>1.5012399999999999</v>
      </c>
      <c r="EZ182" s="1">
        <v>-1.0970000000000001E-2</v>
      </c>
      <c r="FA182" s="1">
        <v>103.61799999999999</v>
      </c>
      <c r="FB182" s="1">
        <v>9.6648999999999999E-2</v>
      </c>
      <c r="FC182" s="1">
        <v>0.18337899999999999</v>
      </c>
      <c r="FD182" s="1">
        <v>3.1132E-2</v>
      </c>
      <c r="FE182" s="1">
        <v>2.92875</v>
      </c>
      <c r="FF182" s="1">
        <v>0.77442500000000003</v>
      </c>
      <c r="FG182" s="1">
        <v>-6.9999999999999994E-5</v>
      </c>
      <c r="FH182" s="1">
        <v>2.6770000000000001E-3</v>
      </c>
      <c r="FI182" s="1">
        <v>1.2351000000000001E-2</v>
      </c>
      <c r="FJ182" s="1">
        <v>-4.2000000000000002E-4</v>
      </c>
      <c r="FK182" s="1">
        <v>0.59525700000000004</v>
      </c>
      <c r="FL182" s="1">
        <v>1.6799999999999999E-4</v>
      </c>
      <c r="FM182" s="1">
        <v>42641.771354166704</v>
      </c>
      <c r="FN182" s="1">
        <f t="shared" si="24"/>
        <v>22.580000001762528</v>
      </c>
      <c r="FO182" s="1">
        <v>1.0339</v>
      </c>
      <c r="FP182" s="1">
        <v>1.0107999999999999</v>
      </c>
      <c r="FQ182" s="1">
        <v>1.0438000000000001</v>
      </c>
      <c r="FR182" s="1">
        <v>1.0161</v>
      </c>
      <c r="FS182" s="1">
        <v>1.2050000000000001</v>
      </c>
      <c r="FT182" s="1">
        <v>1.1648000000000001</v>
      </c>
      <c r="FU182" s="1">
        <v>1.1886000000000001</v>
      </c>
      <c r="FV182" s="1">
        <v>1.0771999999999999</v>
      </c>
      <c r="FW182" s="1">
        <v>1.0772999999999999</v>
      </c>
      <c r="FX182" s="1">
        <v>1.0564</v>
      </c>
      <c r="FY182" s="1">
        <v>1.7549999999999999</v>
      </c>
      <c r="FZ182" s="1">
        <v>1.4077</v>
      </c>
      <c r="GA182" s="1">
        <v>1.2202</v>
      </c>
      <c r="GB182" s="1">
        <v>1.3073999999999999</v>
      </c>
      <c r="GC182" s="1">
        <v>1.0044999999999999</v>
      </c>
      <c r="GD182" s="1">
        <v>1.0243</v>
      </c>
      <c r="GE182" s="1">
        <v>1.0017</v>
      </c>
      <c r="GF182" s="1">
        <v>1.1487000000000001</v>
      </c>
      <c r="GG182" s="1">
        <v>1.0585</v>
      </c>
      <c r="GH182" s="1">
        <v>1.0584</v>
      </c>
      <c r="GI182" s="1">
        <v>0.9929</v>
      </c>
      <c r="GJ182" s="1">
        <v>0.9819</v>
      </c>
      <c r="GK182" s="1">
        <v>0.98529999999999995</v>
      </c>
      <c r="GL182" s="1">
        <v>0.99880000000000002</v>
      </c>
      <c r="GM182" s="1">
        <v>0.99980000000000002</v>
      </c>
      <c r="GN182" s="1">
        <v>0.99909999999999999</v>
      </c>
      <c r="GO182" s="1">
        <v>1</v>
      </c>
      <c r="GP182" s="1">
        <v>0.99219999999999997</v>
      </c>
      <c r="GQ182" s="1">
        <v>0.99960000000000004</v>
      </c>
      <c r="GR182" s="1">
        <v>0.99939999999999996</v>
      </c>
      <c r="GS182" s="1">
        <v>1.8017000000000001</v>
      </c>
      <c r="GT182" s="1">
        <v>1.3971</v>
      </c>
      <c r="GU182" s="1">
        <v>1.2549999999999999</v>
      </c>
      <c r="GV182" s="1">
        <v>1.3269</v>
      </c>
      <c r="GW182" s="1">
        <v>1.2101</v>
      </c>
      <c r="GX182" s="1">
        <v>1.1919999999999999</v>
      </c>
      <c r="GY182" s="1">
        <v>1.1906000000000001</v>
      </c>
      <c r="GZ182" s="1">
        <v>1.2277</v>
      </c>
      <c r="HA182" s="1">
        <v>1.1397999999999999</v>
      </c>
      <c r="HB182" s="1">
        <v>1.1173999999999999</v>
      </c>
      <c r="HC182" s="1">
        <v>502</v>
      </c>
      <c r="HD182" s="1">
        <v>1229</v>
      </c>
      <c r="HE182" s="1">
        <v>1228</v>
      </c>
      <c r="HF182" s="1">
        <v>502</v>
      </c>
      <c r="HG182" s="1">
        <v>218</v>
      </c>
      <c r="HH182" s="1">
        <v>232</v>
      </c>
      <c r="HI182" s="1">
        <v>231</v>
      </c>
      <c r="HJ182" s="1">
        <v>745</v>
      </c>
      <c r="HK182" s="1">
        <v>226</v>
      </c>
      <c r="HL182" s="1">
        <v>221</v>
      </c>
      <c r="HM182" s="1" t="s">
        <v>219</v>
      </c>
      <c r="HN182" s="1" t="s">
        <v>220</v>
      </c>
      <c r="HO182" s="1" t="s">
        <v>221</v>
      </c>
      <c r="HP182" s="1" t="s">
        <v>219</v>
      </c>
      <c r="HQ182" s="1" t="s">
        <v>222</v>
      </c>
      <c r="HR182" s="1" t="s">
        <v>223</v>
      </c>
      <c r="HS182" s="1" t="s">
        <v>224</v>
      </c>
      <c r="HT182" s="1" t="s">
        <v>225</v>
      </c>
      <c r="HU182" s="1" t="s">
        <v>226</v>
      </c>
      <c r="HV182" s="1" t="s">
        <v>227</v>
      </c>
      <c r="HW182" s="1">
        <v>13.917199999999999</v>
      </c>
      <c r="HX182" s="1">
        <v>35.916499999999999</v>
      </c>
      <c r="HY182" s="1">
        <v>45.139099999999999</v>
      </c>
      <c r="HZ182" s="1">
        <v>0</v>
      </c>
      <c r="IA182" s="1">
        <v>11.436400000000001</v>
      </c>
      <c r="IB182" s="1">
        <v>20.988399999999999</v>
      </c>
      <c r="IC182" s="1">
        <v>-7.2999999999999996E-4</v>
      </c>
      <c r="ID182" s="1">
        <v>45.139899999999997</v>
      </c>
      <c r="IE182" s="1">
        <v>2.0000000000000002E-5</v>
      </c>
      <c r="IF182" s="1">
        <v>2</v>
      </c>
      <c r="IG182" s="1">
        <v>0</v>
      </c>
      <c r="IH182" s="1">
        <v>0</v>
      </c>
      <c r="II182" s="1">
        <v>0</v>
      </c>
      <c r="IJ182" s="1">
        <v>0</v>
      </c>
      <c r="IK182" s="1">
        <v>0</v>
      </c>
      <c r="IL182" s="1">
        <v>0</v>
      </c>
      <c r="IM182" s="1">
        <v>0</v>
      </c>
      <c r="IN182" s="1">
        <v>0</v>
      </c>
      <c r="IO182" s="1">
        <v>0</v>
      </c>
      <c r="IP182" s="1">
        <v>0</v>
      </c>
      <c r="IQ182" s="1">
        <v>0</v>
      </c>
      <c r="IR182" s="1">
        <v>0</v>
      </c>
      <c r="IS182" s="1">
        <v>0</v>
      </c>
      <c r="IT182" s="1">
        <v>0</v>
      </c>
      <c r="IU182" s="1">
        <v>0</v>
      </c>
      <c r="IV182" s="1">
        <v>0</v>
      </c>
      <c r="IW182" s="1">
        <v>0</v>
      </c>
      <c r="IX182" s="1">
        <v>0</v>
      </c>
      <c r="IY182" s="1">
        <v>0</v>
      </c>
      <c r="IZ182" s="1">
        <v>0</v>
      </c>
      <c r="JA182" s="1">
        <v>0</v>
      </c>
      <c r="JB182" s="1">
        <v>0</v>
      </c>
      <c r="JC182" s="1">
        <v>0</v>
      </c>
      <c r="JD182" s="1">
        <v>0</v>
      </c>
      <c r="JE182" s="1">
        <v>0</v>
      </c>
      <c r="JF182" s="1">
        <v>0</v>
      </c>
      <c r="JG182" s="1">
        <v>0</v>
      </c>
      <c r="JH182" s="1">
        <v>0</v>
      </c>
      <c r="JI182" s="1">
        <v>0</v>
      </c>
      <c r="JJ182" s="1">
        <v>0</v>
      </c>
      <c r="JK182" s="1">
        <v>0</v>
      </c>
      <c r="JL182" s="1">
        <v>0</v>
      </c>
      <c r="JM182" s="1">
        <v>0</v>
      </c>
      <c r="JN182" s="1">
        <v>0</v>
      </c>
      <c r="JO182" s="1">
        <v>0</v>
      </c>
      <c r="JP182" s="1">
        <v>0</v>
      </c>
      <c r="JQ182" s="1">
        <v>0</v>
      </c>
      <c r="JR182" s="1">
        <v>0</v>
      </c>
      <c r="JS182" s="1">
        <v>0</v>
      </c>
      <c r="JT182" s="1">
        <v>0</v>
      </c>
      <c r="JU182" s="1">
        <v>0</v>
      </c>
      <c r="JV182" s="1">
        <v>0</v>
      </c>
      <c r="JW182" s="1">
        <v>0</v>
      </c>
      <c r="JX182" s="1">
        <v>0</v>
      </c>
      <c r="JY182" s="1">
        <v>0</v>
      </c>
      <c r="JZ182" s="1">
        <v>0</v>
      </c>
      <c r="KA182" s="1">
        <v>0</v>
      </c>
      <c r="KB182" s="1">
        <v>0</v>
      </c>
      <c r="KC182" s="1">
        <v>0</v>
      </c>
      <c r="KD182" s="1">
        <v>0</v>
      </c>
      <c r="KR182" s="30"/>
      <c r="KS182" s="30"/>
      <c r="KT182" s="30"/>
      <c r="KU182" s="30"/>
      <c r="KV182" s="30"/>
      <c r="KW182" s="30"/>
      <c r="KX182" s="30"/>
      <c r="KY182" s="30"/>
      <c r="KZ182" s="30"/>
      <c r="LA182" s="30"/>
      <c r="LB182" s="30"/>
      <c r="LC182" s="30"/>
      <c r="LG182" s="31"/>
      <c r="LH182" s="31"/>
      <c r="LI182" s="31"/>
      <c r="LJ182" s="31"/>
      <c r="LK182" s="31"/>
      <c r="LL182" s="31"/>
      <c r="LM182" s="31"/>
      <c r="LN182" s="31"/>
      <c r="LO182" s="31"/>
      <c r="LP182" s="31"/>
      <c r="LQ182" s="31"/>
      <c r="LR182" s="31"/>
    </row>
    <row r="183" spans="1:330" x14ac:dyDescent="0.35">
      <c r="A183" s="1" t="s">
        <v>241</v>
      </c>
      <c r="C183" s="1">
        <v>36</v>
      </c>
      <c r="D183" s="1">
        <v>40</v>
      </c>
      <c r="E183" s="1">
        <v>15</v>
      </c>
      <c r="F183" s="1">
        <v>20</v>
      </c>
      <c r="G183" s="1">
        <v>1</v>
      </c>
      <c r="H183" s="1">
        <v>557</v>
      </c>
      <c r="I183" s="1">
        <v>7</v>
      </c>
      <c r="J183" s="1">
        <v>0.77418200000000004</v>
      </c>
      <c r="K183" s="1">
        <v>0.29118899999999998</v>
      </c>
      <c r="L183" s="1">
        <v>20.150700000000001</v>
      </c>
      <c r="M183" s="1">
        <v>22.143599999999999</v>
      </c>
      <c r="N183" s="1">
        <v>-1.9869999999999999E-2</v>
      </c>
      <c r="O183" s="1">
        <v>0.13900100000000001</v>
      </c>
      <c r="P183" s="1">
        <v>0.68211699999999997</v>
      </c>
      <c r="Q183" s="1">
        <v>-1.013E-2</v>
      </c>
      <c r="R183" s="1">
        <v>7.7435900000000002</v>
      </c>
      <c r="S183" s="1">
        <v>2.0240000000000002E-3</v>
      </c>
      <c r="T183" s="1">
        <v>45.481699999999996</v>
      </c>
      <c r="U183" s="1">
        <v>97.378</v>
      </c>
      <c r="V183" s="33">
        <v>1.05054</v>
      </c>
      <c r="W183" s="34">
        <v>0.48281400000000002</v>
      </c>
      <c r="X183" s="34">
        <v>38.073099999999997</v>
      </c>
      <c r="Y183" s="34">
        <v>47.3673</v>
      </c>
      <c r="Z183" s="34">
        <v>-2.5659999999999999E-2</v>
      </c>
      <c r="AA183" s="34">
        <v>0.23186100000000001</v>
      </c>
      <c r="AB183" s="34">
        <v>0.87754100000000002</v>
      </c>
      <c r="AC183" s="34">
        <v>-1.013E-2</v>
      </c>
      <c r="AD183" s="34">
        <v>9.3269599999999997</v>
      </c>
      <c r="AE183" s="34">
        <v>2.8289999999999999E-3</v>
      </c>
      <c r="AF183" s="34">
        <v>3.9999999999999998E-6</v>
      </c>
      <c r="AG183" s="35">
        <v>97.377200000000002</v>
      </c>
      <c r="AH183" s="30">
        <v>0.73121899999999995</v>
      </c>
      <c r="AI183" s="30">
        <v>0.25839000000000001</v>
      </c>
      <c r="AJ183" s="30">
        <v>16.108499999999999</v>
      </c>
      <c r="AK183" s="30">
        <v>17.0044</v>
      </c>
      <c r="AL183" s="30">
        <v>-7.7999999999999996E-3</v>
      </c>
      <c r="AM183" s="30">
        <v>6.2593999999999997E-2</v>
      </c>
      <c r="AN183" s="30">
        <v>0.263459</v>
      </c>
      <c r="AO183" s="30">
        <v>-6.1700000000000001E-3</v>
      </c>
      <c r="AP183" s="30">
        <v>4.2712500000000002</v>
      </c>
      <c r="AQ183" s="30">
        <v>1.088E-3</v>
      </c>
      <c r="AR183" s="30">
        <v>61.313099999999999</v>
      </c>
      <c r="AS183" s="21">
        <f t="shared" si="21"/>
        <v>2.5472636815920396E-4</v>
      </c>
      <c r="AT183" s="21">
        <f t="shared" si="22"/>
        <v>-1.4445419959028386E-3</v>
      </c>
      <c r="AU183" s="23">
        <v>1.2910299999999999</v>
      </c>
      <c r="AV183" s="23">
        <v>0.91863099999999998</v>
      </c>
      <c r="AW183" s="23">
        <v>28.631699999999999</v>
      </c>
      <c r="AX183" s="23">
        <v>60.453099999999999</v>
      </c>
      <c r="AY183" s="23">
        <v>-2.7740000000000001E-2</v>
      </c>
      <c r="AZ183" s="23">
        <v>0.22250600000000001</v>
      </c>
      <c r="BA183" s="23">
        <v>0.93652800000000003</v>
      </c>
      <c r="BB183" s="23">
        <v>-2.1919999999999999E-2</v>
      </c>
      <c r="BC183" s="23">
        <v>7.5923299999999996</v>
      </c>
      <c r="BD183" s="23">
        <v>3.872E-3</v>
      </c>
      <c r="BE183" s="23">
        <v>0</v>
      </c>
      <c r="BF183" s="23">
        <v>100</v>
      </c>
      <c r="BG183" s="23">
        <v>22</v>
      </c>
      <c r="BH183" s="23" t="s">
        <v>218</v>
      </c>
      <c r="BI183" s="23">
        <v>0.26062099999999999</v>
      </c>
      <c r="BJ183" s="23">
        <v>9.2723E-2</v>
      </c>
      <c r="BK183" s="23">
        <v>5.7798999999999996</v>
      </c>
      <c r="BL183" s="23">
        <v>6.1018699999999999</v>
      </c>
      <c r="BM183" s="23">
        <v>-2.8E-3</v>
      </c>
      <c r="BN183" s="23">
        <v>2.2459E-2</v>
      </c>
      <c r="BO183" s="23">
        <v>9.4529000000000002E-2</v>
      </c>
      <c r="BP183" s="23">
        <v>-2.2100000000000002E-3</v>
      </c>
      <c r="BQ183" s="23">
        <v>1.53267</v>
      </c>
      <c r="BR183" s="23">
        <v>3.9100000000000002E-4</v>
      </c>
      <c r="BS183" s="23">
        <v>22</v>
      </c>
      <c r="BT183" s="22">
        <f t="shared" si="20"/>
        <v>0.20691100000000001</v>
      </c>
      <c r="BU183" s="22">
        <f t="shared" si="23"/>
        <v>0.14533112584627927</v>
      </c>
      <c r="BV183" s="33">
        <v>1.3823E-2</v>
      </c>
      <c r="BW183" s="34">
        <v>9.6930000000000002E-3</v>
      </c>
      <c r="BX183" s="34">
        <v>8.0210000000000004E-3</v>
      </c>
      <c r="BY183" s="34">
        <v>8.5550000000000001E-3</v>
      </c>
      <c r="BZ183" s="34">
        <v>3.7273000000000001E-2</v>
      </c>
      <c r="CA183" s="34">
        <v>4.904E-2</v>
      </c>
      <c r="CB183" s="34">
        <v>3.338E-2</v>
      </c>
      <c r="CC183" s="34">
        <v>1.8539E-2</v>
      </c>
      <c r="CD183" s="34">
        <v>8.6110000000000006E-3</v>
      </c>
      <c r="CE183" s="35">
        <v>8.8140000000000007E-3</v>
      </c>
      <c r="CF183" s="1">
        <v>2.1318899999999998</v>
      </c>
      <c r="CG183" s="1">
        <v>2.6796500000000001</v>
      </c>
      <c r="CH183" s="1">
        <v>0.21069399999999999</v>
      </c>
      <c r="CI183" s="1">
        <v>0.193215</v>
      </c>
      <c r="CJ183" s="1">
        <v>-84.558000000000007</v>
      </c>
      <c r="CK183" s="1">
        <v>21.7378</v>
      </c>
      <c r="CL183" s="1">
        <v>4.75962</v>
      </c>
      <c r="CM183" s="1">
        <v>-75.072000000000003</v>
      </c>
      <c r="CN183" s="1">
        <v>0.396561</v>
      </c>
      <c r="CO183" s="1">
        <v>206.745</v>
      </c>
      <c r="CP183" s="1">
        <v>25.1541</v>
      </c>
      <c r="CQ183" s="1">
        <v>64.552499999999995</v>
      </c>
      <c r="CR183" s="1">
        <v>11.375500000000001</v>
      </c>
      <c r="CS183" s="1">
        <v>67.282300000000006</v>
      </c>
      <c r="CT183" s="1">
        <v>19.864999999999998</v>
      </c>
      <c r="CU183" s="1">
        <v>30</v>
      </c>
      <c r="CV183" s="1">
        <v>30</v>
      </c>
      <c r="CW183" s="1">
        <v>30</v>
      </c>
      <c r="CX183" s="1">
        <v>30</v>
      </c>
      <c r="CY183" s="1">
        <v>20</v>
      </c>
      <c r="CZ183" s="1">
        <v>20</v>
      </c>
      <c r="DA183" s="1">
        <v>20</v>
      </c>
      <c r="DB183" s="1">
        <v>70</v>
      </c>
      <c r="DC183" s="1">
        <v>30</v>
      </c>
      <c r="DD183" s="1">
        <v>30</v>
      </c>
      <c r="DE183" s="1">
        <v>15</v>
      </c>
      <c r="DF183" s="1">
        <v>15</v>
      </c>
      <c r="DG183" s="1">
        <v>15</v>
      </c>
      <c r="DH183" s="1">
        <v>15</v>
      </c>
      <c r="DI183" s="1">
        <v>10</v>
      </c>
      <c r="DJ183" s="1">
        <v>10</v>
      </c>
      <c r="DK183" s="1">
        <v>10</v>
      </c>
      <c r="DL183" s="1">
        <v>40</v>
      </c>
      <c r="DM183" s="1">
        <v>15</v>
      </c>
      <c r="DN183" s="1">
        <v>15</v>
      </c>
      <c r="DO183" s="1">
        <v>15</v>
      </c>
      <c r="DP183" s="1">
        <v>15</v>
      </c>
      <c r="DQ183" s="1">
        <v>15</v>
      </c>
      <c r="DR183" s="1">
        <v>15</v>
      </c>
      <c r="DS183" s="1">
        <v>10</v>
      </c>
      <c r="DT183" s="1">
        <v>10</v>
      </c>
      <c r="DU183" s="1">
        <v>10</v>
      </c>
      <c r="DV183" s="1">
        <v>40</v>
      </c>
      <c r="DW183" s="1">
        <v>15</v>
      </c>
      <c r="DX183" s="1">
        <v>15</v>
      </c>
      <c r="DY183" s="1">
        <v>4.7596999999999996</v>
      </c>
      <c r="DZ183" s="1">
        <v>4.4859099999999996</v>
      </c>
      <c r="EA183" s="1">
        <v>382.53800000000001</v>
      </c>
      <c r="EB183" s="1">
        <v>455.54199999999997</v>
      </c>
      <c r="EC183" s="1">
        <v>0.18387999999999999</v>
      </c>
      <c r="ED183" s="1">
        <v>0.21914500000000001</v>
      </c>
      <c r="EE183" s="1">
        <v>1.6751499999999999</v>
      </c>
      <c r="EF183" s="1">
        <v>0.31810300000000002</v>
      </c>
      <c r="EG183" s="1">
        <v>109.565</v>
      </c>
      <c r="EH183" s="1">
        <v>1.4022399999999999</v>
      </c>
      <c r="EI183" s="1">
        <v>0.39656999999999998</v>
      </c>
      <c r="EJ183" s="1">
        <v>0.92875200000000002</v>
      </c>
      <c r="EK183" s="1">
        <v>1.52302</v>
      </c>
      <c r="EL183" s="1">
        <v>2.0331299999999999</v>
      </c>
      <c r="EM183" s="1">
        <v>0.221664</v>
      </c>
      <c r="EN183" s="1">
        <v>9.0680999999999998E-2</v>
      </c>
      <c r="EO183" s="1">
        <v>0.222945</v>
      </c>
      <c r="EP183" s="1">
        <v>0.35264899999999999</v>
      </c>
      <c r="EQ183" s="1">
        <v>0.96586899999999998</v>
      </c>
      <c r="ER183" s="1">
        <v>1.3692599999999999</v>
      </c>
      <c r="ES183" s="1">
        <v>4.36313</v>
      </c>
      <c r="ET183" s="1">
        <v>3.55715</v>
      </c>
      <c r="EU183" s="1">
        <v>381.01499999999999</v>
      </c>
      <c r="EV183" s="1">
        <v>453.50900000000001</v>
      </c>
      <c r="EW183" s="1">
        <v>-3.7780000000000001E-2</v>
      </c>
      <c r="EX183" s="1">
        <v>0.128465</v>
      </c>
      <c r="EY183" s="1">
        <v>1.4521999999999999</v>
      </c>
      <c r="EZ183" s="1">
        <v>-3.4549999999999997E-2</v>
      </c>
      <c r="FA183" s="1">
        <v>108.6</v>
      </c>
      <c r="FB183" s="1">
        <v>3.2985E-2</v>
      </c>
      <c r="FC183" s="1">
        <v>0.13707800000000001</v>
      </c>
      <c r="FD183" s="1">
        <v>3.0967999999999999E-2</v>
      </c>
      <c r="FE183" s="1">
        <v>2.9419599999999999</v>
      </c>
      <c r="FF183" s="1">
        <v>0.78699399999999997</v>
      </c>
      <c r="FG183" s="1">
        <v>-3.3E-4</v>
      </c>
      <c r="FH183" s="1">
        <v>2.101E-3</v>
      </c>
      <c r="FI183" s="1">
        <v>1.1946999999999999E-2</v>
      </c>
      <c r="FJ183" s="1">
        <v>-1.33E-3</v>
      </c>
      <c r="FK183" s="1">
        <v>0.62387700000000001</v>
      </c>
      <c r="FL183" s="1">
        <v>5.7000000000000003E-5</v>
      </c>
      <c r="FM183" s="1">
        <v>42641.773993055598</v>
      </c>
      <c r="FN183" s="1">
        <f t="shared" si="24"/>
        <v>22.643333335232455</v>
      </c>
      <c r="FO183" s="1">
        <v>1.0339</v>
      </c>
      <c r="FP183" s="1">
        <v>1.0107999999999999</v>
      </c>
      <c r="FQ183" s="1">
        <v>1.0439000000000001</v>
      </c>
      <c r="FR183" s="1">
        <v>1.0161</v>
      </c>
      <c r="FS183" s="1">
        <v>1.2050000000000001</v>
      </c>
      <c r="FT183" s="1">
        <v>1.1648000000000001</v>
      </c>
      <c r="FU183" s="1">
        <v>1.1886000000000001</v>
      </c>
      <c r="FV183" s="1">
        <v>1.0771999999999999</v>
      </c>
      <c r="FW183" s="1">
        <v>1.0772999999999999</v>
      </c>
      <c r="FX183" s="1">
        <v>1.0564</v>
      </c>
      <c r="FY183" s="1">
        <v>1.7569999999999999</v>
      </c>
      <c r="FZ183" s="1">
        <v>1.4041999999999999</v>
      </c>
      <c r="GA183" s="1">
        <v>1.218</v>
      </c>
      <c r="GB183" s="1">
        <v>1.3048999999999999</v>
      </c>
      <c r="GC183" s="1">
        <v>1.0046999999999999</v>
      </c>
      <c r="GD183" s="1">
        <v>1.0246999999999999</v>
      </c>
      <c r="GE183" s="1">
        <v>1.0018</v>
      </c>
      <c r="GF183" s="1">
        <v>1.1485000000000001</v>
      </c>
      <c r="GG183" s="1">
        <v>1.0584</v>
      </c>
      <c r="GH183" s="1">
        <v>1.0591999999999999</v>
      </c>
      <c r="GI183" s="1">
        <v>0.9929</v>
      </c>
      <c r="GJ183" s="1">
        <v>0.98180000000000001</v>
      </c>
      <c r="GK183" s="1">
        <v>0.98509999999999998</v>
      </c>
      <c r="GL183" s="1">
        <v>0.99880000000000002</v>
      </c>
      <c r="GM183" s="1">
        <v>0.99980000000000002</v>
      </c>
      <c r="GN183" s="1">
        <v>0.99919999999999998</v>
      </c>
      <c r="GO183" s="1">
        <v>1</v>
      </c>
      <c r="GP183" s="1">
        <v>0.99219999999999997</v>
      </c>
      <c r="GQ183" s="1">
        <v>0.99970000000000003</v>
      </c>
      <c r="GR183" s="1">
        <v>0.99950000000000006</v>
      </c>
      <c r="GS183" s="1">
        <v>1.8037000000000001</v>
      </c>
      <c r="GT183" s="1">
        <v>1.3935</v>
      </c>
      <c r="GU183" s="1">
        <v>1.2525999999999999</v>
      </c>
      <c r="GV183" s="1">
        <v>1.3243</v>
      </c>
      <c r="GW183" s="1">
        <v>1.2102999999999999</v>
      </c>
      <c r="GX183" s="1">
        <v>1.1926000000000001</v>
      </c>
      <c r="GY183" s="1">
        <v>1.1907000000000001</v>
      </c>
      <c r="GZ183" s="1">
        <v>1.2275</v>
      </c>
      <c r="HA183" s="1">
        <v>1.1397999999999999</v>
      </c>
      <c r="HB183" s="1">
        <v>1.1184000000000001</v>
      </c>
      <c r="HC183" s="1">
        <v>502</v>
      </c>
      <c r="HD183" s="1">
        <v>1229</v>
      </c>
      <c r="HE183" s="1">
        <v>1228</v>
      </c>
      <c r="HF183" s="1">
        <v>502</v>
      </c>
      <c r="HG183" s="1">
        <v>218</v>
      </c>
      <c r="HH183" s="1">
        <v>232</v>
      </c>
      <c r="HI183" s="1">
        <v>231</v>
      </c>
      <c r="HJ183" s="1">
        <v>745</v>
      </c>
      <c r="HK183" s="1">
        <v>226</v>
      </c>
      <c r="HL183" s="1">
        <v>221</v>
      </c>
      <c r="HM183" s="1" t="s">
        <v>219</v>
      </c>
      <c r="HN183" s="1" t="s">
        <v>220</v>
      </c>
      <c r="HO183" s="1" t="s">
        <v>221</v>
      </c>
      <c r="HP183" s="1" t="s">
        <v>219</v>
      </c>
      <c r="HQ183" s="1" t="s">
        <v>222</v>
      </c>
      <c r="HR183" s="1" t="s">
        <v>223</v>
      </c>
      <c r="HS183" s="1" t="s">
        <v>224</v>
      </c>
      <c r="HT183" s="1" t="s">
        <v>225</v>
      </c>
      <c r="HU183" s="1" t="s">
        <v>226</v>
      </c>
      <c r="HV183" s="1" t="s">
        <v>227</v>
      </c>
      <c r="HW183" s="1">
        <v>13.882400000000001</v>
      </c>
      <c r="HX183" s="1">
        <v>35.880200000000002</v>
      </c>
      <c r="HY183" s="1">
        <v>45.481699999999996</v>
      </c>
      <c r="HZ183" s="1">
        <v>0</v>
      </c>
      <c r="IA183" s="1">
        <v>11.451499999999999</v>
      </c>
      <c r="IB183" s="1">
        <v>21.0045</v>
      </c>
      <c r="IC183" s="1">
        <v>-2.2899999999999999E-3</v>
      </c>
      <c r="ID183" s="1">
        <v>45.484000000000002</v>
      </c>
      <c r="IE183" s="1">
        <v>6.2000000000000003E-5</v>
      </c>
      <c r="IF183" s="1">
        <v>2</v>
      </c>
      <c r="IG183" s="1">
        <v>0</v>
      </c>
      <c r="IH183" s="1">
        <v>0</v>
      </c>
      <c r="II183" s="1">
        <v>0</v>
      </c>
      <c r="IJ183" s="1">
        <v>0</v>
      </c>
      <c r="IK183" s="1">
        <v>0</v>
      </c>
      <c r="IL183" s="1">
        <v>0</v>
      </c>
      <c r="IM183" s="1">
        <v>0</v>
      </c>
      <c r="IN183" s="1">
        <v>0</v>
      </c>
      <c r="IO183" s="1">
        <v>0</v>
      </c>
      <c r="IP183" s="1">
        <v>0</v>
      </c>
      <c r="IQ183" s="1">
        <v>0</v>
      </c>
      <c r="IR183" s="1">
        <v>0</v>
      </c>
      <c r="IS183" s="1">
        <v>0</v>
      </c>
      <c r="IT183" s="1">
        <v>0</v>
      </c>
      <c r="IU183" s="1">
        <v>0</v>
      </c>
      <c r="IV183" s="1">
        <v>0</v>
      </c>
      <c r="IW183" s="1">
        <v>0</v>
      </c>
      <c r="IX183" s="1">
        <v>0</v>
      </c>
      <c r="IY183" s="1">
        <v>0</v>
      </c>
      <c r="IZ183" s="1">
        <v>0</v>
      </c>
      <c r="JA183" s="1">
        <v>0</v>
      </c>
      <c r="JB183" s="1">
        <v>0</v>
      </c>
      <c r="JC183" s="1">
        <v>0</v>
      </c>
      <c r="JD183" s="1">
        <v>0</v>
      </c>
      <c r="JE183" s="1">
        <v>0</v>
      </c>
      <c r="JF183" s="1">
        <v>0</v>
      </c>
      <c r="JG183" s="1">
        <v>0</v>
      </c>
      <c r="JH183" s="1">
        <v>0</v>
      </c>
      <c r="JI183" s="1">
        <v>0</v>
      </c>
      <c r="JJ183" s="1">
        <v>0</v>
      </c>
      <c r="JK183" s="1">
        <v>0</v>
      </c>
      <c r="JL183" s="1">
        <v>0</v>
      </c>
      <c r="JM183" s="1">
        <v>0</v>
      </c>
      <c r="JN183" s="1">
        <v>0</v>
      </c>
      <c r="JO183" s="1">
        <v>0</v>
      </c>
      <c r="JP183" s="1">
        <v>0</v>
      </c>
      <c r="JQ183" s="1">
        <v>0</v>
      </c>
      <c r="JR183" s="1">
        <v>0</v>
      </c>
      <c r="JS183" s="1">
        <v>0</v>
      </c>
      <c r="JT183" s="1">
        <v>0</v>
      </c>
      <c r="JU183" s="1">
        <v>0</v>
      </c>
      <c r="JV183" s="1">
        <v>0</v>
      </c>
      <c r="JW183" s="1">
        <v>0</v>
      </c>
      <c r="JX183" s="1">
        <v>0</v>
      </c>
      <c r="JY183" s="1">
        <v>0</v>
      </c>
      <c r="JZ183" s="1">
        <v>0</v>
      </c>
      <c r="KA183" s="1">
        <v>0</v>
      </c>
      <c r="KB183" s="1">
        <v>0</v>
      </c>
      <c r="KC183" s="1">
        <v>0</v>
      </c>
      <c r="KD183" s="1">
        <v>0</v>
      </c>
      <c r="KR183" s="30"/>
      <c r="KS183" s="30"/>
      <c r="KT183" s="30"/>
      <c r="KU183" s="30"/>
      <c r="KV183" s="30"/>
      <c r="KW183" s="30"/>
      <c r="KX183" s="30"/>
      <c r="KY183" s="30"/>
      <c r="KZ183" s="30"/>
      <c r="LA183" s="30"/>
      <c r="LB183" s="30"/>
      <c r="LC183" s="30"/>
      <c r="LG183" s="31"/>
      <c r="LH183" s="31"/>
      <c r="LI183" s="31"/>
      <c r="LJ183" s="31"/>
      <c r="LK183" s="31"/>
      <c r="LL183" s="31"/>
      <c r="LM183" s="31"/>
      <c r="LN183" s="31"/>
      <c r="LO183" s="31"/>
      <c r="LP183" s="31"/>
      <c r="LQ183" s="31"/>
      <c r="LR183" s="31"/>
    </row>
    <row r="184" spans="1:330" x14ac:dyDescent="0.35">
      <c r="A184" s="1" t="s">
        <v>241</v>
      </c>
      <c r="C184" s="1">
        <v>36</v>
      </c>
      <c r="D184" s="1">
        <v>40</v>
      </c>
      <c r="E184" s="1">
        <v>15</v>
      </c>
      <c r="F184" s="1">
        <v>20</v>
      </c>
      <c r="G184" s="1">
        <v>1</v>
      </c>
      <c r="H184" s="1">
        <v>558</v>
      </c>
      <c r="I184" s="1">
        <v>8</v>
      </c>
      <c r="J184" s="1">
        <v>0.72973200000000005</v>
      </c>
      <c r="K184" s="1">
        <v>0.34746300000000002</v>
      </c>
      <c r="L184" s="1">
        <v>19.8993</v>
      </c>
      <c r="M184" s="1">
        <v>22.252099999999999</v>
      </c>
      <c r="N184" s="1">
        <v>2.7824000000000002E-2</v>
      </c>
      <c r="O184" s="1">
        <v>0.13351399999999999</v>
      </c>
      <c r="P184" s="1">
        <v>0.76735699999999996</v>
      </c>
      <c r="Q184" s="1">
        <v>1.6379999999999999E-3</v>
      </c>
      <c r="R184" s="1">
        <v>7.52827</v>
      </c>
      <c r="S184" s="1">
        <v>5.9119999999999997E-3</v>
      </c>
      <c r="T184" s="1">
        <v>45.395499999999998</v>
      </c>
      <c r="U184" s="1">
        <v>97.0886</v>
      </c>
      <c r="V184" s="33">
        <v>0.990228</v>
      </c>
      <c r="W184" s="34">
        <v>0.57611900000000005</v>
      </c>
      <c r="X184" s="34">
        <v>37.597999999999999</v>
      </c>
      <c r="Y184" s="34">
        <v>47.599499999999999</v>
      </c>
      <c r="Z184" s="34">
        <v>3.5928000000000002E-2</v>
      </c>
      <c r="AA184" s="34">
        <v>0.22270899999999999</v>
      </c>
      <c r="AB184" s="34">
        <v>0.987201</v>
      </c>
      <c r="AC184" s="34">
        <v>1.6379999999999999E-3</v>
      </c>
      <c r="AD184" s="34">
        <v>9.0676100000000002</v>
      </c>
      <c r="AE184" s="34">
        <v>8.2629999999999995E-3</v>
      </c>
      <c r="AF184" s="34">
        <v>0</v>
      </c>
      <c r="AG184" s="35">
        <v>97.087199999999996</v>
      </c>
      <c r="AH184" s="30">
        <v>0.69121699999999997</v>
      </c>
      <c r="AI184" s="30">
        <v>0.30920999999999998</v>
      </c>
      <c r="AJ184" s="30">
        <v>15.9533</v>
      </c>
      <c r="AK184" s="30">
        <v>17.136800000000001</v>
      </c>
      <c r="AL184" s="30">
        <v>1.0956E-2</v>
      </c>
      <c r="AM184" s="30">
        <v>6.0296000000000002E-2</v>
      </c>
      <c r="AN184" s="30">
        <v>0.29723300000000002</v>
      </c>
      <c r="AO184" s="30">
        <v>1E-3</v>
      </c>
      <c r="AP184" s="30">
        <v>4.1644199999999998</v>
      </c>
      <c r="AQ184" s="30">
        <v>3.1879999999999999E-3</v>
      </c>
      <c r="AR184" s="30">
        <v>61.372399999999999</v>
      </c>
      <c r="AS184" s="21">
        <f t="shared" si="21"/>
        <v>7.6553277527242685E-4</v>
      </c>
      <c r="AT184" s="21">
        <f t="shared" si="22"/>
        <v>2.4012947781443757E-4</v>
      </c>
      <c r="AU184" s="23">
        <v>1.2164299999999999</v>
      </c>
      <c r="AV184" s="23">
        <v>1.0957300000000001</v>
      </c>
      <c r="AW184" s="23">
        <v>28.263400000000001</v>
      </c>
      <c r="AX184" s="23">
        <v>60.725700000000003</v>
      </c>
      <c r="AY184" s="23">
        <v>3.8818999999999999E-2</v>
      </c>
      <c r="AZ184" s="23">
        <v>0.213641</v>
      </c>
      <c r="BA184" s="23">
        <v>1.05315</v>
      </c>
      <c r="BB184" s="23">
        <v>3.542E-3</v>
      </c>
      <c r="BC184" s="23">
        <v>7.3783200000000004</v>
      </c>
      <c r="BD184" s="23">
        <v>1.1306E-2</v>
      </c>
      <c r="BE184" s="23">
        <v>0</v>
      </c>
      <c r="BF184" s="23">
        <v>100</v>
      </c>
      <c r="BG184" s="23">
        <v>22</v>
      </c>
      <c r="BH184" s="23" t="s">
        <v>218</v>
      </c>
      <c r="BI184" s="23">
        <v>0.24612400000000001</v>
      </c>
      <c r="BJ184" s="23">
        <v>0.11085200000000001</v>
      </c>
      <c r="BK184" s="23">
        <v>5.7186399999999997</v>
      </c>
      <c r="BL184" s="23">
        <v>6.1434300000000004</v>
      </c>
      <c r="BM184" s="23">
        <v>3.9269999999999999E-3</v>
      </c>
      <c r="BN184" s="23">
        <v>2.1613E-2</v>
      </c>
      <c r="BO184" s="23">
        <v>0.106544</v>
      </c>
      <c r="BP184" s="23">
        <v>3.5799999999999997E-4</v>
      </c>
      <c r="BQ184" s="23">
        <v>1.49288</v>
      </c>
      <c r="BR184" s="23">
        <v>1.1440000000000001E-3</v>
      </c>
      <c r="BS184" s="23">
        <v>22</v>
      </c>
      <c r="BT184" s="22">
        <f t="shared" si="20"/>
        <v>0.24293600000000001</v>
      </c>
      <c r="BU184" s="22">
        <f t="shared" si="23"/>
        <v>0.1415315893465455</v>
      </c>
      <c r="BV184" s="33">
        <v>1.2515999999999999E-2</v>
      </c>
      <c r="BW184" s="34">
        <v>9.9330000000000009E-3</v>
      </c>
      <c r="BX184" s="34">
        <v>7.8449999999999995E-3</v>
      </c>
      <c r="BY184" s="34">
        <v>8.548E-3</v>
      </c>
      <c r="BZ184" s="34">
        <v>3.0266000000000001E-2</v>
      </c>
      <c r="CA184" s="34">
        <v>4.3246E-2</v>
      </c>
      <c r="CB184" s="34">
        <v>3.2237000000000002E-2</v>
      </c>
      <c r="CC184" s="34">
        <v>1.7010999999999998E-2</v>
      </c>
      <c r="CD184" s="34">
        <v>9.1020000000000007E-3</v>
      </c>
      <c r="CE184" s="35">
        <v>8.7550000000000006E-3</v>
      </c>
      <c r="CF184" s="1">
        <v>2.1755</v>
      </c>
      <c r="CG184" s="1">
        <v>2.4029699999999998</v>
      </c>
      <c r="CH184" s="1">
        <v>0.212141</v>
      </c>
      <c r="CI184" s="1">
        <v>0.19271199999999999</v>
      </c>
      <c r="CJ184" s="1">
        <v>55.725700000000003</v>
      </c>
      <c r="CK184" s="1">
        <v>20.908100000000001</v>
      </c>
      <c r="CL184" s="1">
        <v>4.3972300000000004</v>
      </c>
      <c r="CM184" s="1">
        <v>435.32299999999998</v>
      </c>
      <c r="CN184" s="1">
        <v>0.40284700000000001</v>
      </c>
      <c r="CO184" s="1">
        <v>71.119299999999996</v>
      </c>
      <c r="CP184" s="1">
        <v>25.1433</v>
      </c>
      <c r="CQ184" s="1">
        <v>64.549899999999994</v>
      </c>
      <c r="CR184" s="1">
        <v>11.375500000000001</v>
      </c>
      <c r="CS184" s="1">
        <v>78.392499999999998</v>
      </c>
      <c r="CT184" s="1">
        <v>19.855</v>
      </c>
      <c r="CU184" s="1">
        <v>30</v>
      </c>
      <c r="CV184" s="1">
        <v>30</v>
      </c>
      <c r="CW184" s="1">
        <v>30</v>
      </c>
      <c r="CX184" s="1">
        <v>30</v>
      </c>
      <c r="CY184" s="1">
        <v>20</v>
      </c>
      <c r="CZ184" s="1">
        <v>20</v>
      </c>
      <c r="DA184" s="1">
        <v>20</v>
      </c>
      <c r="DB184" s="1">
        <v>70</v>
      </c>
      <c r="DC184" s="1">
        <v>30</v>
      </c>
      <c r="DD184" s="1">
        <v>30</v>
      </c>
      <c r="DE184" s="1">
        <v>15</v>
      </c>
      <c r="DF184" s="1">
        <v>15</v>
      </c>
      <c r="DG184" s="1">
        <v>15</v>
      </c>
      <c r="DH184" s="1">
        <v>15</v>
      </c>
      <c r="DI184" s="1">
        <v>10</v>
      </c>
      <c r="DJ184" s="1">
        <v>10</v>
      </c>
      <c r="DK184" s="1">
        <v>10</v>
      </c>
      <c r="DL184" s="1">
        <v>40</v>
      </c>
      <c r="DM184" s="1">
        <v>15</v>
      </c>
      <c r="DN184" s="1">
        <v>15</v>
      </c>
      <c r="DO184" s="1">
        <v>15</v>
      </c>
      <c r="DP184" s="1">
        <v>15</v>
      </c>
      <c r="DQ184" s="1">
        <v>15</v>
      </c>
      <c r="DR184" s="1">
        <v>15</v>
      </c>
      <c r="DS184" s="1">
        <v>10</v>
      </c>
      <c r="DT184" s="1">
        <v>10</v>
      </c>
      <c r="DU184" s="1">
        <v>10</v>
      </c>
      <c r="DV184" s="1">
        <v>40</v>
      </c>
      <c r="DW184" s="1">
        <v>15</v>
      </c>
      <c r="DX184" s="1">
        <v>15</v>
      </c>
      <c r="DY184" s="1">
        <v>4.4310299999999998</v>
      </c>
      <c r="DZ184" s="1">
        <v>5.2155699999999996</v>
      </c>
      <c r="EA184" s="1">
        <v>377.38299999999998</v>
      </c>
      <c r="EB184" s="1">
        <v>458.11700000000002</v>
      </c>
      <c r="EC184" s="1">
        <v>0.199019</v>
      </c>
      <c r="ED184" s="1">
        <v>0.19398000000000001</v>
      </c>
      <c r="EE184" s="1">
        <v>1.8416399999999999</v>
      </c>
      <c r="EF184" s="1">
        <v>0.30158800000000002</v>
      </c>
      <c r="EG184" s="1">
        <v>106.64100000000001</v>
      </c>
      <c r="EH184" s="1">
        <v>1.44777</v>
      </c>
      <c r="EI184" s="1">
        <v>0.32403900000000002</v>
      </c>
      <c r="EJ184" s="1">
        <v>0.97357199999999999</v>
      </c>
      <c r="EK184" s="1">
        <v>1.45363</v>
      </c>
      <c r="EL184" s="1">
        <v>2.03199</v>
      </c>
      <c r="EM184" s="1">
        <v>0.14611499999999999</v>
      </c>
      <c r="EN184" s="1">
        <v>7.0538000000000003E-2</v>
      </c>
      <c r="EO184" s="1">
        <v>0.20785799999999999</v>
      </c>
      <c r="EP184" s="1">
        <v>0.29601</v>
      </c>
      <c r="EQ184" s="1">
        <v>1.07833</v>
      </c>
      <c r="ER184" s="1">
        <v>1.35138</v>
      </c>
      <c r="ES184" s="1">
        <v>4.1069899999999997</v>
      </c>
      <c r="ET184" s="1">
        <v>4.242</v>
      </c>
      <c r="EU184" s="1">
        <v>375.93</v>
      </c>
      <c r="EV184" s="1">
        <v>456.08499999999998</v>
      </c>
      <c r="EW184" s="1">
        <v>5.2904E-2</v>
      </c>
      <c r="EX184" s="1">
        <v>0.123442</v>
      </c>
      <c r="EY184" s="1">
        <v>1.6337900000000001</v>
      </c>
      <c r="EZ184" s="1">
        <v>5.5779999999999996E-3</v>
      </c>
      <c r="FA184" s="1">
        <v>105.563</v>
      </c>
      <c r="FB184" s="1">
        <v>9.6389000000000002E-2</v>
      </c>
      <c r="FC184" s="1">
        <v>0.12903100000000001</v>
      </c>
      <c r="FD184" s="1">
        <v>3.6929999999999998E-2</v>
      </c>
      <c r="FE184" s="1">
        <v>2.9026999999999998</v>
      </c>
      <c r="FF184" s="1">
        <v>0.79146399999999995</v>
      </c>
      <c r="FG184" s="1">
        <v>4.6700000000000002E-4</v>
      </c>
      <c r="FH184" s="1">
        <v>2.019E-3</v>
      </c>
      <c r="FI184" s="1">
        <v>1.3441E-2</v>
      </c>
      <c r="FJ184" s="1">
        <v>2.1499999999999999E-4</v>
      </c>
      <c r="FK184" s="1">
        <v>0.60643400000000003</v>
      </c>
      <c r="FL184" s="1">
        <v>1.6799999999999999E-4</v>
      </c>
      <c r="FM184" s="1">
        <v>42641.776585648098</v>
      </c>
      <c r="FN184" s="1">
        <f t="shared" si="24"/>
        <v>22.70555555523606</v>
      </c>
      <c r="FO184" s="1">
        <v>1.034</v>
      </c>
      <c r="FP184" s="1">
        <v>1.0107999999999999</v>
      </c>
      <c r="FQ184" s="1">
        <v>1.0439000000000001</v>
      </c>
      <c r="FR184" s="1">
        <v>1.0161</v>
      </c>
      <c r="FS184" s="1">
        <v>1.2050000000000001</v>
      </c>
      <c r="FT184" s="1">
        <v>1.1648000000000001</v>
      </c>
      <c r="FU184" s="1">
        <v>1.1886000000000001</v>
      </c>
      <c r="FV184" s="1">
        <v>1.0771999999999999</v>
      </c>
      <c r="FW184" s="1">
        <v>1.0772999999999999</v>
      </c>
      <c r="FX184" s="1">
        <v>1.0564</v>
      </c>
      <c r="FY184" s="1">
        <v>1.7593000000000001</v>
      </c>
      <c r="FZ184" s="1">
        <v>1.4049</v>
      </c>
      <c r="GA184" s="1">
        <v>1.2192000000000001</v>
      </c>
      <c r="GB184" s="1">
        <v>1.3038000000000001</v>
      </c>
      <c r="GC184" s="1">
        <v>1.0045999999999999</v>
      </c>
      <c r="GD184" s="1">
        <v>1.0245</v>
      </c>
      <c r="GE184" s="1">
        <v>1.0017</v>
      </c>
      <c r="GF184" s="1">
        <v>1.1489</v>
      </c>
      <c r="GG184" s="1">
        <v>1.0586</v>
      </c>
      <c r="GH184" s="1">
        <v>1.0588</v>
      </c>
      <c r="GI184" s="1">
        <v>0.9929</v>
      </c>
      <c r="GJ184" s="1">
        <v>0.9819</v>
      </c>
      <c r="GK184" s="1">
        <v>0.98499999999999999</v>
      </c>
      <c r="GL184" s="1">
        <v>0.99880000000000002</v>
      </c>
      <c r="GM184" s="1">
        <v>0.99980000000000002</v>
      </c>
      <c r="GN184" s="1">
        <v>0.999</v>
      </c>
      <c r="GO184" s="1">
        <v>1</v>
      </c>
      <c r="GP184" s="1">
        <v>0.99319999999999997</v>
      </c>
      <c r="GQ184" s="1">
        <v>0.99960000000000004</v>
      </c>
      <c r="GR184" s="1">
        <v>0.99939999999999996</v>
      </c>
      <c r="GS184" s="1">
        <v>1.8062</v>
      </c>
      <c r="GT184" s="1">
        <v>1.3944000000000001</v>
      </c>
      <c r="GU184" s="1">
        <v>1.2537</v>
      </c>
      <c r="GV184" s="1">
        <v>1.3232999999999999</v>
      </c>
      <c r="GW184" s="1">
        <v>1.2101999999999999</v>
      </c>
      <c r="GX184" s="1">
        <v>1.1921999999999999</v>
      </c>
      <c r="GY184" s="1">
        <v>1.1906000000000001</v>
      </c>
      <c r="GZ184" s="1">
        <v>1.2291000000000001</v>
      </c>
      <c r="HA184" s="1">
        <v>1.1399999999999999</v>
      </c>
      <c r="HB184" s="1">
        <v>1.1178999999999999</v>
      </c>
      <c r="HC184" s="1">
        <v>502</v>
      </c>
      <c r="HD184" s="1">
        <v>1229</v>
      </c>
      <c r="HE184" s="1">
        <v>1228</v>
      </c>
      <c r="HF184" s="1">
        <v>502</v>
      </c>
      <c r="HG184" s="1">
        <v>218</v>
      </c>
      <c r="HH184" s="1">
        <v>232</v>
      </c>
      <c r="HI184" s="1">
        <v>231</v>
      </c>
      <c r="HJ184" s="1">
        <v>745</v>
      </c>
      <c r="HK184" s="1">
        <v>226</v>
      </c>
      <c r="HL184" s="1">
        <v>221</v>
      </c>
      <c r="HM184" s="1" t="s">
        <v>219</v>
      </c>
      <c r="HN184" s="1" t="s">
        <v>220</v>
      </c>
      <c r="HO184" s="1" t="s">
        <v>221</v>
      </c>
      <c r="HP184" s="1" t="s">
        <v>219</v>
      </c>
      <c r="HQ184" s="1" t="s">
        <v>222</v>
      </c>
      <c r="HR184" s="1" t="s">
        <v>223</v>
      </c>
      <c r="HS184" s="1" t="s">
        <v>224</v>
      </c>
      <c r="HT184" s="1" t="s">
        <v>225</v>
      </c>
      <c r="HU184" s="1" t="s">
        <v>226</v>
      </c>
      <c r="HV184" s="1" t="s">
        <v>227</v>
      </c>
      <c r="HW184" s="1">
        <v>13.8452</v>
      </c>
      <c r="HX184" s="1">
        <v>35.845500000000001</v>
      </c>
      <c r="HY184" s="1">
        <v>45.395499999999998</v>
      </c>
      <c r="HZ184" s="1">
        <v>0</v>
      </c>
      <c r="IA184" s="1">
        <v>11.457000000000001</v>
      </c>
      <c r="IB184" s="1">
        <v>21.002099999999999</v>
      </c>
      <c r="IC184" s="1">
        <v>3.6999999999999999E-4</v>
      </c>
      <c r="ID184" s="1">
        <v>45.395200000000003</v>
      </c>
      <c r="IE184" s="1">
        <v>-1.0000000000000001E-5</v>
      </c>
      <c r="IF184" s="1">
        <v>2</v>
      </c>
      <c r="IG184" s="1">
        <v>0</v>
      </c>
      <c r="IH184" s="1">
        <v>0</v>
      </c>
      <c r="II184" s="1">
        <v>0</v>
      </c>
      <c r="IJ184" s="1">
        <v>0</v>
      </c>
      <c r="IK184" s="1">
        <v>0</v>
      </c>
      <c r="IL184" s="1">
        <v>0</v>
      </c>
      <c r="IM184" s="1">
        <v>0</v>
      </c>
      <c r="IN184" s="1">
        <v>0</v>
      </c>
      <c r="IO184" s="1">
        <v>0</v>
      </c>
      <c r="IP184" s="1">
        <v>0</v>
      </c>
      <c r="IQ184" s="1">
        <v>0</v>
      </c>
      <c r="IR184" s="1">
        <v>0</v>
      </c>
      <c r="IS184" s="1">
        <v>0</v>
      </c>
      <c r="IT184" s="1">
        <v>0</v>
      </c>
      <c r="IU184" s="1">
        <v>0</v>
      </c>
      <c r="IV184" s="1">
        <v>0</v>
      </c>
      <c r="IW184" s="1">
        <v>0</v>
      </c>
      <c r="IX184" s="1">
        <v>0</v>
      </c>
      <c r="IY184" s="1">
        <v>0</v>
      </c>
      <c r="IZ184" s="1">
        <v>0</v>
      </c>
      <c r="JA184" s="1">
        <v>0</v>
      </c>
      <c r="JB184" s="1">
        <v>0</v>
      </c>
      <c r="JC184" s="1">
        <v>0</v>
      </c>
      <c r="JD184" s="1">
        <v>0</v>
      </c>
      <c r="JE184" s="1">
        <v>0</v>
      </c>
      <c r="JF184" s="1">
        <v>0</v>
      </c>
      <c r="JG184" s="1">
        <v>0</v>
      </c>
      <c r="JH184" s="1">
        <v>0</v>
      </c>
      <c r="JI184" s="1">
        <v>0</v>
      </c>
      <c r="JJ184" s="1">
        <v>0</v>
      </c>
      <c r="JK184" s="1">
        <v>0</v>
      </c>
      <c r="JL184" s="1">
        <v>0</v>
      </c>
      <c r="JM184" s="1">
        <v>0</v>
      </c>
      <c r="JN184" s="1">
        <v>0</v>
      </c>
      <c r="JO184" s="1">
        <v>0</v>
      </c>
      <c r="JP184" s="1">
        <v>0</v>
      </c>
      <c r="JQ184" s="1">
        <v>0</v>
      </c>
      <c r="JR184" s="1">
        <v>0</v>
      </c>
      <c r="JS184" s="1">
        <v>0</v>
      </c>
      <c r="JT184" s="1">
        <v>0</v>
      </c>
      <c r="JU184" s="1">
        <v>0</v>
      </c>
      <c r="JV184" s="1">
        <v>0</v>
      </c>
      <c r="JW184" s="1">
        <v>0</v>
      </c>
      <c r="JX184" s="1">
        <v>0</v>
      </c>
      <c r="JY184" s="1">
        <v>0</v>
      </c>
      <c r="JZ184" s="1">
        <v>0</v>
      </c>
      <c r="KA184" s="1">
        <v>0</v>
      </c>
      <c r="KB184" s="1">
        <v>0</v>
      </c>
      <c r="KC184" s="1">
        <v>0</v>
      </c>
      <c r="KD184" s="1">
        <v>0</v>
      </c>
      <c r="KR184" s="30"/>
      <c r="KS184" s="30"/>
      <c r="KT184" s="30"/>
      <c r="KU184" s="30"/>
      <c r="KV184" s="30"/>
      <c r="KW184" s="30"/>
      <c r="KX184" s="30"/>
      <c r="KY184" s="30"/>
      <c r="KZ184" s="30"/>
      <c r="LA184" s="30"/>
      <c r="LB184" s="30"/>
      <c r="LC184" s="30"/>
      <c r="LG184" s="31"/>
      <c r="LH184" s="31"/>
      <c r="LI184" s="31"/>
      <c r="LJ184" s="31"/>
      <c r="LK184" s="31"/>
      <c r="LL184" s="31"/>
      <c r="LM184" s="31"/>
      <c r="LN184" s="31"/>
      <c r="LO184" s="31"/>
      <c r="LP184" s="31"/>
      <c r="LQ184" s="31"/>
      <c r="LR184" s="31"/>
    </row>
    <row r="185" spans="1:330" x14ac:dyDescent="0.35">
      <c r="A185" s="1" t="s">
        <v>241</v>
      </c>
      <c r="C185" s="1">
        <v>36</v>
      </c>
      <c r="D185" s="1">
        <v>40</v>
      </c>
      <c r="E185" s="1">
        <v>15</v>
      </c>
      <c r="F185" s="1">
        <v>20</v>
      </c>
      <c r="G185" s="1">
        <v>1</v>
      </c>
      <c r="H185" s="1">
        <v>559</v>
      </c>
      <c r="I185" s="1">
        <v>9</v>
      </c>
      <c r="J185" s="1">
        <v>0.84085399999999999</v>
      </c>
      <c r="K185" s="1">
        <v>0.35034999999999999</v>
      </c>
      <c r="L185" s="1">
        <v>19.7044</v>
      </c>
      <c r="M185" s="1">
        <v>22.042999999999999</v>
      </c>
      <c r="N185" s="1">
        <v>-1.856E-2</v>
      </c>
      <c r="O185" s="1">
        <v>0.109058</v>
      </c>
      <c r="P185" s="1">
        <v>0.738008</v>
      </c>
      <c r="Q185" s="1">
        <v>-4.4900000000000001E-3</v>
      </c>
      <c r="R185" s="1">
        <v>7.5054400000000001</v>
      </c>
      <c r="S185" s="1">
        <v>5.2339999999999999E-3</v>
      </c>
      <c r="T185" s="1">
        <v>44.981400000000001</v>
      </c>
      <c r="U185" s="1">
        <v>96.2547</v>
      </c>
      <c r="V185" s="33">
        <v>1.1410100000000001</v>
      </c>
      <c r="W185" s="34">
        <v>0.58090900000000001</v>
      </c>
      <c r="X185" s="34">
        <v>37.229999999999997</v>
      </c>
      <c r="Y185" s="34">
        <v>47.1524</v>
      </c>
      <c r="Z185" s="34">
        <v>-2.3959999999999999E-2</v>
      </c>
      <c r="AA185" s="34">
        <v>0.18191399999999999</v>
      </c>
      <c r="AB185" s="34">
        <v>0.94944399999999995</v>
      </c>
      <c r="AC185" s="34">
        <v>-4.4900000000000001E-3</v>
      </c>
      <c r="AD185" s="34">
        <v>9.0401000000000007</v>
      </c>
      <c r="AE185" s="34">
        <v>7.3169999999999997E-3</v>
      </c>
      <c r="AF185" s="34">
        <v>0</v>
      </c>
      <c r="AG185" s="35">
        <v>96.254599999999996</v>
      </c>
      <c r="AH185" s="30">
        <v>0.80310599999999999</v>
      </c>
      <c r="AI185" s="30">
        <v>0.31437900000000002</v>
      </c>
      <c r="AJ185" s="30">
        <v>15.928699999999999</v>
      </c>
      <c r="AK185" s="30">
        <v>17.1172</v>
      </c>
      <c r="AL185" s="30">
        <v>-7.3699999999999998E-3</v>
      </c>
      <c r="AM185" s="30">
        <v>4.9661999999999998E-2</v>
      </c>
      <c r="AN185" s="30">
        <v>0.28824699999999998</v>
      </c>
      <c r="AO185" s="30">
        <v>-2.7699999999999999E-3</v>
      </c>
      <c r="AP185" s="30">
        <v>4.1863700000000001</v>
      </c>
      <c r="AQ185" s="30">
        <v>2.846E-3</v>
      </c>
      <c r="AR185" s="30">
        <v>61.319600000000001</v>
      </c>
      <c r="AS185" s="21">
        <f t="shared" si="21"/>
        <v>6.7982524239376836E-4</v>
      </c>
      <c r="AT185" s="21">
        <f t="shared" si="22"/>
        <v>-6.6167108975078641E-4</v>
      </c>
      <c r="AU185" s="23">
        <v>1.4134500000000001</v>
      </c>
      <c r="AV185" s="23">
        <v>1.1141300000000001</v>
      </c>
      <c r="AW185" s="23">
        <v>28.222000000000001</v>
      </c>
      <c r="AX185" s="23">
        <v>60.661099999999998</v>
      </c>
      <c r="AY185" s="23">
        <v>-2.6110000000000001E-2</v>
      </c>
      <c r="AZ185" s="23">
        <v>0.17597499999999999</v>
      </c>
      <c r="BA185" s="23">
        <v>1.02139</v>
      </c>
      <c r="BB185" s="23">
        <v>-9.7999999999999997E-3</v>
      </c>
      <c r="BC185" s="23">
        <v>7.4178100000000002</v>
      </c>
      <c r="BD185" s="23">
        <v>1.0094000000000001E-2</v>
      </c>
      <c r="BE185" s="23">
        <v>0</v>
      </c>
      <c r="BF185" s="23">
        <v>100</v>
      </c>
      <c r="BG185" s="23">
        <v>22</v>
      </c>
      <c r="BH185" s="23" t="s">
        <v>218</v>
      </c>
      <c r="BI185" s="23">
        <v>0.286215</v>
      </c>
      <c r="BJ185" s="23">
        <v>0.112802</v>
      </c>
      <c r="BK185" s="23">
        <v>5.7147699999999997</v>
      </c>
      <c r="BL185" s="23">
        <v>6.1417400000000004</v>
      </c>
      <c r="BM185" s="23">
        <v>-2.64E-3</v>
      </c>
      <c r="BN185" s="23">
        <v>1.7817E-2</v>
      </c>
      <c r="BO185" s="23">
        <v>0.103412</v>
      </c>
      <c r="BP185" s="23">
        <v>-9.8999999999999999E-4</v>
      </c>
      <c r="BQ185" s="23">
        <v>1.50206</v>
      </c>
      <c r="BR185" s="23">
        <v>1.0219999999999999E-3</v>
      </c>
      <c r="BS185" s="23">
        <v>22</v>
      </c>
      <c r="BT185" s="22">
        <f t="shared" si="20"/>
        <v>0.23139100000000001</v>
      </c>
      <c r="BU185" s="22">
        <f t="shared" si="23"/>
        <v>0.16005088702800183</v>
      </c>
      <c r="BV185" s="33">
        <v>1.3146E-2</v>
      </c>
      <c r="BW185" s="34">
        <v>9.4439999999999993E-3</v>
      </c>
      <c r="BX185" s="34">
        <v>8.2120000000000005E-3</v>
      </c>
      <c r="BY185" s="34">
        <v>8.5030000000000001E-3</v>
      </c>
      <c r="BZ185" s="34">
        <v>3.5777000000000003E-2</v>
      </c>
      <c r="CA185" s="34">
        <v>4.8370999999999997E-2</v>
      </c>
      <c r="CB185" s="34">
        <v>3.4710999999999999E-2</v>
      </c>
      <c r="CC185" s="34">
        <v>1.7585E-2</v>
      </c>
      <c r="CD185" s="34">
        <v>8.8660000000000006E-3</v>
      </c>
      <c r="CE185" s="35">
        <v>9.0299999999999998E-3</v>
      </c>
      <c r="CF185" s="1">
        <v>2.0196999999999998</v>
      </c>
      <c r="CG185" s="1">
        <v>2.3542800000000002</v>
      </c>
      <c r="CH185" s="1">
        <v>0.21332599999999999</v>
      </c>
      <c r="CI185" s="1">
        <v>0.193636</v>
      </c>
      <c r="CJ185" s="1">
        <v>-86.863</v>
      </c>
      <c r="CK185" s="1">
        <v>26.2102</v>
      </c>
      <c r="CL185" s="1">
        <v>4.5764500000000004</v>
      </c>
      <c r="CM185" s="1">
        <v>-162.05000000000001</v>
      </c>
      <c r="CN185" s="1">
        <v>0.40328000000000003</v>
      </c>
      <c r="CO185" s="1">
        <v>82.607600000000005</v>
      </c>
      <c r="CP185" s="1">
        <v>25.132400000000001</v>
      </c>
      <c r="CQ185" s="1">
        <v>64.5471</v>
      </c>
      <c r="CR185" s="1">
        <v>11.375500000000001</v>
      </c>
      <c r="CS185" s="1">
        <v>89.644999999999996</v>
      </c>
      <c r="CT185" s="1">
        <v>19.855</v>
      </c>
      <c r="CU185" s="1">
        <v>30</v>
      </c>
      <c r="CV185" s="1">
        <v>30</v>
      </c>
      <c r="CW185" s="1">
        <v>30</v>
      </c>
      <c r="CX185" s="1">
        <v>30</v>
      </c>
      <c r="CY185" s="1">
        <v>20</v>
      </c>
      <c r="CZ185" s="1">
        <v>20</v>
      </c>
      <c r="DA185" s="1">
        <v>20</v>
      </c>
      <c r="DB185" s="1">
        <v>70</v>
      </c>
      <c r="DC185" s="1">
        <v>30</v>
      </c>
      <c r="DD185" s="1">
        <v>30</v>
      </c>
      <c r="DE185" s="1">
        <v>15</v>
      </c>
      <c r="DF185" s="1">
        <v>15</v>
      </c>
      <c r="DG185" s="1">
        <v>15</v>
      </c>
      <c r="DH185" s="1">
        <v>15</v>
      </c>
      <c r="DI185" s="1">
        <v>10</v>
      </c>
      <c r="DJ185" s="1">
        <v>10</v>
      </c>
      <c r="DK185" s="1">
        <v>10</v>
      </c>
      <c r="DL185" s="1">
        <v>40</v>
      </c>
      <c r="DM185" s="1">
        <v>15</v>
      </c>
      <c r="DN185" s="1">
        <v>15</v>
      </c>
      <c r="DO185" s="1">
        <v>15</v>
      </c>
      <c r="DP185" s="1">
        <v>15</v>
      </c>
      <c r="DQ185" s="1">
        <v>15</v>
      </c>
      <c r="DR185" s="1">
        <v>15</v>
      </c>
      <c r="DS185" s="1">
        <v>10</v>
      </c>
      <c r="DT185" s="1">
        <v>10</v>
      </c>
      <c r="DU185" s="1">
        <v>10</v>
      </c>
      <c r="DV185" s="1">
        <v>40</v>
      </c>
      <c r="DW185" s="1">
        <v>15</v>
      </c>
      <c r="DX185" s="1">
        <v>15</v>
      </c>
      <c r="DY185" s="1">
        <v>5.0965400000000001</v>
      </c>
      <c r="DZ185" s="1">
        <v>5.1536799999999996</v>
      </c>
      <c r="EA185" s="1">
        <v>373.65899999999999</v>
      </c>
      <c r="EB185" s="1">
        <v>453.745</v>
      </c>
      <c r="EC185" s="1">
        <v>0.168852</v>
      </c>
      <c r="ED185" s="1">
        <v>0.18901299999999999</v>
      </c>
      <c r="EE185" s="1">
        <v>1.81209</v>
      </c>
      <c r="EF185" s="1">
        <v>0.30098200000000003</v>
      </c>
      <c r="EG185" s="1">
        <v>106.25700000000001</v>
      </c>
      <c r="EH185" s="1">
        <v>1.5222500000000001</v>
      </c>
      <c r="EI185" s="1">
        <v>0.35835899999999998</v>
      </c>
      <c r="EJ185" s="1">
        <v>0.87901300000000004</v>
      </c>
      <c r="EK185" s="1">
        <v>1.59131</v>
      </c>
      <c r="EL185" s="1">
        <v>2.0099499999999999</v>
      </c>
      <c r="EM185" s="1">
        <v>0.20413400000000001</v>
      </c>
      <c r="EN185" s="1">
        <v>8.8206000000000007E-2</v>
      </c>
      <c r="EO185" s="1">
        <v>0.24093800000000001</v>
      </c>
      <c r="EP185" s="1">
        <v>0.31628299999999998</v>
      </c>
      <c r="EQ185" s="1">
        <v>1.0229699999999999</v>
      </c>
      <c r="ER185" s="1">
        <v>1.43692</v>
      </c>
      <c r="ES185" s="1">
        <v>4.7381799999999998</v>
      </c>
      <c r="ET185" s="1">
        <v>4.2746700000000004</v>
      </c>
      <c r="EU185" s="1">
        <v>372.06799999999998</v>
      </c>
      <c r="EV185" s="1">
        <v>451.73500000000001</v>
      </c>
      <c r="EW185" s="1">
        <v>-3.5279999999999999E-2</v>
      </c>
      <c r="EX185" s="1">
        <v>0.10080699999999999</v>
      </c>
      <c r="EY185" s="1">
        <v>1.5711599999999999</v>
      </c>
      <c r="EZ185" s="1">
        <v>-1.5299999999999999E-2</v>
      </c>
      <c r="FA185" s="1">
        <v>105.23399999999999</v>
      </c>
      <c r="FB185" s="1">
        <v>8.5323999999999997E-2</v>
      </c>
      <c r="FC185" s="1">
        <v>0.14886099999999999</v>
      </c>
      <c r="FD185" s="1">
        <v>3.7213999999999997E-2</v>
      </c>
      <c r="FE185" s="1">
        <v>2.8728799999999999</v>
      </c>
      <c r="FF185" s="1">
        <v>0.78391699999999997</v>
      </c>
      <c r="FG185" s="1">
        <v>-3.1E-4</v>
      </c>
      <c r="FH185" s="1">
        <v>1.6490000000000001E-3</v>
      </c>
      <c r="FI185" s="1">
        <v>1.2926E-2</v>
      </c>
      <c r="FJ185" s="1">
        <v>-5.9000000000000003E-4</v>
      </c>
      <c r="FK185" s="1">
        <v>0.60454600000000003</v>
      </c>
      <c r="FL185" s="1">
        <v>1.4899999999999999E-4</v>
      </c>
      <c r="FM185" s="1">
        <v>42641.779201388897</v>
      </c>
      <c r="FN185" s="1">
        <f t="shared" si="24"/>
        <v>22.768333334417548</v>
      </c>
      <c r="FO185" s="1">
        <v>1.034</v>
      </c>
      <c r="FP185" s="1">
        <v>1.0108999999999999</v>
      </c>
      <c r="FQ185" s="1">
        <v>1.044</v>
      </c>
      <c r="FR185" s="1">
        <v>1.0162</v>
      </c>
      <c r="FS185" s="1">
        <v>1.2051000000000001</v>
      </c>
      <c r="FT185" s="1">
        <v>1.1649</v>
      </c>
      <c r="FU185" s="1">
        <v>1.1887000000000001</v>
      </c>
      <c r="FV185" s="1">
        <v>1.0772999999999999</v>
      </c>
      <c r="FW185" s="1">
        <v>1.0773999999999999</v>
      </c>
      <c r="FX185" s="1">
        <v>1.0565</v>
      </c>
      <c r="FY185" s="1">
        <v>1.7569999999999999</v>
      </c>
      <c r="FZ185" s="1">
        <v>1.4056</v>
      </c>
      <c r="GA185" s="1">
        <v>1.2197</v>
      </c>
      <c r="GB185" s="1">
        <v>1.3039000000000001</v>
      </c>
      <c r="GC185" s="1">
        <v>1.0045999999999999</v>
      </c>
      <c r="GD185" s="1">
        <v>1.0246</v>
      </c>
      <c r="GE185" s="1">
        <v>1.0017</v>
      </c>
      <c r="GF185" s="1">
        <v>1.1488</v>
      </c>
      <c r="GG185" s="1">
        <v>1.0585</v>
      </c>
      <c r="GH185" s="1">
        <v>1.0589</v>
      </c>
      <c r="GI185" s="1">
        <v>0.9929</v>
      </c>
      <c r="GJ185" s="1">
        <v>0.9819</v>
      </c>
      <c r="GK185" s="1">
        <v>0.98509999999999998</v>
      </c>
      <c r="GL185" s="1">
        <v>0.99880000000000002</v>
      </c>
      <c r="GM185" s="1">
        <v>0.99980000000000002</v>
      </c>
      <c r="GN185" s="1">
        <v>0.99909999999999999</v>
      </c>
      <c r="GO185" s="1">
        <v>1</v>
      </c>
      <c r="GP185" s="1">
        <v>0.99319999999999997</v>
      </c>
      <c r="GQ185" s="1">
        <v>0.99970000000000003</v>
      </c>
      <c r="GR185" s="1">
        <v>0.99950000000000006</v>
      </c>
      <c r="GS185" s="1">
        <v>1.804</v>
      </c>
      <c r="GT185" s="1">
        <v>1.3952</v>
      </c>
      <c r="GU185" s="1">
        <v>1.2543</v>
      </c>
      <c r="GV185" s="1">
        <v>1.3234999999999999</v>
      </c>
      <c r="GW185" s="1">
        <v>1.2102999999999999</v>
      </c>
      <c r="GX185" s="1">
        <v>1.1923999999999999</v>
      </c>
      <c r="GY185" s="1">
        <v>1.1907000000000001</v>
      </c>
      <c r="GZ185" s="1">
        <v>1.2292000000000001</v>
      </c>
      <c r="HA185" s="1">
        <v>1.1400999999999999</v>
      </c>
      <c r="HB185" s="1">
        <v>1.1182000000000001</v>
      </c>
      <c r="HC185" s="1">
        <v>502</v>
      </c>
      <c r="HD185" s="1">
        <v>1229</v>
      </c>
      <c r="HE185" s="1">
        <v>1228</v>
      </c>
      <c r="HF185" s="1">
        <v>502</v>
      </c>
      <c r="HG185" s="1">
        <v>218</v>
      </c>
      <c r="HH185" s="1">
        <v>232</v>
      </c>
      <c r="HI185" s="1">
        <v>231</v>
      </c>
      <c r="HJ185" s="1">
        <v>745</v>
      </c>
      <c r="HK185" s="1">
        <v>226</v>
      </c>
      <c r="HL185" s="1">
        <v>221</v>
      </c>
      <c r="HM185" s="1" t="s">
        <v>219</v>
      </c>
      <c r="HN185" s="1" t="s">
        <v>220</v>
      </c>
      <c r="HO185" s="1" t="s">
        <v>221</v>
      </c>
      <c r="HP185" s="1" t="s">
        <v>219</v>
      </c>
      <c r="HQ185" s="1" t="s">
        <v>222</v>
      </c>
      <c r="HR185" s="1" t="s">
        <v>223</v>
      </c>
      <c r="HS185" s="1" t="s">
        <v>224</v>
      </c>
      <c r="HT185" s="1" t="s">
        <v>225</v>
      </c>
      <c r="HU185" s="1" t="s">
        <v>226</v>
      </c>
      <c r="HV185" s="1" t="s">
        <v>227</v>
      </c>
      <c r="HW185" s="1">
        <v>13.8772</v>
      </c>
      <c r="HX185" s="1">
        <v>35.876199999999997</v>
      </c>
      <c r="HY185" s="1">
        <v>44.981400000000001</v>
      </c>
      <c r="HZ185" s="1">
        <v>0</v>
      </c>
      <c r="IA185" s="1">
        <v>11.446899999999999</v>
      </c>
      <c r="IB185" s="1">
        <v>20.9955</v>
      </c>
      <c r="IC185" s="1">
        <v>-1.01E-3</v>
      </c>
      <c r="ID185" s="1">
        <v>44.982399999999998</v>
      </c>
      <c r="IE185" s="1">
        <v>2.8E-5</v>
      </c>
      <c r="IF185" s="1">
        <v>2</v>
      </c>
      <c r="IG185" s="1">
        <v>0</v>
      </c>
      <c r="IH185" s="1">
        <v>0</v>
      </c>
      <c r="II185" s="1">
        <v>0</v>
      </c>
      <c r="IJ185" s="1">
        <v>0</v>
      </c>
      <c r="IK185" s="1">
        <v>0</v>
      </c>
      <c r="IL185" s="1">
        <v>0</v>
      </c>
      <c r="IM185" s="1">
        <v>0</v>
      </c>
      <c r="IN185" s="1">
        <v>0</v>
      </c>
      <c r="IO185" s="1">
        <v>0</v>
      </c>
      <c r="IP185" s="1">
        <v>0</v>
      </c>
      <c r="IQ185" s="1">
        <v>0</v>
      </c>
      <c r="IR185" s="1">
        <v>0</v>
      </c>
      <c r="IS185" s="1">
        <v>0</v>
      </c>
      <c r="IT185" s="1">
        <v>0</v>
      </c>
      <c r="IU185" s="1">
        <v>0</v>
      </c>
      <c r="IV185" s="1">
        <v>0</v>
      </c>
      <c r="IW185" s="1">
        <v>0</v>
      </c>
      <c r="IX185" s="1">
        <v>0</v>
      </c>
      <c r="IY185" s="1">
        <v>0</v>
      </c>
      <c r="IZ185" s="1">
        <v>0</v>
      </c>
      <c r="JA185" s="1">
        <v>0</v>
      </c>
      <c r="JB185" s="1">
        <v>0</v>
      </c>
      <c r="JC185" s="1">
        <v>0</v>
      </c>
      <c r="JD185" s="1">
        <v>0</v>
      </c>
      <c r="JE185" s="1">
        <v>0</v>
      </c>
      <c r="JF185" s="1">
        <v>0</v>
      </c>
      <c r="JG185" s="1">
        <v>0</v>
      </c>
      <c r="JH185" s="1">
        <v>0</v>
      </c>
      <c r="JI185" s="1">
        <v>0</v>
      </c>
      <c r="JJ185" s="1">
        <v>0</v>
      </c>
      <c r="JK185" s="1">
        <v>0</v>
      </c>
      <c r="JL185" s="1">
        <v>0</v>
      </c>
      <c r="JM185" s="1">
        <v>0</v>
      </c>
      <c r="JN185" s="1">
        <v>0</v>
      </c>
      <c r="JO185" s="1">
        <v>0</v>
      </c>
      <c r="JP185" s="1">
        <v>0</v>
      </c>
      <c r="JQ185" s="1">
        <v>0</v>
      </c>
      <c r="JR185" s="1">
        <v>0</v>
      </c>
      <c r="JS185" s="1">
        <v>0</v>
      </c>
      <c r="JT185" s="1">
        <v>0</v>
      </c>
      <c r="JU185" s="1">
        <v>0</v>
      </c>
      <c r="JV185" s="1">
        <v>0</v>
      </c>
      <c r="JW185" s="1">
        <v>0</v>
      </c>
      <c r="JX185" s="1">
        <v>0</v>
      </c>
      <c r="JY185" s="1">
        <v>0</v>
      </c>
      <c r="JZ185" s="1">
        <v>0</v>
      </c>
      <c r="KA185" s="1">
        <v>0</v>
      </c>
      <c r="KB185" s="1">
        <v>0</v>
      </c>
      <c r="KC185" s="1">
        <v>0</v>
      </c>
      <c r="KD185" s="1">
        <v>0</v>
      </c>
      <c r="KR185" s="30"/>
      <c r="KS185" s="30"/>
      <c r="KT185" s="30"/>
      <c r="KU185" s="30"/>
      <c r="KV185" s="30"/>
      <c r="KW185" s="30"/>
      <c r="KX185" s="30"/>
      <c r="KY185" s="30"/>
      <c r="KZ185" s="30"/>
      <c r="LA185" s="30"/>
      <c r="LB185" s="30"/>
      <c r="LC185" s="30"/>
      <c r="LG185" s="31"/>
      <c r="LH185" s="31"/>
      <c r="LI185" s="31"/>
      <c r="LJ185" s="31"/>
      <c r="LK185" s="31"/>
      <c r="LL185" s="31"/>
      <c r="LM185" s="31"/>
      <c r="LN185" s="31"/>
      <c r="LO185" s="31"/>
      <c r="LP185" s="31"/>
      <c r="LQ185" s="31"/>
      <c r="LR185" s="31"/>
    </row>
    <row r="186" spans="1:330" x14ac:dyDescent="0.35">
      <c r="A186" s="1" t="s">
        <v>241</v>
      </c>
      <c r="C186" s="1">
        <v>36</v>
      </c>
      <c r="D186" s="1">
        <v>40</v>
      </c>
      <c r="E186" s="1">
        <v>15</v>
      </c>
      <c r="F186" s="1">
        <v>20</v>
      </c>
      <c r="G186" s="1">
        <v>1</v>
      </c>
      <c r="H186" s="1">
        <v>560</v>
      </c>
      <c r="I186" s="1">
        <v>10</v>
      </c>
      <c r="J186" s="1">
        <v>0.97997199999999995</v>
      </c>
      <c r="K186" s="1">
        <v>0.27583299999999999</v>
      </c>
      <c r="L186" s="1">
        <v>20.148499999999999</v>
      </c>
      <c r="M186" s="1">
        <v>22.182500000000001</v>
      </c>
      <c r="N186" s="1">
        <v>-3.049E-2</v>
      </c>
      <c r="O186" s="1">
        <v>0.12543299999999999</v>
      </c>
      <c r="P186" s="1">
        <v>0.67653799999999997</v>
      </c>
      <c r="Q186" s="1">
        <v>-1.333E-2</v>
      </c>
      <c r="R186" s="1">
        <v>7.4136100000000003</v>
      </c>
      <c r="S186" s="1">
        <v>3.8499999999999998E-4</v>
      </c>
      <c r="T186" s="1">
        <v>45.503799999999998</v>
      </c>
      <c r="U186" s="1">
        <v>97.262799999999999</v>
      </c>
      <c r="V186" s="33">
        <v>1.32979</v>
      </c>
      <c r="W186" s="34">
        <v>0.45735700000000001</v>
      </c>
      <c r="X186" s="34">
        <v>38.069400000000002</v>
      </c>
      <c r="Y186" s="34">
        <v>47.450800000000001</v>
      </c>
      <c r="Z186" s="34">
        <v>-3.9379999999999998E-2</v>
      </c>
      <c r="AA186" s="34">
        <v>0.209228</v>
      </c>
      <c r="AB186" s="34">
        <v>0.870363</v>
      </c>
      <c r="AC186" s="34">
        <v>-1.333E-2</v>
      </c>
      <c r="AD186" s="34">
        <v>8.9295000000000009</v>
      </c>
      <c r="AE186" s="34">
        <v>5.3799999999999996E-4</v>
      </c>
      <c r="AF186" s="34">
        <v>0</v>
      </c>
      <c r="AG186" s="35">
        <v>97.264300000000006</v>
      </c>
      <c r="AH186" s="30">
        <v>0.92518800000000001</v>
      </c>
      <c r="AI186" s="30">
        <v>0.24466199999999999</v>
      </c>
      <c r="AJ186" s="30">
        <v>16.100100000000001</v>
      </c>
      <c r="AK186" s="30">
        <v>17.027100000000001</v>
      </c>
      <c r="AL186" s="30">
        <v>-1.197E-2</v>
      </c>
      <c r="AM186" s="30">
        <v>5.6460000000000003E-2</v>
      </c>
      <c r="AN186" s="30">
        <v>0.26119300000000001</v>
      </c>
      <c r="AO186" s="30">
        <v>-8.1099999999999992E-3</v>
      </c>
      <c r="AP186" s="30">
        <v>4.0874899999999998</v>
      </c>
      <c r="AQ186" s="30">
        <v>2.0699999999999999E-4</v>
      </c>
      <c r="AR186" s="30">
        <v>61.317700000000002</v>
      </c>
      <c r="AS186" s="21">
        <f t="shared" si="21"/>
        <v>5.0642325730460502E-5</v>
      </c>
      <c r="AT186" s="21">
        <f t="shared" si="22"/>
        <v>-1.9841027134011335E-3</v>
      </c>
      <c r="AU186" s="23">
        <v>1.6338699999999999</v>
      </c>
      <c r="AV186" s="23">
        <v>0.87000699999999997</v>
      </c>
      <c r="AW186" s="23">
        <v>28.622800000000002</v>
      </c>
      <c r="AX186" s="23">
        <v>60.547199999999997</v>
      </c>
      <c r="AY186" s="23">
        <v>-4.2549999999999998E-2</v>
      </c>
      <c r="AZ186" s="23">
        <v>0.20074600000000001</v>
      </c>
      <c r="BA186" s="23">
        <v>0.92867900000000003</v>
      </c>
      <c r="BB186" s="23">
        <v>-2.8819999999999998E-2</v>
      </c>
      <c r="BC186" s="23">
        <v>7.2673100000000002</v>
      </c>
      <c r="BD186" s="23">
        <v>7.36E-4</v>
      </c>
      <c r="BE186" s="23">
        <v>0</v>
      </c>
      <c r="BF186" s="23">
        <v>100</v>
      </c>
      <c r="BG186" s="23">
        <v>22</v>
      </c>
      <c r="BH186" s="23" t="s">
        <v>218</v>
      </c>
      <c r="BI186" s="23">
        <v>0.32973799999999998</v>
      </c>
      <c r="BJ186" s="23">
        <v>8.7790000000000007E-2</v>
      </c>
      <c r="BK186" s="23">
        <v>5.7764899999999999</v>
      </c>
      <c r="BL186" s="23">
        <v>6.1096399999999997</v>
      </c>
      <c r="BM186" s="23">
        <v>-4.2900000000000004E-3</v>
      </c>
      <c r="BN186" s="23">
        <v>2.0257000000000001E-2</v>
      </c>
      <c r="BO186" s="23">
        <v>9.3710000000000002E-2</v>
      </c>
      <c r="BP186" s="23">
        <v>-2.9099999999999998E-3</v>
      </c>
      <c r="BQ186" s="23">
        <v>1.46665</v>
      </c>
      <c r="BR186" s="23">
        <v>7.3999999999999996E-5</v>
      </c>
      <c r="BS186" s="23">
        <v>22</v>
      </c>
      <c r="BT186" s="22">
        <f t="shared" si="20"/>
        <v>0.197467</v>
      </c>
      <c r="BU186" s="22">
        <f t="shared" si="23"/>
        <v>0.18355611371262778</v>
      </c>
      <c r="BV186" s="33">
        <v>1.3336000000000001E-2</v>
      </c>
      <c r="BW186" s="34">
        <v>1.0142E-2</v>
      </c>
      <c r="BX186" s="34">
        <v>8.1119999999999994E-3</v>
      </c>
      <c r="BY186" s="34">
        <v>8.4840000000000002E-3</v>
      </c>
      <c r="BZ186" s="34">
        <v>3.9161000000000001E-2</v>
      </c>
      <c r="CA186" s="34">
        <v>3.7475000000000001E-2</v>
      </c>
      <c r="CB186" s="34">
        <v>3.4910999999999998E-2</v>
      </c>
      <c r="CC186" s="34">
        <v>1.8043E-2</v>
      </c>
      <c r="CD186" s="34">
        <v>8.9370000000000005E-3</v>
      </c>
      <c r="CE186" s="35">
        <v>8.9820000000000004E-3</v>
      </c>
      <c r="CF186" s="1">
        <v>1.8551299999999999</v>
      </c>
      <c r="CG186" s="1">
        <v>2.8276300000000001</v>
      </c>
      <c r="CH186" s="1">
        <v>0.210896</v>
      </c>
      <c r="CI186" s="1">
        <v>0.19318399999999999</v>
      </c>
      <c r="CJ186" s="1">
        <v>-56.837000000000003</v>
      </c>
      <c r="CK186" s="1">
        <v>20.386600000000001</v>
      </c>
      <c r="CL186" s="1">
        <v>4.83819</v>
      </c>
      <c r="CM186" s="1">
        <v>-55.139000000000003</v>
      </c>
      <c r="CN186" s="1">
        <v>0.405976</v>
      </c>
      <c r="CO186" s="1">
        <v>1102</v>
      </c>
      <c r="CP186" s="1">
        <v>25.121500000000001</v>
      </c>
      <c r="CQ186" s="1">
        <v>64.544399999999996</v>
      </c>
      <c r="CR186" s="1">
        <v>11.375500000000001</v>
      </c>
      <c r="CS186" s="1">
        <v>100.873</v>
      </c>
      <c r="CT186" s="1">
        <v>19.850000000000001</v>
      </c>
      <c r="CU186" s="1">
        <v>30</v>
      </c>
      <c r="CV186" s="1">
        <v>30</v>
      </c>
      <c r="CW186" s="1">
        <v>30</v>
      </c>
      <c r="CX186" s="1">
        <v>30</v>
      </c>
      <c r="CY186" s="1">
        <v>20</v>
      </c>
      <c r="CZ186" s="1">
        <v>20</v>
      </c>
      <c r="DA186" s="1">
        <v>20</v>
      </c>
      <c r="DB186" s="1">
        <v>70</v>
      </c>
      <c r="DC186" s="1">
        <v>30</v>
      </c>
      <c r="DD186" s="1">
        <v>30</v>
      </c>
      <c r="DE186" s="1">
        <v>15</v>
      </c>
      <c r="DF186" s="1">
        <v>15</v>
      </c>
      <c r="DG186" s="1">
        <v>15</v>
      </c>
      <c r="DH186" s="1">
        <v>15</v>
      </c>
      <c r="DI186" s="1">
        <v>10</v>
      </c>
      <c r="DJ186" s="1">
        <v>10</v>
      </c>
      <c r="DK186" s="1">
        <v>10</v>
      </c>
      <c r="DL186" s="1">
        <v>40</v>
      </c>
      <c r="DM186" s="1">
        <v>15</v>
      </c>
      <c r="DN186" s="1">
        <v>15</v>
      </c>
      <c r="DO186" s="1">
        <v>15</v>
      </c>
      <c r="DP186" s="1">
        <v>15</v>
      </c>
      <c r="DQ186" s="1">
        <v>15</v>
      </c>
      <c r="DR186" s="1">
        <v>15</v>
      </c>
      <c r="DS186" s="1">
        <v>10</v>
      </c>
      <c r="DT186" s="1">
        <v>10</v>
      </c>
      <c r="DU186" s="1">
        <v>10</v>
      </c>
      <c r="DV186" s="1">
        <v>40</v>
      </c>
      <c r="DW186" s="1">
        <v>15</v>
      </c>
      <c r="DX186" s="1">
        <v>15</v>
      </c>
      <c r="DY186" s="1">
        <v>5.9023199999999996</v>
      </c>
      <c r="DZ186" s="1">
        <v>4.3777999999999997</v>
      </c>
      <c r="EA186" s="1">
        <v>382.19299999999998</v>
      </c>
      <c r="EB186" s="1">
        <v>455.91</v>
      </c>
      <c r="EC186" s="1">
        <v>0.18651699999999999</v>
      </c>
      <c r="ED186" s="1">
        <v>0.168873</v>
      </c>
      <c r="EE186" s="1">
        <v>1.6837599999999999</v>
      </c>
      <c r="EF186" s="1">
        <v>0.28733700000000001</v>
      </c>
      <c r="EG186" s="1">
        <v>104.962</v>
      </c>
      <c r="EH186" s="1">
        <v>1.4283300000000001</v>
      </c>
      <c r="EI186" s="1">
        <v>0.370064</v>
      </c>
      <c r="EJ186" s="1">
        <v>1.01298</v>
      </c>
      <c r="EK186" s="1">
        <v>1.55409</v>
      </c>
      <c r="EL186" s="1">
        <v>1.99474</v>
      </c>
      <c r="EM186" s="1">
        <v>0.24448800000000001</v>
      </c>
      <c r="EN186" s="1">
        <v>5.2929999999999998E-2</v>
      </c>
      <c r="EO186" s="1">
        <v>0.243619</v>
      </c>
      <c r="EP186" s="1">
        <v>0.33270699999999997</v>
      </c>
      <c r="EQ186" s="1">
        <v>1.0386299999999999</v>
      </c>
      <c r="ER186" s="1">
        <v>1.42205</v>
      </c>
      <c r="ES186" s="1">
        <v>5.5322500000000003</v>
      </c>
      <c r="ET186" s="1">
        <v>3.3648199999999999</v>
      </c>
      <c r="EU186" s="1">
        <v>380.63900000000001</v>
      </c>
      <c r="EV186" s="1">
        <v>453.91500000000002</v>
      </c>
      <c r="EW186" s="1">
        <v>-5.7970000000000001E-2</v>
      </c>
      <c r="EX186" s="1">
        <v>0.115943</v>
      </c>
      <c r="EY186" s="1">
        <v>1.44015</v>
      </c>
      <c r="EZ186" s="1">
        <v>-4.5370000000000001E-2</v>
      </c>
      <c r="FA186" s="1">
        <v>103.923</v>
      </c>
      <c r="FB186" s="1">
        <v>6.2779999999999997E-3</v>
      </c>
      <c r="FC186" s="1">
        <v>0.17380899999999999</v>
      </c>
      <c r="FD186" s="1">
        <v>2.9293E-2</v>
      </c>
      <c r="FE186" s="1">
        <v>2.93906</v>
      </c>
      <c r="FF186" s="1">
        <v>0.78769999999999996</v>
      </c>
      <c r="FG186" s="1">
        <v>-5.1000000000000004E-4</v>
      </c>
      <c r="FH186" s="1">
        <v>1.8959999999999999E-3</v>
      </c>
      <c r="FI186" s="1">
        <v>1.1847999999999999E-2</v>
      </c>
      <c r="FJ186" s="1">
        <v>-1.75E-3</v>
      </c>
      <c r="FK186" s="1">
        <v>0.59701400000000004</v>
      </c>
      <c r="FL186" s="1">
        <v>1.1E-5</v>
      </c>
      <c r="FM186" s="1">
        <v>42641.7817939815</v>
      </c>
      <c r="FN186" s="1">
        <f t="shared" si="24"/>
        <v>22.830555556865875</v>
      </c>
      <c r="FO186" s="1">
        <v>1.0342</v>
      </c>
      <c r="FP186" s="1">
        <v>1.0109999999999999</v>
      </c>
      <c r="FQ186" s="1">
        <v>1.0441</v>
      </c>
      <c r="FR186" s="1">
        <v>1.0163</v>
      </c>
      <c r="FS186" s="1">
        <v>1.2053</v>
      </c>
      <c r="FT186" s="1">
        <v>1.1651</v>
      </c>
      <c r="FU186" s="1">
        <v>1.1889000000000001</v>
      </c>
      <c r="FV186" s="1">
        <v>1.0773999999999999</v>
      </c>
      <c r="FW186" s="1">
        <v>1.0774999999999999</v>
      </c>
      <c r="FX186" s="1">
        <v>1.0566</v>
      </c>
      <c r="FY186" s="1">
        <v>1.7536</v>
      </c>
      <c r="FZ186" s="1">
        <v>1.4057999999999999</v>
      </c>
      <c r="GA186" s="1">
        <v>1.2188000000000001</v>
      </c>
      <c r="GB186" s="1">
        <v>1.3056000000000001</v>
      </c>
      <c r="GC186" s="1">
        <v>1.0044999999999999</v>
      </c>
      <c r="GD186" s="1">
        <v>1.0243</v>
      </c>
      <c r="GE186" s="1">
        <v>1.0017</v>
      </c>
      <c r="GF186" s="1">
        <v>1.149</v>
      </c>
      <c r="GG186" s="1">
        <v>1.0586</v>
      </c>
      <c r="GH186" s="1">
        <v>1.0585</v>
      </c>
      <c r="GI186" s="1">
        <v>0.9929</v>
      </c>
      <c r="GJ186" s="1">
        <v>0.98180000000000001</v>
      </c>
      <c r="GK186" s="1">
        <v>0.98519999999999996</v>
      </c>
      <c r="GL186" s="1">
        <v>0.99890000000000001</v>
      </c>
      <c r="GM186" s="1">
        <v>0.99980000000000002</v>
      </c>
      <c r="GN186" s="1">
        <v>0.99919999999999998</v>
      </c>
      <c r="GO186" s="1">
        <v>1</v>
      </c>
      <c r="GP186" s="1">
        <v>0.99319999999999997</v>
      </c>
      <c r="GQ186" s="1">
        <v>0.99970000000000003</v>
      </c>
      <c r="GR186" s="1">
        <v>0.99950000000000006</v>
      </c>
      <c r="GS186" s="1">
        <v>1.8007</v>
      </c>
      <c r="GT186" s="1">
        <v>1.3955</v>
      </c>
      <c r="GU186" s="1">
        <v>1.2537</v>
      </c>
      <c r="GV186" s="1">
        <v>1.3253999999999999</v>
      </c>
      <c r="GW186" s="1">
        <v>1.2103999999999999</v>
      </c>
      <c r="GX186" s="1">
        <v>1.1924999999999999</v>
      </c>
      <c r="GY186" s="1">
        <v>1.1909000000000001</v>
      </c>
      <c r="GZ186" s="1">
        <v>1.2295</v>
      </c>
      <c r="HA186" s="1">
        <v>1.1403000000000001</v>
      </c>
      <c r="HB186" s="1">
        <v>1.1178999999999999</v>
      </c>
      <c r="HC186" s="1">
        <v>502</v>
      </c>
      <c r="HD186" s="1">
        <v>1229</v>
      </c>
      <c r="HE186" s="1">
        <v>1228</v>
      </c>
      <c r="HF186" s="1">
        <v>502</v>
      </c>
      <c r="HG186" s="1">
        <v>218</v>
      </c>
      <c r="HH186" s="1">
        <v>232</v>
      </c>
      <c r="HI186" s="1">
        <v>231</v>
      </c>
      <c r="HJ186" s="1">
        <v>745</v>
      </c>
      <c r="HK186" s="1">
        <v>226</v>
      </c>
      <c r="HL186" s="1">
        <v>221</v>
      </c>
      <c r="HM186" s="1" t="s">
        <v>219</v>
      </c>
      <c r="HN186" s="1" t="s">
        <v>220</v>
      </c>
      <c r="HO186" s="1" t="s">
        <v>221</v>
      </c>
      <c r="HP186" s="1" t="s">
        <v>219</v>
      </c>
      <c r="HQ186" s="1" t="s">
        <v>222</v>
      </c>
      <c r="HR186" s="1" t="s">
        <v>223</v>
      </c>
      <c r="HS186" s="1" t="s">
        <v>224</v>
      </c>
      <c r="HT186" s="1" t="s">
        <v>225</v>
      </c>
      <c r="HU186" s="1" t="s">
        <v>226</v>
      </c>
      <c r="HV186" s="1" t="s">
        <v>227</v>
      </c>
      <c r="HW186" s="1">
        <v>13.880100000000001</v>
      </c>
      <c r="HX186" s="1">
        <v>35.877099999999999</v>
      </c>
      <c r="HY186" s="1">
        <v>45.503799999999998</v>
      </c>
      <c r="HZ186" s="1">
        <v>0</v>
      </c>
      <c r="IA186" s="1">
        <v>11.4209</v>
      </c>
      <c r="IB186" s="1">
        <v>20.9712</v>
      </c>
      <c r="IC186" s="1">
        <v>-3.0100000000000001E-3</v>
      </c>
      <c r="ID186" s="1">
        <v>45.506799999999998</v>
      </c>
      <c r="IE186" s="1">
        <v>8.1000000000000004E-5</v>
      </c>
      <c r="IF186" s="1">
        <v>2</v>
      </c>
      <c r="IG186" s="1">
        <v>0</v>
      </c>
      <c r="IH186" s="1">
        <v>0</v>
      </c>
      <c r="II186" s="1">
        <v>0</v>
      </c>
      <c r="IJ186" s="1">
        <v>0</v>
      </c>
      <c r="IK186" s="1">
        <v>0</v>
      </c>
      <c r="IL186" s="1">
        <v>0</v>
      </c>
      <c r="IM186" s="1">
        <v>0</v>
      </c>
      <c r="IN186" s="1">
        <v>0</v>
      </c>
      <c r="IO186" s="1">
        <v>0</v>
      </c>
      <c r="IP186" s="1">
        <v>0</v>
      </c>
      <c r="IQ186" s="1">
        <v>0</v>
      </c>
      <c r="IR186" s="1">
        <v>0</v>
      </c>
      <c r="IS186" s="1">
        <v>0</v>
      </c>
      <c r="IT186" s="1">
        <v>0</v>
      </c>
      <c r="IU186" s="1">
        <v>0</v>
      </c>
      <c r="IV186" s="1">
        <v>0</v>
      </c>
      <c r="IW186" s="1">
        <v>0</v>
      </c>
      <c r="IX186" s="1">
        <v>0</v>
      </c>
      <c r="IY186" s="1">
        <v>0</v>
      </c>
      <c r="IZ186" s="1">
        <v>0</v>
      </c>
      <c r="JA186" s="1">
        <v>0</v>
      </c>
      <c r="JB186" s="1">
        <v>0</v>
      </c>
      <c r="JC186" s="1">
        <v>0</v>
      </c>
      <c r="JD186" s="1">
        <v>0</v>
      </c>
      <c r="JE186" s="1">
        <v>0</v>
      </c>
      <c r="JF186" s="1">
        <v>0</v>
      </c>
      <c r="JG186" s="1">
        <v>0</v>
      </c>
      <c r="JH186" s="1">
        <v>0</v>
      </c>
      <c r="JI186" s="1">
        <v>0</v>
      </c>
      <c r="JJ186" s="1">
        <v>0</v>
      </c>
      <c r="JK186" s="1">
        <v>0</v>
      </c>
      <c r="JL186" s="1">
        <v>0</v>
      </c>
      <c r="JM186" s="1">
        <v>0</v>
      </c>
      <c r="JN186" s="1">
        <v>0</v>
      </c>
      <c r="JO186" s="1">
        <v>0</v>
      </c>
      <c r="JP186" s="1">
        <v>0</v>
      </c>
      <c r="JQ186" s="1">
        <v>0</v>
      </c>
      <c r="JR186" s="1">
        <v>0</v>
      </c>
      <c r="JS186" s="1">
        <v>0</v>
      </c>
      <c r="JT186" s="1">
        <v>0</v>
      </c>
      <c r="JU186" s="1">
        <v>0</v>
      </c>
      <c r="JV186" s="1">
        <v>0</v>
      </c>
      <c r="JW186" s="1">
        <v>0</v>
      </c>
      <c r="JX186" s="1">
        <v>0</v>
      </c>
      <c r="JY186" s="1">
        <v>0</v>
      </c>
      <c r="JZ186" s="1">
        <v>0</v>
      </c>
      <c r="KA186" s="1">
        <v>0</v>
      </c>
      <c r="KB186" s="1">
        <v>0</v>
      </c>
      <c r="KC186" s="1">
        <v>0</v>
      </c>
      <c r="KD186" s="1">
        <v>0</v>
      </c>
      <c r="KR186" s="30"/>
      <c r="KS186" s="30"/>
      <c r="KT186" s="30"/>
      <c r="KU186" s="30"/>
      <c r="KV186" s="30"/>
      <c r="KW186" s="30"/>
      <c r="KX186" s="30"/>
      <c r="KY186" s="30"/>
      <c r="KZ186" s="30"/>
      <c r="LA186" s="30"/>
      <c r="LB186" s="30"/>
      <c r="LC186" s="30"/>
      <c r="LG186" s="31"/>
      <c r="LH186" s="31"/>
      <c r="LI186" s="31"/>
      <c r="LJ186" s="31"/>
      <c r="LK186" s="31"/>
      <c r="LL186" s="31"/>
      <c r="LM186" s="31"/>
      <c r="LN186" s="31"/>
      <c r="LO186" s="31"/>
      <c r="LP186" s="31"/>
      <c r="LQ186" s="31"/>
      <c r="LR186" s="31"/>
    </row>
    <row r="187" spans="1:330" x14ac:dyDescent="0.35">
      <c r="A187" s="1" t="s">
        <v>241</v>
      </c>
      <c r="C187" s="1">
        <v>36</v>
      </c>
      <c r="D187" s="1">
        <v>40</v>
      </c>
      <c r="E187" s="1">
        <v>15</v>
      </c>
      <c r="F187" s="1">
        <v>20</v>
      </c>
      <c r="G187" s="1">
        <v>1</v>
      </c>
      <c r="H187" s="1">
        <v>561</v>
      </c>
      <c r="I187" s="1">
        <v>11</v>
      </c>
      <c r="J187" s="1">
        <v>0.90725199999999995</v>
      </c>
      <c r="K187" s="1">
        <v>0.26999099999999998</v>
      </c>
      <c r="L187" s="1">
        <v>20.352599999999999</v>
      </c>
      <c r="M187" s="1">
        <v>22.204799999999999</v>
      </c>
      <c r="N187" s="1">
        <v>-2.9180000000000001E-2</v>
      </c>
      <c r="O187" s="1">
        <v>0.234517</v>
      </c>
      <c r="P187" s="1">
        <v>0.73072199999999998</v>
      </c>
      <c r="Q187" s="1">
        <v>-2.5999999999999998E-4</v>
      </c>
      <c r="R187" s="1">
        <v>7.1646799999999997</v>
      </c>
      <c r="S187" s="1">
        <v>1.3481999999999999E-2</v>
      </c>
      <c r="T187" s="1">
        <v>45.724600000000002</v>
      </c>
      <c r="U187" s="1">
        <v>97.5732</v>
      </c>
      <c r="V187" s="33">
        <v>1.2311099999999999</v>
      </c>
      <c r="W187" s="34">
        <v>0.44767000000000001</v>
      </c>
      <c r="X187" s="34">
        <v>38.454799999999999</v>
      </c>
      <c r="Y187" s="34">
        <v>47.498399999999997</v>
      </c>
      <c r="Z187" s="34">
        <v>-3.7679999999999998E-2</v>
      </c>
      <c r="AA187" s="34">
        <v>0.39118700000000001</v>
      </c>
      <c r="AB187" s="34">
        <v>0.94006999999999996</v>
      </c>
      <c r="AC187" s="34">
        <v>-2.5999999999999998E-4</v>
      </c>
      <c r="AD187" s="34">
        <v>8.6296700000000008</v>
      </c>
      <c r="AE187" s="34">
        <v>1.8844E-2</v>
      </c>
      <c r="AF187" s="34">
        <v>3.9999999999999998E-6</v>
      </c>
      <c r="AG187" s="35">
        <v>97.573899999999995</v>
      </c>
      <c r="AH187" s="30">
        <v>0.85353299999999999</v>
      </c>
      <c r="AI187" s="30">
        <v>0.23863999999999999</v>
      </c>
      <c r="AJ187" s="30">
        <v>16.206099999999999</v>
      </c>
      <c r="AK187" s="30">
        <v>16.984400000000001</v>
      </c>
      <c r="AL187" s="30">
        <v>-1.141E-2</v>
      </c>
      <c r="AM187" s="30">
        <v>0.10519199999999999</v>
      </c>
      <c r="AN187" s="30">
        <v>0.28112300000000001</v>
      </c>
      <c r="AO187" s="30">
        <v>-1.6000000000000001E-4</v>
      </c>
      <c r="AP187" s="30">
        <v>3.9363999999999999</v>
      </c>
      <c r="AQ187" s="30">
        <v>7.2199999999999999E-3</v>
      </c>
      <c r="AR187" s="30">
        <v>61.398899999999998</v>
      </c>
      <c r="AS187" s="21">
        <f t="shared" si="21"/>
        <v>1.8341631947972768E-3</v>
      </c>
      <c r="AT187" s="21">
        <f t="shared" si="22"/>
        <v>-4.0646275784981207E-5</v>
      </c>
      <c r="AU187" s="23">
        <v>1.50854</v>
      </c>
      <c r="AV187" s="23">
        <v>0.84928099999999995</v>
      </c>
      <c r="AW187" s="23">
        <v>28.834499999999998</v>
      </c>
      <c r="AX187" s="23">
        <v>60.444200000000002</v>
      </c>
      <c r="AY187" s="23">
        <v>-4.061E-2</v>
      </c>
      <c r="AZ187" s="23">
        <v>0.37431500000000001</v>
      </c>
      <c r="BA187" s="23">
        <v>1.00034</v>
      </c>
      <c r="BB187" s="23">
        <v>-5.6999999999999998E-4</v>
      </c>
      <c r="BC187" s="23">
        <v>7.0043100000000003</v>
      </c>
      <c r="BD187" s="23">
        <v>2.5715999999999999E-2</v>
      </c>
      <c r="BE187" s="23">
        <v>0</v>
      </c>
      <c r="BF187" s="23">
        <v>100</v>
      </c>
      <c r="BG187" s="23">
        <v>22</v>
      </c>
      <c r="BH187" s="23" t="s">
        <v>218</v>
      </c>
      <c r="BI187" s="23">
        <v>0.30379499999999998</v>
      </c>
      <c r="BJ187" s="23">
        <v>8.5515999999999995E-2</v>
      </c>
      <c r="BK187" s="23">
        <v>5.8068099999999996</v>
      </c>
      <c r="BL187" s="23">
        <v>6.0862499999999997</v>
      </c>
      <c r="BM187" s="23">
        <v>-4.0899999999999999E-3</v>
      </c>
      <c r="BN187" s="23">
        <v>3.7690000000000001E-2</v>
      </c>
      <c r="BO187" s="23">
        <v>0.100727</v>
      </c>
      <c r="BP187" s="23">
        <v>-6.0000000000000002E-5</v>
      </c>
      <c r="BQ187" s="23">
        <v>1.41056</v>
      </c>
      <c r="BR187" s="23">
        <v>2.5890000000000002E-3</v>
      </c>
      <c r="BS187" s="23">
        <v>22</v>
      </c>
      <c r="BT187" s="22">
        <f t="shared" si="20"/>
        <v>0.21984300000000001</v>
      </c>
      <c r="BU187" s="22">
        <f t="shared" si="23"/>
        <v>0.17720658790040567</v>
      </c>
      <c r="BV187" s="33">
        <v>1.2845000000000001E-2</v>
      </c>
      <c r="BW187" s="34">
        <v>9.6150000000000003E-3</v>
      </c>
      <c r="BX187" s="34">
        <v>7.9979999999999999E-3</v>
      </c>
      <c r="BY187" s="34">
        <v>8.2269999999999999E-3</v>
      </c>
      <c r="BZ187" s="34">
        <v>3.5580000000000001E-2</v>
      </c>
      <c r="CA187" s="34">
        <v>3.6574000000000002E-2</v>
      </c>
      <c r="CB187" s="34">
        <v>3.1206999999999999E-2</v>
      </c>
      <c r="CC187" s="34">
        <v>1.5987999999999999E-2</v>
      </c>
      <c r="CD187" s="34">
        <v>8.6169999999999997E-3</v>
      </c>
      <c r="CE187" s="35">
        <v>8.8339999999999998E-3</v>
      </c>
      <c r="CF187" s="1">
        <v>1.92947</v>
      </c>
      <c r="CG187" s="1">
        <v>2.8140000000000001</v>
      </c>
      <c r="CH187" s="1">
        <v>0.20984</v>
      </c>
      <c r="CI187" s="1">
        <v>0.19317400000000001</v>
      </c>
      <c r="CJ187" s="1">
        <v>-53.38</v>
      </c>
      <c r="CK187" s="1">
        <v>13.0481</v>
      </c>
      <c r="CL187" s="1">
        <v>4.5004099999999996</v>
      </c>
      <c r="CM187" s="1">
        <v>-2522.5</v>
      </c>
      <c r="CN187" s="1">
        <v>0.41290700000000002</v>
      </c>
      <c r="CO187" s="1">
        <v>32.1325</v>
      </c>
      <c r="CP187" s="1">
        <v>25.110600000000002</v>
      </c>
      <c r="CQ187" s="1">
        <v>64.541700000000006</v>
      </c>
      <c r="CR187" s="1">
        <v>11.375500000000001</v>
      </c>
      <c r="CS187" s="1">
        <v>112.10299999999999</v>
      </c>
      <c r="CT187" s="1">
        <v>19.84</v>
      </c>
      <c r="CU187" s="1">
        <v>30</v>
      </c>
      <c r="CV187" s="1">
        <v>30</v>
      </c>
      <c r="CW187" s="1">
        <v>30</v>
      </c>
      <c r="CX187" s="1">
        <v>30</v>
      </c>
      <c r="CY187" s="1">
        <v>20</v>
      </c>
      <c r="CZ187" s="1">
        <v>20</v>
      </c>
      <c r="DA187" s="1">
        <v>20</v>
      </c>
      <c r="DB187" s="1">
        <v>70</v>
      </c>
      <c r="DC187" s="1">
        <v>30</v>
      </c>
      <c r="DD187" s="1">
        <v>30</v>
      </c>
      <c r="DE187" s="1">
        <v>15</v>
      </c>
      <c r="DF187" s="1">
        <v>15</v>
      </c>
      <c r="DG187" s="1">
        <v>15</v>
      </c>
      <c r="DH187" s="1">
        <v>15</v>
      </c>
      <c r="DI187" s="1">
        <v>10</v>
      </c>
      <c r="DJ187" s="1">
        <v>10</v>
      </c>
      <c r="DK187" s="1">
        <v>10</v>
      </c>
      <c r="DL187" s="1">
        <v>40</v>
      </c>
      <c r="DM187" s="1">
        <v>15</v>
      </c>
      <c r="DN187" s="1">
        <v>15</v>
      </c>
      <c r="DO187" s="1">
        <v>15</v>
      </c>
      <c r="DP187" s="1">
        <v>15</v>
      </c>
      <c r="DQ187" s="1">
        <v>15</v>
      </c>
      <c r="DR187" s="1">
        <v>15</v>
      </c>
      <c r="DS187" s="1">
        <v>10</v>
      </c>
      <c r="DT187" s="1">
        <v>10</v>
      </c>
      <c r="DU187" s="1">
        <v>10</v>
      </c>
      <c r="DV187" s="1">
        <v>40</v>
      </c>
      <c r="DW187" s="1">
        <v>15</v>
      </c>
      <c r="DX187" s="1">
        <v>15</v>
      </c>
      <c r="DY187" s="1">
        <v>5.4596400000000003</v>
      </c>
      <c r="DZ187" s="1">
        <v>4.20512</v>
      </c>
      <c r="EA187" s="1">
        <v>386.06599999999997</v>
      </c>
      <c r="EB187" s="1">
        <v>455.82100000000003</v>
      </c>
      <c r="EC187" s="1">
        <v>0.146262</v>
      </c>
      <c r="ED187" s="1">
        <v>0.26730799999999999</v>
      </c>
      <c r="EE187" s="1">
        <v>1.7501899999999999</v>
      </c>
      <c r="EF187" s="1">
        <v>0.26010299999999997</v>
      </c>
      <c r="EG187" s="1">
        <v>101.404</v>
      </c>
      <c r="EH187" s="1">
        <v>1.59718</v>
      </c>
      <c r="EI187" s="1">
        <v>0.34251599999999999</v>
      </c>
      <c r="EJ187" s="1">
        <v>0.91056700000000002</v>
      </c>
      <c r="EK187" s="1">
        <v>1.5105500000000001</v>
      </c>
      <c r="EL187" s="1">
        <v>1.8711</v>
      </c>
      <c r="EM187" s="1">
        <v>0.201741</v>
      </c>
      <c r="EN187" s="1">
        <v>5.0435000000000001E-2</v>
      </c>
      <c r="EO187" s="1">
        <v>0.19458900000000001</v>
      </c>
      <c r="EP187" s="1">
        <v>0.26100299999999999</v>
      </c>
      <c r="EQ187" s="1">
        <v>0.96517299999999995</v>
      </c>
      <c r="ER187" s="1">
        <v>1.3771899999999999</v>
      </c>
      <c r="ES187" s="1">
        <v>5.1171199999999999</v>
      </c>
      <c r="ET187" s="1">
        <v>3.2945600000000002</v>
      </c>
      <c r="EU187" s="1">
        <v>384.55599999999998</v>
      </c>
      <c r="EV187" s="1">
        <v>453.95</v>
      </c>
      <c r="EW187" s="1">
        <v>-5.5480000000000002E-2</v>
      </c>
      <c r="EX187" s="1">
        <v>0.21687300000000001</v>
      </c>
      <c r="EY187" s="1">
        <v>1.5556000000000001</v>
      </c>
      <c r="EZ187" s="1">
        <v>-8.9999999999999998E-4</v>
      </c>
      <c r="FA187" s="1">
        <v>100.438</v>
      </c>
      <c r="FB187" s="1">
        <v>0.22</v>
      </c>
      <c r="FC187" s="1">
        <v>0.16076699999999999</v>
      </c>
      <c r="FD187" s="1">
        <v>2.8681999999999999E-2</v>
      </c>
      <c r="FE187" s="1">
        <v>2.9693000000000001</v>
      </c>
      <c r="FF187" s="1">
        <v>0.78775899999999999</v>
      </c>
      <c r="FG187" s="1">
        <v>-4.8999999999999998E-4</v>
      </c>
      <c r="FH187" s="1">
        <v>3.5469999999999998E-3</v>
      </c>
      <c r="FI187" s="1">
        <v>1.2798E-2</v>
      </c>
      <c r="FJ187" s="1">
        <v>-3.0000000000000001E-5</v>
      </c>
      <c r="FK187" s="1">
        <v>0.57699400000000001</v>
      </c>
      <c r="FL187" s="1">
        <v>3.8299999999999999E-4</v>
      </c>
      <c r="FM187" s="1">
        <v>42641.784386574102</v>
      </c>
      <c r="FN187" s="1">
        <f t="shared" si="24"/>
        <v>22.892777779314201</v>
      </c>
      <c r="FO187" s="1">
        <v>1.0342</v>
      </c>
      <c r="FP187" s="1">
        <v>1.0109999999999999</v>
      </c>
      <c r="FQ187" s="1">
        <v>1.0441</v>
      </c>
      <c r="FR187" s="1">
        <v>1.0163</v>
      </c>
      <c r="FS187" s="1">
        <v>1.2053</v>
      </c>
      <c r="FT187" s="1">
        <v>1.165</v>
      </c>
      <c r="FU187" s="1">
        <v>1.1889000000000001</v>
      </c>
      <c r="FV187" s="1">
        <v>1.0773999999999999</v>
      </c>
      <c r="FW187" s="1">
        <v>1.0774999999999999</v>
      </c>
      <c r="FX187" s="1">
        <v>1.0566</v>
      </c>
      <c r="FY187" s="1">
        <v>1.7553000000000001</v>
      </c>
      <c r="FZ187" s="1">
        <v>1.4055</v>
      </c>
      <c r="GA187" s="1">
        <v>1.2185999999999999</v>
      </c>
      <c r="GB187" s="1">
        <v>1.3069</v>
      </c>
      <c r="GC187" s="1">
        <v>1.0044</v>
      </c>
      <c r="GD187" s="1">
        <v>1.0239</v>
      </c>
      <c r="GE187" s="1">
        <v>1.0016</v>
      </c>
      <c r="GF187" s="1">
        <v>1.1492</v>
      </c>
      <c r="GG187" s="1">
        <v>1.0587</v>
      </c>
      <c r="GH187" s="1">
        <v>1.0578000000000001</v>
      </c>
      <c r="GI187" s="1">
        <v>0.9929</v>
      </c>
      <c r="GJ187" s="1">
        <v>0.98180000000000001</v>
      </c>
      <c r="GK187" s="1">
        <v>0.98519999999999996</v>
      </c>
      <c r="GL187" s="1">
        <v>0.99890000000000001</v>
      </c>
      <c r="GM187" s="1">
        <v>0.99980000000000002</v>
      </c>
      <c r="GN187" s="1">
        <v>0.99909999999999999</v>
      </c>
      <c r="GO187" s="1">
        <v>1</v>
      </c>
      <c r="GP187" s="1">
        <v>0.99319999999999997</v>
      </c>
      <c r="GQ187" s="1">
        <v>0.99960000000000004</v>
      </c>
      <c r="GR187" s="1">
        <v>0.99929999999999997</v>
      </c>
      <c r="GS187" s="1">
        <v>1.8023</v>
      </c>
      <c r="GT187" s="1">
        <v>1.3951</v>
      </c>
      <c r="GU187" s="1">
        <v>1.2535000000000001</v>
      </c>
      <c r="GV187" s="1">
        <v>1.3267</v>
      </c>
      <c r="GW187" s="1">
        <v>1.2102999999999999</v>
      </c>
      <c r="GX187" s="1">
        <v>1.1919</v>
      </c>
      <c r="GY187" s="1">
        <v>1.1908000000000001</v>
      </c>
      <c r="GZ187" s="1">
        <v>1.2297</v>
      </c>
      <c r="HA187" s="1">
        <v>1.1403000000000001</v>
      </c>
      <c r="HB187" s="1">
        <v>1.1169</v>
      </c>
      <c r="HC187" s="1">
        <v>502</v>
      </c>
      <c r="HD187" s="1">
        <v>1229</v>
      </c>
      <c r="HE187" s="1">
        <v>1228</v>
      </c>
      <c r="HF187" s="1">
        <v>502</v>
      </c>
      <c r="HG187" s="1">
        <v>218</v>
      </c>
      <c r="HH187" s="1">
        <v>232</v>
      </c>
      <c r="HI187" s="1">
        <v>231</v>
      </c>
      <c r="HJ187" s="1">
        <v>745</v>
      </c>
      <c r="HK187" s="1">
        <v>226</v>
      </c>
      <c r="HL187" s="1">
        <v>221</v>
      </c>
      <c r="HM187" s="1" t="s">
        <v>219</v>
      </c>
      <c r="HN187" s="1" t="s">
        <v>220</v>
      </c>
      <c r="HO187" s="1" t="s">
        <v>221</v>
      </c>
      <c r="HP187" s="1" t="s">
        <v>219</v>
      </c>
      <c r="HQ187" s="1" t="s">
        <v>222</v>
      </c>
      <c r="HR187" s="1" t="s">
        <v>223</v>
      </c>
      <c r="HS187" s="1" t="s">
        <v>224</v>
      </c>
      <c r="HT187" s="1" t="s">
        <v>225</v>
      </c>
      <c r="HU187" s="1" t="s">
        <v>226</v>
      </c>
      <c r="HV187" s="1" t="s">
        <v>227</v>
      </c>
      <c r="HW187" s="1">
        <v>13.829800000000001</v>
      </c>
      <c r="HX187" s="1">
        <v>35.829799999999999</v>
      </c>
      <c r="HY187" s="1">
        <v>45.724600000000002</v>
      </c>
      <c r="HZ187" s="1">
        <v>0</v>
      </c>
      <c r="IA187" s="1">
        <v>11.42</v>
      </c>
      <c r="IB187" s="1">
        <v>20.964200000000002</v>
      </c>
      <c r="IC187" s="1">
        <v>-6.0000000000000002E-5</v>
      </c>
      <c r="ID187" s="1">
        <v>45.724699999999999</v>
      </c>
      <c r="IE187" s="1">
        <v>1.9999999999999999E-6</v>
      </c>
      <c r="IF187" s="1">
        <v>2</v>
      </c>
      <c r="IG187" s="1">
        <v>0</v>
      </c>
      <c r="IH187" s="1">
        <v>0</v>
      </c>
      <c r="II187" s="1">
        <v>0</v>
      </c>
      <c r="IJ187" s="1">
        <v>0</v>
      </c>
      <c r="IK187" s="1">
        <v>0</v>
      </c>
      <c r="IL187" s="1">
        <v>0</v>
      </c>
      <c r="IM187" s="1">
        <v>0</v>
      </c>
      <c r="IN187" s="1">
        <v>0</v>
      </c>
      <c r="IO187" s="1">
        <v>0</v>
      </c>
      <c r="IP187" s="1">
        <v>0</v>
      </c>
      <c r="IQ187" s="1">
        <v>0</v>
      </c>
      <c r="IR187" s="1">
        <v>0</v>
      </c>
      <c r="IS187" s="1">
        <v>0</v>
      </c>
      <c r="IT187" s="1">
        <v>0</v>
      </c>
      <c r="IU187" s="1">
        <v>0</v>
      </c>
      <c r="IV187" s="1">
        <v>0</v>
      </c>
      <c r="IW187" s="1">
        <v>0</v>
      </c>
      <c r="IX187" s="1">
        <v>0</v>
      </c>
      <c r="IY187" s="1">
        <v>0</v>
      </c>
      <c r="IZ187" s="1">
        <v>0</v>
      </c>
      <c r="JA187" s="1">
        <v>0</v>
      </c>
      <c r="JB187" s="1">
        <v>0</v>
      </c>
      <c r="JC187" s="1">
        <v>0</v>
      </c>
      <c r="JD187" s="1">
        <v>0</v>
      </c>
      <c r="JE187" s="1">
        <v>0</v>
      </c>
      <c r="JF187" s="1">
        <v>0</v>
      </c>
      <c r="JG187" s="1">
        <v>0</v>
      </c>
      <c r="JH187" s="1">
        <v>0</v>
      </c>
      <c r="JI187" s="1">
        <v>0</v>
      </c>
      <c r="JJ187" s="1">
        <v>0</v>
      </c>
      <c r="JK187" s="1">
        <v>0</v>
      </c>
      <c r="JL187" s="1">
        <v>0</v>
      </c>
      <c r="JM187" s="1">
        <v>0</v>
      </c>
      <c r="JN187" s="1">
        <v>0</v>
      </c>
      <c r="JO187" s="1">
        <v>0</v>
      </c>
      <c r="JP187" s="1">
        <v>0</v>
      </c>
      <c r="JQ187" s="1">
        <v>0</v>
      </c>
      <c r="JR187" s="1">
        <v>0</v>
      </c>
      <c r="JS187" s="1">
        <v>0</v>
      </c>
      <c r="JT187" s="1">
        <v>0</v>
      </c>
      <c r="JU187" s="1">
        <v>0</v>
      </c>
      <c r="JV187" s="1">
        <v>0</v>
      </c>
      <c r="JW187" s="1">
        <v>0</v>
      </c>
      <c r="JX187" s="1">
        <v>0</v>
      </c>
      <c r="JY187" s="1">
        <v>0</v>
      </c>
      <c r="JZ187" s="1">
        <v>0</v>
      </c>
      <c r="KA187" s="1">
        <v>0</v>
      </c>
      <c r="KB187" s="1">
        <v>0</v>
      </c>
      <c r="KC187" s="1">
        <v>0</v>
      </c>
      <c r="KD187" s="1">
        <v>0</v>
      </c>
      <c r="KR187" s="30"/>
      <c r="KS187" s="30"/>
      <c r="KT187" s="30"/>
      <c r="KU187" s="30"/>
      <c r="KV187" s="30"/>
      <c r="KW187" s="30"/>
      <c r="KX187" s="30"/>
      <c r="KY187" s="30"/>
      <c r="KZ187" s="30"/>
      <c r="LA187" s="30"/>
      <c r="LB187" s="30"/>
      <c r="LC187" s="30"/>
      <c r="LG187" s="31"/>
      <c r="LH187" s="31"/>
      <c r="LI187" s="31"/>
      <c r="LJ187" s="31"/>
      <c r="LK187" s="31"/>
      <c r="LL187" s="31"/>
      <c r="LM187" s="31"/>
      <c r="LN187" s="31"/>
      <c r="LO187" s="31"/>
      <c r="LP187" s="31"/>
      <c r="LQ187" s="31"/>
      <c r="LR187" s="31"/>
    </row>
    <row r="188" spans="1:330" x14ac:dyDescent="0.35">
      <c r="A188" s="1" t="s">
        <v>241</v>
      </c>
      <c r="C188" s="1">
        <v>36</v>
      </c>
      <c r="D188" s="1">
        <v>40</v>
      </c>
      <c r="E188" s="1">
        <v>15</v>
      </c>
      <c r="F188" s="1">
        <v>20</v>
      </c>
      <c r="G188" s="1">
        <v>1</v>
      </c>
      <c r="H188" s="1">
        <v>562</v>
      </c>
      <c r="I188" s="1">
        <v>12</v>
      </c>
      <c r="J188" s="1">
        <v>0.93622799999999995</v>
      </c>
      <c r="K188" s="1">
        <v>0.36457000000000001</v>
      </c>
      <c r="L188" s="1">
        <v>19.894300000000001</v>
      </c>
      <c r="M188" s="1">
        <v>22.153500000000001</v>
      </c>
      <c r="N188" s="1">
        <v>-2.2550000000000001E-2</v>
      </c>
      <c r="O188" s="1">
        <v>0.17458499999999999</v>
      </c>
      <c r="P188" s="1">
        <v>0.755413</v>
      </c>
      <c r="Q188" s="1">
        <v>-2.4299999999999999E-3</v>
      </c>
      <c r="R188" s="1">
        <v>7.4765600000000001</v>
      </c>
      <c r="S188" s="1">
        <v>2.0720000000000001E-3</v>
      </c>
      <c r="T188" s="1">
        <v>45.359200000000001</v>
      </c>
      <c r="U188" s="1">
        <v>97.091399999999993</v>
      </c>
      <c r="V188" s="33">
        <v>1.2704299999999999</v>
      </c>
      <c r="W188" s="34">
        <v>0.60449200000000003</v>
      </c>
      <c r="X188" s="34">
        <v>37.588999999999999</v>
      </c>
      <c r="Y188" s="34">
        <v>47.388800000000003</v>
      </c>
      <c r="Z188" s="34">
        <v>-2.912E-2</v>
      </c>
      <c r="AA188" s="34">
        <v>0.291217</v>
      </c>
      <c r="AB188" s="34">
        <v>0.971835</v>
      </c>
      <c r="AC188" s="34">
        <v>-2.4299999999999999E-3</v>
      </c>
      <c r="AD188" s="34">
        <v>9.0053300000000007</v>
      </c>
      <c r="AE188" s="34">
        <v>2.8960000000000001E-3</v>
      </c>
      <c r="AF188" s="34">
        <v>-1.0000000000000001E-5</v>
      </c>
      <c r="AG188" s="35">
        <v>97.092399999999998</v>
      </c>
      <c r="AH188" s="30">
        <v>0.88641999999999999</v>
      </c>
      <c r="AI188" s="30">
        <v>0.32429599999999997</v>
      </c>
      <c r="AJ188" s="30">
        <v>15.942399999999999</v>
      </c>
      <c r="AK188" s="30">
        <v>17.0535</v>
      </c>
      <c r="AL188" s="30">
        <v>-8.8800000000000007E-3</v>
      </c>
      <c r="AM188" s="30">
        <v>7.8810000000000005E-2</v>
      </c>
      <c r="AN188" s="30">
        <v>0.29247899999999999</v>
      </c>
      <c r="AO188" s="30">
        <v>-1.48E-3</v>
      </c>
      <c r="AP188" s="30">
        <v>4.1340000000000003</v>
      </c>
      <c r="AQ188" s="30">
        <v>1.1169999999999999E-3</v>
      </c>
      <c r="AR188" s="30">
        <v>61.297400000000003</v>
      </c>
      <c r="AS188" s="21">
        <f t="shared" si="21"/>
        <v>2.7019835510401545E-4</v>
      </c>
      <c r="AT188" s="21">
        <f t="shared" si="22"/>
        <v>-3.5800677310111271E-4</v>
      </c>
      <c r="AU188" s="23">
        <v>1.5601100000000001</v>
      </c>
      <c r="AV188" s="23">
        <v>1.1492899999999999</v>
      </c>
      <c r="AW188" s="23">
        <v>28.246600000000001</v>
      </c>
      <c r="AX188" s="23">
        <v>60.435899999999997</v>
      </c>
      <c r="AY188" s="23">
        <v>-3.1449999999999999E-2</v>
      </c>
      <c r="AZ188" s="23">
        <v>0.27926299999999998</v>
      </c>
      <c r="BA188" s="23">
        <v>1.0364</v>
      </c>
      <c r="BB188" s="23">
        <v>-5.2599999999999999E-3</v>
      </c>
      <c r="BC188" s="23">
        <v>7.3251299999999997</v>
      </c>
      <c r="BD188" s="23">
        <v>3.9610000000000001E-3</v>
      </c>
      <c r="BE188" s="23">
        <v>0</v>
      </c>
      <c r="BF188" s="23">
        <v>100</v>
      </c>
      <c r="BG188" s="23">
        <v>22</v>
      </c>
      <c r="BH188" s="23" t="s">
        <v>218</v>
      </c>
      <c r="BI188" s="23">
        <v>0.31602400000000003</v>
      </c>
      <c r="BJ188" s="23">
        <v>0.11640300000000001</v>
      </c>
      <c r="BK188" s="23">
        <v>5.7217900000000004</v>
      </c>
      <c r="BL188" s="23">
        <v>6.1211200000000003</v>
      </c>
      <c r="BM188" s="23">
        <v>-3.1900000000000001E-3</v>
      </c>
      <c r="BN188" s="23">
        <v>2.8285000000000001E-2</v>
      </c>
      <c r="BO188" s="23">
        <v>0.10496900000000001</v>
      </c>
      <c r="BP188" s="23">
        <v>-5.2999999999999998E-4</v>
      </c>
      <c r="BQ188" s="23">
        <v>1.4838199999999999</v>
      </c>
      <c r="BR188" s="23">
        <v>4.0099999999999999E-4</v>
      </c>
      <c r="BS188" s="23">
        <v>22</v>
      </c>
      <c r="BT188" s="22">
        <f t="shared" si="20"/>
        <v>0.24646700000000002</v>
      </c>
      <c r="BU188" s="22">
        <f t="shared" si="23"/>
        <v>0.175584106178091</v>
      </c>
      <c r="BV188" s="33">
        <v>1.3527000000000001E-2</v>
      </c>
      <c r="BW188" s="34">
        <v>9.8209999999999999E-3</v>
      </c>
      <c r="BX188" s="34">
        <v>8.1740000000000007E-3</v>
      </c>
      <c r="BY188" s="34">
        <v>8.4740000000000006E-3</v>
      </c>
      <c r="BZ188" s="34">
        <v>3.3758000000000003E-2</v>
      </c>
      <c r="CA188" s="34">
        <v>4.0080999999999999E-2</v>
      </c>
      <c r="CB188" s="34">
        <v>3.6117999999999997E-2</v>
      </c>
      <c r="CC188" s="34">
        <v>1.8117000000000001E-2</v>
      </c>
      <c r="CD188" s="34">
        <v>8.9580000000000007E-3</v>
      </c>
      <c r="CE188" s="35">
        <v>8.8129999999999997E-3</v>
      </c>
      <c r="CF188" s="1">
        <v>1.90863</v>
      </c>
      <c r="CG188" s="1">
        <v>2.32273</v>
      </c>
      <c r="CH188" s="1">
        <v>0.21248600000000001</v>
      </c>
      <c r="CI188" s="1">
        <v>0.193301</v>
      </c>
      <c r="CJ188" s="1">
        <v>-66.274000000000001</v>
      </c>
      <c r="CK188" s="1">
        <v>16.531700000000001</v>
      </c>
      <c r="CL188" s="1">
        <v>4.5556200000000002</v>
      </c>
      <c r="CM188" s="1">
        <v>-309.64</v>
      </c>
      <c r="CN188" s="1">
        <v>0.40432899999999999</v>
      </c>
      <c r="CO188" s="1">
        <v>201.964</v>
      </c>
      <c r="CP188" s="1">
        <v>25.099799999999998</v>
      </c>
      <c r="CQ188" s="1">
        <v>64.538899999999998</v>
      </c>
      <c r="CR188" s="1">
        <v>11.375500000000001</v>
      </c>
      <c r="CS188" s="1">
        <v>123.26</v>
      </c>
      <c r="CT188" s="1">
        <v>19.835000000000001</v>
      </c>
      <c r="CU188" s="1">
        <v>30</v>
      </c>
      <c r="CV188" s="1">
        <v>30</v>
      </c>
      <c r="CW188" s="1">
        <v>30</v>
      </c>
      <c r="CX188" s="1">
        <v>30</v>
      </c>
      <c r="CY188" s="1">
        <v>20</v>
      </c>
      <c r="CZ188" s="1">
        <v>20</v>
      </c>
      <c r="DA188" s="1">
        <v>20</v>
      </c>
      <c r="DB188" s="1">
        <v>70</v>
      </c>
      <c r="DC188" s="1">
        <v>30</v>
      </c>
      <c r="DD188" s="1">
        <v>30</v>
      </c>
      <c r="DE188" s="1">
        <v>15</v>
      </c>
      <c r="DF188" s="1">
        <v>15</v>
      </c>
      <c r="DG188" s="1">
        <v>15</v>
      </c>
      <c r="DH188" s="1">
        <v>15</v>
      </c>
      <c r="DI188" s="1">
        <v>10</v>
      </c>
      <c r="DJ188" s="1">
        <v>10</v>
      </c>
      <c r="DK188" s="1">
        <v>10</v>
      </c>
      <c r="DL188" s="1">
        <v>40</v>
      </c>
      <c r="DM188" s="1">
        <v>15</v>
      </c>
      <c r="DN188" s="1">
        <v>15</v>
      </c>
      <c r="DO188" s="1">
        <v>15</v>
      </c>
      <c r="DP188" s="1">
        <v>15</v>
      </c>
      <c r="DQ188" s="1">
        <v>15</v>
      </c>
      <c r="DR188" s="1">
        <v>15</v>
      </c>
      <c r="DS188" s="1">
        <v>10</v>
      </c>
      <c r="DT188" s="1">
        <v>10</v>
      </c>
      <c r="DU188" s="1">
        <v>10</v>
      </c>
      <c r="DV188" s="1">
        <v>40</v>
      </c>
      <c r="DW188" s="1">
        <v>15</v>
      </c>
      <c r="DX188" s="1">
        <v>15</v>
      </c>
      <c r="DY188" s="1">
        <v>5.65543</v>
      </c>
      <c r="DZ188" s="1">
        <v>5.3913599999999997</v>
      </c>
      <c r="EA188" s="1">
        <v>376.90100000000001</v>
      </c>
      <c r="EB188" s="1">
        <v>455.697</v>
      </c>
      <c r="EC188" s="1">
        <v>0.138714</v>
      </c>
      <c r="ED188" s="1">
        <v>0.221944</v>
      </c>
      <c r="EE188" s="1">
        <v>1.86896</v>
      </c>
      <c r="EF188" s="1">
        <v>0.32715100000000003</v>
      </c>
      <c r="EG188" s="1">
        <v>105.886</v>
      </c>
      <c r="EH188" s="1">
        <v>1.4023300000000001</v>
      </c>
      <c r="EI188" s="1">
        <v>0.37917800000000002</v>
      </c>
      <c r="EJ188" s="1">
        <v>0.94773200000000002</v>
      </c>
      <c r="EK188" s="1">
        <v>1.5723400000000001</v>
      </c>
      <c r="EL188" s="1">
        <v>1.9920199999999999</v>
      </c>
      <c r="EM188" s="1">
        <v>0.18159</v>
      </c>
      <c r="EN188" s="1">
        <v>6.053E-2</v>
      </c>
      <c r="EO188" s="1">
        <v>0.26064500000000002</v>
      </c>
      <c r="EP188" s="1">
        <v>0.33543800000000001</v>
      </c>
      <c r="EQ188" s="1">
        <v>1.04348</v>
      </c>
      <c r="ER188" s="1">
        <v>1.3685400000000001</v>
      </c>
      <c r="ES188" s="1">
        <v>5.2762500000000001</v>
      </c>
      <c r="ET188" s="1">
        <v>4.4436299999999997</v>
      </c>
      <c r="EU188" s="1">
        <v>375.32799999999997</v>
      </c>
      <c r="EV188" s="1">
        <v>453.70499999999998</v>
      </c>
      <c r="EW188" s="1">
        <v>-4.2880000000000001E-2</v>
      </c>
      <c r="EX188" s="1">
        <v>0.161414</v>
      </c>
      <c r="EY188" s="1">
        <v>1.6083099999999999</v>
      </c>
      <c r="EZ188" s="1">
        <v>-8.2900000000000005E-3</v>
      </c>
      <c r="FA188" s="1">
        <v>104.843</v>
      </c>
      <c r="FB188" s="1">
        <v>3.3786999999999998E-2</v>
      </c>
      <c r="FC188" s="1">
        <v>0.165766</v>
      </c>
      <c r="FD188" s="1">
        <v>3.8684999999999997E-2</v>
      </c>
      <c r="FE188" s="1">
        <v>2.89805</v>
      </c>
      <c r="FF188" s="1">
        <v>0.78733399999999998</v>
      </c>
      <c r="FG188" s="1">
        <v>-3.8000000000000002E-4</v>
      </c>
      <c r="FH188" s="1">
        <v>2.64E-3</v>
      </c>
      <c r="FI188" s="1">
        <v>1.3232000000000001E-2</v>
      </c>
      <c r="FJ188" s="1">
        <v>-3.2000000000000003E-4</v>
      </c>
      <c r="FK188" s="1">
        <v>0.602294</v>
      </c>
      <c r="FL188" s="1">
        <v>5.8999999999999998E-5</v>
      </c>
      <c r="FM188" s="1">
        <v>42641.787025463003</v>
      </c>
      <c r="FN188" s="1">
        <f t="shared" si="24"/>
        <v>22.956111112958752</v>
      </c>
      <c r="FO188" s="1">
        <v>1.034</v>
      </c>
      <c r="FP188" s="1">
        <v>1.0107999999999999</v>
      </c>
      <c r="FQ188" s="1">
        <v>1.0439000000000001</v>
      </c>
      <c r="FR188" s="1">
        <v>1.0161</v>
      </c>
      <c r="FS188" s="1">
        <v>1.2050000000000001</v>
      </c>
      <c r="FT188" s="1">
        <v>1.1648000000000001</v>
      </c>
      <c r="FU188" s="1">
        <v>1.1886000000000001</v>
      </c>
      <c r="FV188" s="1">
        <v>1.0771999999999999</v>
      </c>
      <c r="FW188" s="1">
        <v>1.0772999999999999</v>
      </c>
      <c r="FX188" s="1">
        <v>1.0564</v>
      </c>
      <c r="FY188" s="1">
        <v>1.7568999999999999</v>
      </c>
      <c r="FZ188" s="1">
        <v>1.407</v>
      </c>
      <c r="GA188" s="1">
        <v>1.2206999999999999</v>
      </c>
      <c r="GB188" s="1">
        <v>1.3048</v>
      </c>
      <c r="GC188" s="1">
        <v>1.0044999999999999</v>
      </c>
      <c r="GD188" s="1">
        <v>1.0244</v>
      </c>
      <c r="GE188" s="1">
        <v>1.0017</v>
      </c>
      <c r="GF188" s="1">
        <v>1.1488</v>
      </c>
      <c r="GG188" s="1">
        <v>1.0585</v>
      </c>
      <c r="GH188" s="1">
        <v>1.0586</v>
      </c>
      <c r="GI188" s="1">
        <v>0.9929</v>
      </c>
      <c r="GJ188" s="1">
        <v>0.98199999999999998</v>
      </c>
      <c r="GK188" s="1">
        <v>0.98509999999999998</v>
      </c>
      <c r="GL188" s="1">
        <v>0.99880000000000002</v>
      </c>
      <c r="GM188" s="1">
        <v>0.99980000000000002</v>
      </c>
      <c r="GN188" s="1">
        <v>0.99909999999999999</v>
      </c>
      <c r="GO188" s="1">
        <v>1</v>
      </c>
      <c r="GP188" s="1">
        <v>0.99319999999999997</v>
      </c>
      <c r="GQ188" s="1">
        <v>0.99960000000000004</v>
      </c>
      <c r="GR188" s="1">
        <v>0.99939999999999996</v>
      </c>
      <c r="GS188" s="1">
        <v>1.8038000000000001</v>
      </c>
      <c r="GT188" s="1">
        <v>1.3966000000000001</v>
      </c>
      <c r="GU188" s="1">
        <v>1.2554000000000001</v>
      </c>
      <c r="GV188" s="1">
        <v>1.3243</v>
      </c>
      <c r="GW188" s="1">
        <v>1.2101999999999999</v>
      </c>
      <c r="GX188" s="1">
        <v>1.1921999999999999</v>
      </c>
      <c r="GY188" s="1">
        <v>1.1907000000000001</v>
      </c>
      <c r="GZ188" s="1">
        <v>1.2291000000000001</v>
      </c>
      <c r="HA188" s="1">
        <v>1.1398999999999999</v>
      </c>
      <c r="HB188" s="1">
        <v>1.1176999999999999</v>
      </c>
      <c r="HC188" s="1">
        <v>502</v>
      </c>
      <c r="HD188" s="1">
        <v>1229</v>
      </c>
      <c r="HE188" s="1">
        <v>1228</v>
      </c>
      <c r="HF188" s="1">
        <v>502</v>
      </c>
      <c r="HG188" s="1">
        <v>218</v>
      </c>
      <c r="HH188" s="1">
        <v>232</v>
      </c>
      <c r="HI188" s="1">
        <v>231</v>
      </c>
      <c r="HJ188" s="1">
        <v>745</v>
      </c>
      <c r="HK188" s="1">
        <v>226</v>
      </c>
      <c r="HL188" s="1">
        <v>221</v>
      </c>
      <c r="HM188" s="1" t="s">
        <v>219</v>
      </c>
      <c r="HN188" s="1" t="s">
        <v>220</v>
      </c>
      <c r="HO188" s="1" t="s">
        <v>221</v>
      </c>
      <c r="HP188" s="1" t="s">
        <v>219</v>
      </c>
      <c r="HQ188" s="1" t="s">
        <v>222</v>
      </c>
      <c r="HR188" s="1" t="s">
        <v>223</v>
      </c>
      <c r="HS188" s="1" t="s">
        <v>224</v>
      </c>
      <c r="HT188" s="1" t="s">
        <v>225</v>
      </c>
      <c r="HU188" s="1" t="s">
        <v>226</v>
      </c>
      <c r="HV188" s="1" t="s">
        <v>227</v>
      </c>
      <c r="HW188" s="1">
        <v>13.8896</v>
      </c>
      <c r="HX188" s="1">
        <v>35.889099999999999</v>
      </c>
      <c r="HY188" s="1">
        <v>45.359200000000001</v>
      </c>
      <c r="HZ188" s="1">
        <v>0</v>
      </c>
      <c r="IA188" s="1">
        <v>11.4459</v>
      </c>
      <c r="IB188" s="1">
        <v>20.994</v>
      </c>
      <c r="IC188" s="1">
        <v>-5.5000000000000003E-4</v>
      </c>
      <c r="ID188" s="1">
        <v>45.359699999999997</v>
      </c>
      <c r="IE188" s="1">
        <v>1.5E-5</v>
      </c>
      <c r="IF188" s="1">
        <v>2</v>
      </c>
      <c r="IG188" s="1">
        <v>0</v>
      </c>
      <c r="IH188" s="1">
        <v>0</v>
      </c>
      <c r="II188" s="1">
        <v>0</v>
      </c>
      <c r="IJ188" s="1">
        <v>0</v>
      </c>
      <c r="IK188" s="1">
        <v>0</v>
      </c>
      <c r="IL188" s="1">
        <v>0</v>
      </c>
      <c r="IM188" s="1">
        <v>0</v>
      </c>
      <c r="IN188" s="1">
        <v>0</v>
      </c>
      <c r="IO188" s="1">
        <v>0</v>
      </c>
      <c r="IP188" s="1">
        <v>0</v>
      </c>
      <c r="IQ188" s="1">
        <v>0</v>
      </c>
      <c r="IR188" s="1">
        <v>0</v>
      </c>
      <c r="IS188" s="1">
        <v>0</v>
      </c>
      <c r="IT188" s="1">
        <v>0</v>
      </c>
      <c r="IU188" s="1">
        <v>0</v>
      </c>
      <c r="IV188" s="1">
        <v>0</v>
      </c>
      <c r="IW188" s="1">
        <v>0</v>
      </c>
      <c r="IX188" s="1">
        <v>0</v>
      </c>
      <c r="IY188" s="1">
        <v>0</v>
      </c>
      <c r="IZ188" s="1">
        <v>0</v>
      </c>
      <c r="JA188" s="1">
        <v>0</v>
      </c>
      <c r="JB188" s="1">
        <v>0</v>
      </c>
      <c r="JC188" s="1">
        <v>0</v>
      </c>
      <c r="JD188" s="1">
        <v>0</v>
      </c>
      <c r="JE188" s="1">
        <v>0</v>
      </c>
      <c r="JF188" s="1">
        <v>0</v>
      </c>
      <c r="JG188" s="1">
        <v>0</v>
      </c>
      <c r="JH188" s="1">
        <v>0</v>
      </c>
      <c r="JI188" s="1">
        <v>0</v>
      </c>
      <c r="JJ188" s="1">
        <v>0</v>
      </c>
      <c r="JK188" s="1">
        <v>0</v>
      </c>
      <c r="JL188" s="1">
        <v>0</v>
      </c>
      <c r="JM188" s="1">
        <v>0</v>
      </c>
      <c r="JN188" s="1">
        <v>0</v>
      </c>
      <c r="JO188" s="1">
        <v>0</v>
      </c>
      <c r="JP188" s="1">
        <v>0</v>
      </c>
      <c r="JQ188" s="1">
        <v>0</v>
      </c>
      <c r="JR188" s="1">
        <v>0</v>
      </c>
      <c r="JS188" s="1">
        <v>0</v>
      </c>
      <c r="JT188" s="1">
        <v>0</v>
      </c>
      <c r="JU188" s="1">
        <v>0</v>
      </c>
      <c r="JV188" s="1">
        <v>0</v>
      </c>
      <c r="JW188" s="1">
        <v>0</v>
      </c>
      <c r="JX188" s="1">
        <v>0</v>
      </c>
      <c r="JY188" s="1">
        <v>0</v>
      </c>
      <c r="JZ188" s="1">
        <v>0</v>
      </c>
      <c r="KA188" s="1">
        <v>0</v>
      </c>
      <c r="KB188" s="1">
        <v>0</v>
      </c>
      <c r="KC188" s="1">
        <v>0</v>
      </c>
      <c r="KD188" s="1">
        <v>0</v>
      </c>
      <c r="KR188" s="30"/>
      <c r="KS188" s="30"/>
      <c r="KT188" s="30"/>
      <c r="KU188" s="30"/>
      <c r="KV188" s="30"/>
      <c r="KW188" s="30"/>
      <c r="KX188" s="30"/>
      <c r="KY188" s="30"/>
      <c r="KZ188" s="30"/>
      <c r="LA188" s="30"/>
      <c r="LB188" s="30"/>
      <c r="LC188" s="30"/>
      <c r="LG188" s="31"/>
      <c r="LH188" s="31"/>
      <c r="LI188" s="31"/>
      <c r="LJ188" s="31"/>
      <c r="LK188" s="31"/>
      <c r="LL188" s="31"/>
      <c r="LM188" s="31"/>
      <c r="LN188" s="31"/>
      <c r="LO188" s="31"/>
      <c r="LP188" s="31"/>
      <c r="LQ188" s="31"/>
      <c r="LR188" s="31"/>
    </row>
    <row r="189" spans="1:330" x14ac:dyDescent="0.35">
      <c r="A189" s="1" t="s">
        <v>241</v>
      </c>
      <c r="C189" s="1">
        <v>36</v>
      </c>
      <c r="D189" s="1">
        <v>40</v>
      </c>
      <c r="E189" s="1">
        <v>15</v>
      </c>
      <c r="F189" s="1">
        <v>20</v>
      </c>
      <c r="G189" s="1">
        <v>1</v>
      </c>
      <c r="H189" s="1">
        <v>563</v>
      </c>
      <c r="I189" s="1">
        <v>13</v>
      </c>
      <c r="J189" s="1">
        <v>0.91252299999999997</v>
      </c>
      <c r="K189" s="1">
        <v>0.39177400000000001</v>
      </c>
      <c r="L189" s="1">
        <v>19.875299999999999</v>
      </c>
      <c r="M189" s="1">
        <v>22.03</v>
      </c>
      <c r="N189" s="1">
        <v>-1.1939999999999999E-2</v>
      </c>
      <c r="O189" s="1">
        <v>7.6398999999999995E-2</v>
      </c>
      <c r="P189" s="1">
        <v>0.81459800000000004</v>
      </c>
      <c r="Q189" s="1">
        <v>-5.3400000000000001E-3</v>
      </c>
      <c r="R189" s="1">
        <v>7.5539500000000004</v>
      </c>
      <c r="S189" s="1">
        <v>-7.6000000000000004E-4</v>
      </c>
      <c r="T189" s="1">
        <v>45.180300000000003</v>
      </c>
      <c r="U189" s="1">
        <v>96.816800000000001</v>
      </c>
      <c r="V189" s="33">
        <v>1.2382599999999999</v>
      </c>
      <c r="W189" s="34">
        <v>0.64959699999999998</v>
      </c>
      <c r="X189" s="34">
        <v>37.553100000000001</v>
      </c>
      <c r="Y189" s="34">
        <v>47.124499999999998</v>
      </c>
      <c r="Z189" s="34">
        <v>-1.542E-2</v>
      </c>
      <c r="AA189" s="34">
        <v>0.12743699999999999</v>
      </c>
      <c r="AB189" s="34">
        <v>1.0479799999999999</v>
      </c>
      <c r="AC189" s="34">
        <v>-5.3400000000000001E-3</v>
      </c>
      <c r="AD189" s="34">
        <v>9.0985399999999998</v>
      </c>
      <c r="AE189" s="34">
        <v>-1.06E-3</v>
      </c>
      <c r="AF189" s="34">
        <v>3.9999999999999998E-6</v>
      </c>
      <c r="AG189" s="35">
        <v>96.817499999999995</v>
      </c>
      <c r="AH189" s="30">
        <v>0.86682000000000003</v>
      </c>
      <c r="AI189" s="30">
        <v>0.34964099999999998</v>
      </c>
      <c r="AJ189" s="30">
        <v>15.9796</v>
      </c>
      <c r="AK189" s="30">
        <v>17.014199999999999</v>
      </c>
      <c r="AL189" s="30">
        <v>-4.7099999999999998E-3</v>
      </c>
      <c r="AM189" s="30">
        <v>3.4601E-2</v>
      </c>
      <c r="AN189" s="30">
        <v>0.31643199999999999</v>
      </c>
      <c r="AO189" s="30">
        <v>-3.2699999999999999E-3</v>
      </c>
      <c r="AP189" s="30">
        <v>4.1905400000000004</v>
      </c>
      <c r="AQ189" s="30">
        <v>-4.0999999999999999E-4</v>
      </c>
      <c r="AR189" s="30">
        <v>61.256599999999999</v>
      </c>
      <c r="AS189" s="21">
        <f t="shared" si="21"/>
        <v>-9.7839419263388475E-5</v>
      </c>
      <c r="AT189" s="21">
        <f t="shared" si="22"/>
        <v>-7.8032902680800077E-4</v>
      </c>
      <c r="AU189" s="23">
        <v>1.5254099999999999</v>
      </c>
      <c r="AV189" s="23">
        <v>1.2389399999999999</v>
      </c>
      <c r="AW189" s="23">
        <v>28.308800000000002</v>
      </c>
      <c r="AX189" s="23">
        <v>60.288600000000002</v>
      </c>
      <c r="AY189" s="23">
        <v>-1.6709999999999999E-2</v>
      </c>
      <c r="AZ189" s="23">
        <v>0.12259200000000001</v>
      </c>
      <c r="BA189" s="23">
        <v>1.12113</v>
      </c>
      <c r="BB189" s="23">
        <v>-1.159E-2</v>
      </c>
      <c r="BC189" s="23">
        <v>7.4243100000000002</v>
      </c>
      <c r="BD189" s="23">
        <v>-1.4599999999999999E-3</v>
      </c>
      <c r="BE189" s="23">
        <v>0</v>
      </c>
      <c r="BF189" s="23">
        <v>100</v>
      </c>
      <c r="BG189" s="23">
        <v>22</v>
      </c>
      <c r="BH189" s="23" t="s">
        <v>218</v>
      </c>
      <c r="BI189" s="23">
        <v>0.30924200000000002</v>
      </c>
      <c r="BJ189" s="23">
        <v>0.125584</v>
      </c>
      <c r="BK189" s="23">
        <v>5.7389599999999996</v>
      </c>
      <c r="BL189" s="23">
        <v>6.1110699999999998</v>
      </c>
      <c r="BM189" s="23">
        <v>-1.6900000000000001E-3</v>
      </c>
      <c r="BN189" s="23">
        <v>1.2426E-2</v>
      </c>
      <c r="BO189" s="23">
        <v>0.11364100000000001</v>
      </c>
      <c r="BP189" s="23">
        <v>-1.17E-3</v>
      </c>
      <c r="BQ189" s="23">
        <v>1.5051099999999999</v>
      </c>
      <c r="BR189" s="23">
        <v>-1.4999999999999999E-4</v>
      </c>
      <c r="BS189" s="23">
        <v>22</v>
      </c>
      <c r="BT189" s="22">
        <f t="shared" si="20"/>
        <v>0.24996099999999999</v>
      </c>
      <c r="BU189" s="22">
        <f t="shared" si="23"/>
        <v>0.17044211928005151</v>
      </c>
      <c r="BV189" s="33">
        <v>1.3018E-2</v>
      </c>
      <c r="BW189" s="34">
        <v>9.7739999999999997E-3</v>
      </c>
      <c r="BX189" s="34">
        <v>7.9159999999999994E-3</v>
      </c>
      <c r="BY189" s="34">
        <v>8.5140000000000007E-3</v>
      </c>
      <c r="BZ189" s="34">
        <v>3.6246E-2</v>
      </c>
      <c r="CA189" s="34">
        <v>4.4063999999999999E-2</v>
      </c>
      <c r="CB189" s="34">
        <v>3.4354000000000003E-2</v>
      </c>
      <c r="CC189" s="34">
        <v>1.8287000000000001E-2</v>
      </c>
      <c r="CD189" s="34">
        <v>8.8620000000000001E-3</v>
      </c>
      <c r="CE189" s="35">
        <v>8.7969999999999993E-3</v>
      </c>
      <c r="CF189" s="1">
        <v>1.92746</v>
      </c>
      <c r="CG189" s="1">
        <v>2.2141899999999999</v>
      </c>
      <c r="CH189" s="1">
        <v>0.212566</v>
      </c>
      <c r="CI189" s="1">
        <v>0.19389600000000001</v>
      </c>
      <c r="CJ189" s="1">
        <v>-139.16999999999999</v>
      </c>
      <c r="CK189" s="1">
        <v>33.107399999999998</v>
      </c>
      <c r="CL189" s="1">
        <v>4.2995099999999997</v>
      </c>
      <c r="CM189" s="1">
        <v>-141.58000000000001</v>
      </c>
      <c r="CN189" s="1">
        <v>0.40212700000000001</v>
      </c>
      <c r="CO189" s="1">
        <v>-544.38</v>
      </c>
      <c r="CP189" s="1">
        <v>25.088899999999999</v>
      </c>
      <c r="CQ189" s="1">
        <v>64.536299999999997</v>
      </c>
      <c r="CR189" s="1">
        <v>11.375500000000001</v>
      </c>
      <c r="CS189" s="1">
        <v>134.46700000000001</v>
      </c>
      <c r="CT189" s="1">
        <v>19.835000000000001</v>
      </c>
      <c r="CU189" s="1">
        <v>30</v>
      </c>
      <c r="CV189" s="1">
        <v>30</v>
      </c>
      <c r="CW189" s="1">
        <v>30</v>
      </c>
      <c r="CX189" s="1">
        <v>30</v>
      </c>
      <c r="CY189" s="1">
        <v>20</v>
      </c>
      <c r="CZ189" s="1">
        <v>20</v>
      </c>
      <c r="DA189" s="1">
        <v>20</v>
      </c>
      <c r="DB189" s="1">
        <v>70</v>
      </c>
      <c r="DC189" s="1">
        <v>30</v>
      </c>
      <c r="DD189" s="1">
        <v>30</v>
      </c>
      <c r="DE189" s="1">
        <v>15</v>
      </c>
      <c r="DF189" s="1">
        <v>15</v>
      </c>
      <c r="DG189" s="1">
        <v>15</v>
      </c>
      <c r="DH189" s="1">
        <v>15</v>
      </c>
      <c r="DI189" s="1">
        <v>10</v>
      </c>
      <c r="DJ189" s="1">
        <v>10</v>
      </c>
      <c r="DK189" s="1">
        <v>10</v>
      </c>
      <c r="DL189" s="1">
        <v>40</v>
      </c>
      <c r="DM189" s="1">
        <v>15</v>
      </c>
      <c r="DN189" s="1">
        <v>15</v>
      </c>
      <c r="DO189" s="1">
        <v>15</v>
      </c>
      <c r="DP189" s="1">
        <v>15</v>
      </c>
      <c r="DQ189" s="1">
        <v>15</v>
      </c>
      <c r="DR189" s="1">
        <v>15</v>
      </c>
      <c r="DS189" s="1">
        <v>10</v>
      </c>
      <c r="DT189" s="1">
        <v>10</v>
      </c>
      <c r="DU189" s="1">
        <v>10</v>
      </c>
      <c r="DV189" s="1">
        <v>40</v>
      </c>
      <c r="DW189" s="1">
        <v>15</v>
      </c>
      <c r="DX189" s="1">
        <v>15</v>
      </c>
      <c r="DY189" s="1">
        <v>5.4919799999999999</v>
      </c>
      <c r="DZ189" s="1">
        <v>5.7140599999999999</v>
      </c>
      <c r="EA189" s="1">
        <v>376.327</v>
      </c>
      <c r="EB189" s="1">
        <v>452.99099999999999</v>
      </c>
      <c r="EC189" s="1">
        <v>0.18668100000000001</v>
      </c>
      <c r="ED189" s="1">
        <v>0.14379500000000001</v>
      </c>
      <c r="EE189" s="1">
        <v>1.97035</v>
      </c>
      <c r="EF189" s="1">
        <v>0.32362999999999997</v>
      </c>
      <c r="EG189" s="1">
        <v>106.95</v>
      </c>
      <c r="EH189" s="1">
        <v>1.3505400000000001</v>
      </c>
      <c r="EI189" s="1">
        <v>0.35093400000000002</v>
      </c>
      <c r="EJ189" s="1">
        <v>0.93867500000000004</v>
      </c>
      <c r="EK189" s="1">
        <v>1.4738500000000001</v>
      </c>
      <c r="EL189" s="1">
        <v>2.0089299999999999</v>
      </c>
      <c r="EM189" s="1">
        <v>0.20938599999999999</v>
      </c>
      <c r="EN189" s="1">
        <v>7.3159000000000002E-2</v>
      </c>
      <c r="EO189" s="1">
        <v>0.23585300000000001</v>
      </c>
      <c r="EP189" s="1">
        <v>0.34183000000000002</v>
      </c>
      <c r="EQ189" s="1">
        <v>1.0211699999999999</v>
      </c>
      <c r="ER189" s="1">
        <v>1.3629500000000001</v>
      </c>
      <c r="ES189" s="1">
        <v>5.1410499999999999</v>
      </c>
      <c r="ET189" s="1">
        <v>4.7753800000000002</v>
      </c>
      <c r="EU189" s="1">
        <v>374.85300000000001</v>
      </c>
      <c r="EV189" s="1">
        <v>450.98200000000003</v>
      </c>
      <c r="EW189" s="1">
        <v>-2.2700000000000001E-2</v>
      </c>
      <c r="EX189" s="1">
        <v>7.0636000000000004E-2</v>
      </c>
      <c r="EY189" s="1">
        <v>1.7344999999999999</v>
      </c>
      <c r="EZ189" s="1">
        <v>-1.8200000000000001E-2</v>
      </c>
      <c r="FA189" s="1">
        <v>105.929</v>
      </c>
      <c r="FB189" s="1">
        <v>-1.24E-2</v>
      </c>
      <c r="FC189" s="1">
        <v>0.161519</v>
      </c>
      <c r="FD189" s="1">
        <v>4.1572999999999999E-2</v>
      </c>
      <c r="FE189" s="1">
        <v>2.89438</v>
      </c>
      <c r="FF189" s="1">
        <v>0.782609</v>
      </c>
      <c r="FG189" s="1">
        <v>-2.0000000000000001E-4</v>
      </c>
      <c r="FH189" s="1">
        <v>1.155E-3</v>
      </c>
      <c r="FI189" s="1">
        <v>1.427E-2</v>
      </c>
      <c r="FJ189" s="1">
        <v>-6.9999999999999999E-4</v>
      </c>
      <c r="FK189" s="1">
        <v>0.60853599999999997</v>
      </c>
      <c r="FL189" s="1">
        <v>-2.0000000000000002E-5</v>
      </c>
      <c r="FM189" s="1">
        <v>42641.789641203701</v>
      </c>
      <c r="FN189" s="1">
        <f t="shared" si="24"/>
        <v>23.018888889695518</v>
      </c>
      <c r="FO189" s="1">
        <v>1.0339</v>
      </c>
      <c r="FP189" s="1">
        <v>1.0107999999999999</v>
      </c>
      <c r="FQ189" s="1">
        <v>1.0438000000000001</v>
      </c>
      <c r="FR189" s="1">
        <v>1.0161</v>
      </c>
      <c r="FS189" s="1">
        <v>1.2049000000000001</v>
      </c>
      <c r="FT189" s="1">
        <v>1.1647000000000001</v>
      </c>
      <c r="FU189" s="1">
        <v>1.1884999999999999</v>
      </c>
      <c r="FV189" s="1">
        <v>1.0771999999999999</v>
      </c>
      <c r="FW189" s="1">
        <v>1.0771999999999999</v>
      </c>
      <c r="FX189" s="1">
        <v>1.0563</v>
      </c>
      <c r="FY189" s="1">
        <v>1.7576000000000001</v>
      </c>
      <c r="FZ189" s="1">
        <v>1.407</v>
      </c>
      <c r="GA189" s="1">
        <v>1.2211000000000001</v>
      </c>
      <c r="GB189" s="1">
        <v>1.3055000000000001</v>
      </c>
      <c r="GC189" s="1">
        <v>1.0044999999999999</v>
      </c>
      <c r="GD189" s="1">
        <v>1.0245</v>
      </c>
      <c r="GE189" s="1">
        <v>1.0017</v>
      </c>
      <c r="GF189" s="1">
        <v>1.1487000000000001</v>
      </c>
      <c r="GG189" s="1">
        <v>1.0585</v>
      </c>
      <c r="GH189" s="1">
        <v>1.0589</v>
      </c>
      <c r="GI189" s="1">
        <v>0.9929</v>
      </c>
      <c r="GJ189" s="1">
        <v>0.98199999999999998</v>
      </c>
      <c r="GK189" s="1">
        <v>0.98519999999999996</v>
      </c>
      <c r="GL189" s="1">
        <v>0.99880000000000002</v>
      </c>
      <c r="GM189" s="1">
        <v>0.99980000000000002</v>
      </c>
      <c r="GN189" s="1">
        <v>0.999</v>
      </c>
      <c r="GO189" s="1">
        <v>1</v>
      </c>
      <c r="GP189" s="1">
        <v>0.99319999999999997</v>
      </c>
      <c r="GQ189" s="1">
        <v>0.99970000000000003</v>
      </c>
      <c r="GR189" s="1">
        <v>0.99939999999999996</v>
      </c>
      <c r="GS189" s="1">
        <v>1.8043</v>
      </c>
      <c r="GT189" s="1">
        <v>1.3966000000000001</v>
      </c>
      <c r="GU189" s="1">
        <v>1.2558</v>
      </c>
      <c r="GV189" s="1">
        <v>1.3249</v>
      </c>
      <c r="GW189" s="1">
        <v>1.2101</v>
      </c>
      <c r="GX189" s="1">
        <v>1.1921999999999999</v>
      </c>
      <c r="GY189" s="1">
        <v>1.1904999999999999</v>
      </c>
      <c r="GZ189" s="1">
        <v>1.2290000000000001</v>
      </c>
      <c r="HA189" s="1">
        <v>1.1398999999999999</v>
      </c>
      <c r="HB189" s="1">
        <v>1.1178999999999999</v>
      </c>
      <c r="HC189" s="1">
        <v>502</v>
      </c>
      <c r="HD189" s="1">
        <v>1229</v>
      </c>
      <c r="HE189" s="1">
        <v>1228</v>
      </c>
      <c r="HF189" s="1">
        <v>502</v>
      </c>
      <c r="HG189" s="1">
        <v>218</v>
      </c>
      <c r="HH189" s="1">
        <v>232</v>
      </c>
      <c r="HI189" s="1">
        <v>231</v>
      </c>
      <c r="HJ189" s="1">
        <v>745</v>
      </c>
      <c r="HK189" s="1">
        <v>226</v>
      </c>
      <c r="HL189" s="1">
        <v>221</v>
      </c>
      <c r="HM189" s="1" t="s">
        <v>219</v>
      </c>
      <c r="HN189" s="1" t="s">
        <v>220</v>
      </c>
      <c r="HO189" s="1" t="s">
        <v>221</v>
      </c>
      <c r="HP189" s="1" t="s">
        <v>219</v>
      </c>
      <c r="HQ189" s="1" t="s">
        <v>222</v>
      </c>
      <c r="HR189" s="1" t="s">
        <v>223</v>
      </c>
      <c r="HS189" s="1" t="s">
        <v>224</v>
      </c>
      <c r="HT189" s="1" t="s">
        <v>225</v>
      </c>
      <c r="HU189" s="1" t="s">
        <v>226</v>
      </c>
      <c r="HV189" s="1" t="s">
        <v>227</v>
      </c>
      <c r="HW189" s="1">
        <v>13.914199999999999</v>
      </c>
      <c r="HX189" s="1">
        <v>35.912999999999997</v>
      </c>
      <c r="HY189" s="1">
        <v>45.180300000000003</v>
      </c>
      <c r="HZ189" s="1">
        <v>0</v>
      </c>
      <c r="IA189" s="1">
        <v>11.4542</v>
      </c>
      <c r="IB189" s="1">
        <v>21.003499999999999</v>
      </c>
      <c r="IC189" s="1">
        <v>-1.2099999999999999E-3</v>
      </c>
      <c r="ID189" s="1">
        <v>45.1815</v>
      </c>
      <c r="IE189" s="1">
        <v>3.3000000000000003E-5</v>
      </c>
      <c r="IF189" s="1">
        <v>2</v>
      </c>
      <c r="IG189" s="1">
        <v>0</v>
      </c>
      <c r="IH189" s="1">
        <v>0</v>
      </c>
      <c r="II189" s="1">
        <v>0</v>
      </c>
      <c r="IJ189" s="1">
        <v>0</v>
      </c>
      <c r="IK189" s="1">
        <v>0</v>
      </c>
      <c r="IL189" s="1">
        <v>0</v>
      </c>
      <c r="IM189" s="1">
        <v>0</v>
      </c>
      <c r="IN189" s="1">
        <v>0</v>
      </c>
      <c r="IO189" s="1">
        <v>0</v>
      </c>
      <c r="IP189" s="1">
        <v>0</v>
      </c>
      <c r="IQ189" s="1">
        <v>0</v>
      </c>
      <c r="IR189" s="1">
        <v>0</v>
      </c>
      <c r="IS189" s="1">
        <v>0</v>
      </c>
      <c r="IT189" s="1">
        <v>0</v>
      </c>
      <c r="IU189" s="1">
        <v>0</v>
      </c>
      <c r="IV189" s="1">
        <v>0</v>
      </c>
      <c r="IW189" s="1">
        <v>0</v>
      </c>
      <c r="IX189" s="1">
        <v>0</v>
      </c>
      <c r="IY189" s="1">
        <v>0</v>
      </c>
      <c r="IZ189" s="1">
        <v>0</v>
      </c>
      <c r="JA189" s="1">
        <v>0</v>
      </c>
      <c r="JB189" s="1">
        <v>0</v>
      </c>
      <c r="JC189" s="1">
        <v>0</v>
      </c>
      <c r="JD189" s="1">
        <v>0</v>
      </c>
      <c r="JE189" s="1">
        <v>0</v>
      </c>
      <c r="JF189" s="1">
        <v>0</v>
      </c>
      <c r="JG189" s="1">
        <v>0</v>
      </c>
      <c r="JH189" s="1">
        <v>0</v>
      </c>
      <c r="JI189" s="1">
        <v>0</v>
      </c>
      <c r="JJ189" s="1">
        <v>0</v>
      </c>
      <c r="JK189" s="1">
        <v>0</v>
      </c>
      <c r="JL189" s="1">
        <v>0</v>
      </c>
      <c r="JM189" s="1">
        <v>0</v>
      </c>
      <c r="JN189" s="1">
        <v>0</v>
      </c>
      <c r="JO189" s="1">
        <v>0</v>
      </c>
      <c r="JP189" s="1">
        <v>0</v>
      </c>
      <c r="JQ189" s="1">
        <v>0</v>
      </c>
      <c r="JR189" s="1">
        <v>0</v>
      </c>
      <c r="JS189" s="1">
        <v>0</v>
      </c>
      <c r="JT189" s="1">
        <v>0</v>
      </c>
      <c r="JU189" s="1">
        <v>0</v>
      </c>
      <c r="JV189" s="1">
        <v>0</v>
      </c>
      <c r="JW189" s="1">
        <v>0</v>
      </c>
      <c r="JX189" s="1">
        <v>0</v>
      </c>
      <c r="JY189" s="1">
        <v>0</v>
      </c>
      <c r="JZ189" s="1">
        <v>0</v>
      </c>
      <c r="KA189" s="1">
        <v>0</v>
      </c>
      <c r="KB189" s="1">
        <v>0</v>
      </c>
      <c r="KC189" s="1">
        <v>0</v>
      </c>
      <c r="KD189" s="1">
        <v>0</v>
      </c>
      <c r="KR189" s="30"/>
      <c r="KS189" s="30"/>
      <c r="KT189" s="30"/>
      <c r="KU189" s="30"/>
      <c r="KV189" s="30"/>
      <c r="KW189" s="30"/>
      <c r="KX189" s="30"/>
      <c r="KY189" s="30"/>
      <c r="KZ189" s="30"/>
      <c r="LA189" s="30"/>
      <c r="LB189" s="30"/>
      <c r="LC189" s="30"/>
      <c r="LG189" s="31"/>
      <c r="LH189" s="31"/>
      <c r="LI189" s="31"/>
      <c r="LJ189" s="31"/>
      <c r="LK189" s="31"/>
      <c r="LL189" s="31"/>
      <c r="LM189" s="31"/>
      <c r="LN189" s="31"/>
      <c r="LO189" s="31"/>
      <c r="LP189" s="31"/>
      <c r="LQ189" s="31"/>
      <c r="LR189" s="31"/>
    </row>
    <row r="190" spans="1:330" x14ac:dyDescent="0.35">
      <c r="A190" s="1" t="s">
        <v>241</v>
      </c>
      <c r="C190" s="1">
        <v>36</v>
      </c>
      <c r="D190" s="1">
        <v>40</v>
      </c>
      <c r="E190" s="1">
        <v>15</v>
      </c>
      <c r="F190" s="1">
        <v>20</v>
      </c>
      <c r="G190" s="1">
        <v>1</v>
      </c>
      <c r="H190" s="1">
        <v>564</v>
      </c>
      <c r="I190" s="1">
        <v>14</v>
      </c>
      <c r="J190" s="1">
        <v>0.663574</v>
      </c>
      <c r="K190" s="1">
        <v>0.34734799999999999</v>
      </c>
      <c r="L190" s="1">
        <v>19.679300000000001</v>
      </c>
      <c r="M190" s="1">
        <v>21.964500000000001</v>
      </c>
      <c r="N190" s="1">
        <v>-7.9600000000000001E-3</v>
      </c>
      <c r="O190" s="1">
        <v>8.4588999999999998E-2</v>
      </c>
      <c r="P190" s="1">
        <v>0.83079999999999998</v>
      </c>
      <c r="Q190" s="1">
        <v>1.0363000000000001E-2</v>
      </c>
      <c r="R190" s="1">
        <v>7.7830000000000004</v>
      </c>
      <c r="S190" s="1">
        <v>5.803E-3</v>
      </c>
      <c r="T190" s="1">
        <v>44.876199999999997</v>
      </c>
      <c r="U190" s="1">
        <v>96.2376</v>
      </c>
      <c r="V190" s="33">
        <v>0.90045299999999995</v>
      </c>
      <c r="W190" s="34">
        <v>0.57592500000000002</v>
      </c>
      <c r="X190" s="34">
        <v>37.182400000000001</v>
      </c>
      <c r="Y190" s="34">
        <v>46.984200000000001</v>
      </c>
      <c r="Z190" s="34">
        <v>-1.0279999999999999E-2</v>
      </c>
      <c r="AA190" s="34">
        <v>0.141099</v>
      </c>
      <c r="AB190" s="34">
        <v>1.0688200000000001</v>
      </c>
      <c r="AC190" s="34">
        <v>1.0363000000000001E-2</v>
      </c>
      <c r="AD190" s="34">
        <v>9.3744300000000003</v>
      </c>
      <c r="AE190" s="34">
        <v>8.1110000000000002E-3</v>
      </c>
      <c r="AF190" s="34">
        <v>0</v>
      </c>
      <c r="AG190" s="35">
        <v>96.235500000000002</v>
      </c>
      <c r="AH190" s="30">
        <v>0.63508200000000004</v>
      </c>
      <c r="AI190" s="30">
        <v>0.31231799999999998</v>
      </c>
      <c r="AJ190" s="30">
        <v>15.940799999999999</v>
      </c>
      <c r="AK190" s="30">
        <v>17.091000000000001</v>
      </c>
      <c r="AL190" s="30">
        <v>-3.1700000000000001E-3</v>
      </c>
      <c r="AM190" s="30">
        <v>3.8598E-2</v>
      </c>
      <c r="AN190" s="30">
        <v>0.325152</v>
      </c>
      <c r="AO190" s="30">
        <v>6.3889999999999997E-3</v>
      </c>
      <c r="AP190" s="30">
        <v>4.35006</v>
      </c>
      <c r="AQ190" s="30">
        <v>3.1610000000000002E-3</v>
      </c>
      <c r="AR190" s="30">
        <v>61.3005</v>
      </c>
      <c r="AS190" s="21">
        <f t="shared" si="21"/>
        <v>7.266566438164072E-4</v>
      </c>
      <c r="AT190" s="21">
        <f t="shared" si="22"/>
        <v>1.4687153740408178E-3</v>
      </c>
      <c r="AU190" s="23">
        <v>1.1171</v>
      </c>
      <c r="AV190" s="23">
        <v>1.10622</v>
      </c>
      <c r="AW190" s="23">
        <v>28.227900000000002</v>
      </c>
      <c r="AX190" s="23">
        <v>60.534399999999998</v>
      </c>
      <c r="AY190" s="23">
        <v>-1.1209999999999999E-2</v>
      </c>
      <c r="AZ190" s="23">
        <v>0.13669400000000001</v>
      </c>
      <c r="BA190" s="23">
        <v>1.15151</v>
      </c>
      <c r="BB190" s="23">
        <v>2.2626E-2</v>
      </c>
      <c r="BC190" s="23">
        <v>7.7035299999999998</v>
      </c>
      <c r="BD190" s="23">
        <v>1.1206000000000001E-2</v>
      </c>
      <c r="BE190" s="23">
        <v>0</v>
      </c>
      <c r="BF190" s="23">
        <v>100</v>
      </c>
      <c r="BG190" s="23">
        <v>22</v>
      </c>
      <c r="BH190" s="23" t="s">
        <v>218</v>
      </c>
      <c r="BI190" s="23">
        <v>0.22639999999999999</v>
      </c>
      <c r="BJ190" s="23">
        <v>0.112097</v>
      </c>
      <c r="BK190" s="23">
        <v>5.7208800000000002</v>
      </c>
      <c r="BL190" s="23">
        <v>6.1341799999999997</v>
      </c>
      <c r="BM190" s="23">
        <v>-1.14E-3</v>
      </c>
      <c r="BN190" s="23">
        <v>1.3852E-2</v>
      </c>
      <c r="BO190" s="23">
        <v>0.116687</v>
      </c>
      <c r="BP190" s="23">
        <v>2.2929999999999999E-3</v>
      </c>
      <c r="BQ190" s="23">
        <v>1.5612600000000001</v>
      </c>
      <c r="BR190" s="23">
        <v>1.1360000000000001E-3</v>
      </c>
      <c r="BS190" s="23">
        <v>22</v>
      </c>
      <c r="BT190" s="22">
        <f t="shared" si="20"/>
        <v>0.24149599999999999</v>
      </c>
      <c r="BU190" s="22">
        <f t="shared" si="23"/>
        <v>0.12664600651130528</v>
      </c>
      <c r="BV190" s="33">
        <v>1.3297E-2</v>
      </c>
      <c r="BW190" s="34">
        <v>9.7099999999999999E-3</v>
      </c>
      <c r="BX190" s="34">
        <v>8.2059999999999998E-3</v>
      </c>
      <c r="BY190" s="34">
        <v>8.4069999999999995E-3</v>
      </c>
      <c r="BZ190" s="34">
        <v>3.7106E-2</v>
      </c>
      <c r="CA190" s="34">
        <v>4.4822000000000001E-2</v>
      </c>
      <c r="CB190" s="34">
        <v>3.4748000000000001E-2</v>
      </c>
      <c r="CC190" s="34">
        <v>1.6611999999999998E-2</v>
      </c>
      <c r="CD190" s="34">
        <v>8.9200000000000008E-3</v>
      </c>
      <c r="CE190" s="35">
        <v>8.9280000000000002E-3</v>
      </c>
      <c r="CF190" s="1">
        <v>2.3206099999999998</v>
      </c>
      <c r="CG190" s="1">
        <v>2.38748</v>
      </c>
      <c r="CH190" s="1">
        <v>0.21351300000000001</v>
      </c>
      <c r="CI190" s="1">
        <v>0.19400000000000001</v>
      </c>
      <c r="CJ190" s="1">
        <v>-215.96</v>
      </c>
      <c r="CK190" s="1">
        <v>30.7624</v>
      </c>
      <c r="CL190" s="1">
        <v>4.2586399999999998</v>
      </c>
      <c r="CM190" s="1">
        <v>68.489199999999997</v>
      </c>
      <c r="CN190" s="1">
        <v>0.39604</v>
      </c>
      <c r="CO190" s="1">
        <v>73.817499999999995</v>
      </c>
      <c r="CP190" s="1">
        <v>25.078099999999999</v>
      </c>
      <c r="CQ190" s="1">
        <v>64.533600000000007</v>
      </c>
      <c r="CR190" s="1">
        <v>11.375500000000001</v>
      </c>
      <c r="CS190" s="1">
        <v>145.59899999999999</v>
      </c>
      <c r="CT190" s="1">
        <v>19.835000000000001</v>
      </c>
      <c r="CU190" s="1">
        <v>30</v>
      </c>
      <c r="CV190" s="1">
        <v>30</v>
      </c>
      <c r="CW190" s="1">
        <v>30</v>
      </c>
      <c r="CX190" s="1">
        <v>30</v>
      </c>
      <c r="CY190" s="1">
        <v>20</v>
      </c>
      <c r="CZ190" s="1">
        <v>20</v>
      </c>
      <c r="DA190" s="1">
        <v>20</v>
      </c>
      <c r="DB190" s="1">
        <v>70</v>
      </c>
      <c r="DC190" s="1">
        <v>30</v>
      </c>
      <c r="DD190" s="1">
        <v>30</v>
      </c>
      <c r="DE190" s="1">
        <v>15</v>
      </c>
      <c r="DF190" s="1">
        <v>15</v>
      </c>
      <c r="DG190" s="1">
        <v>15</v>
      </c>
      <c r="DH190" s="1">
        <v>15</v>
      </c>
      <c r="DI190" s="1">
        <v>10</v>
      </c>
      <c r="DJ190" s="1">
        <v>10</v>
      </c>
      <c r="DK190" s="1">
        <v>10</v>
      </c>
      <c r="DL190" s="1">
        <v>40</v>
      </c>
      <c r="DM190" s="1">
        <v>15</v>
      </c>
      <c r="DN190" s="1">
        <v>15</v>
      </c>
      <c r="DO190" s="1">
        <v>15</v>
      </c>
      <c r="DP190" s="1">
        <v>15</v>
      </c>
      <c r="DQ190" s="1">
        <v>15</v>
      </c>
      <c r="DR190" s="1">
        <v>15</v>
      </c>
      <c r="DS190" s="1">
        <v>10</v>
      </c>
      <c r="DT190" s="1">
        <v>10</v>
      </c>
      <c r="DU190" s="1">
        <v>10</v>
      </c>
      <c r="DV190" s="1">
        <v>40</v>
      </c>
      <c r="DW190" s="1">
        <v>15</v>
      </c>
      <c r="DX190" s="1">
        <v>15</v>
      </c>
      <c r="DY190" s="1">
        <v>4.0951700000000004</v>
      </c>
      <c r="DZ190" s="1">
        <v>5.1700100000000004</v>
      </c>
      <c r="EA190" s="1">
        <v>373.37700000000001</v>
      </c>
      <c r="EB190" s="1">
        <v>452.38600000000002</v>
      </c>
      <c r="EC190" s="1">
        <v>0.204315</v>
      </c>
      <c r="ED190" s="1">
        <v>0.153866</v>
      </c>
      <c r="EE190" s="1">
        <v>2.0104600000000001</v>
      </c>
      <c r="EF190" s="1">
        <v>0.317824</v>
      </c>
      <c r="EG190" s="1">
        <v>110.212</v>
      </c>
      <c r="EH190" s="1">
        <v>1.49668</v>
      </c>
      <c r="EI190" s="1">
        <v>0.36458400000000002</v>
      </c>
      <c r="EJ190" s="1">
        <v>0.92940299999999998</v>
      </c>
      <c r="EK190" s="1">
        <v>1.5892200000000001</v>
      </c>
      <c r="EL190" s="1">
        <v>1.96563</v>
      </c>
      <c r="EM190" s="1">
        <v>0.21944900000000001</v>
      </c>
      <c r="EN190" s="1">
        <v>7.5672000000000003E-2</v>
      </c>
      <c r="EO190" s="1">
        <v>0.24132500000000001</v>
      </c>
      <c r="EP190" s="1">
        <v>0.28250999999999998</v>
      </c>
      <c r="EQ190" s="1">
        <v>1.0353300000000001</v>
      </c>
      <c r="ER190" s="1">
        <v>1.4021300000000001</v>
      </c>
      <c r="ES190" s="1">
        <v>3.7305899999999999</v>
      </c>
      <c r="ET190" s="1">
        <v>4.2405999999999997</v>
      </c>
      <c r="EU190" s="1">
        <v>371.78800000000001</v>
      </c>
      <c r="EV190" s="1">
        <v>450.42</v>
      </c>
      <c r="EW190" s="1">
        <v>-1.5129999999999999E-2</v>
      </c>
      <c r="EX190" s="1">
        <v>7.8194E-2</v>
      </c>
      <c r="EY190" s="1">
        <v>1.7691399999999999</v>
      </c>
      <c r="EZ190" s="1">
        <v>3.5313999999999998E-2</v>
      </c>
      <c r="FA190" s="1">
        <v>109.176</v>
      </c>
      <c r="FB190" s="1">
        <v>9.4552999999999998E-2</v>
      </c>
      <c r="FC190" s="1">
        <v>0.117206</v>
      </c>
      <c r="FD190" s="1">
        <v>3.6917999999999999E-2</v>
      </c>
      <c r="FE190" s="1">
        <v>2.8707099999999999</v>
      </c>
      <c r="FF190" s="1">
        <v>0.78163400000000005</v>
      </c>
      <c r="FG190" s="1">
        <v>-1.2999999999999999E-4</v>
      </c>
      <c r="FH190" s="1">
        <v>1.279E-3</v>
      </c>
      <c r="FI190" s="1">
        <v>1.4555E-2</v>
      </c>
      <c r="FJ190" s="1">
        <v>1.359E-3</v>
      </c>
      <c r="FK190" s="1">
        <v>0.62719100000000005</v>
      </c>
      <c r="FL190" s="1">
        <v>1.65E-4</v>
      </c>
      <c r="FM190" s="1">
        <v>42641.792222222197</v>
      </c>
      <c r="FN190" s="1">
        <f t="shared" si="24"/>
        <v>23.080833333602641</v>
      </c>
      <c r="FO190" s="1">
        <v>1.0337000000000001</v>
      </c>
      <c r="FP190" s="1">
        <v>1.0105999999999999</v>
      </c>
      <c r="FQ190" s="1">
        <v>1.0437000000000001</v>
      </c>
      <c r="FR190" s="1">
        <v>1.0159</v>
      </c>
      <c r="FS190" s="1">
        <v>1.2047000000000001</v>
      </c>
      <c r="FT190" s="1">
        <v>1.1645000000000001</v>
      </c>
      <c r="FU190" s="1">
        <v>1.1881999999999999</v>
      </c>
      <c r="FV190" s="1">
        <v>1.077</v>
      </c>
      <c r="FW190" s="1">
        <v>1.077</v>
      </c>
      <c r="FX190" s="1">
        <v>1.0561</v>
      </c>
      <c r="FY190" s="1">
        <v>1.7616000000000001</v>
      </c>
      <c r="FZ190" s="1">
        <v>1.4051</v>
      </c>
      <c r="GA190" s="1">
        <v>1.2194</v>
      </c>
      <c r="GB190" s="1">
        <v>1.3035000000000001</v>
      </c>
      <c r="GC190" s="1">
        <v>1.0046999999999999</v>
      </c>
      <c r="GD190" s="1">
        <v>1.0249999999999999</v>
      </c>
      <c r="GE190" s="1">
        <v>1.0019</v>
      </c>
      <c r="GF190" s="1">
        <v>1.1484000000000001</v>
      </c>
      <c r="GG190" s="1">
        <v>1.0584</v>
      </c>
      <c r="GH190" s="1">
        <v>1.0596000000000001</v>
      </c>
      <c r="GI190" s="1">
        <v>0.9929</v>
      </c>
      <c r="GJ190" s="1">
        <v>0.9819</v>
      </c>
      <c r="GK190" s="1">
        <v>0.98509999999999998</v>
      </c>
      <c r="GL190" s="1">
        <v>0.99880000000000002</v>
      </c>
      <c r="GM190" s="1">
        <v>0.99980000000000002</v>
      </c>
      <c r="GN190" s="1">
        <v>0.999</v>
      </c>
      <c r="GO190" s="1">
        <v>1</v>
      </c>
      <c r="GP190" s="1">
        <v>0.9929</v>
      </c>
      <c r="GQ190" s="1">
        <v>0.99970000000000003</v>
      </c>
      <c r="GR190" s="1">
        <v>0.99950000000000006</v>
      </c>
      <c r="GS190" s="1">
        <v>1.8082</v>
      </c>
      <c r="GT190" s="1">
        <v>1.3944000000000001</v>
      </c>
      <c r="GU190" s="1">
        <v>1.2536</v>
      </c>
      <c r="GV190" s="1">
        <v>1.3226</v>
      </c>
      <c r="GW190" s="1">
        <v>1.21</v>
      </c>
      <c r="GX190" s="1">
        <v>1.1923999999999999</v>
      </c>
      <c r="GY190" s="1">
        <v>1.1903999999999999</v>
      </c>
      <c r="GZ190" s="1">
        <v>1.228</v>
      </c>
      <c r="HA190" s="1">
        <v>1.1395</v>
      </c>
      <c r="HB190" s="1">
        <v>1.1185</v>
      </c>
      <c r="HC190" s="1">
        <v>502</v>
      </c>
      <c r="HD190" s="1">
        <v>1229</v>
      </c>
      <c r="HE190" s="1">
        <v>1228</v>
      </c>
      <c r="HF190" s="1">
        <v>502</v>
      </c>
      <c r="HG190" s="1">
        <v>218</v>
      </c>
      <c r="HH190" s="1">
        <v>232</v>
      </c>
      <c r="HI190" s="1">
        <v>231</v>
      </c>
      <c r="HJ190" s="1">
        <v>745</v>
      </c>
      <c r="HK190" s="1">
        <v>226</v>
      </c>
      <c r="HL190" s="1">
        <v>221</v>
      </c>
      <c r="HM190" s="1" t="s">
        <v>219</v>
      </c>
      <c r="HN190" s="1" t="s">
        <v>220</v>
      </c>
      <c r="HO190" s="1" t="s">
        <v>221</v>
      </c>
      <c r="HP190" s="1" t="s">
        <v>219</v>
      </c>
      <c r="HQ190" s="1" t="s">
        <v>222</v>
      </c>
      <c r="HR190" s="1" t="s">
        <v>223</v>
      </c>
      <c r="HS190" s="1" t="s">
        <v>224</v>
      </c>
      <c r="HT190" s="1" t="s">
        <v>225</v>
      </c>
      <c r="HU190" s="1" t="s">
        <v>226</v>
      </c>
      <c r="HV190" s="1" t="s">
        <v>227</v>
      </c>
      <c r="HW190" s="1">
        <v>13.885400000000001</v>
      </c>
      <c r="HX190" s="1">
        <v>35.887700000000002</v>
      </c>
      <c r="HY190" s="1">
        <v>44.876199999999997</v>
      </c>
      <c r="HZ190" s="1">
        <v>0</v>
      </c>
      <c r="IA190" s="1">
        <v>11.484500000000001</v>
      </c>
      <c r="IB190" s="1">
        <v>21.034199999999998</v>
      </c>
      <c r="IC190" s="1">
        <v>2.3379999999999998E-3</v>
      </c>
      <c r="ID190" s="1">
        <v>44.873899999999999</v>
      </c>
      <c r="IE190" s="1">
        <v>-6.0000000000000002E-5</v>
      </c>
      <c r="IF190" s="1">
        <v>2</v>
      </c>
      <c r="IG190" s="1">
        <v>0</v>
      </c>
      <c r="IH190" s="1">
        <v>0</v>
      </c>
      <c r="II190" s="1">
        <v>0</v>
      </c>
      <c r="IJ190" s="1">
        <v>0</v>
      </c>
      <c r="IK190" s="1">
        <v>0</v>
      </c>
      <c r="IL190" s="1">
        <v>0</v>
      </c>
      <c r="IM190" s="1">
        <v>0</v>
      </c>
      <c r="IN190" s="1">
        <v>0</v>
      </c>
      <c r="IO190" s="1">
        <v>0</v>
      </c>
      <c r="IP190" s="1">
        <v>0</v>
      </c>
      <c r="IQ190" s="1">
        <v>0</v>
      </c>
      <c r="IR190" s="1">
        <v>0</v>
      </c>
      <c r="IS190" s="1">
        <v>0</v>
      </c>
      <c r="IT190" s="1">
        <v>0</v>
      </c>
      <c r="IU190" s="1">
        <v>0</v>
      </c>
      <c r="IV190" s="1">
        <v>0</v>
      </c>
      <c r="IW190" s="1">
        <v>0</v>
      </c>
      <c r="IX190" s="1">
        <v>0</v>
      </c>
      <c r="IY190" s="1">
        <v>0</v>
      </c>
      <c r="IZ190" s="1">
        <v>0</v>
      </c>
      <c r="JA190" s="1">
        <v>0</v>
      </c>
      <c r="JB190" s="1">
        <v>0</v>
      </c>
      <c r="JC190" s="1">
        <v>0</v>
      </c>
      <c r="JD190" s="1">
        <v>0</v>
      </c>
      <c r="JE190" s="1">
        <v>0</v>
      </c>
      <c r="JF190" s="1">
        <v>0</v>
      </c>
      <c r="JG190" s="1">
        <v>0</v>
      </c>
      <c r="JH190" s="1">
        <v>0</v>
      </c>
      <c r="JI190" s="1">
        <v>0</v>
      </c>
      <c r="JJ190" s="1">
        <v>0</v>
      </c>
      <c r="JK190" s="1">
        <v>0</v>
      </c>
      <c r="JL190" s="1">
        <v>0</v>
      </c>
      <c r="JM190" s="1">
        <v>0</v>
      </c>
      <c r="JN190" s="1">
        <v>0</v>
      </c>
      <c r="JO190" s="1">
        <v>0</v>
      </c>
      <c r="JP190" s="1">
        <v>0</v>
      </c>
      <c r="JQ190" s="1">
        <v>0</v>
      </c>
      <c r="JR190" s="1">
        <v>0</v>
      </c>
      <c r="JS190" s="1">
        <v>0</v>
      </c>
      <c r="JT190" s="1">
        <v>0</v>
      </c>
      <c r="JU190" s="1">
        <v>0</v>
      </c>
      <c r="JV190" s="1">
        <v>0</v>
      </c>
      <c r="JW190" s="1">
        <v>0</v>
      </c>
      <c r="JX190" s="1">
        <v>0</v>
      </c>
      <c r="JY190" s="1">
        <v>0</v>
      </c>
      <c r="JZ190" s="1">
        <v>0</v>
      </c>
      <c r="KA190" s="1">
        <v>0</v>
      </c>
      <c r="KB190" s="1">
        <v>0</v>
      </c>
      <c r="KC190" s="1">
        <v>0</v>
      </c>
      <c r="KD190" s="1">
        <v>0</v>
      </c>
      <c r="KR190" s="30"/>
      <c r="KS190" s="30"/>
      <c r="KT190" s="30"/>
      <c r="KU190" s="30"/>
      <c r="KV190" s="30"/>
      <c r="KW190" s="30"/>
      <c r="KX190" s="30"/>
      <c r="KY190" s="30"/>
      <c r="KZ190" s="30"/>
      <c r="LA190" s="30"/>
      <c r="LB190" s="30"/>
      <c r="LC190" s="30"/>
      <c r="LG190" s="31"/>
      <c r="LH190" s="31"/>
      <c r="LI190" s="31"/>
      <c r="LJ190" s="31"/>
      <c r="LK190" s="31"/>
      <c r="LL190" s="31"/>
      <c r="LM190" s="31"/>
      <c r="LN190" s="31"/>
      <c r="LO190" s="31"/>
      <c r="LP190" s="31"/>
      <c r="LQ190" s="31"/>
      <c r="LR190" s="31"/>
    </row>
    <row r="191" spans="1:330" x14ac:dyDescent="0.35">
      <c r="A191" s="1" t="s">
        <v>242</v>
      </c>
      <c r="C191" s="1">
        <v>37</v>
      </c>
      <c r="D191" s="1">
        <v>40</v>
      </c>
      <c r="E191" s="1">
        <v>15</v>
      </c>
      <c r="F191" s="1">
        <v>20</v>
      </c>
      <c r="G191" s="1">
        <v>1</v>
      </c>
      <c r="H191" s="1">
        <v>565</v>
      </c>
      <c r="I191" s="1">
        <v>1</v>
      </c>
      <c r="J191" s="1">
        <v>0.239042</v>
      </c>
      <c r="K191" s="1">
        <v>0.81180699999999995</v>
      </c>
      <c r="L191" s="1">
        <v>18.020900000000001</v>
      </c>
      <c r="M191" s="1">
        <v>22.236599999999999</v>
      </c>
      <c r="N191" s="1">
        <v>3.4408000000000001E-2</v>
      </c>
      <c r="O191" s="1">
        <v>0.168632</v>
      </c>
      <c r="P191" s="1">
        <v>2.33447</v>
      </c>
      <c r="Q191" s="1">
        <v>-1.8600000000000001E-3</v>
      </c>
      <c r="R191" s="1">
        <v>8.4149899999999995</v>
      </c>
      <c r="S191" s="1">
        <v>2.2769999999999999E-3</v>
      </c>
      <c r="T191" s="1">
        <v>44.496299999999998</v>
      </c>
      <c r="U191" s="1">
        <v>96.757599999999996</v>
      </c>
      <c r="V191" s="33">
        <v>0.324378</v>
      </c>
      <c r="W191" s="34">
        <v>1.34599</v>
      </c>
      <c r="X191" s="34">
        <v>34.048299999999998</v>
      </c>
      <c r="Y191" s="34">
        <v>47.565899999999999</v>
      </c>
      <c r="Z191" s="34">
        <v>4.4428000000000002E-2</v>
      </c>
      <c r="AA191" s="34">
        <v>0.28128700000000001</v>
      </c>
      <c r="AB191" s="34">
        <v>3.0032800000000002</v>
      </c>
      <c r="AC191" s="34">
        <v>-1.8600000000000001E-3</v>
      </c>
      <c r="AD191" s="34">
        <v>10.1357</v>
      </c>
      <c r="AE191" s="34">
        <v>3.1819999999999999E-3</v>
      </c>
      <c r="AF191" s="34">
        <v>0</v>
      </c>
      <c r="AG191" s="35">
        <v>96.750600000000006</v>
      </c>
      <c r="AH191" s="30">
        <v>0.23028799999999999</v>
      </c>
      <c r="AI191" s="30">
        <v>0.73472599999999999</v>
      </c>
      <c r="AJ191" s="30">
        <v>14.693300000000001</v>
      </c>
      <c r="AK191" s="30">
        <v>17.416599999999999</v>
      </c>
      <c r="AL191" s="30">
        <v>1.3779E-2</v>
      </c>
      <c r="AM191" s="30">
        <v>7.7453999999999995E-2</v>
      </c>
      <c r="AN191" s="30">
        <v>0.91966300000000001</v>
      </c>
      <c r="AO191" s="30">
        <v>-1.15E-3</v>
      </c>
      <c r="AP191" s="30">
        <v>4.7342700000000004</v>
      </c>
      <c r="AQ191" s="30">
        <v>1.248E-3</v>
      </c>
      <c r="AR191" s="30">
        <v>61.1798</v>
      </c>
      <c r="AS191" s="21">
        <f t="shared" si="21"/>
        <v>2.6360980679175454E-4</v>
      </c>
      <c r="AT191" s="21">
        <f t="shared" si="22"/>
        <v>-2.4290967773278667E-4</v>
      </c>
      <c r="AU191" s="23">
        <v>0.39449800000000002</v>
      </c>
      <c r="AV191" s="23">
        <v>2.5345300000000002</v>
      </c>
      <c r="AW191" s="23">
        <v>25.340399999999999</v>
      </c>
      <c r="AX191" s="23">
        <v>60.078499999999998</v>
      </c>
      <c r="AY191" s="23">
        <v>4.7524999999999998E-2</v>
      </c>
      <c r="AZ191" s="23">
        <v>0.26714399999999999</v>
      </c>
      <c r="BA191" s="23">
        <v>3.17197</v>
      </c>
      <c r="BB191" s="23">
        <v>-3.98E-3</v>
      </c>
      <c r="BC191" s="23">
        <v>8.1651699999999998</v>
      </c>
      <c r="BD191" s="23">
        <v>4.3099999999999996E-3</v>
      </c>
      <c r="BE191" s="23">
        <v>0</v>
      </c>
      <c r="BF191" s="23">
        <v>100</v>
      </c>
      <c r="BG191" s="23">
        <v>22</v>
      </c>
      <c r="BH191" s="23" t="s">
        <v>218</v>
      </c>
      <c r="BI191" s="23">
        <v>8.2253000000000007E-2</v>
      </c>
      <c r="BJ191" s="23">
        <v>0.26422600000000002</v>
      </c>
      <c r="BK191" s="23">
        <v>5.2834899999999996</v>
      </c>
      <c r="BL191" s="23">
        <v>6.2632099999999999</v>
      </c>
      <c r="BM191" s="23">
        <v>4.9550000000000002E-3</v>
      </c>
      <c r="BN191" s="23">
        <v>2.785E-2</v>
      </c>
      <c r="BO191" s="23">
        <v>0.330679</v>
      </c>
      <c r="BP191" s="23">
        <v>-4.0999999999999999E-4</v>
      </c>
      <c r="BQ191" s="23">
        <v>1.70245</v>
      </c>
      <c r="BR191" s="23">
        <v>4.4900000000000002E-4</v>
      </c>
      <c r="BS191" s="23">
        <v>22</v>
      </c>
      <c r="BT191" s="22">
        <f t="shared" si="20"/>
        <v>0.62770999999999999</v>
      </c>
      <c r="BU191" s="22">
        <f t="shared" si="23"/>
        <v>4.6087780431814149E-2</v>
      </c>
      <c r="BV191" s="33">
        <v>1.3061E-2</v>
      </c>
      <c r="BW191" s="34">
        <v>9.8270000000000007E-3</v>
      </c>
      <c r="BX191" s="34">
        <v>7.9950000000000004E-3</v>
      </c>
      <c r="BY191" s="34">
        <v>8.4550000000000007E-3</v>
      </c>
      <c r="BZ191" s="34">
        <v>3.2483999999999999E-2</v>
      </c>
      <c r="CA191" s="34">
        <v>4.3923999999999998E-2</v>
      </c>
      <c r="CB191" s="34">
        <v>3.3357999999999999E-2</v>
      </c>
      <c r="CC191" s="34">
        <v>1.7867999999999998E-2</v>
      </c>
      <c r="CD191" s="34">
        <v>8.94E-3</v>
      </c>
      <c r="CE191" s="35">
        <v>8.8170000000000002E-3</v>
      </c>
      <c r="CF191" s="1">
        <v>4.3974700000000002</v>
      </c>
      <c r="CG191" s="1">
        <v>1.42896</v>
      </c>
      <c r="CH191" s="1">
        <v>0.22447600000000001</v>
      </c>
      <c r="CI191" s="1">
        <v>0.19220899999999999</v>
      </c>
      <c r="CJ191" s="1">
        <v>48.631599999999999</v>
      </c>
      <c r="CK191" s="1">
        <v>17.6617</v>
      </c>
      <c r="CL191" s="1">
        <v>2.34815</v>
      </c>
      <c r="CM191" s="1">
        <v>-400.34</v>
      </c>
      <c r="CN191" s="1">
        <v>0.38004500000000002</v>
      </c>
      <c r="CO191" s="1">
        <v>183.99299999999999</v>
      </c>
      <c r="CP191" s="1">
        <v>25.331900000000001</v>
      </c>
      <c r="CQ191" s="1">
        <v>64.582599999999999</v>
      </c>
      <c r="CR191" s="1">
        <v>11.375500000000001</v>
      </c>
      <c r="CS191" s="1">
        <v>0</v>
      </c>
      <c r="CT191" s="1">
        <v>19.829999999999998</v>
      </c>
      <c r="CU191" s="1">
        <v>30</v>
      </c>
      <c r="CV191" s="1">
        <v>30</v>
      </c>
      <c r="CW191" s="1">
        <v>30</v>
      </c>
      <c r="CX191" s="1">
        <v>30</v>
      </c>
      <c r="CY191" s="1">
        <v>20</v>
      </c>
      <c r="CZ191" s="1">
        <v>20</v>
      </c>
      <c r="DA191" s="1">
        <v>20</v>
      </c>
      <c r="DB191" s="1">
        <v>70</v>
      </c>
      <c r="DC191" s="1">
        <v>30</v>
      </c>
      <c r="DD191" s="1">
        <v>30</v>
      </c>
      <c r="DE191" s="1">
        <v>15</v>
      </c>
      <c r="DF191" s="1">
        <v>15</v>
      </c>
      <c r="DG191" s="1">
        <v>15</v>
      </c>
      <c r="DH191" s="1">
        <v>15</v>
      </c>
      <c r="DI191" s="1">
        <v>10</v>
      </c>
      <c r="DJ191" s="1">
        <v>10</v>
      </c>
      <c r="DK191" s="1">
        <v>10</v>
      </c>
      <c r="DL191" s="1">
        <v>40</v>
      </c>
      <c r="DM191" s="1">
        <v>15</v>
      </c>
      <c r="DN191" s="1">
        <v>15</v>
      </c>
      <c r="DO191" s="1">
        <v>15</v>
      </c>
      <c r="DP191" s="1">
        <v>15</v>
      </c>
      <c r="DQ191" s="1">
        <v>15</v>
      </c>
      <c r="DR191" s="1">
        <v>15</v>
      </c>
      <c r="DS191" s="1">
        <v>10</v>
      </c>
      <c r="DT191" s="1">
        <v>10</v>
      </c>
      <c r="DU191" s="1">
        <v>10</v>
      </c>
      <c r="DV191" s="1">
        <v>40</v>
      </c>
      <c r="DW191" s="1">
        <v>15</v>
      </c>
      <c r="DX191" s="1">
        <v>15</v>
      </c>
      <c r="DY191" s="1">
        <v>1.65035</v>
      </c>
      <c r="DZ191" s="1">
        <v>10.724299999999999</v>
      </c>
      <c r="EA191" s="1">
        <v>337.98899999999998</v>
      </c>
      <c r="EB191" s="1">
        <v>461.005</v>
      </c>
      <c r="EC191" s="1">
        <v>0.23467199999999999</v>
      </c>
      <c r="ED191" s="1">
        <v>0.229626</v>
      </c>
      <c r="EE191" s="1">
        <v>5.2064599999999999</v>
      </c>
      <c r="EF191" s="1">
        <v>0.317944</v>
      </c>
      <c r="EG191" s="1">
        <v>119.486</v>
      </c>
      <c r="EH191" s="1">
        <v>1.40977</v>
      </c>
      <c r="EI191" s="1">
        <v>0.33624399999999999</v>
      </c>
      <c r="EJ191" s="1">
        <v>0.92955600000000005</v>
      </c>
      <c r="EK191" s="1">
        <v>1.4734799999999999</v>
      </c>
      <c r="EL191" s="1">
        <v>2.01376</v>
      </c>
      <c r="EM191" s="1">
        <v>0.16906499999999999</v>
      </c>
      <c r="EN191" s="1">
        <v>7.3177000000000006E-2</v>
      </c>
      <c r="EO191" s="1">
        <v>0.22342600000000001</v>
      </c>
      <c r="EP191" s="1">
        <v>0.32425300000000001</v>
      </c>
      <c r="EQ191" s="1">
        <v>1.04677</v>
      </c>
      <c r="ER191" s="1">
        <v>1.3726</v>
      </c>
      <c r="ES191" s="1">
        <v>1.3141</v>
      </c>
      <c r="ET191" s="1">
        <v>9.7947000000000006</v>
      </c>
      <c r="EU191" s="1">
        <v>336.51499999999999</v>
      </c>
      <c r="EV191" s="1">
        <v>458.99099999999999</v>
      </c>
      <c r="EW191" s="1">
        <v>6.5608E-2</v>
      </c>
      <c r="EX191" s="1">
        <v>0.156449</v>
      </c>
      <c r="EY191" s="1">
        <v>4.9830300000000003</v>
      </c>
      <c r="EZ191" s="1">
        <v>-6.3099999999999996E-3</v>
      </c>
      <c r="FA191" s="1">
        <v>118.43899999999999</v>
      </c>
      <c r="FB191" s="1">
        <v>3.7169000000000001E-2</v>
      </c>
      <c r="FC191" s="1">
        <v>4.1286000000000003E-2</v>
      </c>
      <c r="FD191" s="1">
        <v>8.5269999999999999E-2</v>
      </c>
      <c r="FE191" s="1">
        <v>2.59836</v>
      </c>
      <c r="FF191" s="1">
        <v>0.79650699999999997</v>
      </c>
      <c r="FG191" s="1">
        <v>5.7899999999999998E-4</v>
      </c>
      <c r="FH191" s="1">
        <v>2.5590000000000001E-3</v>
      </c>
      <c r="FI191" s="1">
        <v>4.0995999999999998E-2</v>
      </c>
      <c r="FJ191" s="1">
        <v>-2.4000000000000001E-4</v>
      </c>
      <c r="FK191" s="1">
        <v>0.68040299999999998</v>
      </c>
      <c r="FL191" s="1">
        <v>6.4999999999999994E-5</v>
      </c>
      <c r="FM191" s="1">
        <v>42641.794791666704</v>
      </c>
      <c r="FN191" s="1">
        <f t="shared" si="24"/>
        <v>23.142500001762528</v>
      </c>
      <c r="FO191" s="1">
        <v>1.0315000000000001</v>
      </c>
      <c r="FP191" s="1">
        <v>1.0085</v>
      </c>
      <c r="FQ191" s="1">
        <v>1.0415000000000001</v>
      </c>
      <c r="FR191" s="1">
        <v>1.0138</v>
      </c>
      <c r="FS191" s="1">
        <v>1.2015</v>
      </c>
      <c r="FT191" s="1">
        <v>1.1616</v>
      </c>
      <c r="FU191" s="1">
        <v>1.1850000000000001</v>
      </c>
      <c r="FV191" s="1">
        <v>1.0746</v>
      </c>
      <c r="FW191" s="1">
        <v>1.0746</v>
      </c>
      <c r="FX191" s="1">
        <v>1.0537000000000001</v>
      </c>
      <c r="FY191" s="1">
        <v>1.8048999999999999</v>
      </c>
      <c r="FZ191" s="1">
        <v>1.4229000000000001</v>
      </c>
      <c r="GA191" s="1">
        <v>1.2363999999999999</v>
      </c>
      <c r="GB191" s="1">
        <v>1.2978000000000001</v>
      </c>
      <c r="GC191" s="1">
        <v>1.0051000000000001</v>
      </c>
      <c r="GD191" s="1">
        <v>1.0257000000000001</v>
      </c>
      <c r="GE191" s="1">
        <v>1.0022</v>
      </c>
      <c r="GF191" s="1">
        <v>1.1471</v>
      </c>
      <c r="GG191" s="1">
        <v>1.0577000000000001</v>
      </c>
      <c r="GH191" s="1">
        <v>1.0608</v>
      </c>
      <c r="GI191" s="1">
        <v>0.99319999999999997</v>
      </c>
      <c r="GJ191" s="1">
        <v>0.98329999999999995</v>
      </c>
      <c r="GK191" s="1">
        <v>0.9849</v>
      </c>
      <c r="GL191" s="1">
        <v>0.99870000000000003</v>
      </c>
      <c r="GM191" s="1">
        <v>0.99929999999999997</v>
      </c>
      <c r="GN191" s="1">
        <v>0.99709999999999999</v>
      </c>
      <c r="GO191" s="1">
        <v>1</v>
      </c>
      <c r="GP191" s="1">
        <v>1</v>
      </c>
      <c r="GQ191" s="1">
        <v>0.99919999999999998</v>
      </c>
      <c r="GR191" s="1">
        <v>0.99870000000000003</v>
      </c>
      <c r="GS191" s="1">
        <v>1.8491</v>
      </c>
      <c r="GT191" s="1">
        <v>1.4109</v>
      </c>
      <c r="GU191" s="1">
        <v>1.2683</v>
      </c>
      <c r="GV191" s="1">
        <v>1.3140000000000001</v>
      </c>
      <c r="GW191" s="1">
        <v>1.2068000000000001</v>
      </c>
      <c r="GX191" s="1">
        <v>1.1880999999999999</v>
      </c>
      <c r="GY191" s="1">
        <v>1.1876</v>
      </c>
      <c r="GZ191" s="1">
        <v>1.2327999999999999</v>
      </c>
      <c r="HA191" s="1">
        <v>1.1356999999999999</v>
      </c>
      <c r="HB191" s="1">
        <v>1.1163000000000001</v>
      </c>
      <c r="HC191" s="1">
        <v>502</v>
      </c>
      <c r="HD191" s="1">
        <v>1229</v>
      </c>
      <c r="HE191" s="1">
        <v>1228</v>
      </c>
      <c r="HF191" s="1">
        <v>502</v>
      </c>
      <c r="HG191" s="1">
        <v>218</v>
      </c>
      <c r="HH191" s="1">
        <v>232</v>
      </c>
      <c r="HI191" s="1">
        <v>231</v>
      </c>
      <c r="HJ191" s="1">
        <v>745</v>
      </c>
      <c r="HK191" s="1">
        <v>226</v>
      </c>
      <c r="HL191" s="1">
        <v>221</v>
      </c>
      <c r="HM191" s="1" t="s">
        <v>219</v>
      </c>
      <c r="HN191" s="1" t="s">
        <v>220</v>
      </c>
      <c r="HO191" s="1" t="s">
        <v>221</v>
      </c>
      <c r="HP191" s="1" t="s">
        <v>219</v>
      </c>
      <c r="HQ191" s="1" t="s">
        <v>222</v>
      </c>
      <c r="HR191" s="1" t="s">
        <v>223</v>
      </c>
      <c r="HS191" s="1" t="s">
        <v>224</v>
      </c>
      <c r="HT191" s="1" t="s">
        <v>225</v>
      </c>
      <c r="HU191" s="1" t="s">
        <v>226</v>
      </c>
      <c r="HV191" s="1" t="s">
        <v>227</v>
      </c>
      <c r="HW191" s="1">
        <v>13.9596</v>
      </c>
      <c r="HX191" s="1">
        <v>35.959099999999999</v>
      </c>
      <c r="HY191" s="1">
        <v>44.496299999999998</v>
      </c>
      <c r="HZ191" s="1">
        <v>0</v>
      </c>
      <c r="IA191" s="1">
        <v>11.772600000000001</v>
      </c>
      <c r="IB191" s="1">
        <v>21.286000000000001</v>
      </c>
      <c r="IC191" s="1">
        <v>-4.2000000000000002E-4</v>
      </c>
      <c r="ID191" s="1">
        <v>44.4968</v>
      </c>
      <c r="IE191" s="1">
        <v>1.2E-5</v>
      </c>
      <c r="IF191" s="1">
        <v>2</v>
      </c>
      <c r="IG191" s="1">
        <v>0</v>
      </c>
      <c r="IH191" s="1">
        <v>0</v>
      </c>
      <c r="II191" s="1">
        <v>0</v>
      </c>
      <c r="IJ191" s="1">
        <v>0</v>
      </c>
      <c r="IK191" s="1">
        <v>0</v>
      </c>
      <c r="IL191" s="1">
        <v>0</v>
      </c>
      <c r="IM191" s="1">
        <v>0</v>
      </c>
      <c r="IN191" s="1">
        <v>0</v>
      </c>
      <c r="IO191" s="1">
        <v>0</v>
      </c>
      <c r="IP191" s="1">
        <v>0</v>
      </c>
      <c r="IQ191" s="1">
        <v>0</v>
      </c>
      <c r="IR191" s="1">
        <v>0</v>
      </c>
      <c r="IS191" s="1">
        <v>0</v>
      </c>
      <c r="IT191" s="1">
        <v>0</v>
      </c>
      <c r="IU191" s="1">
        <v>0</v>
      </c>
      <c r="IV191" s="1">
        <v>0</v>
      </c>
      <c r="IW191" s="1">
        <v>0</v>
      </c>
      <c r="IX191" s="1">
        <v>0</v>
      </c>
      <c r="IY191" s="1">
        <v>0</v>
      </c>
      <c r="IZ191" s="1">
        <v>0</v>
      </c>
      <c r="JA191" s="1">
        <v>0</v>
      </c>
      <c r="JB191" s="1">
        <v>0</v>
      </c>
      <c r="JC191" s="1">
        <v>0</v>
      </c>
      <c r="JD191" s="1">
        <v>0</v>
      </c>
      <c r="JE191" s="1">
        <v>0</v>
      </c>
      <c r="JF191" s="1">
        <v>0</v>
      </c>
      <c r="JG191" s="1">
        <v>0</v>
      </c>
      <c r="JH191" s="1">
        <v>0</v>
      </c>
      <c r="JI191" s="1">
        <v>0</v>
      </c>
      <c r="JJ191" s="1">
        <v>0</v>
      </c>
      <c r="JK191" s="1">
        <v>0</v>
      </c>
      <c r="JL191" s="1">
        <v>0</v>
      </c>
      <c r="JM191" s="1">
        <v>0</v>
      </c>
      <c r="JN191" s="1">
        <v>0</v>
      </c>
      <c r="JO191" s="1">
        <v>0</v>
      </c>
      <c r="JP191" s="1">
        <v>0</v>
      </c>
      <c r="JQ191" s="1">
        <v>0</v>
      </c>
      <c r="JR191" s="1">
        <v>0</v>
      </c>
      <c r="JS191" s="1">
        <v>0</v>
      </c>
      <c r="JT191" s="1">
        <v>0</v>
      </c>
      <c r="JU191" s="1">
        <v>0</v>
      </c>
      <c r="JV191" s="1">
        <v>0</v>
      </c>
      <c r="JW191" s="1">
        <v>0</v>
      </c>
      <c r="JX191" s="1">
        <v>0</v>
      </c>
      <c r="JY191" s="1">
        <v>0</v>
      </c>
      <c r="JZ191" s="1">
        <v>0</v>
      </c>
      <c r="KA191" s="1">
        <v>0</v>
      </c>
      <c r="KB191" s="1">
        <v>0</v>
      </c>
      <c r="KC191" s="1">
        <v>0</v>
      </c>
      <c r="KD191" s="1">
        <v>0</v>
      </c>
      <c r="KR191" s="30"/>
      <c r="KS191" s="30"/>
      <c r="KT191" s="30"/>
      <c r="KU191" s="30"/>
      <c r="KV191" s="30"/>
      <c r="KW191" s="30"/>
      <c r="KX191" s="30"/>
      <c r="KY191" s="30"/>
      <c r="KZ191" s="30"/>
      <c r="LA191" s="30"/>
      <c r="LB191" s="30"/>
      <c r="LC191" s="30"/>
      <c r="LG191" s="31"/>
      <c r="LH191" s="31"/>
      <c r="LI191" s="31"/>
      <c r="LJ191" s="31"/>
      <c r="LK191" s="31"/>
      <c r="LL191" s="31"/>
      <c r="LM191" s="31"/>
      <c r="LN191" s="31"/>
      <c r="LO191" s="31"/>
      <c r="LP191" s="31"/>
      <c r="LQ191" s="31"/>
      <c r="LR191" s="31"/>
    </row>
    <row r="192" spans="1:330" x14ac:dyDescent="0.35">
      <c r="A192" s="1" t="s">
        <v>242</v>
      </c>
      <c r="C192" s="1">
        <v>37</v>
      </c>
      <c r="D192" s="1">
        <v>40</v>
      </c>
      <c r="E192" s="1">
        <v>15</v>
      </c>
      <c r="F192" s="1">
        <v>20</v>
      </c>
      <c r="G192" s="1">
        <v>1</v>
      </c>
      <c r="H192" s="1">
        <v>566</v>
      </c>
      <c r="I192" s="1">
        <v>2</v>
      </c>
      <c r="J192" s="1">
        <v>0.25288899999999997</v>
      </c>
      <c r="K192" s="1">
        <v>0.85891700000000004</v>
      </c>
      <c r="L192" s="1">
        <v>17.910399999999999</v>
      </c>
      <c r="M192" s="1">
        <v>22.093399999999999</v>
      </c>
      <c r="N192" s="1">
        <v>1.8523000000000001E-2</v>
      </c>
      <c r="O192" s="1">
        <v>0.21477599999999999</v>
      </c>
      <c r="P192" s="1">
        <v>2.5036900000000002</v>
      </c>
      <c r="Q192" s="1">
        <v>2.63E-4</v>
      </c>
      <c r="R192" s="1">
        <v>8.3249999999999993</v>
      </c>
      <c r="S192" s="1">
        <v>-1.2999999999999999E-3</v>
      </c>
      <c r="T192" s="1">
        <v>44.325600000000001</v>
      </c>
      <c r="U192" s="1">
        <v>96.502099999999999</v>
      </c>
      <c r="V192" s="33">
        <v>0.34316799999999997</v>
      </c>
      <c r="W192" s="34">
        <v>1.42411</v>
      </c>
      <c r="X192" s="34">
        <v>33.839500000000001</v>
      </c>
      <c r="Y192" s="34">
        <v>47.259700000000002</v>
      </c>
      <c r="Z192" s="34">
        <v>2.3917999999999998E-2</v>
      </c>
      <c r="AA192" s="34">
        <v>0.35825800000000002</v>
      </c>
      <c r="AB192" s="34">
        <v>3.22099</v>
      </c>
      <c r="AC192" s="34">
        <v>2.63E-4</v>
      </c>
      <c r="AD192" s="34">
        <v>10.0273</v>
      </c>
      <c r="AE192" s="34">
        <v>-1.82E-3</v>
      </c>
      <c r="AF192" s="34">
        <v>0</v>
      </c>
      <c r="AG192" s="35">
        <v>96.4953</v>
      </c>
      <c r="AH192" s="30">
        <v>0.24448500000000001</v>
      </c>
      <c r="AI192" s="30">
        <v>0.78010000000000002</v>
      </c>
      <c r="AJ192" s="30">
        <v>14.6546</v>
      </c>
      <c r="AK192" s="30">
        <v>17.365400000000001</v>
      </c>
      <c r="AL192" s="30">
        <v>7.4440000000000001E-3</v>
      </c>
      <c r="AM192" s="30">
        <v>9.8996000000000001E-2</v>
      </c>
      <c r="AN192" s="30">
        <v>0.98979899999999998</v>
      </c>
      <c r="AO192" s="30">
        <v>1.64E-4</v>
      </c>
      <c r="AP192" s="30">
        <v>4.7001299999999997</v>
      </c>
      <c r="AQ192" s="30">
        <v>-7.2000000000000005E-4</v>
      </c>
      <c r="AR192" s="30">
        <v>61.159599999999998</v>
      </c>
      <c r="AS192" s="21">
        <f t="shared" si="21"/>
        <v>-1.531872522674905E-4</v>
      </c>
      <c r="AT192" s="21">
        <f t="shared" si="22"/>
        <v>3.4892651905372834E-5</v>
      </c>
      <c r="AU192" s="23">
        <v>0.41810599999999998</v>
      </c>
      <c r="AV192" s="23">
        <v>2.6864699999999999</v>
      </c>
      <c r="AW192" s="23">
        <v>25.230599999999999</v>
      </c>
      <c r="AX192" s="23">
        <v>59.799799999999998</v>
      </c>
      <c r="AY192" s="23">
        <v>2.5631999999999999E-2</v>
      </c>
      <c r="AZ192" s="23">
        <v>0.34086</v>
      </c>
      <c r="BA192" s="23">
        <v>3.4080599999999999</v>
      </c>
      <c r="BB192" s="23">
        <v>5.6499999999999996E-4</v>
      </c>
      <c r="BC192" s="23">
        <v>8.0924800000000001</v>
      </c>
      <c r="BD192" s="23">
        <v>-2.47E-3</v>
      </c>
      <c r="BE192" s="23">
        <v>0</v>
      </c>
      <c r="BF192" s="23">
        <v>100</v>
      </c>
      <c r="BG192" s="23">
        <v>22</v>
      </c>
      <c r="BH192" s="23" t="s">
        <v>218</v>
      </c>
      <c r="BI192" s="23">
        <v>8.7353E-2</v>
      </c>
      <c r="BJ192" s="23">
        <v>0.280636</v>
      </c>
      <c r="BK192" s="23">
        <v>5.2713099999999997</v>
      </c>
      <c r="BL192" s="23">
        <v>6.2468500000000002</v>
      </c>
      <c r="BM192" s="23">
        <v>2.6779999999999998E-3</v>
      </c>
      <c r="BN192" s="23">
        <v>3.5607E-2</v>
      </c>
      <c r="BO192" s="23">
        <v>0.35601500000000003</v>
      </c>
      <c r="BP192" s="23">
        <v>5.8999999999999998E-5</v>
      </c>
      <c r="BQ192" s="23">
        <v>1.6907300000000001</v>
      </c>
      <c r="BR192" s="23">
        <v>-2.5999999999999998E-4</v>
      </c>
      <c r="BS192" s="23">
        <v>22</v>
      </c>
      <c r="BT192" s="22">
        <f t="shared" si="20"/>
        <v>0.67493599999999998</v>
      </c>
      <c r="BU192" s="22">
        <f t="shared" si="23"/>
        <v>4.912762790038485E-2</v>
      </c>
      <c r="BV192" s="33">
        <v>1.417E-2</v>
      </c>
      <c r="BW192" s="34">
        <v>9.9959999999999997E-3</v>
      </c>
      <c r="BX192" s="34">
        <v>8.5100000000000002E-3</v>
      </c>
      <c r="BY192" s="34">
        <v>8.5079999999999999E-3</v>
      </c>
      <c r="BZ192" s="34">
        <v>3.4133999999999998E-2</v>
      </c>
      <c r="CA192" s="34">
        <v>4.3907000000000002E-2</v>
      </c>
      <c r="CB192" s="34">
        <v>3.9012999999999999E-2</v>
      </c>
      <c r="CC192" s="34">
        <v>1.7728000000000001E-2</v>
      </c>
      <c r="CD192" s="34">
        <v>8.8679999999999991E-3</v>
      </c>
      <c r="CE192" s="35">
        <v>9.0270000000000003E-3</v>
      </c>
      <c r="CF192" s="1">
        <v>4.3591100000000003</v>
      </c>
      <c r="CG192" s="1">
        <v>1.38788</v>
      </c>
      <c r="CH192" s="1">
        <v>0.22551299999999999</v>
      </c>
      <c r="CI192" s="1">
        <v>0.192915</v>
      </c>
      <c r="CJ192" s="1">
        <v>90.884299999999996</v>
      </c>
      <c r="CK192" s="1">
        <v>14.811299999999999</v>
      </c>
      <c r="CL192" s="1">
        <v>2.2929200000000001</v>
      </c>
      <c r="CM192" s="1">
        <v>2814.15</v>
      </c>
      <c r="CN192" s="1">
        <v>0.38206000000000001</v>
      </c>
      <c r="CO192" s="1">
        <v>-326.01</v>
      </c>
      <c r="CP192" s="1">
        <v>25.320799999999998</v>
      </c>
      <c r="CQ192" s="1">
        <v>64.582599999999999</v>
      </c>
      <c r="CR192" s="1">
        <v>11.375500000000001</v>
      </c>
      <c r="CS192" s="1">
        <v>11.0989</v>
      </c>
      <c r="CT192" s="1">
        <v>19.824999999999999</v>
      </c>
      <c r="CU192" s="1">
        <v>30</v>
      </c>
      <c r="CV192" s="1">
        <v>30</v>
      </c>
      <c r="CW192" s="1">
        <v>30</v>
      </c>
      <c r="CX192" s="1">
        <v>30</v>
      </c>
      <c r="CY192" s="1">
        <v>20</v>
      </c>
      <c r="CZ192" s="1">
        <v>20</v>
      </c>
      <c r="DA192" s="1">
        <v>20</v>
      </c>
      <c r="DB192" s="1">
        <v>70</v>
      </c>
      <c r="DC192" s="1">
        <v>30</v>
      </c>
      <c r="DD192" s="1">
        <v>30</v>
      </c>
      <c r="DE192" s="1">
        <v>15</v>
      </c>
      <c r="DF192" s="1">
        <v>15</v>
      </c>
      <c r="DG192" s="1">
        <v>15</v>
      </c>
      <c r="DH192" s="1">
        <v>15</v>
      </c>
      <c r="DI192" s="1">
        <v>10</v>
      </c>
      <c r="DJ192" s="1">
        <v>10</v>
      </c>
      <c r="DK192" s="1">
        <v>10</v>
      </c>
      <c r="DL192" s="1">
        <v>40</v>
      </c>
      <c r="DM192" s="1">
        <v>15</v>
      </c>
      <c r="DN192" s="1">
        <v>15</v>
      </c>
      <c r="DO192" s="1">
        <v>15</v>
      </c>
      <c r="DP192" s="1">
        <v>15</v>
      </c>
      <c r="DQ192" s="1">
        <v>15</v>
      </c>
      <c r="DR192" s="1">
        <v>15</v>
      </c>
      <c r="DS192" s="1">
        <v>10</v>
      </c>
      <c r="DT192" s="1">
        <v>10</v>
      </c>
      <c r="DU192" s="1">
        <v>10</v>
      </c>
      <c r="DV192" s="1">
        <v>40</v>
      </c>
      <c r="DW192" s="1">
        <v>15</v>
      </c>
      <c r="DX192" s="1">
        <v>15</v>
      </c>
      <c r="DY192" s="1">
        <v>1.7818000000000001</v>
      </c>
      <c r="DZ192" s="1">
        <v>11.3047</v>
      </c>
      <c r="EA192" s="1">
        <v>335.572</v>
      </c>
      <c r="EB192" s="1">
        <v>457.86</v>
      </c>
      <c r="EC192" s="1">
        <v>0.222084</v>
      </c>
      <c r="ED192" s="1">
        <v>0.27255699999999999</v>
      </c>
      <c r="EE192" s="1">
        <v>5.6514199999999999</v>
      </c>
      <c r="EF192" s="1">
        <v>0.32519500000000001</v>
      </c>
      <c r="EG192" s="1">
        <v>118.242</v>
      </c>
      <c r="EH192" s="1">
        <v>1.4183600000000001</v>
      </c>
      <c r="EI192" s="1">
        <v>0.39419700000000002</v>
      </c>
      <c r="EJ192" s="1">
        <v>0.95846699999999996</v>
      </c>
      <c r="EK192" s="1">
        <v>1.66364</v>
      </c>
      <c r="EL192" s="1">
        <v>2.0368599999999999</v>
      </c>
      <c r="EM192" s="1">
        <v>0.186752</v>
      </c>
      <c r="EN192" s="1">
        <v>7.3186000000000001E-2</v>
      </c>
      <c r="EO192" s="1">
        <v>0.30569200000000002</v>
      </c>
      <c r="EP192" s="1">
        <v>0.324293</v>
      </c>
      <c r="EQ192" s="1">
        <v>1.0302899999999999</v>
      </c>
      <c r="ER192" s="1">
        <v>1.4396199999999999</v>
      </c>
      <c r="ES192" s="1">
        <v>1.3875999999999999</v>
      </c>
      <c r="ET192" s="1">
        <v>10.346299999999999</v>
      </c>
      <c r="EU192" s="1">
        <v>333.90800000000002</v>
      </c>
      <c r="EV192" s="1">
        <v>455.82299999999998</v>
      </c>
      <c r="EW192" s="1">
        <v>3.5332000000000002E-2</v>
      </c>
      <c r="EX192" s="1">
        <v>0.19937099999999999</v>
      </c>
      <c r="EY192" s="1">
        <v>5.3457299999999996</v>
      </c>
      <c r="EZ192" s="1">
        <v>9.01E-4</v>
      </c>
      <c r="FA192" s="1">
        <v>117.212</v>
      </c>
      <c r="FB192" s="1">
        <v>-2.1260000000000001E-2</v>
      </c>
      <c r="FC192" s="1">
        <v>4.3595000000000002E-2</v>
      </c>
      <c r="FD192" s="1">
        <v>9.0071999999999999E-2</v>
      </c>
      <c r="FE192" s="1">
        <v>2.57823</v>
      </c>
      <c r="FF192" s="1">
        <v>0.79100899999999996</v>
      </c>
      <c r="FG192" s="1">
        <v>3.1199999999999999E-4</v>
      </c>
      <c r="FH192" s="1">
        <v>3.2599999999999999E-3</v>
      </c>
      <c r="FI192" s="1">
        <v>4.3979999999999998E-2</v>
      </c>
      <c r="FJ192" s="1">
        <v>3.4999999999999997E-5</v>
      </c>
      <c r="FK192" s="1">
        <v>0.67335299999999998</v>
      </c>
      <c r="FL192" s="1">
        <v>-4.0000000000000003E-5</v>
      </c>
      <c r="FM192" s="1">
        <v>42641.7974189815</v>
      </c>
      <c r="FN192" s="1">
        <f t="shared" si="24"/>
        <v>23.205555556865875</v>
      </c>
      <c r="FO192" s="1">
        <v>1.0313000000000001</v>
      </c>
      <c r="FP192" s="1">
        <v>1.0082</v>
      </c>
      <c r="FQ192" s="1">
        <v>1.0412999999999999</v>
      </c>
      <c r="FR192" s="1">
        <v>1.0136000000000001</v>
      </c>
      <c r="FS192" s="1">
        <v>1.2011000000000001</v>
      </c>
      <c r="FT192" s="1">
        <v>1.1613</v>
      </c>
      <c r="FU192" s="1">
        <v>1.1847000000000001</v>
      </c>
      <c r="FV192" s="1">
        <v>1.0744</v>
      </c>
      <c r="FW192" s="1">
        <v>1.0743</v>
      </c>
      <c r="FX192" s="1">
        <v>1.0533999999999999</v>
      </c>
      <c r="FY192" s="1">
        <v>1.8087</v>
      </c>
      <c r="FZ192" s="1">
        <v>1.4253</v>
      </c>
      <c r="GA192" s="1">
        <v>1.2385999999999999</v>
      </c>
      <c r="GB192" s="1">
        <v>1.2987</v>
      </c>
      <c r="GC192" s="1">
        <v>1.0051000000000001</v>
      </c>
      <c r="GD192" s="1">
        <v>1.0256000000000001</v>
      </c>
      <c r="GE192" s="1">
        <v>1.0022</v>
      </c>
      <c r="GF192" s="1">
        <v>1.1471</v>
      </c>
      <c r="GG192" s="1">
        <v>1.0577000000000001</v>
      </c>
      <c r="GH192" s="1">
        <v>1.0606</v>
      </c>
      <c r="GI192" s="1">
        <v>0.99329999999999996</v>
      </c>
      <c r="GJ192" s="1">
        <v>0.98340000000000005</v>
      </c>
      <c r="GK192" s="1">
        <v>0.98499999999999999</v>
      </c>
      <c r="GL192" s="1">
        <v>0.99870000000000003</v>
      </c>
      <c r="GM192" s="1">
        <v>0.99919999999999998</v>
      </c>
      <c r="GN192" s="1">
        <v>0.99690000000000001</v>
      </c>
      <c r="GO192" s="1">
        <v>1</v>
      </c>
      <c r="GP192" s="1">
        <v>0.99219999999999997</v>
      </c>
      <c r="GQ192" s="1">
        <v>0.99909999999999999</v>
      </c>
      <c r="GR192" s="1">
        <v>0.99870000000000003</v>
      </c>
      <c r="GS192" s="1">
        <v>1.8526</v>
      </c>
      <c r="GT192" s="1">
        <v>1.4132</v>
      </c>
      <c r="GU192" s="1">
        <v>1.2704</v>
      </c>
      <c r="GV192" s="1">
        <v>1.3146</v>
      </c>
      <c r="GW192" s="1">
        <v>1.2063999999999999</v>
      </c>
      <c r="GX192" s="1">
        <v>1.1874</v>
      </c>
      <c r="GY192" s="1">
        <v>1.1873</v>
      </c>
      <c r="GZ192" s="1">
        <v>1.2228000000000001</v>
      </c>
      <c r="HA192" s="1">
        <v>1.1353</v>
      </c>
      <c r="HB192" s="1">
        <v>1.1158999999999999</v>
      </c>
      <c r="HC192" s="1">
        <v>502</v>
      </c>
      <c r="HD192" s="1">
        <v>1229</v>
      </c>
      <c r="HE192" s="1">
        <v>1228</v>
      </c>
      <c r="HF192" s="1">
        <v>502</v>
      </c>
      <c r="HG192" s="1">
        <v>218</v>
      </c>
      <c r="HH192" s="1">
        <v>232</v>
      </c>
      <c r="HI192" s="1">
        <v>231</v>
      </c>
      <c r="HJ192" s="1">
        <v>745</v>
      </c>
      <c r="HK192" s="1">
        <v>226</v>
      </c>
      <c r="HL192" s="1">
        <v>221</v>
      </c>
      <c r="HM192" s="1" t="s">
        <v>219</v>
      </c>
      <c r="HN192" s="1" t="s">
        <v>220</v>
      </c>
      <c r="HO192" s="1" t="s">
        <v>221</v>
      </c>
      <c r="HP192" s="1" t="s">
        <v>219</v>
      </c>
      <c r="HQ192" s="1" t="s">
        <v>222</v>
      </c>
      <c r="HR192" s="1" t="s">
        <v>223</v>
      </c>
      <c r="HS192" s="1" t="s">
        <v>224</v>
      </c>
      <c r="HT192" s="1" t="s">
        <v>225</v>
      </c>
      <c r="HU192" s="1" t="s">
        <v>226</v>
      </c>
      <c r="HV192" s="1" t="s">
        <v>227</v>
      </c>
      <c r="HW192" s="1">
        <v>13.9709</v>
      </c>
      <c r="HX192" s="1">
        <v>35.970999999999997</v>
      </c>
      <c r="HY192" s="1">
        <v>44.325600000000001</v>
      </c>
      <c r="HZ192" s="1">
        <v>0</v>
      </c>
      <c r="IA192" s="1">
        <v>11.795299999999999</v>
      </c>
      <c r="IB192" s="1">
        <v>21.304600000000001</v>
      </c>
      <c r="IC192" s="1">
        <v>5.8999999999999998E-5</v>
      </c>
      <c r="ID192" s="1">
        <v>44.325499999999998</v>
      </c>
      <c r="IE192" s="1">
        <v>0</v>
      </c>
      <c r="IF192" s="1">
        <v>2</v>
      </c>
      <c r="IG192" s="1">
        <v>0</v>
      </c>
      <c r="IH192" s="1">
        <v>0</v>
      </c>
      <c r="II192" s="1">
        <v>0</v>
      </c>
      <c r="IJ192" s="1">
        <v>0</v>
      </c>
      <c r="IK192" s="1">
        <v>0</v>
      </c>
      <c r="IL192" s="1">
        <v>0</v>
      </c>
      <c r="IM192" s="1">
        <v>0</v>
      </c>
      <c r="IN192" s="1">
        <v>0</v>
      </c>
      <c r="IO192" s="1">
        <v>0</v>
      </c>
      <c r="IP192" s="1">
        <v>0</v>
      </c>
      <c r="IQ192" s="1">
        <v>0</v>
      </c>
      <c r="IR192" s="1">
        <v>0</v>
      </c>
      <c r="IS192" s="1">
        <v>0</v>
      </c>
      <c r="IT192" s="1">
        <v>0</v>
      </c>
      <c r="IU192" s="1">
        <v>0</v>
      </c>
      <c r="IV192" s="1">
        <v>0</v>
      </c>
      <c r="IW192" s="1">
        <v>0</v>
      </c>
      <c r="IX192" s="1">
        <v>0</v>
      </c>
      <c r="IY192" s="1">
        <v>0</v>
      </c>
      <c r="IZ192" s="1">
        <v>0</v>
      </c>
      <c r="JA192" s="1">
        <v>0</v>
      </c>
      <c r="JB192" s="1">
        <v>0</v>
      </c>
      <c r="JC192" s="1">
        <v>0</v>
      </c>
      <c r="JD192" s="1">
        <v>0</v>
      </c>
      <c r="JE192" s="1">
        <v>0</v>
      </c>
      <c r="JF192" s="1">
        <v>0</v>
      </c>
      <c r="JG192" s="1">
        <v>0</v>
      </c>
      <c r="JH192" s="1">
        <v>0</v>
      </c>
      <c r="JI192" s="1">
        <v>0</v>
      </c>
      <c r="JJ192" s="1">
        <v>0</v>
      </c>
      <c r="JK192" s="1">
        <v>0</v>
      </c>
      <c r="JL192" s="1">
        <v>0</v>
      </c>
      <c r="JM192" s="1">
        <v>0</v>
      </c>
      <c r="JN192" s="1">
        <v>0</v>
      </c>
      <c r="JO192" s="1">
        <v>0</v>
      </c>
      <c r="JP192" s="1">
        <v>0</v>
      </c>
      <c r="JQ192" s="1">
        <v>0</v>
      </c>
      <c r="JR192" s="1">
        <v>0</v>
      </c>
      <c r="JS192" s="1">
        <v>0</v>
      </c>
      <c r="JT192" s="1">
        <v>0</v>
      </c>
      <c r="JU192" s="1">
        <v>0</v>
      </c>
      <c r="JV192" s="1">
        <v>0</v>
      </c>
      <c r="JW192" s="1">
        <v>0</v>
      </c>
      <c r="JX192" s="1">
        <v>0</v>
      </c>
      <c r="JY192" s="1">
        <v>0</v>
      </c>
      <c r="JZ192" s="1">
        <v>0</v>
      </c>
      <c r="KA192" s="1">
        <v>0</v>
      </c>
      <c r="KB192" s="1">
        <v>0</v>
      </c>
      <c r="KC192" s="1">
        <v>0</v>
      </c>
      <c r="KD192" s="1">
        <v>0</v>
      </c>
      <c r="KR192" s="30"/>
      <c r="KS192" s="30"/>
      <c r="KT192" s="30"/>
      <c r="KU192" s="30"/>
      <c r="KV192" s="30"/>
      <c r="KW192" s="30"/>
      <c r="KX192" s="30"/>
      <c r="KY192" s="30"/>
      <c r="KZ192" s="30"/>
      <c r="LA192" s="30"/>
      <c r="LB192" s="30"/>
      <c r="LC192" s="30"/>
      <c r="LG192" s="31"/>
      <c r="LH192" s="31"/>
      <c r="LI192" s="31"/>
      <c r="LJ192" s="31"/>
      <c r="LK192" s="31"/>
      <c r="LL192" s="31"/>
      <c r="LM192" s="31"/>
      <c r="LN192" s="31"/>
      <c r="LO192" s="31"/>
      <c r="LP192" s="31"/>
      <c r="LQ192" s="31"/>
      <c r="LR192" s="31"/>
    </row>
    <row r="193" spans="1:330" x14ac:dyDescent="0.35">
      <c r="A193" s="1" t="s">
        <v>242</v>
      </c>
      <c r="C193" s="1">
        <v>37</v>
      </c>
      <c r="D193" s="1">
        <v>40</v>
      </c>
      <c r="E193" s="1">
        <v>15</v>
      </c>
      <c r="F193" s="1">
        <v>20</v>
      </c>
      <c r="G193" s="1">
        <v>1</v>
      </c>
      <c r="H193" s="1">
        <v>567</v>
      </c>
      <c r="I193" s="1">
        <v>3</v>
      </c>
      <c r="J193" s="1">
        <v>0.25974399999999997</v>
      </c>
      <c r="K193" s="1">
        <v>0.84564600000000001</v>
      </c>
      <c r="L193" s="1">
        <v>17.818000000000001</v>
      </c>
      <c r="M193" s="1">
        <v>21.951799999999999</v>
      </c>
      <c r="N193" s="1">
        <v>1.4555E-2</v>
      </c>
      <c r="O193" s="1">
        <v>0.20388999999999999</v>
      </c>
      <c r="P193" s="1">
        <v>2.5411100000000002</v>
      </c>
      <c r="Q193" s="1">
        <v>1.0009999999999999E-3</v>
      </c>
      <c r="R193" s="1">
        <v>8.1872500000000006</v>
      </c>
      <c r="S193" s="1">
        <v>-2.15E-3</v>
      </c>
      <c r="T193" s="1">
        <v>44.049500000000002</v>
      </c>
      <c r="U193" s="1">
        <v>95.8703</v>
      </c>
      <c r="V193" s="33">
        <v>0.35247099999999998</v>
      </c>
      <c r="W193" s="34">
        <v>1.4020999999999999</v>
      </c>
      <c r="X193" s="34">
        <v>33.664999999999999</v>
      </c>
      <c r="Y193" s="34">
        <v>46.956699999999998</v>
      </c>
      <c r="Z193" s="34">
        <v>1.8794000000000002E-2</v>
      </c>
      <c r="AA193" s="34">
        <v>0.34010000000000001</v>
      </c>
      <c r="AB193" s="34">
        <v>3.2691300000000001</v>
      </c>
      <c r="AC193" s="34">
        <v>1.0009999999999999E-3</v>
      </c>
      <c r="AD193" s="34">
        <v>9.8613499999999998</v>
      </c>
      <c r="AE193" s="34">
        <v>-3.0100000000000001E-3</v>
      </c>
      <c r="AF193" s="34">
        <v>0</v>
      </c>
      <c r="AG193" s="35">
        <v>95.863699999999994</v>
      </c>
      <c r="AH193" s="30">
        <v>0.25273699999999999</v>
      </c>
      <c r="AI193" s="30">
        <v>0.77301600000000004</v>
      </c>
      <c r="AJ193" s="30">
        <v>14.673400000000001</v>
      </c>
      <c r="AK193" s="30">
        <v>17.3657</v>
      </c>
      <c r="AL193" s="30">
        <v>5.8869999999999999E-3</v>
      </c>
      <c r="AM193" s="30">
        <v>9.4586000000000003E-2</v>
      </c>
      <c r="AN193" s="30">
        <v>1.01109</v>
      </c>
      <c r="AO193" s="30">
        <v>6.2799999999999998E-4</v>
      </c>
      <c r="AP193" s="30">
        <v>4.6522699999999997</v>
      </c>
      <c r="AQ193" s="30">
        <v>-1.1900000000000001E-3</v>
      </c>
      <c r="AR193" s="30">
        <v>61.171900000000001</v>
      </c>
      <c r="AS193" s="21">
        <f t="shared" si="21"/>
        <v>-2.5578910940250678E-4</v>
      </c>
      <c r="AT193" s="21">
        <f t="shared" si="22"/>
        <v>1.3498786613846573E-4</v>
      </c>
      <c r="AU193" s="23">
        <v>0.43224699999999999</v>
      </c>
      <c r="AV193" s="23">
        <v>2.6622499999999998</v>
      </c>
      <c r="AW193" s="23">
        <v>25.264500000000002</v>
      </c>
      <c r="AX193" s="23">
        <v>59.804699999999997</v>
      </c>
      <c r="AY193" s="23">
        <v>2.0271999999999998E-2</v>
      </c>
      <c r="AZ193" s="23">
        <v>0.32569900000000002</v>
      </c>
      <c r="BA193" s="23">
        <v>3.4816099999999999</v>
      </c>
      <c r="BB193" s="23">
        <v>2.1610000000000002E-3</v>
      </c>
      <c r="BC193" s="23">
        <v>8.0106000000000002</v>
      </c>
      <c r="BD193" s="23">
        <v>-4.1099999999999999E-3</v>
      </c>
      <c r="BE193" s="23">
        <v>0</v>
      </c>
      <c r="BF193" s="23">
        <v>100</v>
      </c>
      <c r="BG193" s="23">
        <v>22</v>
      </c>
      <c r="BH193" s="23" t="s">
        <v>218</v>
      </c>
      <c r="BI193" s="23">
        <v>9.0284000000000003E-2</v>
      </c>
      <c r="BJ193" s="23">
        <v>0.278032</v>
      </c>
      <c r="BK193" s="23">
        <v>5.2770000000000001</v>
      </c>
      <c r="BL193" s="23">
        <v>6.2457099999999999</v>
      </c>
      <c r="BM193" s="23">
        <v>2.117E-3</v>
      </c>
      <c r="BN193" s="23">
        <v>3.4014000000000003E-2</v>
      </c>
      <c r="BO193" s="23">
        <v>0.36360199999999998</v>
      </c>
      <c r="BP193" s="23">
        <v>2.2599999999999999E-4</v>
      </c>
      <c r="BQ193" s="23">
        <v>1.67317</v>
      </c>
      <c r="BR193" s="23">
        <v>-4.2999999999999999E-4</v>
      </c>
      <c r="BS193" s="23">
        <v>22</v>
      </c>
      <c r="BT193" s="22">
        <f t="shared" si="20"/>
        <v>0.67776499999999995</v>
      </c>
      <c r="BU193" s="22">
        <f t="shared" si="23"/>
        <v>5.1197252664373437E-2</v>
      </c>
      <c r="BV193" s="33">
        <v>1.3335E-2</v>
      </c>
      <c r="BW193" s="34">
        <v>9.7949999999999999E-3</v>
      </c>
      <c r="BX193" s="34">
        <v>8.2400000000000008E-3</v>
      </c>
      <c r="BY193" s="34">
        <v>8.5529999999999998E-3</v>
      </c>
      <c r="BZ193" s="34">
        <v>3.2724999999999997E-2</v>
      </c>
      <c r="CA193" s="34">
        <v>3.7364000000000001E-2</v>
      </c>
      <c r="CB193" s="34">
        <v>3.3189000000000003E-2</v>
      </c>
      <c r="CC193" s="34">
        <v>1.7940999999999999E-2</v>
      </c>
      <c r="CD193" s="34">
        <v>9.0449999999999992E-3</v>
      </c>
      <c r="CE193" s="35">
        <v>8.9009999999999992E-3</v>
      </c>
      <c r="CF193" s="1">
        <v>4.1932900000000002</v>
      </c>
      <c r="CG193" s="1">
        <v>1.39636</v>
      </c>
      <c r="CH193" s="1">
        <v>0.226081</v>
      </c>
      <c r="CI193" s="1">
        <v>0.193605</v>
      </c>
      <c r="CJ193" s="1">
        <v>110.193</v>
      </c>
      <c r="CK193" s="1">
        <v>14.4185</v>
      </c>
      <c r="CL193" s="1">
        <v>2.2424300000000001</v>
      </c>
      <c r="CM193" s="1">
        <v>750.17399999999998</v>
      </c>
      <c r="CN193" s="1">
        <v>0.38551200000000002</v>
      </c>
      <c r="CO193" s="1">
        <v>-193.9</v>
      </c>
      <c r="CP193" s="1">
        <v>25.309699999999999</v>
      </c>
      <c r="CQ193" s="1">
        <v>64.582599999999999</v>
      </c>
      <c r="CR193" s="1">
        <v>11.375500000000001</v>
      </c>
      <c r="CS193" s="1">
        <v>22.1996</v>
      </c>
      <c r="CT193" s="1">
        <v>19.82</v>
      </c>
      <c r="CU193" s="1">
        <v>30</v>
      </c>
      <c r="CV193" s="1">
        <v>30</v>
      </c>
      <c r="CW193" s="1">
        <v>30</v>
      </c>
      <c r="CX193" s="1">
        <v>30</v>
      </c>
      <c r="CY193" s="1">
        <v>20</v>
      </c>
      <c r="CZ193" s="1">
        <v>20</v>
      </c>
      <c r="DA193" s="1">
        <v>20</v>
      </c>
      <c r="DB193" s="1">
        <v>70</v>
      </c>
      <c r="DC193" s="1">
        <v>30</v>
      </c>
      <c r="DD193" s="1">
        <v>30</v>
      </c>
      <c r="DE193" s="1">
        <v>15</v>
      </c>
      <c r="DF193" s="1">
        <v>15</v>
      </c>
      <c r="DG193" s="1">
        <v>15</v>
      </c>
      <c r="DH193" s="1">
        <v>15</v>
      </c>
      <c r="DI193" s="1">
        <v>10</v>
      </c>
      <c r="DJ193" s="1">
        <v>10</v>
      </c>
      <c r="DK193" s="1">
        <v>10</v>
      </c>
      <c r="DL193" s="1">
        <v>40</v>
      </c>
      <c r="DM193" s="1">
        <v>15</v>
      </c>
      <c r="DN193" s="1">
        <v>15</v>
      </c>
      <c r="DO193" s="1">
        <v>15</v>
      </c>
      <c r="DP193" s="1">
        <v>15</v>
      </c>
      <c r="DQ193" s="1">
        <v>15</v>
      </c>
      <c r="DR193" s="1">
        <v>15</v>
      </c>
      <c r="DS193" s="1">
        <v>10</v>
      </c>
      <c r="DT193" s="1">
        <v>10</v>
      </c>
      <c r="DU193" s="1">
        <v>10</v>
      </c>
      <c r="DV193" s="1">
        <v>40</v>
      </c>
      <c r="DW193" s="1">
        <v>15</v>
      </c>
      <c r="DX193" s="1">
        <v>15</v>
      </c>
      <c r="DY193" s="1">
        <v>1.7736099999999999</v>
      </c>
      <c r="DZ193" s="1">
        <v>11.102399999999999</v>
      </c>
      <c r="EA193" s="1">
        <v>333.68700000000001</v>
      </c>
      <c r="EB193" s="1">
        <v>454.81599999999997</v>
      </c>
      <c r="EC193" s="1">
        <v>0.19939499999999999</v>
      </c>
      <c r="ED193" s="1">
        <v>0.24230399999999999</v>
      </c>
      <c r="EE193" s="1">
        <v>5.6470900000000004</v>
      </c>
      <c r="EF193" s="1">
        <v>0.33533200000000002</v>
      </c>
      <c r="EG193" s="1">
        <v>116.337</v>
      </c>
      <c r="EH193" s="1">
        <v>1.36469</v>
      </c>
      <c r="EI193" s="1">
        <v>0.34882400000000002</v>
      </c>
      <c r="EJ193" s="1">
        <v>0.91943699999999995</v>
      </c>
      <c r="EK193" s="1">
        <v>1.5587800000000001</v>
      </c>
      <c r="EL193" s="1">
        <v>2.0565799999999999</v>
      </c>
      <c r="EM193" s="1">
        <v>0.17163100000000001</v>
      </c>
      <c r="EN193" s="1">
        <v>5.3004000000000003E-2</v>
      </c>
      <c r="EO193" s="1">
        <v>0.22119800000000001</v>
      </c>
      <c r="EP193" s="1">
        <v>0.33190599999999998</v>
      </c>
      <c r="EQ193" s="1">
        <v>1.0715399999999999</v>
      </c>
      <c r="ER193" s="1">
        <v>1.39985</v>
      </c>
      <c r="ES193" s="1">
        <v>1.42479</v>
      </c>
      <c r="ET193" s="1">
        <v>10.183</v>
      </c>
      <c r="EU193" s="1">
        <v>332.12799999999999</v>
      </c>
      <c r="EV193" s="1">
        <v>452.76</v>
      </c>
      <c r="EW193" s="1">
        <v>2.7764E-2</v>
      </c>
      <c r="EX193" s="1">
        <v>0.1893</v>
      </c>
      <c r="EY193" s="1">
        <v>5.4258899999999999</v>
      </c>
      <c r="EZ193" s="1">
        <v>3.4250000000000001E-3</v>
      </c>
      <c r="FA193" s="1">
        <v>115.26600000000001</v>
      </c>
      <c r="FB193" s="1">
        <v>-3.517E-2</v>
      </c>
      <c r="FC193" s="1">
        <v>4.4762999999999997E-2</v>
      </c>
      <c r="FD193" s="1">
        <v>8.8650999999999994E-2</v>
      </c>
      <c r="FE193" s="1">
        <v>2.5644900000000002</v>
      </c>
      <c r="FF193" s="1">
        <v>0.785694</v>
      </c>
      <c r="FG193" s="1">
        <v>2.4499999999999999E-4</v>
      </c>
      <c r="FH193" s="1">
        <v>3.0959999999999998E-3</v>
      </c>
      <c r="FI193" s="1">
        <v>4.4639999999999999E-2</v>
      </c>
      <c r="FJ193" s="1">
        <v>1.3200000000000001E-4</v>
      </c>
      <c r="FK193" s="1">
        <v>0.66217300000000001</v>
      </c>
      <c r="FL193" s="1">
        <v>-6.0000000000000002E-5</v>
      </c>
      <c r="FM193" s="1">
        <v>42641.800023148098</v>
      </c>
      <c r="FN193" s="1">
        <f t="shared" si="24"/>
        <v>23.26805555523606</v>
      </c>
      <c r="FO193" s="1">
        <v>1.0313000000000001</v>
      </c>
      <c r="FP193" s="1">
        <v>1.0082</v>
      </c>
      <c r="FQ193" s="1">
        <v>1.0412999999999999</v>
      </c>
      <c r="FR193" s="1">
        <v>1.0136000000000001</v>
      </c>
      <c r="FS193" s="1">
        <v>1.2011000000000001</v>
      </c>
      <c r="FT193" s="1">
        <v>1.1613</v>
      </c>
      <c r="FU193" s="1">
        <v>1.1847000000000001</v>
      </c>
      <c r="FV193" s="1">
        <v>1.0744</v>
      </c>
      <c r="FW193" s="1">
        <v>1.0743</v>
      </c>
      <c r="FX193" s="1">
        <v>1.0533999999999999</v>
      </c>
      <c r="FY193" s="1">
        <v>1.8091999999999999</v>
      </c>
      <c r="FZ193" s="1">
        <v>1.4258</v>
      </c>
      <c r="GA193" s="1">
        <v>1.2387999999999999</v>
      </c>
      <c r="GB193" s="1">
        <v>1.2990999999999999</v>
      </c>
      <c r="GC193" s="1">
        <v>1.0051000000000001</v>
      </c>
      <c r="GD193" s="1">
        <v>1.0255000000000001</v>
      </c>
      <c r="GE193" s="1">
        <v>1.0021</v>
      </c>
      <c r="GF193" s="1">
        <v>1.1472</v>
      </c>
      <c r="GG193" s="1">
        <v>1.0578000000000001</v>
      </c>
      <c r="GH193" s="1">
        <v>1.0604</v>
      </c>
      <c r="GI193" s="1">
        <v>0.99329999999999996</v>
      </c>
      <c r="GJ193" s="1">
        <v>0.98340000000000005</v>
      </c>
      <c r="GK193" s="1">
        <v>0.98499999999999999</v>
      </c>
      <c r="GL193" s="1">
        <v>0.99870000000000003</v>
      </c>
      <c r="GM193" s="1">
        <v>0.99919999999999998</v>
      </c>
      <c r="GN193" s="1">
        <v>0.99690000000000001</v>
      </c>
      <c r="GO193" s="1">
        <v>1</v>
      </c>
      <c r="GP193" s="1">
        <v>0.99229999999999996</v>
      </c>
      <c r="GQ193" s="1">
        <v>0.99909999999999999</v>
      </c>
      <c r="GR193" s="1">
        <v>0.99870000000000003</v>
      </c>
      <c r="GS193" s="1">
        <v>1.8532</v>
      </c>
      <c r="GT193" s="1">
        <v>1.4137</v>
      </c>
      <c r="GU193" s="1">
        <v>1.2706</v>
      </c>
      <c r="GV193" s="1">
        <v>1.3149999999999999</v>
      </c>
      <c r="GW193" s="1">
        <v>1.2062999999999999</v>
      </c>
      <c r="GX193" s="1">
        <v>1.1872</v>
      </c>
      <c r="GY193" s="1">
        <v>1.1872</v>
      </c>
      <c r="GZ193" s="1">
        <v>1.2231000000000001</v>
      </c>
      <c r="HA193" s="1">
        <v>1.1354</v>
      </c>
      <c r="HB193" s="1">
        <v>1.1156999999999999</v>
      </c>
      <c r="HC193" s="1">
        <v>502</v>
      </c>
      <c r="HD193" s="1">
        <v>1229</v>
      </c>
      <c r="HE193" s="1">
        <v>1228</v>
      </c>
      <c r="HF193" s="1">
        <v>502</v>
      </c>
      <c r="HG193" s="1">
        <v>218</v>
      </c>
      <c r="HH193" s="1">
        <v>232</v>
      </c>
      <c r="HI193" s="1">
        <v>231</v>
      </c>
      <c r="HJ193" s="1">
        <v>745</v>
      </c>
      <c r="HK193" s="1">
        <v>226</v>
      </c>
      <c r="HL193" s="1">
        <v>221</v>
      </c>
      <c r="HM193" s="1" t="s">
        <v>219</v>
      </c>
      <c r="HN193" s="1" t="s">
        <v>220</v>
      </c>
      <c r="HO193" s="1" t="s">
        <v>221</v>
      </c>
      <c r="HP193" s="1" t="s">
        <v>219</v>
      </c>
      <c r="HQ193" s="1" t="s">
        <v>222</v>
      </c>
      <c r="HR193" s="1" t="s">
        <v>223</v>
      </c>
      <c r="HS193" s="1" t="s">
        <v>224</v>
      </c>
      <c r="HT193" s="1" t="s">
        <v>225</v>
      </c>
      <c r="HU193" s="1" t="s">
        <v>226</v>
      </c>
      <c r="HV193" s="1" t="s">
        <v>227</v>
      </c>
      <c r="HW193" s="1">
        <v>13.9635</v>
      </c>
      <c r="HX193" s="1">
        <v>35.963700000000003</v>
      </c>
      <c r="HY193" s="1">
        <v>44.049500000000002</v>
      </c>
      <c r="HZ193" s="1">
        <v>0</v>
      </c>
      <c r="IA193" s="1">
        <v>11.795199999999999</v>
      </c>
      <c r="IB193" s="1">
        <v>21.302099999999999</v>
      </c>
      <c r="IC193" s="1">
        <v>2.2599999999999999E-4</v>
      </c>
      <c r="ID193" s="1">
        <v>44.049300000000002</v>
      </c>
      <c r="IE193" s="1">
        <v>-1.0000000000000001E-5</v>
      </c>
      <c r="IF193" s="1">
        <v>2</v>
      </c>
      <c r="IG193" s="1">
        <v>0</v>
      </c>
      <c r="IH193" s="1">
        <v>0</v>
      </c>
      <c r="II193" s="1">
        <v>0</v>
      </c>
      <c r="IJ193" s="1">
        <v>0</v>
      </c>
      <c r="IK193" s="1">
        <v>0</v>
      </c>
      <c r="IL193" s="1">
        <v>0</v>
      </c>
      <c r="IM193" s="1">
        <v>0</v>
      </c>
      <c r="IN193" s="1">
        <v>0</v>
      </c>
      <c r="IO193" s="1">
        <v>0</v>
      </c>
      <c r="IP193" s="1">
        <v>0</v>
      </c>
      <c r="IQ193" s="1">
        <v>0</v>
      </c>
      <c r="IR193" s="1">
        <v>0</v>
      </c>
      <c r="IS193" s="1">
        <v>0</v>
      </c>
      <c r="IT193" s="1">
        <v>0</v>
      </c>
      <c r="IU193" s="1">
        <v>0</v>
      </c>
      <c r="IV193" s="1">
        <v>0</v>
      </c>
      <c r="IW193" s="1">
        <v>0</v>
      </c>
      <c r="IX193" s="1">
        <v>0</v>
      </c>
      <c r="IY193" s="1">
        <v>0</v>
      </c>
      <c r="IZ193" s="1">
        <v>0</v>
      </c>
      <c r="JA193" s="1">
        <v>0</v>
      </c>
      <c r="JB193" s="1">
        <v>0</v>
      </c>
      <c r="JC193" s="1">
        <v>0</v>
      </c>
      <c r="JD193" s="1">
        <v>0</v>
      </c>
      <c r="JE193" s="1">
        <v>0</v>
      </c>
      <c r="JF193" s="1">
        <v>0</v>
      </c>
      <c r="JG193" s="1">
        <v>0</v>
      </c>
      <c r="JH193" s="1">
        <v>0</v>
      </c>
      <c r="JI193" s="1">
        <v>0</v>
      </c>
      <c r="JJ193" s="1">
        <v>0</v>
      </c>
      <c r="JK193" s="1">
        <v>0</v>
      </c>
      <c r="JL193" s="1">
        <v>0</v>
      </c>
      <c r="JM193" s="1">
        <v>0</v>
      </c>
      <c r="JN193" s="1">
        <v>0</v>
      </c>
      <c r="JO193" s="1">
        <v>0</v>
      </c>
      <c r="JP193" s="1">
        <v>0</v>
      </c>
      <c r="JQ193" s="1">
        <v>0</v>
      </c>
      <c r="JR193" s="1">
        <v>0</v>
      </c>
      <c r="JS193" s="1">
        <v>0</v>
      </c>
      <c r="JT193" s="1">
        <v>0</v>
      </c>
      <c r="JU193" s="1">
        <v>0</v>
      </c>
      <c r="JV193" s="1">
        <v>0</v>
      </c>
      <c r="JW193" s="1">
        <v>0</v>
      </c>
      <c r="JX193" s="1">
        <v>0</v>
      </c>
      <c r="JY193" s="1">
        <v>0</v>
      </c>
      <c r="JZ193" s="1">
        <v>0</v>
      </c>
      <c r="KA193" s="1">
        <v>0</v>
      </c>
      <c r="KB193" s="1">
        <v>0</v>
      </c>
      <c r="KC193" s="1">
        <v>0</v>
      </c>
      <c r="KD193" s="1">
        <v>0</v>
      </c>
      <c r="KR193" s="30"/>
      <c r="KS193" s="30"/>
      <c r="KT193" s="30"/>
      <c r="KU193" s="30"/>
      <c r="KV193" s="30"/>
      <c r="KW193" s="30"/>
      <c r="KX193" s="30"/>
      <c r="KY193" s="30"/>
      <c r="KZ193" s="30"/>
      <c r="LA193" s="30"/>
      <c r="LB193" s="30"/>
      <c r="LC193" s="30"/>
      <c r="LG193" s="31"/>
      <c r="LH193" s="31"/>
      <c r="LI193" s="31"/>
      <c r="LJ193" s="31"/>
      <c r="LK193" s="31"/>
      <c r="LL193" s="31"/>
      <c r="LM193" s="31"/>
      <c r="LN193" s="31"/>
      <c r="LO193" s="31"/>
      <c r="LP193" s="31"/>
      <c r="LQ193" s="31"/>
      <c r="LR193" s="31"/>
    </row>
    <row r="194" spans="1:330" x14ac:dyDescent="0.35">
      <c r="A194" s="1" t="s">
        <v>242</v>
      </c>
      <c r="C194" s="1">
        <v>37</v>
      </c>
      <c r="D194" s="1">
        <v>40</v>
      </c>
      <c r="E194" s="1">
        <v>15</v>
      </c>
      <c r="F194" s="1">
        <v>20</v>
      </c>
      <c r="G194" s="1">
        <v>1</v>
      </c>
      <c r="H194" s="1">
        <v>568</v>
      </c>
      <c r="I194" s="1">
        <v>4</v>
      </c>
      <c r="J194" s="1">
        <v>0.26330100000000001</v>
      </c>
      <c r="K194" s="1">
        <v>0.83026599999999995</v>
      </c>
      <c r="L194" s="1">
        <v>17.8292</v>
      </c>
      <c r="M194" s="1">
        <v>21.566600000000001</v>
      </c>
      <c r="N194" s="1">
        <v>-7.9399999999999991E-3</v>
      </c>
      <c r="O194" s="1">
        <v>0.20391100000000001</v>
      </c>
      <c r="P194" s="1">
        <v>2.4659200000000001</v>
      </c>
      <c r="Q194" s="1">
        <v>-2.8999999999999998E-3</v>
      </c>
      <c r="R194" s="1">
        <v>8.2518100000000008</v>
      </c>
      <c r="S194" s="1">
        <v>1.0198E-2</v>
      </c>
      <c r="T194" s="1">
        <v>43.601700000000001</v>
      </c>
      <c r="U194" s="1">
        <v>95.012</v>
      </c>
      <c r="V194" s="33">
        <v>0.357298</v>
      </c>
      <c r="W194" s="34">
        <v>1.3766</v>
      </c>
      <c r="X194" s="34">
        <v>33.686100000000003</v>
      </c>
      <c r="Y194" s="34">
        <v>46.1327</v>
      </c>
      <c r="Z194" s="34">
        <v>-1.025E-2</v>
      </c>
      <c r="AA194" s="34">
        <v>0.34013500000000002</v>
      </c>
      <c r="AB194" s="34">
        <v>3.1724000000000001</v>
      </c>
      <c r="AC194" s="34">
        <v>-2.8999999999999998E-3</v>
      </c>
      <c r="AD194" s="34">
        <v>9.9390999999999998</v>
      </c>
      <c r="AE194" s="34">
        <v>1.4253999999999999E-2</v>
      </c>
      <c r="AF194" s="34">
        <v>0</v>
      </c>
      <c r="AG194" s="35">
        <v>95.005499999999998</v>
      </c>
      <c r="AH194" s="30">
        <v>0.25859300000000002</v>
      </c>
      <c r="AI194" s="30">
        <v>0.76605000000000001</v>
      </c>
      <c r="AJ194" s="30">
        <v>14.819800000000001</v>
      </c>
      <c r="AK194" s="30">
        <v>17.220400000000001</v>
      </c>
      <c r="AL194" s="30">
        <v>-3.2399999999999998E-3</v>
      </c>
      <c r="AM194" s="30">
        <v>9.5479999999999995E-2</v>
      </c>
      <c r="AN194" s="30">
        <v>0.990344</v>
      </c>
      <c r="AO194" s="30">
        <v>-1.83E-3</v>
      </c>
      <c r="AP194" s="30">
        <v>4.7327700000000004</v>
      </c>
      <c r="AQ194" s="30">
        <v>5.7010000000000003E-3</v>
      </c>
      <c r="AR194" s="30">
        <v>61.116</v>
      </c>
      <c r="AS194" s="21">
        <f t="shared" si="21"/>
        <v>1.2045799817020477E-3</v>
      </c>
      <c r="AT194" s="21">
        <f t="shared" si="22"/>
        <v>-3.8666573697855589E-4</v>
      </c>
      <c r="AU194" s="23">
        <v>0.44318400000000002</v>
      </c>
      <c r="AV194" s="23">
        <v>2.6437599999999999</v>
      </c>
      <c r="AW194" s="23">
        <v>25.569800000000001</v>
      </c>
      <c r="AX194" s="23">
        <v>59.428100000000001</v>
      </c>
      <c r="AY194" s="23">
        <v>-1.1180000000000001E-2</v>
      </c>
      <c r="AZ194" s="23">
        <v>0.32946199999999998</v>
      </c>
      <c r="BA194" s="23">
        <v>3.4172699999999998</v>
      </c>
      <c r="BB194" s="23">
        <v>-6.3200000000000001E-3</v>
      </c>
      <c r="BC194" s="23">
        <v>8.1662099999999995</v>
      </c>
      <c r="BD194" s="23">
        <v>1.9692000000000001E-2</v>
      </c>
      <c r="BE194" s="23">
        <v>0</v>
      </c>
      <c r="BF194" s="23">
        <v>100</v>
      </c>
      <c r="BG194" s="23">
        <v>22</v>
      </c>
      <c r="BH194" s="23" t="s">
        <v>218</v>
      </c>
      <c r="BI194" s="23">
        <v>9.2460000000000001E-2</v>
      </c>
      <c r="BJ194" s="23">
        <v>0.275779</v>
      </c>
      <c r="BK194" s="23">
        <v>5.3345399999999996</v>
      </c>
      <c r="BL194" s="23">
        <v>6.1991300000000003</v>
      </c>
      <c r="BM194" s="23">
        <v>-1.17E-3</v>
      </c>
      <c r="BN194" s="23">
        <v>3.4367000000000002E-2</v>
      </c>
      <c r="BO194" s="23">
        <v>0.35646600000000001</v>
      </c>
      <c r="BP194" s="23">
        <v>-6.6E-4</v>
      </c>
      <c r="BQ194" s="23">
        <v>1.7036899999999999</v>
      </c>
      <c r="BR194" s="23">
        <v>2.0539999999999998E-3</v>
      </c>
      <c r="BS194" s="23">
        <v>22</v>
      </c>
      <c r="BT194" s="22">
        <f t="shared" si="20"/>
        <v>0.66544199999999998</v>
      </c>
      <c r="BU194" s="22">
        <f t="shared" si="23"/>
        <v>5.1476769757536955E-2</v>
      </c>
      <c r="BV194" s="33">
        <v>1.2987E-2</v>
      </c>
      <c r="BW194" s="34">
        <v>9.7599999999999996E-3</v>
      </c>
      <c r="BX194" s="34">
        <v>8.0920000000000002E-3</v>
      </c>
      <c r="BY194" s="34">
        <v>8.4279999999999997E-3</v>
      </c>
      <c r="BZ194" s="34">
        <v>3.4820999999999998E-2</v>
      </c>
      <c r="CA194" s="34">
        <v>4.3151000000000002E-2</v>
      </c>
      <c r="CB194" s="34">
        <v>3.6146999999999999E-2</v>
      </c>
      <c r="CC194" s="34">
        <v>1.7167000000000002E-2</v>
      </c>
      <c r="CD194" s="34">
        <v>8.5079999999999999E-3</v>
      </c>
      <c r="CE194" s="35">
        <v>8.7620000000000007E-3</v>
      </c>
      <c r="CF194" s="1">
        <v>4.1194699999999997</v>
      </c>
      <c r="CG194" s="1">
        <v>1.4100999999999999</v>
      </c>
      <c r="CH194" s="1">
        <v>0.225934</v>
      </c>
      <c r="CI194" s="1">
        <v>0.195411</v>
      </c>
      <c r="CJ194" s="1">
        <v>-202.72</v>
      </c>
      <c r="CK194" s="1">
        <v>15.2577</v>
      </c>
      <c r="CL194" s="1">
        <v>2.29535</v>
      </c>
      <c r="CM194" s="1">
        <v>-246.16</v>
      </c>
      <c r="CN194" s="1">
        <v>0.38352999999999998</v>
      </c>
      <c r="CO194" s="1">
        <v>41.769300000000001</v>
      </c>
      <c r="CP194" s="1">
        <v>25.2986</v>
      </c>
      <c r="CQ194" s="1">
        <v>64.582499999999996</v>
      </c>
      <c r="CR194" s="1">
        <v>11.375500000000001</v>
      </c>
      <c r="CS194" s="1">
        <v>33.300899999999999</v>
      </c>
      <c r="CT194" s="1">
        <v>19.82</v>
      </c>
      <c r="CU194" s="1">
        <v>30</v>
      </c>
      <c r="CV194" s="1">
        <v>30</v>
      </c>
      <c r="CW194" s="1">
        <v>30</v>
      </c>
      <c r="CX194" s="1">
        <v>30</v>
      </c>
      <c r="CY194" s="1">
        <v>20</v>
      </c>
      <c r="CZ194" s="1">
        <v>20</v>
      </c>
      <c r="DA194" s="1">
        <v>20</v>
      </c>
      <c r="DB194" s="1">
        <v>70</v>
      </c>
      <c r="DC194" s="1">
        <v>30</v>
      </c>
      <c r="DD194" s="1">
        <v>30</v>
      </c>
      <c r="DE194" s="1">
        <v>15</v>
      </c>
      <c r="DF194" s="1">
        <v>15</v>
      </c>
      <c r="DG194" s="1">
        <v>15</v>
      </c>
      <c r="DH194" s="1">
        <v>15</v>
      </c>
      <c r="DI194" s="1">
        <v>10</v>
      </c>
      <c r="DJ194" s="1">
        <v>10</v>
      </c>
      <c r="DK194" s="1">
        <v>10</v>
      </c>
      <c r="DL194" s="1">
        <v>40</v>
      </c>
      <c r="DM194" s="1">
        <v>15</v>
      </c>
      <c r="DN194" s="1">
        <v>15</v>
      </c>
      <c r="DO194" s="1">
        <v>15</v>
      </c>
      <c r="DP194" s="1">
        <v>15</v>
      </c>
      <c r="DQ194" s="1">
        <v>15</v>
      </c>
      <c r="DR194" s="1">
        <v>15</v>
      </c>
      <c r="DS194" s="1">
        <v>10</v>
      </c>
      <c r="DT194" s="1">
        <v>10</v>
      </c>
      <c r="DU194" s="1">
        <v>10</v>
      </c>
      <c r="DV194" s="1">
        <v>40</v>
      </c>
      <c r="DW194" s="1">
        <v>15</v>
      </c>
      <c r="DX194" s="1">
        <v>15</v>
      </c>
      <c r="DY194" s="1">
        <v>1.7767500000000001</v>
      </c>
      <c r="DZ194" s="1">
        <v>10.9175</v>
      </c>
      <c r="EA194" s="1">
        <v>333.95400000000001</v>
      </c>
      <c r="EB194" s="1">
        <v>446.37599999999998</v>
      </c>
      <c r="EC194" s="1">
        <v>0.17918100000000001</v>
      </c>
      <c r="ED194" s="1">
        <v>0.25993899999999998</v>
      </c>
      <c r="EE194" s="1">
        <v>5.5277200000000004</v>
      </c>
      <c r="EF194" s="1">
        <v>0.29418899999999998</v>
      </c>
      <c r="EG194" s="1">
        <v>117.149</v>
      </c>
      <c r="EH194" s="1">
        <v>1.52268</v>
      </c>
      <c r="EI194" s="1">
        <v>0.33134200000000003</v>
      </c>
      <c r="EJ194" s="1">
        <v>0.91392499999999999</v>
      </c>
      <c r="EK194" s="1">
        <v>1.50413</v>
      </c>
      <c r="EL194" s="1">
        <v>1.99291</v>
      </c>
      <c r="EM194" s="1">
        <v>0.194323</v>
      </c>
      <c r="EN194" s="1">
        <v>7.0663000000000004E-2</v>
      </c>
      <c r="EO194" s="1">
        <v>0.262376</v>
      </c>
      <c r="EP194" s="1">
        <v>0.30410399999999999</v>
      </c>
      <c r="EQ194" s="1">
        <v>0.94853100000000001</v>
      </c>
      <c r="ER194" s="1">
        <v>1.35609</v>
      </c>
      <c r="ES194" s="1">
        <v>1.4454100000000001</v>
      </c>
      <c r="ET194" s="1">
        <v>10.0036</v>
      </c>
      <c r="EU194" s="1">
        <v>332.44900000000001</v>
      </c>
      <c r="EV194" s="1">
        <v>444.38299999999998</v>
      </c>
      <c r="EW194" s="1">
        <v>-1.5140000000000001E-2</v>
      </c>
      <c r="EX194" s="1">
        <v>0.189276</v>
      </c>
      <c r="EY194" s="1">
        <v>5.2653499999999998</v>
      </c>
      <c r="EZ194" s="1">
        <v>-9.9100000000000004E-3</v>
      </c>
      <c r="FA194" s="1">
        <v>116.20099999999999</v>
      </c>
      <c r="FB194" s="1">
        <v>0.16658400000000001</v>
      </c>
      <c r="FC194" s="1">
        <v>4.5411E-2</v>
      </c>
      <c r="FD194" s="1">
        <v>8.7089E-2</v>
      </c>
      <c r="FE194" s="1">
        <v>2.56697</v>
      </c>
      <c r="FF194" s="1">
        <v>0.77115699999999998</v>
      </c>
      <c r="FG194" s="1">
        <v>-1.2999999999999999E-4</v>
      </c>
      <c r="FH194" s="1">
        <v>3.0950000000000001E-3</v>
      </c>
      <c r="FI194" s="1">
        <v>4.3319000000000003E-2</v>
      </c>
      <c r="FJ194" s="1">
        <v>-3.8000000000000002E-4</v>
      </c>
      <c r="FK194" s="1">
        <v>0.66754500000000005</v>
      </c>
      <c r="FL194" s="1">
        <v>2.9E-4</v>
      </c>
      <c r="FM194" s="1">
        <v>42641.802650463003</v>
      </c>
      <c r="FN194" s="1">
        <f t="shared" si="24"/>
        <v>23.331111112958752</v>
      </c>
      <c r="FO194" s="1">
        <v>1.0311999999999999</v>
      </c>
      <c r="FP194" s="1">
        <v>1.0082</v>
      </c>
      <c r="FQ194" s="1">
        <v>1.0411999999999999</v>
      </c>
      <c r="FR194" s="1">
        <v>1.0135000000000001</v>
      </c>
      <c r="FS194" s="1">
        <v>1.2010000000000001</v>
      </c>
      <c r="FT194" s="1">
        <v>1.1613</v>
      </c>
      <c r="FU194" s="1">
        <v>1.1846000000000001</v>
      </c>
      <c r="FV194" s="1">
        <v>1.0743</v>
      </c>
      <c r="FW194" s="1">
        <v>1.0743</v>
      </c>
      <c r="FX194" s="1">
        <v>1.0532999999999999</v>
      </c>
      <c r="FY194" s="1">
        <v>1.8080000000000001</v>
      </c>
      <c r="FZ194" s="1">
        <v>1.4252</v>
      </c>
      <c r="GA194" s="1">
        <v>1.2383</v>
      </c>
      <c r="GB194" s="1">
        <v>1.3005</v>
      </c>
      <c r="GC194" s="1">
        <v>1.0051000000000001</v>
      </c>
      <c r="GD194" s="1">
        <v>1.0257000000000001</v>
      </c>
      <c r="GE194" s="1">
        <v>1.0022</v>
      </c>
      <c r="GF194" s="1">
        <v>1.1469</v>
      </c>
      <c r="GG194" s="1">
        <v>1.0576000000000001</v>
      </c>
      <c r="GH194" s="1">
        <v>1.0607</v>
      </c>
      <c r="GI194" s="1">
        <v>0.99319999999999997</v>
      </c>
      <c r="GJ194" s="1">
        <v>0.98329999999999995</v>
      </c>
      <c r="GK194" s="1">
        <v>0.98519999999999996</v>
      </c>
      <c r="GL194" s="1">
        <v>0.99870000000000003</v>
      </c>
      <c r="GM194" s="1">
        <v>0.99919999999999998</v>
      </c>
      <c r="GN194" s="1">
        <v>0.997</v>
      </c>
      <c r="GO194" s="1">
        <v>1</v>
      </c>
      <c r="GP194" s="1">
        <v>0.99229999999999996</v>
      </c>
      <c r="GQ194" s="1">
        <v>0.99909999999999999</v>
      </c>
      <c r="GR194" s="1">
        <v>0.99860000000000004</v>
      </c>
      <c r="GS194" s="1">
        <v>1.8517999999999999</v>
      </c>
      <c r="GT194" s="1">
        <v>1.4129</v>
      </c>
      <c r="GU194" s="1">
        <v>1.2702</v>
      </c>
      <c r="GV194" s="1">
        <v>1.3163</v>
      </c>
      <c r="GW194" s="1">
        <v>1.2062999999999999</v>
      </c>
      <c r="GX194" s="1">
        <v>1.1875</v>
      </c>
      <c r="GY194" s="1">
        <v>1.1872</v>
      </c>
      <c r="GZ194" s="1">
        <v>1.2226999999999999</v>
      </c>
      <c r="HA194" s="1">
        <v>1.1351</v>
      </c>
      <c r="HB194" s="1">
        <v>1.1157999999999999</v>
      </c>
      <c r="HC194" s="1">
        <v>502</v>
      </c>
      <c r="HD194" s="1">
        <v>1229</v>
      </c>
      <c r="HE194" s="1">
        <v>1228</v>
      </c>
      <c r="HF194" s="1">
        <v>502</v>
      </c>
      <c r="HG194" s="1">
        <v>218</v>
      </c>
      <c r="HH194" s="1">
        <v>232</v>
      </c>
      <c r="HI194" s="1">
        <v>231</v>
      </c>
      <c r="HJ194" s="1">
        <v>745</v>
      </c>
      <c r="HK194" s="1">
        <v>226</v>
      </c>
      <c r="HL194" s="1">
        <v>221</v>
      </c>
      <c r="HM194" s="1" t="s">
        <v>219</v>
      </c>
      <c r="HN194" s="1" t="s">
        <v>220</v>
      </c>
      <c r="HO194" s="1" t="s">
        <v>221</v>
      </c>
      <c r="HP194" s="1" t="s">
        <v>219</v>
      </c>
      <c r="HQ194" s="1" t="s">
        <v>222</v>
      </c>
      <c r="HR194" s="1" t="s">
        <v>223</v>
      </c>
      <c r="HS194" s="1" t="s">
        <v>224</v>
      </c>
      <c r="HT194" s="1" t="s">
        <v>225</v>
      </c>
      <c r="HU194" s="1" t="s">
        <v>226</v>
      </c>
      <c r="HV194" s="1" t="s">
        <v>227</v>
      </c>
      <c r="HW194" s="1">
        <v>13.997299999999999</v>
      </c>
      <c r="HX194" s="1">
        <v>35.996699999999997</v>
      </c>
      <c r="HY194" s="1">
        <v>43.601700000000001</v>
      </c>
      <c r="HZ194" s="1">
        <v>0</v>
      </c>
      <c r="IA194" s="1">
        <v>11.7956</v>
      </c>
      <c r="IB194" s="1">
        <v>21.308599999999998</v>
      </c>
      <c r="IC194" s="1">
        <v>-6.4999999999999997E-4</v>
      </c>
      <c r="ID194" s="1">
        <v>43.6023</v>
      </c>
      <c r="IE194" s="1">
        <v>1.8E-5</v>
      </c>
      <c r="IF194" s="1">
        <v>2</v>
      </c>
      <c r="IG194" s="1">
        <v>0</v>
      </c>
      <c r="IH194" s="1">
        <v>0</v>
      </c>
      <c r="II194" s="1">
        <v>0</v>
      </c>
      <c r="IJ194" s="1">
        <v>0</v>
      </c>
      <c r="IK194" s="1">
        <v>0</v>
      </c>
      <c r="IL194" s="1">
        <v>0</v>
      </c>
      <c r="IM194" s="1">
        <v>0</v>
      </c>
      <c r="IN194" s="1">
        <v>0</v>
      </c>
      <c r="IO194" s="1">
        <v>0</v>
      </c>
      <c r="IP194" s="1">
        <v>0</v>
      </c>
      <c r="IQ194" s="1">
        <v>0</v>
      </c>
      <c r="IR194" s="1">
        <v>0</v>
      </c>
      <c r="IS194" s="1">
        <v>0</v>
      </c>
      <c r="IT194" s="1">
        <v>0</v>
      </c>
      <c r="IU194" s="1">
        <v>0</v>
      </c>
      <c r="IV194" s="1">
        <v>0</v>
      </c>
      <c r="IW194" s="1">
        <v>0</v>
      </c>
      <c r="IX194" s="1">
        <v>0</v>
      </c>
      <c r="IY194" s="1">
        <v>0</v>
      </c>
      <c r="IZ194" s="1">
        <v>0</v>
      </c>
      <c r="JA194" s="1">
        <v>0</v>
      </c>
      <c r="JB194" s="1">
        <v>0</v>
      </c>
      <c r="JC194" s="1">
        <v>0</v>
      </c>
      <c r="JD194" s="1">
        <v>0</v>
      </c>
      <c r="JE194" s="1">
        <v>0</v>
      </c>
      <c r="JF194" s="1">
        <v>0</v>
      </c>
      <c r="JG194" s="1">
        <v>0</v>
      </c>
      <c r="JH194" s="1">
        <v>0</v>
      </c>
      <c r="JI194" s="1">
        <v>0</v>
      </c>
      <c r="JJ194" s="1">
        <v>0</v>
      </c>
      <c r="JK194" s="1">
        <v>0</v>
      </c>
      <c r="JL194" s="1">
        <v>0</v>
      </c>
      <c r="JM194" s="1">
        <v>0</v>
      </c>
      <c r="JN194" s="1">
        <v>0</v>
      </c>
      <c r="JO194" s="1">
        <v>0</v>
      </c>
      <c r="JP194" s="1">
        <v>0</v>
      </c>
      <c r="JQ194" s="1">
        <v>0</v>
      </c>
      <c r="JR194" s="1">
        <v>0</v>
      </c>
      <c r="JS194" s="1">
        <v>0</v>
      </c>
      <c r="JT194" s="1">
        <v>0</v>
      </c>
      <c r="JU194" s="1">
        <v>0</v>
      </c>
      <c r="JV194" s="1">
        <v>0</v>
      </c>
      <c r="JW194" s="1">
        <v>0</v>
      </c>
      <c r="JX194" s="1">
        <v>0</v>
      </c>
      <c r="JY194" s="1">
        <v>0</v>
      </c>
      <c r="JZ194" s="1">
        <v>0</v>
      </c>
      <c r="KA194" s="1">
        <v>0</v>
      </c>
      <c r="KB194" s="1">
        <v>0</v>
      </c>
      <c r="KC194" s="1">
        <v>0</v>
      </c>
      <c r="KD194" s="1">
        <v>0</v>
      </c>
      <c r="KR194" s="30"/>
      <c r="KS194" s="30"/>
      <c r="KT194" s="30"/>
      <c r="KU194" s="30"/>
      <c r="KV194" s="30"/>
      <c r="KW194" s="30"/>
      <c r="KX194" s="30"/>
      <c r="KY194" s="30"/>
      <c r="KZ194" s="30"/>
      <c r="LA194" s="30"/>
      <c r="LB194" s="30"/>
      <c r="LC194" s="30"/>
      <c r="LG194" s="31"/>
      <c r="LH194" s="31"/>
      <c r="LI194" s="31"/>
      <c r="LJ194" s="31"/>
      <c r="LK194" s="31"/>
      <c r="LL194" s="31"/>
      <c r="LM194" s="31"/>
      <c r="LN194" s="31"/>
      <c r="LO194" s="31"/>
      <c r="LP194" s="31"/>
      <c r="LQ194" s="31"/>
      <c r="LR194" s="31"/>
    </row>
    <row r="195" spans="1:330" x14ac:dyDescent="0.35">
      <c r="A195" s="1" t="s">
        <v>242</v>
      </c>
      <c r="C195" s="1">
        <v>37</v>
      </c>
      <c r="D195" s="1">
        <v>40</v>
      </c>
      <c r="E195" s="1">
        <v>15</v>
      </c>
      <c r="F195" s="1">
        <v>20</v>
      </c>
      <c r="G195" s="1">
        <v>1</v>
      </c>
      <c r="H195" s="1">
        <v>569</v>
      </c>
      <c r="I195" s="1">
        <v>5</v>
      </c>
      <c r="J195" s="1">
        <v>0.17431199999999999</v>
      </c>
      <c r="K195" s="1">
        <v>0.822133</v>
      </c>
      <c r="L195" s="1">
        <v>17.905200000000001</v>
      </c>
      <c r="M195" s="1">
        <v>22.5947</v>
      </c>
      <c r="N195" s="1">
        <v>3.1796999999999999E-2</v>
      </c>
      <c r="O195" s="1">
        <v>0.141649</v>
      </c>
      <c r="P195" s="1">
        <v>2.1231599999999999</v>
      </c>
      <c r="Q195" s="1">
        <v>-4.8999999999999998E-3</v>
      </c>
      <c r="R195" s="1">
        <v>8.6419999999999995</v>
      </c>
      <c r="S195" s="1">
        <v>3.4299999999999999E-4</v>
      </c>
      <c r="T195" s="1">
        <v>44.752099999999999</v>
      </c>
      <c r="U195" s="1">
        <v>97.182500000000005</v>
      </c>
      <c r="V195" s="33">
        <v>0.23654</v>
      </c>
      <c r="W195" s="34">
        <v>1.36311</v>
      </c>
      <c r="X195" s="34">
        <v>33.829599999999999</v>
      </c>
      <c r="Y195" s="34">
        <v>48.331899999999997</v>
      </c>
      <c r="Z195" s="34">
        <v>4.1057999999999997E-2</v>
      </c>
      <c r="AA195" s="34">
        <v>0.23627799999999999</v>
      </c>
      <c r="AB195" s="34">
        <v>2.7314400000000001</v>
      </c>
      <c r="AC195" s="34">
        <v>-4.8999999999999998E-3</v>
      </c>
      <c r="AD195" s="34">
        <v>10.4091</v>
      </c>
      <c r="AE195" s="34">
        <v>4.8000000000000001E-4</v>
      </c>
      <c r="AF195" s="34">
        <v>-1.0000000000000001E-5</v>
      </c>
      <c r="AG195" s="35">
        <v>97.174599999999998</v>
      </c>
      <c r="AH195" s="30">
        <v>0.167072</v>
      </c>
      <c r="AI195" s="30">
        <v>0.74027500000000002</v>
      </c>
      <c r="AJ195" s="30">
        <v>14.5245</v>
      </c>
      <c r="AK195" s="30">
        <v>17.6069</v>
      </c>
      <c r="AL195" s="30">
        <v>1.2669E-2</v>
      </c>
      <c r="AM195" s="30">
        <v>6.4728999999999995E-2</v>
      </c>
      <c r="AN195" s="30">
        <v>0.83215399999999995</v>
      </c>
      <c r="AO195" s="30">
        <v>-3.0300000000000001E-3</v>
      </c>
      <c r="AP195" s="30">
        <v>4.8372000000000002</v>
      </c>
      <c r="AQ195" s="30">
        <v>1.8699999999999999E-4</v>
      </c>
      <c r="AR195" s="30">
        <v>61.217399999999998</v>
      </c>
      <c r="AS195" s="21">
        <f t="shared" si="21"/>
        <v>3.8658728189861899E-5</v>
      </c>
      <c r="AT195" s="21">
        <f t="shared" si="22"/>
        <v>-6.2639543537583724E-4</v>
      </c>
      <c r="AU195" s="23">
        <v>0.285937</v>
      </c>
      <c r="AV195" s="23">
        <v>2.5512899999999998</v>
      </c>
      <c r="AW195" s="23">
        <v>25.0258</v>
      </c>
      <c r="AX195" s="23">
        <v>60.677700000000002</v>
      </c>
      <c r="AY195" s="23">
        <v>4.3653999999999998E-2</v>
      </c>
      <c r="AZ195" s="23">
        <v>0.22304399999999999</v>
      </c>
      <c r="BA195" s="23">
        <v>2.8674499999999998</v>
      </c>
      <c r="BB195" s="23">
        <v>-1.043E-2</v>
      </c>
      <c r="BC195" s="23">
        <v>8.3348499999999994</v>
      </c>
      <c r="BD195" s="23">
        <v>6.4599999999999998E-4</v>
      </c>
      <c r="BE195" s="23">
        <v>0</v>
      </c>
      <c r="BF195" s="23">
        <v>100</v>
      </c>
      <c r="BG195" s="23">
        <v>22</v>
      </c>
      <c r="BH195" s="23" t="s">
        <v>218</v>
      </c>
      <c r="BI195" s="23">
        <v>5.9637000000000003E-2</v>
      </c>
      <c r="BJ195" s="23">
        <v>0.26605800000000002</v>
      </c>
      <c r="BK195" s="23">
        <v>5.2195799999999997</v>
      </c>
      <c r="BL195" s="23">
        <v>6.3277000000000001</v>
      </c>
      <c r="BM195" s="23">
        <v>4.5519999999999996E-3</v>
      </c>
      <c r="BN195" s="23">
        <v>2.3259999999999999E-2</v>
      </c>
      <c r="BO195" s="23">
        <v>0.29902800000000002</v>
      </c>
      <c r="BP195" s="23">
        <v>-1.09E-3</v>
      </c>
      <c r="BQ195" s="23">
        <v>1.73838</v>
      </c>
      <c r="BR195" s="23">
        <v>6.7000000000000002E-5</v>
      </c>
      <c r="BS195" s="23">
        <v>22</v>
      </c>
      <c r="BT195" s="22">
        <f t="shared" si="20"/>
        <v>0.59289800000000004</v>
      </c>
      <c r="BU195" s="22">
        <f t="shared" si="23"/>
        <v>3.3168206974683777E-2</v>
      </c>
      <c r="BV195" s="33">
        <v>1.3955E-2</v>
      </c>
      <c r="BW195" s="34">
        <v>9.8160000000000001E-3</v>
      </c>
      <c r="BX195" s="34">
        <v>8.1329999999999996E-3</v>
      </c>
      <c r="BY195" s="34">
        <v>8.5529999999999998E-3</v>
      </c>
      <c r="BZ195" s="34">
        <v>3.3001000000000003E-2</v>
      </c>
      <c r="CA195" s="34">
        <v>4.8325E-2</v>
      </c>
      <c r="CB195" s="34">
        <v>3.4611000000000003E-2</v>
      </c>
      <c r="CC195" s="34">
        <v>1.7676000000000001E-2</v>
      </c>
      <c r="CD195" s="34">
        <v>9.0259999999999993E-3</v>
      </c>
      <c r="CE195" s="35">
        <v>8.8350000000000008E-3</v>
      </c>
      <c r="CF195" s="1">
        <v>5.61904</v>
      </c>
      <c r="CG195" s="1">
        <v>1.41734</v>
      </c>
      <c r="CH195" s="1">
        <v>0.22512099999999999</v>
      </c>
      <c r="CI195" s="1">
        <v>0.19051799999999999</v>
      </c>
      <c r="CJ195" s="1">
        <v>53.009099999999997</v>
      </c>
      <c r="CK195" s="1">
        <v>21.2316</v>
      </c>
      <c r="CL195" s="1">
        <v>2.4817999999999998</v>
      </c>
      <c r="CM195" s="1">
        <v>-149.16999999999999</v>
      </c>
      <c r="CN195" s="1">
        <v>0.37515900000000002</v>
      </c>
      <c r="CO195" s="1">
        <v>1215.1199999999999</v>
      </c>
      <c r="CP195" s="1">
        <v>25.287500000000001</v>
      </c>
      <c r="CQ195" s="1">
        <v>64.582599999999999</v>
      </c>
      <c r="CR195" s="1">
        <v>11.375500000000001</v>
      </c>
      <c r="CS195" s="1">
        <v>44.400300000000001</v>
      </c>
      <c r="CT195" s="1">
        <v>19.82</v>
      </c>
      <c r="CU195" s="1">
        <v>30</v>
      </c>
      <c r="CV195" s="1">
        <v>30</v>
      </c>
      <c r="CW195" s="1">
        <v>30</v>
      </c>
      <c r="CX195" s="1">
        <v>30</v>
      </c>
      <c r="CY195" s="1">
        <v>20</v>
      </c>
      <c r="CZ195" s="1">
        <v>20</v>
      </c>
      <c r="DA195" s="1">
        <v>20</v>
      </c>
      <c r="DB195" s="1">
        <v>70</v>
      </c>
      <c r="DC195" s="1">
        <v>30</v>
      </c>
      <c r="DD195" s="1">
        <v>30</v>
      </c>
      <c r="DE195" s="1">
        <v>15</v>
      </c>
      <c r="DF195" s="1">
        <v>15</v>
      </c>
      <c r="DG195" s="1">
        <v>15</v>
      </c>
      <c r="DH195" s="1">
        <v>15</v>
      </c>
      <c r="DI195" s="1">
        <v>10</v>
      </c>
      <c r="DJ195" s="1">
        <v>10</v>
      </c>
      <c r="DK195" s="1">
        <v>10</v>
      </c>
      <c r="DL195" s="1">
        <v>40</v>
      </c>
      <c r="DM195" s="1">
        <v>15</v>
      </c>
      <c r="DN195" s="1">
        <v>15</v>
      </c>
      <c r="DO195" s="1">
        <v>15</v>
      </c>
      <c r="DP195" s="1">
        <v>15</v>
      </c>
      <c r="DQ195" s="1">
        <v>15</v>
      </c>
      <c r="DR195" s="1">
        <v>15</v>
      </c>
      <c r="DS195" s="1">
        <v>10</v>
      </c>
      <c r="DT195" s="1">
        <v>10</v>
      </c>
      <c r="DU195" s="1">
        <v>10</v>
      </c>
      <c r="DV195" s="1">
        <v>40</v>
      </c>
      <c r="DW195" s="1">
        <v>15</v>
      </c>
      <c r="DX195" s="1">
        <v>15</v>
      </c>
      <c r="DY195" s="1">
        <v>1.345</v>
      </c>
      <c r="DZ195" s="1">
        <v>10.870799999999999</v>
      </c>
      <c r="EA195" s="1">
        <v>336.40899999999999</v>
      </c>
      <c r="EB195" s="1">
        <v>469.51600000000002</v>
      </c>
      <c r="EC195" s="1">
        <v>0.234821</v>
      </c>
      <c r="ED195" s="1">
        <v>0.21967100000000001</v>
      </c>
      <c r="EE195" s="1">
        <v>4.7702799999999996</v>
      </c>
      <c r="EF195" s="1">
        <v>0.30515900000000001</v>
      </c>
      <c r="EG195" s="1">
        <v>122.654</v>
      </c>
      <c r="EH195" s="1">
        <v>1.38035</v>
      </c>
      <c r="EI195" s="1">
        <v>0.38503999999999999</v>
      </c>
      <c r="EJ195" s="1">
        <v>0.93083899999999997</v>
      </c>
      <c r="EK195" s="1">
        <v>1.5289699999999999</v>
      </c>
      <c r="EL195" s="1">
        <v>2.06907</v>
      </c>
      <c r="EM195" s="1">
        <v>0.17422099999999999</v>
      </c>
      <c r="EN195" s="1">
        <v>8.8372999999999993E-2</v>
      </c>
      <c r="EO195" s="1">
        <v>0.24019699999999999</v>
      </c>
      <c r="EP195" s="1">
        <v>0.321932</v>
      </c>
      <c r="EQ195" s="1">
        <v>1.06562</v>
      </c>
      <c r="ER195" s="1">
        <v>1.3747499999999999</v>
      </c>
      <c r="ES195" s="1">
        <v>0.95996099999999995</v>
      </c>
      <c r="ET195" s="1">
        <v>9.9399899999999999</v>
      </c>
      <c r="EU195" s="1">
        <v>334.88</v>
      </c>
      <c r="EV195" s="1">
        <v>467.447</v>
      </c>
      <c r="EW195" s="1">
        <v>6.0599E-2</v>
      </c>
      <c r="EX195" s="1">
        <v>0.131298</v>
      </c>
      <c r="EY195" s="1">
        <v>4.5300799999999999</v>
      </c>
      <c r="EZ195" s="1">
        <v>-1.677E-2</v>
      </c>
      <c r="FA195" s="1">
        <v>121.58799999999999</v>
      </c>
      <c r="FB195" s="1">
        <v>5.6020000000000002E-3</v>
      </c>
      <c r="FC195" s="1">
        <v>3.0159999999999999E-2</v>
      </c>
      <c r="FD195" s="1">
        <v>8.6535000000000001E-2</v>
      </c>
      <c r="FE195" s="1">
        <v>2.5857399999999999</v>
      </c>
      <c r="FF195" s="1">
        <v>0.81118100000000004</v>
      </c>
      <c r="FG195" s="1">
        <v>5.3499999999999999E-4</v>
      </c>
      <c r="FH195" s="1">
        <v>2.147E-3</v>
      </c>
      <c r="FI195" s="1">
        <v>3.7269999999999998E-2</v>
      </c>
      <c r="FJ195" s="1">
        <v>-6.4999999999999997E-4</v>
      </c>
      <c r="FK195" s="1">
        <v>0.69849399999999995</v>
      </c>
      <c r="FL195" s="1">
        <v>1.0000000000000001E-5</v>
      </c>
      <c r="FM195" s="1">
        <v>42641.805289351898</v>
      </c>
      <c r="FN195" s="1">
        <f t="shared" si="24"/>
        <v>23.394444446428679</v>
      </c>
      <c r="FO195" s="1">
        <v>1.0318000000000001</v>
      </c>
      <c r="FP195" s="1">
        <v>1.0087999999999999</v>
      </c>
      <c r="FQ195" s="1">
        <v>1.0418000000000001</v>
      </c>
      <c r="FR195" s="1">
        <v>1.0141</v>
      </c>
      <c r="FS195" s="1">
        <v>1.2019</v>
      </c>
      <c r="FT195" s="1">
        <v>1.1619999999999999</v>
      </c>
      <c r="FU195" s="1">
        <v>1.1854</v>
      </c>
      <c r="FV195" s="1">
        <v>1.075</v>
      </c>
      <c r="FW195" s="1">
        <v>1.0749</v>
      </c>
      <c r="FX195" s="1">
        <v>1.054</v>
      </c>
      <c r="FY195" s="1">
        <v>1.8011999999999999</v>
      </c>
      <c r="FZ195" s="1">
        <v>1.4195</v>
      </c>
      <c r="GA195" s="1">
        <v>1.2343999999999999</v>
      </c>
      <c r="GB195" s="1">
        <v>1.2945</v>
      </c>
      <c r="GC195" s="1">
        <v>1.0052000000000001</v>
      </c>
      <c r="GD195" s="1">
        <v>1.026</v>
      </c>
      <c r="GE195" s="1">
        <v>1.0023</v>
      </c>
      <c r="GF195" s="1">
        <v>1.1471</v>
      </c>
      <c r="GG195" s="1">
        <v>1.0577000000000001</v>
      </c>
      <c r="GH195" s="1">
        <v>1.0613999999999999</v>
      </c>
      <c r="GI195" s="1">
        <v>0.99319999999999997</v>
      </c>
      <c r="GJ195" s="1">
        <v>0.98319999999999996</v>
      </c>
      <c r="GK195" s="1">
        <v>0.98470000000000002</v>
      </c>
      <c r="GL195" s="1">
        <v>0.99860000000000004</v>
      </c>
      <c r="GM195" s="1">
        <v>0.99939999999999996</v>
      </c>
      <c r="GN195" s="1">
        <v>0.99739999999999995</v>
      </c>
      <c r="GO195" s="1">
        <v>1</v>
      </c>
      <c r="GP195" s="1">
        <v>0.99229999999999996</v>
      </c>
      <c r="GQ195" s="1">
        <v>0.99929999999999997</v>
      </c>
      <c r="GR195" s="1">
        <v>0.99890000000000001</v>
      </c>
      <c r="GS195" s="1">
        <v>1.8458000000000001</v>
      </c>
      <c r="GT195" s="1">
        <v>1.4079999999999999</v>
      </c>
      <c r="GU195" s="1">
        <v>1.2663</v>
      </c>
      <c r="GV195" s="1">
        <v>1.3109999999999999</v>
      </c>
      <c r="GW195" s="1">
        <v>1.2074</v>
      </c>
      <c r="GX195" s="1">
        <v>1.1891</v>
      </c>
      <c r="GY195" s="1">
        <v>1.1880999999999999</v>
      </c>
      <c r="GZ195" s="1">
        <v>1.2236</v>
      </c>
      <c r="HA195" s="1">
        <v>1.1361000000000001</v>
      </c>
      <c r="HB195" s="1">
        <v>1.1173999999999999</v>
      </c>
      <c r="HC195" s="1">
        <v>502</v>
      </c>
      <c r="HD195" s="1">
        <v>1229</v>
      </c>
      <c r="HE195" s="1">
        <v>1228</v>
      </c>
      <c r="HF195" s="1">
        <v>502</v>
      </c>
      <c r="HG195" s="1">
        <v>218</v>
      </c>
      <c r="HH195" s="1">
        <v>232</v>
      </c>
      <c r="HI195" s="1">
        <v>231</v>
      </c>
      <c r="HJ195" s="1">
        <v>745</v>
      </c>
      <c r="HK195" s="1">
        <v>226</v>
      </c>
      <c r="HL195" s="1">
        <v>221</v>
      </c>
      <c r="HM195" s="1" t="s">
        <v>219</v>
      </c>
      <c r="HN195" s="1" t="s">
        <v>220</v>
      </c>
      <c r="HO195" s="1" t="s">
        <v>221</v>
      </c>
      <c r="HP195" s="1" t="s">
        <v>219</v>
      </c>
      <c r="HQ195" s="1" t="s">
        <v>222</v>
      </c>
      <c r="HR195" s="1" t="s">
        <v>223</v>
      </c>
      <c r="HS195" s="1" t="s">
        <v>224</v>
      </c>
      <c r="HT195" s="1" t="s">
        <v>225</v>
      </c>
      <c r="HU195" s="1" t="s">
        <v>226</v>
      </c>
      <c r="HV195" s="1" t="s">
        <v>227</v>
      </c>
      <c r="HW195" s="1">
        <v>13.9383</v>
      </c>
      <c r="HX195" s="1">
        <v>35.937199999999997</v>
      </c>
      <c r="HY195" s="1">
        <v>44.752099999999999</v>
      </c>
      <c r="HZ195" s="1">
        <v>0</v>
      </c>
      <c r="IA195" s="1">
        <v>11.7524</v>
      </c>
      <c r="IB195" s="1">
        <v>21.270299999999999</v>
      </c>
      <c r="IC195" s="1">
        <v>-1.1100000000000001E-3</v>
      </c>
      <c r="ID195" s="1">
        <v>44.7532</v>
      </c>
      <c r="IE195" s="1">
        <v>3.0000000000000001E-5</v>
      </c>
      <c r="IF195" s="1">
        <v>2</v>
      </c>
      <c r="IG195" s="1">
        <v>0</v>
      </c>
      <c r="IH195" s="1">
        <v>0</v>
      </c>
      <c r="II195" s="1">
        <v>0</v>
      </c>
      <c r="IJ195" s="1">
        <v>0</v>
      </c>
      <c r="IK195" s="1">
        <v>0</v>
      </c>
      <c r="IL195" s="1">
        <v>0</v>
      </c>
      <c r="IM195" s="1">
        <v>0</v>
      </c>
      <c r="IN195" s="1">
        <v>0</v>
      </c>
      <c r="IO195" s="1">
        <v>0</v>
      </c>
      <c r="IP195" s="1">
        <v>0</v>
      </c>
      <c r="IQ195" s="1">
        <v>0</v>
      </c>
      <c r="IR195" s="1">
        <v>0</v>
      </c>
      <c r="IS195" s="1">
        <v>0</v>
      </c>
      <c r="IT195" s="1">
        <v>0</v>
      </c>
      <c r="IU195" s="1">
        <v>0</v>
      </c>
      <c r="IV195" s="1">
        <v>0</v>
      </c>
      <c r="IW195" s="1">
        <v>0</v>
      </c>
      <c r="IX195" s="1">
        <v>0</v>
      </c>
      <c r="IY195" s="1">
        <v>0</v>
      </c>
      <c r="IZ195" s="1">
        <v>0</v>
      </c>
      <c r="JA195" s="1">
        <v>0</v>
      </c>
      <c r="JB195" s="1">
        <v>0</v>
      </c>
      <c r="JC195" s="1">
        <v>0</v>
      </c>
      <c r="JD195" s="1">
        <v>0</v>
      </c>
      <c r="JE195" s="1">
        <v>0</v>
      </c>
      <c r="JF195" s="1">
        <v>0</v>
      </c>
      <c r="JG195" s="1">
        <v>0</v>
      </c>
      <c r="JH195" s="1">
        <v>0</v>
      </c>
      <c r="JI195" s="1">
        <v>0</v>
      </c>
      <c r="JJ195" s="1">
        <v>0</v>
      </c>
      <c r="JK195" s="1">
        <v>0</v>
      </c>
      <c r="JL195" s="1">
        <v>0</v>
      </c>
      <c r="JM195" s="1">
        <v>0</v>
      </c>
      <c r="JN195" s="1">
        <v>0</v>
      </c>
      <c r="JO195" s="1">
        <v>0</v>
      </c>
      <c r="JP195" s="1">
        <v>0</v>
      </c>
      <c r="JQ195" s="1">
        <v>0</v>
      </c>
      <c r="JR195" s="1">
        <v>0</v>
      </c>
      <c r="JS195" s="1">
        <v>0</v>
      </c>
      <c r="JT195" s="1">
        <v>0</v>
      </c>
      <c r="JU195" s="1">
        <v>0</v>
      </c>
      <c r="JV195" s="1">
        <v>0</v>
      </c>
      <c r="JW195" s="1">
        <v>0</v>
      </c>
      <c r="JX195" s="1">
        <v>0</v>
      </c>
      <c r="JY195" s="1">
        <v>0</v>
      </c>
      <c r="JZ195" s="1">
        <v>0</v>
      </c>
      <c r="KA195" s="1">
        <v>0</v>
      </c>
      <c r="KB195" s="1">
        <v>0</v>
      </c>
      <c r="KC195" s="1">
        <v>0</v>
      </c>
      <c r="KD195" s="1">
        <v>0</v>
      </c>
      <c r="KR195" s="30"/>
      <c r="KS195" s="30"/>
      <c r="KT195" s="30"/>
      <c r="KU195" s="30"/>
      <c r="KV195" s="30"/>
      <c r="KW195" s="30"/>
      <c r="KX195" s="30"/>
      <c r="KY195" s="30"/>
      <c r="KZ195" s="30"/>
      <c r="LA195" s="30"/>
      <c r="LB195" s="30"/>
      <c r="LC195" s="30"/>
      <c r="LG195" s="31"/>
      <c r="LH195" s="31"/>
      <c r="LI195" s="31"/>
      <c r="LJ195" s="31"/>
      <c r="LK195" s="31"/>
      <c r="LL195" s="31"/>
      <c r="LM195" s="31"/>
      <c r="LN195" s="31"/>
      <c r="LO195" s="31"/>
      <c r="LP195" s="31"/>
      <c r="LQ195" s="31"/>
      <c r="LR195" s="31"/>
    </row>
    <row r="196" spans="1:330" x14ac:dyDescent="0.35">
      <c r="A196" s="1" t="s">
        <v>242</v>
      </c>
      <c r="C196" s="1">
        <v>37</v>
      </c>
      <c r="D196" s="1">
        <v>40</v>
      </c>
      <c r="E196" s="1">
        <v>15</v>
      </c>
      <c r="F196" s="1">
        <v>20</v>
      </c>
      <c r="G196" s="1">
        <v>1</v>
      </c>
      <c r="H196" s="1">
        <v>570</v>
      </c>
      <c r="I196" s="1">
        <v>6</v>
      </c>
      <c r="J196" s="1">
        <v>0.23586199999999999</v>
      </c>
      <c r="K196" s="1">
        <v>0.88141899999999995</v>
      </c>
      <c r="L196" s="1">
        <v>17.717099999999999</v>
      </c>
      <c r="M196" s="1">
        <v>22.3247</v>
      </c>
      <c r="N196" s="1">
        <v>3.5351E-2</v>
      </c>
      <c r="O196" s="1">
        <v>0.20183899999999999</v>
      </c>
      <c r="P196" s="1">
        <v>2.2421000000000002</v>
      </c>
      <c r="Q196" s="1">
        <v>-1.225E-2</v>
      </c>
      <c r="R196" s="1">
        <v>8.4719499999999996</v>
      </c>
      <c r="S196" s="1">
        <v>7.8799999999999996E-4</v>
      </c>
      <c r="T196" s="1">
        <v>44.378300000000003</v>
      </c>
      <c r="U196" s="1">
        <v>96.477099999999993</v>
      </c>
      <c r="V196" s="33">
        <v>0.32006299999999999</v>
      </c>
      <c r="W196" s="34">
        <v>1.4614100000000001</v>
      </c>
      <c r="X196" s="34">
        <v>33.474400000000003</v>
      </c>
      <c r="Y196" s="34">
        <v>47.754300000000001</v>
      </c>
      <c r="Z196" s="34">
        <v>4.5645999999999999E-2</v>
      </c>
      <c r="AA196" s="34">
        <v>0.33667799999999998</v>
      </c>
      <c r="AB196" s="34">
        <v>2.8844500000000002</v>
      </c>
      <c r="AC196" s="34">
        <v>-1.225E-2</v>
      </c>
      <c r="AD196" s="34">
        <v>10.2043</v>
      </c>
      <c r="AE196" s="34">
        <v>1.101E-3</v>
      </c>
      <c r="AF196" s="34">
        <v>3.9999999999999998E-6</v>
      </c>
      <c r="AG196" s="35">
        <v>96.47</v>
      </c>
      <c r="AH196" s="30">
        <v>0.227856</v>
      </c>
      <c r="AI196" s="30">
        <v>0.79994500000000002</v>
      </c>
      <c r="AJ196" s="30">
        <v>14.485799999999999</v>
      </c>
      <c r="AK196" s="30">
        <v>17.534199999999998</v>
      </c>
      <c r="AL196" s="30">
        <v>1.4196E-2</v>
      </c>
      <c r="AM196" s="30">
        <v>9.2964000000000005E-2</v>
      </c>
      <c r="AN196" s="30">
        <v>0.88573000000000002</v>
      </c>
      <c r="AO196" s="30">
        <v>-7.62E-3</v>
      </c>
      <c r="AP196" s="30">
        <v>4.77956</v>
      </c>
      <c r="AQ196" s="30">
        <v>4.3300000000000001E-4</v>
      </c>
      <c r="AR196" s="30">
        <v>61.186999999999998</v>
      </c>
      <c r="AS196" s="21">
        <f t="shared" si="21"/>
        <v>9.0594113265656261E-5</v>
      </c>
      <c r="AT196" s="21">
        <f t="shared" si="22"/>
        <v>-1.5942890140515026E-3</v>
      </c>
      <c r="AU196" s="23">
        <v>0.38932299999999997</v>
      </c>
      <c r="AV196" s="23">
        <v>2.75238</v>
      </c>
      <c r="AW196" s="23">
        <v>24.9178</v>
      </c>
      <c r="AX196" s="23">
        <v>60.327599999999997</v>
      </c>
      <c r="AY196" s="23">
        <v>4.8836999999999998E-2</v>
      </c>
      <c r="AZ196" s="23">
        <v>0.31980799999999998</v>
      </c>
      <c r="BA196" s="23">
        <v>3.0470299999999999</v>
      </c>
      <c r="BB196" s="23">
        <v>-2.622E-2</v>
      </c>
      <c r="BC196" s="23">
        <v>8.2219599999999993</v>
      </c>
      <c r="BD196" s="23">
        <v>1.4920000000000001E-3</v>
      </c>
      <c r="BE196" s="23">
        <v>0</v>
      </c>
      <c r="BF196" s="23">
        <v>100</v>
      </c>
      <c r="BG196" s="23">
        <v>22</v>
      </c>
      <c r="BH196" s="23" t="s">
        <v>218</v>
      </c>
      <c r="BI196" s="23">
        <v>8.1375000000000003E-2</v>
      </c>
      <c r="BJ196" s="23">
        <v>0.28764699999999999</v>
      </c>
      <c r="BK196" s="23">
        <v>5.2082499999999996</v>
      </c>
      <c r="BL196" s="23">
        <v>6.3047399999999998</v>
      </c>
      <c r="BM196" s="23">
        <v>5.104E-3</v>
      </c>
      <c r="BN196" s="23">
        <v>3.3423000000000001E-2</v>
      </c>
      <c r="BO196" s="23">
        <v>0.31844</v>
      </c>
      <c r="BP196" s="23">
        <v>-2.7399999999999998E-3</v>
      </c>
      <c r="BQ196" s="23">
        <v>1.7185299999999999</v>
      </c>
      <c r="BR196" s="23">
        <v>1.56E-4</v>
      </c>
      <c r="BS196" s="23">
        <v>22</v>
      </c>
      <c r="BT196" s="22">
        <f t="shared" si="20"/>
        <v>0.64461400000000002</v>
      </c>
      <c r="BU196" s="22">
        <f t="shared" si="23"/>
        <v>4.5210719454637886E-2</v>
      </c>
      <c r="BV196" s="33">
        <v>1.3627999999999999E-2</v>
      </c>
      <c r="BW196" s="34">
        <v>9.6179999999999998E-3</v>
      </c>
      <c r="BX196" s="34">
        <v>8.1180000000000002E-3</v>
      </c>
      <c r="BY196" s="34">
        <v>8.6289999999999995E-3</v>
      </c>
      <c r="BZ196" s="34">
        <v>3.2620999999999997E-2</v>
      </c>
      <c r="CA196" s="34">
        <v>4.4212000000000001E-2</v>
      </c>
      <c r="CB196" s="34">
        <v>3.1989999999999998E-2</v>
      </c>
      <c r="CC196" s="34">
        <v>1.8731000000000001E-2</v>
      </c>
      <c r="CD196" s="34">
        <v>8.8430000000000002E-3</v>
      </c>
      <c r="CE196" s="35">
        <v>8.652E-3</v>
      </c>
      <c r="CF196" s="1">
        <v>4.48827</v>
      </c>
      <c r="CG196" s="1">
        <v>1.3522099999999999</v>
      </c>
      <c r="CH196" s="1">
        <v>0.22530900000000001</v>
      </c>
      <c r="CI196" s="1">
        <v>0.190717</v>
      </c>
      <c r="CJ196" s="1">
        <v>47.565600000000003</v>
      </c>
      <c r="CK196" s="1">
        <v>15.488899999999999</v>
      </c>
      <c r="CL196" s="1">
        <v>2.3804500000000002</v>
      </c>
      <c r="CM196" s="1">
        <v>-62.558</v>
      </c>
      <c r="CN196" s="1">
        <v>0.37672299999999997</v>
      </c>
      <c r="CO196" s="1">
        <v>519.55499999999995</v>
      </c>
      <c r="CP196" s="1">
        <v>25.276399999999999</v>
      </c>
      <c r="CQ196" s="1">
        <v>64.582599999999999</v>
      </c>
      <c r="CR196" s="1">
        <v>11.375500000000001</v>
      </c>
      <c r="CS196" s="1">
        <v>55.501100000000001</v>
      </c>
      <c r="CT196" s="1">
        <v>20.04</v>
      </c>
      <c r="CU196" s="1">
        <v>30</v>
      </c>
      <c r="CV196" s="1">
        <v>30</v>
      </c>
      <c r="CW196" s="1">
        <v>30</v>
      </c>
      <c r="CX196" s="1">
        <v>30</v>
      </c>
      <c r="CY196" s="1">
        <v>20</v>
      </c>
      <c r="CZ196" s="1">
        <v>20</v>
      </c>
      <c r="DA196" s="1">
        <v>20</v>
      </c>
      <c r="DB196" s="1">
        <v>70</v>
      </c>
      <c r="DC196" s="1">
        <v>30</v>
      </c>
      <c r="DD196" s="1">
        <v>30</v>
      </c>
      <c r="DE196" s="1">
        <v>15</v>
      </c>
      <c r="DF196" s="1">
        <v>15</v>
      </c>
      <c r="DG196" s="1">
        <v>15</v>
      </c>
      <c r="DH196" s="1">
        <v>15</v>
      </c>
      <c r="DI196" s="1">
        <v>10</v>
      </c>
      <c r="DJ196" s="1">
        <v>10</v>
      </c>
      <c r="DK196" s="1">
        <v>10</v>
      </c>
      <c r="DL196" s="1">
        <v>40</v>
      </c>
      <c r="DM196" s="1">
        <v>15</v>
      </c>
      <c r="DN196" s="1">
        <v>15</v>
      </c>
      <c r="DO196" s="1">
        <v>15</v>
      </c>
      <c r="DP196" s="1">
        <v>15</v>
      </c>
      <c r="DQ196" s="1">
        <v>15</v>
      </c>
      <c r="DR196" s="1">
        <v>15</v>
      </c>
      <c r="DS196" s="1">
        <v>10</v>
      </c>
      <c r="DT196" s="1">
        <v>10</v>
      </c>
      <c r="DU196" s="1">
        <v>10</v>
      </c>
      <c r="DV196" s="1">
        <v>40</v>
      </c>
      <c r="DW196" s="1">
        <v>15</v>
      </c>
      <c r="DX196" s="1">
        <v>15</v>
      </c>
      <c r="DY196" s="1">
        <v>1.66737</v>
      </c>
      <c r="DZ196" s="1">
        <v>11.536899999999999</v>
      </c>
      <c r="EA196" s="1">
        <v>332.23399999999998</v>
      </c>
      <c r="EB196" s="1">
        <v>463.64100000000002</v>
      </c>
      <c r="EC196" s="1">
        <v>0.23961199999999999</v>
      </c>
      <c r="ED196" s="1">
        <v>0.26207599999999998</v>
      </c>
      <c r="EE196" s="1">
        <v>4.9926399999999997</v>
      </c>
      <c r="EF196" s="1">
        <v>0.32376300000000002</v>
      </c>
      <c r="EG196" s="1">
        <v>120.27200000000001</v>
      </c>
      <c r="EH196" s="1">
        <v>1.3478600000000001</v>
      </c>
      <c r="EI196" s="1">
        <v>0.37026799999999999</v>
      </c>
      <c r="EJ196" s="1">
        <v>0.90022400000000002</v>
      </c>
      <c r="EK196" s="1">
        <v>1.53399</v>
      </c>
      <c r="EL196" s="1">
        <v>2.12635</v>
      </c>
      <c r="EM196" s="1">
        <v>0.17222100000000001</v>
      </c>
      <c r="EN196" s="1">
        <v>7.4879000000000001E-2</v>
      </c>
      <c r="EO196" s="1">
        <v>0.20757400000000001</v>
      </c>
      <c r="EP196" s="1">
        <v>0.36565999999999999</v>
      </c>
      <c r="EQ196" s="1">
        <v>1.0348900000000001</v>
      </c>
      <c r="ER196" s="1">
        <v>1.33501</v>
      </c>
      <c r="ES196" s="1">
        <v>1.29711</v>
      </c>
      <c r="ET196" s="1">
        <v>10.636699999999999</v>
      </c>
      <c r="EU196" s="1">
        <v>330.7</v>
      </c>
      <c r="EV196" s="1">
        <v>461.51499999999999</v>
      </c>
      <c r="EW196" s="1">
        <v>6.7391000000000006E-2</v>
      </c>
      <c r="EX196" s="1">
        <v>0.187198</v>
      </c>
      <c r="EY196" s="1">
        <v>4.7850599999999996</v>
      </c>
      <c r="EZ196" s="1">
        <v>-4.19E-2</v>
      </c>
      <c r="FA196" s="1">
        <v>119.23699999999999</v>
      </c>
      <c r="FB196" s="1">
        <v>1.2858E-2</v>
      </c>
      <c r="FC196" s="1">
        <v>4.0751999999999997E-2</v>
      </c>
      <c r="FD196" s="1">
        <v>9.2601000000000003E-2</v>
      </c>
      <c r="FE196" s="1">
        <v>2.5534599999999998</v>
      </c>
      <c r="FF196" s="1">
        <v>0.80088700000000002</v>
      </c>
      <c r="FG196" s="1">
        <v>5.9500000000000004E-4</v>
      </c>
      <c r="FH196" s="1">
        <v>3.0609999999999999E-3</v>
      </c>
      <c r="FI196" s="1">
        <v>3.9366999999999999E-2</v>
      </c>
      <c r="FJ196" s="1">
        <v>-1.6100000000000001E-3</v>
      </c>
      <c r="FK196" s="1">
        <v>0.68498599999999998</v>
      </c>
      <c r="FL196" s="1">
        <v>2.1999999999999999E-5</v>
      </c>
      <c r="FM196" s="1">
        <v>42641.808379629598</v>
      </c>
      <c r="FN196" s="1">
        <f t="shared" si="24"/>
        <v>23.468611111224163</v>
      </c>
      <c r="FO196" s="1">
        <v>1.0316000000000001</v>
      </c>
      <c r="FP196" s="1">
        <v>1.0085999999999999</v>
      </c>
      <c r="FQ196" s="1">
        <v>1.0416000000000001</v>
      </c>
      <c r="FR196" s="1">
        <v>1.0139</v>
      </c>
      <c r="FS196" s="1">
        <v>1.2016</v>
      </c>
      <c r="FT196" s="1">
        <v>1.1617999999999999</v>
      </c>
      <c r="FU196" s="1">
        <v>1.1851</v>
      </c>
      <c r="FV196" s="1">
        <v>1.0748</v>
      </c>
      <c r="FW196" s="1">
        <v>1.0747</v>
      </c>
      <c r="FX196" s="1">
        <v>1.0538000000000001</v>
      </c>
      <c r="FY196" s="1">
        <v>1.804</v>
      </c>
      <c r="FZ196" s="1">
        <v>1.4222999999999999</v>
      </c>
      <c r="GA196" s="1">
        <v>1.2370000000000001</v>
      </c>
      <c r="GB196" s="1">
        <v>1.2957000000000001</v>
      </c>
      <c r="GC196" s="1">
        <v>1.0052000000000001</v>
      </c>
      <c r="GD196" s="1">
        <v>1.0258</v>
      </c>
      <c r="GE196" s="1">
        <v>1.0023</v>
      </c>
      <c r="GF196" s="1">
        <v>1.147</v>
      </c>
      <c r="GG196" s="1">
        <v>1.0577000000000001</v>
      </c>
      <c r="GH196" s="1">
        <v>1.0609999999999999</v>
      </c>
      <c r="GI196" s="1">
        <v>0.99319999999999997</v>
      </c>
      <c r="GJ196" s="1">
        <v>0.98340000000000005</v>
      </c>
      <c r="GK196" s="1">
        <v>0.98480000000000001</v>
      </c>
      <c r="GL196" s="1">
        <v>0.99860000000000004</v>
      </c>
      <c r="GM196" s="1">
        <v>0.99929999999999997</v>
      </c>
      <c r="GN196" s="1">
        <v>0.99719999999999998</v>
      </c>
      <c r="GO196" s="1">
        <v>1</v>
      </c>
      <c r="GP196" s="1">
        <v>0.99229999999999996</v>
      </c>
      <c r="GQ196" s="1">
        <v>0.99919999999999998</v>
      </c>
      <c r="GR196" s="1">
        <v>0.99870000000000003</v>
      </c>
      <c r="GS196" s="1">
        <v>1.8484</v>
      </c>
      <c r="GT196" s="1">
        <v>1.4107000000000001</v>
      </c>
      <c r="GU196" s="1">
        <v>1.2688999999999999</v>
      </c>
      <c r="GV196" s="1">
        <v>1.3120000000000001</v>
      </c>
      <c r="GW196" s="1">
        <v>1.2070000000000001</v>
      </c>
      <c r="GX196" s="1">
        <v>1.1883999999999999</v>
      </c>
      <c r="GY196" s="1">
        <v>1.1878</v>
      </c>
      <c r="GZ196" s="1">
        <v>1.2233000000000001</v>
      </c>
      <c r="HA196" s="1">
        <v>1.1356999999999999</v>
      </c>
      <c r="HB196" s="1">
        <v>1.1166</v>
      </c>
      <c r="HC196" s="1">
        <v>502</v>
      </c>
      <c r="HD196" s="1">
        <v>1229</v>
      </c>
      <c r="HE196" s="1">
        <v>1228</v>
      </c>
      <c r="HF196" s="1">
        <v>502</v>
      </c>
      <c r="HG196" s="1">
        <v>218</v>
      </c>
      <c r="HH196" s="1">
        <v>232</v>
      </c>
      <c r="HI196" s="1">
        <v>231</v>
      </c>
      <c r="HJ196" s="1">
        <v>745</v>
      </c>
      <c r="HK196" s="1">
        <v>226</v>
      </c>
      <c r="HL196" s="1">
        <v>221</v>
      </c>
      <c r="HM196" s="1" t="s">
        <v>219</v>
      </c>
      <c r="HN196" s="1" t="s">
        <v>220</v>
      </c>
      <c r="HO196" s="1" t="s">
        <v>221</v>
      </c>
      <c r="HP196" s="1" t="s">
        <v>219</v>
      </c>
      <c r="HQ196" s="1" t="s">
        <v>222</v>
      </c>
      <c r="HR196" s="1" t="s">
        <v>223</v>
      </c>
      <c r="HS196" s="1" t="s">
        <v>224</v>
      </c>
      <c r="HT196" s="1" t="s">
        <v>225</v>
      </c>
      <c r="HU196" s="1" t="s">
        <v>226</v>
      </c>
      <c r="HV196" s="1" t="s">
        <v>227</v>
      </c>
      <c r="HW196" s="1">
        <v>13.957700000000001</v>
      </c>
      <c r="HX196" s="1">
        <v>35.954900000000002</v>
      </c>
      <c r="HY196" s="1">
        <v>44.378300000000003</v>
      </c>
      <c r="HZ196" s="1">
        <v>0</v>
      </c>
      <c r="IA196" s="1">
        <v>11.7692</v>
      </c>
      <c r="IB196" s="1">
        <v>21.283300000000001</v>
      </c>
      <c r="IC196" s="1">
        <v>-2.7599999999999999E-3</v>
      </c>
      <c r="ID196" s="1">
        <v>44.381</v>
      </c>
      <c r="IE196" s="1">
        <v>7.6000000000000004E-5</v>
      </c>
      <c r="IF196" s="1">
        <v>2</v>
      </c>
      <c r="IG196" s="1">
        <v>0</v>
      </c>
      <c r="IH196" s="1">
        <v>0</v>
      </c>
      <c r="II196" s="1">
        <v>0</v>
      </c>
      <c r="IJ196" s="1">
        <v>0</v>
      </c>
      <c r="IK196" s="1">
        <v>0</v>
      </c>
      <c r="IL196" s="1">
        <v>0</v>
      </c>
      <c r="IM196" s="1">
        <v>0</v>
      </c>
      <c r="IN196" s="1">
        <v>0</v>
      </c>
      <c r="IO196" s="1">
        <v>0</v>
      </c>
      <c r="IP196" s="1">
        <v>0</v>
      </c>
      <c r="IQ196" s="1">
        <v>0</v>
      </c>
      <c r="IR196" s="1">
        <v>0</v>
      </c>
      <c r="IS196" s="1">
        <v>0</v>
      </c>
      <c r="IT196" s="1">
        <v>0</v>
      </c>
      <c r="IU196" s="1">
        <v>0</v>
      </c>
      <c r="IV196" s="1">
        <v>0</v>
      </c>
      <c r="IW196" s="1">
        <v>0</v>
      </c>
      <c r="IX196" s="1">
        <v>0</v>
      </c>
      <c r="IY196" s="1">
        <v>0</v>
      </c>
      <c r="IZ196" s="1">
        <v>0</v>
      </c>
      <c r="JA196" s="1">
        <v>0</v>
      </c>
      <c r="JB196" s="1">
        <v>0</v>
      </c>
      <c r="JC196" s="1">
        <v>0</v>
      </c>
      <c r="JD196" s="1">
        <v>0</v>
      </c>
      <c r="JE196" s="1">
        <v>0</v>
      </c>
      <c r="JF196" s="1">
        <v>0</v>
      </c>
      <c r="JG196" s="1">
        <v>0</v>
      </c>
      <c r="JH196" s="1">
        <v>0</v>
      </c>
      <c r="JI196" s="1">
        <v>0</v>
      </c>
      <c r="JJ196" s="1">
        <v>0</v>
      </c>
      <c r="JK196" s="1">
        <v>0</v>
      </c>
      <c r="JL196" s="1">
        <v>0</v>
      </c>
      <c r="JM196" s="1">
        <v>0</v>
      </c>
      <c r="JN196" s="1">
        <v>0</v>
      </c>
      <c r="JO196" s="1">
        <v>0</v>
      </c>
      <c r="JP196" s="1">
        <v>0</v>
      </c>
      <c r="JQ196" s="1">
        <v>0</v>
      </c>
      <c r="JR196" s="1">
        <v>0</v>
      </c>
      <c r="JS196" s="1">
        <v>0</v>
      </c>
      <c r="JT196" s="1">
        <v>0</v>
      </c>
      <c r="JU196" s="1">
        <v>0</v>
      </c>
      <c r="JV196" s="1">
        <v>0</v>
      </c>
      <c r="JW196" s="1">
        <v>0</v>
      </c>
      <c r="JX196" s="1">
        <v>0</v>
      </c>
      <c r="JY196" s="1">
        <v>0</v>
      </c>
      <c r="JZ196" s="1">
        <v>0</v>
      </c>
      <c r="KA196" s="1">
        <v>0</v>
      </c>
      <c r="KB196" s="1">
        <v>0</v>
      </c>
      <c r="KC196" s="1">
        <v>0</v>
      </c>
      <c r="KD196" s="1">
        <v>0</v>
      </c>
      <c r="KR196" s="30"/>
      <c r="KS196" s="30"/>
      <c r="KT196" s="30"/>
      <c r="KU196" s="30"/>
      <c r="KV196" s="30"/>
      <c r="KW196" s="30"/>
      <c r="KX196" s="30"/>
      <c r="KY196" s="30"/>
      <c r="KZ196" s="30"/>
      <c r="LA196" s="30"/>
      <c r="LB196" s="30"/>
      <c r="LC196" s="30"/>
      <c r="LG196" s="31"/>
      <c r="LH196" s="31"/>
      <c r="LI196" s="31"/>
      <c r="LJ196" s="31"/>
      <c r="LK196" s="31"/>
      <c r="LL196" s="31"/>
      <c r="LM196" s="31"/>
      <c r="LN196" s="31"/>
      <c r="LO196" s="31"/>
      <c r="LP196" s="31"/>
      <c r="LQ196" s="31"/>
      <c r="LR196" s="31"/>
    </row>
    <row r="197" spans="1:330" x14ac:dyDescent="0.35">
      <c r="A197" s="1" t="s">
        <v>243</v>
      </c>
      <c r="B197" s="1" t="s">
        <v>244</v>
      </c>
      <c r="C197" s="1">
        <v>38</v>
      </c>
      <c r="D197" s="1">
        <v>40</v>
      </c>
      <c r="E197" s="1">
        <v>15</v>
      </c>
      <c r="F197" s="1">
        <v>20</v>
      </c>
      <c r="G197" s="1">
        <v>1</v>
      </c>
      <c r="H197" s="1">
        <v>571</v>
      </c>
      <c r="I197" s="1">
        <v>1</v>
      </c>
      <c r="J197" s="1">
        <v>0.83136600000000005</v>
      </c>
      <c r="K197" s="1">
        <v>0.23943300000000001</v>
      </c>
      <c r="L197" s="1">
        <v>20.205300000000001</v>
      </c>
      <c r="M197" s="1">
        <v>22.023499999999999</v>
      </c>
      <c r="N197" s="1">
        <v>-1.1820000000000001E-2</v>
      </c>
      <c r="O197" s="1">
        <v>9.7209000000000004E-2</v>
      </c>
      <c r="P197" s="1">
        <v>0.682697</v>
      </c>
      <c r="Q197" s="1">
        <v>2.1979999999999999E-3</v>
      </c>
      <c r="R197" s="1">
        <v>7.6993600000000004</v>
      </c>
      <c r="S197" s="1">
        <v>7.0559999999999998E-3</v>
      </c>
      <c r="T197" s="1">
        <v>45.346899999999998</v>
      </c>
      <c r="U197" s="1">
        <v>97.123199999999997</v>
      </c>
      <c r="V197" s="33">
        <v>1.1281399999999999</v>
      </c>
      <c r="W197" s="34">
        <v>0.39699899999999999</v>
      </c>
      <c r="X197" s="34">
        <v>38.176499999999997</v>
      </c>
      <c r="Y197" s="34">
        <v>47.110500000000002</v>
      </c>
      <c r="Z197" s="34">
        <v>-1.5259999999999999E-2</v>
      </c>
      <c r="AA197" s="34">
        <v>0.16214899999999999</v>
      </c>
      <c r="AB197" s="34">
        <v>0.87828600000000001</v>
      </c>
      <c r="AC197" s="34">
        <v>2.1979999999999999E-3</v>
      </c>
      <c r="AD197" s="34">
        <v>9.2736800000000006</v>
      </c>
      <c r="AE197" s="34">
        <v>9.8630000000000002E-3</v>
      </c>
      <c r="AF197" s="34">
        <v>-1.0000000000000001E-5</v>
      </c>
      <c r="AG197" s="35">
        <v>97.123000000000005</v>
      </c>
      <c r="AH197" s="30">
        <v>0.78720699999999999</v>
      </c>
      <c r="AI197" s="30">
        <v>0.21299999999999999</v>
      </c>
      <c r="AJ197" s="30">
        <v>16.193000000000001</v>
      </c>
      <c r="AK197" s="30">
        <v>16.954799999999999</v>
      </c>
      <c r="AL197" s="30">
        <v>-4.6499999999999996E-3</v>
      </c>
      <c r="AM197" s="30">
        <v>4.3885E-2</v>
      </c>
      <c r="AN197" s="30">
        <v>0.26434800000000003</v>
      </c>
      <c r="AO197" s="30">
        <v>1.341E-3</v>
      </c>
      <c r="AP197" s="30">
        <v>4.2575599999999998</v>
      </c>
      <c r="AQ197" s="30">
        <v>3.803E-3</v>
      </c>
      <c r="AR197" s="30">
        <v>61.285699999999999</v>
      </c>
      <c r="AS197" s="21">
        <f t="shared" si="21"/>
        <v>8.9323462264771379E-4</v>
      </c>
      <c r="AT197" s="21">
        <f t="shared" si="22"/>
        <v>3.1496913725232291E-4</v>
      </c>
      <c r="AU197" s="23">
        <v>1.39168</v>
      </c>
      <c r="AV197" s="23">
        <v>0.75823200000000002</v>
      </c>
      <c r="AW197" s="23">
        <v>28.8188</v>
      </c>
      <c r="AX197" s="23">
        <v>60.354700000000001</v>
      </c>
      <c r="AY197" s="23">
        <v>-1.6549999999999999E-2</v>
      </c>
      <c r="AZ197" s="23">
        <v>0.15620100000000001</v>
      </c>
      <c r="BA197" s="23">
        <v>0.94089900000000004</v>
      </c>
      <c r="BB197" s="23">
        <v>4.7720000000000002E-3</v>
      </c>
      <c r="BC197" s="23">
        <v>7.57775</v>
      </c>
      <c r="BD197" s="23">
        <v>1.355E-2</v>
      </c>
      <c r="BE197" s="23">
        <v>0</v>
      </c>
      <c r="BF197" s="23">
        <v>100</v>
      </c>
      <c r="BG197" s="23">
        <v>22</v>
      </c>
      <c r="BH197" s="23" t="s">
        <v>218</v>
      </c>
      <c r="BI197" s="23">
        <v>0.28070400000000001</v>
      </c>
      <c r="BJ197" s="23">
        <v>7.6467999999999994E-2</v>
      </c>
      <c r="BK197" s="23">
        <v>5.8128099999999998</v>
      </c>
      <c r="BL197" s="23">
        <v>6.08683</v>
      </c>
      <c r="BM197" s="23">
        <v>-1.67E-3</v>
      </c>
      <c r="BN197" s="23">
        <v>1.5753E-2</v>
      </c>
      <c r="BO197" s="23">
        <v>9.4891000000000003E-2</v>
      </c>
      <c r="BP197" s="23">
        <v>4.8099999999999998E-4</v>
      </c>
      <c r="BQ197" s="23">
        <v>1.5284500000000001</v>
      </c>
      <c r="BR197" s="23">
        <v>1.3669999999999999E-3</v>
      </c>
      <c r="BS197" s="23">
        <v>22</v>
      </c>
      <c r="BT197" s="22">
        <f t="shared" si="20"/>
        <v>0.185442</v>
      </c>
      <c r="BU197" s="22">
        <f t="shared" si="23"/>
        <v>0.15515760405139639</v>
      </c>
      <c r="BV197" s="33">
        <v>1.3122E-2</v>
      </c>
      <c r="BW197" s="34">
        <v>9.502E-3</v>
      </c>
      <c r="BX197" s="34">
        <v>8.1089999999999999E-3</v>
      </c>
      <c r="BY197" s="34">
        <v>8.2310000000000005E-3</v>
      </c>
      <c r="BZ197" s="34">
        <v>3.5220000000000001E-2</v>
      </c>
      <c r="CA197" s="34">
        <v>4.6523000000000002E-2</v>
      </c>
      <c r="CB197" s="34">
        <v>3.5615000000000001E-2</v>
      </c>
      <c r="CC197" s="34">
        <v>1.7093000000000001E-2</v>
      </c>
      <c r="CD197" s="34">
        <v>8.7489999999999998E-3</v>
      </c>
      <c r="CE197" s="35">
        <v>8.7849999999999994E-3</v>
      </c>
      <c r="CF197" s="1">
        <v>2.0233099999999999</v>
      </c>
      <c r="CG197" s="1">
        <v>3.0311300000000001</v>
      </c>
      <c r="CH197" s="1">
        <v>0.20946300000000001</v>
      </c>
      <c r="CI197" s="1">
        <v>0.19287699999999999</v>
      </c>
      <c r="CJ197" s="1">
        <v>-136.5</v>
      </c>
      <c r="CK197" s="1">
        <v>28.047000000000001</v>
      </c>
      <c r="CL197" s="1">
        <v>4.8175800000000004</v>
      </c>
      <c r="CM197" s="1">
        <v>326.392</v>
      </c>
      <c r="CN197" s="1">
        <v>0.39608500000000002</v>
      </c>
      <c r="CO197" s="1">
        <v>59.9724</v>
      </c>
      <c r="CP197" s="1">
        <v>24.8569</v>
      </c>
      <c r="CQ197" s="1">
        <v>64.524900000000002</v>
      </c>
      <c r="CR197" s="1">
        <v>11.375500000000001</v>
      </c>
      <c r="CS197" s="1">
        <v>0</v>
      </c>
      <c r="CT197" s="1">
        <v>20.045000000000002</v>
      </c>
      <c r="CU197" s="1">
        <v>30</v>
      </c>
      <c r="CV197" s="1">
        <v>30</v>
      </c>
      <c r="CW197" s="1">
        <v>30</v>
      </c>
      <c r="CX197" s="1">
        <v>30</v>
      </c>
      <c r="CY197" s="1">
        <v>20</v>
      </c>
      <c r="CZ197" s="1">
        <v>20</v>
      </c>
      <c r="DA197" s="1">
        <v>20</v>
      </c>
      <c r="DB197" s="1">
        <v>70</v>
      </c>
      <c r="DC197" s="1">
        <v>30</v>
      </c>
      <c r="DD197" s="1">
        <v>30</v>
      </c>
      <c r="DE197" s="1">
        <v>15</v>
      </c>
      <c r="DF197" s="1">
        <v>15</v>
      </c>
      <c r="DG197" s="1">
        <v>15</v>
      </c>
      <c r="DH197" s="1">
        <v>15</v>
      </c>
      <c r="DI197" s="1">
        <v>10</v>
      </c>
      <c r="DJ197" s="1">
        <v>10</v>
      </c>
      <c r="DK197" s="1">
        <v>10</v>
      </c>
      <c r="DL197" s="1">
        <v>40</v>
      </c>
      <c r="DM197" s="1">
        <v>15</v>
      </c>
      <c r="DN197" s="1">
        <v>15</v>
      </c>
      <c r="DO197" s="1">
        <v>15</v>
      </c>
      <c r="DP197" s="1">
        <v>15</v>
      </c>
      <c r="DQ197" s="1">
        <v>15</v>
      </c>
      <c r="DR197" s="1">
        <v>15</v>
      </c>
      <c r="DS197" s="1">
        <v>10</v>
      </c>
      <c r="DT197" s="1">
        <v>10</v>
      </c>
      <c r="DU197" s="1">
        <v>10</v>
      </c>
      <c r="DV197" s="1">
        <v>40</v>
      </c>
      <c r="DW197" s="1">
        <v>15</v>
      </c>
      <c r="DX197" s="1">
        <v>15</v>
      </c>
      <c r="DY197" s="1">
        <v>5.0486000000000004</v>
      </c>
      <c r="DZ197" s="1">
        <v>3.82375</v>
      </c>
      <c r="EA197" s="1">
        <v>383.70699999999999</v>
      </c>
      <c r="EB197" s="1">
        <v>452.66199999999998</v>
      </c>
      <c r="EC197" s="1">
        <v>0.17719099999999999</v>
      </c>
      <c r="ED197" s="1">
        <v>0.17219999999999999</v>
      </c>
      <c r="EE197" s="1">
        <v>1.7096</v>
      </c>
      <c r="EF197" s="1">
        <v>0.30946099999999999</v>
      </c>
      <c r="EG197" s="1">
        <v>108.979</v>
      </c>
      <c r="EH197" s="1">
        <v>1.48746</v>
      </c>
      <c r="EI197" s="1">
        <v>0.360956</v>
      </c>
      <c r="EJ197" s="1">
        <v>0.89981699999999998</v>
      </c>
      <c r="EK197" s="1">
        <v>1.5716300000000001</v>
      </c>
      <c r="EL197" s="1">
        <v>1.89686</v>
      </c>
      <c r="EM197" s="1">
        <v>0.199652</v>
      </c>
      <c r="EN197" s="1">
        <v>8.2355999999999999E-2</v>
      </c>
      <c r="EO197" s="1">
        <v>0.256106</v>
      </c>
      <c r="EP197" s="1">
        <v>0.30197400000000002</v>
      </c>
      <c r="EQ197" s="1">
        <v>1.00606</v>
      </c>
      <c r="ER197" s="1">
        <v>1.3724700000000001</v>
      </c>
      <c r="ES197" s="1">
        <v>4.68764</v>
      </c>
      <c r="ET197" s="1">
        <v>2.9239299999999999</v>
      </c>
      <c r="EU197" s="1">
        <v>382.13499999999999</v>
      </c>
      <c r="EV197" s="1">
        <v>450.76499999999999</v>
      </c>
      <c r="EW197" s="1">
        <v>-2.2460000000000001E-2</v>
      </c>
      <c r="EX197" s="1">
        <v>8.9843000000000006E-2</v>
      </c>
      <c r="EY197" s="1">
        <v>1.4534899999999999</v>
      </c>
      <c r="EZ197" s="1">
        <v>7.4869999999999997E-3</v>
      </c>
      <c r="FA197" s="1">
        <v>107.973</v>
      </c>
      <c r="FB197" s="1">
        <v>0.114991</v>
      </c>
      <c r="FC197" s="1">
        <v>0.14727399999999999</v>
      </c>
      <c r="FD197" s="1">
        <v>2.5454999999999998E-2</v>
      </c>
      <c r="FE197" s="1">
        <v>2.9506100000000002</v>
      </c>
      <c r="FF197" s="1">
        <v>0.78223299999999996</v>
      </c>
      <c r="FG197" s="1">
        <v>-2.0000000000000001E-4</v>
      </c>
      <c r="FH197" s="1">
        <v>1.469E-3</v>
      </c>
      <c r="FI197" s="1">
        <v>1.1958E-2</v>
      </c>
      <c r="FJ197" s="1">
        <v>2.8800000000000001E-4</v>
      </c>
      <c r="FK197" s="1">
        <v>0.620278</v>
      </c>
      <c r="FL197" s="1">
        <v>2.0000000000000001E-4</v>
      </c>
      <c r="FM197" s="1">
        <v>42641.810983796298</v>
      </c>
      <c r="FN197" s="1">
        <f t="shared" si="24"/>
        <v>23.531111112039071</v>
      </c>
      <c r="FO197" s="1">
        <v>1.0339</v>
      </c>
      <c r="FP197" s="1">
        <v>1.0107999999999999</v>
      </c>
      <c r="FQ197" s="1">
        <v>1.0438000000000001</v>
      </c>
      <c r="FR197" s="1">
        <v>1.0161</v>
      </c>
      <c r="FS197" s="1">
        <v>1.2050000000000001</v>
      </c>
      <c r="FT197" s="1">
        <v>1.1648000000000001</v>
      </c>
      <c r="FU197" s="1">
        <v>1.1884999999999999</v>
      </c>
      <c r="FV197" s="1">
        <v>1.0771999999999999</v>
      </c>
      <c r="FW197" s="1">
        <v>1.0772999999999999</v>
      </c>
      <c r="FX197" s="1">
        <v>1.0564</v>
      </c>
      <c r="FY197" s="1">
        <v>1.7561</v>
      </c>
      <c r="FZ197" s="1">
        <v>1.4047000000000001</v>
      </c>
      <c r="GA197" s="1">
        <v>1.2177</v>
      </c>
      <c r="GB197" s="1">
        <v>1.3057000000000001</v>
      </c>
      <c r="GC197" s="1">
        <v>1.0045999999999999</v>
      </c>
      <c r="GD197" s="1">
        <v>1.0246999999999999</v>
      </c>
      <c r="GE197" s="1">
        <v>1.0018</v>
      </c>
      <c r="GF197" s="1">
        <v>1.1486000000000001</v>
      </c>
      <c r="GG197" s="1">
        <v>1.0584</v>
      </c>
      <c r="GH197" s="1">
        <v>1.0591999999999999</v>
      </c>
      <c r="GI197" s="1">
        <v>0.9929</v>
      </c>
      <c r="GJ197" s="1">
        <v>0.98180000000000001</v>
      </c>
      <c r="GK197" s="1">
        <v>0.98519999999999996</v>
      </c>
      <c r="GL197" s="1">
        <v>0.99880000000000002</v>
      </c>
      <c r="GM197" s="1">
        <v>1</v>
      </c>
      <c r="GN197" s="1">
        <v>0.99919999999999998</v>
      </c>
      <c r="GO197" s="1">
        <v>1</v>
      </c>
      <c r="GP197" s="1">
        <v>0.99299999999999999</v>
      </c>
      <c r="GQ197" s="1">
        <v>0.99970000000000003</v>
      </c>
      <c r="GR197" s="1">
        <v>0.99960000000000004</v>
      </c>
      <c r="GS197" s="1">
        <v>1.8028999999999999</v>
      </c>
      <c r="GT197" s="1">
        <v>1.3939999999999999</v>
      </c>
      <c r="GU197" s="1">
        <v>1.2523</v>
      </c>
      <c r="GV197" s="1">
        <v>1.3250999999999999</v>
      </c>
      <c r="GW197" s="1">
        <v>1.2104999999999999</v>
      </c>
      <c r="GX197" s="1">
        <v>1.1926000000000001</v>
      </c>
      <c r="GY197" s="1">
        <v>1.1907000000000001</v>
      </c>
      <c r="GZ197" s="1">
        <v>1.2285999999999999</v>
      </c>
      <c r="HA197" s="1">
        <v>1.1397999999999999</v>
      </c>
      <c r="HB197" s="1">
        <v>1.1184000000000001</v>
      </c>
      <c r="HC197" s="1">
        <v>502</v>
      </c>
      <c r="HD197" s="1">
        <v>1229</v>
      </c>
      <c r="HE197" s="1">
        <v>1228</v>
      </c>
      <c r="HF197" s="1">
        <v>502</v>
      </c>
      <c r="HG197" s="1">
        <v>218</v>
      </c>
      <c r="HH197" s="1">
        <v>232</v>
      </c>
      <c r="HI197" s="1">
        <v>231</v>
      </c>
      <c r="HJ197" s="1">
        <v>745</v>
      </c>
      <c r="HK197" s="1">
        <v>226</v>
      </c>
      <c r="HL197" s="1">
        <v>221</v>
      </c>
      <c r="HM197" s="1" t="s">
        <v>219</v>
      </c>
      <c r="HN197" s="1" t="s">
        <v>220</v>
      </c>
      <c r="HO197" s="1" t="s">
        <v>221</v>
      </c>
      <c r="HP197" s="1" t="s">
        <v>219</v>
      </c>
      <c r="HQ197" s="1" t="s">
        <v>222</v>
      </c>
      <c r="HR197" s="1" t="s">
        <v>223</v>
      </c>
      <c r="HS197" s="1" t="s">
        <v>224</v>
      </c>
      <c r="HT197" s="1" t="s">
        <v>225</v>
      </c>
      <c r="HU197" s="1" t="s">
        <v>226</v>
      </c>
      <c r="HV197" s="1" t="s">
        <v>227</v>
      </c>
      <c r="HW197" s="1">
        <v>13.8956</v>
      </c>
      <c r="HX197" s="1">
        <v>35.896099999999997</v>
      </c>
      <c r="HY197" s="1">
        <v>45.346899999999998</v>
      </c>
      <c r="HZ197" s="1">
        <v>0</v>
      </c>
      <c r="IA197" s="1">
        <v>11.447800000000001</v>
      </c>
      <c r="IB197" s="1">
        <v>21.002500000000001</v>
      </c>
      <c r="IC197" s="1">
        <v>4.9600000000000002E-4</v>
      </c>
      <c r="ID197" s="1">
        <v>45.346400000000003</v>
      </c>
      <c r="IE197" s="1">
        <v>-1.0000000000000001E-5</v>
      </c>
      <c r="IF197" s="1">
        <v>2</v>
      </c>
      <c r="IG197" s="1">
        <v>0</v>
      </c>
      <c r="IH197" s="1">
        <v>0</v>
      </c>
      <c r="II197" s="1">
        <v>0</v>
      </c>
      <c r="IJ197" s="1">
        <v>0</v>
      </c>
      <c r="IK197" s="1">
        <v>0</v>
      </c>
      <c r="IL197" s="1">
        <v>0</v>
      </c>
      <c r="IM197" s="1">
        <v>0</v>
      </c>
      <c r="IN197" s="1">
        <v>0</v>
      </c>
      <c r="IO197" s="1">
        <v>0</v>
      </c>
      <c r="IP197" s="1">
        <v>0</v>
      </c>
      <c r="IQ197" s="1">
        <v>0</v>
      </c>
      <c r="IR197" s="1">
        <v>0</v>
      </c>
      <c r="IS197" s="1">
        <v>0</v>
      </c>
      <c r="IT197" s="1">
        <v>0</v>
      </c>
      <c r="IU197" s="1">
        <v>0</v>
      </c>
      <c r="IV197" s="1">
        <v>0</v>
      </c>
      <c r="IW197" s="1">
        <v>0</v>
      </c>
      <c r="IX197" s="1">
        <v>0</v>
      </c>
      <c r="IY197" s="1">
        <v>0</v>
      </c>
      <c r="IZ197" s="1">
        <v>0</v>
      </c>
      <c r="JA197" s="1">
        <v>0</v>
      </c>
      <c r="JB197" s="1">
        <v>0</v>
      </c>
      <c r="JC197" s="1">
        <v>0</v>
      </c>
      <c r="JD197" s="1">
        <v>0</v>
      </c>
      <c r="JE197" s="1">
        <v>0</v>
      </c>
      <c r="JF197" s="1">
        <v>0</v>
      </c>
      <c r="JG197" s="1">
        <v>0</v>
      </c>
      <c r="JH197" s="1">
        <v>0</v>
      </c>
      <c r="JI197" s="1">
        <v>0</v>
      </c>
      <c r="JJ197" s="1">
        <v>0</v>
      </c>
      <c r="JK197" s="1">
        <v>0</v>
      </c>
      <c r="JL197" s="1">
        <v>0</v>
      </c>
      <c r="JM197" s="1">
        <v>0</v>
      </c>
      <c r="JN197" s="1">
        <v>0</v>
      </c>
      <c r="JO197" s="1">
        <v>0</v>
      </c>
      <c r="JP197" s="1">
        <v>0</v>
      </c>
      <c r="JQ197" s="1">
        <v>0</v>
      </c>
      <c r="JR197" s="1">
        <v>0</v>
      </c>
      <c r="JS197" s="1">
        <v>0</v>
      </c>
      <c r="JT197" s="1">
        <v>0</v>
      </c>
      <c r="JU197" s="1">
        <v>0</v>
      </c>
      <c r="JV197" s="1">
        <v>0</v>
      </c>
      <c r="JW197" s="1">
        <v>0</v>
      </c>
      <c r="JX197" s="1">
        <v>0</v>
      </c>
      <c r="JY197" s="1">
        <v>0</v>
      </c>
      <c r="JZ197" s="1">
        <v>0</v>
      </c>
      <c r="KA197" s="1">
        <v>0</v>
      </c>
      <c r="KB197" s="1">
        <v>0</v>
      </c>
      <c r="KC197" s="1">
        <v>0</v>
      </c>
      <c r="KD197" s="1">
        <v>0</v>
      </c>
      <c r="KR197" s="30"/>
      <c r="KS197" s="30"/>
      <c r="KT197" s="30"/>
      <c r="KU197" s="30"/>
      <c r="KV197" s="30"/>
      <c r="KW197" s="30"/>
      <c r="KX197" s="30"/>
      <c r="KY197" s="30"/>
      <c r="KZ197" s="30"/>
      <c r="LA197" s="30"/>
      <c r="LB197" s="30"/>
      <c r="LC197" s="30"/>
      <c r="LG197" s="31"/>
      <c r="LH197" s="31"/>
      <c r="LI197" s="31"/>
      <c r="LJ197" s="31"/>
      <c r="LK197" s="31"/>
      <c r="LL197" s="31"/>
      <c r="LM197" s="31"/>
      <c r="LN197" s="31"/>
      <c r="LO197" s="31"/>
      <c r="LP197" s="31"/>
      <c r="LQ197" s="31"/>
      <c r="LR197" s="31"/>
    </row>
    <row r="198" spans="1:330" x14ac:dyDescent="0.35">
      <c r="A198" s="1" t="s">
        <v>243</v>
      </c>
      <c r="B198" s="1" t="s">
        <v>244</v>
      </c>
      <c r="C198" s="1">
        <v>38</v>
      </c>
      <c r="D198" s="1">
        <v>40</v>
      </c>
      <c r="E198" s="1">
        <v>15</v>
      </c>
      <c r="F198" s="1">
        <v>20</v>
      </c>
      <c r="G198" s="1">
        <v>1</v>
      </c>
      <c r="H198" s="1">
        <v>572</v>
      </c>
      <c r="I198" s="1">
        <v>2</v>
      </c>
      <c r="J198" s="1">
        <v>0.68085300000000004</v>
      </c>
      <c r="K198" s="1">
        <v>0.40845399999999998</v>
      </c>
      <c r="L198" s="1">
        <v>19.514500000000002</v>
      </c>
      <c r="M198" s="1">
        <v>22.049800000000001</v>
      </c>
      <c r="N198" s="1">
        <v>-6.5599999999999999E-3</v>
      </c>
      <c r="O198" s="1">
        <v>0.113382</v>
      </c>
      <c r="P198" s="1">
        <v>0.84726100000000004</v>
      </c>
      <c r="Q198" s="1">
        <v>1.6230999999999999E-2</v>
      </c>
      <c r="R198" s="1">
        <v>7.4948800000000002</v>
      </c>
      <c r="S198" s="1">
        <v>5.104E-3</v>
      </c>
      <c r="T198" s="1">
        <v>44.838299999999997</v>
      </c>
      <c r="U198" s="1">
        <v>95.962199999999996</v>
      </c>
      <c r="V198" s="33">
        <v>0.92390000000000005</v>
      </c>
      <c r="W198" s="34">
        <v>0.67724499999999999</v>
      </c>
      <c r="X198" s="34">
        <v>36.871000000000002</v>
      </c>
      <c r="Y198" s="34">
        <v>47.166699999999999</v>
      </c>
      <c r="Z198" s="34">
        <v>-8.4799999999999997E-3</v>
      </c>
      <c r="AA198" s="34">
        <v>0.18912699999999999</v>
      </c>
      <c r="AB198" s="34">
        <v>1.0900000000000001</v>
      </c>
      <c r="AC198" s="34">
        <v>1.6230999999999999E-2</v>
      </c>
      <c r="AD198" s="34">
        <v>9.0274000000000001</v>
      </c>
      <c r="AE198" s="34">
        <v>7.1339999999999997E-3</v>
      </c>
      <c r="AF198" s="34">
        <v>-1.0000000000000001E-5</v>
      </c>
      <c r="AG198" s="35">
        <v>95.960300000000004</v>
      </c>
      <c r="AH198" s="30">
        <v>0.65282700000000005</v>
      </c>
      <c r="AI198" s="30">
        <v>0.36794399999999999</v>
      </c>
      <c r="AJ198" s="30">
        <v>15.836600000000001</v>
      </c>
      <c r="AK198" s="30">
        <v>17.189299999999999</v>
      </c>
      <c r="AL198" s="30">
        <v>-2.6199999999999999E-3</v>
      </c>
      <c r="AM198" s="30">
        <v>5.1832000000000003E-2</v>
      </c>
      <c r="AN198" s="30">
        <v>0.33220899999999998</v>
      </c>
      <c r="AO198" s="30">
        <v>1.0024999999999999E-2</v>
      </c>
      <c r="AP198" s="30">
        <v>4.1967999999999996</v>
      </c>
      <c r="AQ198" s="30">
        <v>2.7859999999999998E-3</v>
      </c>
      <c r="AR198" s="30">
        <v>61.362299999999998</v>
      </c>
      <c r="AS198" s="21">
        <f t="shared" si="21"/>
        <v>6.6383911551658409E-4</v>
      </c>
      <c r="AT198" s="21">
        <f t="shared" si="22"/>
        <v>2.3887247426610751E-3</v>
      </c>
      <c r="AU198" s="23">
        <v>1.1459600000000001</v>
      </c>
      <c r="AV198" s="23">
        <v>1.30057</v>
      </c>
      <c r="AW198" s="23">
        <v>27.985800000000001</v>
      </c>
      <c r="AX198" s="23">
        <v>60.7575</v>
      </c>
      <c r="AY198" s="23">
        <v>-9.2499999999999995E-3</v>
      </c>
      <c r="AZ198" s="23">
        <v>0.18318599999999999</v>
      </c>
      <c r="BA198" s="23">
        <v>1.1740900000000001</v>
      </c>
      <c r="BB198" s="23">
        <v>3.5430000000000003E-2</v>
      </c>
      <c r="BC198" s="23">
        <v>7.4168700000000003</v>
      </c>
      <c r="BD198" s="23">
        <v>9.8549999999999992E-3</v>
      </c>
      <c r="BE198" s="23">
        <v>0</v>
      </c>
      <c r="BF198" s="23">
        <v>100</v>
      </c>
      <c r="BG198" s="23">
        <v>22</v>
      </c>
      <c r="BH198" s="23" t="s">
        <v>218</v>
      </c>
      <c r="BI198" s="23">
        <v>0.232492</v>
      </c>
      <c r="BJ198" s="23">
        <v>0.13192999999999999</v>
      </c>
      <c r="BK198" s="23">
        <v>5.6777699999999998</v>
      </c>
      <c r="BL198" s="23">
        <v>6.1632400000000001</v>
      </c>
      <c r="BM198" s="23">
        <v>-9.3999999999999997E-4</v>
      </c>
      <c r="BN198" s="23">
        <v>1.8582000000000001E-2</v>
      </c>
      <c r="BO198" s="23">
        <v>0.1191</v>
      </c>
      <c r="BP198" s="23">
        <v>3.594E-3</v>
      </c>
      <c r="BQ198" s="23">
        <v>1.50474</v>
      </c>
      <c r="BR198" s="23">
        <v>1E-3</v>
      </c>
      <c r="BS198" s="23">
        <v>22</v>
      </c>
      <c r="BT198" s="22">
        <f t="shared" si="20"/>
        <v>0.26867199999999997</v>
      </c>
      <c r="BU198" s="22">
        <f t="shared" si="23"/>
        <v>0.13382898772299845</v>
      </c>
      <c r="BV198" s="33">
        <v>1.3446E-2</v>
      </c>
      <c r="BW198" s="34">
        <v>9.5999999999999992E-3</v>
      </c>
      <c r="BX198" s="34">
        <v>7.8110000000000002E-3</v>
      </c>
      <c r="BY198" s="34">
        <v>8.1300000000000001E-3</v>
      </c>
      <c r="BZ198" s="34">
        <v>3.4327999999999997E-2</v>
      </c>
      <c r="CA198" s="34">
        <v>4.4344000000000001E-2</v>
      </c>
      <c r="CB198" s="34">
        <v>3.5028999999999998E-2</v>
      </c>
      <c r="CC198" s="34">
        <v>1.5622E-2</v>
      </c>
      <c r="CD198" s="34">
        <v>8.8579999999999996E-3</v>
      </c>
      <c r="CE198" s="35">
        <v>8.7410000000000005E-3</v>
      </c>
      <c r="CF198" s="1">
        <v>2.2801100000000001</v>
      </c>
      <c r="CG198" s="1">
        <v>2.13625</v>
      </c>
      <c r="CH198" s="1">
        <v>0.21329899999999999</v>
      </c>
      <c r="CI198" s="1">
        <v>0.19254099999999999</v>
      </c>
      <c r="CJ198" s="1">
        <v>-242.41</v>
      </c>
      <c r="CK198" s="1">
        <v>24.038799999999998</v>
      </c>
      <c r="CL198" s="1">
        <v>4.1982600000000003</v>
      </c>
      <c r="CM198" s="1">
        <v>41.790199999999999</v>
      </c>
      <c r="CN198" s="1">
        <v>0.40166000000000002</v>
      </c>
      <c r="CO198" s="1">
        <v>82.045199999999994</v>
      </c>
      <c r="CP198" s="1">
        <v>24.845199999999998</v>
      </c>
      <c r="CQ198" s="1">
        <v>64.525899999999993</v>
      </c>
      <c r="CR198" s="1">
        <v>11.375500000000001</v>
      </c>
      <c r="CS198" s="1">
        <v>11.7423</v>
      </c>
      <c r="CT198" s="1">
        <v>20.045000000000002</v>
      </c>
      <c r="CU198" s="1">
        <v>30</v>
      </c>
      <c r="CV198" s="1">
        <v>30</v>
      </c>
      <c r="CW198" s="1">
        <v>30</v>
      </c>
      <c r="CX198" s="1">
        <v>30</v>
      </c>
      <c r="CY198" s="1">
        <v>20</v>
      </c>
      <c r="CZ198" s="1">
        <v>20</v>
      </c>
      <c r="DA198" s="1">
        <v>20</v>
      </c>
      <c r="DB198" s="1">
        <v>70</v>
      </c>
      <c r="DC198" s="1">
        <v>30</v>
      </c>
      <c r="DD198" s="1">
        <v>30</v>
      </c>
      <c r="DE198" s="1">
        <v>15</v>
      </c>
      <c r="DF198" s="1">
        <v>15</v>
      </c>
      <c r="DG198" s="1">
        <v>15</v>
      </c>
      <c r="DH198" s="1">
        <v>15</v>
      </c>
      <c r="DI198" s="1">
        <v>10</v>
      </c>
      <c r="DJ198" s="1">
        <v>10</v>
      </c>
      <c r="DK198" s="1">
        <v>10</v>
      </c>
      <c r="DL198" s="1">
        <v>40</v>
      </c>
      <c r="DM198" s="1">
        <v>15</v>
      </c>
      <c r="DN198" s="1">
        <v>15</v>
      </c>
      <c r="DO198" s="1">
        <v>15</v>
      </c>
      <c r="DP198" s="1">
        <v>15</v>
      </c>
      <c r="DQ198" s="1">
        <v>15</v>
      </c>
      <c r="DR198" s="1">
        <v>15</v>
      </c>
      <c r="DS198" s="1">
        <v>10</v>
      </c>
      <c r="DT198" s="1">
        <v>10</v>
      </c>
      <c r="DU198" s="1">
        <v>10</v>
      </c>
      <c r="DV198" s="1">
        <v>40</v>
      </c>
      <c r="DW198" s="1">
        <v>15</v>
      </c>
      <c r="DX198" s="1">
        <v>15</v>
      </c>
      <c r="DY198" s="1">
        <v>4.2053700000000003</v>
      </c>
      <c r="DZ198" s="1">
        <v>5.9031200000000004</v>
      </c>
      <c r="EA198" s="1">
        <v>369.84100000000001</v>
      </c>
      <c r="EB198" s="1">
        <v>454.11</v>
      </c>
      <c r="EC198" s="1">
        <v>0.17721300000000001</v>
      </c>
      <c r="ED198" s="1">
        <v>0.17970900000000001</v>
      </c>
      <c r="EE198" s="1">
        <v>2.05179</v>
      </c>
      <c r="EF198" s="1">
        <v>0.307361</v>
      </c>
      <c r="EG198" s="1">
        <v>106.129</v>
      </c>
      <c r="EH198" s="1">
        <v>1.44272</v>
      </c>
      <c r="EI198" s="1">
        <v>0.37692399999999998</v>
      </c>
      <c r="EJ198" s="1">
        <v>0.91769299999999998</v>
      </c>
      <c r="EK198" s="1">
        <v>1.4527399999999999</v>
      </c>
      <c r="EL198" s="1">
        <v>1.8581300000000001</v>
      </c>
      <c r="EM198" s="1">
        <v>0.189693</v>
      </c>
      <c r="EN198" s="1">
        <v>7.4879000000000001E-2</v>
      </c>
      <c r="EO198" s="1">
        <v>0.24778900000000001</v>
      </c>
      <c r="EP198" s="1">
        <v>0.25209199999999998</v>
      </c>
      <c r="EQ198" s="1">
        <v>1.03102</v>
      </c>
      <c r="ER198" s="1">
        <v>1.3595200000000001</v>
      </c>
      <c r="ES198" s="1">
        <v>3.8284400000000001</v>
      </c>
      <c r="ET198" s="1">
        <v>4.98543</v>
      </c>
      <c r="EU198" s="1">
        <v>368.38799999999998</v>
      </c>
      <c r="EV198" s="1">
        <v>452.25200000000001</v>
      </c>
      <c r="EW198" s="1">
        <v>-1.248E-2</v>
      </c>
      <c r="EX198" s="1">
        <v>0.10483000000000001</v>
      </c>
      <c r="EY198" s="1">
        <v>1.804</v>
      </c>
      <c r="EZ198" s="1">
        <v>5.5267999999999998E-2</v>
      </c>
      <c r="FA198" s="1">
        <v>105.098</v>
      </c>
      <c r="FB198" s="1">
        <v>8.3201999999999998E-2</v>
      </c>
      <c r="FC198" s="1">
        <v>0.12028</v>
      </c>
      <c r="FD198" s="1">
        <v>4.3402000000000003E-2</v>
      </c>
      <c r="FE198" s="1">
        <v>2.8444600000000002</v>
      </c>
      <c r="FF198" s="1">
        <v>0.78481299999999998</v>
      </c>
      <c r="FG198" s="1">
        <v>-1.1E-4</v>
      </c>
      <c r="FH198" s="1">
        <v>1.714E-3</v>
      </c>
      <c r="FI198" s="1">
        <v>1.4841999999999999E-2</v>
      </c>
      <c r="FJ198" s="1">
        <v>2.127E-3</v>
      </c>
      <c r="FK198" s="1">
        <v>0.60376099999999999</v>
      </c>
      <c r="FL198" s="1">
        <v>1.45E-4</v>
      </c>
      <c r="FM198" s="1">
        <v>42641.8135763889</v>
      </c>
      <c r="FN198" s="1">
        <f t="shared" si="24"/>
        <v>23.593333334487397</v>
      </c>
      <c r="FO198" s="1">
        <v>1.0339</v>
      </c>
      <c r="FP198" s="1">
        <v>1.0107999999999999</v>
      </c>
      <c r="FQ198" s="1">
        <v>1.0438000000000001</v>
      </c>
      <c r="FR198" s="1">
        <v>1.0161</v>
      </c>
      <c r="FS198" s="1">
        <v>1.2049000000000001</v>
      </c>
      <c r="FT198" s="1">
        <v>1.1647000000000001</v>
      </c>
      <c r="FU198" s="1">
        <v>1.1884999999999999</v>
      </c>
      <c r="FV198" s="1">
        <v>1.0771999999999999</v>
      </c>
      <c r="FW198" s="1">
        <v>1.0771999999999999</v>
      </c>
      <c r="FX198" s="1">
        <v>1.0563</v>
      </c>
      <c r="FY198" s="1">
        <v>1.7609999999999999</v>
      </c>
      <c r="FZ198" s="1">
        <v>1.4051</v>
      </c>
      <c r="GA198" s="1">
        <v>1.2202</v>
      </c>
      <c r="GB198" s="1">
        <v>1.3029999999999999</v>
      </c>
      <c r="GC198" s="1">
        <v>1.0045999999999999</v>
      </c>
      <c r="GD198" s="1">
        <v>1.0246</v>
      </c>
      <c r="GE198" s="1">
        <v>1.0018</v>
      </c>
      <c r="GF198" s="1">
        <v>1.1488</v>
      </c>
      <c r="GG198" s="1">
        <v>1.0586</v>
      </c>
      <c r="GH198" s="1">
        <v>1.0589999999999999</v>
      </c>
      <c r="GI198" s="1">
        <v>0.9929</v>
      </c>
      <c r="GJ198" s="1">
        <v>0.98199999999999998</v>
      </c>
      <c r="GK198" s="1">
        <v>0.98499999999999999</v>
      </c>
      <c r="GL198" s="1">
        <v>0.99880000000000002</v>
      </c>
      <c r="GM198" s="1">
        <v>1</v>
      </c>
      <c r="GN198" s="1">
        <v>0.999</v>
      </c>
      <c r="GO198" s="1">
        <v>1</v>
      </c>
      <c r="GP198" s="1">
        <v>0.99309999999999998</v>
      </c>
      <c r="GQ198" s="1">
        <v>0.99960000000000004</v>
      </c>
      <c r="GR198" s="1">
        <v>0.99939999999999996</v>
      </c>
      <c r="GS198" s="1">
        <v>1.8078000000000001</v>
      </c>
      <c r="GT198" s="1">
        <v>1.3947000000000001</v>
      </c>
      <c r="GU198" s="1">
        <v>1.2545999999999999</v>
      </c>
      <c r="GV198" s="1">
        <v>1.3224</v>
      </c>
      <c r="GW198" s="1">
        <v>1.2103999999999999</v>
      </c>
      <c r="GX198" s="1">
        <v>1.1920999999999999</v>
      </c>
      <c r="GY198" s="1">
        <v>1.1906000000000001</v>
      </c>
      <c r="GZ198" s="1">
        <v>1.2290000000000001</v>
      </c>
      <c r="HA198" s="1">
        <v>1.1398999999999999</v>
      </c>
      <c r="HB198" s="1">
        <v>1.1180000000000001</v>
      </c>
      <c r="HC198" s="1">
        <v>502</v>
      </c>
      <c r="HD198" s="1">
        <v>1229</v>
      </c>
      <c r="HE198" s="1">
        <v>1228</v>
      </c>
      <c r="HF198" s="1">
        <v>502</v>
      </c>
      <c r="HG198" s="1">
        <v>218</v>
      </c>
      <c r="HH198" s="1">
        <v>232</v>
      </c>
      <c r="HI198" s="1">
        <v>231</v>
      </c>
      <c r="HJ198" s="1">
        <v>745</v>
      </c>
      <c r="HK198" s="1">
        <v>226</v>
      </c>
      <c r="HL198" s="1">
        <v>221</v>
      </c>
      <c r="HM198" s="1" t="s">
        <v>219</v>
      </c>
      <c r="HN198" s="1" t="s">
        <v>220</v>
      </c>
      <c r="HO198" s="1" t="s">
        <v>221</v>
      </c>
      <c r="HP198" s="1" t="s">
        <v>219</v>
      </c>
      <c r="HQ198" s="1" t="s">
        <v>222</v>
      </c>
      <c r="HR198" s="1" t="s">
        <v>223</v>
      </c>
      <c r="HS198" s="1" t="s">
        <v>224</v>
      </c>
      <c r="HT198" s="1" t="s">
        <v>225</v>
      </c>
      <c r="HU198" s="1" t="s">
        <v>226</v>
      </c>
      <c r="HV198" s="1" t="s">
        <v>227</v>
      </c>
      <c r="HW198" s="1">
        <v>13.847899999999999</v>
      </c>
      <c r="HX198" s="1">
        <v>35.851500000000001</v>
      </c>
      <c r="HY198" s="1">
        <v>44.838299999999997</v>
      </c>
      <c r="HZ198" s="1">
        <v>0</v>
      </c>
      <c r="IA198" s="1">
        <v>11.4693</v>
      </c>
      <c r="IB198" s="1">
        <v>21.012899999999998</v>
      </c>
      <c r="IC198" s="1">
        <v>3.663E-3</v>
      </c>
      <c r="ID198" s="1">
        <v>44.834600000000002</v>
      </c>
      <c r="IE198" s="1">
        <v>-1E-4</v>
      </c>
      <c r="IF198" s="1">
        <v>2</v>
      </c>
      <c r="IG198" s="1">
        <v>0</v>
      </c>
      <c r="IH198" s="1">
        <v>0</v>
      </c>
      <c r="II198" s="1">
        <v>0</v>
      </c>
      <c r="IJ198" s="1">
        <v>0</v>
      </c>
      <c r="IK198" s="1">
        <v>0</v>
      </c>
      <c r="IL198" s="1">
        <v>0</v>
      </c>
      <c r="IM198" s="1">
        <v>0</v>
      </c>
      <c r="IN198" s="1">
        <v>0</v>
      </c>
      <c r="IO198" s="1">
        <v>0</v>
      </c>
      <c r="IP198" s="1">
        <v>0</v>
      </c>
      <c r="IQ198" s="1">
        <v>0</v>
      </c>
      <c r="IR198" s="1">
        <v>0</v>
      </c>
      <c r="IS198" s="1">
        <v>0</v>
      </c>
      <c r="IT198" s="1">
        <v>0</v>
      </c>
      <c r="IU198" s="1">
        <v>0</v>
      </c>
      <c r="IV198" s="1">
        <v>0</v>
      </c>
      <c r="IW198" s="1">
        <v>0</v>
      </c>
      <c r="IX198" s="1">
        <v>0</v>
      </c>
      <c r="IY198" s="1">
        <v>0</v>
      </c>
      <c r="IZ198" s="1">
        <v>0</v>
      </c>
      <c r="JA198" s="1">
        <v>0</v>
      </c>
      <c r="JB198" s="1">
        <v>0</v>
      </c>
      <c r="JC198" s="1">
        <v>0</v>
      </c>
      <c r="JD198" s="1">
        <v>0</v>
      </c>
      <c r="JE198" s="1">
        <v>0</v>
      </c>
      <c r="JF198" s="1">
        <v>0</v>
      </c>
      <c r="JG198" s="1">
        <v>0</v>
      </c>
      <c r="JH198" s="1">
        <v>0</v>
      </c>
      <c r="JI198" s="1">
        <v>0</v>
      </c>
      <c r="JJ198" s="1">
        <v>0</v>
      </c>
      <c r="JK198" s="1">
        <v>0</v>
      </c>
      <c r="JL198" s="1">
        <v>0</v>
      </c>
      <c r="JM198" s="1">
        <v>0</v>
      </c>
      <c r="JN198" s="1">
        <v>0</v>
      </c>
      <c r="JO198" s="1">
        <v>0</v>
      </c>
      <c r="JP198" s="1">
        <v>0</v>
      </c>
      <c r="JQ198" s="1">
        <v>0</v>
      </c>
      <c r="JR198" s="1">
        <v>0</v>
      </c>
      <c r="JS198" s="1">
        <v>0</v>
      </c>
      <c r="JT198" s="1">
        <v>0</v>
      </c>
      <c r="JU198" s="1">
        <v>0</v>
      </c>
      <c r="JV198" s="1">
        <v>0</v>
      </c>
      <c r="JW198" s="1">
        <v>0</v>
      </c>
      <c r="JX198" s="1">
        <v>0</v>
      </c>
      <c r="JY198" s="1">
        <v>0</v>
      </c>
      <c r="JZ198" s="1">
        <v>0</v>
      </c>
      <c r="KA198" s="1">
        <v>0</v>
      </c>
      <c r="KB198" s="1">
        <v>0</v>
      </c>
      <c r="KC198" s="1">
        <v>0</v>
      </c>
      <c r="KD198" s="1">
        <v>0</v>
      </c>
      <c r="KR198" s="30"/>
      <c r="KS198" s="30"/>
      <c r="KT198" s="30"/>
      <c r="KU198" s="30"/>
      <c r="KV198" s="30"/>
      <c r="KW198" s="30"/>
      <c r="KX198" s="30"/>
      <c r="KY198" s="30"/>
      <c r="KZ198" s="30"/>
      <c r="LA198" s="30"/>
      <c r="LB198" s="30"/>
      <c r="LC198" s="30"/>
      <c r="LG198" s="31"/>
      <c r="LH198" s="31"/>
      <c r="LI198" s="31"/>
      <c r="LJ198" s="31"/>
      <c r="LK198" s="31"/>
      <c r="LL198" s="31"/>
      <c r="LM198" s="31"/>
      <c r="LN198" s="31"/>
      <c r="LO198" s="31"/>
      <c r="LP198" s="31"/>
      <c r="LQ198" s="31"/>
      <c r="LR198" s="31"/>
    </row>
    <row r="199" spans="1:330" x14ac:dyDescent="0.35">
      <c r="A199" s="1" t="s">
        <v>243</v>
      </c>
      <c r="B199" s="1" t="s">
        <v>244</v>
      </c>
      <c r="C199" s="1">
        <v>38</v>
      </c>
      <c r="D199" s="1">
        <v>40</v>
      </c>
      <c r="E199" s="1">
        <v>15</v>
      </c>
      <c r="F199" s="1">
        <v>20</v>
      </c>
      <c r="G199" s="1">
        <v>1</v>
      </c>
      <c r="H199" s="1">
        <v>573</v>
      </c>
      <c r="I199" s="1">
        <v>3</v>
      </c>
      <c r="J199" s="1">
        <v>0.85634900000000003</v>
      </c>
      <c r="K199" s="1">
        <v>0.37938</v>
      </c>
      <c r="L199" s="1">
        <v>19.292999999999999</v>
      </c>
      <c r="M199" s="1">
        <v>21.704999999999998</v>
      </c>
      <c r="N199" s="1">
        <v>3.9370000000000004E-3</v>
      </c>
      <c r="O199" s="1">
        <v>7.2896000000000002E-2</v>
      </c>
      <c r="P199" s="1">
        <v>0.77829700000000002</v>
      </c>
      <c r="Q199" s="1">
        <v>-1.2869999999999999E-2</v>
      </c>
      <c r="R199" s="1">
        <v>7.6642400000000004</v>
      </c>
      <c r="S199" s="1">
        <v>1.3069000000000001E-2</v>
      </c>
      <c r="T199" s="1">
        <v>44.284399999999998</v>
      </c>
      <c r="U199" s="1">
        <v>95.037700000000001</v>
      </c>
      <c r="V199" s="33">
        <v>1.16204</v>
      </c>
      <c r="W199" s="34">
        <v>0.62904400000000005</v>
      </c>
      <c r="X199" s="34">
        <v>36.4529</v>
      </c>
      <c r="Y199" s="34">
        <v>46.429299999999998</v>
      </c>
      <c r="Z199" s="34">
        <v>5.084E-3</v>
      </c>
      <c r="AA199" s="34">
        <v>0.12159499999999999</v>
      </c>
      <c r="AB199" s="34">
        <v>1.0012799999999999</v>
      </c>
      <c r="AC199" s="34">
        <v>-1.2869999999999999E-2</v>
      </c>
      <c r="AD199" s="34">
        <v>9.2313799999999997</v>
      </c>
      <c r="AE199" s="34">
        <v>1.8266999999999999E-2</v>
      </c>
      <c r="AF199" s="34">
        <v>0</v>
      </c>
      <c r="AG199" s="35">
        <v>95.037899999999993</v>
      </c>
      <c r="AH199" s="30">
        <v>0.82958600000000005</v>
      </c>
      <c r="AI199" s="30">
        <v>0.34529100000000001</v>
      </c>
      <c r="AJ199" s="30">
        <v>15.818899999999999</v>
      </c>
      <c r="AK199" s="30">
        <v>17.095500000000001</v>
      </c>
      <c r="AL199" s="30">
        <v>1.586E-3</v>
      </c>
      <c r="AM199" s="30">
        <v>3.3668999999999998E-2</v>
      </c>
      <c r="AN199" s="30">
        <v>0.30832399999999999</v>
      </c>
      <c r="AO199" s="30">
        <v>-8.0300000000000007E-3</v>
      </c>
      <c r="AP199" s="30">
        <v>4.3360099999999999</v>
      </c>
      <c r="AQ199" s="30">
        <v>7.2069999999999999E-3</v>
      </c>
      <c r="AR199" s="30">
        <v>61.231900000000003</v>
      </c>
      <c r="AS199" s="21">
        <f t="shared" si="21"/>
        <v>1.6621271629908602E-3</v>
      </c>
      <c r="AT199" s="21">
        <f t="shared" si="22"/>
        <v>-1.851932998309506E-3</v>
      </c>
      <c r="AU199" s="23">
        <v>1.4572499999999999</v>
      </c>
      <c r="AV199" s="23">
        <v>1.22132</v>
      </c>
      <c r="AW199" s="23">
        <v>27.973600000000001</v>
      </c>
      <c r="AX199" s="23">
        <v>60.467399999999998</v>
      </c>
      <c r="AY199" s="23">
        <v>5.6080000000000001E-3</v>
      </c>
      <c r="AZ199" s="23">
        <v>0.119075</v>
      </c>
      <c r="BA199" s="23">
        <v>1.09043</v>
      </c>
      <c r="BB199" s="23">
        <v>-2.8410000000000001E-2</v>
      </c>
      <c r="BC199" s="23">
        <v>7.6681800000000004</v>
      </c>
      <c r="BD199" s="23">
        <v>2.5513000000000001E-2</v>
      </c>
      <c r="BE199" s="23">
        <v>0</v>
      </c>
      <c r="BF199" s="23">
        <v>100</v>
      </c>
      <c r="BG199" s="23">
        <v>22</v>
      </c>
      <c r="BH199" s="23" t="s">
        <v>218</v>
      </c>
      <c r="BI199" s="23">
        <v>0.29607600000000001</v>
      </c>
      <c r="BJ199" s="23">
        <v>0.124071</v>
      </c>
      <c r="BK199" s="23">
        <v>5.6835399999999998</v>
      </c>
      <c r="BL199" s="23">
        <v>6.1427300000000002</v>
      </c>
      <c r="BM199" s="23">
        <v>5.6999999999999998E-4</v>
      </c>
      <c r="BN199" s="23">
        <v>1.2097E-2</v>
      </c>
      <c r="BO199" s="23">
        <v>0.110774</v>
      </c>
      <c r="BP199" s="23">
        <v>-2.8900000000000002E-3</v>
      </c>
      <c r="BQ199" s="23">
        <v>1.5579799999999999</v>
      </c>
      <c r="BR199" s="23">
        <v>2.5920000000000001E-3</v>
      </c>
      <c r="BS199" s="23">
        <v>22</v>
      </c>
      <c r="BT199" s="22">
        <f t="shared" si="20"/>
        <v>0.24751200000000001</v>
      </c>
      <c r="BU199" s="22">
        <f t="shared" si="23"/>
        <v>0.15969096942055688</v>
      </c>
      <c r="BV199" s="33">
        <v>1.3753E-2</v>
      </c>
      <c r="BW199" s="34">
        <v>9.7459999999999995E-3</v>
      </c>
      <c r="BX199" s="34">
        <v>7.8300000000000002E-3</v>
      </c>
      <c r="BY199" s="34">
        <v>8.1960000000000002E-3</v>
      </c>
      <c r="BZ199" s="34">
        <v>3.1487000000000001E-2</v>
      </c>
      <c r="CA199" s="34">
        <v>4.8578999999999997E-2</v>
      </c>
      <c r="CB199" s="34">
        <v>3.5667999999999998E-2</v>
      </c>
      <c r="CC199" s="34">
        <v>1.8446000000000001E-2</v>
      </c>
      <c r="CD199" s="34">
        <v>9.0559999999999998E-3</v>
      </c>
      <c r="CE199" s="35">
        <v>8.796E-3</v>
      </c>
      <c r="CF199" s="1">
        <v>2.00373</v>
      </c>
      <c r="CG199" s="1">
        <v>2.25007</v>
      </c>
      <c r="CH199" s="1">
        <v>0.21459400000000001</v>
      </c>
      <c r="CI199" s="1">
        <v>0.19408</v>
      </c>
      <c r="CJ199" s="1">
        <v>381.37099999999998</v>
      </c>
      <c r="CK199" s="1">
        <v>36.837400000000002</v>
      </c>
      <c r="CL199" s="1">
        <v>4.4401400000000004</v>
      </c>
      <c r="CM199" s="1">
        <v>-58.505000000000003</v>
      </c>
      <c r="CN199" s="1">
        <v>0.39716299999999999</v>
      </c>
      <c r="CO199" s="1">
        <v>32.9679</v>
      </c>
      <c r="CP199" s="1">
        <v>24.8339</v>
      </c>
      <c r="CQ199" s="1">
        <v>64.527199999999993</v>
      </c>
      <c r="CR199" s="1">
        <v>11.375500000000001</v>
      </c>
      <c r="CS199" s="1">
        <v>23.115600000000001</v>
      </c>
      <c r="CT199" s="1">
        <v>20.05</v>
      </c>
      <c r="CU199" s="1">
        <v>30</v>
      </c>
      <c r="CV199" s="1">
        <v>30</v>
      </c>
      <c r="CW199" s="1">
        <v>30</v>
      </c>
      <c r="CX199" s="1">
        <v>30</v>
      </c>
      <c r="CY199" s="1">
        <v>20</v>
      </c>
      <c r="CZ199" s="1">
        <v>20</v>
      </c>
      <c r="DA199" s="1">
        <v>20</v>
      </c>
      <c r="DB199" s="1">
        <v>70</v>
      </c>
      <c r="DC199" s="1">
        <v>30</v>
      </c>
      <c r="DD199" s="1">
        <v>30</v>
      </c>
      <c r="DE199" s="1">
        <v>15</v>
      </c>
      <c r="DF199" s="1">
        <v>15</v>
      </c>
      <c r="DG199" s="1">
        <v>15</v>
      </c>
      <c r="DH199" s="1">
        <v>15</v>
      </c>
      <c r="DI199" s="1">
        <v>10</v>
      </c>
      <c r="DJ199" s="1">
        <v>10</v>
      </c>
      <c r="DK199" s="1">
        <v>10</v>
      </c>
      <c r="DL199" s="1">
        <v>40</v>
      </c>
      <c r="DM199" s="1">
        <v>15</v>
      </c>
      <c r="DN199" s="1">
        <v>15</v>
      </c>
      <c r="DO199" s="1">
        <v>15</v>
      </c>
      <c r="DP199" s="1">
        <v>15</v>
      </c>
      <c r="DQ199" s="1">
        <v>15</v>
      </c>
      <c r="DR199" s="1">
        <v>15</v>
      </c>
      <c r="DS199" s="1">
        <v>10</v>
      </c>
      <c r="DT199" s="1">
        <v>10</v>
      </c>
      <c r="DU199" s="1">
        <v>10</v>
      </c>
      <c r="DV199" s="1">
        <v>40</v>
      </c>
      <c r="DW199" s="1">
        <v>15</v>
      </c>
      <c r="DX199" s="1">
        <v>15</v>
      </c>
      <c r="DY199" s="1">
        <v>5.2150299999999996</v>
      </c>
      <c r="DZ199" s="1">
        <v>5.5661899999999997</v>
      </c>
      <c r="EA199" s="1">
        <v>365.37099999999998</v>
      </c>
      <c r="EB199" s="1">
        <v>447.00299999999999</v>
      </c>
      <c r="EC199" s="1">
        <v>0.167208</v>
      </c>
      <c r="ED199" s="1">
        <v>0.157226</v>
      </c>
      <c r="EE199" s="1">
        <v>1.9142600000000001</v>
      </c>
      <c r="EF199" s="1">
        <v>0.308035</v>
      </c>
      <c r="EG199" s="1">
        <v>108.59099999999999</v>
      </c>
      <c r="EH199" s="1">
        <v>1.5889599999999999</v>
      </c>
      <c r="EI199" s="1">
        <v>0.39518799999999998</v>
      </c>
      <c r="EJ199" s="1">
        <v>0.94293700000000003</v>
      </c>
      <c r="EK199" s="1">
        <v>1.45807</v>
      </c>
      <c r="EL199" s="1">
        <v>1.8884399999999999</v>
      </c>
      <c r="EM199" s="1">
        <v>0.159721</v>
      </c>
      <c r="EN199" s="1">
        <v>8.9843000000000006E-2</v>
      </c>
      <c r="EO199" s="1">
        <v>0.25700899999999999</v>
      </c>
      <c r="EP199" s="1">
        <v>0.35188799999999998</v>
      </c>
      <c r="EQ199" s="1">
        <v>1.07884</v>
      </c>
      <c r="ER199" s="1">
        <v>1.3759999999999999</v>
      </c>
      <c r="ES199" s="1">
        <v>4.8198400000000001</v>
      </c>
      <c r="ET199" s="1">
        <v>4.6232600000000001</v>
      </c>
      <c r="EU199" s="1">
        <v>363.91300000000001</v>
      </c>
      <c r="EV199" s="1">
        <v>445.11500000000001</v>
      </c>
      <c r="EW199" s="1">
        <v>7.4869999999999997E-3</v>
      </c>
      <c r="EX199" s="1">
        <v>6.7382999999999998E-2</v>
      </c>
      <c r="EY199" s="1">
        <v>1.6572499999999999</v>
      </c>
      <c r="EZ199" s="1">
        <v>-4.385E-2</v>
      </c>
      <c r="FA199" s="1">
        <v>107.512</v>
      </c>
      <c r="FB199" s="1">
        <v>0.21296100000000001</v>
      </c>
      <c r="FC199" s="1">
        <v>0.15142700000000001</v>
      </c>
      <c r="FD199" s="1">
        <v>4.0249E-2</v>
      </c>
      <c r="FE199" s="1">
        <v>2.8099099999999999</v>
      </c>
      <c r="FF199" s="1">
        <v>0.772428</v>
      </c>
      <c r="FG199" s="1">
        <v>6.6000000000000005E-5</v>
      </c>
      <c r="FH199" s="1">
        <v>1.1019999999999999E-3</v>
      </c>
      <c r="FI199" s="1">
        <v>1.3634E-2</v>
      </c>
      <c r="FJ199" s="1">
        <v>-1.6900000000000001E-3</v>
      </c>
      <c r="FK199" s="1">
        <v>0.61762799999999995</v>
      </c>
      <c r="FL199" s="1">
        <v>3.7100000000000002E-4</v>
      </c>
      <c r="FM199" s="1">
        <v>42641.816180555601</v>
      </c>
      <c r="FN199" s="1">
        <f t="shared" si="24"/>
        <v>23.655833335302304</v>
      </c>
      <c r="FO199" s="1">
        <v>1.0338000000000001</v>
      </c>
      <c r="FP199" s="1">
        <v>1.0106999999999999</v>
      </c>
      <c r="FQ199" s="1">
        <v>1.0437000000000001</v>
      </c>
      <c r="FR199" s="1">
        <v>1.016</v>
      </c>
      <c r="FS199" s="1">
        <v>1.2048000000000001</v>
      </c>
      <c r="FT199" s="1">
        <v>1.1646000000000001</v>
      </c>
      <c r="FU199" s="1">
        <v>1.1882999999999999</v>
      </c>
      <c r="FV199" s="1">
        <v>1.077</v>
      </c>
      <c r="FW199" s="1">
        <v>1.0770999999999999</v>
      </c>
      <c r="FX199" s="1">
        <v>1.0562</v>
      </c>
      <c r="FY199" s="1">
        <v>1.7594000000000001</v>
      </c>
      <c r="FZ199" s="1">
        <v>1.4074</v>
      </c>
      <c r="GA199" s="1">
        <v>1.2212000000000001</v>
      </c>
      <c r="GB199" s="1">
        <v>1.3032999999999999</v>
      </c>
      <c r="GC199" s="1">
        <v>1.0046999999999999</v>
      </c>
      <c r="GD199" s="1">
        <v>1.0248999999999999</v>
      </c>
      <c r="GE199" s="1">
        <v>1.0018</v>
      </c>
      <c r="GF199" s="1">
        <v>1.1484000000000001</v>
      </c>
      <c r="GG199" s="1">
        <v>1.0583</v>
      </c>
      <c r="GH199" s="1">
        <v>1.0595000000000001</v>
      </c>
      <c r="GI199" s="1">
        <v>0.99299999999999999</v>
      </c>
      <c r="GJ199" s="1">
        <v>0.98209999999999997</v>
      </c>
      <c r="GK199" s="1">
        <v>0.98509999999999998</v>
      </c>
      <c r="GL199" s="1">
        <v>0.99880000000000002</v>
      </c>
      <c r="GM199" s="1">
        <v>0.99980000000000002</v>
      </c>
      <c r="GN199" s="1">
        <v>0.999</v>
      </c>
      <c r="GO199" s="1">
        <v>1</v>
      </c>
      <c r="GP199" s="1">
        <v>0.99309999999999998</v>
      </c>
      <c r="GQ199" s="1">
        <v>0.99970000000000003</v>
      </c>
      <c r="GR199" s="1">
        <v>0.99950000000000006</v>
      </c>
      <c r="GS199" s="1">
        <v>1.8061</v>
      </c>
      <c r="GT199" s="1">
        <v>1.3969</v>
      </c>
      <c r="GU199" s="1">
        <v>1.2556</v>
      </c>
      <c r="GV199" s="1">
        <v>1.3225</v>
      </c>
      <c r="GW199" s="1">
        <v>1.2101</v>
      </c>
      <c r="GX199" s="1">
        <v>1.1923999999999999</v>
      </c>
      <c r="GY199" s="1">
        <v>1.1904999999999999</v>
      </c>
      <c r="GZ199" s="1">
        <v>1.2283999999999999</v>
      </c>
      <c r="HA199" s="1">
        <v>1.1395</v>
      </c>
      <c r="HB199" s="1">
        <v>1.1185</v>
      </c>
      <c r="HC199" s="1">
        <v>502</v>
      </c>
      <c r="HD199" s="1">
        <v>1229</v>
      </c>
      <c r="HE199" s="1">
        <v>1228</v>
      </c>
      <c r="HF199" s="1">
        <v>502</v>
      </c>
      <c r="HG199" s="1">
        <v>218</v>
      </c>
      <c r="HH199" s="1">
        <v>232</v>
      </c>
      <c r="HI199" s="1">
        <v>231</v>
      </c>
      <c r="HJ199" s="1">
        <v>745</v>
      </c>
      <c r="HK199" s="1">
        <v>226</v>
      </c>
      <c r="HL199" s="1">
        <v>221</v>
      </c>
      <c r="HM199" s="1" t="s">
        <v>219</v>
      </c>
      <c r="HN199" s="1" t="s">
        <v>220</v>
      </c>
      <c r="HO199" s="1" t="s">
        <v>221</v>
      </c>
      <c r="HP199" s="1" t="s">
        <v>219</v>
      </c>
      <c r="HQ199" s="1" t="s">
        <v>222</v>
      </c>
      <c r="HR199" s="1" t="s">
        <v>223</v>
      </c>
      <c r="HS199" s="1" t="s">
        <v>224</v>
      </c>
      <c r="HT199" s="1" t="s">
        <v>225</v>
      </c>
      <c r="HU199" s="1" t="s">
        <v>226</v>
      </c>
      <c r="HV199" s="1" t="s">
        <v>227</v>
      </c>
      <c r="HW199" s="1">
        <v>13.930400000000001</v>
      </c>
      <c r="HX199" s="1">
        <v>35.927500000000002</v>
      </c>
      <c r="HY199" s="1">
        <v>44.284399999999998</v>
      </c>
      <c r="HZ199" s="1">
        <v>0</v>
      </c>
      <c r="IA199" s="1">
        <v>11.4747</v>
      </c>
      <c r="IB199" s="1">
        <v>21.026199999999999</v>
      </c>
      <c r="IC199" s="1">
        <v>-2.8999999999999998E-3</v>
      </c>
      <c r="ID199" s="1">
        <v>44.287300000000002</v>
      </c>
      <c r="IE199" s="1">
        <v>8.0000000000000007E-5</v>
      </c>
      <c r="IF199" s="1">
        <v>2</v>
      </c>
      <c r="IG199" s="1">
        <v>0</v>
      </c>
      <c r="IH199" s="1">
        <v>0</v>
      </c>
      <c r="II199" s="1">
        <v>0</v>
      </c>
      <c r="IJ199" s="1">
        <v>0</v>
      </c>
      <c r="IK199" s="1">
        <v>0</v>
      </c>
      <c r="IL199" s="1">
        <v>0</v>
      </c>
      <c r="IM199" s="1">
        <v>0</v>
      </c>
      <c r="IN199" s="1">
        <v>0</v>
      </c>
      <c r="IO199" s="1">
        <v>0</v>
      </c>
      <c r="IP199" s="1">
        <v>0</v>
      </c>
      <c r="IQ199" s="1">
        <v>0</v>
      </c>
      <c r="IR199" s="1">
        <v>0</v>
      </c>
      <c r="IS199" s="1">
        <v>0</v>
      </c>
      <c r="IT199" s="1">
        <v>0</v>
      </c>
      <c r="IU199" s="1">
        <v>0</v>
      </c>
      <c r="IV199" s="1">
        <v>0</v>
      </c>
      <c r="IW199" s="1">
        <v>0</v>
      </c>
      <c r="IX199" s="1">
        <v>0</v>
      </c>
      <c r="IY199" s="1">
        <v>0</v>
      </c>
      <c r="IZ199" s="1">
        <v>0</v>
      </c>
      <c r="JA199" s="1">
        <v>0</v>
      </c>
      <c r="JB199" s="1">
        <v>0</v>
      </c>
      <c r="JC199" s="1">
        <v>0</v>
      </c>
      <c r="JD199" s="1">
        <v>0</v>
      </c>
      <c r="JE199" s="1">
        <v>0</v>
      </c>
      <c r="JF199" s="1">
        <v>0</v>
      </c>
      <c r="JG199" s="1">
        <v>0</v>
      </c>
      <c r="JH199" s="1">
        <v>0</v>
      </c>
      <c r="JI199" s="1">
        <v>0</v>
      </c>
      <c r="JJ199" s="1">
        <v>0</v>
      </c>
      <c r="JK199" s="1">
        <v>0</v>
      </c>
      <c r="JL199" s="1">
        <v>0</v>
      </c>
      <c r="JM199" s="1">
        <v>0</v>
      </c>
      <c r="JN199" s="1">
        <v>0</v>
      </c>
      <c r="JO199" s="1">
        <v>0</v>
      </c>
      <c r="JP199" s="1">
        <v>0</v>
      </c>
      <c r="JQ199" s="1">
        <v>0</v>
      </c>
      <c r="JR199" s="1">
        <v>0</v>
      </c>
      <c r="JS199" s="1">
        <v>0</v>
      </c>
      <c r="JT199" s="1">
        <v>0</v>
      </c>
      <c r="JU199" s="1">
        <v>0</v>
      </c>
      <c r="JV199" s="1">
        <v>0</v>
      </c>
      <c r="JW199" s="1">
        <v>0</v>
      </c>
      <c r="JX199" s="1">
        <v>0</v>
      </c>
      <c r="JY199" s="1">
        <v>0</v>
      </c>
      <c r="JZ199" s="1">
        <v>0</v>
      </c>
      <c r="KA199" s="1">
        <v>0</v>
      </c>
      <c r="KB199" s="1">
        <v>0</v>
      </c>
      <c r="KC199" s="1">
        <v>0</v>
      </c>
      <c r="KD199" s="1">
        <v>0</v>
      </c>
      <c r="KR199" s="30"/>
      <c r="KS199" s="30"/>
      <c r="KT199" s="30"/>
      <c r="KU199" s="30"/>
      <c r="KV199" s="30"/>
      <c r="KW199" s="30"/>
      <c r="KX199" s="30"/>
      <c r="KY199" s="30"/>
      <c r="KZ199" s="30"/>
      <c r="LA199" s="30"/>
      <c r="LB199" s="30"/>
      <c r="LC199" s="30"/>
      <c r="LG199" s="31"/>
      <c r="LH199" s="31"/>
      <c r="LI199" s="31"/>
      <c r="LJ199" s="31"/>
      <c r="LK199" s="31"/>
      <c r="LL199" s="31"/>
      <c r="LM199" s="31"/>
      <c r="LN199" s="31"/>
      <c r="LO199" s="31"/>
      <c r="LP199" s="31"/>
      <c r="LQ199" s="31"/>
      <c r="LR199" s="31"/>
    </row>
    <row r="200" spans="1:330" x14ac:dyDescent="0.35">
      <c r="A200" s="1" t="s">
        <v>243</v>
      </c>
      <c r="B200" s="1" t="s">
        <v>244</v>
      </c>
      <c r="C200" s="1">
        <v>38</v>
      </c>
      <c r="D200" s="1">
        <v>40</v>
      </c>
      <c r="E200" s="1">
        <v>15</v>
      </c>
      <c r="F200" s="1">
        <v>20</v>
      </c>
      <c r="G200" s="1">
        <v>1</v>
      </c>
      <c r="H200" s="1">
        <v>574</v>
      </c>
      <c r="I200" s="1">
        <v>4</v>
      </c>
      <c r="J200" s="1">
        <v>0.797068</v>
      </c>
      <c r="K200" s="1">
        <v>0.35178999999999999</v>
      </c>
      <c r="L200" s="1">
        <v>19.749600000000001</v>
      </c>
      <c r="M200" s="1">
        <v>22.033100000000001</v>
      </c>
      <c r="N200" s="1">
        <v>0</v>
      </c>
      <c r="O200" s="1">
        <v>0.129606</v>
      </c>
      <c r="P200" s="1">
        <v>0.76755799999999996</v>
      </c>
      <c r="Q200" s="1">
        <v>2.513E-3</v>
      </c>
      <c r="R200" s="1">
        <v>7.5468900000000003</v>
      </c>
      <c r="S200" s="1">
        <v>-5.0299999999999997E-3</v>
      </c>
      <c r="T200" s="1">
        <v>45.027900000000002</v>
      </c>
      <c r="U200" s="1">
        <v>96.400999999999996</v>
      </c>
      <c r="V200" s="33">
        <v>1.0815999999999999</v>
      </c>
      <c r="W200" s="34">
        <v>0.58329600000000004</v>
      </c>
      <c r="X200" s="34">
        <v>37.315399999999997</v>
      </c>
      <c r="Y200" s="34">
        <v>47.131</v>
      </c>
      <c r="Z200" s="34">
        <v>0</v>
      </c>
      <c r="AA200" s="34">
        <v>0.21618999999999999</v>
      </c>
      <c r="AB200" s="34">
        <v>0.98746</v>
      </c>
      <c r="AC200" s="34">
        <v>2.513E-3</v>
      </c>
      <c r="AD200" s="34">
        <v>9.0900300000000005</v>
      </c>
      <c r="AE200" s="34">
        <v>-7.0400000000000003E-3</v>
      </c>
      <c r="AF200" s="34">
        <v>0</v>
      </c>
      <c r="AG200" s="35">
        <v>96.400400000000005</v>
      </c>
      <c r="AH200" s="30">
        <v>0.76051299999999999</v>
      </c>
      <c r="AI200" s="30">
        <v>0.31535000000000002</v>
      </c>
      <c r="AJ200" s="30">
        <v>15.949</v>
      </c>
      <c r="AK200" s="30">
        <v>17.092099999999999</v>
      </c>
      <c r="AL200" s="30">
        <v>0</v>
      </c>
      <c r="AM200" s="30">
        <v>5.8958999999999998E-2</v>
      </c>
      <c r="AN200" s="30">
        <v>0.29948399999999997</v>
      </c>
      <c r="AO200" s="30">
        <v>1.5449999999999999E-3</v>
      </c>
      <c r="AP200" s="30">
        <v>4.2052199999999997</v>
      </c>
      <c r="AQ200" s="30">
        <v>-2.7299999999999998E-3</v>
      </c>
      <c r="AR200" s="30">
        <v>61.320599999999999</v>
      </c>
      <c r="AS200" s="21">
        <f t="shared" si="21"/>
        <v>-6.4919314566182034E-4</v>
      </c>
      <c r="AT200" s="21">
        <f t="shared" si="22"/>
        <v>3.6740051650092031E-4</v>
      </c>
      <c r="AU200" s="23">
        <v>1.3384400000000001</v>
      </c>
      <c r="AV200" s="23">
        <v>1.11754</v>
      </c>
      <c r="AW200" s="23">
        <v>28.257100000000001</v>
      </c>
      <c r="AX200" s="23">
        <v>60.570099999999996</v>
      </c>
      <c r="AY200" s="23">
        <v>0</v>
      </c>
      <c r="AZ200" s="23">
        <v>0.20891199999999999</v>
      </c>
      <c r="BA200" s="23">
        <v>1.0611699999999999</v>
      </c>
      <c r="BB200" s="23">
        <v>5.4730000000000004E-3</v>
      </c>
      <c r="BC200" s="23">
        <v>7.4509600000000002</v>
      </c>
      <c r="BD200" s="23">
        <v>-9.7000000000000003E-3</v>
      </c>
      <c r="BE200" s="23">
        <v>0</v>
      </c>
      <c r="BF200" s="23">
        <v>100</v>
      </c>
      <c r="BG200" s="23">
        <v>22</v>
      </c>
      <c r="BH200" s="23" t="s">
        <v>218</v>
      </c>
      <c r="BI200" s="23">
        <v>0.27102999999999999</v>
      </c>
      <c r="BJ200" s="23">
        <v>0.113148</v>
      </c>
      <c r="BK200" s="23">
        <v>5.7219600000000002</v>
      </c>
      <c r="BL200" s="23">
        <v>6.1326200000000002</v>
      </c>
      <c r="BM200" s="23">
        <v>0</v>
      </c>
      <c r="BN200" s="23">
        <v>2.1152000000000001E-2</v>
      </c>
      <c r="BO200" s="23">
        <v>0.107442</v>
      </c>
      <c r="BP200" s="23">
        <v>5.5400000000000002E-4</v>
      </c>
      <c r="BQ200" s="23">
        <v>1.5087900000000001</v>
      </c>
      <c r="BR200" s="23">
        <v>-9.7999999999999997E-4</v>
      </c>
      <c r="BS200" s="23">
        <v>22</v>
      </c>
      <c r="BT200" s="22">
        <f t="shared" si="20"/>
        <v>0.24174200000000001</v>
      </c>
      <c r="BU200" s="22">
        <f t="shared" si="23"/>
        <v>0.15227944398871796</v>
      </c>
      <c r="BV200" s="33">
        <v>1.2952E-2</v>
      </c>
      <c r="BW200" s="34">
        <v>9.5340000000000008E-3</v>
      </c>
      <c r="BX200" s="34">
        <v>8.0070000000000002E-3</v>
      </c>
      <c r="BY200" s="34">
        <v>8.1049999999999994E-3</v>
      </c>
      <c r="BZ200" s="34">
        <v>3.2944000000000001E-2</v>
      </c>
      <c r="CA200" s="34">
        <v>4.3610999999999997E-2</v>
      </c>
      <c r="CB200" s="34">
        <v>3.3793999999999998E-2</v>
      </c>
      <c r="CC200" s="34">
        <v>1.6743999999999998E-2</v>
      </c>
      <c r="CD200" s="34">
        <v>8.6689999999999996E-3</v>
      </c>
      <c r="CE200" s="35">
        <v>8.9669999999999993E-3</v>
      </c>
      <c r="CF200" s="1">
        <v>2.0701100000000001</v>
      </c>
      <c r="CG200" s="1">
        <v>2.3468599999999999</v>
      </c>
      <c r="CH200" s="1">
        <v>0.212058</v>
      </c>
      <c r="CI200" s="1">
        <v>0.19272</v>
      </c>
      <c r="CJ200" s="1">
        <v>248200900</v>
      </c>
      <c r="CK200" s="1">
        <v>21.4438</v>
      </c>
      <c r="CL200" s="1">
        <v>4.4243399999999999</v>
      </c>
      <c r="CM200" s="1">
        <v>279.87099999999998</v>
      </c>
      <c r="CN200" s="1">
        <v>0.40012799999999998</v>
      </c>
      <c r="CO200" s="1">
        <v>-82.85</v>
      </c>
      <c r="CP200" s="1">
        <v>24.822500000000002</v>
      </c>
      <c r="CQ200" s="1">
        <v>64.528400000000005</v>
      </c>
      <c r="CR200" s="1">
        <v>11.375500000000001</v>
      </c>
      <c r="CS200" s="1">
        <v>34.578600000000002</v>
      </c>
      <c r="CT200" s="1">
        <v>20.04</v>
      </c>
      <c r="CU200" s="1">
        <v>30</v>
      </c>
      <c r="CV200" s="1">
        <v>30</v>
      </c>
      <c r="CW200" s="1">
        <v>30</v>
      </c>
      <c r="CX200" s="1">
        <v>30</v>
      </c>
      <c r="CY200" s="1">
        <v>20</v>
      </c>
      <c r="CZ200" s="1">
        <v>20</v>
      </c>
      <c r="DA200" s="1">
        <v>20</v>
      </c>
      <c r="DB200" s="1">
        <v>70</v>
      </c>
      <c r="DC200" s="1">
        <v>30</v>
      </c>
      <c r="DD200" s="1">
        <v>30</v>
      </c>
      <c r="DE200" s="1">
        <v>15</v>
      </c>
      <c r="DF200" s="1">
        <v>15</v>
      </c>
      <c r="DG200" s="1">
        <v>15</v>
      </c>
      <c r="DH200" s="1">
        <v>15</v>
      </c>
      <c r="DI200" s="1">
        <v>10</v>
      </c>
      <c r="DJ200" s="1">
        <v>10</v>
      </c>
      <c r="DK200" s="1">
        <v>10</v>
      </c>
      <c r="DL200" s="1">
        <v>40</v>
      </c>
      <c r="DM200" s="1">
        <v>15</v>
      </c>
      <c r="DN200" s="1">
        <v>15</v>
      </c>
      <c r="DO200" s="1">
        <v>15</v>
      </c>
      <c r="DP200" s="1">
        <v>15</v>
      </c>
      <c r="DQ200" s="1">
        <v>15</v>
      </c>
      <c r="DR200" s="1">
        <v>15</v>
      </c>
      <c r="DS200" s="1">
        <v>10</v>
      </c>
      <c r="DT200" s="1">
        <v>10</v>
      </c>
      <c r="DU200" s="1">
        <v>10</v>
      </c>
      <c r="DV200" s="1">
        <v>40</v>
      </c>
      <c r="DW200" s="1">
        <v>15</v>
      </c>
      <c r="DX200" s="1">
        <v>15</v>
      </c>
      <c r="DY200" s="1">
        <v>4.8384499999999999</v>
      </c>
      <c r="DZ200" s="1">
        <v>5.1963499999999998</v>
      </c>
      <c r="EA200" s="1">
        <v>374.44499999999999</v>
      </c>
      <c r="EB200" s="1">
        <v>453.346</v>
      </c>
      <c r="EC200" s="1">
        <v>0.17473900000000001</v>
      </c>
      <c r="ED200" s="1">
        <v>0.19221299999999999</v>
      </c>
      <c r="EE200" s="1">
        <v>1.8648100000000001</v>
      </c>
      <c r="EF200" s="1">
        <v>0.29812699999999998</v>
      </c>
      <c r="EG200" s="1">
        <v>106.819</v>
      </c>
      <c r="EH200" s="1">
        <v>1.3480300000000001</v>
      </c>
      <c r="EI200" s="1">
        <v>0.35058299999999998</v>
      </c>
      <c r="EJ200" s="1">
        <v>0.90410000000000001</v>
      </c>
      <c r="EK200" s="1">
        <v>1.52688</v>
      </c>
      <c r="EL200" s="1">
        <v>1.84304</v>
      </c>
      <c r="EM200" s="1">
        <v>0.17473900000000001</v>
      </c>
      <c r="EN200" s="1">
        <v>7.2391999999999998E-2</v>
      </c>
      <c r="EO200" s="1">
        <v>0.23056099999999999</v>
      </c>
      <c r="EP200" s="1">
        <v>0.28956799999999999</v>
      </c>
      <c r="EQ200" s="1">
        <v>0.98745000000000005</v>
      </c>
      <c r="ER200" s="1">
        <v>1.43008</v>
      </c>
      <c r="ES200" s="1">
        <v>4.4878600000000004</v>
      </c>
      <c r="ET200" s="1">
        <v>4.2922500000000001</v>
      </c>
      <c r="EU200" s="1">
        <v>372.91899999999998</v>
      </c>
      <c r="EV200" s="1">
        <v>451.50299999999999</v>
      </c>
      <c r="EW200" s="1">
        <v>0</v>
      </c>
      <c r="EX200" s="1">
        <v>0.119821</v>
      </c>
      <c r="EY200" s="1">
        <v>1.63425</v>
      </c>
      <c r="EZ200" s="1">
        <v>8.5590000000000006E-3</v>
      </c>
      <c r="FA200" s="1">
        <v>105.831</v>
      </c>
      <c r="FB200" s="1">
        <v>-8.2049999999999998E-2</v>
      </c>
      <c r="FC200" s="1">
        <v>0.14099700000000001</v>
      </c>
      <c r="FD200" s="1">
        <v>3.7366999999999997E-2</v>
      </c>
      <c r="FE200" s="1">
        <v>2.8794400000000002</v>
      </c>
      <c r="FF200" s="1">
        <v>0.78351300000000001</v>
      </c>
      <c r="FG200" s="1">
        <v>0</v>
      </c>
      <c r="FH200" s="1">
        <v>1.9599999999999999E-3</v>
      </c>
      <c r="FI200" s="1">
        <v>1.3445E-2</v>
      </c>
      <c r="FJ200" s="1">
        <v>3.2899999999999997E-4</v>
      </c>
      <c r="FK200" s="1">
        <v>0.60797500000000004</v>
      </c>
      <c r="FL200" s="1">
        <v>-1.3999999999999999E-4</v>
      </c>
      <c r="FM200" s="1">
        <v>42641.8187847222</v>
      </c>
      <c r="FN200" s="1">
        <f t="shared" si="24"/>
        <v>23.71833333367249</v>
      </c>
      <c r="FO200" s="1">
        <v>1.0339</v>
      </c>
      <c r="FP200" s="1">
        <v>1.0107999999999999</v>
      </c>
      <c r="FQ200" s="1">
        <v>1.0438000000000001</v>
      </c>
      <c r="FR200" s="1">
        <v>1.0161</v>
      </c>
      <c r="FS200" s="1">
        <v>1.2049000000000001</v>
      </c>
      <c r="FT200" s="1">
        <v>1.1647000000000001</v>
      </c>
      <c r="FU200" s="1">
        <v>1.1884999999999999</v>
      </c>
      <c r="FV200" s="1">
        <v>1.0771999999999999</v>
      </c>
      <c r="FW200" s="1">
        <v>1.0771999999999999</v>
      </c>
      <c r="FX200" s="1">
        <v>1.0563</v>
      </c>
      <c r="FY200" s="1">
        <v>1.7585999999999999</v>
      </c>
      <c r="FZ200" s="1">
        <v>1.4056999999999999</v>
      </c>
      <c r="GA200" s="1">
        <v>1.2198</v>
      </c>
      <c r="GB200" s="1">
        <v>1.3041</v>
      </c>
      <c r="GC200" s="1">
        <v>1.0045999999999999</v>
      </c>
      <c r="GD200" s="1">
        <v>1.0246</v>
      </c>
      <c r="GE200" s="1">
        <v>1.0018</v>
      </c>
      <c r="GF200" s="1">
        <v>1.1487000000000001</v>
      </c>
      <c r="GG200" s="1">
        <v>1.0585</v>
      </c>
      <c r="GH200" s="1">
        <v>1.0589999999999999</v>
      </c>
      <c r="GI200" s="1">
        <v>0.9929</v>
      </c>
      <c r="GJ200" s="1">
        <v>0.9819</v>
      </c>
      <c r="GK200" s="1">
        <v>0.98509999999999998</v>
      </c>
      <c r="GL200" s="1">
        <v>0.99880000000000002</v>
      </c>
      <c r="GM200" s="1">
        <v>0.99980000000000002</v>
      </c>
      <c r="GN200" s="1">
        <v>0.999</v>
      </c>
      <c r="GO200" s="1">
        <v>1</v>
      </c>
      <c r="GP200" s="1">
        <v>0.99309999999999998</v>
      </c>
      <c r="GQ200" s="1">
        <v>0.99970000000000003</v>
      </c>
      <c r="GR200" s="1">
        <v>0.99950000000000006</v>
      </c>
      <c r="GS200" s="1">
        <v>1.8053999999999999</v>
      </c>
      <c r="GT200" s="1">
        <v>1.3952</v>
      </c>
      <c r="GU200" s="1">
        <v>1.2543</v>
      </c>
      <c r="GV200" s="1">
        <v>1.3234999999999999</v>
      </c>
      <c r="GW200" s="1">
        <v>1.2101999999999999</v>
      </c>
      <c r="GX200" s="1">
        <v>1.1921999999999999</v>
      </c>
      <c r="GY200" s="1">
        <v>1.1906000000000001</v>
      </c>
      <c r="GZ200" s="1">
        <v>1.2289000000000001</v>
      </c>
      <c r="HA200" s="1">
        <v>1.1398999999999999</v>
      </c>
      <c r="HB200" s="1">
        <v>1.1181000000000001</v>
      </c>
      <c r="HC200" s="1">
        <v>502</v>
      </c>
      <c r="HD200" s="1">
        <v>1229</v>
      </c>
      <c r="HE200" s="1">
        <v>1228</v>
      </c>
      <c r="HF200" s="1">
        <v>502</v>
      </c>
      <c r="HG200" s="1">
        <v>218</v>
      </c>
      <c r="HH200" s="1">
        <v>232</v>
      </c>
      <c r="HI200" s="1">
        <v>231</v>
      </c>
      <c r="HJ200" s="1">
        <v>745</v>
      </c>
      <c r="HK200" s="1">
        <v>226</v>
      </c>
      <c r="HL200" s="1">
        <v>221</v>
      </c>
      <c r="HM200" s="1" t="s">
        <v>219</v>
      </c>
      <c r="HN200" s="1" t="s">
        <v>220</v>
      </c>
      <c r="HO200" s="1" t="s">
        <v>221</v>
      </c>
      <c r="HP200" s="1" t="s">
        <v>219</v>
      </c>
      <c r="HQ200" s="1" t="s">
        <v>222</v>
      </c>
      <c r="HR200" s="1" t="s">
        <v>223</v>
      </c>
      <c r="HS200" s="1" t="s">
        <v>224</v>
      </c>
      <c r="HT200" s="1" t="s">
        <v>225</v>
      </c>
      <c r="HU200" s="1" t="s">
        <v>226</v>
      </c>
      <c r="HV200" s="1" t="s">
        <v>227</v>
      </c>
      <c r="HW200" s="1">
        <v>13.8752</v>
      </c>
      <c r="HX200" s="1">
        <v>35.875700000000002</v>
      </c>
      <c r="HY200" s="1">
        <v>45.027900000000002</v>
      </c>
      <c r="HZ200" s="1">
        <v>0</v>
      </c>
      <c r="IA200" s="1">
        <v>11.458</v>
      </c>
      <c r="IB200" s="1">
        <v>21.0059</v>
      </c>
      <c r="IC200" s="1">
        <v>5.6700000000000001E-4</v>
      </c>
      <c r="ID200" s="1">
        <v>45.027299999999997</v>
      </c>
      <c r="IE200" s="1">
        <v>-2.0000000000000002E-5</v>
      </c>
      <c r="IF200" s="1">
        <v>2</v>
      </c>
      <c r="IG200" s="1">
        <v>0</v>
      </c>
      <c r="IH200" s="1">
        <v>0</v>
      </c>
      <c r="II200" s="1">
        <v>0</v>
      </c>
      <c r="IJ200" s="1">
        <v>0</v>
      </c>
      <c r="IK200" s="1">
        <v>0</v>
      </c>
      <c r="IL200" s="1">
        <v>0</v>
      </c>
      <c r="IM200" s="1">
        <v>0</v>
      </c>
      <c r="IN200" s="1">
        <v>0</v>
      </c>
      <c r="IO200" s="1">
        <v>0</v>
      </c>
      <c r="IP200" s="1">
        <v>0</v>
      </c>
      <c r="IQ200" s="1">
        <v>0</v>
      </c>
      <c r="IR200" s="1">
        <v>0</v>
      </c>
      <c r="IS200" s="1">
        <v>0</v>
      </c>
      <c r="IT200" s="1">
        <v>0</v>
      </c>
      <c r="IU200" s="1">
        <v>0</v>
      </c>
      <c r="IV200" s="1">
        <v>0</v>
      </c>
      <c r="IW200" s="1">
        <v>0</v>
      </c>
      <c r="IX200" s="1">
        <v>0</v>
      </c>
      <c r="IY200" s="1">
        <v>0</v>
      </c>
      <c r="IZ200" s="1">
        <v>0</v>
      </c>
      <c r="JA200" s="1">
        <v>0</v>
      </c>
      <c r="JB200" s="1">
        <v>0</v>
      </c>
      <c r="JC200" s="1">
        <v>0</v>
      </c>
      <c r="JD200" s="1">
        <v>0</v>
      </c>
      <c r="JE200" s="1">
        <v>0</v>
      </c>
      <c r="JF200" s="1">
        <v>0</v>
      </c>
      <c r="JG200" s="1">
        <v>0</v>
      </c>
      <c r="JH200" s="1">
        <v>0</v>
      </c>
      <c r="JI200" s="1">
        <v>0</v>
      </c>
      <c r="JJ200" s="1">
        <v>0</v>
      </c>
      <c r="JK200" s="1">
        <v>0</v>
      </c>
      <c r="JL200" s="1">
        <v>0</v>
      </c>
      <c r="JM200" s="1">
        <v>0</v>
      </c>
      <c r="JN200" s="1">
        <v>0</v>
      </c>
      <c r="JO200" s="1">
        <v>0</v>
      </c>
      <c r="JP200" s="1">
        <v>0</v>
      </c>
      <c r="JQ200" s="1">
        <v>0</v>
      </c>
      <c r="JR200" s="1">
        <v>0</v>
      </c>
      <c r="JS200" s="1">
        <v>0</v>
      </c>
      <c r="JT200" s="1">
        <v>0</v>
      </c>
      <c r="JU200" s="1">
        <v>0</v>
      </c>
      <c r="JV200" s="1">
        <v>0</v>
      </c>
      <c r="JW200" s="1">
        <v>0</v>
      </c>
      <c r="JX200" s="1">
        <v>0</v>
      </c>
      <c r="JY200" s="1">
        <v>0</v>
      </c>
      <c r="JZ200" s="1">
        <v>0</v>
      </c>
      <c r="KA200" s="1">
        <v>0</v>
      </c>
      <c r="KB200" s="1">
        <v>0</v>
      </c>
      <c r="KC200" s="1">
        <v>0</v>
      </c>
      <c r="KD200" s="1">
        <v>0</v>
      </c>
      <c r="KR200" s="30"/>
      <c r="KS200" s="30"/>
      <c r="KT200" s="30"/>
      <c r="KU200" s="30"/>
      <c r="KV200" s="30"/>
      <c r="KW200" s="30"/>
      <c r="KX200" s="30"/>
      <c r="KY200" s="30"/>
      <c r="KZ200" s="30"/>
      <c r="LA200" s="30"/>
      <c r="LB200" s="30"/>
      <c r="LC200" s="30"/>
      <c r="LG200" s="31"/>
      <c r="LH200" s="31"/>
      <c r="LI200" s="31"/>
      <c r="LJ200" s="31"/>
      <c r="LK200" s="31"/>
      <c r="LL200" s="31"/>
      <c r="LM200" s="31"/>
      <c r="LN200" s="31"/>
      <c r="LO200" s="31"/>
      <c r="LP200" s="31"/>
      <c r="LQ200" s="31"/>
      <c r="LR200" s="31"/>
    </row>
    <row r="201" spans="1:330" x14ac:dyDescent="0.35">
      <c r="A201" s="1" t="s">
        <v>243</v>
      </c>
      <c r="B201" s="1" t="s">
        <v>244</v>
      </c>
      <c r="C201" s="1">
        <v>38</v>
      </c>
      <c r="D201" s="1">
        <v>40</v>
      </c>
      <c r="E201" s="1">
        <v>15</v>
      </c>
      <c r="F201" s="1">
        <v>20</v>
      </c>
      <c r="G201" s="1">
        <v>1</v>
      </c>
      <c r="H201" s="1">
        <v>575</v>
      </c>
      <c r="I201" s="1">
        <v>5</v>
      </c>
      <c r="J201" s="1">
        <v>0.66734300000000002</v>
      </c>
      <c r="K201" s="1">
        <v>0.34972900000000001</v>
      </c>
      <c r="L201" s="1">
        <v>19.871700000000001</v>
      </c>
      <c r="M201" s="1">
        <v>22.340800000000002</v>
      </c>
      <c r="N201" s="1">
        <v>1.3129999999999999E-3</v>
      </c>
      <c r="O201" s="1">
        <v>0.124251</v>
      </c>
      <c r="P201" s="1">
        <v>0.80100199999999999</v>
      </c>
      <c r="Q201" s="1">
        <v>7.0150000000000004E-3</v>
      </c>
      <c r="R201" s="1">
        <v>7.7829499999999996</v>
      </c>
      <c r="S201" s="1">
        <v>8.8880000000000001E-3</v>
      </c>
      <c r="T201" s="1">
        <v>45.500900000000001</v>
      </c>
      <c r="U201" s="1">
        <v>97.455799999999996</v>
      </c>
      <c r="V201" s="33">
        <v>0.90556800000000004</v>
      </c>
      <c r="W201" s="34">
        <v>0.579874</v>
      </c>
      <c r="X201" s="34">
        <v>37.5458</v>
      </c>
      <c r="Y201" s="34">
        <v>47.789200000000001</v>
      </c>
      <c r="Z201" s="34">
        <v>1.696E-3</v>
      </c>
      <c r="AA201" s="34">
        <v>0.207258</v>
      </c>
      <c r="AB201" s="34">
        <v>1.0304899999999999</v>
      </c>
      <c r="AC201" s="34">
        <v>7.0150000000000004E-3</v>
      </c>
      <c r="AD201" s="34">
        <v>9.3743700000000008</v>
      </c>
      <c r="AE201" s="34">
        <v>1.2423E-2</v>
      </c>
      <c r="AF201" s="34">
        <v>0</v>
      </c>
      <c r="AG201" s="35">
        <v>97.453699999999998</v>
      </c>
      <c r="AH201" s="30">
        <v>0.63038499999999997</v>
      </c>
      <c r="AI201" s="30">
        <v>0.31037100000000001</v>
      </c>
      <c r="AJ201" s="30">
        <v>15.8873</v>
      </c>
      <c r="AK201" s="30">
        <v>17.157900000000001</v>
      </c>
      <c r="AL201" s="30">
        <v>5.1599999999999997E-4</v>
      </c>
      <c r="AM201" s="30">
        <v>5.5959000000000002E-2</v>
      </c>
      <c r="AN201" s="30">
        <v>0.30941400000000002</v>
      </c>
      <c r="AO201" s="30">
        <v>4.2690000000000002E-3</v>
      </c>
      <c r="AP201" s="30">
        <v>4.2934799999999997</v>
      </c>
      <c r="AQ201" s="30">
        <v>4.7790000000000003E-3</v>
      </c>
      <c r="AR201" s="30">
        <v>61.345599999999997</v>
      </c>
      <c r="AS201" s="21">
        <f t="shared" si="21"/>
        <v>1.1130830934346966E-3</v>
      </c>
      <c r="AT201" s="21">
        <f t="shared" si="22"/>
        <v>9.9429833142346074E-4</v>
      </c>
      <c r="AU201" s="23">
        <v>1.10836</v>
      </c>
      <c r="AV201" s="23">
        <v>1.09884</v>
      </c>
      <c r="AW201" s="23">
        <v>28.120899999999999</v>
      </c>
      <c r="AX201" s="23">
        <v>60.744599999999998</v>
      </c>
      <c r="AY201" s="23">
        <v>1.825E-3</v>
      </c>
      <c r="AZ201" s="23">
        <v>0.19808999999999999</v>
      </c>
      <c r="BA201" s="23">
        <v>1.0952999999999999</v>
      </c>
      <c r="BB201" s="23">
        <v>1.5110999999999999E-2</v>
      </c>
      <c r="BC201" s="23">
        <v>7.6000100000000002</v>
      </c>
      <c r="BD201" s="23">
        <v>1.6934999999999999E-2</v>
      </c>
      <c r="BE201" s="23">
        <v>0</v>
      </c>
      <c r="BF201" s="23">
        <v>100</v>
      </c>
      <c r="BG201" s="23">
        <v>22</v>
      </c>
      <c r="BH201" s="23" t="s">
        <v>218</v>
      </c>
      <c r="BI201" s="23">
        <v>0.22456000000000001</v>
      </c>
      <c r="BJ201" s="23">
        <v>0.111316</v>
      </c>
      <c r="BK201" s="23">
        <v>5.6974900000000002</v>
      </c>
      <c r="BL201" s="23">
        <v>6.1536400000000002</v>
      </c>
      <c r="BM201" s="23">
        <v>1.85E-4</v>
      </c>
      <c r="BN201" s="23">
        <v>2.0067000000000002E-2</v>
      </c>
      <c r="BO201" s="23">
        <v>0.110958</v>
      </c>
      <c r="BP201" s="23">
        <v>1.531E-3</v>
      </c>
      <c r="BQ201" s="23">
        <v>1.5398099999999999</v>
      </c>
      <c r="BR201" s="23">
        <v>1.7160000000000001E-3</v>
      </c>
      <c r="BS201" s="23">
        <v>22</v>
      </c>
      <c r="BT201" s="22">
        <f t="shared" si="20"/>
        <v>0.24252600000000002</v>
      </c>
      <c r="BU201" s="22">
        <f t="shared" si="23"/>
        <v>0.12727489132098144</v>
      </c>
      <c r="BV201" s="33">
        <v>1.3199000000000001E-2</v>
      </c>
      <c r="BW201" s="34">
        <v>9.5809999999999992E-3</v>
      </c>
      <c r="BX201" s="34">
        <v>7.8449999999999995E-3</v>
      </c>
      <c r="BY201" s="34">
        <v>8.2909999999999998E-3</v>
      </c>
      <c r="BZ201" s="34">
        <v>3.3189999999999997E-2</v>
      </c>
      <c r="CA201" s="34">
        <v>4.3631999999999997E-2</v>
      </c>
      <c r="CB201" s="34">
        <v>3.2043000000000002E-2</v>
      </c>
      <c r="CC201" s="34">
        <v>1.6525999999999999E-2</v>
      </c>
      <c r="CD201" s="34">
        <v>9.1549999999999999E-3</v>
      </c>
      <c r="CE201" s="35">
        <v>8.6999999999999994E-3</v>
      </c>
      <c r="CF201" s="1">
        <v>2.3005800000000001</v>
      </c>
      <c r="CG201" s="1">
        <v>2.35907</v>
      </c>
      <c r="CH201" s="1">
        <v>0.21134500000000001</v>
      </c>
      <c r="CI201" s="1">
        <v>0.19134899999999999</v>
      </c>
      <c r="CJ201" s="1">
        <v>1195.6600000000001</v>
      </c>
      <c r="CK201" s="1">
        <v>22.166799999999999</v>
      </c>
      <c r="CL201" s="1">
        <v>4.2652799999999997</v>
      </c>
      <c r="CM201" s="1">
        <v>99.935900000000004</v>
      </c>
      <c r="CN201" s="1">
        <v>0.39436700000000002</v>
      </c>
      <c r="CO201" s="1">
        <v>47.416800000000002</v>
      </c>
      <c r="CP201" s="1">
        <v>24.811</v>
      </c>
      <c r="CQ201" s="1">
        <v>64.529700000000005</v>
      </c>
      <c r="CR201" s="1">
        <v>11.375500000000001</v>
      </c>
      <c r="CS201" s="1">
        <v>46.151800000000001</v>
      </c>
      <c r="CT201" s="1">
        <v>20.03</v>
      </c>
      <c r="CU201" s="1">
        <v>30</v>
      </c>
      <c r="CV201" s="1">
        <v>30</v>
      </c>
      <c r="CW201" s="1">
        <v>30</v>
      </c>
      <c r="CX201" s="1">
        <v>30</v>
      </c>
      <c r="CY201" s="1">
        <v>20</v>
      </c>
      <c r="CZ201" s="1">
        <v>20</v>
      </c>
      <c r="DA201" s="1">
        <v>20</v>
      </c>
      <c r="DB201" s="1">
        <v>70</v>
      </c>
      <c r="DC201" s="1">
        <v>30</v>
      </c>
      <c r="DD201" s="1">
        <v>30</v>
      </c>
      <c r="DE201" s="1">
        <v>15</v>
      </c>
      <c r="DF201" s="1">
        <v>15</v>
      </c>
      <c r="DG201" s="1">
        <v>15</v>
      </c>
      <c r="DH201" s="1">
        <v>15</v>
      </c>
      <c r="DI201" s="1">
        <v>10</v>
      </c>
      <c r="DJ201" s="1">
        <v>10</v>
      </c>
      <c r="DK201" s="1">
        <v>10</v>
      </c>
      <c r="DL201" s="1">
        <v>40</v>
      </c>
      <c r="DM201" s="1">
        <v>15</v>
      </c>
      <c r="DN201" s="1">
        <v>15</v>
      </c>
      <c r="DO201" s="1">
        <v>15</v>
      </c>
      <c r="DP201" s="1">
        <v>15</v>
      </c>
      <c r="DQ201" s="1">
        <v>15</v>
      </c>
      <c r="DR201" s="1">
        <v>15</v>
      </c>
      <c r="DS201" s="1">
        <v>10</v>
      </c>
      <c r="DT201" s="1">
        <v>10</v>
      </c>
      <c r="DU201" s="1">
        <v>10</v>
      </c>
      <c r="DV201" s="1">
        <v>40</v>
      </c>
      <c r="DW201" s="1">
        <v>15</v>
      </c>
      <c r="DX201" s="1">
        <v>15</v>
      </c>
      <c r="DY201" s="1">
        <v>4.1153700000000004</v>
      </c>
      <c r="DZ201" s="1">
        <v>5.1843300000000001</v>
      </c>
      <c r="EA201" s="1">
        <v>376.95600000000002</v>
      </c>
      <c r="EB201" s="1">
        <v>460.279</v>
      </c>
      <c r="EC201" s="1">
        <v>0.17977599999999999</v>
      </c>
      <c r="ED201" s="1">
        <v>0.18726699999999999</v>
      </c>
      <c r="EE201" s="1">
        <v>1.91272</v>
      </c>
      <c r="EF201" s="1">
        <v>0.30604900000000002</v>
      </c>
      <c r="EG201" s="1">
        <v>110.26300000000001</v>
      </c>
      <c r="EH201" s="1">
        <v>1.48987</v>
      </c>
      <c r="EI201" s="1">
        <v>0.362902</v>
      </c>
      <c r="EJ201" s="1">
        <v>0.91397700000000004</v>
      </c>
      <c r="EK201" s="1">
        <v>1.46733</v>
      </c>
      <c r="EL201" s="1">
        <v>1.9323600000000001</v>
      </c>
      <c r="EM201" s="1">
        <v>0.17727899999999999</v>
      </c>
      <c r="EN201" s="1">
        <v>7.2410000000000002E-2</v>
      </c>
      <c r="EO201" s="1">
        <v>0.20719899999999999</v>
      </c>
      <c r="EP201" s="1">
        <v>0.28215000000000001</v>
      </c>
      <c r="EQ201" s="1">
        <v>1.1011500000000001</v>
      </c>
      <c r="ER201" s="1">
        <v>1.3450200000000001</v>
      </c>
      <c r="ES201" s="1">
        <v>3.7524600000000001</v>
      </c>
      <c r="ET201" s="1">
        <v>4.2703499999999996</v>
      </c>
      <c r="EU201" s="1">
        <v>375.48899999999998</v>
      </c>
      <c r="EV201" s="1">
        <v>458.34699999999998</v>
      </c>
      <c r="EW201" s="1">
        <v>2.4970000000000001E-3</v>
      </c>
      <c r="EX201" s="1">
        <v>0.114857</v>
      </c>
      <c r="EY201" s="1">
        <v>1.7055199999999999</v>
      </c>
      <c r="EZ201" s="1">
        <v>2.3899E-2</v>
      </c>
      <c r="FA201" s="1">
        <v>109.16200000000001</v>
      </c>
      <c r="FB201" s="1">
        <v>0.14485500000000001</v>
      </c>
      <c r="FC201" s="1">
        <v>0.117893</v>
      </c>
      <c r="FD201" s="1">
        <v>3.7177000000000002E-2</v>
      </c>
      <c r="FE201" s="1">
        <v>2.8992900000000001</v>
      </c>
      <c r="FF201" s="1">
        <v>0.79539000000000004</v>
      </c>
      <c r="FG201" s="1">
        <v>2.1999999999999999E-5</v>
      </c>
      <c r="FH201" s="1">
        <v>1.8779999999999999E-3</v>
      </c>
      <c r="FI201" s="1">
        <v>1.4031999999999999E-2</v>
      </c>
      <c r="FJ201" s="1">
        <v>9.2000000000000003E-4</v>
      </c>
      <c r="FK201" s="1">
        <v>0.62710999999999995</v>
      </c>
      <c r="FL201" s="1">
        <v>2.52E-4</v>
      </c>
      <c r="FM201" s="1">
        <v>42641.821400462999</v>
      </c>
      <c r="FN201" s="1">
        <f t="shared" si="24"/>
        <v>23.781111112853978</v>
      </c>
      <c r="FO201" s="1">
        <v>1.0338000000000001</v>
      </c>
      <c r="FP201" s="1">
        <v>1.0106999999999999</v>
      </c>
      <c r="FQ201" s="1">
        <v>1.0438000000000001</v>
      </c>
      <c r="FR201" s="1">
        <v>1.016</v>
      </c>
      <c r="FS201" s="1">
        <v>1.2048000000000001</v>
      </c>
      <c r="FT201" s="1">
        <v>1.1646000000000001</v>
      </c>
      <c r="FU201" s="1">
        <v>1.1883999999999999</v>
      </c>
      <c r="FV201" s="1">
        <v>1.0770999999999999</v>
      </c>
      <c r="FW201" s="1">
        <v>1.0771999999999999</v>
      </c>
      <c r="FX201" s="1">
        <v>1.0562</v>
      </c>
      <c r="FY201" s="1">
        <v>1.7611000000000001</v>
      </c>
      <c r="FZ201" s="1">
        <v>1.4048</v>
      </c>
      <c r="GA201" s="1">
        <v>1.2191000000000001</v>
      </c>
      <c r="GB201" s="1">
        <v>1.3027</v>
      </c>
      <c r="GC201" s="1">
        <v>1.0046999999999999</v>
      </c>
      <c r="GD201" s="1">
        <v>1.0247999999999999</v>
      </c>
      <c r="GE201" s="1">
        <v>1.0018</v>
      </c>
      <c r="GF201" s="1">
        <v>1.1485000000000001</v>
      </c>
      <c r="GG201" s="1">
        <v>1.0584</v>
      </c>
      <c r="GH201" s="1">
        <v>1.0593999999999999</v>
      </c>
      <c r="GI201" s="1">
        <v>0.9929</v>
      </c>
      <c r="GJ201" s="1">
        <v>0.98199999999999998</v>
      </c>
      <c r="GK201" s="1">
        <v>0.98499999999999999</v>
      </c>
      <c r="GL201" s="1">
        <v>0.99880000000000002</v>
      </c>
      <c r="GM201" s="1">
        <v>0.99980000000000002</v>
      </c>
      <c r="GN201" s="1">
        <v>0.999</v>
      </c>
      <c r="GO201" s="1">
        <v>1</v>
      </c>
      <c r="GP201" s="1">
        <v>0.99299999999999999</v>
      </c>
      <c r="GQ201" s="1">
        <v>0.99960000000000004</v>
      </c>
      <c r="GR201" s="1">
        <v>0.99950000000000006</v>
      </c>
      <c r="GS201" s="1">
        <v>1.8078000000000001</v>
      </c>
      <c r="GT201" s="1">
        <v>1.3942000000000001</v>
      </c>
      <c r="GU201" s="1">
        <v>1.2534000000000001</v>
      </c>
      <c r="GV201" s="1">
        <v>1.3220000000000001</v>
      </c>
      <c r="GW201" s="1">
        <v>1.2101</v>
      </c>
      <c r="GX201" s="1">
        <v>1.1923999999999999</v>
      </c>
      <c r="GY201" s="1">
        <v>1.1906000000000001</v>
      </c>
      <c r="GZ201" s="1">
        <v>1.2283999999999999</v>
      </c>
      <c r="HA201" s="1">
        <v>1.1396999999999999</v>
      </c>
      <c r="HB201" s="1">
        <v>1.1183000000000001</v>
      </c>
      <c r="HC201" s="1">
        <v>502</v>
      </c>
      <c r="HD201" s="1">
        <v>1229</v>
      </c>
      <c r="HE201" s="1">
        <v>1228</v>
      </c>
      <c r="HF201" s="1">
        <v>502</v>
      </c>
      <c r="HG201" s="1">
        <v>218</v>
      </c>
      <c r="HH201" s="1">
        <v>232</v>
      </c>
      <c r="HI201" s="1">
        <v>231</v>
      </c>
      <c r="HJ201" s="1">
        <v>745</v>
      </c>
      <c r="HK201" s="1">
        <v>226</v>
      </c>
      <c r="HL201" s="1">
        <v>221</v>
      </c>
      <c r="HM201" s="1" t="s">
        <v>219</v>
      </c>
      <c r="HN201" s="1" t="s">
        <v>220</v>
      </c>
      <c r="HO201" s="1" t="s">
        <v>221</v>
      </c>
      <c r="HP201" s="1" t="s">
        <v>219</v>
      </c>
      <c r="HQ201" s="1" t="s">
        <v>222</v>
      </c>
      <c r="HR201" s="1" t="s">
        <v>223</v>
      </c>
      <c r="HS201" s="1" t="s">
        <v>224</v>
      </c>
      <c r="HT201" s="1" t="s">
        <v>225</v>
      </c>
      <c r="HU201" s="1" t="s">
        <v>226</v>
      </c>
      <c r="HV201" s="1" t="s">
        <v>227</v>
      </c>
      <c r="HW201" s="1">
        <v>13.8597</v>
      </c>
      <c r="HX201" s="1">
        <v>35.8613</v>
      </c>
      <c r="HY201" s="1">
        <v>45.500900000000001</v>
      </c>
      <c r="HZ201" s="1">
        <v>0</v>
      </c>
      <c r="IA201" s="1">
        <v>11.476100000000001</v>
      </c>
      <c r="IB201" s="1">
        <v>21.023499999999999</v>
      </c>
      <c r="IC201" s="1">
        <v>1.583E-3</v>
      </c>
      <c r="ID201" s="1">
        <v>45.499299999999998</v>
      </c>
      <c r="IE201" s="1">
        <v>-4.0000000000000003E-5</v>
      </c>
      <c r="IF201" s="1">
        <v>2</v>
      </c>
      <c r="IG201" s="1">
        <v>0</v>
      </c>
      <c r="IH201" s="1">
        <v>0</v>
      </c>
      <c r="II201" s="1">
        <v>0</v>
      </c>
      <c r="IJ201" s="1">
        <v>0</v>
      </c>
      <c r="IK201" s="1">
        <v>0</v>
      </c>
      <c r="IL201" s="1">
        <v>0</v>
      </c>
      <c r="IM201" s="1">
        <v>0</v>
      </c>
      <c r="IN201" s="1">
        <v>0</v>
      </c>
      <c r="IO201" s="1">
        <v>0</v>
      </c>
      <c r="IP201" s="1">
        <v>0</v>
      </c>
      <c r="IQ201" s="1">
        <v>0</v>
      </c>
      <c r="IR201" s="1">
        <v>0</v>
      </c>
      <c r="IS201" s="1">
        <v>0</v>
      </c>
      <c r="IT201" s="1">
        <v>0</v>
      </c>
      <c r="IU201" s="1">
        <v>0</v>
      </c>
      <c r="IV201" s="1">
        <v>0</v>
      </c>
      <c r="IW201" s="1">
        <v>0</v>
      </c>
      <c r="IX201" s="1">
        <v>0</v>
      </c>
      <c r="IY201" s="1">
        <v>0</v>
      </c>
      <c r="IZ201" s="1">
        <v>0</v>
      </c>
      <c r="JA201" s="1">
        <v>0</v>
      </c>
      <c r="JB201" s="1">
        <v>0</v>
      </c>
      <c r="JC201" s="1">
        <v>0</v>
      </c>
      <c r="JD201" s="1">
        <v>0</v>
      </c>
      <c r="JE201" s="1">
        <v>0</v>
      </c>
      <c r="JF201" s="1">
        <v>0</v>
      </c>
      <c r="JG201" s="1">
        <v>0</v>
      </c>
      <c r="JH201" s="1">
        <v>0</v>
      </c>
      <c r="JI201" s="1">
        <v>0</v>
      </c>
      <c r="JJ201" s="1">
        <v>0</v>
      </c>
      <c r="JK201" s="1">
        <v>0</v>
      </c>
      <c r="JL201" s="1">
        <v>0</v>
      </c>
      <c r="JM201" s="1">
        <v>0</v>
      </c>
      <c r="JN201" s="1">
        <v>0</v>
      </c>
      <c r="JO201" s="1">
        <v>0</v>
      </c>
      <c r="JP201" s="1">
        <v>0</v>
      </c>
      <c r="JQ201" s="1">
        <v>0</v>
      </c>
      <c r="JR201" s="1">
        <v>0</v>
      </c>
      <c r="JS201" s="1">
        <v>0</v>
      </c>
      <c r="JT201" s="1">
        <v>0</v>
      </c>
      <c r="JU201" s="1">
        <v>0</v>
      </c>
      <c r="JV201" s="1">
        <v>0</v>
      </c>
      <c r="JW201" s="1">
        <v>0</v>
      </c>
      <c r="JX201" s="1">
        <v>0</v>
      </c>
      <c r="JY201" s="1">
        <v>0</v>
      </c>
      <c r="JZ201" s="1">
        <v>0</v>
      </c>
      <c r="KA201" s="1">
        <v>0</v>
      </c>
      <c r="KB201" s="1">
        <v>0</v>
      </c>
      <c r="KC201" s="1">
        <v>0</v>
      </c>
      <c r="KD201" s="1">
        <v>0</v>
      </c>
      <c r="KR201" s="30"/>
      <c r="KS201" s="30"/>
      <c r="KT201" s="30"/>
      <c r="KU201" s="30"/>
      <c r="KV201" s="30"/>
      <c r="KW201" s="30"/>
      <c r="KX201" s="30"/>
      <c r="KY201" s="30"/>
      <c r="KZ201" s="30"/>
      <c r="LA201" s="30"/>
      <c r="LB201" s="30"/>
      <c r="LC201" s="30"/>
      <c r="LG201" s="31"/>
      <c r="LH201" s="31"/>
      <c r="LI201" s="31"/>
      <c r="LJ201" s="31"/>
      <c r="LK201" s="31"/>
      <c r="LL201" s="31"/>
      <c r="LM201" s="31"/>
      <c r="LN201" s="31"/>
      <c r="LO201" s="31"/>
      <c r="LP201" s="31"/>
      <c r="LQ201" s="31"/>
      <c r="LR201" s="31"/>
    </row>
    <row r="202" spans="1:330" x14ac:dyDescent="0.35">
      <c r="A202" s="1" t="s">
        <v>243</v>
      </c>
      <c r="B202" s="1" t="s">
        <v>244</v>
      </c>
      <c r="C202" s="1">
        <v>38</v>
      </c>
      <c r="D202" s="1">
        <v>40</v>
      </c>
      <c r="E202" s="1">
        <v>15</v>
      </c>
      <c r="F202" s="1">
        <v>20</v>
      </c>
      <c r="G202" s="1">
        <v>1</v>
      </c>
      <c r="H202" s="1">
        <v>576</v>
      </c>
      <c r="I202" s="1">
        <v>6</v>
      </c>
      <c r="J202" s="1">
        <v>0.33277699999999999</v>
      </c>
      <c r="K202" s="1">
        <v>0.55579800000000001</v>
      </c>
      <c r="L202" s="1">
        <v>19.1553</v>
      </c>
      <c r="M202" s="1">
        <v>22.6204</v>
      </c>
      <c r="N202" s="1">
        <v>-1.31E-3</v>
      </c>
      <c r="O202" s="1">
        <v>0.14310600000000001</v>
      </c>
      <c r="P202" s="1">
        <v>1.1939500000000001</v>
      </c>
      <c r="Q202" s="1">
        <v>-4.2399999999999998E-3</v>
      </c>
      <c r="R202" s="1">
        <v>8.3779699999999995</v>
      </c>
      <c r="S202" s="1">
        <v>6.3299999999999997E-3</v>
      </c>
      <c r="T202" s="1">
        <v>45.446599999999997</v>
      </c>
      <c r="U202" s="1">
        <v>97.826800000000006</v>
      </c>
      <c r="V202" s="33">
        <v>0.451575</v>
      </c>
      <c r="W202" s="34">
        <v>0.92152900000000004</v>
      </c>
      <c r="X202" s="34">
        <v>36.191699999999997</v>
      </c>
      <c r="Y202" s="34">
        <v>48.387099999999997</v>
      </c>
      <c r="Z202" s="34">
        <v>-1.6900000000000001E-3</v>
      </c>
      <c r="AA202" s="34">
        <v>0.238709</v>
      </c>
      <c r="AB202" s="34">
        <v>1.5360199999999999</v>
      </c>
      <c r="AC202" s="34">
        <v>-4.2399999999999998E-3</v>
      </c>
      <c r="AD202" s="34">
        <v>10.091100000000001</v>
      </c>
      <c r="AE202" s="34">
        <v>8.848E-3</v>
      </c>
      <c r="AF202" s="34">
        <v>0</v>
      </c>
      <c r="AG202" s="35">
        <v>97.820599999999999</v>
      </c>
      <c r="AH202" s="30">
        <v>0.31462400000000001</v>
      </c>
      <c r="AI202" s="30">
        <v>0.493668</v>
      </c>
      <c r="AJ202" s="30">
        <v>15.3277</v>
      </c>
      <c r="AK202" s="30">
        <v>17.387599999999999</v>
      </c>
      <c r="AL202" s="30">
        <v>-5.1999999999999995E-4</v>
      </c>
      <c r="AM202" s="30">
        <v>6.4506999999999995E-2</v>
      </c>
      <c r="AN202" s="30">
        <v>0.46160600000000002</v>
      </c>
      <c r="AO202" s="30">
        <v>-2.5799999999999998E-3</v>
      </c>
      <c r="AP202" s="30">
        <v>4.6257400000000004</v>
      </c>
      <c r="AQ202" s="30">
        <v>3.4069999999999999E-3</v>
      </c>
      <c r="AR202" s="30">
        <v>61.324199999999998</v>
      </c>
      <c r="AS202" s="21">
        <f t="shared" si="21"/>
        <v>7.365308037200534E-4</v>
      </c>
      <c r="AT202" s="21">
        <f t="shared" si="22"/>
        <v>-5.5774859806214782E-4</v>
      </c>
      <c r="AU202" s="23">
        <v>0.54746899999999998</v>
      </c>
      <c r="AV202" s="23">
        <v>1.7298</v>
      </c>
      <c r="AW202" s="23">
        <v>26.850999999999999</v>
      </c>
      <c r="AX202" s="23">
        <v>60.923699999999997</v>
      </c>
      <c r="AY202" s="23">
        <v>-1.81E-3</v>
      </c>
      <c r="AZ202" s="23">
        <v>0.225995</v>
      </c>
      <c r="BA202" s="23">
        <v>1.6172</v>
      </c>
      <c r="BB202" s="23">
        <v>-9.0399999999999994E-3</v>
      </c>
      <c r="BC202" s="23">
        <v>8.1037300000000005</v>
      </c>
      <c r="BD202" s="23">
        <v>1.1946999999999999E-2</v>
      </c>
      <c r="BE202" s="23">
        <v>0</v>
      </c>
      <c r="BF202" s="23">
        <v>100</v>
      </c>
      <c r="BG202" s="23">
        <v>22</v>
      </c>
      <c r="BH202" s="23" t="s">
        <v>218</v>
      </c>
      <c r="BI202" s="23">
        <v>0.112113</v>
      </c>
      <c r="BJ202" s="23">
        <v>0.177118</v>
      </c>
      <c r="BK202" s="23">
        <v>5.4986499999999996</v>
      </c>
      <c r="BL202" s="23">
        <v>6.2381000000000002</v>
      </c>
      <c r="BM202" s="23">
        <v>-1.9000000000000001E-4</v>
      </c>
      <c r="BN202" s="23">
        <v>2.3140000000000001E-2</v>
      </c>
      <c r="BO202" s="23">
        <v>0.16558800000000001</v>
      </c>
      <c r="BP202" s="23">
        <v>-9.3000000000000005E-4</v>
      </c>
      <c r="BQ202" s="23">
        <v>1.65951</v>
      </c>
      <c r="BR202" s="23">
        <v>1.2229999999999999E-3</v>
      </c>
      <c r="BS202" s="23">
        <v>22</v>
      </c>
      <c r="BT202" s="22">
        <f t="shared" si="20"/>
        <v>0.36565599999999998</v>
      </c>
      <c r="BU202" s="22">
        <f t="shared" si="23"/>
        <v>6.3282650992903117E-2</v>
      </c>
      <c r="BV202" s="33">
        <v>1.2822999999999999E-2</v>
      </c>
      <c r="BW202" s="34">
        <v>9.6170000000000005E-3</v>
      </c>
      <c r="BX202" s="34">
        <v>7.7910000000000002E-3</v>
      </c>
      <c r="BY202" s="34">
        <v>8.2159999999999993E-3</v>
      </c>
      <c r="BZ202" s="34">
        <v>3.8371000000000002E-2</v>
      </c>
      <c r="CA202" s="34">
        <v>5.1214999999999997E-2</v>
      </c>
      <c r="CB202" s="34">
        <v>3.5408000000000002E-2</v>
      </c>
      <c r="CC202" s="34">
        <v>1.7666000000000001E-2</v>
      </c>
      <c r="CD202" s="34">
        <v>8.6119999999999999E-3</v>
      </c>
      <c r="CE202" s="35">
        <v>8.9569999999999997E-3</v>
      </c>
      <c r="CF202" s="1">
        <v>3.4950600000000001</v>
      </c>
      <c r="CG202" s="1">
        <v>1.7666999999999999</v>
      </c>
      <c r="CH202" s="1">
        <v>0.215534</v>
      </c>
      <c r="CI202" s="1">
        <v>0.18969900000000001</v>
      </c>
      <c r="CJ202" s="1">
        <v>-1374.3</v>
      </c>
      <c r="CK202" s="1">
        <v>21.752600000000001</v>
      </c>
      <c r="CL202" s="1">
        <v>3.4300600000000001</v>
      </c>
      <c r="CM202" s="1">
        <v>-172.87</v>
      </c>
      <c r="CN202" s="1">
        <v>0.379164</v>
      </c>
      <c r="CO202" s="1">
        <v>67.969499999999996</v>
      </c>
      <c r="CP202" s="1">
        <v>24.799299999999999</v>
      </c>
      <c r="CQ202" s="1">
        <v>64.531000000000006</v>
      </c>
      <c r="CR202" s="1">
        <v>11.375500000000001</v>
      </c>
      <c r="CS202" s="1">
        <v>57.924999999999997</v>
      </c>
      <c r="CT202" s="1">
        <v>20.035</v>
      </c>
      <c r="CU202" s="1">
        <v>30</v>
      </c>
      <c r="CV202" s="1">
        <v>30</v>
      </c>
      <c r="CW202" s="1">
        <v>30</v>
      </c>
      <c r="CX202" s="1">
        <v>30</v>
      </c>
      <c r="CY202" s="1">
        <v>20</v>
      </c>
      <c r="CZ202" s="1">
        <v>20</v>
      </c>
      <c r="DA202" s="1">
        <v>20</v>
      </c>
      <c r="DB202" s="1">
        <v>70</v>
      </c>
      <c r="DC202" s="1">
        <v>30</v>
      </c>
      <c r="DD202" s="1">
        <v>30</v>
      </c>
      <c r="DE202" s="1">
        <v>15</v>
      </c>
      <c r="DF202" s="1">
        <v>15</v>
      </c>
      <c r="DG202" s="1">
        <v>15</v>
      </c>
      <c r="DH202" s="1">
        <v>15</v>
      </c>
      <c r="DI202" s="1">
        <v>10</v>
      </c>
      <c r="DJ202" s="1">
        <v>10</v>
      </c>
      <c r="DK202" s="1">
        <v>10</v>
      </c>
      <c r="DL202" s="1">
        <v>40</v>
      </c>
      <c r="DM202" s="1">
        <v>15</v>
      </c>
      <c r="DN202" s="1">
        <v>15</v>
      </c>
      <c r="DO202" s="1">
        <v>15</v>
      </c>
      <c r="DP202" s="1">
        <v>15</v>
      </c>
      <c r="DQ202" s="1">
        <v>15</v>
      </c>
      <c r="DR202" s="1">
        <v>15</v>
      </c>
      <c r="DS202" s="1">
        <v>10</v>
      </c>
      <c r="DT202" s="1">
        <v>10</v>
      </c>
      <c r="DU202" s="1">
        <v>10</v>
      </c>
      <c r="DV202" s="1">
        <v>40</v>
      </c>
      <c r="DW202" s="1">
        <v>15</v>
      </c>
      <c r="DX202" s="1">
        <v>15</v>
      </c>
      <c r="DY202" s="1">
        <v>2.19434</v>
      </c>
      <c r="DZ202" s="1">
        <v>7.69313</v>
      </c>
      <c r="EA202" s="1">
        <v>362.44099999999997</v>
      </c>
      <c r="EB202" s="1">
        <v>468.053</v>
      </c>
      <c r="EC202" s="1">
        <v>0.234738</v>
      </c>
      <c r="ED202" s="1">
        <v>0.23224</v>
      </c>
      <c r="EE202" s="1">
        <v>2.7970899999999999</v>
      </c>
      <c r="EF202" s="1">
        <v>0.30894100000000002</v>
      </c>
      <c r="EG202" s="1">
        <v>118.627</v>
      </c>
      <c r="EH202" s="1">
        <v>1.5283500000000001</v>
      </c>
      <c r="EI202" s="1">
        <v>0.337395</v>
      </c>
      <c r="EJ202" s="1">
        <v>0.91805300000000001</v>
      </c>
      <c r="EK202" s="1">
        <v>1.4400599999999999</v>
      </c>
      <c r="EL202" s="1">
        <v>1.91469</v>
      </c>
      <c r="EM202" s="1">
        <v>0.237235</v>
      </c>
      <c r="EN202" s="1">
        <v>9.9888000000000005E-2</v>
      </c>
      <c r="EO202" s="1">
        <v>0.253359</v>
      </c>
      <c r="EP202" s="1">
        <v>0.32338899999999998</v>
      </c>
      <c r="EQ202" s="1">
        <v>0.97700299999999995</v>
      </c>
      <c r="ER202" s="1">
        <v>1.4252199999999999</v>
      </c>
      <c r="ES202" s="1">
        <v>1.8569500000000001</v>
      </c>
      <c r="ET202" s="1">
        <v>6.7750700000000004</v>
      </c>
      <c r="EU202" s="1">
        <v>361.00099999999998</v>
      </c>
      <c r="EV202" s="1">
        <v>466.13799999999998</v>
      </c>
      <c r="EW202" s="1">
        <v>-2.5000000000000001E-3</v>
      </c>
      <c r="EX202" s="1">
        <v>0.132352</v>
      </c>
      <c r="EY202" s="1">
        <v>2.54373</v>
      </c>
      <c r="EZ202" s="1">
        <v>-1.4449999999999999E-2</v>
      </c>
      <c r="FA202" s="1">
        <v>117.65</v>
      </c>
      <c r="FB202" s="1">
        <v>0.103135</v>
      </c>
      <c r="FC202" s="1">
        <v>5.8340999999999997E-2</v>
      </c>
      <c r="FD202" s="1">
        <v>5.8982E-2</v>
      </c>
      <c r="FE202" s="1">
        <v>2.7874300000000001</v>
      </c>
      <c r="FF202" s="1">
        <v>0.80890899999999999</v>
      </c>
      <c r="FG202" s="1">
        <v>-2.0000000000000002E-5</v>
      </c>
      <c r="FH202" s="1">
        <v>2.1640000000000001E-3</v>
      </c>
      <c r="FI202" s="1">
        <v>2.0927999999999999E-2</v>
      </c>
      <c r="FJ202" s="1">
        <v>-5.5999999999999995E-4</v>
      </c>
      <c r="FK202" s="1">
        <v>0.675867</v>
      </c>
      <c r="FL202" s="1">
        <v>1.8000000000000001E-4</v>
      </c>
      <c r="FM202" s="1">
        <v>42641.824016203696</v>
      </c>
      <c r="FN202" s="1">
        <f t="shared" si="24"/>
        <v>23.843888889590744</v>
      </c>
      <c r="FO202" s="1">
        <v>1.0330999999999999</v>
      </c>
      <c r="FP202" s="1">
        <v>1.01</v>
      </c>
      <c r="FQ202" s="1">
        <v>1.0430999999999999</v>
      </c>
      <c r="FR202" s="1">
        <v>1.0154000000000001</v>
      </c>
      <c r="FS202" s="1">
        <v>1.2038</v>
      </c>
      <c r="FT202" s="1">
        <v>1.1637</v>
      </c>
      <c r="FU202" s="1">
        <v>1.1873</v>
      </c>
      <c r="FV202" s="1">
        <v>1.0764</v>
      </c>
      <c r="FW202" s="1">
        <v>1.0764</v>
      </c>
      <c r="FX202" s="1">
        <v>1.0555000000000001</v>
      </c>
      <c r="FY202" s="1">
        <v>1.7757000000000001</v>
      </c>
      <c r="FZ202" s="1">
        <v>1.4074</v>
      </c>
      <c r="GA202" s="1">
        <v>1.2234</v>
      </c>
      <c r="GB202" s="1">
        <v>1.298</v>
      </c>
      <c r="GC202" s="1">
        <v>1.0049999999999999</v>
      </c>
      <c r="GD202" s="1">
        <v>1.0256000000000001</v>
      </c>
      <c r="GE202" s="1">
        <v>1.0021</v>
      </c>
      <c r="GF202" s="1">
        <v>1.1476999999999999</v>
      </c>
      <c r="GG202" s="1">
        <v>1.0580000000000001</v>
      </c>
      <c r="GH202" s="1">
        <v>1.0607</v>
      </c>
      <c r="GI202" s="1">
        <v>0.99299999999999999</v>
      </c>
      <c r="GJ202" s="1">
        <v>0.98240000000000005</v>
      </c>
      <c r="GK202" s="1">
        <v>0.98480000000000001</v>
      </c>
      <c r="GL202" s="1">
        <v>0.99870000000000003</v>
      </c>
      <c r="GM202" s="1">
        <v>0.99980000000000002</v>
      </c>
      <c r="GN202" s="1">
        <v>0.99860000000000004</v>
      </c>
      <c r="GO202" s="1">
        <v>1</v>
      </c>
      <c r="GP202" s="1">
        <v>0.99299999999999999</v>
      </c>
      <c r="GQ202" s="1">
        <v>0.99950000000000006</v>
      </c>
      <c r="GR202" s="1">
        <v>0.99929999999999997</v>
      </c>
      <c r="GS202" s="1">
        <v>1.8217000000000001</v>
      </c>
      <c r="GT202" s="1">
        <v>1.3965000000000001</v>
      </c>
      <c r="GU202" s="1">
        <v>1.2566999999999999</v>
      </c>
      <c r="GV202" s="1">
        <v>1.3162</v>
      </c>
      <c r="GW202" s="1">
        <v>1.2095</v>
      </c>
      <c r="GX202" s="1">
        <v>1.1918</v>
      </c>
      <c r="GY202" s="1">
        <v>1.1898</v>
      </c>
      <c r="GZ202" s="1">
        <v>1.2266999999999999</v>
      </c>
      <c r="HA202" s="1">
        <v>1.1383000000000001</v>
      </c>
      <c r="HB202" s="1">
        <v>1.1187</v>
      </c>
      <c r="HC202" s="1">
        <v>502</v>
      </c>
      <c r="HD202" s="1">
        <v>1229</v>
      </c>
      <c r="HE202" s="1">
        <v>1228</v>
      </c>
      <c r="HF202" s="1">
        <v>502</v>
      </c>
      <c r="HG202" s="1">
        <v>218</v>
      </c>
      <c r="HH202" s="1">
        <v>232</v>
      </c>
      <c r="HI202" s="1">
        <v>231</v>
      </c>
      <c r="HJ202" s="1">
        <v>745</v>
      </c>
      <c r="HK202" s="1">
        <v>226</v>
      </c>
      <c r="HL202" s="1">
        <v>221</v>
      </c>
      <c r="HM202" s="1" t="s">
        <v>219</v>
      </c>
      <c r="HN202" s="1" t="s">
        <v>220</v>
      </c>
      <c r="HO202" s="1" t="s">
        <v>221</v>
      </c>
      <c r="HP202" s="1" t="s">
        <v>219</v>
      </c>
      <c r="HQ202" s="1" t="s">
        <v>222</v>
      </c>
      <c r="HR202" s="1" t="s">
        <v>223</v>
      </c>
      <c r="HS202" s="1" t="s">
        <v>224</v>
      </c>
      <c r="HT202" s="1" t="s">
        <v>225</v>
      </c>
      <c r="HU202" s="1" t="s">
        <v>226</v>
      </c>
      <c r="HV202" s="1" t="s">
        <v>227</v>
      </c>
      <c r="HW202" s="1">
        <v>13.875299999999999</v>
      </c>
      <c r="HX202" s="1">
        <v>35.874299999999998</v>
      </c>
      <c r="HY202" s="1">
        <v>45.446599999999997</v>
      </c>
      <c r="HZ202" s="1">
        <v>0</v>
      </c>
      <c r="IA202" s="1">
        <v>11.5817</v>
      </c>
      <c r="IB202" s="1">
        <v>21.120999999999999</v>
      </c>
      <c r="IC202" s="1">
        <v>-9.6000000000000002E-4</v>
      </c>
      <c r="ID202" s="1">
        <v>45.447600000000001</v>
      </c>
      <c r="IE202" s="1">
        <v>2.5999999999999998E-5</v>
      </c>
      <c r="IF202" s="1">
        <v>2</v>
      </c>
      <c r="IG202" s="1">
        <v>0</v>
      </c>
      <c r="IH202" s="1">
        <v>0</v>
      </c>
      <c r="II202" s="1">
        <v>0</v>
      </c>
      <c r="IJ202" s="1">
        <v>0</v>
      </c>
      <c r="IK202" s="1">
        <v>0</v>
      </c>
      <c r="IL202" s="1">
        <v>0</v>
      </c>
      <c r="IM202" s="1">
        <v>0</v>
      </c>
      <c r="IN202" s="1">
        <v>0</v>
      </c>
      <c r="IO202" s="1">
        <v>0</v>
      </c>
      <c r="IP202" s="1">
        <v>0</v>
      </c>
      <c r="IQ202" s="1">
        <v>0</v>
      </c>
      <c r="IR202" s="1">
        <v>0</v>
      </c>
      <c r="IS202" s="1">
        <v>0</v>
      </c>
      <c r="IT202" s="1">
        <v>0</v>
      </c>
      <c r="IU202" s="1">
        <v>0</v>
      </c>
      <c r="IV202" s="1">
        <v>0</v>
      </c>
      <c r="IW202" s="1">
        <v>0</v>
      </c>
      <c r="IX202" s="1">
        <v>0</v>
      </c>
      <c r="IY202" s="1">
        <v>0</v>
      </c>
      <c r="IZ202" s="1">
        <v>0</v>
      </c>
      <c r="JA202" s="1">
        <v>0</v>
      </c>
      <c r="JB202" s="1">
        <v>0</v>
      </c>
      <c r="JC202" s="1">
        <v>0</v>
      </c>
      <c r="JD202" s="1">
        <v>0</v>
      </c>
      <c r="JE202" s="1">
        <v>0</v>
      </c>
      <c r="JF202" s="1">
        <v>0</v>
      </c>
      <c r="JG202" s="1">
        <v>0</v>
      </c>
      <c r="JH202" s="1">
        <v>0</v>
      </c>
      <c r="JI202" s="1">
        <v>0</v>
      </c>
      <c r="JJ202" s="1">
        <v>0</v>
      </c>
      <c r="JK202" s="1">
        <v>0</v>
      </c>
      <c r="JL202" s="1">
        <v>0</v>
      </c>
      <c r="JM202" s="1">
        <v>0</v>
      </c>
      <c r="JN202" s="1">
        <v>0</v>
      </c>
      <c r="JO202" s="1">
        <v>0</v>
      </c>
      <c r="JP202" s="1">
        <v>0</v>
      </c>
      <c r="JQ202" s="1">
        <v>0</v>
      </c>
      <c r="JR202" s="1">
        <v>0</v>
      </c>
      <c r="JS202" s="1">
        <v>0</v>
      </c>
      <c r="JT202" s="1">
        <v>0</v>
      </c>
      <c r="JU202" s="1">
        <v>0</v>
      </c>
      <c r="JV202" s="1">
        <v>0</v>
      </c>
      <c r="JW202" s="1">
        <v>0</v>
      </c>
      <c r="JX202" s="1">
        <v>0</v>
      </c>
      <c r="JY202" s="1">
        <v>0</v>
      </c>
      <c r="JZ202" s="1">
        <v>0</v>
      </c>
      <c r="KA202" s="1">
        <v>0</v>
      </c>
      <c r="KB202" s="1">
        <v>0</v>
      </c>
      <c r="KC202" s="1">
        <v>0</v>
      </c>
      <c r="KD202" s="1">
        <v>0</v>
      </c>
      <c r="KR202" s="30"/>
      <c r="KS202" s="30"/>
      <c r="KT202" s="30"/>
      <c r="KU202" s="30"/>
      <c r="KV202" s="30"/>
      <c r="KW202" s="30"/>
      <c r="KX202" s="30"/>
      <c r="KY202" s="30"/>
      <c r="KZ202" s="30"/>
      <c r="LA202" s="30"/>
      <c r="LB202" s="30"/>
      <c r="LC202" s="30"/>
      <c r="LG202" s="31"/>
      <c r="LH202" s="31"/>
      <c r="LI202" s="31"/>
      <c r="LJ202" s="31"/>
      <c r="LK202" s="31"/>
      <c r="LL202" s="31"/>
      <c r="LM202" s="31"/>
      <c r="LN202" s="31"/>
      <c r="LO202" s="31"/>
      <c r="LP202" s="31"/>
      <c r="LQ202" s="31"/>
      <c r="LR202" s="31"/>
    </row>
    <row r="203" spans="1:330" x14ac:dyDescent="0.35">
      <c r="A203" s="1" t="s">
        <v>245</v>
      </c>
      <c r="B203" s="1" t="s">
        <v>246</v>
      </c>
      <c r="C203" s="1">
        <v>39</v>
      </c>
      <c r="D203" s="1">
        <v>40</v>
      </c>
      <c r="E203" s="1">
        <v>15</v>
      </c>
      <c r="F203" s="1">
        <v>20</v>
      </c>
      <c r="G203" s="1">
        <v>1</v>
      </c>
      <c r="H203" s="1">
        <v>577</v>
      </c>
      <c r="I203" s="1">
        <v>1</v>
      </c>
      <c r="J203" s="1">
        <v>0.84667199999999998</v>
      </c>
      <c r="K203" s="1">
        <v>0.29794599999999999</v>
      </c>
      <c r="L203" s="1">
        <v>20.108899999999998</v>
      </c>
      <c r="M203" s="1">
        <v>21.827500000000001</v>
      </c>
      <c r="N203" s="1">
        <v>-2.6270000000000002E-2</v>
      </c>
      <c r="O203" s="1">
        <v>0.15123800000000001</v>
      </c>
      <c r="P203" s="1">
        <v>0.81781099999999995</v>
      </c>
      <c r="Q203" s="1">
        <v>5.025E-3</v>
      </c>
      <c r="R203" s="1">
        <v>7.66275</v>
      </c>
      <c r="S203" s="1">
        <v>7.1599999999999995E-4</v>
      </c>
      <c r="T203" s="1">
        <v>45.142299999999999</v>
      </c>
      <c r="U203" s="1">
        <v>96.834599999999995</v>
      </c>
      <c r="V203" s="33">
        <v>1.1489100000000001</v>
      </c>
      <c r="W203" s="34">
        <v>0.49401899999999999</v>
      </c>
      <c r="X203" s="34">
        <v>37.994199999999999</v>
      </c>
      <c r="Y203" s="34">
        <v>46.691400000000002</v>
      </c>
      <c r="Z203" s="34">
        <v>-3.3919999999999999E-2</v>
      </c>
      <c r="AA203" s="34">
        <v>0.25227300000000003</v>
      </c>
      <c r="AB203" s="34">
        <v>1.0521100000000001</v>
      </c>
      <c r="AC203" s="34">
        <v>5.025E-3</v>
      </c>
      <c r="AD203" s="34">
        <v>9.2295800000000003</v>
      </c>
      <c r="AE203" s="34">
        <v>1.0009999999999999E-3</v>
      </c>
      <c r="AF203" s="34">
        <v>0</v>
      </c>
      <c r="AG203" s="35">
        <v>96.834599999999995</v>
      </c>
      <c r="AH203" s="30">
        <v>0.80483000000000005</v>
      </c>
      <c r="AI203" s="30">
        <v>0.26608799999999999</v>
      </c>
      <c r="AJ203" s="30">
        <v>16.178599999999999</v>
      </c>
      <c r="AK203" s="30">
        <v>16.869599999999998</v>
      </c>
      <c r="AL203" s="30">
        <v>-1.038E-2</v>
      </c>
      <c r="AM203" s="30">
        <v>6.8543000000000007E-2</v>
      </c>
      <c r="AN203" s="30">
        <v>0.31790200000000002</v>
      </c>
      <c r="AO203" s="30">
        <v>3.0769999999999999E-3</v>
      </c>
      <c r="AP203" s="30">
        <v>4.2538600000000004</v>
      </c>
      <c r="AQ203" s="30">
        <v>3.88E-4</v>
      </c>
      <c r="AR203" s="30">
        <v>61.247500000000002</v>
      </c>
      <c r="AS203" s="21">
        <f t="shared" si="21"/>
        <v>9.1211276346659265E-5</v>
      </c>
      <c r="AT203" s="21">
        <f t="shared" si="22"/>
        <v>7.2334303432647047E-4</v>
      </c>
      <c r="AU203" s="23">
        <v>1.42089</v>
      </c>
      <c r="AV203" s="23">
        <v>0.94592399999999999</v>
      </c>
      <c r="AW203" s="23">
        <v>28.754000000000001</v>
      </c>
      <c r="AX203" s="23">
        <v>59.969299999999997</v>
      </c>
      <c r="AY203" s="23">
        <v>-3.6900000000000002E-2</v>
      </c>
      <c r="AZ203" s="23">
        <v>0.24363499999999999</v>
      </c>
      <c r="BA203" s="23">
        <v>1.1299699999999999</v>
      </c>
      <c r="BB203" s="23">
        <v>1.0938E-2</v>
      </c>
      <c r="BC203" s="23">
        <v>7.5608399999999998</v>
      </c>
      <c r="BD203" s="23">
        <v>1.379E-3</v>
      </c>
      <c r="BE203" s="23">
        <v>0</v>
      </c>
      <c r="BF203" s="23">
        <v>100</v>
      </c>
      <c r="BG203" s="23">
        <v>22</v>
      </c>
      <c r="BH203" s="23" t="s">
        <v>218</v>
      </c>
      <c r="BI203" s="23">
        <v>0.28716700000000001</v>
      </c>
      <c r="BJ203" s="23">
        <v>9.5587000000000005E-2</v>
      </c>
      <c r="BK203" s="23">
        <v>5.8112899999999996</v>
      </c>
      <c r="BL203" s="23">
        <v>6.0600100000000001</v>
      </c>
      <c r="BM203" s="23">
        <v>-3.7299999999999998E-3</v>
      </c>
      <c r="BN203" s="23">
        <v>2.462E-2</v>
      </c>
      <c r="BO203" s="23">
        <v>0.114186</v>
      </c>
      <c r="BP203" s="23">
        <v>1.1050000000000001E-3</v>
      </c>
      <c r="BQ203" s="23">
        <v>1.5280800000000001</v>
      </c>
      <c r="BR203" s="23">
        <v>1.3899999999999999E-4</v>
      </c>
      <c r="BS203" s="23">
        <v>22</v>
      </c>
      <c r="BT203" s="22">
        <f t="shared" si="20"/>
        <v>0.23066300000000001</v>
      </c>
      <c r="BU203" s="22">
        <f t="shared" si="23"/>
        <v>0.15819720401686382</v>
      </c>
      <c r="BV203" s="33">
        <v>1.3370999999999999E-2</v>
      </c>
      <c r="BW203" s="34">
        <v>9.4409999999999997E-3</v>
      </c>
      <c r="BX203" s="34">
        <v>7.9649999999999999E-3</v>
      </c>
      <c r="BY203" s="34">
        <v>8.3560000000000006E-3</v>
      </c>
      <c r="BZ203" s="34">
        <v>3.7368999999999999E-2</v>
      </c>
      <c r="CA203" s="34">
        <v>4.4361999999999999E-2</v>
      </c>
      <c r="CB203" s="34">
        <v>3.4923999999999997E-2</v>
      </c>
      <c r="CC203" s="34">
        <v>1.6882999999999999E-2</v>
      </c>
      <c r="CD203" s="34">
        <v>8.8880000000000001E-3</v>
      </c>
      <c r="CE203" s="35">
        <v>8.7919999999999995E-3</v>
      </c>
      <c r="CF203" s="1">
        <v>2.0093200000000002</v>
      </c>
      <c r="CG203" s="1">
        <v>2.60975</v>
      </c>
      <c r="CH203" s="1">
        <v>0.21015600000000001</v>
      </c>
      <c r="CI203" s="1">
        <v>0.19388</v>
      </c>
      <c r="CJ203" s="1">
        <v>-63.225000000000001</v>
      </c>
      <c r="CK203" s="1">
        <v>19.226600000000001</v>
      </c>
      <c r="CL203" s="1">
        <v>4.2874400000000001</v>
      </c>
      <c r="CM203" s="1">
        <v>141.85</v>
      </c>
      <c r="CN203" s="1">
        <v>0.39718700000000001</v>
      </c>
      <c r="CO203" s="1">
        <v>580.46</v>
      </c>
      <c r="CP203" s="1">
        <v>25.579599999999999</v>
      </c>
      <c r="CQ203" s="1">
        <v>64.685699999999997</v>
      </c>
      <c r="CR203" s="1">
        <v>11.375999999999999</v>
      </c>
      <c r="CS203" s="1">
        <v>0</v>
      </c>
      <c r="CT203" s="1">
        <v>20.035</v>
      </c>
      <c r="CU203" s="1">
        <v>30</v>
      </c>
      <c r="CV203" s="1">
        <v>30</v>
      </c>
      <c r="CW203" s="1">
        <v>30</v>
      </c>
      <c r="CX203" s="1">
        <v>30</v>
      </c>
      <c r="CY203" s="1">
        <v>20</v>
      </c>
      <c r="CZ203" s="1">
        <v>20</v>
      </c>
      <c r="DA203" s="1">
        <v>20</v>
      </c>
      <c r="DB203" s="1">
        <v>70</v>
      </c>
      <c r="DC203" s="1">
        <v>30</v>
      </c>
      <c r="DD203" s="1">
        <v>30</v>
      </c>
      <c r="DE203" s="1">
        <v>15</v>
      </c>
      <c r="DF203" s="1">
        <v>15</v>
      </c>
      <c r="DG203" s="1">
        <v>15</v>
      </c>
      <c r="DH203" s="1">
        <v>15</v>
      </c>
      <c r="DI203" s="1">
        <v>10</v>
      </c>
      <c r="DJ203" s="1">
        <v>10</v>
      </c>
      <c r="DK203" s="1">
        <v>10</v>
      </c>
      <c r="DL203" s="1">
        <v>40</v>
      </c>
      <c r="DM203" s="1">
        <v>15</v>
      </c>
      <c r="DN203" s="1">
        <v>15</v>
      </c>
      <c r="DO203" s="1">
        <v>15</v>
      </c>
      <c r="DP203" s="1">
        <v>15</v>
      </c>
      <c r="DQ203" s="1">
        <v>15</v>
      </c>
      <c r="DR203" s="1">
        <v>15</v>
      </c>
      <c r="DS203" s="1">
        <v>10</v>
      </c>
      <c r="DT203" s="1">
        <v>10</v>
      </c>
      <c r="DU203" s="1">
        <v>10</v>
      </c>
      <c r="DV203" s="1">
        <v>40</v>
      </c>
      <c r="DW203" s="1">
        <v>15</v>
      </c>
      <c r="DX203" s="1">
        <v>15</v>
      </c>
      <c r="DY203" s="1">
        <v>5.1400100000000002</v>
      </c>
      <c r="DZ203" s="1">
        <v>4.5188600000000001</v>
      </c>
      <c r="EA203" s="1">
        <v>381.21600000000001</v>
      </c>
      <c r="EB203" s="1">
        <v>448.43299999999999</v>
      </c>
      <c r="EC203" s="1">
        <v>0.17480399999999999</v>
      </c>
      <c r="ED203" s="1">
        <v>0.21476000000000001</v>
      </c>
      <c r="EE203" s="1">
        <v>1.9878800000000001</v>
      </c>
      <c r="EF203" s="1">
        <v>0.31179499999999999</v>
      </c>
      <c r="EG203" s="1">
        <v>108.539</v>
      </c>
      <c r="EH203" s="1">
        <v>1.38683</v>
      </c>
      <c r="EI203" s="1">
        <v>0.37343300000000001</v>
      </c>
      <c r="EJ203" s="1">
        <v>0.88544400000000001</v>
      </c>
      <c r="EK203" s="1">
        <v>1.51058</v>
      </c>
      <c r="EL203" s="1">
        <v>1.9516</v>
      </c>
      <c r="EM203" s="1">
        <v>0.224749</v>
      </c>
      <c r="EN203" s="1">
        <v>7.4915999999999996E-2</v>
      </c>
      <c r="EO203" s="1">
        <v>0.246277</v>
      </c>
      <c r="EP203" s="1">
        <v>0.29467100000000002</v>
      </c>
      <c r="EQ203" s="1">
        <v>1.03861</v>
      </c>
      <c r="ER203" s="1">
        <v>1.3751500000000001</v>
      </c>
      <c r="ES203" s="1">
        <v>4.7665800000000003</v>
      </c>
      <c r="ET203" s="1">
        <v>3.6334200000000001</v>
      </c>
      <c r="EU203" s="1">
        <v>379.70600000000002</v>
      </c>
      <c r="EV203" s="1">
        <v>446.48200000000003</v>
      </c>
      <c r="EW203" s="1">
        <v>-4.9939999999999998E-2</v>
      </c>
      <c r="EX203" s="1">
        <v>0.139844</v>
      </c>
      <c r="EY203" s="1">
        <v>1.7416100000000001</v>
      </c>
      <c r="EZ203" s="1">
        <v>1.7124E-2</v>
      </c>
      <c r="FA203" s="1">
        <v>107.501</v>
      </c>
      <c r="FB203" s="1">
        <v>1.1677999999999999E-2</v>
      </c>
      <c r="FC203" s="1">
        <v>0.149754</v>
      </c>
      <c r="FD203" s="1">
        <v>3.1632E-2</v>
      </c>
      <c r="FE203" s="1">
        <v>2.9318499999999998</v>
      </c>
      <c r="FF203" s="1">
        <v>0.77479900000000002</v>
      </c>
      <c r="FG203" s="1">
        <v>-4.4000000000000002E-4</v>
      </c>
      <c r="FH203" s="1">
        <v>2.287E-3</v>
      </c>
      <c r="FI203" s="1">
        <v>1.4328E-2</v>
      </c>
      <c r="FJ203" s="1">
        <v>6.5899999999999997E-4</v>
      </c>
      <c r="FK203" s="1">
        <v>0.61756500000000003</v>
      </c>
      <c r="FL203" s="1">
        <v>2.0000000000000002E-5</v>
      </c>
      <c r="FM203" s="1">
        <v>42641.826608796298</v>
      </c>
      <c r="FN203" s="1">
        <f t="shared" si="24"/>
        <v>23.906111112039071</v>
      </c>
      <c r="FO203" s="1">
        <v>1.0337000000000001</v>
      </c>
      <c r="FP203" s="1">
        <v>1.0105999999999999</v>
      </c>
      <c r="FQ203" s="1">
        <v>1.0436000000000001</v>
      </c>
      <c r="FR203" s="1">
        <v>1.0159</v>
      </c>
      <c r="FS203" s="1">
        <v>1.2045999999999999</v>
      </c>
      <c r="FT203" s="1">
        <v>1.1645000000000001</v>
      </c>
      <c r="FU203" s="1">
        <v>1.1881999999999999</v>
      </c>
      <c r="FV203" s="1">
        <v>1.0769</v>
      </c>
      <c r="FW203" s="1">
        <v>1.077</v>
      </c>
      <c r="FX203" s="1">
        <v>1.0561</v>
      </c>
      <c r="FY203" s="1">
        <v>1.7592000000000001</v>
      </c>
      <c r="FZ203" s="1">
        <v>1.4068000000000001</v>
      </c>
      <c r="GA203" s="1">
        <v>1.2198</v>
      </c>
      <c r="GB203" s="1">
        <v>1.3068</v>
      </c>
      <c r="GC203" s="1">
        <v>1.0045999999999999</v>
      </c>
      <c r="GD203" s="1">
        <v>1.0246999999999999</v>
      </c>
      <c r="GE203" s="1">
        <v>1.0018</v>
      </c>
      <c r="GF203" s="1">
        <v>1.1484000000000001</v>
      </c>
      <c r="GG203" s="1">
        <v>1.0583</v>
      </c>
      <c r="GH203" s="1">
        <v>1.0590999999999999</v>
      </c>
      <c r="GI203" s="1">
        <v>0.9929</v>
      </c>
      <c r="GJ203" s="1">
        <v>0.9819</v>
      </c>
      <c r="GK203" s="1">
        <v>0.98529999999999995</v>
      </c>
      <c r="GL203" s="1">
        <v>0.99880000000000002</v>
      </c>
      <c r="GM203" s="1">
        <v>1</v>
      </c>
      <c r="GN203" s="1">
        <v>0.999</v>
      </c>
      <c r="GO203" s="1">
        <v>1</v>
      </c>
      <c r="GP203" s="1">
        <v>0.99299999999999999</v>
      </c>
      <c r="GQ203" s="1">
        <v>0.99960000000000004</v>
      </c>
      <c r="GR203" s="1">
        <v>0.99939999999999996</v>
      </c>
      <c r="GS203" s="1">
        <v>1.8056000000000001</v>
      </c>
      <c r="GT203" s="1">
        <v>1.3958999999999999</v>
      </c>
      <c r="GU203" s="1">
        <v>1.2543</v>
      </c>
      <c r="GV203" s="1">
        <v>1.3259000000000001</v>
      </c>
      <c r="GW203" s="1">
        <v>1.2101999999999999</v>
      </c>
      <c r="GX203" s="1">
        <v>1.1919999999999999</v>
      </c>
      <c r="GY203" s="1">
        <v>1.1903999999999999</v>
      </c>
      <c r="GZ203" s="1">
        <v>1.2281</v>
      </c>
      <c r="HA203" s="1">
        <v>1.1394</v>
      </c>
      <c r="HB203" s="1">
        <v>1.1178999999999999</v>
      </c>
      <c r="HC203" s="1">
        <v>502</v>
      </c>
      <c r="HD203" s="1">
        <v>1229</v>
      </c>
      <c r="HE203" s="1">
        <v>1228</v>
      </c>
      <c r="HF203" s="1">
        <v>502</v>
      </c>
      <c r="HG203" s="1">
        <v>218</v>
      </c>
      <c r="HH203" s="1">
        <v>232</v>
      </c>
      <c r="HI203" s="1">
        <v>231</v>
      </c>
      <c r="HJ203" s="1">
        <v>745</v>
      </c>
      <c r="HK203" s="1">
        <v>226</v>
      </c>
      <c r="HL203" s="1">
        <v>221</v>
      </c>
      <c r="HM203" s="1" t="s">
        <v>219</v>
      </c>
      <c r="HN203" s="1" t="s">
        <v>220</v>
      </c>
      <c r="HO203" s="1" t="s">
        <v>221</v>
      </c>
      <c r="HP203" s="1" t="s">
        <v>219</v>
      </c>
      <c r="HQ203" s="1" t="s">
        <v>222</v>
      </c>
      <c r="HR203" s="1" t="s">
        <v>223</v>
      </c>
      <c r="HS203" s="1" t="s">
        <v>224</v>
      </c>
      <c r="HT203" s="1" t="s">
        <v>225</v>
      </c>
      <c r="HU203" s="1" t="s">
        <v>226</v>
      </c>
      <c r="HV203" s="1" t="s">
        <v>227</v>
      </c>
      <c r="HW203" s="1">
        <v>13.917400000000001</v>
      </c>
      <c r="HX203" s="1">
        <v>35.918500000000002</v>
      </c>
      <c r="HY203" s="1">
        <v>45.142299999999999</v>
      </c>
      <c r="HZ203" s="1">
        <v>0</v>
      </c>
      <c r="IA203" s="1">
        <v>11.4696</v>
      </c>
      <c r="IB203" s="1">
        <v>21.021899999999999</v>
      </c>
      <c r="IC203" s="1">
        <v>1.134E-3</v>
      </c>
      <c r="ID203" s="1">
        <v>45.141199999999998</v>
      </c>
      <c r="IE203" s="1">
        <v>-3.0000000000000001E-5</v>
      </c>
      <c r="IF203" s="1">
        <v>2</v>
      </c>
      <c r="IG203" s="1">
        <v>0</v>
      </c>
      <c r="IH203" s="1">
        <v>0</v>
      </c>
      <c r="II203" s="1">
        <v>0</v>
      </c>
      <c r="IJ203" s="1">
        <v>0</v>
      </c>
      <c r="IK203" s="1">
        <v>0</v>
      </c>
      <c r="IL203" s="1">
        <v>0</v>
      </c>
      <c r="IM203" s="1">
        <v>0</v>
      </c>
      <c r="IN203" s="1">
        <v>0</v>
      </c>
      <c r="IO203" s="1">
        <v>0</v>
      </c>
      <c r="IP203" s="1">
        <v>0</v>
      </c>
      <c r="IQ203" s="1">
        <v>0</v>
      </c>
      <c r="IR203" s="1">
        <v>0</v>
      </c>
      <c r="IS203" s="1">
        <v>0</v>
      </c>
      <c r="IT203" s="1">
        <v>0</v>
      </c>
      <c r="IU203" s="1">
        <v>0</v>
      </c>
      <c r="IV203" s="1">
        <v>0</v>
      </c>
      <c r="IW203" s="1">
        <v>0</v>
      </c>
      <c r="IX203" s="1">
        <v>0</v>
      </c>
      <c r="IY203" s="1">
        <v>0</v>
      </c>
      <c r="IZ203" s="1">
        <v>0</v>
      </c>
      <c r="JA203" s="1">
        <v>0</v>
      </c>
      <c r="JB203" s="1">
        <v>0</v>
      </c>
      <c r="JC203" s="1">
        <v>0</v>
      </c>
      <c r="JD203" s="1">
        <v>0</v>
      </c>
      <c r="JE203" s="1">
        <v>0</v>
      </c>
      <c r="JF203" s="1">
        <v>0</v>
      </c>
      <c r="JG203" s="1">
        <v>0</v>
      </c>
      <c r="JH203" s="1">
        <v>0</v>
      </c>
      <c r="JI203" s="1">
        <v>0</v>
      </c>
      <c r="JJ203" s="1">
        <v>0</v>
      </c>
      <c r="JK203" s="1">
        <v>0</v>
      </c>
      <c r="JL203" s="1">
        <v>0</v>
      </c>
      <c r="JM203" s="1">
        <v>0</v>
      </c>
      <c r="JN203" s="1">
        <v>0</v>
      </c>
      <c r="JO203" s="1">
        <v>0</v>
      </c>
      <c r="JP203" s="1">
        <v>0</v>
      </c>
      <c r="JQ203" s="1">
        <v>0</v>
      </c>
      <c r="JR203" s="1">
        <v>0</v>
      </c>
      <c r="JS203" s="1">
        <v>0</v>
      </c>
      <c r="JT203" s="1">
        <v>0</v>
      </c>
      <c r="JU203" s="1">
        <v>0</v>
      </c>
      <c r="JV203" s="1">
        <v>0</v>
      </c>
      <c r="JW203" s="1">
        <v>0</v>
      </c>
      <c r="JX203" s="1">
        <v>0</v>
      </c>
      <c r="JY203" s="1">
        <v>0</v>
      </c>
      <c r="JZ203" s="1">
        <v>0</v>
      </c>
      <c r="KA203" s="1">
        <v>0</v>
      </c>
      <c r="KB203" s="1">
        <v>0</v>
      </c>
      <c r="KC203" s="1">
        <v>0</v>
      </c>
      <c r="KD203" s="1">
        <v>0</v>
      </c>
      <c r="KR203" s="30"/>
      <c r="KS203" s="30"/>
      <c r="KT203" s="30"/>
      <c r="KU203" s="30"/>
      <c r="KV203" s="30"/>
      <c r="KW203" s="30"/>
      <c r="KX203" s="30"/>
      <c r="KY203" s="30"/>
      <c r="KZ203" s="30"/>
      <c r="LA203" s="30"/>
      <c r="LB203" s="30"/>
      <c r="LC203" s="30"/>
      <c r="LG203" s="31"/>
      <c r="LH203" s="31"/>
      <c r="LI203" s="31"/>
      <c r="LJ203" s="31"/>
      <c r="LK203" s="31"/>
      <c r="LL203" s="31"/>
      <c r="LM203" s="31"/>
      <c r="LN203" s="31"/>
      <c r="LO203" s="31"/>
      <c r="LP203" s="31"/>
      <c r="LQ203" s="31"/>
      <c r="LR203" s="31"/>
    </row>
    <row r="204" spans="1:330" x14ac:dyDescent="0.35">
      <c r="A204" s="1" t="s">
        <v>245</v>
      </c>
      <c r="B204" s="1" t="s">
        <v>246</v>
      </c>
      <c r="C204" s="1">
        <v>39</v>
      </c>
      <c r="D204" s="1">
        <v>40</v>
      </c>
      <c r="E204" s="1">
        <v>15</v>
      </c>
      <c r="F204" s="1">
        <v>20</v>
      </c>
      <c r="G204" s="1">
        <v>1</v>
      </c>
      <c r="H204" s="1">
        <v>578</v>
      </c>
      <c r="I204" s="1">
        <v>2</v>
      </c>
      <c r="J204" s="1">
        <v>0.79277799999999998</v>
      </c>
      <c r="K204" s="1">
        <v>0.42558800000000002</v>
      </c>
      <c r="L204" s="1">
        <v>19.897300000000001</v>
      </c>
      <c r="M204" s="1">
        <v>22.569800000000001</v>
      </c>
      <c r="N204" s="1">
        <v>2.2335000000000001E-2</v>
      </c>
      <c r="O204" s="1">
        <v>0.170185</v>
      </c>
      <c r="P204" s="1">
        <v>0.83885100000000001</v>
      </c>
      <c r="Q204" s="1">
        <v>-7.8600000000000007E-3</v>
      </c>
      <c r="R204" s="1">
        <v>7.49383</v>
      </c>
      <c r="S204" s="1">
        <v>-2.97E-3</v>
      </c>
      <c r="T204" s="1">
        <v>45.861899999999999</v>
      </c>
      <c r="U204" s="1">
        <v>98.061700000000002</v>
      </c>
      <c r="V204" s="33">
        <v>1.07578</v>
      </c>
      <c r="W204" s="34">
        <v>0.70565699999999998</v>
      </c>
      <c r="X204" s="34">
        <v>37.5944</v>
      </c>
      <c r="Y204" s="34">
        <v>48.2791</v>
      </c>
      <c r="Z204" s="34">
        <v>2.8839E-2</v>
      </c>
      <c r="AA204" s="34">
        <v>0.28387699999999999</v>
      </c>
      <c r="AB204" s="34">
        <v>1.07918</v>
      </c>
      <c r="AC204" s="34">
        <v>-7.8600000000000007E-3</v>
      </c>
      <c r="AD204" s="34">
        <v>9.0261300000000002</v>
      </c>
      <c r="AE204" s="34">
        <v>-4.15E-3</v>
      </c>
      <c r="AF204" s="34">
        <v>-1.0000000000000001E-5</v>
      </c>
      <c r="AG204" s="35">
        <v>98.060900000000004</v>
      </c>
      <c r="AH204" s="30">
        <v>0.74338499999999996</v>
      </c>
      <c r="AI204" s="30">
        <v>0.37492799999999998</v>
      </c>
      <c r="AJ204" s="30">
        <v>15.7913</v>
      </c>
      <c r="AK204" s="30">
        <v>17.206700000000001</v>
      </c>
      <c r="AL204" s="30">
        <v>8.7060000000000002E-3</v>
      </c>
      <c r="AM204" s="30">
        <v>7.6083999999999999E-2</v>
      </c>
      <c r="AN204" s="30">
        <v>0.32166</v>
      </c>
      <c r="AO204" s="30">
        <v>-4.7499999999999999E-3</v>
      </c>
      <c r="AP204" s="30">
        <v>4.1036900000000003</v>
      </c>
      <c r="AQ204" s="30">
        <v>-1.58E-3</v>
      </c>
      <c r="AR204" s="30">
        <v>61.379800000000003</v>
      </c>
      <c r="AS204" s="21">
        <f t="shared" ref="AS204:AS267" si="25">AQ204/AP204</f>
        <v>-3.8501933625590627E-4</v>
      </c>
      <c r="AT204" s="21">
        <f t="shared" ref="AT204:AT267" si="26">AO204/AP204</f>
        <v>-1.1574948400098447E-3</v>
      </c>
      <c r="AU204" s="23">
        <v>1.3046500000000001</v>
      </c>
      <c r="AV204" s="23">
        <v>1.3249599999999999</v>
      </c>
      <c r="AW204" s="23">
        <v>27.899699999999999</v>
      </c>
      <c r="AX204" s="23">
        <v>60.806100000000001</v>
      </c>
      <c r="AY204" s="23">
        <v>3.0762000000000001E-2</v>
      </c>
      <c r="AZ204" s="23">
        <v>0.268841</v>
      </c>
      <c r="BA204" s="23">
        <v>1.1365700000000001</v>
      </c>
      <c r="BB204" s="23">
        <v>-1.678E-2</v>
      </c>
      <c r="BC204" s="23">
        <v>7.2507900000000003</v>
      </c>
      <c r="BD204" s="23">
        <v>-5.5999999999999999E-3</v>
      </c>
      <c r="BE204" s="23">
        <v>0</v>
      </c>
      <c r="BF204" s="23">
        <v>100</v>
      </c>
      <c r="BG204" s="23">
        <v>22</v>
      </c>
      <c r="BH204" s="23" t="s">
        <v>218</v>
      </c>
      <c r="BI204" s="23">
        <v>0.26466899999999999</v>
      </c>
      <c r="BJ204" s="23">
        <v>0.13439499999999999</v>
      </c>
      <c r="BK204" s="23">
        <v>5.6599300000000001</v>
      </c>
      <c r="BL204" s="23">
        <v>6.16777</v>
      </c>
      <c r="BM204" s="23">
        <v>3.1199999999999999E-3</v>
      </c>
      <c r="BN204" s="23">
        <v>2.7269000000000002E-2</v>
      </c>
      <c r="BO204" s="23">
        <v>0.115286</v>
      </c>
      <c r="BP204" s="23">
        <v>-1.6999999999999999E-3</v>
      </c>
      <c r="BQ204" s="23">
        <v>1.4709399999999999</v>
      </c>
      <c r="BR204" s="23">
        <v>-5.6999999999999998E-4</v>
      </c>
      <c r="BS204" s="23">
        <v>22</v>
      </c>
      <c r="BT204" s="22">
        <f t="shared" ref="BT204:BT267" si="27">SUM(BJ204+BM204+BN204+BO204)</f>
        <v>0.28006999999999999</v>
      </c>
      <c r="BU204" s="22">
        <f t="shared" ref="BU204:BU267" si="28">(BI204)/(BI204+BQ204)</f>
        <v>0.15249344754492514</v>
      </c>
      <c r="BV204" s="33">
        <v>1.3814E-2</v>
      </c>
      <c r="BW204" s="34">
        <v>9.3279999999999995E-3</v>
      </c>
      <c r="BX204" s="34">
        <v>8.0750000000000006E-3</v>
      </c>
      <c r="BY204" s="34">
        <v>8.1169999999999992E-3</v>
      </c>
      <c r="BZ204" s="34">
        <v>3.3896000000000003E-2</v>
      </c>
      <c r="CA204" s="34">
        <v>4.1312000000000001E-2</v>
      </c>
      <c r="CB204" s="34">
        <v>3.6416999999999998E-2</v>
      </c>
      <c r="CC204" s="34">
        <v>1.8079999999999999E-2</v>
      </c>
      <c r="CD204" s="34">
        <v>8.77E-3</v>
      </c>
      <c r="CE204" s="35">
        <v>8.7189999999999993E-3</v>
      </c>
      <c r="CF204" s="1">
        <v>2.0972900000000001</v>
      </c>
      <c r="CG204" s="1">
        <v>2.0677500000000002</v>
      </c>
      <c r="CH204" s="1">
        <v>0.21146200000000001</v>
      </c>
      <c r="CI204" s="1">
        <v>0.19040499999999999</v>
      </c>
      <c r="CJ204" s="1">
        <v>75.540599999999998</v>
      </c>
      <c r="CK204" s="1">
        <v>17.017600000000002</v>
      </c>
      <c r="CL204" s="1">
        <v>4.26241</v>
      </c>
      <c r="CM204" s="1">
        <v>-94.703000000000003</v>
      </c>
      <c r="CN204" s="1">
        <v>0.40181899999999998</v>
      </c>
      <c r="CO204" s="1">
        <v>-137.46</v>
      </c>
      <c r="CP204" s="1">
        <v>25.57</v>
      </c>
      <c r="CQ204" s="1">
        <v>64.685900000000004</v>
      </c>
      <c r="CR204" s="1">
        <v>11.375999999999999</v>
      </c>
      <c r="CS204" s="1">
        <v>9.6017299999999999</v>
      </c>
      <c r="CT204" s="1">
        <v>20.024999999999999</v>
      </c>
      <c r="CU204" s="1">
        <v>30</v>
      </c>
      <c r="CV204" s="1">
        <v>30</v>
      </c>
      <c r="CW204" s="1">
        <v>30</v>
      </c>
      <c r="CX204" s="1">
        <v>30</v>
      </c>
      <c r="CY204" s="1">
        <v>20</v>
      </c>
      <c r="CZ204" s="1">
        <v>20</v>
      </c>
      <c r="DA204" s="1">
        <v>20</v>
      </c>
      <c r="DB204" s="1">
        <v>70</v>
      </c>
      <c r="DC204" s="1">
        <v>30</v>
      </c>
      <c r="DD204" s="1">
        <v>30</v>
      </c>
      <c r="DE204" s="1">
        <v>15</v>
      </c>
      <c r="DF204" s="1">
        <v>15</v>
      </c>
      <c r="DG204" s="1">
        <v>15</v>
      </c>
      <c r="DH204" s="1">
        <v>15</v>
      </c>
      <c r="DI204" s="1">
        <v>10</v>
      </c>
      <c r="DJ204" s="1">
        <v>10</v>
      </c>
      <c r="DK204" s="1">
        <v>10</v>
      </c>
      <c r="DL204" s="1">
        <v>40</v>
      </c>
      <c r="DM204" s="1">
        <v>15</v>
      </c>
      <c r="DN204" s="1">
        <v>15</v>
      </c>
      <c r="DO204" s="1">
        <v>15</v>
      </c>
      <c r="DP204" s="1">
        <v>15</v>
      </c>
      <c r="DQ204" s="1">
        <v>15</v>
      </c>
      <c r="DR204" s="1">
        <v>15</v>
      </c>
      <c r="DS204" s="1">
        <v>10</v>
      </c>
      <c r="DT204" s="1">
        <v>10</v>
      </c>
      <c r="DU204" s="1">
        <v>10</v>
      </c>
      <c r="DV204" s="1">
        <v>40</v>
      </c>
      <c r="DW204" s="1">
        <v>15</v>
      </c>
      <c r="DX204" s="1">
        <v>15</v>
      </c>
      <c r="DY204" s="1">
        <v>4.8570700000000002</v>
      </c>
      <c r="DZ204" s="1">
        <v>6.0532300000000001</v>
      </c>
      <c r="EA204" s="1">
        <v>376.875</v>
      </c>
      <c r="EB204" s="1">
        <v>464.666</v>
      </c>
      <c r="EC204" s="1">
        <v>0.22733100000000001</v>
      </c>
      <c r="ED204" s="1">
        <v>0.222335</v>
      </c>
      <c r="EE204" s="1">
        <v>2.0535899999999998</v>
      </c>
      <c r="EF204" s="1">
        <v>0.31048399999999998</v>
      </c>
      <c r="EG204" s="1">
        <v>106.08799999999999</v>
      </c>
      <c r="EH204" s="1">
        <v>1.3040700000000001</v>
      </c>
      <c r="EI204" s="1">
        <v>0.39771699999999999</v>
      </c>
      <c r="EJ204" s="1">
        <v>0.86383699999999997</v>
      </c>
      <c r="EK204" s="1">
        <v>1.54874</v>
      </c>
      <c r="EL204" s="1">
        <v>1.84979</v>
      </c>
      <c r="EM204" s="1">
        <v>0.184862</v>
      </c>
      <c r="EN204" s="1">
        <v>6.4951999999999996E-2</v>
      </c>
      <c r="EO204" s="1">
        <v>0.26753900000000003</v>
      </c>
      <c r="EP204" s="1">
        <v>0.33724999999999999</v>
      </c>
      <c r="EQ204" s="1">
        <v>1.00953</v>
      </c>
      <c r="ER204" s="1">
        <v>1.3524499999999999</v>
      </c>
      <c r="ES204" s="1">
        <v>4.4593499999999997</v>
      </c>
      <c r="ET204" s="1">
        <v>5.1893900000000004</v>
      </c>
      <c r="EU204" s="1">
        <v>375.327</v>
      </c>
      <c r="EV204" s="1">
        <v>462.81599999999997</v>
      </c>
      <c r="EW204" s="1">
        <v>4.2469E-2</v>
      </c>
      <c r="EX204" s="1">
        <v>0.157383</v>
      </c>
      <c r="EY204" s="1">
        <v>1.7860499999999999</v>
      </c>
      <c r="EZ204" s="1">
        <v>-2.6769999999999999E-2</v>
      </c>
      <c r="FA204" s="1">
        <v>105.078</v>
      </c>
      <c r="FB204" s="1">
        <v>-4.8379999999999999E-2</v>
      </c>
      <c r="FC204" s="1">
        <v>0.140101</v>
      </c>
      <c r="FD204" s="1">
        <v>4.5178000000000003E-2</v>
      </c>
      <c r="FE204" s="1">
        <v>2.8980399999999999</v>
      </c>
      <c r="FF204" s="1">
        <v>0.803145</v>
      </c>
      <c r="FG204" s="1">
        <v>3.7500000000000001E-4</v>
      </c>
      <c r="FH204" s="1">
        <v>2.5739999999999999E-3</v>
      </c>
      <c r="FI204" s="1">
        <v>1.4694E-2</v>
      </c>
      <c r="FJ204" s="1">
        <v>-1.0300000000000001E-3</v>
      </c>
      <c r="FK204" s="1">
        <v>0.60364700000000004</v>
      </c>
      <c r="FL204" s="1">
        <v>-8.0000000000000007E-5</v>
      </c>
      <c r="FM204" s="1">
        <v>42641.829178240703</v>
      </c>
      <c r="FN204" s="1">
        <f t="shared" si="24"/>
        <v>23.967777777754236</v>
      </c>
      <c r="FO204" s="1">
        <v>1.034</v>
      </c>
      <c r="FP204" s="1">
        <v>1.0107999999999999</v>
      </c>
      <c r="FQ204" s="1">
        <v>1.0439000000000001</v>
      </c>
      <c r="FR204" s="1">
        <v>1.0161</v>
      </c>
      <c r="FS204" s="1">
        <v>1.2050000000000001</v>
      </c>
      <c r="FT204" s="1">
        <v>1.1648000000000001</v>
      </c>
      <c r="FU204" s="1">
        <v>1.1886000000000001</v>
      </c>
      <c r="FV204" s="1">
        <v>1.0771999999999999</v>
      </c>
      <c r="FW204" s="1">
        <v>1.0772999999999999</v>
      </c>
      <c r="FX204" s="1">
        <v>1.0564</v>
      </c>
      <c r="FY204" s="1">
        <v>1.7602</v>
      </c>
      <c r="FZ204" s="1">
        <v>1.4064000000000001</v>
      </c>
      <c r="GA204" s="1">
        <v>1.2211000000000001</v>
      </c>
      <c r="GB204" s="1">
        <v>1.3030999999999999</v>
      </c>
      <c r="GC204" s="1">
        <v>1.0044999999999999</v>
      </c>
      <c r="GD204" s="1">
        <v>1.0243</v>
      </c>
      <c r="GE204" s="1">
        <v>1.0017</v>
      </c>
      <c r="GF204" s="1">
        <v>1.149</v>
      </c>
      <c r="GG204" s="1">
        <v>1.0586</v>
      </c>
      <c r="GH204" s="1">
        <v>1.0585</v>
      </c>
      <c r="GI204" s="1">
        <v>0.9929</v>
      </c>
      <c r="GJ204" s="1">
        <v>0.98199999999999998</v>
      </c>
      <c r="GK204" s="1">
        <v>0.98499999999999999</v>
      </c>
      <c r="GL204" s="1">
        <v>0.99880000000000002</v>
      </c>
      <c r="GM204" s="1">
        <v>0.99970000000000003</v>
      </c>
      <c r="GN204" s="1">
        <v>0.99890000000000001</v>
      </c>
      <c r="GO204" s="1">
        <v>1</v>
      </c>
      <c r="GP204" s="1">
        <v>0.99299999999999999</v>
      </c>
      <c r="GQ204" s="1">
        <v>0.99960000000000004</v>
      </c>
      <c r="GR204" s="1">
        <v>0.99939999999999996</v>
      </c>
      <c r="GS204" s="1">
        <v>1.8071999999999999</v>
      </c>
      <c r="GT204" s="1">
        <v>1.3960999999999999</v>
      </c>
      <c r="GU204" s="1">
        <v>1.2556</v>
      </c>
      <c r="GV204" s="1">
        <v>1.3226</v>
      </c>
      <c r="GW204" s="1">
        <v>1.2101</v>
      </c>
      <c r="GX204" s="1">
        <v>1.1919</v>
      </c>
      <c r="GY204" s="1">
        <v>1.1906000000000001</v>
      </c>
      <c r="GZ204" s="1">
        <v>1.2291000000000001</v>
      </c>
      <c r="HA204" s="1">
        <v>1.1399999999999999</v>
      </c>
      <c r="HB204" s="1">
        <v>1.1175999999999999</v>
      </c>
      <c r="HC204" s="1">
        <v>502</v>
      </c>
      <c r="HD204" s="1">
        <v>1229</v>
      </c>
      <c r="HE204" s="1">
        <v>1228</v>
      </c>
      <c r="HF204" s="1">
        <v>502</v>
      </c>
      <c r="HG204" s="1">
        <v>218</v>
      </c>
      <c r="HH204" s="1">
        <v>232</v>
      </c>
      <c r="HI204" s="1">
        <v>231</v>
      </c>
      <c r="HJ204" s="1">
        <v>745</v>
      </c>
      <c r="HK204" s="1">
        <v>226</v>
      </c>
      <c r="HL204" s="1">
        <v>221</v>
      </c>
      <c r="HM204" s="1" t="s">
        <v>219</v>
      </c>
      <c r="HN204" s="1" t="s">
        <v>220</v>
      </c>
      <c r="HO204" s="1" t="s">
        <v>221</v>
      </c>
      <c r="HP204" s="1" t="s">
        <v>219</v>
      </c>
      <c r="HQ204" s="1" t="s">
        <v>222</v>
      </c>
      <c r="HR204" s="1" t="s">
        <v>223</v>
      </c>
      <c r="HS204" s="1" t="s">
        <v>224</v>
      </c>
      <c r="HT204" s="1" t="s">
        <v>225</v>
      </c>
      <c r="HU204" s="1" t="s">
        <v>226</v>
      </c>
      <c r="HV204" s="1" t="s">
        <v>227</v>
      </c>
      <c r="HW204" s="1">
        <v>13.8428</v>
      </c>
      <c r="HX204" s="1">
        <v>35.841099999999997</v>
      </c>
      <c r="HY204" s="1">
        <v>45.861899999999999</v>
      </c>
      <c r="HZ204" s="1">
        <v>0</v>
      </c>
      <c r="IA204" s="1">
        <v>11.4588</v>
      </c>
      <c r="IB204" s="1">
        <v>20.999500000000001</v>
      </c>
      <c r="IC204" s="1">
        <v>-1.7700000000000001E-3</v>
      </c>
      <c r="ID204" s="1">
        <v>45.863700000000001</v>
      </c>
      <c r="IE204" s="1">
        <v>4.6999999999999997E-5</v>
      </c>
      <c r="IF204" s="1">
        <v>2</v>
      </c>
      <c r="IG204" s="1">
        <v>0</v>
      </c>
      <c r="IH204" s="1">
        <v>0</v>
      </c>
      <c r="II204" s="1">
        <v>0</v>
      </c>
      <c r="IJ204" s="1">
        <v>0</v>
      </c>
      <c r="IK204" s="1">
        <v>0</v>
      </c>
      <c r="IL204" s="1">
        <v>0</v>
      </c>
      <c r="IM204" s="1">
        <v>0</v>
      </c>
      <c r="IN204" s="1">
        <v>0</v>
      </c>
      <c r="IO204" s="1">
        <v>0</v>
      </c>
      <c r="IP204" s="1">
        <v>0</v>
      </c>
      <c r="IQ204" s="1">
        <v>0</v>
      </c>
      <c r="IR204" s="1">
        <v>0</v>
      </c>
      <c r="IS204" s="1">
        <v>0</v>
      </c>
      <c r="IT204" s="1">
        <v>0</v>
      </c>
      <c r="IU204" s="1">
        <v>0</v>
      </c>
      <c r="IV204" s="1">
        <v>0</v>
      </c>
      <c r="IW204" s="1">
        <v>0</v>
      </c>
      <c r="IX204" s="1">
        <v>0</v>
      </c>
      <c r="IY204" s="1">
        <v>0</v>
      </c>
      <c r="IZ204" s="1">
        <v>0</v>
      </c>
      <c r="JA204" s="1">
        <v>0</v>
      </c>
      <c r="JB204" s="1">
        <v>0</v>
      </c>
      <c r="JC204" s="1">
        <v>0</v>
      </c>
      <c r="JD204" s="1">
        <v>0</v>
      </c>
      <c r="JE204" s="1">
        <v>0</v>
      </c>
      <c r="JF204" s="1">
        <v>0</v>
      </c>
      <c r="JG204" s="1">
        <v>0</v>
      </c>
      <c r="JH204" s="1">
        <v>0</v>
      </c>
      <c r="JI204" s="1">
        <v>0</v>
      </c>
      <c r="JJ204" s="1">
        <v>0</v>
      </c>
      <c r="JK204" s="1">
        <v>0</v>
      </c>
      <c r="JL204" s="1">
        <v>0</v>
      </c>
      <c r="JM204" s="1">
        <v>0</v>
      </c>
      <c r="JN204" s="1">
        <v>0</v>
      </c>
      <c r="JO204" s="1">
        <v>0</v>
      </c>
      <c r="JP204" s="1">
        <v>0</v>
      </c>
      <c r="JQ204" s="1">
        <v>0</v>
      </c>
      <c r="JR204" s="1">
        <v>0</v>
      </c>
      <c r="JS204" s="1">
        <v>0</v>
      </c>
      <c r="JT204" s="1">
        <v>0</v>
      </c>
      <c r="JU204" s="1">
        <v>0</v>
      </c>
      <c r="JV204" s="1">
        <v>0</v>
      </c>
      <c r="JW204" s="1">
        <v>0</v>
      </c>
      <c r="JX204" s="1">
        <v>0</v>
      </c>
      <c r="JY204" s="1">
        <v>0</v>
      </c>
      <c r="JZ204" s="1">
        <v>0</v>
      </c>
      <c r="KA204" s="1">
        <v>0</v>
      </c>
      <c r="KB204" s="1">
        <v>0</v>
      </c>
      <c r="KC204" s="1">
        <v>0</v>
      </c>
      <c r="KD204" s="1">
        <v>0</v>
      </c>
      <c r="KR204" s="30"/>
      <c r="KS204" s="30"/>
      <c r="KT204" s="30"/>
      <c r="KU204" s="30"/>
      <c r="KV204" s="30"/>
      <c r="KW204" s="30"/>
      <c r="KX204" s="30"/>
      <c r="KY204" s="30"/>
      <c r="KZ204" s="30"/>
      <c r="LA204" s="30"/>
      <c r="LB204" s="30"/>
      <c r="LC204" s="30"/>
      <c r="LG204" s="31"/>
      <c r="LH204" s="31"/>
      <c r="LI204" s="31"/>
      <c r="LJ204" s="31"/>
      <c r="LK204" s="31"/>
      <c r="LL204" s="31"/>
      <c r="LM204" s="31"/>
      <c r="LN204" s="31"/>
      <c r="LO204" s="31"/>
      <c r="LP204" s="31"/>
      <c r="LQ204" s="31"/>
      <c r="LR204" s="31"/>
    </row>
    <row r="205" spans="1:330" x14ac:dyDescent="0.35">
      <c r="A205" s="1" t="s">
        <v>245</v>
      </c>
      <c r="B205" s="1" t="s">
        <v>246</v>
      </c>
      <c r="C205" s="1">
        <v>39</v>
      </c>
      <c r="D205" s="1">
        <v>40</v>
      </c>
      <c r="E205" s="1">
        <v>15</v>
      </c>
      <c r="F205" s="1">
        <v>20</v>
      </c>
      <c r="G205" s="1">
        <v>1</v>
      </c>
      <c r="H205" s="1">
        <v>579</v>
      </c>
      <c r="I205" s="1">
        <v>3</v>
      </c>
      <c r="J205" s="1">
        <v>0.91575600000000001</v>
      </c>
      <c r="K205" s="1">
        <v>0.26208500000000001</v>
      </c>
      <c r="L205" s="1">
        <v>20.2942</v>
      </c>
      <c r="M205" s="1">
        <v>22.2669</v>
      </c>
      <c r="N205" s="1">
        <v>-7.8799999999999999E-3</v>
      </c>
      <c r="O205" s="1">
        <v>0.105381</v>
      </c>
      <c r="P205" s="1">
        <v>0.78766599999999998</v>
      </c>
      <c r="Q205" s="1">
        <v>1.049E-3</v>
      </c>
      <c r="R205" s="1">
        <v>7.4649000000000001</v>
      </c>
      <c r="S205" s="1">
        <v>7.8600000000000002E-4</v>
      </c>
      <c r="T205" s="1">
        <v>45.733800000000002</v>
      </c>
      <c r="U205" s="1">
        <v>97.824700000000007</v>
      </c>
      <c r="V205" s="33">
        <v>1.24265</v>
      </c>
      <c r="W205" s="34">
        <v>0.43456</v>
      </c>
      <c r="X205" s="34">
        <v>38.344499999999996</v>
      </c>
      <c r="Y205" s="34">
        <v>47.631300000000003</v>
      </c>
      <c r="Z205" s="34">
        <v>-1.018E-2</v>
      </c>
      <c r="AA205" s="34">
        <v>0.17577999999999999</v>
      </c>
      <c r="AB205" s="34">
        <v>1.0133300000000001</v>
      </c>
      <c r="AC205" s="34">
        <v>1.049E-3</v>
      </c>
      <c r="AD205" s="34">
        <v>8.9912700000000001</v>
      </c>
      <c r="AE205" s="34">
        <v>1.098E-3</v>
      </c>
      <c r="AF205" s="34">
        <v>7.9999999999999996E-6</v>
      </c>
      <c r="AG205" s="35">
        <v>97.825400000000002</v>
      </c>
      <c r="AH205" s="30">
        <v>0.86028099999999996</v>
      </c>
      <c r="AI205" s="30">
        <v>0.23131499999999999</v>
      </c>
      <c r="AJ205" s="30">
        <v>16.136099999999999</v>
      </c>
      <c r="AK205" s="30">
        <v>17.007200000000001</v>
      </c>
      <c r="AL205" s="30">
        <v>-3.0799999999999998E-3</v>
      </c>
      <c r="AM205" s="30">
        <v>4.7198999999999998E-2</v>
      </c>
      <c r="AN205" s="30">
        <v>0.30259000000000003</v>
      </c>
      <c r="AO205" s="30">
        <v>6.3500000000000004E-4</v>
      </c>
      <c r="AP205" s="30">
        <v>4.0953799999999996</v>
      </c>
      <c r="AQ205" s="30">
        <v>4.2000000000000002E-4</v>
      </c>
      <c r="AR205" s="30">
        <v>61.322000000000003</v>
      </c>
      <c r="AS205" s="21">
        <f t="shared" si="25"/>
        <v>1.0255458589923281E-4</v>
      </c>
      <c r="AT205" s="21">
        <f t="shared" si="26"/>
        <v>1.5505276677622103E-4</v>
      </c>
      <c r="AU205" s="23">
        <v>1.5188900000000001</v>
      </c>
      <c r="AV205" s="23">
        <v>0.82236100000000001</v>
      </c>
      <c r="AW205" s="23">
        <v>28.680299999999999</v>
      </c>
      <c r="AX205" s="23">
        <v>60.462600000000002</v>
      </c>
      <c r="AY205" s="23">
        <v>-1.094E-2</v>
      </c>
      <c r="AZ205" s="23">
        <v>0.16778000000000001</v>
      </c>
      <c r="BA205" s="23">
        <v>1.07562</v>
      </c>
      <c r="BB205" s="23">
        <v>2.2560000000000002E-3</v>
      </c>
      <c r="BC205" s="23">
        <v>7.2796599999999998</v>
      </c>
      <c r="BD205" s="23">
        <v>1.495E-3</v>
      </c>
      <c r="BE205" s="23">
        <v>0</v>
      </c>
      <c r="BF205" s="23">
        <v>100</v>
      </c>
      <c r="BG205" s="23">
        <v>22</v>
      </c>
      <c r="BH205" s="23" t="s">
        <v>218</v>
      </c>
      <c r="BI205" s="23">
        <v>0.30658200000000002</v>
      </c>
      <c r="BJ205" s="23">
        <v>8.2994999999999999E-2</v>
      </c>
      <c r="BK205" s="23">
        <v>5.7889900000000001</v>
      </c>
      <c r="BL205" s="23">
        <v>6.1020500000000002</v>
      </c>
      <c r="BM205" s="23">
        <v>-1.1000000000000001E-3</v>
      </c>
      <c r="BN205" s="23">
        <v>1.6933E-2</v>
      </c>
      <c r="BO205" s="23">
        <v>0.108554</v>
      </c>
      <c r="BP205" s="23">
        <v>2.2800000000000001E-4</v>
      </c>
      <c r="BQ205" s="23">
        <v>1.4693700000000001</v>
      </c>
      <c r="BR205" s="23">
        <v>1.5100000000000001E-4</v>
      </c>
      <c r="BS205" s="23">
        <v>22</v>
      </c>
      <c r="BT205" s="22">
        <f t="shared" si="27"/>
        <v>0.20738200000000001</v>
      </c>
      <c r="BU205" s="22">
        <f t="shared" si="28"/>
        <v>0.17262966566663962</v>
      </c>
      <c r="BV205" s="33">
        <v>1.3311E-2</v>
      </c>
      <c r="BW205" s="34">
        <v>9.8480000000000009E-3</v>
      </c>
      <c r="BX205" s="34">
        <v>7.9240000000000005E-3</v>
      </c>
      <c r="BY205" s="34">
        <v>8.3649999999999992E-3</v>
      </c>
      <c r="BZ205" s="34">
        <v>3.4348999999999998E-2</v>
      </c>
      <c r="CA205" s="34">
        <v>4.2102000000000001E-2</v>
      </c>
      <c r="CB205" s="34">
        <v>3.2784000000000001E-2</v>
      </c>
      <c r="CC205" s="34">
        <v>1.7881999999999999E-2</v>
      </c>
      <c r="CD205" s="34">
        <v>8.5439999999999995E-3</v>
      </c>
      <c r="CE205" s="35">
        <v>8.6940000000000003E-3</v>
      </c>
      <c r="CF205" s="1">
        <v>1.92028</v>
      </c>
      <c r="CG205" s="1">
        <v>2.8887499999999999</v>
      </c>
      <c r="CH205" s="1">
        <v>0.20915600000000001</v>
      </c>
      <c r="CI205" s="1">
        <v>0.191945</v>
      </c>
      <c r="CJ205" s="1">
        <v>-201.29</v>
      </c>
      <c r="CK205" s="1">
        <v>24.7164</v>
      </c>
      <c r="CL205" s="1">
        <v>4.3283300000000002</v>
      </c>
      <c r="CM205" s="1">
        <v>713.95799999999997</v>
      </c>
      <c r="CN205" s="1">
        <v>0.40239200000000003</v>
      </c>
      <c r="CO205" s="1">
        <v>523.39200000000005</v>
      </c>
      <c r="CP205" s="1">
        <v>25.560099999999998</v>
      </c>
      <c r="CQ205" s="1">
        <v>64.686000000000007</v>
      </c>
      <c r="CR205" s="1">
        <v>11.375999999999999</v>
      </c>
      <c r="CS205" s="1">
        <v>19.5014</v>
      </c>
      <c r="CT205" s="1">
        <v>20.03</v>
      </c>
      <c r="CU205" s="1">
        <v>30</v>
      </c>
      <c r="CV205" s="1">
        <v>30</v>
      </c>
      <c r="CW205" s="1">
        <v>30</v>
      </c>
      <c r="CX205" s="1">
        <v>30</v>
      </c>
      <c r="CY205" s="1">
        <v>20</v>
      </c>
      <c r="CZ205" s="1">
        <v>20</v>
      </c>
      <c r="DA205" s="1">
        <v>20</v>
      </c>
      <c r="DB205" s="1">
        <v>70</v>
      </c>
      <c r="DC205" s="1">
        <v>30</v>
      </c>
      <c r="DD205" s="1">
        <v>30</v>
      </c>
      <c r="DE205" s="1">
        <v>15</v>
      </c>
      <c r="DF205" s="1">
        <v>15</v>
      </c>
      <c r="DG205" s="1">
        <v>15</v>
      </c>
      <c r="DH205" s="1">
        <v>15</v>
      </c>
      <c r="DI205" s="1">
        <v>10</v>
      </c>
      <c r="DJ205" s="1">
        <v>10</v>
      </c>
      <c r="DK205" s="1">
        <v>10</v>
      </c>
      <c r="DL205" s="1">
        <v>40</v>
      </c>
      <c r="DM205" s="1">
        <v>15</v>
      </c>
      <c r="DN205" s="1">
        <v>15</v>
      </c>
      <c r="DO205" s="1">
        <v>15</v>
      </c>
      <c r="DP205" s="1">
        <v>15</v>
      </c>
      <c r="DQ205" s="1">
        <v>15</v>
      </c>
      <c r="DR205" s="1">
        <v>15</v>
      </c>
      <c r="DS205" s="1">
        <v>10</v>
      </c>
      <c r="DT205" s="1">
        <v>10</v>
      </c>
      <c r="DU205" s="1">
        <v>10</v>
      </c>
      <c r="DV205" s="1">
        <v>40</v>
      </c>
      <c r="DW205" s="1">
        <v>15</v>
      </c>
      <c r="DX205" s="1">
        <v>15</v>
      </c>
      <c r="DY205" s="1">
        <v>5.5324600000000004</v>
      </c>
      <c r="DZ205" s="1">
        <v>4.1595899999999997</v>
      </c>
      <c r="EA205" s="1">
        <v>384.87799999999999</v>
      </c>
      <c r="EB205" s="1">
        <v>457.52800000000002</v>
      </c>
      <c r="EC205" s="1">
        <v>0.17489199999999999</v>
      </c>
      <c r="ED205" s="1">
        <v>0.16489799999999999</v>
      </c>
      <c r="EE205" s="1">
        <v>1.89392</v>
      </c>
      <c r="EF205" s="1">
        <v>0.333366</v>
      </c>
      <c r="EG205" s="1">
        <v>105.61799999999999</v>
      </c>
      <c r="EH205" s="1">
        <v>1.35754</v>
      </c>
      <c r="EI205" s="1">
        <v>0.37087700000000001</v>
      </c>
      <c r="EJ205" s="1">
        <v>0.96329699999999996</v>
      </c>
      <c r="EK205" s="1">
        <v>1.4960899999999999</v>
      </c>
      <c r="EL205" s="1">
        <v>1.9558800000000001</v>
      </c>
      <c r="EM205" s="1">
        <v>0.189882</v>
      </c>
      <c r="EN205" s="1">
        <v>6.7458000000000004E-2</v>
      </c>
      <c r="EO205" s="1">
        <v>0.21687000000000001</v>
      </c>
      <c r="EP205" s="1">
        <v>0.32979700000000001</v>
      </c>
      <c r="EQ205" s="1">
        <v>0.958229</v>
      </c>
      <c r="ER205" s="1">
        <v>1.34473</v>
      </c>
      <c r="ES205" s="1">
        <v>5.1615799999999998</v>
      </c>
      <c r="ET205" s="1">
        <v>3.1962899999999999</v>
      </c>
      <c r="EU205" s="1">
        <v>383.38200000000001</v>
      </c>
      <c r="EV205" s="1">
        <v>455.57299999999998</v>
      </c>
      <c r="EW205" s="1">
        <v>-1.499E-2</v>
      </c>
      <c r="EX205" s="1">
        <v>9.7439999999999999E-2</v>
      </c>
      <c r="EY205" s="1">
        <v>1.6770499999999999</v>
      </c>
      <c r="EZ205" s="1">
        <v>3.5690000000000001E-3</v>
      </c>
      <c r="FA205" s="1">
        <v>104.66</v>
      </c>
      <c r="FB205" s="1">
        <v>1.2813E-2</v>
      </c>
      <c r="FC205" s="1">
        <v>0.162164</v>
      </c>
      <c r="FD205" s="1">
        <v>2.7826E-2</v>
      </c>
      <c r="FE205" s="1">
        <v>2.9602400000000002</v>
      </c>
      <c r="FF205" s="1">
        <v>0.79057500000000003</v>
      </c>
      <c r="FG205" s="1">
        <v>-1.2999999999999999E-4</v>
      </c>
      <c r="FH205" s="1">
        <v>1.593E-3</v>
      </c>
      <c r="FI205" s="1">
        <v>1.3797E-2</v>
      </c>
      <c r="FJ205" s="1">
        <v>1.37E-4</v>
      </c>
      <c r="FK205" s="1">
        <v>0.60124500000000003</v>
      </c>
      <c r="FL205" s="1">
        <v>2.1999999999999999E-5</v>
      </c>
      <c r="FM205" s="1">
        <v>42641.831770833298</v>
      </c>
      <c r="FN205" s="1">
        <f t="shared" si="24"/>
        <v>24.03000000002794</v>
      </c>
      <c r="FO205" s="1">
        <v>1.034</v>
      </c>
      <c r="FP205" s="1">
        <v>1.0108999999999999</v>
      </c>
      <c r="FQ205" s="1">
        <v>1.0439000000000001</v>
      </c>
      <c r="FR205" s="1">
        <v>1.0162</v>
      </c>
      <c r="FS205" s="1">
        <v>1.2051000000000001</v>
      </c>
      <c r="FT205" s="1">
        <v>1.1649</v>
      </c>
      <c r="FU205" s="1">
        <v>1.1887000000000001</v>
      </c>
      <c r="FV205" s="1">
        <v>1.0772999999999999</v>
      </c>
      <c r="FW205" s="1">
        <v>1.0772999999999999</v>
      </c>
      <c r="FX205" s="1">
        <v>1.0564</v>
      </c>
      <c r="FY205" s="1">
        <v>1.7565999999999999</v>
      </c>
      <c r="FZ205" s="1">
        <v>1.4064000000000001</v>
      </c>
      <c r="GA205" s="1">
        <v>1.2190000000000001</v>
      </c>
      <c r="GB205" s="1">
        <v>1.3061</v>
      </c>
      <c r="GC205" s="1">
        <v>1.0044</v>
      </c>
      <c r="GD205" s="1">
        <v>1.0243</v>
      </c>
      <c r="GE205" s="1">
        <v>1.0017</v>
      </c>
      <c r="GF205" s="1">
        <v>1.149</v>
      </c>
      <c r="GG205" s="1">
        <v>1.0586</v>
      </c>
      <c r="GH205" s="1">
        <v>1.0585</v>
      </c>
      <c r="GI205" s="1">
        <v>0.9929</v>
      </c>
      <c r="GJ205" s="1">
        <v>0.98180000000000001</v>
      </c>
      <c r="GK205" s="1">
        <v>0.98519999999999996</v>
      </c>
      <c r="GL205" s="1">
        <v>0.99890000000000001</v>
      </c>
      <c r="GM205" s="1">
        <v>0.99970000000000003</v>
      </c>
      <c r="GN205" s="1">
        <v>0.999</v>
      </c>
      <c r="GO205" s="1">
        <v>1</v>
      </c>
      <c r="GP205" s="1">
        <v>0.99329999999999996</v>
      </c>
      <c r="GQ205" s="1">
        <v>0.99970000000000003</v>
      </c>
      <c r="GR205" s="1">
        <v>0.99950000000000006</v>
      </c>
      <c r="GS205" s="1">
        <v>1.8035000000000001</v>
      </c>
      <c r="GT205" s="1">
        <v>1.3958999999999999</v>
      </c>
      <c r="GU205" s="1">
        <v>1.2537</v>
      </c>
      <c r="GV205" s="1">
        <v>1.3255999999999999</v>
      </c>
      <c r="GW205" s="1">
        <v>1.2101</v>
      </c>
      <c r="GX205" s="1">
        <v>1.1920999999999999</v>
      </c>
      <c r="GY205" s="1">
        <v>1.1906000000000001</v>
      </c>
      <c r="GZ205" s="1">
        <v>1.2295</v>
      </c>
      <c r="HA205" s="1">
        <v>1.1400999999999999</v>
      </c>
      <c r="HB205" s="1">
        <v>1.1176999999999999</v>
      </c>
      <c r="HC205" s="1">
        <v>502</v>
      </c>
      <c r="HD205" s="1">
        <v>1229</v>
      </c>
      <c r="HE205" s="1">
        <v>1228</v>
      </c>
      <c r="HF205" s="1">
        <v>502</v>
      </c>
      <c r="HG205" s="1">
        <v>218</v>
      </c>
      <c r="HH205" s="1">
        <v>232</v>
      </c>
      <c r="HI205" s="1">
        <v>231</v>
      </c>
      <c r="HJ205" s="1">
        <v>745</v>
      </c>
      <c r="HK205" s="1">
        <v>226</v>
      </c>
      <c r="HL205" s="1">
        <v>221</v>
      </c>
      <c r="HM205" s="1" t="s">
        <v>219</v>
      </c>
      <c r="HN205" s="1" t="s">
        <v>220</v>
      </c>
      <c r="HO205" s="1" t="s">
        <v>221</v>
      </c>
      <c r="HP205" s="1" t="s">
        <v>219</v>
      </c>
      <c r="HQ205" s="1" t="s">
        <v>222</v>
      </c>
      <c r="HR205" s="1" t="s">
        <v>223</v>
      </c>
      <c r="HS205" s="1" t="s">
        <v>224</v>
      </c>
      <c r="HT205" s="1" t="s">
        <v>225</v>
      </c>
      <c r="HU205" s="1" t="s">
        <v>226</v>
      </c>
      <c r="HV205" s="1" t="s">
        <v>227</v>
      </c>
      <c r="HW205" s="1">
        <v>13.874499999999999</v>
      </c>
      <c r="HX205" s="1">
        <v>35.874699999999997</v>
      </c>
      <c r="HY205" s="1">
        <v>45.733800000000002</v>
      </c>
      <c r="HZ205" s="1">
        <v>0</v>
      </c>
      <c r="IA205" s="1">
        <v>11.44</v>
      </c>
      <c r="IB205" s="1">
        <v>20.9877</v>
      </c>
      <c r="IC205" s="1">
        <v>2.3699999999999999E-4</v>
      </c>
      <c r="ID205" s="1">
        <v>45.733600000000003</v>
      </c>
      <c r="IE205" s="1">
        <v>-1.0000000000000001E-5</v>
      </c>
      <c r="IF205" s="1">
        <v>2</v>
      </c>
      <c r="IG205" s="1">
        <v>0</v>
      </c>
      <c r="IH205" s="1">
        <v>0</v>
      </c>
      <c r="II205" s="1">
        <v>0</v>
      </c>
      <c r="IJ205" s="1">
        <v>0</v>
      </c>
      <c r="IK205" s="1">
        <v>0</v>
      </c>
      <c r="IL205" s="1">
        <v>0</v>
      </c>
      <c r="IM205" s="1">
        <v>0</v>
      </c>
      <c r="IN205" s="1">
        <v>0</v>
      </c>
      <c r="IO205" s="1">
        <v>0</v>
      </c>
      <c r="IP205" s="1">
        <v>0</v>
      </c>
      <c r="IQ205" s="1">
        <v>0</v>
      </c>
      <c r="IR205" s="1">
        <v>0</v>
      </c>
      <c r="IS205" s="1">
        <v>0</v>
      </c>
      <c r="IT205" s="1">
        <v>0</v>
      </c>
      <c r="IU205" s="1">
        <v>0</v>
      </c>
      <c r="IV205" s="1">
        <v>0</v>
      </c>
      <c r="IW205" s="1">
        <v>0</v>
      </c>
      <c r="IX205" s="1">
        <v>0</v>
      </c>
      <c r="IY205" s="1">
        <v>0</v>
      </c>
      <c r="IZ205" s="1">
        <v>0</v>
      </c>
      <c r="JA205" s="1">
        <v>0</v>
      </c>
      <c r="JB205" s="1">
        <v>0</v>
      </c>
      <c r="JC205" s="1">
        <v>0</v>
      </c>
      <c r="JD205" s="1">
        <v>0</v>
      </c>
      <c r="JE205" s="1">
        <v>0</v>
      </c>
      <c r="JF205" s="1">
        <v>0</v>
      </c>
      <c r="JG205" s="1">
        <v>0</v>
      </c>
      <c r="JH205" s="1">
        <v>0</v>
      </c>
      <c r="JI205" s="1">
        <v>0</v>
      </c>
      <c r="JJ205" s="1">
        <v>0</v>
      </c>
      <c r="JK205" s="1">
        <v>0</v>
      </c>
      <c r="JL205" s="1">
        <v>0</v>
      </c>
      <c r="JM205" s="1">
        <v>0</v>
      </c>
      <c r="JN205" s="1">
        <v>0</v>
      </c>
      <c r="JO205" s="1">
        <v>0</v>
      </c>
      <c r="JP205" s="1">
        <v>0</v>
      </c>
      <c r="JQ205" s="1">
        <v>0</v>
      </c>
      <c r="JR205" s="1">
        <v>0</v>
      </c>
      <c r="JS205" s="1">
        <v>0</v>
      </c>
      <c r="JT205" s="1">
        <v>0</v>
      </c>
      <c r="JU205" s="1">
        <v>0</v>
      </c>
      <c r="JV205" s="1">
        <v>0</v>
      </c>
      <c r="JW205" s="1">
        <v>0</v>
      </c>
      <c r="JX205" s="1">
        <v>0</v>
      </c>
      <c r="JY205" s="1">
        <v>0</v>
      </c>
      <c r="JZ205" s="1">
        <v>0</v>
      </c>
      <c r="KA205" s="1">
        <v>0</v>
      </c>
      <c r="KB205" s="1">
        <v>0</v>
      </c>
      <c r="KC205" s="1">
        <v>0</v>
      </c>
      <c r="KD205" s="1">
        <v>0</v>
      </c>
      <c r="KR205" s="30"/>
      <c r="KS205" s="30"/>
      <c r="KT205" s="30"/>
      <c r="KU205" s="30"/>
      <c r="KV205" s="30"/>
      <c r="KW205" s="30"/>
      <c r="KX205" s="30"/>
      <c r="KY205" s="30"/>
      <c r="KZ205" s="30"/>
      <c r="LA205" s="30"/>
      <c r="LB205" s="30"/>
      <c r="LC205" s="30"/>
      <c r="LG205" s="31"/>
      <c r="LH205" s="31"/>
      <c r="LI205" s="31"/>
      <c r="LJ205" s="31"/>
      <c r="LK205" s="31"/>
      <c r="LL205" s="31"/>
      <c r="LM205" s="31"/>
      <c r="LN205" s="31"/>
      <c r="LO205" s="31"/>
      <c r="LP205" s="31"/>
      <c r="LQ205" s="31"/>
      <c r="LR205" s="31"/>
    </row>
    <row r="206" spans="1:330" x14ac:dyDescent="0.35">
      <c r="A206" s="1" t="s">
        <v>245</v>
      </c>
      <c r="B206" s="1" t="s">
        <v>246</v>
      </c>
      <c r="C206" s="1">
        <v>39</v>
      </c>
      <c r="D206" s="1">
        <v>40</v>
      </c>
      <c r="E206" s="1">
        <v>15</v>
      </c>
      <c r="F206" s="1">
        <v>20</v>
      </c>
      <c r="G206" s="1">
        <v>1</v>
      </c>
      <c r="H206" s="1">
        <v>580</v>
      </c>
      <c r="I206" s="1">
        <v>4</v>
      </c>
      <c r="J206" s="1">
        <v>0.70382400000000001</v>
      </c>
      <c r="K206" s="1">
        <v>0.32514900000000002</v>
      </c>
      <c r="L206" s="1">
        <v>19.996600000000001</v>
      </c>
      <c r="M206" s="1">
        <v>22.348299999999998</v>
      </c>
      <c r="N206" s="1">
        <v>-7.8799999999999999E-3</v>
      </c>
      <c r="O206" s="1">
        <v>0.10807799999999999</v>
      </c>
      <c r="P206" s="1">
        <v>0.87657399999999996</v>
      </c>
      <c r="Q206" s="1">
        <v>-8.4000000000000003E-4</v>
      </c>
      <c r="R206" s="1">
        <v>7.5376399999999997</v>
      </c>
      <c r="S206" s="1">
        <v>1.0404999999999999E-2</v>
      </c>
      <c r="T206" s="1">
        <v>45.575600000000001</v>
      </c>
      <c r="U206" s="1">
        <v>97.473299999999995</v>
      </c>
      <c r="V206" s="33">
        <v>0.955071</v>
      </c>
      <c r="W206" s="34">
        <v>0.53911900000000001</v>
      </c>
      <c r="X206" s="34">
        <v>37.7819</v>
      </c>
      <c r="Y206" s="34">
        <v>47.805199999999999</v>
      </c>
      <c r="Z206" s="34">
        <v>-1.018E-2</v>
      </c>
      <c r="AA206" s="34">
        <v>0.18028</v>
      </c>
      <c r="AB206" s="34">
        <v>1.12771</v>
      </c>
      <c r="AC206" s="34">
        <v>-8.4000000000000003E-4</v>
      </c>
      <c r="AD206" s="34">
        <v>9.0789000000000009</v>
      </c>
      <c r="AE206" s="34">
        <v>1.4544E-2</v>
      </c>
      <c r="AF206" s="34">
        <v>0</v>
      </c>
      <c r="AG206" s="35">
        <v>97.471599999999995</v>
      </c>
      <c r="AH206" s="30">
        <v>0.66419399999999995</v>
      </c>
      <c r="AI206" s="30">
        <v>0.28827399999999997</v>
      </c>
      <c r="AJ206" s="30">
        <v>15.9716</v>
      </c>
      <c r="AK206" s="30">
        <v>17.146799999999999</v>
      </c>
      <c r="AL206" s="30">
        <v>-3.0899999999999999E-3</v>
      </c>
      <c r="AM206" s="30">
        <v>4.8627999999999998E-2</v>
      </c>
      <c r="AN206" s="30">
        <v>0.33827400000000002</v>
      </c>
      <c r="AO206" s="30">
        <v>-5.1000000000000004E-4</v>
      </c>
      <c r="AP206" s="30">
        <v>4.1540800000000004</v>
      </c>
      <c r="AQ206" s="30">
        <v>5.5890000000000002E-3</v>
      </c>
      <c r="AR206" s="30">
        <v>61.386299999999999</v>
      </c>
      <c r="AS206" s="21">
        <f t="shared" si="25"/>
        <v>1.3454242575973499E-3</v>
      </c>
      <c r="AT206" s="21">
        <f t="shared" si="26"/>
        <v>-1.2277086623271578E-4</v>
      </c>
      <c r="AU206" s="23">
        <v>1.1690400000000001</v>
      </c>
      <c r="AV206" s="23">
        <v>1.0217000000000001</v>
      </c>
      <c r="AW206" s="23">
        <v>28.3001</v>
      </c>
      <c r="AX206" s="23">
        <v>60.77</v>
      </c>
      <c r="AY206" s="23">
        <v>-1.0959999999999999E-2</v>
      </c>
      <c r="AZ206" s="23">
        <v>0.172321</v>
      </c>
      <c r="BA206" s="23">
        <v>1.1987399999999999</v>
      </c>
      <c r="BB206" s="23">
        <v>-1.81E-3</v>
      </c>
      <c r="BC206" s="23">
        <v>7.3610899999999999</v>
      </c>
      <c r="BD206" s="23">
        <v>1.9827000000000001E-2</v>
      </c>
      <c r="BE206" s="23">
        <v>0</v>
      </c>
      <c r="BF206" s="23">
        <v>100</v>
      </c>
      <c r="BG206" s="23">
        <v>22</v>
      </c>
      <c r="BH206" s="23" t="s">
        <v>218</v>
      </c>
      <c r="BI206" s="23">
        <v>0.23644799999999999</v>
      </c>
      <c r="BJ206" s="23">
        <v>0.103323</v>
      </c>
      <c r="BK206" s="23">
        <v>5.7239000000000004</v>
      </c>
      <c r="BL206" s="23">
        <v>6.1456</v>
      </c>
      <c r="BM206" s="23">
        <v>-1.1100000000000001E-3</v>
      </c>
      <c r="BN206" s="23">
        <v>1.7427000000000002E-2</v>
      </c>
      <c r="BO206" s="23">
        <v>0.121227</v>
      </c>
      <c r="BP206" s="23">
        <v>-1.8000000000000001E-4</v>
      </c>
      <c r="BQ206" s="23">
        <v>1.4888399999999999</v>
      </c>
      <c r="BR206" s="23">
        <v>2.0049999999999998E-3</v>
      </c>
      <c r="BS206" s="23">
        <v>22</v>
      </c>
      <c r="BT206" s="22">
        <f t="shared" si="27"/>
        <v>0.240867</v>
      </c>
      <c r="BU206" s="22">
        <f t="shared" si="28"/>
        <v>0.13704842321977548</v>
      </c>
      <c r="BV206" s="33">
        <v>1.4118E-2</v>
      </c>
      <c r="BW206" s="34">
        <v>9.8040000000000002E-3</v>
      </c>
      <c r="BX206" s="34">
        <v>8.2039999999999995E-3</v>
      </c>
      <c r="BY206" s="34">
        <v>8.456E-3</v>
      </c>
      <c r="BZ206" s="34">
        <v>3.5027999999999997E-2</v>
      </c>
      <c r="CA206" s="34">
        <v>4.0521000000000001E-2</v>
      </c>
      <c r="CB206" s="34">
        <v>3.3389000000000002E-2</v>
      </c>
      <c r="CC206" s="34">
        <v>1.7611999999999999E-2</v>
      </c>
      <c r="CD206" s="34">
        <v>8.6400000000000001E-3</v>
      </c>
      <c r="CE206" s="35">
        <v>8.6420000000000004E-3</v>
      </c>
      <c r="CF206" s="1">
        <v>2.2559200000000001</v>
      </c>
      <c r="CG206" s="1">
        <v>2.4932400000000001</v>
      </c>
      <c r="CH206" s="1">
        <v>0.21082200000000001</v>
      </c>
      <c r="CI206" s="1">
        <v>0.191496</v>
      </c>
      <c r="CJ206" s="1">
        <v>-205.44</v>
      </c>
      <c r="CK206" s="1">
        <v>23.712499999999999</v>
      </c>
      <c r="CL206" s="1">
        <v>4.0749300000000002</v>
      </c>
      <c r="CM206" s="1">
        <v>-875.9</v>
      </c>
      <c r="CN206" s="1">
        <v>0.400559</v>
      </c>
      <c r="CO206" s="1">
        <v>40.426200000000001</v>
      </c>
      <c r="CP206" s="1">
        <v>25.5503</v>
      </c>
      <c r="CQ206" s="1">
        <v>64.686199999999999</v>
      </c>
      <c r="CR206" s="1">
        <v>11.375999999999999</v>
      </c>
      <c r="CS206" s="1">
        <v>29.3035</v>
      </c>
      <c r="CT206" s="1">
        <v>20.02</v>
      </c>
      <c r="CU206" s="1">
        <v>30</v>
      </c>
      <c r="CV206" s="1">
        <v>30</v>
      </c>
      <c r="CW206" s="1">
        <v>30</v>
      </c>
      <c r="CX206" s="1">
        <v>30</v>
      </c>
      <c r="CY206" s="1">
        <v>20</v>
      </c>
      <c r="CZ206" s="1">
        <v>20</v>
      </c>
      <c r="DA206" s="1">
        <v>20</v>
      </c>
      <c r="DB206" s="1">
        <v>70</v>
      </c>
      <c r="DC206" s="1">
        <v>30</v>
      </c>
      <c r="DD206" s="1">
        <v>30</v>
      </c>
      <c r="DE206" s="1">
        <v>15</v>
      </c>
      <c r="DF206" s="1">
        <v>15</v>
      </c>
      <c r="DG206" s="1">
        <v>15</v>
      </c>
      <c r="DH206" s="1">
        <v>15</v>
      </c>
      <c r="DI206" s="1">
        <v>10</v>
      </c>
      <c r="DJ206" s="1">
        <v>10</v>
      </c>
      <c r="DK206" s="1">
        <v>10</v>
      </c>
      <c r="DL206" s="1">
        <v>40</v>
      </c>
      <c r="DM206" s="1">
        <v>15</v>
      </c>
      <c r="DN206" s="1">
        <v>15</v>
      </c>
      <c r="DO206" s="1">
        <v>15</v>
      </c>
      <c r="DP206" s="1">
        <v>15</v>
      </c>
      <c r="DQ206" s="1">
        <v>15</v>
      </c>
      <c r="DR206" s="1">
        <v>15</v>
      </c>
      <c r="DS206" s="1">
        <v>10</v>
      </c>
      <c r="DT206" s="1">
        <v>10</v>
      </c>
      <c r="DU206" s="1">
        <v>10</v>
      </c>
      <c r="DV206" s="1">
        <v>40</v>
      </c>
      <c r="DW206" s="1">
        <v>15</v>
      </c>
      <c r="DX206" s="1">
        <v>15</v>
      </c>
      <c r="DY206" s="1">
        <v>4.3728400000000001</v>
      </c>
      <c r="DZ206" s="1">
        <v>4.9243199999999998</v>
      </c>
      <c r="EA206" s="1">
        <v>379.39800000000002</v>
      </c>
      <c r="EB206" s="1">
        <v>460.02199999999999</v>
      </c>
      <c r="EC206" s="1">
        <v>0.18238699999999999</v>
      </c>
      <c r="ED206" s="1">
        <v>0.16239899999999999</v>
      </c>
      <c r="EE206" s="1">
        <v>2.0913200000000001</v>
      </c>
      <c r="EF206" s="1">
        <v>0.31694800000000001</v>
      </c>
      <c r="EG206" s="1">
        <v>106.676</v>
      </c>
      <c r="EH206" s="1">
        <v>1.4974700000000001</v>
      </c>
      <c r="EI206" s="1">
        <v>0.41503099999999998</v>
      </c>
      <c r="EJ206" s="1">
        <v>0.95574800000000004</v>
      </c>
      <c r="EK206" s="1">
        <v>1.6035200000000001</v>
      </c>
      <c r="EL206" s="1">
        <v>2.00454</v>
      </c>
      <c r="EM206" s="1">
        <v>0.197378</v>
      </c>
      <c r="EN206" s="1">
        <v>6.2461000000000003E-2</v>
      </c>
      <c r="EO206" s="1">
        <v>0.22486100000000001</v>
      </c>
      <c r="EP206" s="1">
        <v>0.319803</v>
      </c>
      <c r="EQ206" s="1">
        <v>0.97968999999999995</v>
      </c>
      <c r="ER206" s="1">
        <v>1.3278099999999999</v>
      </c>
      <c r="ES206" s="1">
        <v>3.9578099999999998</v>
      </c>
      <c r="ET206" s="1">
        <v>3.9685700000000002</v>
      </c>
      <c r="EU206" s="1">
        <v>377.79399999999998</v>
      </c>
      <c r="EV206" s="1">
        <v>458.01799999999997</v>
      </c>
      <c r="EW206" s="1">
        <v>-1.499E-2</v>
      </c>
      <c r="EX206" s="1">
        <v>9.9937999999999999E-2</v>
      </c>
      <c r="EY206" s="1">
        <v>1.86646</v>
      </c>
      <c r="EZ206" s="1">
        <v>-2.8600000000000001E-3</v>
      </c>
      <c r="FA206" s="1">
        <v>105.696</v>
      </c>
      <c r="FB206" s="1">
        <v>0.169658</v>
      </c>
      <c r="FC206" s="1">
        <v>0.124344</v>
      </c>
      <c r="FD206" s="1">
        <v>3.4549000000000003E-2</v>
      </c>
      <c r="FE206" s="1">
        <v>2.91709</v>
      </c>
      <c r="FF206" s="1">
        <v>0.79481900000000005</v>
      </c>
      <c r="FG206" s="1">
        <v>-1.2999999999999999E-4</v>
      </c>
      <c r="FH206" s="1">
        <v>1.634E-3</v>
      </c>
      <c r="FI206" s="1">
        <v>1.5356E-2</v>
      </c>
      <c r="FJ206" s="1">
        <v>-1.1E-4</v>
      </c>
      <c r="FK206" s="1">
        <v>0.60719800000000002</v>
      </c>
      <c r="FL206" s="1">
        <v>2.9599999999999998E-4</v>
      </c>
      <c r="FM206" s="1">
        <v>42641.834386574097</v>
      </c>
      <c r="FN206" s="1">
        <f t="shared" si="24"/>
        <v>24.092777779209428</v>
      </c>
      <c r="FO206" s="1">
        <v>1.0339</v>
      </c>
      <c r="FP206" s="1">
        <v>1.0107999999999999</v>
      </c>
      <c r="FQ206" s="1">
        <v>1.0438000000000001</v>
      </c>
      <c r="FR206" s="1">
        <v>1.0161</v>
      </c>
      <c r="FS206" s="1">
        <v>1.2049000000000001</v>
      </c>
      <c r="FT206" s="1">
        <v>1.1647000000000001</v>
      </c>
      <c r="FU206" s="1">
        <v>1.1884999999999999</v>
      </c>
      <c r="FV206" s="1">
        <v>1.0771999999999999</v>
      </c>
      <c r="FW206" s="1">
        <v>1.0771999999999999</v>
      </c>
      <c r="FX206" s="1">
        <v>1.0563</v>
      </c>
      <c r="FY206" s="1">
        <v>1.7608999999999999</v>
      </c>
      <c r="FZ206" s="1">
        <v>1.4053</v>
      </c>
      <c r="GA206" s="1">
        <v>1.2192000000000001</v>
      </c>
      <c r="GB206" s="1">
        <v>1.3039000000000001</v>
      </c>
      <c r="GC206" s="1">
        <v>1.0044999999999999</v>
      </c>
      <c r="GD206" s="1">
        <v>1.0245</v>
      </c>
      <c r="GE206" s="1">
        <v>1.0017</v>
      </c>
      <c r="GF206" s="1">
        <v>1.1489</v>
      </c>
      <c r="GG206" s="1">
        <v>1.0586</v>
      </c>
      <c r="GH206" s="1">
        <v>1.0588</v>
      </c>
      <c r="GI206" s="1">
        <v>0.9929</v>
      </c>
      <c r="GJ206" s="1">
        <v>0.9819</v>
      </c>
      <c r="GK206" s="1">
        <v>0.98499999999999999</v>
      </c>
      <c r="GL206" s="1">
        <v>0.99880000000000002</v>
      </c>
      <c r="GM206" s="1">
        <v>0.99970000000000003</v>
      </c>
      <c r="GN206" s="1">
        <v>0.99890000000000001</v>
      </c>
      <c r="GO206" s="1">
        <v>1</v>
      </c>
      <c r="GP206" s="1">
        <v>0.99329999999999996</v>
      </c>
      <c r="GQ206" s="1">
        <v>0.99960000000000004</v>
      </c>
      <c r="GR206" s="1">
        <v>0.99950000000000006</v>
      </c>
      <c r="GS206" s="1">
        <v>1.8077000000000001</v>
      </c>
      <c r="GT206" s="1">
        <v>1.3947000000000001</v>
      </c>
      <c r="GU206" s="1">
        <v>1.2536</v>
      </c>
      <c r="GV206" s="1">
        <v>1.3233999999999999</v>
      </c>
      <c r="GW206" s="1">
        <v>1.2101</v>
      </c>
      <c r="GX206" s="1">
        <v>1.1919999999999999</v>
      </c>
      <c r="GY206" s="1">
        <v>1.1904999999999999</v>
      </c>
      <c r="GZ206" s="1">
        <v>1.2293000000000001</v>
      </c>
      <c r="HA206" s="1">
        <v>1.1398999999999999</v>
      </c>
      <c r="HB206" s="1">
        <v>1.1177999999999999</v>
      </c>
      <c r="HC206" s="1">
        <v>502</v>
      </c>
      <c r="HD206" s="1">
        <v>1229</v>
      </c>
      <c r="HE206" s="1">
        <v>1228</v>
      </c>
      <c r="HF206" s="1">
        <v>502</v>
      </c>
      <c r="HG206" s="1">
        <v>218</v>
      </c>
      <c r="HH206" s="1">
        <v>232</v>
      </c>
      <c r="HI206" s="1">
        <v>231</v>
      </c>
      <c r="HJ206" s="1">
        <v>745</v>
      </c>
      <c r="HK206" s="1">
        <v>226</v>
      </c>
      <c r="HL206" s="1">
        <v>221</v>
      </c>
      <c r="HM206" s="1" t="s">
        <v>219</v>
      </c>
      <c r="HN206" s="1" t="s">
        <v>220</v>
      </c>
      <c r="HO206" s="1" t="s">
        <v>221</v>
      </c>
      <c r="HP206" s="1" t="s">
        <v>219</v>
      </c>
      <c r="HQ206" s="1" t="s">
        <v>222</v>
      </c>
      <c r="HR206" s="1" t="s">
        <v>223</v>
      </c>
      <c r="HS206" s="1" t="s">
        <v>224</v>
      </c>
      <c r="HT206" s="1" t="s">
        <v>225</v>
      </c>
      <c r="HU206" s="1" t="s">
        <v>226</v>
      </c>
      <c r="HV206" s="1" t="s">
        <v>227</v>
      </c>
      <c r="HW206" s="1">
        <v>13.8377</v>
      </c>
      <c r="HX206" s="1">
        <v>35.837499999999999</v>
      </c>
      <c r="HY206" s="1">
        <v>45.575600000000001</v>
      </c>
      <c r="HZ206" s="1">
        <v>0</v>
      </c>
      <c r="IA206" s="1">
        <v>11.4643</v>
      </c>
      <c r="IB206" s="1">
        <v>21.006799999999998</v>
      </c>
      <c r="IC206" s="1">
        <v>-1.9000000000000001E-4</v>
      </c>
      <c r="ID206" s="1">
        <v>45.575699999999998</v>
      </c>
      <c r="IE206" s="1">
        <v>5.0000000000000004E-6</v>
      </c>
      <c r="IF206" s="1">
        <v>2</v>
      </c>
      <c r="IG206" s="1">
        <v>0</v>
      </c>
      <c r="IH206" s="1">
        <v>0</v>
      </c>
      <c r="II206" s="1">
        <v>0</v>
      </c>
      <c r="IJ206" s="1">
        <v>0</v>
      </c>
      <c r="IK206" s="1">
        <v>0</v>
      </c>
      <c r="IL206" s="1">
        <v>0</v>
      </c>
      <c r="IM206" s="1">
        <v>0</v>
      </c>
      <c r="IN206" s="1">
        <v>0</v>
      </c>
      <c r="IO206" s="1">
        <v>0</v>
      </c>
      <c r="IP206" s="1">
        <v>0</v>
      </c>
      <c r="IQ206" s="1">
        <v>0</v>
      </c>
      <c r="IR206" s="1">
        <v>0</v>
      </c>
      <c r="IS206" s="1">
        <v>0</v>
      </c>
      <c r="IT206" s="1">
        <v>0</v>
      </c>
      <c r="IU206" s="1">
        <v>0</v>
      </c>
      <c r="IV206" s="1">
        <v>0</v>
      </c>
      <c r="IW206" s="1">
        <v>0</v>
      </c>
      <c r="IX206" s="1">
        <v>0</v>
      </c>
      <c r="IY206" s="1">
        <v>0</v>
      </c>
      <c r="IZ206" s="1">
        <v>0</v>
      </c>
      <c r="JA206" s="1">
        <v>0</v>
      </c>
      <c r="JB206" s="1">
        <v>0</v>
      </c>
      <c r="JC206" s="1">
        <v>0</v>
      </c>
      <c r="JD206" s="1">
        <v>0</v>
      </c>
      <c r="JE206" s="1">
        <v>0</v>
      </c>
      <c r="JF206" s="1">
        <v>0</v>
      </c>
      <c r="JG206" s="1">
        <v>0</v>
      </c>
      <c r="JH206" s="1">
        <v>0</v>
      </c>
      <c r="JI206" s="1">
        <v>0</v>
      </c>
      <c r="JJ206" s="1">
        <v>0</v>
      </c>
      <c r="JK206" s="1">
        <v>0</v>
      </c>
      <c r="JL206" s="1">
        <v>0</v>
      </c>
      <c r="JM206" s="1">
        <v>0</v>
      </c>
      <c r="JN206" s="1">
        <v>0</v>
      </c>
      <c r="JO206" s="1">
        <v>0</v>
      </c>
      <c r="JP206" s="1">
        <v>0</v>
      </c>
      <c r="JQ206" s="1">
        <v>0</v>
      </c>
      <c r="JR206" s="1">
        <v>0</v>
      </c>
      <c r="JS206" s="1">
        <v>0</v>
      </c>
      <c r="JT206" s="1">
        <v>0</v>
      </c>
      <c r="JU206" s="1">
        <v>0</v>
      </c>
      <c r="JV206" s="1">
        <v>0</v>
      </c>
      <c r="JW206" s="1">
        <v>0</v>
      </c>
      <c r="JX206" s="1">
        <v>0</v>
      </c>
      <c r="JY206" s="1">
        <v>0</v>
      </c>
      <c r="JZ206" s="1">
        <v>0</v>
      </c>
      <c r="KA206" s="1">
        <v>0</v>
      </c>
      <c r="KB206" s="1">
        <v>0</v>
      </c>
      <c r="KC206" s="1">
        <v>0</v>
      </c>
      <c r="KD206" s="1">
        <v>0</v>
      </c>
      <c r="KR206" s="30"/>
      <c r="KS206" s="30"/>
      <c r="KT206" s="30"/>
      <c r="KU206" s="30"/>
      <c r="KV206" s="30"/>
      <c r="KW206" s="30"/>
      <c r="KX206" s="30"/>
      <c r="KY206" s="30"/>
      <c r="KZ206" s="30"/>
      <c r="LA206" s="30"/>
      <c r="LB206" s="30"/>
      <c r="LC206" s="30"/>
      <c r="LG206" s="31"/>
      <c r="LH206" s="31"/>
      <c r="LI206" s="31"/>
      <c r="LJ206" s="31"/>
      <c r="LK206" s="31"/>
      <c r="LL206" s="31"/>
      <c r="LM206" s="31"/>
      <c r="LN206" s="31"/>
      <c r="LO206" s="31"/>
      <c r="LP206" s="31"/>
      <c r="LQ206" s="31"/>
      <c r="LR206" s="31"/>
    </row>
    <row r="207" spans="1:330" x14ac:dyDescent="0.35">
      <c r="A207" s="1" t="s">
        <v>245</v>
      </c>
      <c r="B207" s="1" t="s">
        <v>246</v>
      </c>
      <c r="C207" s="1">
        <v>39</v>
      </c>
      <c r="D207" s="1">
        <v>40</v>
      </c>
      <c r="E207" s="1">
        <v>15</v>
      </c>
      <c r="F207" s="1">
        <v>20</v>
      </c>
      <c r="G207" s="1">
        <v>1</v>
      </c>
      <c r="H207" s="1">
        <v>581</v>
      </c>
      <c r="I207" s="1">
        <v>5</v>
      </c>
      <c r="J207" s="1">
        <v>0.62533300000000003</v>
      </c>
      <c r="K207" s="1">
        <v>0.39782099999999998</v>
      </c>
      <c r="L207" s="1">
        <v>19.8201</v>
      </c>
      <c r="M207" s="1">
        <v>21.857800000000001</v>
      </c>
      <c r="N207" s="1">
        <v>2.6259999999999999E-3</v>
      </c>
      <c r="O207" s="1">
        <v>0.13228100000000001</v>
      </c>
      <c r="P207" s="1">
        <v>1.29993</v>
      </c>
      <c r="Q207" s="1">
        <v>3.1389999999999999E-3</v>
      </c>
      <c r="R207" s="1">
        <v>7.9131799999999997</v>
      </c>
      <c r="S207" s="1">
        <v>6.6290000000000003E-3</v>
      </c>
      <c r="T207" s="1">
        <v>45.0961</v>
      </c>
      <c r="U207" s="1">
        <v>97.155000000000001</v>
      </c>
      <c r="V207" s="33">
        <v>0.84856299999999996</v>
      </c>
      <c r="W207" s="34">
        <v>0.65961099999999995</v>
      </c>
      <c r="X207" s="34">
        <v>37.4482</v>
      </c>
      <c r="Y207" s="34">
        <v>46.756</v>
      </c>
      <c r="Z207" s="34">
        <v>3.3899999999999998E-3</v>
      </c>
      <c r="AA207" s="34">
        <v>0.22065199999999999</v>
      </c>
      <c r="AB207" s="34">
        <v>1.67235</v>
      </c>
      <c r="AC207" s="34">
        <v>3.1389999999999999E-3</v>
      </c>
      <c r="AD207" s="34">
        <v>9.5312199999999994</v>
      </c>
      <c r="AE207" s="34">
        <v>9.2659999999999999E-3</v>
      </c>
      <c r="AF207" s="34">
        <v>7.9999999999999996E-6</v>
      </c>
      <c r="AG207" s="35">
        <v>97.1524</v>
      </c>
      <c r="AH207" s="30">
        <v>0.59480699999999997</v>
      </c>
      <c r="AI207" s="30">
        <v>0.35550199999999998</v>
      </c>
      <c r="AJ207" s="30">
        <v>15.956099999999999</v>
      </c>
      <c r="AK207" s="30">
        <v>16.903500000000001</v>
      </c>
      <c r="AL207" s="30">
        <v>1.0380000000000001E-3</v>
      </c>
      <c r="AM207" s="30">
        <v>5.9989000000000001E-2</v>
      </c>
      <c r="AN207" s="30">
        <v>0.505629</v>
      </c>
      <c r="AO207" s="30">
        <v>1.923E-3</v>
      </c>
      <c r="AP207" s="30">
        <v>4.3956400000000002</v>
      </c>
      <c r="AQ207" s="30">
        <v>3.5890000000000002E-3</v>
      </c>
      <c r="AR207" s="30">
        <v>61.222200000000001</v>
      </c>
      <c r="AS207" s="21">
        <f t="shared" si="25"/>
        <v>8.1649088642381999E-4</v>
      </c>
      <c r="AT207" s="21">
        <f t="shared" si="26"/>
        <v>4.3747895642045297E-4</v>
      </c>
      <c r="AU207" s="23">
        <v>1.04373</v>
      </c>
      <c r="AV207" s="23">
        <v>1.25614</v>
      </c>
      <c r="AW207" s="23">
        <v>28.187000000000001</v>
      </c>
      <c r="AX207" s="23">
        <v>59.726199999999999</v>
      </c>
      <c r="AY207" s="23">
        <v>3.6679999999999998E-3</v>
      </c>
      <c r="AZ207" s="23">
        <v>0.21193799999999999</v>
      </c>
      <c r="BA207" s="23">
        <v>1.7863500000000001</v>
      </c>
      <c r="BB207" s="23">
        <v>6.7949999999999998E-3</v>
      </c>
      <c r="BC207" s="23">
        <v>7.7655000000000003</v>
      </c>
      <c r="BD207" s="23">
        <v>1.2692999999999999E-2</v>
      </c>
      <c r="BE207" s="23">
        <v>0</v>
      </c>
      <c r="BF207" s="23">
        <v>100</v>
      </c>
      <c r="BG207" s="23">
        <v>22</v>
      </c>
      <c r="BH207" s="23" t="s">
        <v>218</v>
      </c>
      <c r="BI207" s="23">
        <v>0.212312</v>
      </c>
      <c r="BJ207" s="23">
        <v>0.12776000000000001</v>
      </c>
      <c r="BK207" s="23">
        <v>5.7336900000000002</v>
      </c>
      <c r="BL207" s="23">
        <v>6.0746399999999996</v>
      </c>
      <c r="BM207" s="23">
        <v>3.7300000000000001E-4</v>
      </c>
      <c r="BN207" s="23">
        <v>2.1555999999999999E-2</v>
      </c>
      <c r="BO207" s="23">
        <v>0.18168599999999999</v>
      </c>
      <c r="BP207" s="23">
        <v>6.9099999999999999E-4</v>
      </c>
      <c r="BQ207" s="23">
        <v>1.5796300000000001</v>
      </c>
      <c r="BR207" s="23">
        <v>1.291E-3</v>
      </c>
      <c r="BS207" s="23">
        <v>22</v>
      </c>
      <c r="BT207" s="22">
        <f t="shared" si="27"/>
        <v>0.33137499999999998</v>
      </c>
      <c r="BU207" s="22">
        <f t="shared" si="28"/>
        <v>0.11848151335255269</v>
      </c>
      <c r="BV207" s="33">
        <v>1.239E-2</v>
      </c>
      <c r="BW207" s="34">
        <v>1.0314E-2</v>
      </c>
      <c r="BX207" s="34">
        <v>8.1069999999999996E-3</v>
      </c>
      <c r="BY207" s="34">
        <v>8.3490000000000005E-3</v>
      </c>
      <c r="BZ207" s="34">
        <v>3.2705999999999999E-2</v>
      </c>
      <c r="CA207" s="34">
        <v>4.2840999999999997E-2</v>
      </c>
      <c r="CB207" s="34">
        <v>3.6624999999999998E-2</v>
      </c>
      <c r="CC207" s="34">
        <v>1.7572999999999998E-2</v>
      </c>
      <c r="CD207" s="34">
        <v>8.9200000000000008E-3</v>
      </c>
      <c r="CE207" s="35">
        <v>8.9689999999999995E-3</v>
      </c>
      <c r="CF207" s="1">
        <v>2.3716699999999999</v>
      </c>
      <c r="CG207" s="1">
        <v>2.2215199999999999</v>
      </c>
      <c r="CH207" s="1">
        <v>0.21207300000000001</v>
      </c>
      <c r="CI207" s="1">
        <v>0.19369</v>
      </c>
      <c r="CJ207" s="1">
        <v>591.41600000000005</v>
      </c>
      <c r="CK207" s="1">
        <v>20.9055</v>
      </c>
      <c r="CL207" s="1">
        <v>3.2830599999999999</v>
      </c>
      <c r="CM207" s="1">
        <v>235.34200000000001</v>
      </c>
      <c r="CN207" s="1">
        <v>0.39069700000000002</v>
      </c>
      <c r="CO207" s="1">
        <v>65.039199999999994</v>
      </c>
      <c r="CP207" s="1">
        <v>25.540400000000002</v>
      </c>
      <c r="CQ207" s="1">
        <v>64.686300000000003</v>
      </c>
      <c r="CR207" s="1">
        <v>11.375999999999999</v>
      </c>
      <c r="CS207" s="1">
        <v>39.204999999999998</v>
      </c>
      <c r="CT207" s="1">
        <v>20.02</v>
      </c>
      <c r="CU207" s="1">
        <v>30</v>
      </c>
      <c r="CV207" s="1">
        <v>30</v>
      </c>
      <c r="CW207" s="1">
        <v>30</v>
      </c>
      <c r="CX207" s="1">
        <v>30</v>
      </c>
      <c r="CY207" s="1">
        <v>20</v>
      </c>
      <c r="CZ207" s="1">
        <v>20</v>
      </c>
      <c r="DA207" s="1">
        <v>20</v>
      </c>
      <c r="DB207" s="1">
        <v>70</v>
      </c>
      <c r="DC207" s="1">
        <v>30</v>
      </c>
      <c r="DD207" s="1">
        <v>30</v>
      </c>
      <c r="DE207" s="1">
        <v>15</v>
      </c>
      <c r="DF207" s="1">
        <v>15</v>
      </c>
      <c r="DG207" s="1">
        <v>15</v>
      </c>
      <c r="DH207" s="1">
        <v>15</v>
      </c>
      <c r="DI207" s="1">
        <v>10</v>
      </c>
      <c r="DJ207" s="1">
        <v>10</v>
      </c>
      <c r="DK207" s="1">
        <v>10</v>
      </c>
      <c r="DL207" s="1">
        <v>40</v>
      </c>
      <c r="DM207" s="1">
        <v>15</v>
      </c>
      <c r="DN207" s="1">
        <v>15</v>
      </c>
      <c r="DO207" s="1">
        <v>15</v>
      </c>
      <c r="DP207" s="1">
        <v>15</v>
      </c>
      <c r="DQ207" s="1">
        <v>15</v>
      </c>
      <c r="DR207" s="1">
        <v>15</v>
      </c>
      <c r="DS207" s="1">
        <v>10</v>
      </c>
      <c r="DT207" s="1">
        <v>10</v>
      </c>
      <c r="DU207" s="1">
        <v>10</v>
      </c>
      <c r="DV207" s="1">
        <v>40</v>
      </c>
      <c r="DW207" s="1">
        <v>15</v>
      </c>
      <c r="DX207" s="1">
        <v>15</v>
      </c>
      <c r="DY207" s="1">
        <v>3.81067</v>
      </c>
      <c r="DZ207" s="1">
        <v>5.8888299999999996</v>
      </c>
      <c r="EA207" s="1">
        <v>374.84800000000001</v>
      </c>
      <c r="EB207" s="1">
        <v>449.637</v>
      </c>
      <c r="EC207" s="1">
        <v>0.17743400000000001</v>
      </c>
      <c r="ED207" s="1">
        <v>0.19242899999999999</v>
      </c>
      <c r="EE207" s="1">
        <v>3.0416400000000001</v>
      </c>
      <c r="EF207" s="1">
        <v>0.330594</v>
      </c>
      <c r="EG207" s="1">
        <v>112.181</v>
      </c>
      <c r="EH207" s="1">
        <v>1.53949</v>
      </c>
      <c r="EI207" s="1">
        <v>0.31574099999999999</v>
      </c>
      <c r="EJ207" s="1">
        <v>1.05033</v>
      </c>
      <c r="EK207" s="1">
        <v>1.5559000000000001</v>
      </c>
      <c r="EL207" s="1">
        <v>1.95198</v>
      </c>
      <c r="EM207" s="1">
        <v>0.17243600000000001</v>
      </c>
      <c r="EN207" s="1">
        <v>6.9973999999999995E-2</v>
      </c>
      <c r="EO207" s="1">
        <v>0.27108599999999999</v>
      </c>
      <c r="EP207" s="1">
        <v>0.31988299999999997</v>
      </c>
      <c r="EQ207" s="1">
        <v>1.0475300000000001</v>
      </c>
      <c r="ER207" s="1">
        <v>1.43136</v>
      </c>
      <c r="ES207" s="1">
        <v>3.4949300000000001</v>
      </c>
      <c r="ET207" s="1">
        <v>4.8384999999999998</v>
      </c>
      <c r="EU207" s="1">
        <v>373.29199999999997</v>
      </c>
      <c r="EV207" s="1">
        <v>447.685</v>
      </c>
      <c r="EW207" s="1">
        <v>4.9979999999999998E-3</v>
      </c>
      <c r="EX207" s="1">
        <v>0.12245499999999999</v>
      </c>
      <c r="EY207" s="1">
        <v>2.7705500000000001</v>
      </c>
      <c r="EZ207" s="1">
        <v>1.0710000000000001E-2</v>
      </c>
      <c r="FA207" s="1">
        <v>111.134</v>
      </c>
      <c r="FB207" s="1">
        <v>0.108137</v>
      </c>
      <c r="FC207" s="1">
        <v>0.109802</v>
      </c>
      <c r="FD207" s="1">
        <v>4.2123000000000001E-2</v>
      </c>
      <c r="FE207" s="1">
        <v>2.8823300000000001</v>
      </c>
      <c r="FF207" s="1">
        <v>0.77688800000000002</v>
      </c>
      <c r="FG207" s="1">
        <v>4.3999999999999999E-5</v>
      </c>
      <c r="FH207" s="1">
        <v>2.003E-3</v>
      </c>
      <c r="FI207" s="1">
        <v>2.2793999999999998E-2</v>
      </c>
      <c r="FJ207" s="1">
        <v>4.1199999999999999E-4</v>
      </c>
      <c r="FK207" s="1">
        <v>0.63843499999999997</v>
      </c>
      <c r="FL207" s="1">
        <v>1.8799999999999999E-4</v>
      </c>
      <c r="FM207" s="1">
        <v>42641.836967592601</v>
      </c>
      <c r="FN207" s="1">
        <f t="shared" si="24"/>
        <v>24.154722223291174</v>
      </c>
      <c r="FO207" s="1">
        <v>1.0328999999999999</v>
      </c>
      <c r="FP207" s="1">
        <v>1.0098</v>
      </c>
      <c r="FQ207" s="1">
        <v>1.0428999999999999</v>
      </c>
      <c r="FR207" s="1">
        <v>1.0150999999999999</v>
      </c>
      <c r="FS207" s="1">
        <v>1.2036</v>
      </c>
      <c r="FT207" s="1">
        <v>1.1635</v>
      </c>
      <c r="FU207" s="1">
        <v>1.1871</v>
      </c>
      <c r="FV207" s="1">
        <v>1.0761000000000001</v>
      </c>
      <c r="FW207" s="1">
        <v>1.0762</v>
      </c>
      <c r="FX207" s="1">
        <v>1.0552999999999999</v>
      </c>
      <c r="FY207" s="1">
        <v>1.7732000000000001</v>
      </c>
      <c r="FZ207" s="1">
        <v>1.4112</v>
      </c>
      <c r="GA207" s="1">
        <v>1.2237</v>
      </c>
      <c r="GB207" s="1">
        <v>1.3061</v>
      </c>
      <c r="GC207" s="1">
        <v>1.0047999999999999</v>
      </c>
      <c r="GD207" s="1">
        <v>1.0249999999999999</v>
      </c>
      <c r="GE207" s="1">
        <v>1.0019</v>
      </c>
      <c r="GF207" s="1">
        <v>1.1479999999999999</v>
      </c>
      <c r="GG207" s="1">
        <v>1.0581</v>
      </c>
      <c r="GH207" s="1">
        <v>1.0596000000000001</v>
      </c>
      <c r="GI207" s="1">
        <v>0.99299999999999999</v>
      </c>
      <c r="GJ207" s="1">
        <v>0.98219999999999996</v>
      </c>
      <c r="GK207" s="1">
        <v>0.98529999999999995</v>
      </c>
      <c r="GL207" s="1">
        <v>0.99880000000000002</v>
      </c>
      <c r="GM207" s="1">
        <v>0.99960000000000004</v>
      </c>
      <c r="GN207" s="1">
        <v>0.99839999999999995</v>
      </c>
      <c r="GO207" s="1">
        <v>1</v>
      </c>
      <c r="GP207" s="1">
        <v>0.99280000000000002</v>
      </c>
      <c r="GQ207" s="1">
        <v>0.99950000000000006</v>
      </c>
      <c r="GR207" s="1">
        <v>0.99919999999999998</v>
      </c>
      <c r="GS207" s="1">
        <v>1.8188</v>
      </c>
      <c r="GT207" s="1">
        <v>1.3996999999999999</v>
      </c>
      <c r="GU207" s="1">
        <v>1.2575000000000001</v>
      </c>
      <c r="GV207" s="1">
        <v>1.3242</v>
      </c>
      <c r="GW207" s="1">
        <v>1.2088000000000001</v>
      </c>
      <c r="GX207" s="1">
        <v>1.1907000000000001</v>
      </c>
      <c r="GY207" s="1">
        <v>1.1894</v>
      </c>
      <c r="GZ207" s="1">
        <v>1.2264999999999999</v>
      </c>
      <c r="HA207" s="1">
        <v>1.1382000000000001</v>
      </c>
      <c r="HB207" s="1">
        <v>1.1173</v>
      </c>
      <c r="HC207" s="1">
        <v>502</v>
      </c>
      <c r="HD207" s="1">
        <v>1229</v>
      </c>
      <c r="HE207" s="1">
        <v>1228</v>
      </c>
      <c r="HF207" s="1">
        <v>502</v>
      </c>
      <c r="HG207" s="1">
        <v>218</v>
      </c>
      <c r="HH207" s="1">
        <v>232</v>
      </c>
      <c r="HI207" s="1">
        <v>231</v>
      </c>
      <c r="HJ207" s="1">
        <v>745</v>
      </c>
      <c r="HK207" s="1">
        <v>226</v>
      </c>
      <c r="HL207" s="1">
        <v>221</v>
      </c>
      <c r="HM207" s="1" t="s">
        <v>219</v>
      </c>
      <c r="HN207" s="1" t="s">
        <v>220</v>
      </c>
      <c r="HO207" s="1" t="s">
        <v>221</v>
      </c>
      <c r="HP207" s="1" t="s">
        <v>219</v>
      </c>
      <c r="HQ207" s="1" t="s">
        <v>222</v>
      </c>
      <c r="HR207" s="1" t="s">
        <v>223</v>
      </c>
      <c r="HS207" s="1" t="s">
        <v>224</v>
      </c>
      <c r="HT207" s="1" t="s">
        <v>225</v>
      </c>
      <c r="HU207" s="1" t="s">
        <v>226</v>
      </c>
      <c r="HV207" s="1" t="s">
        <v>227</v>
      </c>
      <c r="HW207" s="1">
        <v>13.9329</v>
      </c>
      <c r="HX207" s="1">
        <v>35.933599999999998</v>
      </c>
      <c r="HY207" s="1">
        <v>45.0961</v>
      </c>
      <c r="HZ207" s="1">
        <v>0</v>
      </c>
      <c r="IA207" s="1">
        <v>11.563000000000001</v>
      </c>
      <c r="IB207" s="1">
        <v>21.104099999999999</v>
      </c>
      <c r="IC207" s="1">
        <v>7.0799999999999997E-4</v>
      </c>
      <c r="ID207" s="1">
        <v>45.095399999999998</v>
      </c>
      <c r="IE207" s="1">
        <v>-2.0000000000000002E-5</v>
      </c>
      <c r="IF207" s="1">
        <v>2</v>
      </c>
      <c r="IG207" s="1">
        <v>0</v>
      </c>
      <c r="IH207" s="1">
        <v>0</v>
      </c>
      <c r="II207" s="1">
        <v>0</v>
      </c>
      <c r="IJ207" s="1">
        <v>0</v>
      </c>
      <c r="IK207" s="1">
        <v>0</v>
      </c>
      <c r="IL207" s="1">
        <v>0</v>
      </c>
      <c r="IM207" s="1">
        <v>0</v>
      </c>
      <c r="IN207" s="1">
        <v>0</v>
      </c>
      <c r="IO207" s="1">
        <v>0</v>
      </c>
      <c r="IP207" s="1">
        <v>0</v>
      </c>
      <c r="IQ207" s="1">
        <v>0</v>
      </c>
      <c r="IR207" s="1">
        <v>0</v>
      </c>
      <c r="IS207" s="1">
        <v>0</v>
      </c>
      <c r="IT207" s="1">
        <v>0</v>
      </c>
      <c r="IU207" s="1">
        <v>0</v>
      </c>
      <c r="IV207" s="1">
        <v>0</v>
      </c>
      <c r="IW207" s="1">
        <v>0</v>
      </c>
      <c r="IX207" s="1">
        <v>0</v>
      </c>
      <c r="IY207" s="1">
        <v>0</v>
      </c>
      <c r="IZ207" s="1">
        <v>0</v>
      </c>
      <c r="JA207" s="1">
        <v>0</v>
      </c>
      <c r="JB207" s="1">
        <v>0</v>
      </c>
      <c r="JC207" s="1">
        <v>0</v>
      </c>
      <c r="JD207" s="1">
        <v>0</v>
      </c>
      <c r="JE207" s="1">
        <v>0</v>
      </c>
      <c r="JF207" s="1">
        <v>0</v>
      </c>
      <c r="JG207" s="1">
        <v>0</v>
      </c>
      <c r="JH207" s="1">
        <v>0</v>
      </c>
      <c r="JI207" s="1">
        <v>0</v>
      </c>
      <c r="JJ207" s="1">
        <v>0</v>
      </c>
      <c r="JK207" s="1">
        <v>0</v>
      </c>
      <c r="JL207" s="1">
        <v>0</v>
      </c>
      <c r="JM207" s="1">
        <v>0</v>
      </c>
      <c r="JN207" s="1">
        <v>0</v>
      </c>
      <c r="JO207" s="1">
        <v>0</v>
      </c>
      <c r="JP207" s="1">
        <v>0</v>
      </c>
      <c r="JQ207" s="1">
        <v>0</v>
      </c>
      <c r="JR207" s="1">
        <v>0</v>
      </c>
      <c r="JS207" s="1">
        <v>0</v>
      </c>
      <c r="JT207" s="1">
        <v>0</v>
      </c>
      <c r="JU207" s="1">
        <v>0</v>
      </c>
      <c r="JV207" s="1">
        <v>0</v>
      </c>
      <c r="JW207" s="1">
        <v>0</v>
      </c>
      <c r="JX207" s="1">
        <v>0</v>
      </c>
      <c r="JY207" s="1">
        <v>0</v>
      </c>
      <c r="JZ207" s="1">
        <v>0</v>
      </c>
      <c r="KA207" s="1">
        <v>0</v>
      </c>
      <c r="KB207" s="1">
        <v>0</v>
      </c>
      <c r="KC207" s="1">
        <v>0</v>
      </c>
      <c r="KD207" s="1">
        <v>0</v>
      </c>
      <c r="KR207" s="30"/>
      <c r="KS207" s="30"/>
      <c r="KT207" s="30"/>
      <c r="KU207" s="30"/>
      <c r="KV207" s="30"/>
      <c r="KW207" s="30"/>
      <c r="KX207" s="30"/>
      <c r="KY207" s="30"/>
      <c r="KZ207" s="30"/>
      <c r="LA207" s="30"/>
      <c r="LB207" s="30"/>
      <c r="LC207" s="30"/>
      <c r="LG207" s="31"/>
      <c r="LH207" s="31"/>
      <c r="LI207" s="31"/>
      <c r="LJ207" s="31"/>
      <c r="LK207" s="31"/>
      <c r="LL207" s="31"/>
      <c r="LM207" s="31"/>
      <c r="LN207" s="31"/>
      <c r="LO207" s="31"/>
      <c r="LP207" s="31"/>
      <c r="LQ207" s="31"/>
      <c r="LR207" s="31"/>
    </row>
    <row r="208" spans="1:330" x14ac:dyDescent="0.35">
      <c r="A208" s="1" t="s">
        <v>245</v>
      </c>
      <c r="B208" s="1" t="s">
        <v>246</v>
      </c>
      <c r="C208" s="1">
        <v>39</v>
      </c>
      <c r="D208" s="1">
        <v>40</v>
      </c>
      <c r="E208" s="1">
        <v>15</v>
      </c>
      <c r="F208" s="1">
        <v>20</v>
      </c>
      <c r="G208" s="1">
        <v>1</v>
      </c>
      <c r="H208" s="1">
        <v>582</v>
      </c>
      <c r="I208" s="1">
        <v>6</v>
      </c>
      <c r="J208" s="1">
        <v>0.869452</v>
      </c>
      <c r="K208" s="1">
        <v>0.32429799999999998</v>
      </c>
      <c r="L208" s="1">
        <v>20.0045</v>
      </c>
      <c r="M208" s="1">
        <v>22.134</v>
      </c>
      <c r="N208" s="1">
        <v>-2.63E-3</v>
      </c>
      <c r="O208" s="1">
        <v>0.151309</v>
      </c>
      <c r="P208" s="1">
        <v>0.75709800000000005</v>
      </c>
      <c r="Q208" s="1">
        <v>1.9910000000000001E-3</v>
      </c>
      <c r="R208" s="1">
        <v>7.5209299999999999</v>
      </c>
      <c r="S208" s="1">
        <v>1.7099999999999999E-3</v>
      </c>
      <c r="T208" s="1">
        <v>45.384799999999998</v>
      </c>
      <c r="U208" s="1">
        <v>97.147400000000005</v>
      </c>
      <c r="V208" s="33">
        <v>1.1798200000000001</v>
      </c>
      <c r="W208" s="34">
        <v>0.53771400000000003</v>
      </c>
      <c r="X208" s="34">
        <v>37.796999999999997</v>
      </c>
      <c r="Y208" s="34">
        <v>47.346899999999998</v>
      </c>
      <c r="Z208" s="34">
        <v>-3.3899999999999998E-3</v>
      </c>
      <c r="AA208" s="34">
        <v>0.25239200000000001</v>
      </c>
      <c r="AB208" s="34">
        <v>0.97400299999999995</v>
      </c>
      <c r="AC208" s="34">
        <v>1.9910000000000001E-3</v>
      </c>
      <c r="AD208" s="34">
        <v>9.0587700000000009</v>
      </c>
      <c r="AE208" s="34">
        <v>2.3909999999999999E-3</v>
      </c>
      <c r="AF208" s="34">
        <v>0</v>
      </c>
      <c r="AG208" s="35">
        <v>97.147599999999997</v>
      </c>
      <c r="AH208" s="30">
        <v>0.82292200000000004</v>
      </c>
      <c r="AI208" s="30">
        <v>0.28837499999999999</v>
      </c>
      <c r="AJ208" s="30">
        <v>16.025300000000001</v>
      </c>
      <c r="AK208" s="30">
        <v>17.032699999999998</v>
      </c>
      <c r="AL208" s="30">
        <v>-1.0300000000000001E-3</v>
      </c>
      <c r="AM208" s="30">
        <v>6.8279999999999993E-2</v>
      </c>
      <c r="AN208" s="30">
        <v>0.29303299999999999</v>
      </c>
      <c r="AO208" s="30">
        <v>1.214E-3</v>
      </c>
      <c r="AP208" s="30">
        <v>4.1571400000000001</v>
      </c>
      <c r="AQ208" s="30">
        <v>9.2199999999999997E-4</v>
      </c>
      <c r="AR208" s="30">
        <v>61.311199999999999</v>
      </c>
      <c r="AS208" s="21">
        <f t="shared" si="25"/>
        <v>2.2178709401174846E-4</v>
      </c>
      <c r="AT208" s="21">
        <f t="shared" si="26"/>
        <v>2.920276921152523E-4</v>
      </c>
      <c r="AU208" s="23">
        <v>1.45014</v>
      </c>
      <c r="AV208" s="23">
        <v>1.02325</v>
      </c>
      <c r="AW208" s="23">
        <v>28.428599999999999</v>
      </c>
      <c r="AX208" s="23">
        <v>60.436999999999998</v>
      </c>
      <c r="AY208" s="23">
        <v>-3.6700000000000001E-3</v>
      </c>
      <c r="AZ208" s="23">
        <v>0.24224899999999999</v>
      </c>
      <c r="BA208" s="23">
        <v>1.03965</v>
      </c>
      <c r="BB208" s="23">
        <v>4.3080000000000002E-3</v>
      </c>
      <c r="BC208" s="23">
        <v>7.3752399999999998</v>
      </c>
      <c r="BD208" s="23">
        <v>3.2729999999999999E-3</v>
      </c>
      <c r="BE208" s="23">
        <v>0</v>
      </c>
      <c r="BF208" s="23">
        <v>100</v>
      </c>
      <c r="BG208" s="23">
        <v>22</v>
      </c>
      <c r="BH208" s="23" t="s">
        <v>218</v>
      </c>
      <c r="BI208" s="23">
        <v>0.29331800000000002</v>
      </c>
      <c r="BJ208" s="23">
        <v>0.10348599999999999</v>
      </c>
      <c r="BK208" s="23">
        <v>5.7502300000000002</v>
      </c>
      <c r="BL208" s="23">
        <v>6.11226</v>
      </c>
      <c r="BM208" s="23">
        <v>-3.6999999999999999E-4</v>
      </c>
      <c r="BN208" s="23">
        <v>2.4500000000000001E-2</v>
      </c>
      <c r="BO208" s="23">
        <v>0.105144</v>
      </c>
      <c r="BP208" s="23">
        <v>4.3600000000000003E-4</v>
      </c>
      <c r="BQ208" s="23">
        <v>1.4917800000000001</v>
      </c>
      <c r="BR208" s="23">
        <v>3.3100000000000002E-4</v>
      </c>
      <c r="BS208" s="23">
        <v>22</v>
      </c>
      <c r="BT208" s="22">
        <f t="shared" si="27"/>
        <v>0.23276000000000002</v>
      </c>
      <c r="BU208" s="22">
        <f t="shared" si="28"/>
        <v>0.16431478831974491</v>
      </c>
      <c r="BV208" s="33">
        <v>1.3781E-2</v>
      </c>
      <c r="BW208" s="34">
        <v>1.0116999999999999E-2</v>
      </c>
      <c r="BX208" s="34">
        <v>8.1849999999999996E-3</v>
      </c>
      <c r="BY208" s="34">
        <v>8.4499999999999992E-3</v>
      </c>
      <c r="BZ208" s="34">
        <v>3.5018000000000001E-2</v>
      </c>
      <c r="CA208" s="34">
        <v>3.0321000000000001E-2</v>
      </c>
      <c r="CB208" s="34">
        <v>3.6019000000000002E-2</v>
      </c>
      <c r="CC208" s="34">
        <v>1.7672E-2</v>
      </c>
      <c r="CD208" s="34">
        <v>8.6189999999999999E-3</v>
      </c>
      <c r="CE208" s="35">
        <v>9.0170000000000007E-3</v>
      </c>
      <c r="CF208" s="1">
        <v>1.9872700000000001</v>
      </c>
      <c r="CG208" s="1">
        <v>2.5242599999999999</v>
      </c>
      <c r="CH208" s="1">
        <v>0.210812</v>
      </c>
      <c r="CI208" s="1">
        <v>0.19248799999999999</v>
      </c>
      <c r="CJ208" s="1">
        <v>-624.34</v>
      </c>
      <c r="CK208" s="1">
        <v>16.362200000000001</v>
      </c>
      <c r="CL208" s="1">
        <v>4.5298299999999996</v>
      </c>
      <c r="CM208" s="1">
        <v>372.23</v>
      </c>
      <c r="CN208" s="1">
        <v>0.40093499999999999</v>
      </c>
      <c r="CO208" s="1">
        <v>249.96899999999999</v>
      </c>
      <c r="CP208" s="1">
        <v>25.5306</v>
      </c>
      <c r="CQ208" s="1">
        <v>64.686499999999995</v>
      </c>
      <c r="CR208" s="1">
        <v>11.375999999999999</v>
      </c>
      <c r="CS208" s="1">
        <v>49.006999999999998</v>
      </c>
      <c r="CT208" s="1">
        <v>20.024999999999999</v>
      </c>
      <c r="CU208" s="1">
        <v>30</v>
      </c>
      <c r="CV208" s="1">
        <v>30</v>
      </c>
      <c r="CW208" s="1">
        <v>30</v>
      </c>
      <c r="CX208" s="1">
        <v>30</v>
      </c>
      <c r="CY208" s="1">
        <v>20</v>
      </c>
      <c r="CZ208" s="1">
        <v>20</v>
      </c>
      <c r="DA208" s="1">
        <v>20</v>
      </c>
      <c r="DB208" s="1">
        <v>70</v>
      </c>
      <c r="DC208" s="1">
        <v>30</v>
      </c>
      <c r="DD208" s="1">
        <v>30</v>
      </c>
      <c r="DE208" s="1">
        <v>15</v>
      </c>
      <c r="DF208" s="1">
        <v>15</v>
      </c>
      <c r="DG208" s="1">
        <v>15</v>
      </c>
      <c r="DH208" s="1">
        <v>15</v>
      </c>
      <c r="DI208" s="1">
        <v>10</v>
      </c>
      <c r="DJ208" s="1">
        <v>10</v>
      </c>
      <c r="DK208" s="1">
        <v>10</v>
      </c>
      <c r="DL208" s="1">
        <v>40</v>
      </c>
      <c r="DM208" s="1">
        <v>15</v>
      </c>
      <c r="DN208" s="1">
        <v>15</v>
      </c>
      <c r="DO208" s="1">
        <v>15</v>
      </c>
      <c r="DP208" s="1">
        <v>15</v>
      </c>
      <c r="DQ208" s="1">
        <v>15</v>
      </c>
      <c r="DR208" s="1">
        <v>15</v>
      </c>
      <c r="DS208" s="1">
        <v>10</v>
      </c>
      <c r="DT208" s="1">
        <v>10</v>
      </c>
      <c r="DU208" s="1">
        <v>10</v>
      </c>
      <c r="DV208" s="1">
        <v>40</v>
      </c>
      <c r="DW208" s="1">
        <v>15</v>
      </c>
      <c r="DX208" s="1">
        <v>15</v>
      </c>
      <c r="DY208" s="1">
        <v>5.2952000000000004</v>
      </c>
      <c r="DZ208" s="1">
        <v>4.97201</v>
      </c>
      <c r="EA208" s="1">
        <v>379.31299999999999</v>
      </c>
      <c r="EB208" s="1">
        <v>455.22199999999998</v>
      </c>
      <c r="EC208" s="1">
        <v>0.192357</v>
      </c>
      <c r="ED208" s="1">
        <v>0.17487</v>
      </c>
      <c r="EE208" s="1">
        <v>1.8736999999999999</v>
      </c>
      <c r="EF208" s="1">
        <v>0.329042</v>
      </c>
      <c r="EG208" s="1">
        <v>106.443</v>
      </c>
      <c r="EH208" s="1">
        <v>1.4739599999999999</v>
      </c>
      <c r="EI208" s="1">
        <v>0.39700000000000002</v>
      </c>
      <c r="EJ208" s="1">
        <v>1.01667</v>
      </c>
      <c r="EK208" s="1">
        <v>1.5944199999999999</v>
      </c>
      <c r="EL208" s="1">
        <v>1.9988300000000001</v>
      </c>
      <c r="EM208" s="1">
        <v>0.197353</v>
      </c>
      <c r="EN208" s="1">
        <v>3.4973999999999998E-2</v>
      </c>
      <c r="EO208" s="1">
        <v>0.26172400000000001</v>
      </c>
      <c r="EP208" s="1">
        <v>0.32226100000000002</v>
      </c>
      <c r="EQ208" s="1">
        <v>0.97538999999999998</v>
      </c>
      <c r="ER208" s="1">
        <v>1.44607</v>
      </c>
      <c r="ES208" s="1">
        <v>4.8982000000000001</v>
      </c>
      <c r="ET208" s="1">
        <v>3.9553400000000001</v>
      </c>
      <c r="EU208" s="1">
        <v>377.71899999999999</v>
      </c>
      <c r="EV208" s="1">
        <v>453.22399999999999</v>
      </c>
      <c r="EW208" s="1">
        <v>-5.0000000000000001E-3</v>
      </c>
      <c r="EX208" s="1">
        <v>0.13989599999999999</v>
      </c>
      <c r="EY208" s="1">
        <v>1.61198</v>
      </c>
      <c r="EZ208" s="1">
        <v>6.7809999999999997E-3</v>
      </c>
      <c r="FA208" s="1">
        <v>105.467</v>
      </c>
      <c r="FB208" s="1">
        <v>2.7890999999999999E-2</v>
      </c>
      <c r="FC208" s="1">
        <v>0.153889</v>
      </c>
      <c r="FD208" s="1">
        <v>3.4433999999999999E-2</v>
      </c>
      <c r="FE208" s="1">
        <v>2.9165100000000002</v>
      </c>
      <c r="FF208" s="1">
        <v>0.78649899999999995</v>
      </c>
      <c r="FG208" s="1">
        <v>-4.0000000000000003E-5</v>
      </c>
      <c r="FH208" s="1">
        <v>2.2880000000000001E-3</v>
      </c>
      <c r="FI208" s="1">
        <v>1.3261999999999999E-2</v>
      </c>
      <c r="FJ208" s="1">
        <v>2.61E-4</v>
      </c>
      <c r="FK208" s="1">
        <v>0.60588500000000001</v>
      </c>
      <c r="FL208" s="1">
        <v>4.8999999999999998E-5</v>
      </c>
      <c r="FM208" s="1">
        <v>42641.839560185203</v>
      </c>
      <c r="FN208" s="1">
        <f t="shared" si="24"/>
        <v>24.2169444457395</v>
      </c>
      <c r="FO208" s="1">
        <v>1.0339</v>
      </c>
      <c r="FP208" s="1">
        <v>1.0107999999999999</v>
      </c>
      <c r="FQ208" s="1">
        <v>1.0439000000000001</v>
      </c>
      <c r="FR208" s="1">
        <v>1.0161</v>
      </c>
      <c r="FS208" s="1">
        <v>1.2050000000000001</v>
      </c>
      <c r="FT208" s="1">
        <v>1.1648000000000001</v>
      </c>
      <c r="FU208" s="1">
        <v>1.1886000000000001</v>
      </c>
      <c r="FV208" s="1">
        <v>1.0771999999999999</v>
      </c>
      <c r="FW208" s="1">
        <v>1.0772999999999999</v>
      </c>
      <c r="FX208" s="1">
        <v>1.0564</v>
      </c>
      <c r="FY208" s="1">
        <v>1.7576000000000001</v>
      </c>
      <c r="FZ208" s="1">
        <v>1.4063000000000001</v>
      </c>
      <c r="GA208" s="1">
        <v>1.2197</v>
      </c>
      <c r="GB208" s="1">
        <v>1.3050999999999999</v>
      </c>
      <c r="GC208" s="1">
        <v>1.0044999999999999</v>
      </c>
      <c r="GD208" s="1">
        <v>1.0245</v>
      </c>
      <c r="GE208" s="1">
        <v>1.0017</v>
      </c>
      <c r="GF208" s="1">
        <v>1.1488</v>
      </c>
      <c r="GG208" s="1">
        <v>1.0585</v>
      </c>
      <c r="GH208" s="1">
        <v>1.0587</v>
      </c>
      <c r="GI208" s="1">
        <v>0.9929</v>
      </c>
      <c r="GJ208" s="1">
        <v>0.9819</v>
      </c>
      <c r="GK208" s="1">
        <v>0.98519999999999996</v>
      </c>
      <c r="GL208" s="1">
        <v>0.99880000000000002</v>
      </c>
      <c r="GM208" s="1">
        <v>0.99960000000000004</v>
      </c>
      <c r="GN208" s="1">
        <v>0.99909999999999999</v>
      </c>
      <c r="GO208" s="1">
        <v>1</v>
      </c>
      <c r="GP208" s="1">
        <v>0.99319999999999997</v>
      </c>
      <c r="GQ208" s="1">
        <v>0.99960000000000004</v>
      </c>
      <c r="GR208" s="1">
        <v>0.99939999999999996</v>
      </c>
      <c r="GS208" s="1">
        <v>1.8044</v>
      </c>
      <c r="GT208" s="1">
        <v>1.3956999999999999</v>
      </c>
      <c r="GU208" s="1">
        <v>1.2543</v>
      </c>
      <c r="GV208" s="1">
        <v>1.3246</v>
      </c>
      <c r="GW208" s="1">
        <v>1.21</v>
      </c>
      <c r="GX208" s="1">
        <v>1.1921999999999999</v>
      </c>
      <c r="GY208" s="1">
        <v>1.1906000000000001</v>
      </c>
      <c r="GZ208" s="1">
        <v>1.2290000000000001</v>
      </c>
      <c r="HA208" s="1">
        <v>1.1398999999999999</v>
      </c>
      <c r="HB208" s="1">
        <v>1.1177999999999999</v>
      </c>
      <c r="HC208" s="1">
        <v>502</v>
      </c>
      <c r="HD208" s="1">
        <v>1229</v>
      </c>
      <c r="HE208" s="1">
        <v>1228</v>
      </c>
      <c r="HF208" s="1">
        <v>502</v>
      </c>
      <c r="HG208" s="1">
        <v>218</v>
      </c>
      <c r="HH208" s="1">
        <v>232</v>
      </c>
      <c r="HI208" s="1">
        <v>231</v>
      </c>
      <c r="HJ208" s="1">
        <v>745</v>
      </c>
      <c r="HK208" s="1">
        <v>226</v>
      </c>
      <c r="HL208" s="1">
        <v>221</v>
      </c>
      <c r="HM208" s="1" t="s">
        <v>219</v>
      </c>
      <c r="HN208" s="1" t="s">
        <v>220</v>
      </c>
      <c r="HO208" s="1" t="s">
        <v>221</v>
      </c>
      <c r="HP208" s="1" t="s">
        <v>219</v>
      </c>
      <c r="HQ208" s="1" t="s">
        <v>222</v>
      </c>
      <c r="HR208" s="1" t="s">
        <v>223</v>
      </c>
      <c r="HS208" s="1" t="s">
        <v>224</v>
      </c>
      <c r="HT208" s="1" t="s">
        <v>225</v>
      </c>
      <c r="HU208" s="1" t="s">
        <v>226</v>
      </c>
      <c r="HV208" s="1" t="s">
        <v>227</v>
      </c>
      <c r="HW208" s="1">
        <v>13.880699999999999</v>
      </c>
      <c r="HX208" s="1">
        <v>35.881100000000004</v>
      </c>
      <c r="HY208" s="1">
        <v>45.384799999999998</v>
      </c>
      <c r="HZ208" s="1">
        <v>0</v>
      </c>
      <c r="IA208" s="1">
        <v>11.4505</v>
      </c>
      <c r="IB208" s="1">
        <v>20.998999999999999</v>
      </c>
      <c r="IC208" s="1">
        <v>4.4900000000000002E-4</v>
      </c>
      <c r="ID208" s="1">
        <v>45.384300000000003</v>
      </c>
      <c r="IE208" s="1">
        <v>-1.0000000000000001E-5</v>
      </c>
      <c r="IF208" s="1">
        <v>2</v>
      </c>
      <c r="IG208" s="1">
        <v>0</v>
      </c>
      <c r="IH208" s="1">
        <v>0</v>
      </c>
      <c r="II208" s="1">
        <v>0</v>
      </c>
      <c r="IJ208" s="1">
        <v>0</v>
      </c>
      <c r="IK208" s="1">
        <v>0</v>
      </c>
      <c r="IL208" s="1">
        <v>0</v>
      </c>
      <c r="IM208" s="1">
        <v>0</v>
      </c>
      <c r="IN208" s="1">
        <v>0</v>
      </c>
      <c r="IO208" s="1">
        <v>0</v>
      </c>
      <c r="IP208" s="1">
        <v>0</v>
      </c>
      <c r="IQ208" s="1">
        <v>0</v>
      </c>
      <c r="IR208" s="1">
        <v>0</v>
      </c>
      <c r="IS208" s="1">
        <v>0</v>
      </c>
      <c r="IT208" s="1">
        <v>0</v>
      </c>
      <c r="IU208" s="1">
        <v>0</v>
      </c>
      <c r="IV208" s="1">
        <v>0</v>
      </c>
      <c r="IW208" s="1">
        <v>0</v>
      </c>
      <c r="IX208" s="1">
        <v>0</v>
      </c>
      <c r="IY208" s="1">
        <v>0</v>
      </c>
      <c r="IZ208" s="1">
        <v>0</v>
      </c>
      <c r="JA208" s="1">
        <v>0</v>
      </c>
      <c r="JB208" s="1">
        <v>0</v>
      </c>
      <c r="JC208" s="1">
        <v>0</v>
      </c>
      <c r="JD208" s="1">
        <v>0</v>
      </c>
      <c r="JE208" s="1">
        <v>0</v>
      </c>
      <c r="JF208" s="1">
        <v>0</v>
      </c>
      <c r="JG208" s="1">
        <v>0</v>
      </c>
      <c r="JH208" s="1">
        <v>0</v>
      </c>
      <c r="JI208" s="1">
        <v>0</v>
      </c>
      <c r="JJ208" s="1">
        <v>0</v>
      </c>
      <c r="JK208" s="1">
        <v>0</v>
      </c>
      <c r="JL208" s="1">
        <v>0</v>
      </c>
      <c r="JM208" s="1">
        <v>0</v>
      </c>
      <c r="JN208" s="1">
        <v>0</v>
      </c>
      <c r="JO208" s="1">
        <v>0</v>
      </c>
      <c r="JP208" s="1">
        <v>0</v>
      </c>
      <c r="JQ208" s="1">
        <v>0</v>
      </c>
      <c r="JR208" s="1">
        <v>0</v>
      </c>
      <c r="JS208" s="1">
        <v>0</v>
      </c>
      <c r="JT208" s="1">
        <v>0</v>
      </c>
      <c r="JU208" s="1">
        <v>0</v>
      </c>
      <c r="JV208" s="1">
        <v>0</v>
      </c>
      <c r="JW208" s="1">
        <v>0</v>
      </c>
      <c r="JX208" s="1">
        <v>0</v>
      </c>
      <c r="JY208" s="1">
        <v>0</v>
      </c>
      <c r="JZ208" s="1">
        <v>0</v>
      </c>
      <c r="KA208" s="1">
        <v>0</v>
      </c>
      <c r="KB208" s="1">
        <v>0</v>
      </c>
      <c r="KC208" s="1">
        <v>0</v>
      </c>
      <c r="KD208" s="1">
        <v>0</v>
      </c>
      <c r="KR208" s="30"/>
      <c r="KS208" s="30"/>
      <c r="KT208" s="30"/>
      <c r="KU208" s="30"/>
      <c r="KV208" s="30"/>
      <c r="KW208" s="30"/>
      <c r="KX208" s="30"/>
      <c r="KY208" s="30"/>
      <c r="KZ208" s="30"/>
      <c r="LA208" s="30"/>
      <c r="LB208" s="30"/>
      <c r="LC208" s="30"/>
      <c r="LG208" s="31"/>
      <c r="LH208" s="31"/>
      <c r="LI208" s="31"/>
      <c r="LJ208" s="31"/>
      <c r="LK208" s="31"/>
      <c r="LL208" s="31"/>
      <c r="LM208" s="31"/>
      <c r="LN208" s="31"/>
      <c r="LO208" s="31"/>
      <c r="LP208" s="31"/>
      <c r="LQ208" s="31"/>
      <c r="LR208" s="31"/>
    </row>
    <row r="209" spans="1:330" x14ac:dyDescent="0.35">
      <c r="A209" s="1" t="s">
        <v>245</v>
      </c>
      <c r="B209" s="1" t="s">
        <v>246</v>
      </c>
      <c r="C209" s="1">
        <v>39</v>
      </c>
      <c r="D209" s="1">
        <v>40</v>
      </c>
      <c r="E209" s="1">
        <v>15</v>
      </c>
      <c r="F209" s="1">
        <v>20</v>
      </c>
      <c r="G209" s="1">
        <v>1</v>
      </c>
      <c r="H209" s="1">
        <v>583</v>
      </c>
      <c r="I209" s="1">
        <v>7</v>
      </c>
      <c r="J209" s="1">
        <v>0.81420899999999996</v>
      </c>
      <c r="K209" s="1">
        <v>0.32086799999999999</v>
      </c>
      <c r="L209" s="1">
        <v>20.1417</v>
      </c>
      <c r="M209" s="1">
        <v>22.254799999999999</v>
      </c>
      <c r="N209" s="1">
        <v>-1.5769999999999999E-2</v>
      </c>
      <c r="O209" s="1">
        <v>0.108131</v>
      </c>
      <c r="P209" s="1">
        <v>0.69973399999999997</v>
      </c>
      <c r="Q209" s="1">
        <v>-7.5500000000000003E-3</v>
      </c>
      <c r="R209" s="1">
        <v>7.6861899999999999</v>
      </c>
      <c r="S209" s="1">
        <v>6.6569999999999997E-3</v>
      </c>
      <c r="T209" s="1">
        <v>45.609699999999997</v>
      </c>
      <c r="U209" s="1">
        <v>97.618600000000001</v>
      </c>
      <c r="V209" s="33">
        <v>1.10486</v>
      </c>
      <c r="W209" s="34">
        <v>0.53202499999999997</v>
      </c>
      <c r="X209" s="34">
        <v>38.056199999999997</v>
      </c>
      <c r="Y209" s="34">
        <v>47.6053</v>
      </c>
      <c r="Z209" s="34">
        <v>-2.036E-2</v>
      </c>
      <c r="AA209" s="34">
        <v>0.180369</v>
      </c>
      <c r="AB209" s="34">
        <v>0.900204</v>
      </c>
      <c r="AC209" s="34">
        <v>-7.5500000000000003E-3</v>
      </c>
      <c r="AD209" s="34">
        <v>9.2578200000000006</v>
      </c>
      <c r="AE209" s="34">
        <v>9.3039999999999998E-3</v>
      </c>
      <c r="AF209" s="34">
        <v>0</v>
      </c>
      <c r="AG209" s="35">
        <v>97.618200000000002</v>
      </c>
      <c r="AH209" s="30">
        <v>0.76685999999999999</v>
      </c>
      <c r="AI209" s="30">
        <v>0.28392600000000001</v>
      </c>
      <c r="AJ209" s="30">
        <v>16.056100000000001</v>
      </c>
      <c r="AK209" s="30">
        <v>17.041699999999999</v>
      </c>
      <c r="AL209" s="30">
        <v>-6.1700000000000001E-3</v>
      </c>
      <c r="AM209" s="30">
        <v>4.8556000000000002E-2</v>
      </c>
      <c r="AN209" s="30">
        <v>0.26950299999999999</v>
      </c>
      <c r="AO209" s="30">
        <v>-4.5799999999999999E-3</v>
      </c>
      <c r="AP209" s="30">
        <v>4.2276699999999998</v>
      </c>
      <c r="AQ209" s="30">
        <v>3.5690000000000001E-3</v>
      </c>
      <c r="AR209" s="30">
        <v>61.312800000000003</v>
      </c>
      <c r="AS209" s="21">
        <f t="shared" si="25"/>
        <v>8.4420023322539367E-4</v>
      </c>
      <c r="AT209" s="21">
        <f t="shared" si="26"/>
        <v>-1.0833390496420015E-3</v>
      </c>
      <c r="AU209" s="23">
        <v>1.3525</v>
      </c>
      <c r="AV209" s="23">
        <v>1.0083299999999999</v>
      </c>
      <c r="AW209" s="23">
        <v>28.5077</v>
      </c>
      <c r="AX209" s="23">
        <v>60.520800000000001</v>
      </c>
      <c r="AY209" s="23">
        <v>-2.1919999999999999E-2</v>
      </c>
      <c r="AZ209" s="23">
        <v>0.17241999999999999</v>
      </c>
      <c r="BA209" s="23">
        <v>0.956982</v>
      </c>
      <c r="BB209" s="23">
        <v>-1.626E-2</v>
      </c>
      <c r="BC209" s="23">
        <v>7.5067700000000004</v>
      </c>
      <c r="BD209" s="23">
        <v>1.2685E-2</v>
      </c>
      <c r="BE209" s="23">
        <v>0</v>
      </c>
      <c r="BF209" s="23">
        <v>100</v>
      </c>
      <c r="BG209" s="23">
        <v>22</v>
      </c>
      <c r="BH209" s="23" t="s">
        <v>218</v>
      </c>
      <c r="BI209" s="23">
        <v>0.27332699999999999</v>
      </c>
      <c r="BJ209" s="23">
        <v>0.101886</v>
      </c>
      <c r="BK209" s="23">
        <v>5.76112</v>
      </c>
      <c r="BL209" s="23">
        <v>6.1153199999999996</v>
      </c>
      <c r="BM209" s="23">
        <v>-2.2200000000000002E-3</v>
      </c>
      <c r="BN209" s="23">
        <v>1.7422E-2</v>
      </c>
      <c r="BO209" s="23">
        <v>9.6698000000000006E-2</v>
      </c>
      <c r="BP209" s="23">
        <v>-1.64E-3</v>
      </c>
      <c r="BQ209" s="23">
        <v>1.5170399999999999</v>
      </c>
      <c r="BR209" s="23">
        <v>1.2819999999999999E-3</v>
      </c>
      <c r="BS209" s="23">
        <v>22</v>
      </c>
      <c r="BT209" s="22">
        <f t="shared" si="27"/>
        <v>0.213786</v>
      </c>
      <c r="BU209" s="22">
        <f t="shared" si="28"/>
        <v>0.15266534738408383</v>
      </c>
      <c r="BV209" s="33">
        <v>1.3521E-2</v>
      </c>
      <c r="BW209" s="34">
        <v>9.2169999999999995E-3</v>
      </c>
      <c r="BX209" s="34">
        <v>7.8619999999999992E-3</v>
      </c>
      <c r="BY209" s="34">
        <v>8.3750000000000005E-3</v>
      </c>
      <c r="BZ209" s="34">
        <v>3.4574000000000001E-2</v>
      </c>
      <c r="CA209" s="34">
        <v>4.2894000000000002E-2</v>
      </c>
      <c r="CB209" s="34">
        <v>3.9628999999999998E-2</v>
      </c>
      <c r="CC209" s="34">
        <v>1.8277999999999999E-2</v>
      </c>
      <c r="CD209" s="34">
        <v>8.7969999999999993E-3</v>
      </c>
      <c r="CE209" s="35">
        <v>8.5550000000000001E-3</v>
      </c>
      <c r="CF209" s="1">
        <v>2.0568200000000001</v>
      </c>
      <c r="CG209" s="1">
        <v>2.4660199999999999</v>
      </c>
      <c r="CH209" s="1">
        <v>0.2099</v>
      </c>
      <c r="CI209" s="1">
        <v>0.19189899999999999</v>
      </c>
      <c r="CJ209" s="1">
        <v>-99.259</v>
      </c>
      <c r="CK209" s="1">
        <v>24.484100000000002</v>
      </c>
      <c r="CL209" s="1">
        <v>4.8872099999999996</v>
      </c>
      <c r="CM209" s="1">
        <v>-99.81</v>
      </c>
      <c r="CN209" s="1">
        <v>0.39663599999999999</v>
      </c>
      <c r="CO209" s="1">
        <v>61.9</v>
      </c>
      <c r="CP209" s="1">
        <v>25.520800000000001</v>
      </c>
      <c r="CQ209" s="1">
        <v>64.686700000000002</v>
      </c>
      <c r="CR209" s="1">
        <v>11.375999999999999</v>
      </c>
      <c r="CS209" s="1">
        <v>58.808999999999997</v>
      </c>
      <c r="CT209" s="1">
        <v>20.03</v>
      </c>
      <c r="CU209" s="1">
        <v>30</v>
      </c>
      <c r="CV209" s="1">
        <v>30</v>
      </c>
      <c r="CW209" s="1">
        <v>30</v>
      </c>
      <c r="CX209" s="1">
        <v>30</v>
      </c>
      <c r="CY209" s="1">
        <v>20</v>
      </c>
      <c r="CZ209" s="1">
        <v>20</v>
      </c>
      <c r="DA209" s="1">
        <v>20</v>
      </c>
      <c r="DB209" s="1">
        <v>70</v>
      </c>
      <c r="DC209" s="1">
        <v>30</v>
      </c>
      <c r="DD209" s="1">
        <v>30</v>
      </c>
      <c r="DE209" s="1">
        <v>15</v>
      </c>
      <c r="DF209" s="1">
        <v>15</v>
      </c>
      <c r="DG209" s="1">
        <v>15</v>
      </c>
      <c r="DH209" s="1">
        <v>15</v>
      </c>
      <c r="DI209" s="1">
        <v>10</v>
      </c>
      <c r="DJ209" s="1">
        <v>10</v>
      </c>
      <c r="DK209" s="1">
        <v>10</v>
      </c>
      <c r="DL209" s="1">
        <v>40</v>
      </c>
      <c r="DM209" s="1">
        <v>15</v>
      </c>
      <c r="DN209" s="1">
        <v>15</v>
      </c>
      <c r="DO209" s="1">
        <v>15</v>
      </c>
      <c r="DP209" s="1">
        <v>15</v>
      </c>
      <c r="DQ209" s="1">
        <v>15</v>
      </c>
      <c r="DR209" s="1">
        <v>15</v>
      </c>
      <c r="DS209" s="1">
        <v>10</v>
      </c>
      <c r="DT209" s="1">
        <v>10</v>
      </c>
      <c r="DU209" s="1">
        <v>10</v>
      </c>
      <c r="DV209" s="1">
        <v>40</v>
      </c>
      <c r="DW209" s="1">
        <v>15</v>
      </c>
      <c r="DX209" s="1">
        <v>15</v>
      </c>
      <c r="DY209" s="1">
        <v>4.9726400000000002</v>
      </c>
      <c r="DZ209" s="1">
        <v>4.7643700000000004</v>
      </c>
      <c r="EA209" s="1">
        <v>382.12099999999998</v>
      </c>
      <c r="EB209" s="1">
        <v>457.77499999999998</v>
      </c>
      <c r="EC209" s="1">
        <v>0.16239899999999999</v>
      </c>
      <c r="ED209" s="1">
        <v>0.16989499999999999</v>
      </c>
      <c r="EE209" s="1">
        <v>1.80647</v>
      </c>
      <c r="EF209" s="1">
        <v>0.31908900000000001</v>
      </c>
      <c r="EG209" s="1">
        <v>108.79300000000001</v>
      </c>
      <c r="EH209" s="1">
        <v>1.4091800000000001</v>
      </c>
      <c r="EI209" s="1">
        <v>0.38278499999999999</v>
      </c>
      <c r="EJ209" s="1">
        <v>0.84604900000000005</v>
      </c>
      <c r="EK209" s="1">
        <v>1.47387</v>
      </c>
      <c r="EL209" s="1">
        <v>1.96515</v>
      </c>
      <c r="EM209" s="1">
        <v>0.192381</v>
      </c>
      <c r="EN209" s="1">
        <v>6.9956000000000004E-2</v>
      </c>
      <c r="EO209" s="1">
        <v>0.31680900000000001</v>
      </c>
      <c r="EP209" s="1">
        <v>0.34478799999999998</v>
      </c>
      <c r="EQ209" s="1">
        <v>1.0160499999999999</v>
      </c>
      <c r="ER209" s="1">
        <v>1.3006899999999999</v>
      </c>
      <c r="ES209" s="1">
        <v>4.5898500000000002</v>
      </c>
      <c r="ET209" s="1">
        <v>3.91832</v>
      </c>
      <c r="EU209" s="1">
        <v>380.64699999999999</v>
      </c>
      <c r="EV209" s="1">
        <v>455.81</v>
      </c>
      <c r="EW209" s="1">
        <v>-2.998E-2</v>
      </c>
      <c r="EX209" s="1">
        <v>9.9937999999999999E-2</v>
      </c>
      <c r="EY209" s="1">
        <v>1.48966</v>
      </c>
      <c r="EZ209" s="1">
        <v>-2.5700000000000001E-2</v>
      </c>
      <c r="FA209" s="1">
        <v>107.777</v>
      </c>
      <c r="FB209" s="1">
        <v>0.108488</v>
      </c>
      <c r="FC209" s="1">
        <v>0.144201</v>
      </c>
      <c r="FD209" s="1">
        <v>3.4112000000000003E-2</v>
      </c>
      <c r="FE209" s="1">
        <v>2.93912</v>
      </c>
      <c r="FF209" s="1">
        <v>0.790987</v>
      </c>
      <c r="FG209" s="1">
        <v>-2.5999999999999998E-4</v>
      </c>
      <c r="FH209" s="1">
        <v>1.634E-3</v>
      </c>
      <c r="FI209" s="1">
        <v>1.2256E-2</v>
      </c>
      <c r="FJ209" s="1">
        <v>-9.8999999999999999E-4</v>
      </c>
      <c r="FK209" s="1">
        <v>0.61915200000000004</v>
      </c>
      <c r="FL209" s="1">
        <v>1.8900000000000001E-4</v>
      </c>
      <c r="FM209" s="1">
        <v>42641.842164351903</v>
      </c>
      <c r="FN209" s="1">
        <f t="shared" si="24"/>
        <v>24.279444446554407</v>
      </c>
      <c r="FO209" s="1">
        <v>1.034</v>
      </c>
      <c r="FP209" s="1">
        <v>1.0108999999999999</v>
      </c>
      <c r="FQ209" s="1">
        <v>1.0439000000000001</v>
      </c>
      <c r="FR209" s="1">
        <v>1.0162</v>
      </c>
      <c r="FS209" s="1">
        <v>1.2051000000000001</v>
      </c>
      <c r="FT209" s="1">
        <v>1.1649</v>
      </c>
      <c r="FU209" s="1">
        <v>1.1887000000000001</v>
      </c>
      <c r="FV209" s="1">
        <v>1.0772999999999999</v>
      </c>
      <c r="FW209" s="1">
        <v>1.0773999999999999</v>
      </c>
      <c r="FX209" s="1">
        <v>1.0564</v>
      </c>
      <c r="FY209" s="1">
        <v>1.7564</v>
      </c>
      <c r="FZ209" s="1">
        <v>1.4045000000000001</v>
      </c>
      <c r="GA209" s="1">
        <v>1.2185999999999999</v>
      </c>
      <c r="GB209" s="1">
        <v>1.3047</v>
      </c>
      <c r="GC209" s="1">
        <v>1.0045999999999999</v>
      </c>
      <c r="GD209" s="1">
        <v>1.0246999999999999</v>
      </c>
      <c r="GE209" s="1">
        <v>1.0018</v>
      </c>
      <c r="GF209" s="1">
        <v>1.1487000000000001</v>
      </c>
      <c r="GG209" s="1">
        <v>1.0584</v>
      </c>
      <c r="GH209" s="1">
        <v>1.0590999999999999</v>
      </c>
      <c r="GI209" s="1">
        <v>0.9929</v>
      </c>
      <c r="GJ209" s="1">
        <v>0.98180000000000001</v>
      </c>
      <c r="GK209" s="1">
        <v>0.98509999999999998</v>
      </c>
      <c r="GL209" s="1">
        <v>0.99880000000000002</v>
      </c>
      <c r="GM209" s="1">
        <v>0.99960000000000004</v>
      </c>
      <c r="GN209" s="1">
        <v>0.99919999999999998</v>
      </c>
      <c r="GO209" s="1">
        <v>1</v>
      </c>
      <c r="GP209" s="1">
        <v>0.99319999999999997</v>
      </c>
      <c r="GQ209" s="1">
        <v>0.99970000000000003</v>
      </c>
      <c r="GR209" s="1">
        <v>0.99950000000000006</v>
      </c>
      <c r="GS209" s="1">
        <v>1.8032999999999999</v>
      </c>
      <c r="GT209" s="1">
        <v>1.3939999999999999</v>
      </c>
      <c r="GU209" s="1">
        <v>1.2532000000000001</v>
      </c>
      <c r="GV209" s="1">
        <v>1.3242</v>
      </c>
      <c r="GW209" s="1">
        <v>1.2101</v>
      </c>
      <c r="GX209" s="1">
        <v>1.1926000000000001</v>
      </c>
      <c r="GY209" s="1">
        <v>1.1908000000000001</v>
      </c>
      <c r="GZ209" s="1">
        <v>1.2290000000000001</v>
      </c>
      <c r="HA209" s="1">
        <v>1.1399999999999999</v>
      </c>
      <c r="HB209" s="1">
        <v>1.1183000000000001</v>
      </c>
      <c r="HC209" s="1">
        <v>502</v>
      </c>
      <c r="HD209" s="1">
        <v>1229</v>
      </c>
      <c r="HE209" s="1">
        <v>1228</v>
      </c>
      <c r="HF209" s="1">
        <v>502</v>
      </c>
      <c r="HG209" s="1">
        <v>218</v>
      </c>
      <c r="HH209" s="1">
        <v>232</v>
      </c>
      <c r="HI209" s="1">
        <v>231</v>
      </c>
      <c r="HJ209" s="1">
        <v>745</v>
      </c>
      <c r="HK209" s="1">
        <v>226</v>
      </c>
      <c r="HL209" s="1">
        <v>221</v>
      </c>
      <c r="HM209" s="1" t="s">
        <v>219</v>
      </c>
      <c r="HN209" s="1" t="s">
        <v>220</v>
      </c>
      <c r="HO209" s="1" t="s">
        <v>221</v>
      </c>
      <c r="HP209" s="1" t="s">
        <v>219</v>
      </c>
      <c r="HQ209" s="1" t="s">
        <v>222</v>
      </c>
      <c r="HR209" s="1" t="s">
        <v>223</v>
      </c>
      <c r="HS209" s="1" t="s">
        <v>224</v>
      </c>
      <c r="HT209" s="1" t="s">
        <v>225</v>
      </c>
      <c r="HU209" s="1" t="s">
        <v>226</v>
      </c>
      <c r="HV209" s="1" t="s">
        <v>227</v>
      </c>
      <c r="HW209" s="1">
        <v>13.8819</v>
      </c>
      <c r="HX209" s="1">
        <v>35.880200000000002</v>
      </c>
      <c r="HY209" s="1">
        <v>45.609699999999997</v>
      </c>
      <c r="HZ209" s="1">
        <v>0</v>
      </c>
      <c r="IA209" s="1">
        <v>11.4457</v>
      </c>
      <c r="IB209" s="1">
        <v>20.997299999999999</v>
      </c>
      <c r="IC209" s="1">
        <v>-1.6999999999999999E-3</v>
      </c>
      <c r="ID209" s="1">
        <v>45.611400000000003</v>
      </c>
      <c r="IE209" s="1">
        <v>4.6E-5</v>
      </c>
      <c r="IF209" s="1">
        <v>2</v>
      </c>
      <c r="IG209" s="1">
        <v>0</v>
      </c>
      <c r="IH209" s="1">
        <v>0</v>
      </c>
      <c r="II209" s="1">
        <v>0</v>
      </c>
      <c r="IJ209" s="1">
        <v>0</v>
      </c>
      <c r="IK209" s="1">
        <v>0</v>
      </c>
      <c r="IL209" s="1">
        <v>0</v>
      </c>
      <c r="IM209" s="1">
        <v>0</v>
      </c>
      <c r="IN209" s="1">
        <v>0</v>
      </c>
      <c r="IO209" s="1">
        <v>0</v>
      </c>
      <c r="IP209" s="1">
        <v>0</v>
      </c>
      <c r="IQ209" s="1">
        <v>0</v>
      </c>
      <c r="IR209" s="1">
        <v>0</v>
      </c>
      <c r="IS209" s="1">
        <v>0</v>
      </c>
      <c r="IT209" s="1">
        <v>0</v>
      </c>
      <c r="IU209" s="1">
        <v>0</v>
      </c>
      <c r="IV209" s="1">
        <v>0</v>
      </c>
      <c r="IW209" s="1">
        <v>0</v>
      </c>
      <c r="IX209" s="1">
        <v>0</v>
      </c>
      <c r="IY209" s="1">
        <v>0</v>
      </c>
      <c r="IZ209" s="1">
        <v>0</v>
      </c>
      <c r="JA209" s="1">
        <v>0</v>
      </c>
      <c r="JB209" s="1">
        <v>0</v>
      </c>
      <c r="JC209" s="1">
        <v>0</v>
      </c>
      <c r="JD209" s="1">
        <v>0</v>
      </c>
      <c r="JE209" s="1">
        <v>0</v>
      </c>
      <c r="JF209" s="1">
        <v>0</v>
      </c>
      <c r="JG209" s="1">
        <v>0</v>
      </c>
      <c r="JH209" s="1">
        <v>0</v>
      </c>
      <c r="JI209" s="1">
        <v>0</v>
      </c>
      <c r="JJ209" s="1">
        <v>0</v>
      </c>
      <c r="JK209" s="1">
        <v>0</v>
      </c>
      <c r="JL209" s="1">
        <v>0</v>
      </c>
      <c r="JM209" s="1">
        <v>0</v>
      </c>
      <c r="JN209" s="1">
        <v>0</v>
      </c>
      <c r="JO209" s="1">
        <v>0</v>
      </c>
      <c r="JP209" s="1">
        <v>0</v>
      </c>
      <c r="JQ209" s="1">
        <v>0</v>
      </c>
      <c r="JR209" s="1">
        <v>0</v>
      </c>
      <c r="JS209" s="1">
        <v>0</v>
      </c>
      <c r="JT209" s="1">
        <v>0</v>
      </c>
      <c r="JU209" s="1">
        <v>0</v>
      </c>
      <c r="JV209" s="1">
        <v>0</v>
      </c>
      <c r="JW209" s="1">
        <v>0</v>
      </c>
      <c r="JX209" s="1">
        <v>0</v>
      </c>
      <c r="JY209" s="1">
        <v>0</v>
      </c>
      <c r="JZ209" s="1">
        <v>0</v>
      </c>
      <c r="KA209" s="1">
        <v>0</v>
      </c>
      <c r="KB209" s="1">
        <v>0</v>
      </c>
      <c r="KC209" s="1">
        <v>0</v>
      </c>
      <c r="KD209" s="1">
        <v>0</v>
      </c>
      <c r="KR209" s="30"/>
      <c r="KS209" s="30"/>
      <c r="KT209" s="30"/>
      <c r="KU209" s="30"/>
      <c r="KV209" s="30"/>
      <c r="KW209" s="30"/>
      <c r="KX209" s="30"/>
      <c r="KY209" s="30"/>
      <c r="KZ209" s="30"/>
      <c r="LA209" s="30"/>
      <c r="LB209" s="30"/>
      <c r="LC209" s="30"/>
      <c r="LG209" s="31"/>
      <c r="LH209" s="31"/>
      <c r="LI209" s="31"/>
      <c r="LJ209" s="31"/>
      <c r="LK209" s="31"/>
      <c r="LL209" s="31"/>
      <c r="LM209" s="31"/>
      <c r="LN209" s="31"/>
      <c r="LO209" s="31"/>
      <c r="LP209" s="31"/>
      <c r="LQ209" s="31"/>
      <c r="LR209" s="31"/>
    </row>
    <row r="210" spans="1:330" x14ac:dyDescent="0.35">
      <c r="A210" s="1" t="s">
        <v>245</v>
      </c>
      <c r="B210" s="1" t="s">
        <v>246</v>
      </c>
      <c r="C210" s="1">
        <v>39</v>
      </c>
      <c r="D210" s="1">
        <v>40</v>
      </c>
      <c r="E210" s="1">
        <v>15</v>
      </c>
      <c r="F210" s="1">
        <v>20</v>
      </c>
      <c r="G210" s="1">
        <v>1</v>
      </c>
      <c r="H210" s="1">
        <v>584</v>
      </c>
      <c r="I210" s="1">
        <v>8</v>
      </c>
      <c r="J210" s="1">
        <v>0.31497199999999997</v>
      </c>
      <c r="K210" s="1">
        <v>0.32856299999999999</v>
      </c>
      <c r="L210" s="1">
        <v>19.743300000000001</v>
      </c>
      <c r="M210" s="1">
        <v>21.763300000000001</v>
      </c>
      <c r="N210" s="1">
        <v>9.1979999999999996E-3</v>
      </c>
      <c r="O210" s="1">
        <v>0.202739</v>
      </c>
      <c r="P210" s="1">
        <v>0.90883100000000006</v>
      </c>
      <c r="Q210" s="1">
        <v>6.1729999999999997E-3</v>
      </c>
      <c r="R210" s="1">
        <v>8.1272400000000005</v>
      </c>
      <c r="S210" s="1">
        <v>7.6889999999999997E-3</v>
      </c>
      <c r="T210" s="1">
        <v>44.747700000000002</v>
      </c>
      <c r="U210" s="1">
        <v>96.159599999999998</v>
      </c>
      <c r="V210" s="33">
        <v>0.42741299999999999</v>
      </c>
      <c r="W210" s="34">
        <v>0.544767</v>
      </c>
      <c r="X210" s="34">
        <v>37.302700000000002</v>
      </c>
      <c r="Y210" s="34">
        <v>46.5535</v>
      </c>
      <c r="Z210" s="34">
        <v>1.1875999999999999E-2</v>
      </c>
      <c r="AA210" s="34">
        <v>0.33817999999999998</v>
      </c>
      <c r="AB210" s="34">
        <v>1.1692100000000001</v>
      </c>
      <c r="AC210" s="34">
        <v>6.1729999999999997E-3</v>
      </c>
      <c r="AD210" s="34">
        <v>9.7890599999999992</v>
      </c>
      <c r="AE210" s="34">
        <v>1.0747E-2</v>
      </c>
      <c r="AF210" s="34">
        <v>7.9999999999999996E-6</v>
      </c>
      <c r="AG210" s="35">
        <v>96.153599999999997</v>
      </c>
      <c r="AH210" s="30">
        <v>0.302512</v>
      </c>
      <c r="AI210" s="30">
        <v>0.29646099999999997</v>
      </c>
      <c r="AJ210" s="30">
        <v>16.0487</v>
      </c>
      <c r="AK210" s="30">
        <v>16.994</v>
      </c>
      <c r="AL210" s="30">
        <v>3.6719999999999999E-3</v>
      </c>
      <c r="AM210" s="30">
        <v>9.2836000000000002E-2</v>
      </c>
      <c r="AN210" s="30">
        <v>0.35694300000000001</v>
      </c>
      <c r="AO210" s="30">
        <v>3.8189999999999999E-3</v>
      </c>
      <c r="AP210" s="30">
        <v>4.5584600000000002</v>
      </c>
      <c r="AQ210" s="30">
        <v>4.2030000000000001E-3</v>
      </c>
      <c r="AR210" s="30">
        <v>61.3384</v>
      </c>
      <c r="AS210" s="21">
        <f t="shared" si="25"/>
        <v>9.2202191090850853E-4</v>
      </c>
      <c r="AT210" s="21">
        <f t="shared" si="26"/>
        <v>8.3778293546504735E-4</v>
      </c>
      <c r="AU210" s="23">
        <v>0.53264400000000001</v>
      </c>
      <c r="AV210" s="23">
        <v>1.0511299999999999</v>
      </c>
      <c r="AW210" s="23">
        <v>28.447900000000001</v>
      </c>
      <c r="AX210" s="23">
        <v>60.251600000000003</v>
      </c>
      <c r="AY210" s="23">
        <v>1.3018E-2</v>
      </c>
      <c r="AZ210" s="23">
        <v>0.32910699999999998</v>
      </c>
      <c r="BA210" s="23">
        <v>1.2653700000000001</v>
      </c>
      <c r="BB210" s="23">
        <v>1.3539000000000001E-2</v>
      </c>
      <c r="BC210" s="23">
        <v>8.0807000000000002</v>
      </c>
      <c r="BD210" s="23">
        <v>1.4917E-2</v>
      </c>
      <c r="BE210" s="23">
        <v>0</v>
      </c>
      <c r="BF210" s="23">
        <v>100</v>
      </c>
      <c r="BG210" s="23">
        <v>22</v>
      </c>
      <c r="BH210" s="23" t="s">
        <v>218</v>
      </c>
      <c r="BI210" s="23">
        <v>0.10777200000000001</v>
      </c>
      <c r="BJ210" s="23">
        <v>0.10634</v>
      </c>
      <c r="BK210" s="23">
        <v>5.75596</v>
      </c>
      <c r="BL210" s="23">
        <v>6.0954499999999996</v>
      </c>
      <c r="BM210" s="23">
        <v>1.317E-3</v>
      </c>
      <c r="BN210" s="23">
        <v>3.3294999999999998E-2</v>
      </c>
      <c r="BO210" s="23">
        <v>0.12801299999999999</v>
      </c>
      <c r="BP210" s="23">
        <v>1.3699999999999999E-3</v>
      </c>
      <c r="BQ210" s="23">
        <v>1.6349899999999999</v>
      </c>
      <c r="BR210" s="23">
        <v>1.5089999999999999E-3</v>
      </c>
      <c r="BS210" s="23">
        <v>22</v>
      </c>
      <c r="BT210" s="22">
        <f t="shared" si="27"/>
        <v>0.26896500000000001</v>
      </c>
      <c r="BU210" s="22">
        <f t="shared" si="28"/>
        <v>6.1839769285765935E-2</v>
      </c>
      <c r="BV210" s="33">
        <v>1.2685E-2</v>
      </c>
      <c r="BW210" s="34">
        <v>9.3600000000000003E-3</v>
      </c>
      <c r="BX210" s="34">
        <v>7.8770000000000003E-3</v>
      </c>
      <c r="BY210" s="34">
        <v>8.4089999999999998E-3</v>
      </c>
      <c r="BZ210" s="34">
        <v>3.4799999999999998E-2</v>
      </c>
      <c r="CA210" s="34">
        <v>3.5334999999999998E-2</v>
      </c>
      <c r="CB210" s="34">
        <v>3.7317000000000003E-2</v>
      </c>
      <c r="CC210" s="34">
        <v>1.6941000000000001E-2</v>
      </c>
      <c r="CD210" s="34">
        <v>8.8129999999999997E-3</v>
      </c>
      <c r="CE210" s="35">
        <v>8.7340000000000004E-3</v>
      </c>
      <c r="CF210" s="1">
        <v>3.6049699999999998</v>
      </c>
      <c r="CG210" s="1">
        <v>2.4388100000000001</v>
      </c>
      <c r="CH210" s="1">
        <v>0.21196699999999999</v>
      </c>
      <c r="CI210" s="1">
        <v>0.19395299999999999</v>
      </c>
      <c r="CJ210" s="1">
        <v>182.31800000000001</v>
      </c>
      <c r="CK210" s="1">
        <v>14.168200000000001</v>
      </c>
      <c r="CL210" s="1">
        <v>4.0800700000000001</v>
      </c>
      <c r="CM210" s="1">
        <v>116.146</v>
      </c>
      <c r="CN210" s="1">
        <v>0.38538099999999997</v>
      </c>
      <c r="CO210" s="1">
        <v>54.826000000000001</v>
      </c>
      <c r="CP210" s="1">
        <v>25.510899999999999</v>
      </c>
      <c r="CQ210" s="1">
        <v>64.686800000000005</v>
      </c>
      <c r="CR210" s="1">
        <v>11.375999999999999</v>
      </c>
      <c r="CS210" s="1">
        <v>68.708600000000004</v>
      </c>
      <c r="CT210" s="1">
        <v>20.02</v>
      </c>
      <c r="CU210" s="1">
        <v>30</v>
      </c>
      <c r="CV210" s="1">
        <v>30</v>
      </c>
      <c r="CW210" s="1">
        <v>30</v>
      </c>
      <c r="CX210" s="1">
        <v>30</v>
      </c>
      <c r="CY210" s="1">
        <v>20</v>
      </c>
      <c r="CZ210" s="1">
        <v>20</v>
      </c>
      <c r="DA210" s="1">
        <v>20</v>
      </c>
      <c r="DB210" s="1">
        <v>70</v>
      </c>
      <c r="DC210" s="1">
        <v>30</v>
      </c>
      <c r="DD210" s="1">
        <v>30</v>
      </c>
      <c r="DE210" s="1">
        <v>15</v>
      </c>
      <c r="DF210" s="1">
        <v>15</v>
      </c>
      <c r="DG210" s="1">
        <v>15</v>
      </c>
      <c r="DH210" s="1">
        <v>15</v>
      </c>
      <c r="DI210" s="1">
        <v>10</v>
      </c>
      <c r="DJ210" s="1">
        <v>10</v>
      </c>
      <c r="DK210" s="1">
        <v>10</v>
      </c>
      <c r="DL210" s="1">
        <v>40</v>
      </c>
      <c r="DM210" s="1">
        <v>15</v>
      </c>
      <c r="DN210" s="1">
        <v>15</v>
      </c>
      <c r="DO210" s="1">
        <v>15</v>
      </c>
      <c r="DP210" s="1">
        <v>15</v>
      </c>
      <c r="DQ210" s="1">
        <v>15</v>
      </c>
      <c r="DR210" s="1">
        <v>15</v>
      </c>
      <c r="DS210" s="1">
        <v>10</v>
      </c>
      <c r="DT210" s="1">
        <v>10</v>
      </c>
      <c r="DU210" s="1">
        <v>10</v>
      </c>
      <c r="DV210" s="1">
        <v>40</v>
      </c>
      <c r="DW210" s="1">
        <v>15</v>
      </c>
      <c r="DX210" s="1">
        <v>15</v>
      </c>
      <c r="DY210" s="1">
        <v>2.0962700000000001</v>
      </c>
      <c r="DZ210" s="1">
        <v>4.89283</v>
      </c>
      <c r="EA210" s="1">
        <v>375.00200000000001</v>
      </c>
      <c r="EB210" s="1">
        <v>448.536</v>
      </c>
      <c r="EC210" s="1">
        <v>0.212448</v>
      </c>
      <c r="ED210" s="1">
        <v>0.23494300000000001</v>
      </c>
      <c r="EE210" s="1">
        <v>2.2170899999999998</v>
      </c>
      <c r="EF210" s="1">
        <v>0.31849499999999997</v>
      </c>
      <c r="EG210" s="1">
        <v>115.13800000000001</v>
      </c>
      <c r="EH210" s="1">
        <v>1.4797</v>
      </c>
      <c r="EI210" s="1">
        <v>0.33233299999999999</v>
      </c>
      <c r="EJ210" s="1">
        <v>0.87470199999999998</v>
      </c>
      <c r="EK210" s="1">
        <v>1.48231</v>
      </c>
      <c r="EL210" s="1">
        <v>1.9871099999999999</v>
      </c>
      <c r="EM210" s="1">
        <v>0.19495199999999999</v>
      </c>
      <c r="EN210" s="1">
        <v>4.7488000000000002E-2</v>
      </c>
      <c r="EO210" s="1">
        <v>0.28111799999999998</v>
      </c>
      <c r="EP210" s="1">
        <v>0.29742800000000003</v>
      </c>
      <c r="EQ210" s="1">
        <v>1.02213</v>
      </c>
      <c r="ER210" s="1">
        <v>1.3544</v>
      </c>
      <c r="ES210" s="1">
        <v>1.7639400000000001</v>
      </c>
      <c r="ET210" s="1">
        <v>4.0181300000000002</v>
      </c>
      <c r="EU210" s="1">
        <v>373.52</v>
      </c>
      <c r="EV210" s="1">
        <v>446.54899999999998</v>
      </c>
      <c r="EW210" s="1">
        <v>1.7496000000000001E-2</v>
      </c>
      <c r="EX210" s="1">
        <v>0.18745500000000001</v>
      </c>
      <c r="EY210" s="1">
        <v>1.93598</v>
      </c>
      <c r="EZ210" s="1">
        <v>2.1066999999999999E-2</v>
      </c>
      <c r="FA210" s="1">
        <v>114.116</v>
      </c>
      <c r="FB210" s="1">
        <v>0.12529399999999999</v>
      </c>
      <c r="FC210" s="1">
        <v>5.5419000000000003E-2</v>
      </c>
      <c r="FD210" s="1">
        <v>3.4980999999999998E-2</v>
      </c>
      <c r="FE210" s="1">
        <v>2.88408</v>
      </c>
      <c r="FF210" s="1">
        <v>0.77491600000000005</v>
      </c>
      <c r="FG210" s="1">
        <v>1.54E-4</v>
      </c>
      <c r="FH210" s="1">
        <v>3.0660000000000001E-3</v>
      </c>
      <c r="FI210" s="1">
        <v>1.5928000000000001E-2</v>
      </c>
      <c r="FJ210" s="1">
        <v>8.1099999999999998E-4</v>
      </c>
      <c r="FK210" s="1">
        <v>0.65556599999999998</v>
      </c>
      <c r="FL210" s="1">
        <v>2.1800000000000001E-4</v>
      </c>
      <c r="FM210" s="1">
        <v>42641.844780092601</v>
      </c>
      <c r="FN210" s="1">
        <f t="shared" si="24"/>
        <v>24.342222223291174</v>
      </c>
      <c r="FO210" s="1">
        <v>1.0331999999999999</v>
      </c>
      <c r="FP210" s="1">
        <v>1.0101</v>
      </c>
      <c r="FQ210" s="1">
        <v>1.0431999999999999</v>
      </c>
      <c r="FR210" s="1">
        <v>1.0154000000000001</v>
      </c>
      <c r="FS210" s="1">
        <v>1.204</v>
      </c>
      <c r="FT210" s="1">
        <v>1.1638999999999999</v>
      </c>
      <c r="FU210" s="1">
        <v>1.1875</v>
      </c>
      <c r="FV210" s="1">
        <v>1.0765</v>
      </c>
      <c r="FW210" s="1">
        <v>1.0765</v>
      </c>
      <c r="FX210" s="1">
        <v>1.0556000000000001</v>
      </c>
      <c r="FY210" s="1">
        <v>1.7692000000000001</v>
      </c>
      <c r="FZ210" s="1">
        <v>1.4035</v>
      </c>
      <c r="GA210" s="1">
        <v>1.2181999999999999</v>
      </c>
      <c r="GB210" s="1">
        <v>1.3033999999999999</v>
      </c>
      <c r="GC210" s="1">
        <v>1.0049999999999999</v>
      </c>
      <c r="GD210" s="1">
        <v>1.0254000000000001</v>
      </c>
      <c r="GE210" s="1">
        <v>1.0021</v>
      </c>
      <c r="GF210" s="1">
        <v>1.1476999999999999</v>
      </c>
      <c r="GG210" s="1">
        <v>1.0580000000000001</v>
      </c>
      <c r="GH210" s="1">
        <v>1.0604</v>
      </c>
      <c r="GI210" s="1">
        <v>0.9929</v>
      </c>
      <c r="GJ210" s="1">
        <v>0.9819</v>
      </c>
      <c r="GK210" s="1">
        <v>0.98509999999999998</v>
      </c>
      <c r="GL210" s="1">
        <v>0.99870000000000003</v>
      </c>
      <c r="GM210" s="1">
        <v>0.99970000000000003</v>
      </c>
      <c r="GN210" s="1">
        <v>0.99890000000000001</v>
      </c>
      <c r="GO210" s="1">
        <v>1</v>
      </c>
      <c r="GP210" s="1">
        <v>0.99250000000000005</v>
      </c>
      <c r="GQ210" s="1">
        <v>0.99950000000000006</v>
      </c>
      <c r="GR210" s="1">
        <v>0.99929999999999997</v>
      </c>
      <c r="GS210" s="1">
        <v>1.8150999999999999</v>
      </c>
      <c r="GT210" s="1">
        <v>1.3919999999999999</v>
      </c>
      <c r="GU210" s="1">
        <v>1.2519</v>
      </c>
      <c r="GV210" s="1">
        <v>1.3218000000000001</v>
      </c>
      <c r="GW210" s="1">
        <v>1.2097</v>
      </c>
      <c r="GX210" s="1">
        <v>1.1920999999999999</v>
      </c>
      <c r="GY210" s="1">
        <v>1.19</v>
      </c>
      <c r="GZ210" s="1">
        <v>1.2262</v>
      </c>
      <c r="HA210" s="1">
        <v>1.1384000000000001</v>
      </c>
      <c r="HB210" s="1">
        <v>1.1185</v>
      </c>
      <c r="HC210" s="1">
        <v>502</v>
      </c>
      <c r="HD210" s="1">
        <v>1229</v>
      </c>
      <c r="HE210" s="1">
        <v>1228</v>
      </c>
      <c r="HF210" s="1">
        <v>502</v>
      </c>
      <c r="HG210" s="1">
        <v>218</v>
      </c>
      <c r="HH210" s="1">
        <v>232</v>
      </c>
      <c r="HI210" s="1">
        <v>231</v>
      </c>
      <c r="HJ210" s="1">
        <v>745</v>
      </c>
      <c r="HK210" s="1">
        <v>226</v>
      </c>
      <c r="HL210" s="1">
        <v>221</v>
      </c>
      <c r="HM210" s="1" t="s">
        <v>219</v>
      </c>
      <c r="HN210" s="1" t="s">
        <v>220</v>
      </c>
      <c r="HO210" s="1" t="s">
        <v>221</v>
      </c>
      <c r="HP210" s="1" t="s">
        <v>219</v>
      </c>
      <c r="HQ210" s="1" t="s">
        <v>222</v>
      </c>
      <c r="HR210" s="1" t="s">
        <v>223</v>
      </c>
      <c r="HS210" s="1" t="s">
        <v>224</v>
      </c>
      <c r="HT210" s="1" t="s">
        <v>225</v>
      </c>
      <c r="HU210" s="1" t="s">
        <v>226</v>
      </c>
      <c r="HV210" s="1" t="s">
        <v>227</v>
      </c>
      <c r="HW210" s="1">
        <v>13.864699999999999</v>
      </c>
      <c r="HX210" s="1">
        <v>35.866</v>
      </c>
      <c r="HY210" s="1">
        <v>44.747700000000002</v>
      </c>
      <c r="HZ210" s="1">
        <v>0</v>
      </c>
      <c r="IA210" s="1">
        <v>11.5405</v>
      </c>
      <c r="IB210" s="1">
        <v>21.090299999999999</v>
      </c>
      <c r="IC210" s="1">
        <v>1.3929999999999999E-3</v>
      </c>
      <c r="ID210" s="1">
        <v>44.746299999999998</v>
      </c>
      <c r="IE210" s="1">
        <v>-4.0000000000000003E-5</v>
      </c>
      <c r="IF210" s="1">
        <v>2</v>
      </c>
      <c r="IG210" s="1">
        <v>0</v>
      </c>
      <c r="IH210" s="1">
        <v>0</v>
      </c>
      <c r="II210" s="1">
        <v>0</v>
      </c>
      <c r="IJ210" s="1">
        <v>0</v>
      </c>
      <c r="IK210" s="1">
        <v>0</v>
      </c>
      <c r="IL210" s="1">
        <v>0</v>
      </c>
      <c r="IM210" s="1">
        <v>0</v>
      </c>
      <c r="IN210" s="1">
        <v>0</v>
      </c>
      <c r="IO210" s="1">
        <v>0</v>
      </c>
      <c r="IP210" s="1">
        <v>0</v>
      </c>
      <c r="IQ210" s="1">
        <v>0</v>
      </c>
      <c r="IR210" s="1">
        <v>0</v>
      </c>
      <c r="IS210" s="1">
        <v>0</v>
      </c>
      <c r="IT210" s="1">
        <v>0</v>
      </c>
      <c r="IU210" s="1">
        <v>0</v>
      </c>
      <c r="IV210" s="1">
        <v>0</v>
      </c>
      <c r="IW210" s="1">
        <v>0</v>
      </c>
      <c r="IX210" s="1">
        <v>0</v>
      </c>
      <c r="IY210" s="1">
        <v>0</v>
      </c>
      <c r="IZ210" s="1">
        <v>0</v>
      </c>
      <c r="JA210" s="1">
        <v>0</v>
      </c>
      <c r="JB210" s="1">
        <v>0</v>
      </c>
      <c r="JC210" s="1">
        <v>0</v>
      </c>
      <c r="JD210" s="1">
        <v>0</v>
      </c>
      <c r="JE210" s="1">
        <v>0</v>
      </c>
      <c r="JF210" s="1">
        <v>0</v>
      </c>
      <c r="JG210" s="1">
        <v>0</v>
      </c>
      <c r="JH210" s="1">
        <v>0</v>
      </c>
      <c r="JI210" s="1">
        <v>0</v>
      </c>
      <c r="JJ210" s="1">
        <v>0</v>
      </c>
      <c r="JK210" s="1">
        <v>0</v>
      </c>
      <c r="JL210" s="1">
        <v>0</v>
      </c>
      <c r="JM210" s="1">
        <v>0</v>
      </c>
      <c r="JN210" s="1">
        <v>0</v>
      </c>
      <c r="JO210" s="1">
        <v>0</v>
      </c>
      <c r="JP210" s="1">
        <v>0</v>
      </c>
      <c r="JQ210" s="1">
        <v>0</v>
      </c>
      <c r="JR210" s="1">
        <v>0</v>
      </c>
      <c r="JS210" s="1">
        <v>0</v>
      </c>
      <c r="JT210" s="1">
        <v>0</v>
      </c>
      <c r="JU210" s="1">
        <v>0</v>
      </c>
      <c r="JV210" s="1">
        <v>0</v>
      </c>
      <c r="JW210" s="1">
        <v>0</v>
      </c>
      <c r="JX210" s="1">
        <v>0</v>
      </c>
      <c r="JY210" s="1">
        <v>0</v>
      </c>
      <c r="JZ210" s="1">
        <v>0</v>
      </c>
      <c r="KA210" s="1">
        <v>0</v>
      </c>
      <c r="KB210" s="1">
        <v>0</v>
      </c>
      <c r="KC210" s="1">
        <v>0</v>
      </c>
      <c r="KD210" s="1">
        <v>0</v>
      </c>
      <c r="KR210" s="30"/>
      <c r="KS210" s="30"/>
      <c r="KT210" s="30"/>
      <c r="KU210" s="30"/>
      <c r="KV210" s="30"/>
      <c r="KW210" s="30"/>
      <c r="KX210" s="30"/>
      <c r="KY210" s="30"/>
      <c r="KZ210" s="30"/>
      <c r="LA210" s="30"/>
      <c r="LB210" s="30"/>
      <c r="LC210" s="30"/>
      <c r="LG210" s="31"/>
      <c r="LH210" s="31"/>
      <c r="LI210" s="31"/>
      <c r="LJ210" s="31"/>
      <c r="LK210" s="31"/>
      <c r="LL210" s="31"/>
      <c r="LM210" s="31"/>
      <c r="LN210" s="31"/>
      <c r="LO210" s="31"/>
      <c r="LP210" s="31"/>
      <c r="LQ210" s="31"/>
      <c r="LR210" s="31"/>
    </row>
    <row r="211" spans="1:330" x14ac:dyDescent="0.35">
      <c r="A211" s="1" t="s">
        <v>245</v>
      </c>
      <c r="B211" s="1" t="s">
        <v>246</v>
      </c>
      <c r="C211" s="1">
        <v>39</v>
      </c>
      <c r="D211" s="1">
        <v>40</v>
      </c>
      <c r="E211" s="1">
        <v>15</v>
      </c>
      <c r="F211" s="1">
        <v>20</v>
      </c>
      <c r="G211" s="1">
        <v>1</v>
      </c>
      <c r="H211" s="1">
        <v>585</v>
      </c>
      <c r="I211" s="1">
        <v>9</v>
      </c>
      <c r="J211" s="1">
        <v>0.33658300000000002</v>
      </c>
      <c r="K211" s="1">
        <v>0.28513300000000003</v>
      </c>
      <c r="L211" s="1">
        <v>19.984500000000001</v>
      </c>
      <c r="M211" s="1">
        <v>21.778199999999998</v>
      </c>
      <c r="N211" s="1">
        <v>-9.1999999999999998E-3</v>
      </c>
      <c r="O211" s="1">
        <v>0.16759599999999999</v>
      </c>
      <c r="P211" s="1">
        <v>1.0446</v>
      </c>
      <c r="Q211" s="1">
        <v>-3.0899999999999999E-3</v>
      </c>
      <c r="R211" s="1">
        <v>8.2807999999999993</v>
      </c>
      <c r="S211" s="1">
        <v>-6.9999999999999994E-5</v>
      </c>
      <c r="T211" s="1">
        <v>44.996600000000001</v>
      </c>
      <c r="U211" s="1">
        <v>96.861599999999996</v>
      </c>
      <c r="V211" s="33">
        <v>0.45673999999999998</v>
      </c>
      <c r="W211" s="34">
        <v>0.47275899999999998</v>
      </c>
      <c r="X211" s="34">
        <v>37.758400000000002</v>
      </c>
      <c r="Y211" s="34">
        <v>46.585500000000003</v>
      </c>
      <c r="Z211" s="34">
        <v>-1.188E-2</v>
      </c>
      <c r="AA211" s="34">
        <v>0.279559</v>
      </c>
      <c r="AB211" s="34">
        <v>1.3438699999999999</v>
      </c>
      <c r="AC211" s="34">
        <v>-3.0899999999999999E-3</v>
      </c>
      <c r="AD211" s="34">
        <v>9.9740199999999994</v>
      </c>
      <c r="AE211" s="34">
        <v>-1E-4</v>
      </c>
      <c r="AF211" s="34">
        <v>0</v>
      </c>
      <c r="AG211" s="35">
        <v>96.855800000000002</v>
      </c>
      <c r="AH211" s="30">
        <v>0.32122299999999998</v>
      </c>
      <c r="AI211" s="30">
        <v>0.25564700000000001</v>
      </c>
      <c r="AJ211" s="30">
        <v>16.141999999999999</v>
      </c>
      <c r="AK211" s="30">
        <v>16.898099999999999</v>
      </c>
      <c r="AL211" s="30">
        <v>-3.65E-3</v>
      </c>
      <c r="AM211" s="30">
        <v>7.6258000000000006E-2</v>
      </c>
      <c r="AN211" s="30">
        <v>0.40766999999999998</v>
      </c>
      <c r="AO211" s="30">
        <v>-1.9E-3</v>
      </c>
      <c r="AP211" s="30">
        <v>4.6152100000000003</v>
      </c>
      <c r="AQ211" s="30">
        <v>-4.0000000000000003E-5</v>
      </c>
      <c r="AR211" s="30">
        <v>61.289499999999997</v>
      </c>
      <c r="AS211" s="21">
        <f t="shared" si="25"/>
        <v>-8.666994567961155E-6</v>
      </c>
      <c r="AT211" s="21">
        <f t="shared" si="26"/>
        <v>-4.1168224197815482E-4</v>
      </c>
      <c r="AU211" s="23">
        <v>0.56630400000000003</v>
      </c>
      <c r="AV211" s="23">
        <v>0.90756599999999998</v>
      </c>
      <c r="AW211" s="23">
        <v>28.6494</v>
      </c>
      <c r="AX211" s="23">
        <v>59.987200000000001</v>
      </c>
      <c r="AY211" s="23">
        <v>-1.295E-2</v>
      </c>
      <c r="AZ211" s="23">
        <v>0.270679</v>
      </c>
      <c r="BA211" s="23">
        <v>1.44702</v>
      </c>
      <c r="BB211" s="23">
        <v>-6.7299999999999999E-3</v>
      </c>
      <c r="BC211" s="23">
        <v>8.1916200000000003</v>
      </c>
      <c r="BD211" s="23">
        <v>-1.3999999999999999E-4</v>
      </c>
      <c r="BE211" s="23">
        <v>0</v>
      </c>
      <c r="BF211" s="23">
        <v>100</v>
      </c>
      <c r="BG211" s="23">
        <v>22</v>
      </c>
      <c r="BH211" s="23" t="s">
        <v>218</v>
      </c>
      <c r="BI211" s="23">
        <v>0.11452900000000001</v>
      </c>
      <c r="BJ211" s="23">
        <v>9.1772999999999993E-2</v>
      </c>
      <c r="BK211" s="23">
        <v>5.7940500000000004</v>
      </c>
      <c r="BL211" s="23">
        <v>6.0659099999999997</v>
      </c>
      <c r="BM211" s="23">
        <v>-1.31E-3</v>
      </c>
      <c r="BN211" s="23">
        <v>2.7370999999999999E-2</v>
      </c>
      <c r="BO211" s="23">
        <v>0.14632300000000001</v>
      </c>
      <c r="BP211" s="23">
        <v>-6.8000000000000005E-4</v>
      </c>
      <c r="BQ211" s="23">
        <v>1.6566700000000001</v>
      </c>
      <c r="BR211" s="23">
        <v>-1.0000000000000001E-5</v>
      </c>
      <c r="BS211" s="23">
        <v>22</v>
      </c>
      <c r="BT211" s="22">
        <f t="shared" si="27"/>
        <v>0.26415699999999998</v>
      </c>
      <c r="BU211" s="22">
        <f t="shared" si="28"/>
        <v>6.4661847708811934E-2</v>
      </c>
      <c r="BV211" s="33">
        <v>1.3505E-2</v>
      </c>
      <c r="BW211" s="34">
        <v>9.2309999999999996E-3</v>
      </c>
      <c r="BX211" s="34">
        <v>8.1049999999999994E-3</v>
      </c>
      <c r="BY211" s="34">
        <v>7.9839999999999998E-3</v>
      </c>
      <c r="BZ211" s="34">
        <v>3.6547000000000003E-2</v>
      </c>
      <c r="CA211" s="34">
        <v>3.9718000000000003E-2</v>
      </c>
      <c r="CB211" s="34">
        <v>3.7538000000000002E-2</v>
      </c>
      <c r="CC211" s="34">
        <v>1.7468000000000001E-2</v>
      </c>
      <c r="CD211" s="34">
        <v>8.6309999999999998E-3</v>
      </c>
      <c r="CE211" s="35">
        <v>8.7950000000000007E-3</v>
      </c>
      <c r="CF211" s="1">
        <v>3.5181900000000002</v>
      </c>
      <c r="CG211" s="1">
        <v>2.6668500000000002</v>
      </c>
      <c r="CH211" s="1">
        <v>0.21080199999999999</v>
      </c>
      <c r="CI211" s="1">
        <v>0.19392300000000001</v>
      </c>
      <c r="CJ211" s="1">
        <v>-183.46</v>
      </c>
      <c r="CK211" s="1">
        <v>16.911999999999999</v>
      </c>
      <c r="CL211" s="1">
        <v>3.7545199999999999</v>
      </c>
      <c r="CM211" s="1">
        <v>-235.07</v>
      </c>
      <c r="CN211" s="1">
        <v>0.38163200000000003</v>
      </c>
      <c r="CO211" s="1">
        <v>-5736.9</v>
      </c>
      <c r="CP211" s="1">
        <v>25.501100000000001</v>
      </c>
      <c r="CQ211" s="1">
        <v>64.686999999999998</v>
      </c>
      <c r="CR211" s="1">
        <v>11.375999999999999</v>
      </c>
      <c r="CS211" s="1">
        <v>78.510599999999997</v>
      </c>
      <c r="CT211" s="1">
        <v>20.010000000000002</v>
      </c>
      <c r="CU211" s="1">
        <v>30</v>
      </c>
      <c r="CV211" s="1">
        <v>30</v>
      </c>
      <c r="CW211" s="1">
        <v>30</v>
      </c>
      <c r="CX211" s="1">
        <v>30</v>
      </c>
      <c r="CY211" s="1">
        <v>20</v>
      </c>
      <c r="CZ211" s="1">
        <v>20</v>
      </c>
      <c r="DA211" s="1">
        <v>20</v>
      </c>
      <c r="DB211" s="1">
        <v>70</v>
      </c>
      <c r="DC211" s="1">
        <v>30</v>
      </c>
      <c r="DD211" s="1">
        <v>30</v>
      </c>
      <c r="DE211" s="1">
        <v>15</v>
      </c>
      <c r="DF211" s="1">
        <v>15</v>
      </c>
      <c r="DG211" s="1">
        <v>15</v>
      </c>
      <c r="DH211" s="1">
        <v>15</v>
      </c>
      <c r="DI211" s="1">
        <v>10</v>
      </c>
      <c r="DJ211" s="1">
        <v>10</v>
      </c>
      <c r="DK211" s="1">
        <v>10</v>
      </c>
      <c r="DL211" s="1">
        <v>40</v>
      </c>
      <c r="DM211" s="1">
        <v>15</v>
      </c>
      <c r="DN211" s="1">
        <v>15</v>
      </c>
      <c r="DO211" s="1">
        <v>15</v>
      </c>
      <c r="DP211" s="1">
        <v>15</v>
      </c>
      <c r="DQ211" s="1">
        <v>15</v>
      </c>
      <c r="DR211" s="1">
        <v>15</v>
      </c>
      <c r="DS211" s="1">
        <v>10</v>
      </c>
      <c r="DT211" s="1">
        <v>10</v>
      </c>
      <c r="DU211" s="1">
        <v>10</v>
      </c>
      <c r="DV211" s="1">
        <v>40</v>
      </c>
      <c r="DW211" s="1">
        <v>15</v>
      </c>
      <c r="DX211" s="1">
        <v>15</v>
      </c>
      <c r="DY211" s="1">
        <v>2.2584900000000001</v>
      </c>
      <c r="DZ211" s="1">
        <v>4.33223</v>
      </c>
      <c r="EA211" s="1">
        <v>379.548</v>
      </c>
      <c r="EB211" s="1">
        <v>448.30399999999997</v>
      </c>
      <c r="EC211" s="1">
        <v>0.19750100000000001</v>
      </c>
      <c r="ED211" s="1">
        <v>0.215001</v>
      </c>
      <c r="EE211" s="1">
        <v>2.5101900000000001</v>
      </c>
      <c r="EF211" s="1">
        <v>0.30571700000000002</v>
      </c>
      <c r="EG211" s="1">
        <v>117.286</v>
      </c>
      <c r="EH211" s="1">
        <v>1.3717200000000001</v>
      </c>
      <c r="EI211" s="1">
        <v>0.375639</v>
      </c>
      <c r="EJ211" s="1">
        <v>0.848688</v>
      </c>
      <c r="EK211" s="1">
        <v>1.5675300000000001</v>
      </c>
      <c r="EL211" s="1">
        <v>1.7879499999999999</v>
      </c>
      <c r="EM211" s="1">
        <v>0.215001</v>
      </c>
      <c r="EN211" s="1">
        <v>0.06</v>
      </c>
      <c r="EO211" s="1">
        <v>0.28446399999999999</v>
      </c>
      <c r="EP211" s="1">
        <v>0.31625300000000001</v>
      </c>
      <c r="EQ211" s="1">
        <v>0.98028400000000004</v>
      </c>
      <c r="ER211" s="1">
        <v>1.3729</v>
      </c>
      <c r="ES211" s="1">
        <v>1.8828499999999999</v>
      </c>
      <c r="ET211" s="1">
        <v>3.4835400000000001</v>
      </c>
      <c r="EU211" s="1">
        <v>377.98099999999999</v>
      </c>
      <c r="EV211" s="1">
        <v>446.51600000000002</v>
      </c>
      <c r="EW211" s="1">
        <v>-1.7500000000000002E-2</v>
      </c>
      <c r="EX211" s="1">
        <v>0.155001</v>
      </c>
      <c r="EY211" s="1">
        <v>2.22573</v>
      </c>
      <c r="EZ211" s="1">
        <v>-1.0540000000000001E-2</v>
      </c>
      <c r="FA211" s="1">
        <v>116.306</v>
      </c>
      <c r="FB211" s="1">
        <v>-1.1800000000000001E-3</v>
      </c>
      <c r="FC211" s="1">
        <v>5.9153999999999998E-2</v>
      </c>
      <c r="FD211" s="1">
        <v>3.0327E-2</v>
      </c>
      <c r="FE211" s="1">
        <v>2.9185300000000001</v>
      </c>
      <c r="FF211" s="1">
        <v>0.77485999999999999</v>
      </c>
      <c r="FG211" s="1">
        <v>-1.4999999999999999E-4</v>
      </c>
      <c r="FH211" s="1">
        <v>2.5349999999999999E-3</v>
      </c>
      <c r="FI211" s="1">
        <v>1.8311000000000001E-2</v>
      </c>
      <c r="FJ211" s="1">
        <v>-4.0999999999999999E-4</v>
      </c>
      <c r="FK211" s="1">
        <v>0.66814899999999999</v>
      </c>
      <c r="FL211" s="1">
        <v>0</v>
      </c>
      <c r="FM211" s="1">
        <v>42641.847372685203</v>
      </c>
      <c r="FN211" s="1">
        <f t="shared" si="24"/>
        <v>24.4044444457395</v>
      </c>
      <c r="FO211" s="1">
        <v>1.0329999999999999</v>
      </c>
      <c r="FP211" s="1">
        <v>1.0099</v>
      </c>
      <c r="FQ211" s="1">
        <v>1.0429999999999999</v>
      </c>
      <c r="FR211" s="1">
        <v>1.0152000000000001</v>
      </c>
      <c r="FS211" s="1">
        <v>1.2037</v>
      </c>
      <c r="FT211" s="1">
        <v>1.1636</v>
      </c>
      <c r="FU211" s="1">
        <v>1.1872</v>
      </c>
      <c r="FV211" s="1">
        <v>1.0762</v>
      </c>
      <c r="FW211" s="1">
        <v>1.0763</v>
      </c>
      <c r="FX211" s="1">
        <v>1.0553999999999999</v>
      </c>
      <c r="FY211" s="1">
        <v>1.7716000000000001</v>
      </c>
      <c r="FZ211" s="1">
        <v>1.4051</v>
      </c>
      <c r="GA211" s="1">
        <v>1.2185999999999999</v>
      </c>
      <c r="GB211" s="1">
        <v>1.3047</v>
      </c>
      <c r="GC211" s="1">
        <v>1.0049999999999999</v>
      </c>
      <c r="GD211" s="1">
        <v>1.0255000000000001</v>
      </c>
      <c r="GE211" s="1">
        <v>1.0021</v>
      </c>
      <c r="GF211" s="1">
        <v>1.1476</v>
      </c>
      <c r="GG211" s="1">
        <v>1.0579000000000001</v>
      </c>
      <c r="GH211" s="1">
        <v>1.0606</v>
      </c>
      <c r="GI211" s="1">
        <v>0.99299999999999999</v>
      </c>
      <c r="GJ211" s="1">
        <v>0.9819</v>
      </c>
      <c r="GK211" s="1">
        <v>0.98519999999999996</v>
      </c>
      <c r="GL211" s="1">
        <v>0.99870000000000003</v>
      </c>
      <c r="GM211" s="1">
        <v>0.99970000000000003</v>
      </c>
      <c r="GN211" s="1">
        <v>0.99870000000000003</v>
      </c>
      <c r="GO211" s="1">
        <v>1</v>
      </c>
      <c r="GP211" s="1">
        <v>0.99250000000000005</v>
      </c>
      <c r="GQ211" s="1">
        <v>0.99960000000000004</v>
      </c>
      <c r="GR211" s="1">
        <v>0.99929999999999997</v>
      </c>
      <c r="GS211" s="1">
        <v>1.8171999999999999</v>
      </c>
      <c r="GT211" s="1">
        <v>1.3934</v>
      </c>
      <c r="GU211" s="1">
        <v>1.2522</v>
      </c>
      <c r="GV211" s="1">
        <v>1.3228</v>
      </c>
      <c r="GW211" s="1">
        <v>1.2094</v>
      </c>
      <c r="GX211" s="1">
        <v>1.1918</v>
      </c>
      <c r="GY211" s="1">
        <v>1.1897</v>
      </c>
      <c r="GZ211" s="1">
        <v>1.2258</v>
      </c>
      <c r="HA211" s="1">
        <v>1.1380999999999999</v>
      </c>
      <c r="HB211" s="1">
        <v>1.1185</v>
      </c>
      <c r="HC211" s="1">
        <v>502</v>
      </c>
      <c r="HD211" s="1">
        <v>1229</v>
      </c>
      <c r="HE211" s="1">
        <v>1228</v>
      </c>
      <c r="HF211" s="1">
        <v>502</v>
      </c>
      <c r="HG211" s="1">
        <v>218</v>
      </c>
      <c r="HH211" s="1">
        <v>232</v>
      </c>
      <c r="HI211" s="1">
        <v>231</v>
      </c>
      <c r="HJ211" s="1">
        <v>745</v>
      </c>
      <c r="HK211" s="1">
        <v>226</v>
      </c>
      <c r="HL211" s="1">
        <v>221</v>
      </c>
      <c r="HM211" s="1" t="s">
        <v>219</v>
      </c>
      <c r="HN211" s="1" t="s">
        <v>220</v>
      </c>
      <c r="HO211" s="1" t="s">
        <v>221</v>
      </c>
      <c r="HP211" s="1" t="s">
        <v>219</v>
      </c>
      <c r="HQ211" s="1" t="s">
        <v>222</v>
      </c>
      <c r="HR211" s="1" t="s">
        <v>223</v>
      </c>
      <c r="HS211" s="1" t="s">
        <v>224</v>
      </c>
      <c r="HT211" s="1" t="s">
        <v>225</v>
      </c>
      <c r="HU211" s="1" t="s">
        <v>226</v>
      </c>
      <c r="HV211" s="1" t="s">
        <v>227</v>
      </c>
      <c r="HW211" s="1">
        <v>13.895300000000001</v>
      </c>
      <c r="HX211" s="1">
        <v>35.894599999999997</v>
      </c>
      <c r="HY211" s="1">
        <v>44.996600000000001</v>
      </c>
      <c r="HZ211" s="1">
        <v>0</v>
      </c>
      <c r="IA211" s="1">
        <v>11.559699999999999</v>
      </c>
      <c r="IB211" s="1">
        <v>21.1099</v>
      </c>
      <c r="IC211" s="1">
        <v>-6.9999999999999999E-4</v>
      </c>
      <c r="ID211" s="1">
        <v>44.997300000000003</v>
      </c>
      <c r="IE211" s="1">
        <v>1.9000000000000001E-5</v>
      </c>
      <c r="IF211" s="1">
        <v>2</v>
      </c>
      <c r="IG211" s="1">
        <v>0</v>
      </c>
      <c r="IH211" s="1">
        <v>0</v>
      </c>
      <c r="II211" s="1">
        <v>0</v>
      </c>
      <c r="IJ211" s="1">
        <v>0</v>
      </c>
      <c r="IK211" s="1">
        <v>0</v>
      </c>
      <c r="IL211" s="1">
        <v>0</v>
      </c>
      <c r="IM211" s="1">
        <v>0</v>
      </c>
      <c r="IN211" s="1">
        <v>0</v>
      </c>
      <c r="IO211" s="1">
        <v>0</v>
      </c>
      <c r="IP211" s="1">
        <v>0</v>
      </c>
      <c r="IQ211" s="1">
        <v>0</v>
      </c>
      <c r="IR211" s="1">
        <v>0</v>
      </c>
      <c r="IS211" s="1">
        <v>0</v>
      </c>
      <c r="IT211" s="1">
        <v>0</v>
      </c>
      <c r="IU211" s="1">
        <v>0</v>
      </c>
      <c r="IV211" s="1">
        <v>0</v>
      </c>
      <c r="IW211" s="1">
        <v>0</v>
      </c>
      <c r="IX211" s="1">
        <v>0</v>
      </c>
      <c r="IY211" s="1">
        <v>0</v>
      </c>
      <c r="IZ211" s="1">
        <v>0</v>
      </c>
      <c r="JA211" s="1">
        <v>0</v>
      </c>
      <c r="JB211" s="1">
        <v>0</v>
      </c>
      <c r="JC211" s="1">
        <v>0</v>
      </c>
      <c r="JD211" s="1">
        <v>0</v>
      </c>
      <c r="JE211" s="1">
        <v>0</v>
      </c>
      <c r="JF211" s="1">
        <v>0</v>
      </c>
      <c r="JG211" s="1">
        <v>0</v>
      </c>
      <c r="JH211" s="1">
        <v>0</v>
      </c>
      <c r="JI211" s="1">
        <v>0</v>
      </c>
      <c r="JJ211" s="1">
        <v>0</v>
      </c>
      <c r="JK211" s="1">
        <v>0</v>
      </c>
      <c r="JL211" s="1">
        <v>0</v>
      </c>
      <c r="JM211" s="1">
        <v>0</v>
      </c>
      <c r="JN211" s="1">
        <v>0</v>
      </c>
      <c r="JO211" s="1">
        <v>0</v>
      </c>
      <c r="JP211" s="1">
        <v>0</v>
      </c>
      <c r="JQ211" s="1">
        <v>0</v>
      </c>
      <c r="JR211" s="1">
        <v>0</v>
      </c>
      <c r="JS211" s="1">
        <v>0</v>
      </c>
      <c r="JT211" s="1">
        <v>0</v>
      </c>
      <c r="JU211" s="1">
        <v>0</v>
      </c>
      <c r="JV211" s="1">
        <v>0</v>
      </c>
      <c r="JW211" s="1">
        <v>0</v>
      </c>
      <c r="JX211" s="1">
        <v>0</v>
      </c>
      <c r="JY211" s="1">
        <v>0</v>
      </c>
      <c r="JZ211" s="1">
        <v>0</v>
      </c>
      <c r="KA211" s="1">
        <v>0</v>
      </c>
      <c r="KB211" s="1">
        <v>0</v>
      </c>
      <c r="KC211" s="1">
        <v>0</v>
      </c>
      <c r="KD211" s="1">
        <v>0</v>
      </c>
      <c r="KR211" s="30"/>
      <c r="KS211" s="30"/>
      <c r="KT211" s="30"/>
      <c r="KU211" s="30"/>
      <c r="KV211" s="30"/>
      <c r="KW211" s="30"/>
      <c r="KX211" s="30"/>
      <c r="KY211" s="30"/>
      <c r="KZ211" s="30"/>
      <c r="LA211" s="30"/>
      <c r="LB211" s="30"/>
      <c r="LC211" s="30"/>
      <c r="LG211" s="31"/>
      <c r="LH211" s="31"/>
      <c r="LI211" s="31"/>
      <c r="LJ211" s="31"/>
      <c r="LK211" s="31"/>
      <c r="LL211" s="31"/>
      <c r="LM211" s="31"/>
      <c r="LN211" s="31"/>
      <c r="LO211" s="31"/>
      <c r="LP211" s="31"/>
      <c r="LQ211" s="31"/>
      <c r="LR211" s="31"/>
    </row>
    <row r="212" spans="1:330" x14ac:dyDescent="0.35">
      <c r="A212" s="1" t="s">
        <v>245</v>
      </c>
      <c r="B212" s="1" t="s">
        <v>246</v>
      </c>
      <c r="C212" s="1">
        <v>39</v>
      </c>
      <c r="D212" s="1">
        <v>40</v>
      </c>
      <c r="E212" s="1">
        <v>15</v>
      </c>
      <c r="F212" s="1">
        <v>20</v>
      </c>
      <c r="G212" s="1">
        <v>1</v>
      </c>
      <c r="H212" s="1">
        <v>586</v>
      </c>
      <c r="I212" s="1">
        <v>10</v>
      </c>
      <c r="J212" s="1">
        <v>0.59412500000000001</v>
      </c>
      <c r="K212" s="1">
        <v>0.277922</v>
      </c>
      <c r="L212" s="1">
        <v>20.003399999999999</v>
      </c>
      <c r="M212" s="1">
        <v>21.7712</v>
      </c>
      <c r="N212" s="1">
        <v>-2.6290000000000001E-2</v>
      </c>
      <c r="O212" s="1">
        <v>0.24610099999999999</v>
      </c>
      <c r="P212" s="1">
        <v>0.68965900000000002</v>
      </c>
      <c r="Q212" s="1">
        <v>1.936E-3</v>
      </c>
      <c r="R212" s="1">
        <v>8.0455500000000004</v>
      </c>
      <c r="S212" s="1">
        <v>2.5100000000000001E-3</v>
      </c>
      <c r="T212" s="1">
        <v>44.988999999999997</v>
      </c>
      <c r="U212" s="1">
        <v>96.595200000000006</v>
      </c>
      <c r="V212" s="33">
        <v>0.80621500000000001</v>
      </c>
      <c r="W212" s="34">
        <v>0.46081</v>
      </c>
      <c r="X212" s="34">
        <v>37.794600000000003</v>
      </c>
      <c r="Y212" s="34">
        <v>46.570799999999998</v>
      </c>
      <c r="Z212" s="34">
        <v>-3.3939999999999998E-2</v>
      </c>
      <c r="AA212" s="34">
        <v>0.41050999999999999</v>
      </c>
      <c r="AB212" s="34">
        <v>0.88724400000000003</v>
      </c>
      <c r="AC212" s="34">
        <v>1.936E-3</v>
      </c>
      <c r="AD212" s="34">
        <v>9.6906599999999994</v>
      </c>
      <c r="AE212" s="34">
        <v>3.509E-3</v>
      </c>
      <c r="AF212" s="34">
        <v>3.9999999999999998E-6</v>
      </c>
      <c r="AG212" s="35">
        <v>96.592299999999994</v>
      </c>
      <c r="AH212" s="30">
        <v>0.56698400000000004</v>
      </c>
      <c r="AI212" s="30">
        <v>0.24917500000000001</v>
      </c>
      <c r="AJ212" s="30">
        <v>16.1568</v>
      </c>
      <c r="AK212" s="30">
        <v>16.891999999999999</v>
      </c>
      <c r="AL212" s="30">
        <v>-1.043E-2</v>
      </c>
      <c r="AM212" s="30">
        <v>0.111974</v>
      </c>
      <c r="AN212" s="30">
        <v>0.26913900000000002</v>
      </c>
      <c r="AO212" s="30">
        <v>1.1900000000000001E-3</v>
      </c>
      <c r="AP212" s="30">
        <v>4.4839000000000002</v>
      </c>
      <c r="AQ212" s="30">
        <v>1.364E-3</v>
      </c>
      <c r="AR212" s="30">
        <v>61.277900000000002</v>
      </c>
      <c r="AS212" s="21">
        <f t="shared" si="25"/>
        <v>3.0419946921206981E-4</v>
      </c>
      <c r="AT212" s="21">
        <f t="shared" si="26"/>
        <v>2.653939650750463E-4</v>
      </c>
      <c r="AU212" s="23">
        <v>1.0015000000000001</v>
      </c>
      <c r="AV212" s="23">
        <v>0.88627400000000001</v>
      </c>
      <c r="AW212" s="23">
        <v>28.730399999999999</v>
      </c>
      <c r="AX212" s="23">
        <v>60.0807</v>
      </c>
      <c r="AY212" s="23">
        <v>-3.7089999999999998E-2</v>
      </c>
      <c r="AZ212" s="23">
        <v>0.39821699999999999</v>
      </c>
      <c r="BA212" s="23">
        <v>0.95714100000000002</v>
      </c>
      <c r="BB212" s="23">
        <v>4.2329999999999998E-3</v>
      </c>
      <c r="BC212" s="23">
        <v>7.9738499999999997</v>
      </c>
      <c r="BD212" s="23">
        <v>4.8539999999999998E-3</v>
      </c>
      <c r="BE212" s="23">
        <v>0</v>
      </c>
      <c r="BF212" s="23">
        <v>100</v>
      </c>
      <c r="BG212" s="23">
        <v>22</v>
      </c>
      <c r="BH212" s="23" t="s">
        <v>218</v>
      </c>
      <c r="BI212" s="23">
        <v>0.20219699999999999</v>
      </c>
      <c r="BJ212" s="23">
        <v>8.9467000000000005E-2</v>
      </c>
      <c r="BK212" s="23">
        <v>5.8005100000000001</v>
      </c>
      <c r="BL212" s="23">
        <v>6.0649800000000003</v>
      </c>
      <c r="BM212" s="23">
        <v>-3.7399999999999998E-3</v>
      </c>
      <c r="BN212" s="23">
        <v>4.0198999999999999E-2</v>
      </c>
      <c r="BO212" s="23">
        <v>9.6620999999999999E-2</v>
      </c>
      <c r="BP212" s="23">
        <v>4.2700000000000002E-4</v>
      </c>
      <c r="BQ212" s="23">
        <v>1.60988</v>
      </c>
      <c r="BR212" s="23">
        <v>4.8999999999999998E-4</v>
      </c>
      <c r="BS212" s="23">
        <v>22</v>
      </c>
      <c r="BT212" s="22">
        <f t="shared" si="27"/>
        <v>0.22254699999999999</v>
      </c>
      <c r="BU212" s="22">
        <f t="shared" si="28"/>
        <v>0.11158300668238712</v>
      </c>
      <c r="BV212" s="33">
        <v>1.3568E-2</v>
      </c>
      <c r="BW212" s="34">
        <v>9.7949999999999999E-3</v>
      </c>
      <c r="BX212" s="34">
        <v>7.8829999999999994E-3</v>
      </c>
      <c r="BY212" s="34">
        <v>8.2950000000000003E-3</v>
      </c>
      <c r="BZ212" s="34">
        <v>3.6339999999999997E-2</v>
      </c>
      <c r="CA212" s="34">
        <v>2.8094000000000001E-2</v>
      </c>
      <c r="CB212" s="34">
        <v>3.4204999999999999E-2</v>
      </c>
      <c r="CC212" s="34">
        <v>1.7336000000000001E-2</v>
      </c>
      <c r="CD212" s="34">
        <v>9.2270000000000008E-3</v>
      </c>
      <c r="CE212" s="35">
        <v>8.8280000000000008E-3</v>
      </c>
      <c r="CF212" s="1">
        <v>2.4752999999999998</v>
      </c>
      <c r="CG212" s="1">
        <v>2.7679399999999998</v>
      </c>
      <c r="CH212" s="1">
        <v>0.210564</v>
      </c>
      <c r="CI212" s="1">
        <v>0.194019</v>
      </c>
      <c r="CJ212" s="1">
        <v>-61.213999999999999</v>
      </c>
      <c r="CK212" s="1">
        <v>11.7799</v>
      </c>
      <c r="CL212" s="1">
        <v>4.7404900000000003</v>
      </c>
      <c r="CM212" s="1">
        <v>375.529</v>
      </c>
      <c r="CN212" s="1">
        <v>0.387764</v>
      </c>
      <c r="CO212" s="1">
        <v>167.18199999999999</v>
      </c>
      <c r="CP212" s="1">
        <v>25.491299999999999</v>
      </c>
      <c r="CQ212" s="1">
        <v>64.687100000000001</v>
      </c>
      <c r="CR212" s="1">
        <v>11.375999999999999</v>
      </c>
      <c r="CS212" s="1">
        <v>88.311099999999996</v>
      </c>
      <c r="CT212" s="1">
        <v>20.02</v>
      </c>
      <c r="CU212" s="1">
        <v>30</v>
      </c>
      <c r="CV212" s="1">
        <v>30</v>
      </c>
      <c r="CW212" s="1">
        <v>30</v>
      </c>
      <c r="CX212" s="1">
        <v>30</v>
      </c>
      <c r="CY212" s="1">
        <v>20</v>
      </c>
      <c r="CZ212" s="1">
        <v>20</v>
      </c>
      <c r="DA212" s="1">
        <v>20</v>
      </c>
      <c r="DB212" s="1">
        <v>70</v>
      </c>
      <c r="DC212" s="1">
        <v>30</v>
      </c>
      <c r="DD212" s="1">
        <v>30</v>
      </c>
      <c r="DE212" s="1">
        <v>15</v>
      </c>
      <c r="DF212" s="1">
        <v>15</v>
      </c>
      <c r="DG212" s="1">
        <v>15</v>
      </c>
      <c r="DH212" s="1">
        <v>15</v>
      </c>
      <c r="DI212" s="1">
        <v>10</v>
      </c>
      <c r="DJ212" s="1">
        <v>10</v>
      </c>
      <c r="DK212" s="1">
        <v>10</v>
      </c>
      <c r="DL212" s="1">
        <v>40</v>
      </c>
      <c r="DM212" s="1">
        <v>15</v>
      </c>
      <c r="DN212" s="1">
        <v>15</v>
      </c>
      <c r="DO212" s="1">
        <v>15</v>
      </c>
      <c r="DP212" s="1">
        <v>15</v>
      </c>
      <c r="DQ212" s="1">
        <v>15</v>
      </c>
      <c r="DR212" s="1">
        <v>15</v>
      </c>
      <c r="DS212" s="1">
        <v>10</v>
      </c>
      <c r="DT212" s="1">
        <v>10</v>
      </c>
      <c r="DU212" s="1">
        <v>10</v>
      </c>
      <c r="DV212" s="1">
        <v>40</v>
      </c>
      <c r="DW212" s="1">
        <v>15</v>
      </c>
      <c r="DX212" s="1">
        <v>15</v>
      </c>
      <c r="DY212" s="1">
        <v>3.7244899999999999</v>
      </c>
      <c r="DZ212" s="1">
        <v>4.3544799999999997</v>
      </c>
      <c r="EA212" s="1">
        <v>379.96300000000002</v>
      </c>
      <c r="EB212" s="1">
        <v>448.06400000000002</v>
      </c>
      <c r="EC212" s="1">
        <v>0.16245999999999999</v>
      </c>
      <c r="ED212" s="1">
        <v>0.257438</v>
      </c>
      <c r="EE212" s="1">
        <v>1.7046600000000001</v>
      </c>
      <c r="EF212" s="1">
        <v>0.31778099999999998</v>
      </c>
      <c r="EG212" s="1">
        <v>114.04900000000001</v>
      </c>
      <c r="EH212" s="1">
        <v>1.4247099999999999</v>
      </c>
      <c r="EI212" s="1">
        <v>0.38338899999999998</v>
      </c>
      <c r="EJ212" s="1">
        <v>0.95699299999999998</v>
      </c>
      <c r="EK212" s="1">
        <v>1.4848699999999999</v>
      </c>
      <c r="EL212" s="1">
        <v>1.9285699999999999</v>
      </c>
      <c r="EM212" s="1">
        <v>0.212448</v>
      </c>
      <c r="EN212" s="1">
        <v>2.9992999999999999E-2</v>
      </c>
      <c r="EO212" s="1">
        <v>0.236042</v>
      </c>
      <c r="EP212" s="1">
        <v>0.31117499999999998</v>
      </c>
      <c r="EQ212" s="1">
        <v>1.11961</v>
      </c>
      <c r="ER212" s="1">
        <v>1.3837999999999999</v>
      </c>
      <c r="ES212" s="1">
        <v>3.3411</v>
      </c>
      <c r="ET212" s="1">
        <v>3.3974899999999999</v>
      </c>
      <c r="EU212" s="1">
        <v>378.47800000000001</v>
      </c>
      <c r="EV212" s="1">
        <v>446.13499999999999</v>
      </c>
      <c r="EW212" s="1">
        <v>-4.999E-2</v>
      </c>
      <c r="EX212" s="1">
        <v>0.22744500000000001</v>
      </c>
      <c r="EY212" s="1">
        <v>1.46862</v>
      </c>
      <c r="EZ212" s="1">
        <v>6.6059999999999999E-3</v>
      </c>
      <c r="FA212" s="1">
        <v>112.929</v>
      </c>
      <c r="FB212" s="1">
        <v>4.0903000000000002E-2</v>
      </c>
      <c r="FC212" s="1">
        <v>0.10496900000000001</v>
      </c>
      <c r="FD212" s="1">
        <v>2.9578E-2</v>
      </c>
      <c r="FE212" s="1">
        <v>2.9223699999999999</v>
      </c>
      <c r="FF212" s="1">
        <v>0.77419800000000005</v>
      </c>
      <c r="FG212" s="1">
        <v>-4.4000000000000002E-4</v>
      </c>
      <c r="FH212" s="1">
        <v>3.7200000000000002E-3</v>
      </c>
      <c r="FI212" s="1">
        <v>1.2083E-2</v>
      </c>
      <c r="FJ212" s="1">
        <v>2.5399999999999999E-4</v>
      </c>
      <c r="FK212" s="1">
        <v>0.64875099999999997</v>
      </c>
      <c r="FL212" s="1">
        <v>7.1000000000000005E-5</v>
      </c>
      <c r="FM212" s="1">
        <v>42641.849976851903</v>
      </c>
      <c r="FN212" s="1">
        <f t="shared" si="24"/>
        <v>24.466944446554407</v>
      </c>
      <c r="FO212" s="1">
        <v>1.0335000000000001</v>
      </c>
      <c r="FP212" s="1">
        <v>1.0104</v>
      </c>
      <c r="FQ212" s="1">
        <v>1.0434000000000001</v>
      </c>
      <c r="FR212" s="1">
        <v>1.0157</v>
      </c>
      <c r="FS212" s="1">
        <v>1.2043999999999999</v>
      </c>
      <c r="FT212" s="1">
        <v>1.1641999999999999</v>
      </c>
      <c r="FU212" s="1">
        <v>1.1879999999999999</v>
      </c>
      <c r="FV212" s="1">
        <v>1.0768</v>
      </c>
      <c r="FW212" s="1">
        <v>1.0768</v>
      </c>
      <c r="FX212" s="1">
        <v>1.0559000000000001</v>
      </c>
      <c r="FY212" s="1">
        <v>1.7615000000000001</v>
      </c>
      <c r="FZ212" s="1">
        <v>1.4036999999999999</v>
      </c>
      <c r="GA212" s="1">
        <v>1.2176</v>
      </c>
      <c r="GB212" s="1">
        <v>1.3047</v>
      </c>
      <c r="GC212" s="1">
        <v>1.0049999999999999</v>
      </c>
      <c r="GD212" s="1">
        <v>1.0251999999999999</v>
      </c>
      <c r="GE212" s="1">
        <v>1.0021</v>
      </c>
      <c r="GF212" s="1">
        <v>1.1477999999999999</v>
      </c>
      <c r="GG212" s="1">
        <v>1.0580000000000001</v>
      </c>
      <c r="GH212" s="1">
        <v>1.06</v>
      </c>
      <c r="GI212" s="1">
        <v>0.9929</v>
      </c>
      <c r="GJ212" s="1">
        <v>0.98180000000000001</v>
      </c>
      <c r="GK212" s="1">
        <v>0.98519999999999996</v>
      </c>
      <c r="GL212" s="1">
        <v>0.99870000000000003</v>
      </c>
      <c r="GM212" s="1">
        <v>0.99970000000000003</v>
      </c>
      <c r="GN212" s="1">
        <v>0.99919999999999998</v>
      </c>
      <c r="GO212" s="1">
        <v>1</v>
      </c>
      <c r="GP212" s="1">
        <v>0.99260000000000004</v>
      </c>
      <c r="GQ212" s="1">
        <v>0.99960000000000004</v>
      </c>
      <c r="GR212" s="1">
        <v>0.99929999999999997</v>
      </c>
      <c r="GS212" s="1">
        <v>1.8076000000000001</v>
      </c>
      <c r="GT212" s="1">
        <v>1.3925000000000001</v>
      </c>
      <c r="GU212" s="1">
        <v>1.2517</v>
      </c>
      <c r="GV212" s="1">
        <v>1.3234999999999999</v>
      </c>
      <c r="GW212" s="1">
        <v>1.21</v>
      </c>
      <c r="GX212" s="1">
        <v>1.1926000000000001</v>
      </c>
      <c r="GY212" s="1">
        <v>1.1903999999999999</v>
      </c>
      <c r="GZ212" s="1">
        <v>1.2267999999999999</v>
      </c>
      <c r="HA212" s="1">
        <v>1.1388</v>
      </c>
      <c r="HB212" s="1">
        <v>1.1185</v>
      </c>
      <c r="HC212" s="1">
        <v>502</v>
      </c>
      <c r="HD212" s="1">
        <v>1229</v>
      </c>
      <c r="HE212" s="1">
        <v>1228</v>
      </c>
      <c r="HF212" s="1">
        <v>502</v>
      </c>
      <c r="HG212" s="1">
        <v>218</v>
      </c>
      <c r="HH212" s="1">
        <v>232</v>
      </c>
      <c r="HI212" s="1">
        <v>231</v>
      </c>
      <c r="HJ212" s="1">
        <v>745</v>
      </c>
      <c r="HK212" s="1">
        <v>226</v>
      </c>
      <c r="HL212" s="1">
        <v>221</v>
      </c>
      <c r="HM212" s="1" t="s">
        <v>219</v>
      </c>
      <c r="HN212" s="1" t="s">
        <v>220</v>
      </c>
      <c r="HO212" s="1" t="s">
        <v>221</v>
      </c>
      <c r="HP212" s="1" t="s">
        <v>219</v>
      </c>
      <c r="HQ212" s="1" t="s">
        <v>222</v>
      </c>
      <c r="HR212" s="1" t="s">
        <v>223</v>
      </c>
      <c r="HS212" s="1" t="s">
        <v>224</v>
      </c>
      <c r="HT212" s="1" t="s">
        <v>225</v>
      </c>
      <c r="HU212" s="1" t="s">
        <v>226</v>
      </c>
      <c r="HV212" s="1" t="s">
        <v>227</v>
      </c>
      <c r="HW212" s="1">
        <v>13.900600000000001</v>
      </c>
      <c r="HX212" s="1">
        <v>35.901000000000003</v>
      </c>
      <c r="HY212" s="1">
        <v>44.988999999999997</v>
      </c>
      <c r="HZ212" s="1">
        <v>0</v>
      </c>
      <c r="IA212" s="1">
        <v>11.494</v>
      </c>
      <c r="IB212" s="1">
        <v>21.051600000000001</v>
      </c>
      <c r="IC212" s="1">
        <v>4.37E-4</v>
      </c>
      <c r="ID212" s="1">
        <v>44.988599999999998</v>
      </c>
      <c r="IE212" s="1">
        <v>-1.0000000000000001E-5</v>
      </c>
      <c r="IF212" s="1">
        <v>2</v>
      </c>
      <c r="IG212" s="1">
        <v>0</v>
      </c>
      <c r="IH212" s="1">
        <v>0</v>
      </c>
      <c r="II212" s="1">
        <v>0</v>
      </c>
      <c r="IJ212" s="1">
        <v>0</v>
      </c>
      <c r="IK212" s="1">
        <v>0</v>
      </c>
      <c r="IL212" s="1">
        <v>0</v>
      </c>
      <c r="IM212" s="1">
        <v>0</v>
      </c>
      <c r="IN212" s="1">
        <v>0</v>
      </c>
      <c r="IO212" s="1">
        <v>0</v>
      </c>
      <c r="IP212" s="1">
        <v>0</v>
      </c>
      <c r="IQ212" s="1">
        <v>0</v>
      </c>
      <c r="IR212" s="1">
        <v>0</v>
      </c>
      <c r="IS212" s="1">
        <v>0</v>
      </c>
      <c r="IT212" s="1">
        <v>0</v>
      </c>
      <c r="IU212" s="1">
        <v>0</v>
      </c>
      <c r="IV212" s="1">
        <v>0</v>
      </c>
      <c r="IW212" s="1">
        <v>0</v>
      </c>
      <c r="IX212" s="1">
        <v>0</v>
      </c>
      <c r="IY212" s="1">
        <v>0</v>
      </c>
      <c r="IZ212" s="1">
        <v>0</v>
      </c>
      <c r="JA212" s="1">
        <v>0</v>
      </c>
      <c r="JB212" s="1">
        <v>0</v>
      </c>
      <c r="JC212" s="1">
        <v>0</v>
      </c>
      <c r="JD212" s="1">
        <v>0</v>
      </c>
      <c r="JE212" s="1">
        <v>0</v>
      </c>
      <c r="JF212" s="1">
        <v>0</v>
      </c>
      <c r="JG212" s="1">
        <v>0</v>
      </c>
      <c r="JH212" s="1">
        <v>0</v>
      </c>
      <c r="JI212" s="1">
        <v>0</v>
      </c>
      <c r="JJ212" s="1">
        <v>0</v>
      </c>
      <c r="JK212" s="1">
        <v>0</v>
      </c>
      <c r="JL212" s="1">
        <v>0</v>
      </c>
      <c r="JM212" s="1">
        <v>0</v>
      </c>
      <c r="JN212" s="1">
        <v>0</v>
      </c>
      <c r="JO212" s="1">
        <v>0</v>
      </c>
      <c r="JP212" s="1">
        <v>0</v>
      </c>
      <c r="JQ212" s="1">
        <v>0</v>
      </c>
      <c r="JR212" s="1">
        <v>0</v>
      </c>
      <c r="JS212" s="1">
        <v>0</v>
      </c>
      <c r="JT212" s="1">
        <v>0</v>
      </c>
      <c r="JU212" s="1">
        <v>0</v>
      </c>
      <c r="JV212" s="1">
        <v>0</v>
      </c>
      <c r="JW212" s="1">
        <v>0</v>
      </c>
      <c r="JX212" s="1">
        <v>0</v>
      </c>
      <c r="JY212" s="1">
        <v>0</v>
      </c>
      <c r="JZ212" s="1">
        <v>0</v>
      </c>
      <c r="KA212" s="1">
        <v>0</v>
      </c>
      <c r="KB212" s="1">
        <v>0</v>
      </c>
      <c r="KC212" s="1">
        <v>0</v>
      </c>
      <c r="KD212" s="1">
        <v>0</v>
      </c>
      <c r="KR212" s="30"/>
      <c r="KS212" s="30"/>
      <c r="KT212" s="30"/>
      <c r="KU212" s="30"/>
      <c r="KV212" s="30"/>
      <c r="KW212" s="30"/>
      <c r="KX212" s="30"/>
      <c r="KY212" s="30"/>
      <c r="KZ212" s="30"/>
      <c r="LA212" s="30"/>
      <c r="LB212" s="30"/>
      <c r="LC212" s="30"/>
      <c r="LG212" s="31"/>
      <c r="LH212" s="31"/>
      <c r="LI212" s="31"/>
      <c r="LJ212" s="31"/>
      <c r="LK212" s="31"/>
      <c r="LL212" s="31"/>
      <c r="LM212" s="31"/>
      <c r="LN212" s="31"/>
      <c r="LO212" s="31"/>
      <c r="LP212" s="31"/>
      <c r="LQ212" s="31"/>
      <c r="LR212" s="31"/>
    </row>
    <row r="213" spans="1:330" x14ac:dyDescent="0.35">
      <c r="A213" s="1" t="s">
        <v>245</v>
      </c>
      <c r="B213" s="1" t="s">
        <v>246</v>
      </c>
      <c r="C213" s="1">
        <v>39</v>
      </c>
      <c r="D213" s="1">
        <v>40</v>
      </c>
      <c r="E213" s="1">
        <v>15</v>
      </c>
      <c r="F213" s="1">
        <v>20</v>
      </c>
      <c r="G213" s="1">
        <v>1</v>
      </c>
      <c r="H213" s="1">
        <v>587</v>
      </c>
      <c r="I213" s="1">
        <v>11</v>
      </c>
      <c r="J213" s="1">
        <v>0.23649300000000001</v>
      </c>
      <c r="K213" s="1">
        <v>0.51197499999999996</v>
      </c>
      <c r="L213" s="1">
        <v>19.144500000000001</v>
      </c>
      <c r="M213" s="1">
        <v>22.344000000000001</v>
      </c>
      <c r="N213" s="1">
        <v>1.3129999999999999E-3</v>
      </c>
      <c r="O213" s="1">
        <v>0.19450600000000001</v>
      </c>
      <c r="P213" s="1">
        <v>1.3712200000000001</v>
      </c>
      <c r="Q213" s="1">
        <v>-1.4749999999999999E-2</v>
      </c>
      <c r="R213" s="1">
        <v>8.3386600000000008</v>
      </c>
      <c r="S213" s="1">
        <v>-2.1000000000000001E-4</v>
      </c>
      <c r="T213" s="1">
        <v>45.134900000000002</v>
      </c>
      <c r="U213" s="1">
        <v>97.262699999999995</v>
      </c>
      <c r="V213" s="33">
        <v>0.32091900000000001</v>
      </c>
      <c r="W213" s="34">
        <v>0.84886499999999998</v>
      </c>
      <c r="X213" s="34">
        <v>36.171199999999999</v>
      </c>
      <c r="Y213" s="34">
        <v>47.795699999999997</v>
      </c>
      <c r="Z213" s="34">
        <v>1.696E-3</v>
      </c>
      <c r="AA213" s="34">
        <v>0.32444699999999999</v>
      </c>
      <c r="AB213" s="34">
        <v>1.7640800000000001</v>
      </c>
      <c r="AC213" s="34">
        <v>-1.4749999999999999E-2</v>
      </c>
      <c r="AD213" s="34">
        <v>10.043699999999999</v>
      </c>
      <c r="AE213" s="34">
        <v>-2.9E-4</v>
      </c>
      <c r="AF213" s="34">
        <v>3.9999999999999998E-6</v>
      </c>
      <c r="AG213" s="35">
        <v>97.255600000000001</v>
      </c>
      <c r="AH213" s="30">
        <v>0.22519400000000001</v>
      </c>
      <c r="AI213" s="30">
        <v>0.45799800000000002</v>
      </c>
      <c r="AJ213" s="30">
        <v>15.428699999999999</v>
      </c>
      <c r="AK213" s="30">
        <v>17.298100000000002</v>
      </c>
      <c r="AL213" s="30">
        <v>5.1999999999999995E-4</v>
      </c>
      <c r="AM213" s="30">
        <v>8.8303999999999994E-2</v>
      </c>
      <c r="AN213" s="30">
        <v>0.53393900000000005</v>
      </c>
      <c r="AO213" s="30">
        <v>-9.0500000000000008E-3</v>
      </c>
      <c r="AP213" s="30">
        <v>4.6370100000000001</v>
      </c>
      <c r="AQ213" s="30">
        <v>-1.1E-4</v>
      </c>
      <c r="AR213" s="30">
        <v>61.339399999999998</v>
      </c>
      <c r="AS213" s="21">
        <f t="shared" si="25"/>
        <v>-2.3722183044677496E-5</v>
      </c>
      <c r="AT213" s="21">
        <f t="shared" si="26"/>
        <v>-1.9516886959484669E-3</v>
      </c>
      <c r="AU213" s="23">
        <v>0.39221400000000001</v>
      </c>
      <c r="AV213" s="23">
        <v>1.6063000000000001</v>
      </c>
      <c r="AW213" s="23">
        <v>27.052900000000001</v>
      </c>
      <c r="AX213" s="23">
        <v>60.665999999999997</v>
      </c>
      <c r="AY213" s="23">
        <v>1.823E-3</v>
      </c>
      <c r="AZ213" s="23">
        <v>0.30964999999999998</v>
      </c>
      <c r="BA213" s="23">
        <v>1.87233</v>
      </c>
      <c r="BB213" s="23">
        <v>-3.1730000000000001E-2</v>
      </c>
      <c r="BC213" s="23">
        <v>8.1309500000000003</v>
      </c>
      <c r="BD213" s="23">
        <v>-4.0000000000000002E-4</v>
      </c>
      <c r="BE213" s="23">
        <v>0</v>
      </c>
      <c r="BF213" s="23">
        <v>100</v>
      </c>
      <c r="BG213" s="23">
        <v>22</v>
      </c>
      <c r="BH213" s="23" t="s">
        <v>218</v>
      </c>
      <c r="BI213" s="23">
        <v>8.0225000000000005E-2</v>
      </c>
      <c r="BJ213" s="23">
        <v>0.16427900000000001</v>
      </c>
      <c r="BK213" s="23">
        <v>5.5335000000000001</v>
      </c>
      <c r="BL213" s="23">
        <v>6.2044199999999998</v>
      </c>
      <c r="BM213" s="23">
        <v>1.8599999999999999E-4</v>
      </c>
      <c r="BN213" s="23">
        <v>3.1668000000000002E-2</v>
      </c>
      <c r="BO213" s="23">
        <v>0.19148699999999999</v>
      </c>
      <c r="BP213" s="23">
        <v>-3.2399999999999998E-3</v>
      </c>
      <c r="BQ213" s="23">
        <v>1.66313</v>
      </c>
      <c r="BR213" s="23">
        <v>-4.0000000000000003E-5</v>
      </c>
      <c r="BS213" s="23">
        <v>22</v>
      </c>
      <c r="BT213" s="22">
        <f t="shared" si="27"/>
        <v>0.38761999999999996</v>
      </c>
      <c r="BU213" s="22">
        <f t="shared" si="28"/>
        <v>4.6017592515580595E-2</v>
      </c>
      <c r="BV213" s="33">
        <v>1.321E-2</v>
      </c>
      <c r="BW213" s="34">
        <v>9.5639999999999996E-3</v>
      </c>
      <c r="BX213" s="34">
        <v>7.8770000000000003E-3</v>
      </c>
      <c r="BY213" s="34">
        <v>8.2170000000000003E-3</v>
      </c>
      <c r="BZ213" s="34">
        <v>3.61E-2</v>
      </c>
      <c r="CA213" s="34">
        <v>3.8851999999999998E-2</v>
      </c>
      <c r="CB213" s="34">
        <v>3.6068000000000003E-2</v>
      </c>
      <c r="CC213" s="34">
        <v>1.8307E-2</v>
      </c>
      <c r="CD213" s="34">
        <v>8.6359999999999996E-3</v>
      </c>
      <c r="CE213" s="35">
        <v>8.9949999999999995E-3</v>
      </c>
      <c r="CF213" s="1">
        <v>4.4155600000000002</v>
      </c>
      <c r="CG213" s="1">
        <v>1.8564400000000001</v>
      </c>
      <c r="CH213" s="1">
        <v>0.21573999999999999</v>
      </c>
      <c r="CI213" s="1">
        <v>0.19103800000000001</v>
      </c>
      <c r="CJ213" s="1">
        <v>1299.48</v>
      </c>
      <c r="CK213" s="1">
        <v>15.0815</v>
      </c>
      <c r="CL213" s="1">
        <v>3.1757599999999999</v>
      </c>
      <c r="CM213" s="1">
        <v>-50.476999999999997</v>
      </c>
      <c r="CN213" s="1">
        <v>0.38017800000000002</v>
      </c>
      <c r="CO213" s="1">
        <v>-2018.2</v>
      </c>
      <c r="CP213" s="1">
        <v>25.4815</v>
      </c>
      <c r="CQ213" s="1">
        <v>64.687299999999993</v>
      </c>
      <c r="CR213" s="1">
        <v>11.375999999999999</v>
      </c>
      <c r="CS213" s="1">
        <v>98.113100000000003</v>
      </c>
      <c r="CT213" s="1">
        <v>20.015000000000001</v>
      </c>
      <c r="CU213" s="1">
        <v>30</v>
      </c>
      <c r="CV213" s="1">
        <v>30</v>
      </c>
      <c r="CW213" s="1">
        <v>30</v>
      </c>
      <c r="CX213" s="1">
        <v>30</v>
      </c>
      <c r="CY213" s="1">
        <v>20</v>
      </c>
      <c r="CZ213" s="1">
        <v>20</v>
      </c>
      <c r="DA213" s="1">
        <v>20</v>
      </c>
      <c r="DB213" s="1">
        <v>70</v>
      </c>
      <c r="DC213" s="1">
        <v>30</v>
      </c>
      <c r="DD213" s="1">
        <v>30</v>
      </c>
      <c r="DE213" s="1">
        <v>15</v>
      </c>
      <c r="DF213" s="1">
        <v>15</v>
      </c>
      <c r="DG213" s="1">
        <v>15</v>
      </c>
      <c r="DH213" s="1">
        <v>15</v>
      </c>
      <c r="DI213" s="1">
        <v>10</v>
      </c>
      <c r="DJ213" s="1">
        <v>10</v>
      </c>
      <c r="DK213" s="1">
        <v>10</v>
      </c>
      <c r="DL213" s="1">
        <v>40</v>
      </c>
      <c r="DM213" s="1">
        <v>15</v>
      </c>
      <c r="DN213" s="1">
        <v>15</v>
      </c>
      <c r="DO213" s="1">
        <v>15</v>
      </c>
      <c r="DP213" s="1">
        <v>15</v>
      </c>
      <c r="DQ213" s="1">
        <v>15</v>
      </c>
      <c r="DR213" s="1">
        <v>15</v>
      </c>
      <c r="DS213" s="1">
        <v>10</v>
      </c>
      <c r="DT213" s="1">
        <v>10</v>
      </c>
      <c r="DU213" s="1">
        <v>10</v>
      </c>
      <c r="DV213" s="1">
        <v>40</v>
      </c>
      <c r="DW213" s="1">
        <v>15</v>
      </c>
      <c r="DX213" s="1">
        <v>15</v>
      </c>
      <c r="DY213" s="1">
        <v>1.6717500000000001</v>
      </c>
      <c r="DZ213" s="1">
        <v>7.1415300000000004</v>
      </c>
      <c r="EA213" s="1">
        <v>362.20400000000001</v>
      </c>
      <c r="EB213" s="1">
        <v>462.03699999999998</v>
      </c>
      <c r="EC213" s="1">
        <v>0.212501</v>
      </c>
      <c r="ED213" s="1">
        <v>0.23750199999999999</v>
      </c>
      <c r="EE213" s="1">
        <v>3.1852999999999998</v>
      </c>
      <c r="EF213" s="1">
        <v>0.29714600000000002</v>
      </c>
      <c r="EG213" s="1">
        <v>118.14100000000001</v>
      </c>
      <c r="EH213" s="1">
        <v>1.4334</v>
      </c>
      <c r="EI213" s="1">
        <v>0.35575000000000001</v>
      </c>
      <c r="EJ213" s="1">
        <v>0.90561199999999997</v>
      </c>
      <c r="EK213" s="1">
        <v>1.46976</v>
      </c>
      <c r="EL213" s="1">
        <v>1.91052</v>
      </c>
      <c r="EM213" s="1">
        <v>0.21000099999999999</v>
      </c>
      <c r="EN213" s="1">
        <v>5.7500000000000002E-2</v>
      </c>
      <c r="EO213" s="1">
        <v>0.262826</v>
      </c>
      <c r="EP213" s="1">
        <v>0.34750399999999998</v>
      </c>
      <c r="EQ213" s="1">
        <v>0.98248500000000005</v>
      </c>
      <c r="ER213" s="1">
        <v>1.43682</v>
      </c>
      <c r="ES213" s="1">
        <v>1.3160000000000001</v>
      </c>
      <c r="ET213" s="1">
        <v>6.2359200000000001</v>
      </c>
      <c r="EU213" s="1">
        <v>360.73399999999998</v>
      </c>
      <c r="EV213" s="1">
        <v>460.12599999999998</v>
      </c>
      <c r="EW213" s="1">
        <v>2.5000000000000001E-3</v>
      </c>
      <c r="EX213" s="1">
        <v>0.180002</v>
      </c>
      <c r="EY213" s="1">
        <v>2.9224800000000002</v>
      </c>
      <c r="EZ213" s="1">
        <v>-5.0360000000000002E-2</v>
      </c>
      <c r="FA213" s="1">
        <v>117.158</v>
      </c>
      <c r="FB213" s="1">
        <v>-3.4299999999999999E-3</v>
      </c>
      <c r="FC213" s="1">
        <v>4.1345E-2</v>
      </c>
      <c r="FD213" s="1">
        <v>5.4288000000000003E-2</v>
      </c>
      <c r="FE213" s="1">
        <v>2.7853599999999998</v>
      </c>
      <c r="FF213" s="1">
        <v>0.79847699999999999</v>
      </c>
      <c r="FG213" s="1">
        <v>2.1999999999999999E-5</v>
      </c>
      <c r="FH213" s="1">
        <v>2.944E-3</v>
      </c>
      <c r="FI213" s="1">
        <v>2.4043999999999999E-2</v>
      </c>
      <c r="FJ213" s="1">
        <v>-1.9400000000000001E-3</v>
      </c>
      <c r="FK213" s="1">
        <v>0.67304399999999998</v>
      </c>
      <c r="FL213" s="1">
        <v>-1.0000000000000001E-5</v>
      </c>
      <c r="FM213" s="1">
        <v>42641.852569444403</v>
      </c>
      <c r="FN213" s="1">
        <f t="shared" si="24"/>
        <v>24.529166666558012</v>
      </c>
      <c r="FO213" s="1">
        <v>1.0327999999999999</v>
      </c>
      <c r="FP213" s="1">
        <v>1.0097</v>
      </c>
      <c r="FQ213" s="1">
        <v>1.0427999999999999</v>
      </c>
      <c r="FR213" s="1">
        <v>1.0149999999999999</v>
      </c>
      <c r="FS213" s="1">
        <v>1.2033</v>
      </c>
      <c r="FT213" s="1">
        <v>1.1633</v>
      </c>
      <c r="FU213" s="1">
        <v>1.1869000000000001</v>
      </c>
      <c r="FV213" s="1">
        <v>1.0760000000000001</v>
      </c>
      <c r="FW213" s="1">
        <v>1.0760000000000001</v>
      </c>
      <c r="FX213" s="1">
        <v>1.0550999999999999</v>
      </c>
      <c r="FY213" s="1">
        <v>1.7811999999999999</v>
      </c>
      <c r="FZ213" s="1">
        <v>1.409</v>
      </c>
      <c r="GA213" s="1">
        <v>1.2239</v>
      </c>
      <c r="GB213" s="1">
        <v>1.2992999999999999</v>
      </c>
      <c r="GC213" s="1">
        <v>1.0051000000000001</v>
      </c>
      <c r="GD213" s="1">
        <v>1.0256000000000001</v>
      </c>
      <c r="GE213" s="1">
        <v>1.0022</v>
      </c>
      <c r="GF213" s="1">
        <v>1.1476</v>
      </c>
      <c r="GG213" s="1">
        <v>1.0579000000000001</v>
      </c>
      <c r="GH213" s="1">
        <v>1.0606</v>
      </c>
      <c r="GI213" s="1">
        <v>0.99299999999999999</v>
      </c>
      <c r="GJ213" s="1">
        <v>0.98240000000000005</v>
      </c>
      <c r="GK213" s="1">
        <v>0.9849</v>
      </c>
      <c r="GL213" s="1">
        <v>0.99870000000000003</v>
      </c>
      <c r="GM213" s="1">
        <v>0.99960000000000004</v>
      </c>
      <c r="GN213" s="1">
        <v>0.99829999999999997</v>
      </c>
      <c r="GO213" s="1">
        <v>1</v>
      </c>
      <c r="GP213" s="1">
        <v>0.99260000000000004</v>
      </c>
      <c r="GQ213" s="1">
        <v>0.99939999999999996</v>
      </c>
      <c r="GR213" s="1">
        <v>0.99929999999999997</v>
      </c>
      <c r="GS213" s="1">
        <v>1.8268</v>
      </c>
      <c r="GT213" s="1">
        <v>1.3976</v>
      </c>
      <c r="GU213" s="1">
        <v>1.2568999999999999</v>
      </c>
      <c r="GV213" s="1">
        <v>1.3170999999999999</v>
      </c>
      <c r="GW213" s="1">
        <v>1.2089000000000001</v>
      </c>
      <c r="GX213" s="1">
        <v>1.1911</v>
      </c>
      <c r="GY213" s="1">
        <v>1.1894</v>
      </c>
      <c r="GZ213" s="1">
        <v>1.2257</v>
      </c>
      <c r="HA213" s="1">
        <v>1.1376999999999999</v>
      </c>
      <c r="HB213" s="1">
        <v>1.1183000000000001</v>
      </c>
      <c r="HC213" s="1">
        <v>502</v>
      </c>
      <c r="HD213" s="1">
        <v>1229</v>
      </c>
      <c r="HE213" s="1">
        <v>1228</v>
      </c>
      <c r="HF213" s="1">
        <v>502</v>
      </c>
      <c r="HG213" s="1">
        <v>218</v>
      </c>
      <c r="HH213" s="1">
        <v>232</v>
      </c>
      <c r="HI213" s="1">
        <v>231</v>
      </c>
      <c r="HJ213" s="1">
        <v>745</v>
      </c>
      <c r="HK213" s="1">
        <v>226</v>
      </c>
      <c r="HL213" s="1">
        <v>221</v>
      </c>
      <c r="HM213" s="1" t="s">
        <v>219</v>
      </c>
      <c r="HN213" s="1" t="s">
        <v>220</v>
      </c>
      <c r="HO213" s="1" t="s">
        <v>221</v>
      </c>
      <c r="HP213" s="1" t="s">
        <v>219</v>
      </c>
      <c r="HQ213" s="1" t="s">
        <v>222</v>
      </c>
      <c r="HR213" s="1" t="s">
        <v>223</v>
      </c>
      <c r="HS213" s="1" t="s">
        <v>224</v>
      </c>
      <c r="HT213" s="1" t="s">
        <v>225</v>
      </c>
      <c r="HU213" s="1" t="s">
        <v>226</v>
      </c>
      <c r="HV213" s="1" t="s">
        <v>227</v>
      </c>
      <c r="HW213" s="1">
        <v>13.8689</v>
      </c>
      <c r="HX213" s="1">
        <v>35.865600000000001</v>
      </c>
      <c r="HY213" s="1">
        <v>45.134900000000002</v>
      </c>
      <c r="HZ213" s="1">
        <v>0</v>
      </c>
      <c r="IA213" s="1">
        <v>11.614599999999999</v>
      </c>
      <c r="IB213" s="1">
        <v>21.1494</v>
      </c>
      <c r="IC213" s="1">
        <v>-3.3300000000000001E-3</v>
      </c>
      <c r="ID213" s="1">
        <v>45.138300000000001</v>
      </c>
      <c r="IE213" s="1">
        <v>9.0000000000000006E-5</v>
      </c>
      <c r="IF213" s="1">
        <v>2</v>
      </c>
      <c r="IG213" s="1">
        <v>0</v>
      </c>
      <c r="IH213" s="1">
        <v>0</v>
      </c>
      <c r="II213" s="1">
        <v>0</v>
      </c>
      <c r="IJ213" s="1">
        <v>0</v>
      </c>
      <c r="IK213" s="1">
        <v>0</v>
      </c>
      <c r="IL213" s="1">
        <v>0</v>
      </c>
      <c r="IM213" s="1">
        <v>0</v>
      </c>
      <c r="IN213" s="1">
        <v>0</v>
      </c>
      <c r="IO213" s="1">
        <v>0</v>
      </c>
      <c r="IP213" s="1">
        <v>0</v>
      </c>
      <c r="IQ213" s="1">
        <v>0</v>
      </c>
      <c r="IR213" s="1">
        <v>0</v>
      </c>
      <c r="IS213" s="1">
        <v>0</v>
      </c>
      <c r="IT213" s="1">
        <v>0</v>
      </c>
      <c r="IU213" s="1">
        <v>0</v>
      </c>
      <c r="IV213" s="1">
        <v>0</v>
      </c>
      <c r="IW213" s="1">
        <v>0</v>
      </c>
      <c r="IX213" s="1">
        <v>0</v>
      </c>
      <c r="IY213" s="1">
        <v>0</v>
      </c>
      <c r="IZ213" s="1">
        <v>0</v>
      </c>
      <c r="JA213" s="1">
        <v>0</v>
      </c>
      <c r="JB213" s="1">
        <v>0</v>
      </c>
      <c r="JC213" s="1">
        <v>0</v>
      </c>
      <c r="JD213" s="1">
        <v>0</v>
      </c>
      <c r="JE213" s="1">
        <v>0</v>
      </c>
      <c r="JF213" s="1">
        <v>0</v>
      </c>
      <c r="JG213" s="1">
        <v>0</v>
      </c>
      <c r="JH213" s="1">
        <v>0</v>
      </c>
      <c r="JI213" s="1">
        <v>0</v>
      </c>
      <c r="JJ213" s="1">
        <v>0</v>
      </c>
      <c r="JK213" s="1">
        <v>0</v>
      </c>
      <c r="JL213" s="1">
        <v>0</v>
      </c>
      <c r="JM213" s="1">
        <v>0</v>
      </c>
      <c r="JN213" s="1">
        <v>0</v>
      </c>
      <c r="JO213" s="1">
        <v>0</v>
      </c>
      <c r="JP213" s="1">
        <v>0</v>
      </c>
      <c r="JQ213" s="1">
        <v>0</v>
      </c>
      <c r="JR213" s="1">
        <v>0</v>
      </c>
      <c r="JS213" s="1">
        <v>0</v>
      </c>
      <c r="JT213" s="1">
        <v>0</v>
      </c>
      <c r="JU213" s="1">
        <v>0</v>
      </c>
      <c r="JV213" s="1">
        <v>0</v>
      </c>
      <c r="JW213" s="1">
        <v>0</v>
      </c>
      <c r="JX213" s="1">
        <v>0</v>
      </c>
      <c r="JY213" s="1">
        <v>0</v>
      </c>
      <c r="JZ213" s="1">
        <v>0</v>
      </c>
      <c r="KA213" s="1">
        <v>0</v>
      </c>
      <c r="KB213" s="1">
        <v>0</v>
      </c>
      <c r="KC213" s="1">
        <v>0</v>
      </c>
      <c r="KD213" s="1">
        <v>0</v>
      </c>
      <c r="KR213" s="30"/>
      <c r="KS213" s="30"/>
      <c r="KT213" s="30"/>
      <c r="KU213" s="30"/>
      <c r="KV213" s="30"/>
      <c r="KW213" s="30"/>
      <c r="KX213" s="30"/>
      <c r="KY213" s="30"/>
      <c r="KZ213" s="30"/>
      <c r="LA213" s="30"/>
      <c r="LB213" s="30"/>
      <c r="LC213" s="30"/>
      <c r="LG213" s="31"/>
      <c r="LH213" s="31"/>
      <c r="LI213" s="31"/>
      <c r="LJ213" s="31"/>
      <c r="LK213" s="31"/>
      <c r="LL213" s="31"/>
      <c r="LM213" s="31"/>
      <c r="LN213" s="31"/>
      <c r="LO213" s="31"/>
      <c r="LP213" s="31"/>
      <c r="LQ213" s="31"/>
      <c r="LR213" s="31"/>
    </row>
    <row r="214" spans="1:330" x14ac:dyDescent="0.35">
      <c r="A214" s="1" t="s">
        <v>245</v>
      </c>
      <c r="B214" s="1" t="s">
        <v>246</v>
      </c>
      <c r="C214" s="1">
        <v>39</v>
      </c>
      <c r="D214" s="1">
        <v>40</v>
      </c>
      <c r="E214" s="1">
        <v>15</v>
      </c>
      <c r="F214" s="1">
        <v>20</v>
      </c>
      <c r="G214" s="1">
        <v>1</v>
      </c>
      <c r="H214" s="1">
        <v>588</v>
      </c>
      <c r="I214" s="1">
        <v>12</v>
      </c>
      <c r="J214" s="1">
        <v>0.44360699999999997</v>
      </c>
      <c r="K214" s="1">
        <v>0.34004000000000001</v>
      </c>
      <c r="L214" s="1">
        <v>19.909099999999999</v>
      </c>
      <c r="M214" s="1">
        <v>22.004799999999999</v>
      </c>
      <c r="N214" s="1">
        <v>3.6797999999999997E-2</v>
      </c>
      <c r="O214" s="1">
        <v>0.154084</v>
      </c>
      <c r="P214" s="1">
        <v>0.89734100000000006</v>
      </c>
      <c r="Q214" s="1">
        <v>2.9849999999999998E-3</v>
      </c>
      <c r="R214" s="1">
        <v>7.93825</v>
      </c>
      <c r="S214" s="1">
        <v>1.4213E-2</v>
      </c>
      <c r="T214" s="1">
        <v>45.158799999999999</v>
      </c>
      <c r="U214" s="1">
        <v>96.899900000000002</v>
      </c>
      <c r="V214" s="33">
        <v>0.60196799999999995</v>
      </c>
      <c r="W214" s="34">
        <v>0.563801</v>
      </c>
      <c r="X214" s="34">
        <v>37.616100000000003</v>
      </c>
      <c r="Y214" s="34">
        <v>47.0702</v>
      </c>
      <c r="Z214" s="34">
        <v>4.7515000000000002E-2</v>
      </c>
      <c r="AA214" s="34">
        <v>0.25702000000000003</v>
      </c>
      <c r="AB214" s="34">
        <v>1.1544300000000001</v>
      </c>
      <c r="AC214" s="34">
        <v>2.9849999999999998E-3</v>
      </c>
      <c r="AD214" s="34">
        <v>9.5614299999999997</v>
      </c>
      <c r="AE214" s="34">
        <v>1.9866000000000002E-2</v>
      </c>
      <c r="AF214" s="34">
        <v>7.9999999999999996E-6</v>
      </c>
      <c r="AG214" s="35">
        <v>96.895300000000006</v>
      </c>
      <c r="AH214" s="30">
        <v>0.42225099999999999</v>
      </c>
      <c r="AI214" s="30">
        <v>0.30407899999999999</v>
      </c>
      <c r="AJ214" s="30">
        <v>16.038900000000002</v>
      </c>
      <c r="AK214" s="30">
        <v>17.0291</v>
      </c>
      <c r="AL214" s="30">
        <v>1.456E-2</v>
      </c>
      <c r="AM214" s="30">
        <v>6.9926000000000002E-2</v>
      </c>
      <c r="AN214" s="30">
        <v>0.34928300000000001</v>
      </c>
      <c r="AO214" s="30">
        <v>1.83E-3</v>
      </c>
      <c r="AP214" s="30">
        <v>4.4126799999999999</v>
      </c>
      <c r="AQ214" s="30">
        <v>7.7000000000000002E-3</v>
      </c>
      <c r="AR214" s="30">
        <v>61.349600000000002</v>
      </c>
      <c r="AS214" s="21">
        <f t="shared" si="25"/>
        <v>1.7449713099522287E-3</v>
      </c>
      <c r="AT214" s="21">
        <f t="shared" si="26"/>
        <v>4.1471396067695822E-4</v>
      </c>
      <c r="AU214" s="23">
        <v>0.743313</v>
      </c>
      <c r="AV214" s="23">
        <v>1.0779000000000001</v>
      </c>
      <c r="AW214" s="23">
        <v>28.424199999999999</v>
      </c>
      <c r="AX214" s="23">
        <v>60.3628</v>
      </c>
      <c r="AY214" s="23">
        <v>5.1604999999999998E-2</v>
      </c>
      <c r="AZ214" s="23">
        <v>0.247836</v>
      </c>
      <c r="BA214" s="23">
        <v>1.23794</v>
      </c>
      <c r="BB214" s="23">
        <v>6.4859999999999996E-3</v>
      </c>
      <c r="BC214" s="23">
        <v>7.82057</v>
      </c>
      <c r="BD214" s="23">
        <v>2.7320000000000001E-2</v>
      </c>
      <c r="BE214" s="23">
        <v>0</v>
      </c>
      <c r="BF214" s="23">
        <v>100</v>
      </c>
      <c r="BG214" s="23">
        <v>22</v>
      </c>
      <c r="BH214" s="23" t="s">
        <v>218</v>
      </c>
      <c r="BI214" s="23">
        <v>0.15040400000000001</v>
      </c>
      <c r="BJ214" s="23">
        <v>0.109052</v>
      </c>
      <c r="BK214" s="23">
        <v>5.7514399999999997</v>
      </c>
      <c r="BL214" s="23">
        <v>6.1069899999999997</v>
      </c>
      <c r="BM214" s="23">
        <v>5.2209999999999999E-3</v>
      </c>
      <c r="BN214" s="23">
        <v>2.5073999999999999E-2</v>
      </c>
      <c r="BO214" s="23">
        <v>0.12524399999999999</v>
      </c>
      <c r="BP214" s="23">
        <v>6.5600000000000001E-4</v>
      </c>
      <c r="BQ214" s="23">
        <v>1.5824400000000001</v>
      </c>
      <c r="BR214" s="23">
        <v>2.764E-3</v>
      </c>
      <c r="BS214" s="23">
        <v>22</v>
      </c>
      <c r="BT214" s="22">
        <f t="shared" si="27"/>
        <v>0.26459100000000002</v>
      </c>
      <c r="BU214" s="22">
        <f t="shared" si="28"/>
        <v>8.679604165175861E-2</v>
      </c>
      <c r="BV214" s="33">
        <v>1.3442000000000001E-2</v>
      </c>
      <c r="BW214" s="34">
        <v>9.1140000000000006E-3</v>
      </c>
      <c r="BX214" s="34">
        <v>7.9509999999999997E-3</v>
      </c>
      <c r="BY214" s="34">
        <v>8.3580000000000008E-3</v>
      </c>
      <c r="BZ214" s="34">
        <v>3.3904999999999998E-2</v>
      </c>
      <c r="CA214" s="34">
        <v>3.9716000000000001E-2</v>
      </c>
      <c r="CB214" s="34">
        <v>3.6988E-2</v>
      </c>
      <c r="CC214" s="34">
        <v>1.7485000000000001E-2</v>
      </c>
      <c r="CD214" s="34">
        <v>9.1819999999999992E-3</v>
      </c>
      <c r="CE214" s="35">
        <v>8.7019999999999997E-3</v>
      </c>
      <c r="CF214" s="1">
        <v>2.9510100000000001</v>
      </c>
      <c r="CG214" s="1">
        <v>2.3673899999999999</v>
      </c>
      <c r="CH214" s="1">
        <v>0.21118400000000001</v>
      </c>
      <c r="CI214" s="1">
        <v>0.19295100000000001</v>
      </c>
      <c r="CJ214" s="1">
        <v>47.365099999999998</v>
      </c>
      <c r="CK214" s="1">
        <v>17.971399999999999</v>
      </c>
      <c r="CL214" s="1">
        <v>4.1043900000000004</v>
      </c>
      <c r="CM214" s="1">
        <v>246.21600000000001</v>
      </c>
      <c r="CN214" s="1">
        <v>0.39045299999999999</v>
      </c>
      <c r="CO214" s="1">
        <v>30.110499999999998</v>
      </c>
      <c r="CP214" s="1">
        <v>25.471699999999998</v>
      </c>
      <c r="CQ214" s="1">
        <v>64.6875</v>
      </c>
      <c r="CR214" s="1">
        <v>11.375999999999999</v>
      </c>
      <c r="CS214" s="1">
        <v>107.91500000000001</v>
      </c>
      <c r="CT214" s="1">
        <v>20.015000000000001</v>
      </c>
      <c r="CU214" s="1">
        <v>30</v>
      </c>
      <c r="CV214" s="1">
        <v>30</v>
      </c>
      <c r="CW214" s="1">
        <v>30</v>
      </c>
      <c r="CX214" s="1">
        <v>30</v>
      </c>
      <c r="CY214" s="1">
        <v>20</v>
      </c>
      <c r="CZ214" s="1">
        <v>20</v>
      </c>
      <c r="DA214" s="1">
        <v>20</v>
      </c>
      <c r="DB214" s="1">
        <v>70</v>
      </c>
      <c r="DC214" s="1">
        <v>30</v>
      </c>
      <c r="DD214" s="1">
        <v>30</v>
      </c>
      <c r="DE214" s="1">
        <v>15</v>
      </c>
      <c r="DF214" s="1">
        <v>15</v>
      </c>
      <c r="DG214" s="1">
        <v>15</v>
      </c>
      <c r="DH214" s="1">
        <v>15</v>
      </c>
      <c r="DI214" s="1">
        <v>10</v>
      </c>
      <c r="DJ214" s="1">
        <v>10</v>
      </c>
      <c r="DK214" s="1">
        <v>10</v>
      </c>
      <c r="DL214" s="1">
        <v>40</v>
      </c>
      <c r="DM214" s="1">
        <v>15</v>
      </c>
      <c r="DN214" s="1">
        <v>15</v>
      </c>
      <c r="DO214" s="1">
        <v>15</v>
      </c>
      <c r="DP214" s="1">
        <v>15</v>
      </c>
      <c r="DQ214" s="1">
        <v>15</v>
      </c>
      <c r="DR214" s="1">
        <v>15</v>
      </c>
      <c r="DS214" s="1">
        <v>10</v>
      </c>
      <c r="DT214" s="1">
        <v>10</v>
      </c>
      <c r="DU214" s="1">
        <v>10</v>
      </c>
      <c r="DV214" s="1">
        <v>40</v>
      </c>
      <c r="DW214" s="1">
        <v>15</v>
      </c>
      <c r="DX214" s="1">
        <v>15</v>
      </c>
      <c r="DY214" s="1">
        <v>2.8615599999999999</v>
      </c>
      <c r="DZ214" s="1">
        <v>4.98346</v>
      </c>
      <c r="EA214" s="1">
        <v>377.92399999999998</v>
      </c>
      <c r="EB214" s="1">
        <v>453.178</v>
      </c>
      <c r="EC214" s="1">
        <v>0.25496999999999997</v>
      </c>
      <c r="ED214" s="1">
        <v>0.20247599999999999</v>
      </c>
      <c r="EE214" s="1">
        <v>2.18737</v>
      </c>
      <c r="EF214" s="1">
        <v>0.32639099999999999</v>
      </c>
      <c r="EG214" s="1">
        <v>112.523</v>
      </c>
      <c r="EH214" s="1">
        <v>1.5765400000000001</v>
      </c>
      <c r="EI214" s="1">
        <v>0.374027</v>
      </c>
      <c r="EJ214" s="1">
        <v>0.82789400000000002</v>
      </c>
      <c r="EK214" s="1">
        <v>1.50766</v>
      </c>
      <c r="EL214" s="1">
        <v>1.96017</v>
      </c>
      <c r="EM214" s="1">
        <v>0.184978</v>
      </c>
      <c r="EN214" s="1">
        <v>5.9992999999999998E-2</v>
      </c>
      <c r="EO214" s="1">
        <v>0.27606700000000001</v>
      </c>
      <c r="EP214" s="1">
        <v>0.316214</v>
      </c>
      <c r="EQ214" s="1">
        <v>1.1083099999999999</v>
      </c>
      <c r="ER214" s="1">
        <v>1.3448899999999999</v>
      </c>
      <c r="ES214" s="1">
        <v>2.48753</v>
      </c>
      <c r="ET214" s="1">
        <v>4.1555600000000004</v>
      </c>
      <c r="EU214" s="1">
        <v>376.416</v>
      </c>
      <c r="EV214" s="1">
        <v>451.21800000000002</v>
      </c>
      <c r="EW214" s="1">
        <v>6.9991999999999999E-2</v>
      </c>
      <c r="EX214" s="1">
        <v>0.142483</v>
      </c>
      <c r="EY214" s="1">
        <v>1.9113</v>
      </c>
      <c r="EZ214" s="1">
        <v>1.0178E-2</v>
      </c>
      <c r="FA214" s="1">
        <v>111.41500000000001</v>
      </c>
      <c r="FB214" s="1">
        <v>0.231655</v>
      </c>
      <c r="FC214" s="1">
        <v>7.8151999999999999E-2</v>
      </c>
      <c r="FD214" s="1">
        <v>3.6177000000000001E-2</v>
      </c>
      <c r="FE214" s="1">
        <v>2.90645</v>
      </c>
      <c r="FF214" s="1">
        <v>0.78301900000000002</v>
      </c>
      <c r="FG214" s="1">
        <v>6.1799999999999995E-4</v>
      </c>
      <c r="FH214" s="1">
        <v>2.33E-3</v>
      </c>
      <c r="FI214" s="1">
        <v>1.5724999999999999E-2</v>
      </c>
      <c r="FJ214" s="1">
        <v>3.9199999999999999E-4</v>
      </c>
      <c r="FK214" s="1">
        <v>0.64005000000000001</v>
      </c>
      <c r="FL214" s="1">
        <v>4.0400000000000001E-4</v>
      </c>
      <c r="FM214" s="1">
        <v>42641.855196759301</v>
      </c>
      <c r="FN214" s="1">
        <f t="shared" si="24"/>
        <v>24.592222224106081</v>
      </c>
      <c r="FO214" s="1">
        <v>1.0335000000000001</v>
      </c>
      <c r="FP214" s="1">
        <v>1.0103</v>
      </c>
      <c r="FQ214" s="1">
        <v>1.0434000000000001</v>
      </c>
      <c r="FR214" s="1">
        <v>1.0156000000000001</v>
      </c>
      <c r="FS214" s="1">
        <v>1.2042999999999999</v>
      </c>
      <c r="FT214" s="1">
        <v>1.1640999999999999</v>
      </c>
      <c r="FU214" s="1">
        <v>1.1878</v>
      </c>
      <c r="FV214" s="1">
        <v>1.0767</v>
      </c>
      <c r="FW214" s="1">
        <v>1.0767</v>
      </c>
      <c r="FX214" s="1">
        <v>1.0558000000000001</v>
      </c>
      <c r="FY214" s="1">
        <v>1.7665999999999999</v>
      </c>
      <c r="FZ214" s="1">
        <v>1.4041999999999999</v>
      </c>
      <c r="GA214" s="1">
        <v>1.2186999999999999</v>
      </c>
      <c r="GB214" s="1">
        <v>1.3039000000000001</v>
      </c>
      <c r="GC214" s="1">
        <v>1.0047999999999999</v>
      </c>
      <c r="GD214" s="1">
        <v>1.0250999999999999</v>
      </c>
      <c r="GE214" s="1">
        <v>1.002</v>
      </c>
      <c r="GF214" s="1">
        <v>1.1480999999999999</v>
      </c>
      <c r="GG214" s="1">
        <v>1.0582</v>
      </c>
      <c r="GH214" s="1">
        <v>1.0598000000000001</v>
      </c>
      <c r="GI214" s="1">
        <v>0.9929</v>
      </c>
      <c r="GJ214" s="1">
        <v>0.9819</v>
      </c>
      <c r="GK214" s="1">
        <v>0.98509999999999998</v>
      </c>
      <c r="GL214" s="1">
        <v>0.99880000000000002</v>
      </c>
      <c r="GM214" s="1">
        <v>0.99970000000000003</v>
      </c>
      <c r="GN214" s="1">
        <v>0.99880000000000002</v>
      </c>
      <c r="GO214" s="1">
        <v>1</v>
      </c>
      <c r="GP214" s="1">
        <v>0.99280000000000002</v>
      </c>
      <c r="GQ214" s="1">
        <v>0.99960000000000004</v>
      </c>
      <c r="GR214" s="1">
        <v>0.99929999999999997</v>
      </c>
      <c r="GS214" s="1">
        <v>1.8128</v>
      </c>
      <c r="GT214" s="1">
        <v>1.393</v>
      </c>
      <c r="GU214" s="1">
        <v>1.2526999999999999</v>
      </c>
      <c r="GV214" s="1">
        <v>1.3227</v>
      </c>
      <c r="GW214" s="1">
        <v>1.2097</v>
      </c>
      <c r="GX214" s="1">
        <v>1.1919999999999999</v>
      </c>
      <c r="GY214" s="1">
        <v>1.1901999999999999</v>
      </c>
      <c r="GZ214" s="1">
        <v>1.2272000000000001</v>
      </c>
      <c r="HA214" s="1">
        <v>1.1389</v>
      </c>
      <c r="HB214" s="1">
        <v>1.1182000000000001</v>
      </c>
      <c r="HC214" s="1">
        <v>502</v>
      </c>
      <c r="HD214" s="1">
        <v>1229</v>
      </c>
      <c r="HE214" s="1">
        <v>1228</v>
      </c>
      <c r="HF214" s="1">
        <v>502</v>
      </c>
      <c r="HG214" s="1">
        <v>218</v>
      </c>
      <c r="HH214" s="1">
        <v>232</v>
      </c>
      <c r="HI214" s="1">
        <v>231</v>
      </c>
      <c r="HJ214" s="1">
        <v>745</v>
      </c>
      <c r="HK214" s="1">
        <v>226</v>
      </c>
      <c r="HL214" s="1">
        <v>221</v>
      </c>
      <c r="HM214" s="1" t="s">
        <v>219</v>
      </c>
      <c r="HN214" s="1" t="s">
        <v>220</v>
      </c>
      <c r="HO214" s="1" t="s">
        <v>221</v>
      </c>
      <c r="HP214" s="1" t="s">
        <v>219</v>
      </c>
      <c r="HQ214" s="1" t="s">
        <v>222</v>
      </c>
      <c r="HR214" s="1" t="s">
        <v>223</v>
      </c>
      <c r="HS214" s="1" t="s">
        <v>224</v>
      </c>
      <c r="HT214" s="1" t="s">
        <v>225</v>
      </c>
      <c r="HU214" s="1" t="s">
        <v>226</v>
      </c>
      <c r="HV214" s="1" t="s">
        <v>227</v>
      </c>
      <c r="HW214" s="1">
        <v>13.858599999999999</v>
      </c>
      <c r="HX214" s="1">
        <v>35.859299999999998</v>
      </c>
      <c r="HY214" s="1">
        <v>45.158799999999999</v>
      </c>
      <c r="HZ214" s="1">
        <v>0</v>
      </c>
      <c r="IA214" s="1">
        <v>11.5162</v>
      </c>
      <c r="IB214" s="1">
        <v>21.063099999999999</v>
      </c>
      <c r="IC214" s="1">
        <v>6.7400000000000001E-4</v>
      </c>
      <c r="ID214" s="1">
        <v>45.158099999999997</v>
      </c>
      <c r="IE214" s="1">
        <v>-2.0000000000000002E-5</v>
      </c>
      <c r="IF214" s="1">
        <v>2</v>
      </c>
      <c r="IG214" s="1">
        <v>0</v>
      </c>
      <c r="IH214" s="1">
        <v>0</v>
      </c>
      <c r="II214" s="1">
        <v>0</v>
      </c>
      <c r="IJ214" s="1">
        <v>0</v>
      </c>
      <c r="IK214" s="1">
        <v>0</v>
      </c>
      <c r="IL214" s="1">
        <v>0</v>
      </c>
      <c r="IM214" s="1">
        <v>0</v>
      </c>
      <c r="IN214" s="1">
        <v>0</v>
      </c>
      <c r="IO214" s="1">
        <v>0</v>
      </c>
      <c r="IP214" s="1">
        <v>0</v>
      </c>
      <c r="IQ214" s="1">
        <v>0</v>
      </c>
      <c r="IR214" s="1">
        <v>0</v>
      </c>
      <c r="IS214" s="1">
        <v>0</v>
      </c>
      <c r="IT214" s="1">
        <v>0</v>
      </c>
      <c r="IU214" s="1">
        <v>0</v>
      </c>
      <c r="IV214" s="1">
        <v>0</v>
      </c>
      <c r="IW214" s="1">
        <v>0</v>
      </c>
      <c r="IX214" s="1">
        <v>0</v>
      </c>
      <c r="IY214" s="1">
        <v>0</v>
      </c>
      <c r="IZ214" s="1">
        <v>0</v>
      </c>
      <c r="JA214" s="1">
        <v>0</v>
      </c>
      <c r="JB214" s="1">
        <v>0</v>
      </c>
      <c r="JC214" s="1">
        <v>0</v>
      </c>
      <c r="JD214" s="1">
        <v>0</v>
      </c>
      <c r="JE214" s="1">
        <v>0</v>
      </c>
      <c r="JF214" s="1">
        <v>0</v>
      </c>
      <c r="JG214" s="1">
        <v>0</v>
      </c>
      <c r="JH214" s="1">
        <v>0</v>
      </c>
      <c r="JI214" s="1">
        <v>0</v>
      </c>
      <c r="JJ214" s="1">
        <v>0</v>
      </c>
      <c r="JK214" s="1">
        <v>0</v>
      </c>
      <c r="JL214" s="1">
        <v>0</v>
      </c>
      <c r="JM214" s="1">
        <v>0</v>
      </c>
      <c r="JN214" s="1">
        <v>0</v>
      </c>
      <c r="JO214" s="1">
        <v>0</v>
      </c>
      <c r="JP214" s="1">
        <v>0</v>
      </c>
      <c r="JQ214" s="1">
        <v>0</v>
      </c>
      <c r="JR214" s="1">
        <v>0</v>
      </c>
      <c r="JS214" s="1">
        <v>0</v>
      </c>
      <c r="JT214" s="1">
        <v>0</v>
      </c>
      <c r="JU214" s="1">
        <v>0</v>
      </c>
      <c r="JV214" s="1">
        <v>0</v>
      </c>
      <c r="JW214" s="1">
        <v>0</v>
      </c>
      <c r="JX214" s="1">
        <v>0</v>
      </c>
      <c r="JY214" s="1">
        <v>0</v>
      </c>
      <c r="JZ214" s="1">
        <v>0</v>
      </c>
      <c r="KA214" s="1">
        <v>0</v>
      </c>
      <c r="KB214" s="1">
        <v>0</v>
      </c>
      <c r="KC214" s="1">
        <v>0</v>
      </c>
      <c r="KD214" s="1">
        <v>0</v>
      </c>
      <c r="KR214" s="30"/>
      <c r="KS214" s="30"/>
      <c r="KT214" s="30"/>
      <c r="KU214" s="30"/>
      <c r="KV214" s="30"/>
      <c r="KW214" s="30"/>
      <c r="KX214" s="30"/>
      <c r="KY214" s="30"/>
      <c r="KZ214" s="30"/>
      <c r="LA214" s="30"/>
      <c r="LB214" s="30"/>
      <c r="LC214" s="30"/>
      <c r="LG214" s="31"/>
      <c r="LH214" s="31"/>
      <c r="LI214" s="31"/>
      <c r="LJ214" s="31"/>
      <c r="LK214" s="31"/>
      <c r="LL214" s="31"/>
      <c r="LM214" s="31"/>
      <c r="LN214" s="31"/>
      <c r="LO214" s="31"/>
      <c r="LP214" s="31"/>
      <c r="LQ214" s="31"/>
      <c r="LR214" s="31"/>
    </row>
    <row r="215" spans="1:330" x14ac:dyDescent="0.35">
      <c r="A215" s="1" t="s">
        <v>245</v>
      </c>
      <c r="B215" s="1" t="s">
        <v>246</v>
      </c>
      <c r="C215" s="1">
        <v>39</v>
      </c>
      <c r="D215" s="1">
        <v>40</v>
      </c>
      <c r="E215" s="1">
        <v>15</v>
      </c>
      <c r="F215" s="1">
        <v>20</v>
      </c>
      <c r="G215" s="1">
        <v>1</v>
      </c>
      <c r="H215" s="1">
        <v>589</v>
      </c>
      <c r="I215" s="1">
        <v>13</v>
      </c>
      <c r="J215" s="1">
        <v>0.69210000000000005</v>
      </c>
      <c r="K215" s="1">
        <v>0.27803499999999998</v>
      </c>
      <c r="L215" s="1">
        <v>20.010899999999999</v>
      </c>
      <c r="M215" s="1">
        <v>22.0274</v>
      </c>
      <c r="N215" s="1">
        <v>-5.2599999999999999E-3</v>
      </c>
      <c r="O215" s="1">
        <v>0.13520699999999999</v>
      </c>
      <c r="P215" s="1">
        <v>0.76022999999999996</v>
      </c>
      <c r="Q215" s="1">
        <v>-6.8000000000000005E-4</v>
      </c>
      <c r="R215" s="1">
        <v>7.7511599999999996</v>
      </c>
      <c r="S215" s="1">
        <v>1.2819999999999999E-3</v>
      </c>
      <c r="T215" s="1">
        <v>45.213200000000001</v>
      </c>
      <c r="U215" s="1">
        <v>96.863500000000002</v>
      </c>
      <c r="V215" s="33">
        <v>0.93916299999999997</v>
      </c>
      <c r="W215" s="34">
        <v>0.46100099999999999</v>
      </c>
      <c r="X215" s="34">
        <v>37.808900000000001</v>
      </c>
      <c r="Y215" s="34">
        <v>47.118699999999997</v>
      </c>
      <c r="Z215" s="34">
        <v>-6.79E-3</v>
      </c>
      <c r="AA215" s="34">
        <v>0.22553300000000001</v>
      </c>
      <c r="AB215" s="34">
        <v>0.97803200000000001</v>
      </c>
      <c r="AC215" s="34">
        <v>-6.8000000000000005E-4</v>
      </c>
      <c r="AD215" s="34">
        <v>9.3360699999999994</v>
      </c>
      <c r="AE215" s="34">
        <v>1.792E-3</v>
      </c>
      <c r="AF215" s="34">
        <v>0</v>
      </c>
      <c r="AG215" s="35">
        <v>96.861699999999999</v>
      </c>
      <c r="AH215" s="30">
        <v>0.657698</v>
      </c>
      <c r="AI215" s="30">
        <v>0.248228</v>
      </c>
      <c r="AJ215" s="30">
        <v>16.094799999999999</v>
      </c>
      <c r="AK215" s="30">
        <v>17.018799999999999</v>
      </c>
      <c r="AL215" s="30">
        <v>-2.0799999999999998E-3</v>
      </c>
      <c r="AM215" s="30">
        <v>6.1259000000000001E-2</v>
      </c>
      <c r="AN215" s="30">
        <v>0.29542800000000002</v>
      </c>
      <c r="AO215" s="30">
        <v>-4.2000000000000002E-4</v>
      </c>
      <c r="AP215" s="30">
        <v>4.3016199999999998</v>
      </c>
      <c r="AQ215" s="30">
        <v>6.9300000000000004E-4</v>
      </c>
      <c r="AR215" s="30">
        <v>61.324100000000001</v>
      </c>
      <c r="AS215" s="21">
        <f t="shared" si="25"/>
        <v>1.6110209641948849E-4</v>
      </c>
      <c r="AT215" s="21">
        <f t="shared" si="26"/>
        <v>-9.7637634193629389E-5</v>
      </c>
      <c r="AU215" s="23">
        <v>1.16049</v>
      </c>
      <c r="AV215" s="23">
        <v>0.88195000000000001</v>
      </c>
      <c r="AW215" s="23">
        <v>28.589200000000002</v>
      </c>
      <c r="AX215" s="23">
        <v>60.466200000000001</v>
      </c>
      <c r="AY215" s="23">
        <v>-7.3800000000000003E-3</v>
      </c>
      <c r="AZ215" s="23">
        <v>0.21762300000000001</v>
      </c>
      <c r="BA215" s="23">
        <v>1.0495099999999999</v>
      </c>
      <c r="BB215" s="23">
        <v>-1.48E-3</v>
      </c>
      <c r="BC215" s="23">
        <v>7.6414799999999996</v>
      </c>
      <c r="BD215" s="23">
        <v>2.4659999999999999E-3</v>
      </c>
      <c r="BE215" s="23">
        <v>0</v>
      </c>
      <c r="BF215" s="23">
        <v>100</v>
      </c>
      <c r="BG215" s="23">
        <v>22</v>
      </c>
      <c r="BH215" s="23" t="s">
        <v>218</v>
      </c>
      <c r="BI215" s="23">
        <v>0.234373</v>
      </c>
      <c r="BJ215" s="23">
        <v>8.906E-2</v>
      </c>
      <c r="BK215" s="23">
        <v>5.7739099999999999</v>
      </c>
      <c r="BL215" s="23">
        <v>6.1059099999999997</v>
      </c>
      <c r="BM215" s="23">
        <v>-7.5000000000000002E-4</v>
      </c>
      <c r="BN215" s="23">
        <v>2.1975999999999999E-2</v>
      </c>
      <c r="BO215" s="23">
        <v>0.10598</v>
      </c>
      <c r="BP215" s="23">
        <v>-1.4999999999999999E-4</v>
      </c>
      <c r="BQ215" s="23">
        <v>1.54328</v>
      </c>
      <c r="BR215" s="23">
        <v>2.4899999999999998E-4</v>
      </c>
      <c r="BS215" s="23">
        <v>22</v>
      </c>
      <c r="BT215" s="22">
        <f t="shared" si="27"/>
        <v>0.21626600000000001</v>
      </c>
      <c r="BU215" s="22">
        <f t="shared" si="28"/>
        <v>0.13184406630540382</v>
      </c>
      <c r="BV215" s="33">
        <v>1.3091E-2</v>
      </c>
      <c r="BW215" s="34">
        <v>9.6699999999999998E-3</v>
      </c>
      <c r="BX215" s="34">
        <v>8.005E-3</v>
      </c>
      <c r="BY215" s="34">
        <v>8.1569999999999993E-3</v>
      </c>
      <c r="BZ215" s="34">
        <v>3.3917999999999997E-2</v>
      </c>
      <c r="CA215" s="34">
        <v>4.6593000000000002E-2</v>
      </c>
      <c r="CB215" s="34">
        <v>3.4403000000000003E-2</v>
      </c>
      <c r="CC215" s="34">
        <v>1.7007000000000001E-2</v>
      </c>
      <c r="CD215" s="34">
        <v>8.5920000000000007E-3</v>
      </c>
      <c r="CE215" s="35">
        <v>8.744E-3</v>
      </c>
      <c r="CF215" s="1">
        <v>2.24986</v>
      </c>
      <c r="CG215" s="1">
        <v>2.7557</v>
      </c>
      <c r="CH215" s="1">
        <v>0.21066199999999999</v>
      </c>
      <c r="CI215" s="1">
        <v>0.19291800000000001</v>
      </c>
      <c r="CJ215" s="1">
        <v>-299.94</v>
      </c>
      <c r="CK215" s="1">
        <v>21.5365</v>
      </c>
      <c r="CL215" s="1">
        <v>4.4706799999999998</v>
      </c>
      <c r="CM215" s="1">
        <v>-1041.8</v>
      </c>
      <c r="CN215" s="1">
        <v>0.394899</v>
      </c>
      <c r="CO215" s="1">
        <v>323.096</v>
      </c>
      <c r="CP215" s="1">
        <v>25.4619</v>
      </c>
      <c r="CQ215" s="1">
        <v>64.687700000000007</v>
      </c>
      <c r="CR215" s="1">
        <v>11.375999999999999</v>
      </c>
      <c r="CS215" s="1">
        <v>117.717</v>
      </c>
      <c r="CT215" s="1">
        <v>20.010000000000002</v>
      </c>
      <c r="CU215" s="1">
        <v>30</v>
      </c>
      <c r="CV215" s="1">
        <v>30</v>
      </c>
      <c r="CW215" s="1">
        <v>30</v>
      </c>
      <c r="CX215" s="1">
        <v>30</v>
      </c>
      <c r="CY215" s="1">
        <v>20</v>
      </c>
      <c r="CZ215" s="1">
        <v>20</v>
      </c>
      <c r="DA215" s="1">
        <v>20</v>
      </c>
      <c r="DB215" s="1">
        <v>70</v>
      </c>
      <c r="DC215" s="1">
        <v>30</v>
      </c>
      <c r="DD215" s="1">
        <v>30</v>
      </c>
      <c r="DE215" s="1">
        <v>15</v>
      </c>
      <c r="DF215" s="1">
        <v>15</v>
      </c>
      <c r="DG215" s="1">
        <v>15</v>
      </c>
      <c r="DH215" s="1">
        <v>15</v>
      </c>
      <c r="DI215" s="1">
        <v>10</v>
      </c>
      <c r="DJ215" s="1">
        <v>10</v>
      </c>
      <c r="DK215" s="1">
        <v>10</v>
      </c>
      <c r="DL215" s="1">
        <v>40</v>
      </c>
      <c r="DM215" s="1">
        <v>15</v>
      </c>
      <c r="DN215" s="1">
        <v>15</v>
      </c>
      <c r="DO215" s="1">
        <v>15</v>
      </c>
      <c r="DP215" s="1">
        <v>15</v>
      </c>
      <c r="DQ215" s="1">
        <v>15</v>
      </c>
      <c r="DR215" s="1">
        <v>15</v>
      </c>
      <c r="DS215" s="1">
        <v>10</v>
      </c>
      <c r="DT215" s="1">
        <v>10</v>
      </c>
      <c r="DU215" s="1">
        <v>10</v>
      </c>
      <c r="DV215" s="1">
        <v>40</v>
      </c>
      <c r="DW215" s="1">
        <v>15</v>
      </c>
      <c r="DX215" s="1">
        <v>15</v>
      </c>
      <c r="DY215" s="1">
        <v>4.2516800000000003</v>
      </c>
      <c r="DZ215" s="1">
        <v>4.3266900000000001</v>
      </c>
      <c r="EA215" s="1">
        <v>379.93200000000002</v>
      </c>
      <c r="EB215" s="1">
        <v>453.154</v>
      </c>
      <c r="EC215" s="1">
        <v>0.174979</v>
      </c>
      <c r="ED215" s="1">
        <v>0.20747499999999999</v>
      </c>
      <c r="EE215" s="1">
        <v>1.85737</v>
      </c>
      <c r="EF215" s="1">
        <v>0.29639399999999999</v>
      </c>
      <c r="EG215" s="1">
        <v>109.69499999999999</v>
      </c>
      <c r="EH215" s="1">
        <v>1.37822</v>
      </c>
      <c r="EI215" s="1">
        <v>0.35714099999999999</v>
      </c>
      <c r="EJ215" s="1">
        <v>0.93068600000000001</v>
      </c>
      <c r="EK215" s="1">
        <v>1.5284800000000001</v>
      </c>
      <c r="EL215" s="1">
        <v>1.86334</v>
      </c>
      <c r="EM215" s="1">
        <v>0.184978</v>
      </c>
      <c r="EN215" s="1">
        <v>8.2489999999999994E-2</v>
      </c>
      <c r="EO215" s="1">
        <v>0.23861399999999999</v>
      </c>
      <c r="EP215" s="1">
        <v>0.29871500000000001</v>
      </c>
      <c r="EQ215" s="1">
        <v>0.96892800000000001</v>
      </c>
      <c r="ER215" s="1">
        <v>1.3573299999999999</v>
      </c>
      <c r="ES215" s="1">
        <v>3.8945400000000001</v>
      </c>
      <c r="ET215" s="1">
        <v>3.3959999999999999</v>
      </c>
      <c r="EU215" s="1">
        <v>378.40300000000002</v>
      </c>
      <c r="EV215" s="1">
        <v>451.291</v>
      </c>
      <c r="EW215" s="1">
        <v>-0.01</v>
      </c>
      <c r="EX215" s="1">
        <v>0.124985</v>
      </c>
      <c r="EY215" s="1">
        <v>1.61876</v>
      </c>
      <c r="EZ215" s="1">
        <v>-2.32E-3</v>
      </c>
      <c r="FA215" s="1">
        <v>108.726</v>
      </c>
      <c r="FB215" s="1">
        <v>2.0892999999999998E-2</v>
      </c>
      <c r="FC215" s="1">
        <v>0.12235600000000001</v>
      </c>
      <c r="FD215" s="1">
        <v>2.9565000000000001E-2</v>
      </c>
      <c r="FE215" s="1">
        <v>2.9218000000000002</v>
      </c>
      <c r="FF215" s="1">
        <v>0.78314499999999998</v>
      </c>
      <c r="FG215" s="1">
        <v>-9.0000000000000006E-5</v>
      </c>
      <c r="FH215" s="1">
        <v>2.0439999999999998E-3</v>
      </c>
      <c r="FI215" s="1">
        <v>1.3318E-2</v>
      </c>
      <c r="FJ215" s="1">
        <v>-9.0000000000000006E-5</v>
      </c>
      <c r="FK215" s="1">
        <v>0.62460199999999999</v>
      </c>
      <c r="FL215" s="1">
        <v>3.6000000000000001E-5</v>
      </c>
      <c r="FM215" s="1">
        <v>42641.857789351903</v>
      </c>
      <c r="FN215" s="1">
        <f t="shared" si="24"/>
        <v>24.654444446554407</v>
      </c>
      <c r="FO215" s="1">
        <v>1.0338000000000001</v>
      </c>
      <c r="FP215" s="1">
        <v>1.0106999999999999</v>
      </c>
      <c r="FQ215" s="1">
        <v>1.0437000000000001</v>
      </c>
      <c r="FR215" s="1">
        <v>1.016</v>
      </c>
      <c r="FS215" s="1">
        <v>1.2047000000000001</v>
      </c>
      <c r="FT215" s="1">
        <v>1.1646000000000001</v>
      </c>
      <c r="FU215" s="1">
        <v>1.1882999999999999</v>
      </c>
      <c r="FV215" s="1">
        <v>1.077</v>
      </c>
      <c r="FW215" s="1">
        <v>1.0770999999999999</v>
      </c>
      <c r="FX215" s="1">
        <v>1.0562</v>
      </c>
      <c r="FY215" s="1">
        <v>1.7599</v>
      </c>
      <c r="FZ215" s="1">
        <v>1.4045000000000001</v>
      </c>
      <c r="GA215" s="1">
        <v>1.2181</v>
      </c>
      <c r="GB215" s="1">
        <v>1.3046</v>
      </c>
      <c r="GC215" s="1">
        <v>1.0046999999999999</v>
      </c>
      <c r="GD215" s="1">
        <v>1.0247999999999999</v>
      </c>
      <c r="GE215" s="1">
        <v>1.0018</v>
      </c>
      <c r="GF215" s="1">
        <v>1.1485000000000001</v>
      </c>
      <c r="GG215" s="1">
        <v>1.0584</v>
      </c>
      <c r="GH215" s="1">
        <v>1.0593999999999999</v>
      </c>
      <c r="GI215" s="1">
        <v>0.9929</v>
      </c>
      <c r="GJ215" s="1">
        <v>0.98180000000000001</v>
      </c>
      <c r="GK215" s="1">
        <v>0.98509999999999998</v>
      </c>
      <c r="GL215" s="1">
        <v>0.99880000000000002</v>
      </c>
      <c r="GM215" s="1">
        <v>0.99970000000000003</v>
      </c>
      <c r="GN215" s="1">
        <v>0.99909999999999999</v>
      </c>
      <c r="GO215" s="1">
        <v>1</v>
      </c>
      <c r="GP215" s="1">
        <v>0.99280000000000002</v>
      </c>
      <c r="GQ215" s="1">
        <v>0.99970000000000003</v>
      </c>
      <c r="GR215" s="1">
        <v>0.99950000000000006</v>
      </c>
      <c r="GS215" s="1">
        <v>1.8065</v>
      </c>
      <c r="GT215" s="1">
        <v>1.3936999999999999</v>
      </c>
      <c r="GU215" s="1">
        <v>1.2524999999999999</v>
      </c>
      <c r="GV215" s="1">
        <v>1.3238000000000001</v>
      </c>
      <c r="GW215" s="1">
        <v>1.2101</v>
      </c>
      <c r="GX215" s="1">
        <v>1.1923999999999999</v>
      </c>
      <c r="GY215" s="1">
        <v>1.1904999999999999</v>
      </c>
      <c r="GZ215" s="1">
        <v>1.228</v>
      </c>
      <c r="HA215" s="1">
        <v>1.1395999999999999</v>
      </c>
      <c r="HB215" s="1">
        <v>1.1183000000000001</v>
      </c>
      <c r="HC215" s="1">
        <v>502</v>
      </c>
      <c r="HD215" s="1">
        <v>1229</v>
      </c>
      <c r="HE215" s="1">
        <v>1228</v>
      </c>
      <c r="HF215" s="1">
        <v>502</v>
      </c>
      <c r="HG215" s="1">
        <v>218</v>
      </c>
      <c r="HH215" s="1">
        <v>232</v>
      </c>
      <c r="HI215" s="1">
        <v>231</v>
      </c>
      <c r="HJ215" s="1">
        <v>745</v>
      </c>
      <c r="HK215" s="1">
        <v>226</v>
      </c>
      <c r="HL215" s="1">
        <v>221</v>
      </c>
      <c r="HM215" s="1" t="s">
        <v>219</v>
      </c>
      <c r="HN215" s="1" t="s">
        <v>220</v>
      </c>
      <c r="HO215" s="1" t="s">
        <v>221</v>
      </c>
      <c r="HP215" s="1" t="s">
        <v>219</v>
      </c>
      <c r="HQ215" s="1" t="s">
        <v>222</v>
      </c>
      <c r="HR215" s="1" t="s">
        <v>223</v>
      </c>
      <c r="HS215" s="1" t="s">
        <v>224</v>
      </c>
      <c r="HT215" s="1" t="s">
        <v>225</v>
      </c>
      <c r="HU215" s="1" t="s">
        <v>226</v>
      </c>
      <c r="HV215" s="1" t="s">
        <v>227</v>
      </c>
      <c r="HW215" s="1">
        <v>13.874000000000001</v>
      </c>
      <c r="HX215" s="1">
        <v>35.873800000000003</v>
      </c>
      <c r="HY215" s="1">
        <v>45.213200000000001</v>
      </c>
      <c r="HZ215" s="1">
        <v>0</v>
      </c>
      <c r="IA215" s="1">
        <v>11.470499999999999</v>
      </c>
      <c r="IB215" s="1">
        <v>21.0213</v>
      </c>
      <c r="IC215" s="1">
        <v>-1.4999999999999999E-4</v>
      </c>
      <c r="ID215" s="1">
        <v>45.213299999999997</v>
      </c>
      <c r="IE215" s="1">
        <v>3.9999999999999998E-6</v>
      </c>
      <c r="IF215" s="1">
        <v>2</v>
      </c>
      <c r="IG215" s="1">
        <v>0</v>
      </c>
      <c r="IH215" s="1">
        <v>0</v>
      </c>
      <c r="II215" s="1">
        <v>0</v>
      </c>
      <c r="IJ215" s="1">
        <v>0</v>
      </c>
      <c r="IK215" s="1">
        <v>0</v>
      </c>
      <c r="IL215" s="1">
        <v>0</v>
      </c>
      <c r="IM215" s="1">
        <v>0</v>
      </c>
      <c r="IN215" s="1">
        <v>0</v>
      </c>
      <c r="IO215" s="1">
        <v>0</v>
      </c>
      <c r="IP215" s="1">
        <v>0</v>
      </c>
      <c r="IQ215" s="1">
        <v>0</v>
      </c>
      <c r="IR215" s="1">
        <v>0</v>
      </c>
      <c r="IS215" s="1">
        <v>0</v>
      </c>
      <c r="IT215" s="1">
        <v>0</v>
      </c>
      <c r="IU215" s="1">
        <v>0</v>
      </c>
      <c r="IV215" s="1">
        <v>0</v>
      </c>
      <c r="IW215" s="1">
        <v>0</v>
      </c>
      <c r="IX215" s="1">
        <v>0</v>
      </c>
      <c r="IY215" s="1">
        <v>0</v>
      </c>
      <c r="IZ215" s="1">
        <v>0</v>
      </c>
      <c r="JA215" s="1">
        <v>0</v>
      </c>
      <c r="JB215" s="1">
        <v>0</v>
      </c>
      <c r="JC215" s="1">
        <v>0</v>
      </c>
      <c r="JD215" s="1">
        <v>0</v>
      </c>
      <c r="JE215" s="1">
        <v>0</v>
      </c>
      <c r="JF215" s="1">
        <v>0</v>
      </c>
      <c r="JG215" s="1">
        <v>0</v>
      </c>
      <c r="JH215" s="1">
        <v>0</v>
      </c>
      <c r="JI215" s="1">
        <v>0</v>
      </c>
      <c r="JJ215" s="1">
        <v>0</v>
      </c>
      <c r="JK215" s="1">
        <v>0</v>
      </c>
      <c r="JL215" s="1">
        <v>0</v>
      </c>
      <c r="JM215" s="1">
        <v>0</v>
      </c>
      <c r="JN215" s="1">
        <v>0</v>
      </c>
      <c r="JO215" s="1">
        <v>0</v>
      </c>
      <c r="JP215" s="1">
        <v>0</v>
      </c>
      <c r="JQ215" s="1">
        <v>0</v>
      </c>
      <c r="JR215" s="1">
        <v>0</v>
      </c>
      <c r="JS215" s="1">
        <v>0</v>
      </c>
      <c r="JT215" s="1">
        <v>0</v>
      </c>
      <c r="JU215" s="1">
        <v>0</v>
      </c>
      <c r="JV215" s="1">
        <v>0</v>
      </c>
      <c r="JW215" s="1">
        <v>0</v>
      </c>
      <c r="JX215" s="1">
        <v>0</v>
      </c>
      <c r="JY215" s="1">
        <v>0</v>
      </c>
      <c r="JZ215" s="1">
        <v>0</v>
      </c>
      <c r="KA215" s="1">
        <v>0</v>
      </c>
      <c r="KB215" s="1">
        <v>0</v>
      </c>
      <c r="KC215" s="1">
        <v>0</v>
      </c>
      <c r="KD215" s="1">
        <v>0</v>
      </c>
      <c r="KR215" s="30"/>
      <c r="KS215" s="30"/>
      <c r="KT215" s="30"/>
      <c r="KU215" s="30"/>
      <c r="KV215" s="30"/>
      <c r="KW215" s="30"/>
      <c r="KX215" s="30"/>
      <c r="KY215" s="30"/>
      <c r="KZ215" s="30"/>
      <c r="LA215" s="30"/>
      <c r="LB215" s="30"/>
      <c r="LC215" s="30"/>
      <c r="LG215" s="31"/>
      <c r="LH215" s="31"/>
      <c r="LI215" s="31"/>
      <c r="LJ215" s="31"/>
      <c r="LK215" s="31"/>
      <c r="LL215" s="31"/>
      <c r="LM215" s="31"/>
      <c r="LN215" s="31"/>
      <c r="LO215" s="31"/>
      <c r="LP215" s="31"/>
      <c r="LQ215" s="31"/>
      <c r="LR215" s="31"/>
    </row>
    <row r="216" spans="1:330" x14ac:dyDescent="0.35">
      <c r="A216" s="1" t="s">
        <v>245</v>
      </c>
      <c r="B216" s="1" t="s">
        <v>246</v>
      </c>
      <c r="C216" s="1">
        <v>39</v>
      </c>
      <c r="D216" s="1">
        <v>40</v>
      </c>
      <c r="E216" s="1">
        <v>15</v>
      </c>
      <c r="F216" s="1">
        <v>20</v>
      </c>
      <c r="G216" s="1">
        <v>1</v>
      </c>
      <c r="H216" s="1">
        <v>590</v>
      </c>
      <c r="I216" s="1">
        <v>14</v>
      </c>
      <c r="J216" s="1">
        <v>0.52793400000000001</v>
      </c>
      <c r="K216" s="1">
        <v>0.31959500000000002</v>
      </c>
      <c r="L216" s="1">
        <v>20.033899999999999</v>
      </c>
      <c r="M216" s="1">
        <v>22.099599999999999</v>
      </c>
      <c r="N216" s="1">
        <v>-2.63E-3</v>
      </c>
      <c r="O216" s="1">
        <v>7.5743000000000005E-2</v>
      </c>
      <c r="P216" s="1">
        <v>0.76956199999999997</v>
      </c>
      <c r="Q216" s="1">
        <v>1.2570000000000001E-3</v>
      </c>
      <c r="R216" s="1">
        <v>7.9818600000000002</v>
      </c>
      <c r="S216" s="1">
        <v>-4.2599999999999999E-3</v>
      </c>
      <c r="T216" s="1">
        <v>45.294899999999998</v>
      </c>
      <c r="U216" s="1">
        <v>97.097499999999997</v>
      </c>
      <c r="V216" s="33">
        <v>0.71639699999999995</v>
      </c>
      <c r="W216" s="34">
        <v>0.52990400000000004</v>
      </c>
      <c r="X216" s="34">
        <v>37.852200000000003</v>
      </c>
      <c r="Y216" s="34">
        <v>47.273099999999999</v>
      </c>
      <c r="Z216" s="34">
        <v>-3.3999999999999998E-3</v>
      </c>
      <c r="AA216" s="34">
        <v>0.12634400000000001</v>
      </c>
      <c r="AB216" s="34">
        <v>0.99003799999999997</v>
      </c>
      <c r="AC216" s="34">
        <v>1.2570000000000001E-3</v>
      </c>
      <c r="AD216" s="34">
        <v>9.6139500000000009</v>
      </c>
      <c r="AE216" s="34">
        <v>-5.9500000000000004E-3</v>
      </c>
      <c r="AF216" s="34">
        <v>0</v>
      </c>
      <c r="AG216" s="35">
        <v>97.093800000000002</v>
      </c>
      <c r="AH216" s="30">
        <v>0.50084700000000004</v>
      </c>
      <c r="AI216" s="30">
        <v>0.28484700000000002</v>
      </c>
      <c r="AJ216" s="30">
        <v>16.085999999999999</v>
      </c>
      <c r="AK216" s="30">
        <v>17.0457</v>
      </c>
      <c r="AL216" s="30">
        <v>-1.0399999999999999E-3</v>
      </c>
      <c r="AM216" s="30">
        <v>3.4259999999999999E-2</v>
      </c>
      <c r="AN216" s="30">
        <v>0.29854900000000001</v>
      </c>
      <c r="AO216" s="30">
        <v>7.6800000000000002E-4</v>
      </c>
      <c r="AP216" s="30">
        <v>4.4221700000000004</v>
      </c>
      <c r="AQ216" s="30">
        <v>-2.3E-3</v>
      </c>
      <c r="AR216" s="30">
        <v>61.330300000000001</v>
      </c>
      <c r="AS216" s="21">
        <f t="shared" si="25"/>
        <v>-5.2010664447544978E-4</v>
      </c>
      <c r="AT216" s="21">
        <f t="shared" si="26"/>
        <v>1.7367039259006325E-4</v>
      </c>
      <c r="AU216" s="23">
        <v>0.88319099999999995</v>
      </c>
      <c r="AV216" s="23">
        <v>1.01146</v>
      </c>
      <c r="AW216" s="23">
        <v>28.5566</v>
      </c>
      <c r="AX216" s="23">
        <v>60.525399999999998</v>
      </c>
      <c r="AY216" s="23">
        <v>-3.6800000000000001E-3</v>
      </c>
      <c r="AZ216" s="23">
        <v>0.12163400000000001</v>
      </c>
      <c r="BA216" s="23">
        <v>1.05996</v>
      </c>
      <c r="BB216" s="23">
        <v>2.728E-3</v>
      </c>
      <c r="BC216" s="23">
        <v>7.8508899999999997</v>
      </c>
      <c r="BD216" s="23">
        <v>-8.1700000000000002E-3</v>
      </c>
      <c r="BE216" s="23">
        <v>0</v>
      </c>
      <c r="BF216" s="23">
        <v>100</v>
      </c>
      <c r="BG216" s="23">
        <v>22</v>
      </c>
      <c r="BH216" s="23" t="s">
        <v>218</v>
      </c>
      <c r="BI216" s="23">
        <v>0.178457</v>
      </c>
      <c r="BJ216" s="23">
        <v>0.102188</v>
      </c>
      <c r="BK216" s="23">
        <v>5.77013</v>
      </c>
      <c r="BL216" s="23">
        <v>6.1148699999999998</v>
      </c>
      <c r="BM216" s="23">
        <v>-3.6999999999999999E-4</v>
      </c>
      <c r="BN216" s="23">
        <v>1.2289E-2</v>
      </c>
      <c r="BO216" s="23">
        <v>0.107087</v>
      </c>
      <c r="BP216" s="23">
        <v>2.7599999999999999E-4</v>
      </c>
      <c r="BQ216" s="23">
        <v>1.5863499999999999</v>
      </c>
      <c r="BR216" s="23">
        <v>-8.3000000000000001E-4</v>
      </c>
      <c r="BS216" s="23">
        <v>22</v>
      </c>
      <c r="BT216" s="22">
        <f t="shared" si="27"/>
        <v>0.221194</v>
      </c>
      <c r="BU216" s="22">
        <f t="shared" si="28"/>
        <v>0.1011198391665491</v>
      </c>
      <c r="BV216" s="33">
        <v>1.3394E-2</v>
      </c>
      <c r="BW216" s="34">
        <v>9.3310000000000008E-3</v>
      </c>
      <c r="BX216" s="34">
        <v>7.894E-3</v>
      </c>
      <c r="BY216" s="34">
        <v>8.1449999999999995E-3</v>
      </c>
      <c r="BZ216" s="34">
        <v>3.4826000000000003E-2</v>
      </c>
      <c r="CA216" s="34">
        <v>4.8680000000000001E-2</v>
      </c>
      <c r="CB216" s="34">
        <v>3.3515999999999997E-2</v>
      </c>
      <c r="CC216" s="34">
        <v>1.6608999999999999E-2</v>
      </c>
      <c r="CD216" s="34">
        <v>8.7119999999999993E-3</v>
      </c>
      <c r="CE216" s="35">
        <v>9.0860000000000003E-3</v>
      </c>
      <c r="CF216" s="1">
        <v>2.6501000000000001</v>
      </c>
      <c r="CG216" s="1">
        <v>2.4810500000000002</v>
      </c>
      <c r="CH216" s="1">
        <v>0.21044499999999999</v>
      </c>
      <c r="CI216" s="1">
        <v>0.19253600000000001</v>
      </c>
      <c r="CJ216" s="1">
        <v>-620.32000000000005</v>
      </c>
      <c r="CK216" s="1">
        <v>35.705199999999998</v>
      </c>
      <c r="CL216" s="1">
        <v>4.4117899999999999</v>
      </c>
      <c r="CM216" s="1">
        <v>553.43799999999999</v>
      </c>
      <c r="CN216" s="1">
        <v>0.38913700000000001</v>
      </c>
      <c r="CO216" s="1">
        <v>-99.551000000000002</v>
      </c>
      <c r="CP216" s="1">
        <v>25.451899999999998</v>
      </c>
      <c r="CQ216" s="1">
        <v>64.687899999999999</v>
      </c>
      <c r="CR216" s="1">
        <v>11.375999999999999</v>
      </c>
      <c r="CS216" s="1">
        <v>127.71899999999999</v>
      </c>
      <c r="CT216" s="1">
        <v>20.010000000000002</v>
      </c>
      <c r="CU216" s="1">
        <v>30</v>
      </c>
      <c r="CV216" s="1">
        <v>30</v>
      </c>
      <c r="CW216" s="1">
        <v>30</v>
      </c>
      <c r="CX216" s="1">
        <v>30</v>
      </c>
      <c r="CY216" s="1">
        <v>20</v>
      </c>
      <c r="CZ216" s="1">
        <v>20</v>
      </c>
      <c r="DA216" s="1">
        <v>20</v>
      </c>
      <c r="DB216" s="1">
        <v>70</v>
      </c>
      <c r="DC216" s="1">
        <v>30</v>
      </c>
      <c r="DD216" s="1">
        <v>30</v>
      </c>
      <c r="DE216" s="1">
        <v>15</v>
      </c>
      <c r="DF216" s="1">
        <v>15</v>
      </c>
      <c r="DG216" s="1">
        <v>15</v>
      </c>
      <c r="DH216" s="1">
        <v>15</v>
      </c>
      <c r="DI216" s="1">
        <v>10</v>
      </c>
      <c r="DJ216" s="1">
        <v>10</v>
      </c>
      <c r="DK216" s="1">
        <v>10</v>
      </c>
      <c r="DL216" s="1">
        <v>40</v>
      </c>
      <c r="DM216" s="1">
        <v>15</v>
      </c>
      <c r="DN216" s="1">
        <v>15</v>
      </c>
      <c r="DO216" s="1">
        <v>15</v>
      </c>
      <c r="DP216" s="1">
        <v>15</v>
      </c>
      <c r="DQ216" s="1">
        <v>15</v>
      </c>
      <c r="DR216" s="1">
        <v>15</v>
      </c>
      <c r="DS216" s="1">
        <v>10</v>
      </c>
      <c r="DT216" s="1">
        <v>10</v>
      </c>
      <c r="DU216" s="1">
        <v>10</v>
      </c>
      <c r="DV216" s="1">
        <v>40</v>
      </c>
      <c r="DW216" s="1">
        <v>15</v>
      </c>
      <c r="DX216" s="1">
        <v>15</v>
      </c>
      <c r="DY216" s="1">
        <v>3.3420000000000001</v>
      </c>
      <c r="DZ216" s="1">
        <v>4.77902</v>
      </c>
      <c r="EA216" s="1">
        <v>380.58800000000002</v>
      </c>
      <c r="EB216" s="1">
        <v>454.92700000000002</v>
      </c>
      <c r="EC216" s="1">
        <v>0.190001</v>
      </c>
      <c r="ED216" s="1">
        <v>0.160001</v>
      </c>
      <c r="EE216" s="1">
        <v>1.8651</v>
      </c>
      <c r="EF216" s="1">
        <v>0.28928799999999999</v>
      </c>
      <c r="EG216" s="1">
        <v>112.96299999999999</v>
      </c>
      <c r="EH216" s="1">
        <v>1.39506</v>
      </c>
      <c r="EI216" s="1">
        <v>0.37337399999999998</v>
      </c>
      <c r="EJ216" s="1">
        <v>0.86933700000000003</v>
      </c>
      <c r="EK216" s="1">
        <v>1.4884900000000001</v>
      </c>
      <c r="EL216" s="1">
        <v>1.8602399999999999</v>
      </c>
      <c r="EM216" s="1">
        <v>0.19500100000000001</v>
      </c>
      <c r="EN216" s="1">
        <v>0.09</v>
      </c>
      <c r="EO216" s="1">
        <v>0.226468</v>
      </c>
      <c r="EP216" s="1">
        <v>0.28500199999999998</v>
      </c>
      <c r="EQ216" s="1">
        <v>0.99644500000000003</v>
      </c>
      <c r="ER216" s="1">
        <v>1.4643900000000001</v>
      </c>
      <c r="ES216" s="1">
        <v>2.9686300000000001</v>
      </c>
      <c r="ET216" s="1">
        <v>3.9096799999999998</v>
      </c>
      <c r="EU216" s="1">
        <v>379.1</v>
      </c>
      <c r="EV216" s="1">
        <v>453.06700000000001</v>
      </c>
      <c r="EW216" s="1">
        <v>-5.0000000000000001E-3</v>
      </c>
      <c r="EX216" s="1">
        <v>7.0000999999999994E-2</v>
      </c>
      <c r="EY216" s="1">
        <v>1.6386400000000001</v>
      </c>
      <c r="EZ216" s="1">
        <v>4.2859999999999999E-3</v>
      </c>
      <c r="FA216" s="1">
        <v>111.967</v>
      </c>
      <c r="FB216" s="1">
        <v>-6.9330000000000003E-2</v>
      </c>
      <c r="FC216" s="1">
        <v>9.3267000000000003E-2</v>
      </c>
      <c r="FD216" s="1">
        <v>3.4036999999999998E-2</v>
      </c>
      <c r="FE216" s="1">
        <v>2.9271699999999998</v>
      </c>
      <c r="FF216" s="1">
        <v>0.78622700000000001</v>
      </c>
      <c r="FG216" s="1">
        <v>-4.0000000000000003E-5</v>
      </c>
      <c r="FH216" s="1">
        <v>1.145E-3</v>
      </c>
      <c r="FI216" s="1">
        <v>1.3481E-2</v>
      </c>
      <c r="FJ216" s="1">
        <v>1.65E-4</v>
      </c>
      <c r="FK216" s="1">
        <v>0.64322100000000004</v>
      </c>
      <c r="FL216" s="1">
        <v>-1.2E-4</v>
      </c>
      <c r="FM216" s="1">
        <v>42641.860393518502</v>
      </c>
      <c r="FN216" s="1">
        <f t="shared" si="24"/>
        <v>24.716944444924593</v>
      </c>
      <c r="FO216" s="1">
        <v>1.0338000000000001</v>
      </c>
      <c r="FP216" s="1">
        <v>1.0105999999999999</v>
      </c>
      <c r="FQ216" s="1">
        <v>1.0437000000000001</v>
      </c>
      <c r="FR216" s="1">
        <v>1.0159</v>
      </c>
      <c r="FS216" s="1">
        <v>1.2047000000000001</v>
      </c>
      <c r="FT216" s="1">
        <v>1.1645000000000001</v>
      </c>
      <c r="FU216" s="1">
        <v>1.1882999999999999</v>
      </c>
      <c r="FV216" s="1">
        <v>1.077</v>
      </c>
      <c r="FW216" s="1">
        <v>1.0770999999999999</v>
      </c>
      <c r="FX216" s="1">
        <v>1.0561</v>
      </c>
      <c r="FY216" s="1">
        <v>1.7613000000000001</v>
      </c>
      <c r="FZ216" s="1">
        <v>1.4025000000000001</v>
      </c>
      <c r="GA216" s="1">
        <v>1.2174</v>
      </c>
      <c r="GB216" s="1">
        <v>1.3038000000000001</v>
      </c>
      <c r="GC216" s="1">
        <v>1.0047999999999999</v>
      </c>
      <c r="GD216" s="1">
        <v>1.0250999999999999</v>
      </c>
      <c r="GE216" s="1">
        <v>1.0019</v>
      </c>
      <c r="GF216" s="1">
        <v>1.1483000000000001</v>
      </c>
      <c r="GG216" s="1">
        <v>1.0583</v>
      </c>
      <c r="GH216" s="1">
        <v>1.0599000000000001</v>
      </c>
      <c r="GI216" s="1">
        <v>0.9929</v>
      </c>
      <c r="GJ216" s="1">
        <v>0.98180000000000001</v>
      </c>
      <c r="GK216" s="1">
        <v>0.98509999999999998</v>
      </c>
      <c r="GL216" s="1">
        <v>0.99880000000000002</v>
      </c>
      <c r="GM216" s="1">
        <v>0.99970000000000003</v>
      </c>
      <c r="GN216" s="1">
        <v>0.99909999999999999</v>
      </c>
      <c r="GO216" s="1">
        <v>1</v>
      </c>
      <c r="GP216" s="1">
        <v>0.99280000000000002</v>
      </c>
      <c r="GQ216" s="1">
        <v>0.99970000000000003</v>
      </c>
      <c r="GR216" s="1">
        <v>0.99950000000000006</v>
      </c>
      <c r="GS216" s="1">
        <v>1.8078000000000001</v>
      </c>
      <c r="GT216" s="1">
        <v>1.3915999999999999</v>
      </c>
      <c r="GU216" s="1">
        <v>1.2516</v>
      </c>
      <c r="GV216" s="1">
        <v>1.323</v>
      </c>
      <c r="GW216" s="1">
        <v>1.2101</v>
      </c>
      <c r="GX216" s="1">
        <v>1.1927000000000001</v>
      </c>
      <c r="GY216" s="1">
        <v>1.1904999999999999</v>
      </c>
      <c r="GZ216" s="1">
        <v>1.2278</v>
      </c>
      <c r="HA216" s="1">
        <v>1.1395</v>
      </c>
      <c r="HB216" s="1">
        <v>1.1188</v>
      </c>
      <c r="HC216" s="1">
        <v>502</v>
      </c>
      <c r="HD216" s="1">
        <v>1229</v>
      </c>
      <c r="HE216" s="1">
        <v>1228</v>
      </c>
      <c r="HF216" s="1">
        <v>502</v>
      </c>
      <c r="HG216" s="1">
        <v>218</v>
      </c>
      <c r="HH216" s="1">
        <v>232</v>
      </c>
      <c r="HI216" s="1">
        <v>231</v>
      </c>
      <c r="HJ216" s="1">
        <v>745</v>
      </c>
      <c r="HK216" s="1">
        <v>226</v>
      </c>
      <c r="HL216" s="1">
        <v>221</v>
      </c>
      <c r="HM216" s="1" t="s">
        <v>219</v>
      </c>
      <c r="HN216" s="1" t="s">
        <v>220</v>
      </c>
      <c r="HO216" s="1" t="s">
        <v>221</v>
      </c>
      <c r="HP216" s="1" t="s">
        <v>219</v>
      </c>
      <c r="HQ216" s="1" t="s">
        <v>222</v>
      </c>
      <c r="HR216" s="1" t="s">
        <v>223</v>
      </c>
      <c r="HS216" s="1" t="s">
        <v>224</v>
      </c>
      <c r="HT216" s="1" t="s">
        <v>225</v>
      </c>
      <c r="HU216" s="1" t="s">
        <v>226</v>
      </c>
      <c r="HV216" s="1" t="s">
        <v>227</v>
      </c>
      <c r="HW216" s="1">
        <v>13.870200000000001</v>
      </c>
      <c r="HX216" s="1">
        <v>35.8705</v>
      </c>
      <c r="HY216" s="1">
        <v>45.294899999999998</v>
      </c>
      <c r="HZ216" s="1">
        <v>0</v>
      </c>
      <c r="IA216" s="1">
        <v>11.483700000000001</v>
      </c>
      <c r="IB216" s="1">
        <v>21.036100000000001</v>
      </c>
      <c r="IC216" s="1">
        <v>2.8400000000000002E-4</v>
      </c>
      <c r="ID216" s="1">
        <v>45.294600000000003</v>
      </c>
      <c r="IE216" s="1">
        <v>-1.0000000000000001E-5</v>
      </c>
      <c r="IF216" s="1">
        <v>2</v>
      </c>
      <c r="IG216" s="1">
        <v>0</v>
      </c>
      <c r="IH216" s="1">
        <v>0</v>
      </c>
      <c r="II216" s="1">
        <v>0</v>
      </c>
      <c r="IJ216" s="1">
        <v>0</v>
      </c>
      <c r="IK216" s="1">
        <v>0</v>
      </c>
      <c r="IL216" s="1">
        <v>0</v>
      </c>
      <c r="IM216" s="1">
        <v>0</v>
      </c>
      <c r="IN216" s="1">
        <v>0</v>
      </c>
      <c r="IO216" s="1">
        <v>0</v>
      </c>
      <c r="IP216" s="1">
        <v>0</v>
      </c>
      <c r="IQ216" s="1">
        <v>0</v>
      </c>
      <c r="IR216" s="1">
        <v>0</v>
      </c>
      <c r="IS216" s="1">
        <v>0</v>
      </c>
      <c r="IT216" s="1">
        <v>0</v>
      </c>
      <c r="IU216" s="1">
        <v>0</v>
      </c>
      <c r="IV216" s="1">
        <v>0</v>
      </c>
      <c r="IW216" s="1">
        <v>0</v>
      </c>
      <c r="IX216" s="1">
        <v>0</v>
      </c>
      <c r="IY216" s="1">
        <v>0</v>
      </c>
      <c r="IZ216" s="1">
        <v>0</v>
      </c>
      <c r="JA216" s="1">
        <v>0</v>
      </c>
      <c r="JB216" s="1">
        <v>0</v>
      </c>
      <c r="JC216" s="1">
        <v>0</v>
      </c>
      <c r="JD216" s="1">
        <v>0</v>
      </c>
      <c r="JE216" s="1">
        <v>0</v>
      </c>
      <c r="JF216" s="1">
        <v>0</v>
      </c>
      <c r="JG216" s="1">
        <v>0</v>
      </c>
      <c r="JH216" s="1">
        <v>0</v>
      </c>
      <c r="JI216" s="1">
        <v>0</v>
      </c>
      <c r="JJ216" s="1">
        <v>0</v>
      </c>
      <c r="JK216" s="1">
        <v>0</v>
      </c>
      <c r="JL216" s="1">
        <v>0</v>
      </c>
      <c r="JM216" s="1">
        <v>0</v>
      </c>
      <c r="JN216" s="1">
        <v>0</v>
      </c>
      <c r="JO216" s="1">
        <v>0</v>
      </c>
      <c r="JP216" s="1">
        <v>0</v>
      </c>
      <c r="JQ216" s="1">
        <v>0</v>
      </c>
      <c r="JR216" s="1">
        <v>0</v>
      </c>
      <c r="JS216" s="1">
        <v>0</v>
      </c>
      <c r="JT216" s="1">
        <v>0</v>
      </c>
      <c r="JU216" s="1">
        <v>0</v>
      </c>
      <c r="JV216" s="1">
        <v>0</v>
      </c>
      <c r="JW216" s="1">
        <v>0</v>
      </c>
      <c r="JX216" s="1">
        <v>0</v>
      </c>
      <c r="JY216" s="1">
        <v>0</v>
      </c>
      <c r="JZ216" s="1">
        <v>0</v>
      </c>
      <c r="KA216" s="1">
        <v>0</v>
      </c>
      <c r="KB216" s="1">
        <v>0</v>
      </c>
      <c r="KC216" s="1">
        <v>0</v>
      </c>
      <c r="KD216" s="1">
        <v>0</v>
      </c>
      <c r="KR216" s="30"/>
      <c r="KS216" s="30"/>
      <c r="KT216" s="30"/>
      <c r="KU216" s="30"/>
      <c r="KV216" s="30"/>
      <c r="KW216" s="30"/>
      <c r="KX216" s="30"/>
      <c r="KY216" s="30"/>
      <c r="KZ216" s="30"/>
      <c r="LA216" s="30"/>
      <c r="LB216" s="30"/>
      <c r="LC216" s="30"/>
      <c r="LG216" s="31"/>
      <c r="LH216" s="31"/>
      <c r="LI216" s="31"/>
      <c r="LJ216" s="31"/>
      <c r="LK216" s="31"/>
      <c r="LL216" s="31"/>
      <c r="LM216" s="31"/>
      <c r="LN216" s="31"/>
      <c r="LO216" s="31"/>
      <c r="LP216" s="31"/>
      <c r="LQ216" s="31"/>
      <c r="LR216" s="31"/>
    </row>
    <row r="217" spans="1:330" x14ac:dyDescent="0.35">
      <c r="A217" s="1" t="s">
        <v>245</v>
      </c>
      <c r="B217" s="1" t="s">
        <v>246</v>
      </c>
      <c r="C217" s="1">
        <v>39</v>
      </c>
      <c r="D217" s="1">
        <v>40</v>
      </c>
      <c r="E217" s="1">
        <v>15</v>
      </c>
      <c r="F217" s="1">
        <v>20</v>
      </c>
      <c r="G217" s="1">
        <v>1</v>
      </c>
      <c r="H217" s="1">
        <v>591</v>
      </c>
      <c r="I217" s="1">
        <v>15</v>
      </c>
      <c r="J217" s="1">
        <v>0.164691</v>
      </c>
      <c r="K217" s="1">
        <v>0.58154099999999997</v>
      </c>
      <c r="L217" s="1">
        <v>18.691199999999998</v>
      </c>
      <c r="M217" s="1">
        <v>22.4224</v>
      </c>
      <c r="N217" s="1">
        <v>1.3135000000000001E-2</v>
      </c>
      <c r="O217" s="1">
        <v>0.18096400000000001</v>
      </c>
      <c r="P217" s="1">
        <v>1.5448299999999999</v>
      </c>
      <c r="Q217" s="1">
        <v>6.6969999999999998E-3</v>
      </c>
      <c r="R217" s="1">
        <v>8.1530199999999997</v>
      </c>
      <c r="S217" s="1">
        <v>7.3530000000000002E-3</v>
      </c>
      <c r="T217" s="1">
        <v>44.850999999999999</v>
      </c>
      <c r="U217" s="1">
        <v>96.616799999999998</v>
      </c>
      <c r="V217" s="33">
        <v>0.22348499999999999</v>
      </c>
      <c r="W217" s="34">
        <v>0.964202</v>
      </c>
      <c r="X217" s="34">
        <v>35.314700000000002</v>
      </c>
      <c r="Y217" s="34">
        <v>47.963200000000001</v>
      </c>
      <c r="Z217" s="34">
        <v>1.6961E-2</v>
      </c>
      <c r="AA217" s="34">
        <v>0.30185800000000002</v>
      </c>
      <c r="AB217" s="34">
        <v>1.9874099999999999</v>
      </c>
      <c r="AC217" s="34">
        <v>6.6969999999999998E-3</v>
      </c>
      <c r="AD217" s="34">
        <v>9.8201099999999997</v>
      </c>
      <c r="AE217" s="34">
        <v>1.0278000000000001E-2</v>
      </c>
      <c r="AF217" s="34">
        <v>0</v>
      </c>
      <c r="AG217" s="35">
        <v>96.608900000000006</v>
      </c>
      <c r="AH217" s="30">
        <v>0.15795600000000001</v>
      </c>
      <c r="AI217" s="30">
        <v>0.52398299999999998</v>
      </c>
      <c r="AJ217" s="30">
        <v>15.1721</v>
      </c>
      <c r="AK217" s="30">
        <v>17.484100000000002</v>
      </c>
      <c r="AL217" s="30">
        <v>5.2370000000000003E-3</v>
      </c>
      <c r="AM217" s="30">
        <v>8.2749000000000003E-2</v>
      </c>
      <c r="AN217" s="30">
        <v>0.60588200000000003</v>
      </c>
      <c r="AO217" s="30">
        <v>4.1370000000000001E-3</v>
      </c>
      <c r="AP217" s="30">
        <v>4.5665199999999997</v>
      </c>
      <c r="AQ217" s="30">
        <v>4.0140000000000002E-3</v>
      </c>
      <c r="AR217" s="30">
        <v>61.393300000000004</v>
      </c>
      <c r="AS217" s="21">
        <f t="shared" si="25"/>
        <v>8.7900633305011266E-4</v>
      </c>
      <c r="AT217" s="21">
        <f t="shared" si="26"/>
        <v>9.0594150469066172E-4</v>
      </c>
      <c r="AU217" s="23">
        <v>0.27372800000000003</v>
      </c>
      <c r="AV217" s="23">
        <v>1.82853</v>
      </c>
      <c r="AW217" s="23">
        <v>26.469899999999999</v>
      </c>
      <c r="AX217" s="23">
        <v>61.011200000000002</v>
      </c>
      <c r="AY217" s="23">
        <v>1.8272E-2</v>
      </c>
      <c r="AZ217" s="23">
        <v>0.28871799999999997</v>
      </c>
      <c r="BA217" s="23">
        <v>2.1139700000000001</v>
      </c>
      <c r="BB217" s="23">
        <v>1.4435999999999999E-2</v>
      </c>
      <c r="BC217" s="23">
        <v>7.9672400000000003</v>
      </c>
      <c r="BD217" s="23">
        <v>1.4019999999999999E-2</v>
      </c>
      <c r="BE217" s="23">
        <v>0</v>
      </c>
      <c r="BF217" s="23">
        <v>100</v>
      </c>
      <c r="BG217" s="23">
        <v>22</v>
      </c>
      <c r="BH217" s="23" t="s">
        <v>218</v>
      </c>
      <c r="BI217" s="23">
        <v>5.6221E-2</v>
      </c>
      <c r="BJ217" s="23">
        <v>0.187782</v>
      </c>
      <c r="BK217" s="23">
        <v>5.43668</v>
      </c>
      <c r="BL217" s="23">
        <v>6.2655900000000004</v>
      </c>
      <c r="BM217" s="23">
        <v>1.8760000000000001E-3</v>
      </c>
      <c r="BN217" s="23">
        <v>2.9649999999999999E-2</v>
      </c>
      <c r="BO217" s="23">
        <v>0.21709500000000001</v>
      </c>
      <c r="BP217" s="23">
        <v>1.482E-3</v>
      </c>
      <c r="BQ217" s="23">
        <v>1.6364000000000001</v>
      </c>
      <c r="BR217" s="23">
        <v>1.4400000000000001E-3</v>
      </c>
      <c r="BS217" s="23">
        <v>22</v>
      </c>
      <c r="BT217" s="22">
        <f t="shared" si="27"/>
        <v>0.43640299999999999</v>
      </c>
      <c r="BU217" s="22">
        <f t="shared" si="28"/>
        <v>3.3215350630767311E-2</v>
      </c>
      <c r="BV217" s="33">
        <v>1.374E-2</v>
      </c>
      <c r="BW217" s="34">
        <v>9.1219999999999999E-3</v>
      </c>
      <c r="BX217" s="34">
        <v>8.1550000000000008E-3</v>
      </c>
      <c r="BY217" s="34">
        <v>8.1169999999999992E-3</v>
      </c>
      <c r="BZ217" s="34">
        <v>3.4789E-2</v>
      </c>
      <c r="CA217" s="34">
        <v>4.1300999999999997E-2</v>
      </c>
      <c r="CB217" s="34">
        <v>3.4521999999999997E-2</v>
      </c>
      <c r="CC217" s="34">
        <v>1.6729000000000001E-2</v>
      </c>
      <c r="CD217" s="34">
        <v>8.6929999999999993E-3</v>
      </c>
      <c r="CE217" s="35">
        <v>8.8710000000000004E-3</v>
      </c>
      <c r="CF217" s="1">
        <v>5.7866400000000002</v>
      </c>
      <c r="CG217" s="1">
        <v>1.70336</v>
      </c>
      <c r="CH217" s="1">
        <v>0.21859300000000001</v>
      </c>
      <c r="CI217" s="1">
        <v>0.19055900000000001</v>
      </c>
      <c r="CJ217" s="1">
        <v>128.791</v>
      </c>
      <c r="CK217" s="1">
        <v>16.275500000000001</v>
      </c>
      <c r="CL217" s="1">
        <v>2.94922</v>
      </c>
      <c r="CM217" s="1">
        <v>105.864</v>
      </c>
      <c r="CN217" s="1">
        <v>0.384654</v>
      </c>
      <c r="CO217" s="1">
        <v>58.142299999999999</v>
      </c>
      <c r="CP217" s="1">
        <v>25.4422</v>
      </c>
      <c r="CQ217" s="1">
        <v>64.687899999999999</v>
      </c>
      <c r="CR217" s="1">
        <v>11.375999999999999</v>
      </c>
      <c r="CS217" s="1">
        <v>137.41999999999999</v>
      </c>
      <c r="CT217" s="1">
        <v>20.010000000000002</v>
      </c>
      <c r="CU217" s="1">
        <v>30</v>
      </c>
      <c r="CV217" s="1">
        <v>30</v>
      </c>
      <c r="CW217" s="1">
        <v>30</v>
      </c>
      <c r="CX217" s="1">
        <v>30</v>
      </c>
      <c r="CY217" s="1">
        <v>20</v>
      </c>
      <c r="CZ217" s="1">
        <v>20</v>
      </c>
      <c r="DA217" s="1">
        <v>20</v>
      </c>
      <c r="DB217" s="1">
        <v>70</v>
      </c>
      <c r="DC217" s="1">
        <v>30</v>
      </c>
      <c r="DD217" s="1">
        <v>30</v>
      </c>
      <c r="DE217" s="1">
        <v>15</v>
      </c>
      <c r="DF217" s="1">
        <v>15</v>
      </c>
      <c r="DG217" s="1">
        <v>15</v>
      </c>
      <c r="DH217" s="1">
        <v>15</v>
      </c>
      <c r="DI217" s="1">
        <v>10</v>
      </c>
      <c r="DJ217" s="1">
        <v>10</v>
      </c>
      <c r="DK217" s="1">
        <v>10</v>
      </c>
      <c r="DL217" s="1">
        <v>40</v>
      </c>
      <c r="DM217" s="1">
        <v>15</v>
      </c>
      <c r="DN217" s="1">
        <v>15</v>
      </c>
      <c r="DO217" s="1">
        <v>15</v>
      </c>
      <c r="DP217" s="1">
        <v>15</v>
      </c>
      <c r="DQ217" s="1">
        <v>15</v>
      </c>
      <c r="DR217" s="1">
        <v>15</v>
      </c>
      <c r="DS217" s="1">
        <v>10</v>
      </c>
      <c r="DT217" s="1">
        <v>10</v>
      </c>
      <c r="DU217" s="1">
        <v>10</v>
      </c>
      <c r="DV217" s="1">
        <v>40</v>
      </c>
      <c r="DW217" s="1">
        <v>15</v>
      </c>
      <c r="DX217" s="1">
        <v>15</v>
      </c>
      <c r="DY217" s="1">
        <v>1.29704</v>
      </c>
      <c r="DZ217" s="1">
        <v>7.8971799999999996</v>
      </c>
      <c r="EA217" s="1">
        <v>353.31</v>
      </c>
      <c r="EB217" s="1">
        <v>464.32499999999999</v>
      </c>
      <c r="EC217" s="1">
        <v>0.220057</v>
      </c>
      <c r="ED217" s="1">
        <v>0.23255999999999999</v>
      </c>
      <c r="EE217" s="1">
        <v>3.53376</v>
      </c>
      <c r="EF217" s="1">
        <v>0.31293799999999999</v>
      </c>
      <c r="EG217" s="1">
        <v>115.54</v>
      </c>
      <c r="EH217" s="1">
        <v>1.51878</v>
      </c>
      <c r="EI217" s="1">
        <v>0.38286199999999998</v>
      </c>
      <c r="EJ217" s="1">
        <v>0.82188799999999995</v>
      </c>
      <c r="EK217" s="1">
        <v>1.5710299999999999</v>
      </c>
      <c r="EL217" s="1">
        <v>1.86981</v>
      </c>
      <c r="EM217" s="1">
        <v>0.19505</v>
      </c>
      <c r="EN217" s="1">
        <v>6.5016000000000004E-2</v>
      </c>
      <c r="EO217" s="1">
        <v>0.24079500000000001</v>
      </c>
      <c r="EP217" s="1">
        <v>0.29007500000000003</v>
      </c>
      <c r="EQ217" s="1">
        <v>0.99515500000000001</v>
      </c>
      <c r="ER217" s="1">
        <v>1.3988799999999999</v>
      </c>
      <c r="ES217" s="1">
        <v>0.91417899999999996</v>
      </c>
      <c r="ET217" s="1">
        <v>7.0752899999999999</v>
      </c>
      <c r="EU217" s="1">
        <v>351.73899999999998</v>
      </c>
      <c r="EV217" s="1">
        <v>462.45600000000002</v>
      </c>
      <c r="EW217" s="1">
        <v>2.5007000000000001E-2</v>
      </c>
      <c r="EX217" s="1">
        <v>0.167543</v>
      </c>
      <c r="EY217" s="1">
        <v>3.2929599999999999</v>
      </c>
      <c r="EZ217" s="1">
        <v>2.2863000000000001E-2</v>
      </c>
      <c r="FA217" s="1">
        <v>114.544</v>
      </c>
      <c r="FB217" s="1">
        <v>0.119906</v>
      </c>
      <c r="FC217" s="1">
        <v>2.8721E-2</v>
      </c>
      <c r="FD217" s="1">
        <v>6.1595999999999998E-2</v>
      </c>
      <c r="FE217" s="1">
        <v>2.71591</v>
      </c>
      <c r="FF217" s="1">
        <v>0.80252000000000001</v>
      </c>
      <c r="FG217" s="1">
        <v>2.2100000000000001E-4</v>
      </c>
      <c r="FH217" s="1">
        <v>2.7399999999999998E-3</v>
      </c>
      <c r="FI217" s="1">
        <v>2.7092000000000001E-2</v>
      </c>
      <c r="FJ217" s="1">
        <v>8.8000000000000003E-4</v>
      </c>
      <c r="FK217" s="1">
        <v>0.65802899999999998</v>
      </c>
      <c r="FL217" s="1">
        <v>2.0900000000000001E-4</v>
      </c>
      <c r="FM217" s="1">
        <v>42641.862986111097</v>
      </c>
      <c r="FN217" s="1">
        <f t="shared" si="24"/>
        <v>24.779166667198297</v>
      </c>
      <c r="FO217" s="1">
        <v>1.0327</v>
      </c>
      <c r="FP217" s="1">
        <v>1.0097</v>
      </c>
      <c r="FQ217" s="1">
        <v>1.0427</v>
      </c>
      <c r="FR217" s="1">
        <v>1.0149999999999999</v>
      </c>
      <c r="FS217" s="1">
        <v>1.2032</v>
      </c>
      <c r="FT217" s="1">
        <v>1.1632</v>
      </c>
      <c r="FU217" s="1">
        <v>1.1867000000000001</v>
      </c>
      <c r="FV217" s="1">
        <v>1.0759000000000001</v>
      </c>
      <c r="FW217" s="1">
        <v>1.0759000000000001</v>
      </c>
      <c r="FX217" s="1">
        <v>1.0549999999999999</v>
      </c>
      <c r="FY217" s="1">
        <v>1.7856000000000001</v>
      </c>
      <c r="FZ217" s="1">
        <v>1.4104000000000001</v>
      </c>
      <c r="GA217" s="1">
        <v>1.2257</v>
      </c>
      <c r="GB217" s="1">
        <v>1.2972999999999999</v>
      </c>
      <c r="GC217" s="1">
        <v>1.0049999999999999</v>
      </c>
      <c r="GD217" s="1">
        <v>1.0254000000000001</v>
      </c>
      <c r="GE217" s="1">
        <v>1.0021</v>
      </c>
      <c r="GF217" s="1">
        <v>1.1478999999999999</v>
      </c>
      <c r="GG217" s="1">
        <v>1.0581</v>
      </c>
      <c r="GH217" s="1">
        <v>1.0604</v>
      </c>
      <c r="GI217" s="1">
        <v>0.99309999999999998</v>
      </c>
      <c r="GJ217" s="1">
        <v>0.98260000000000003</v>
      </c>
      <c r="GK217" s="1">
        <v>0.98470000000000002</v>
      </c>
      <c r="GL217" s="1">
        <v>0.99870000000000003</v>
      </c>
      <c r="GM217" s="1">
        <v>0.99950000000000006</v>
      </c>
      <c r="GN217" s="1">
        <v>0.99809999999999999</v>
      </c>
      <c r="GO217" s="1">
        <v>1</v>
      </c>
      <c r="GP217" s="1">
        <v>0.99250000000000005</v>
      </c>
      <c r="GQ217" s="1">
        <v>0.99939999999999996</v>
      </c>
      <c r="GR217" s="1">
        <v>0.999</v>
      </c>
      <c r="GS217" s="1">
        <v>1.8312999999999999</v>
      </c>
      <c r="GT217" s="1">
        <v>1.3992</v>
      </c>
      <c r="GU217" s="1">
        <v>1.2585</v>
      </c>
      <c r="GV217" s="1">
        <v>1.3149999999999999</v>
      </c>
      <c r="GW217" s="1">
        <v>1.2085999999999999</v>
      </c>
      <c r="GX217" s="1">
        <v>1.1904999999999999</v>
      </c>
      <c r="GY217" s="1">
        <v>1.1892</v>
      </c>
      <c r="GZ217" s="1">
        <v>1.2258</v>
      </c>
      <c r="HA217" s="1">
        <v>1.1377999999999999</v>
      </c>
      <c r="HB217" s="1">
        <v>1.1176999999999999</v>
      </c>
      <c r="HC217" s="1">
        <v>502</v>
      </c>
      <c r="HD217" s="1">
        <v>1229</v>
      </c>
      <c r="HE217" s="1">
        <v>1228</v>
      </c>
      <c r="HF217" s="1">
        <v>502</v>
      </c>
      <c r="HG217" s="1">
        <v>218</v>
      </c>
      <c r="HH217" s="1">
        <v>232</v>
      </c>
      <c r="HI217" s="1">
        <v>231</v>
      </c>
      <c r="HJ217" s="1">
        <v>745</v>
      </c>
      <c r="HK217" s="1">
        <v>226</v>
      </c>
      <c r="HL217" s="1">
        <v>221</v>
      </c>
      <c r="HM217" s="1" t="s">
        <v>219</v>
      </c>
      <c r="HN217" s="1" t="s">
        <v>220</v>
      </c>
      <c r="HO217" s="1" t="s">
        <v>221</v>
      </c>
      <c r="HP217" s="1" t="s">
        <v>219</v>
      </c>
      <c r="HQ217" s="1" t="s">
        <v>222</v>
      </c>
      <c r="HR217" s="1" t="s">
        <v>223</v>
      </c>
      <c r="HS217" s="1" t="s">
        <v>224</v>
      </c>
      <c r="HT217" s="1" t="s">
        <v>225</v>
      </c>
      <c r="HU217" s="1" t="s">
        <v>226</v>
      </c>
      <c r="HV217" s="1" t="s">
        <v>227</v>
      </c>
      <c r="HW217" s="1">
        <v>13.832700000000001</v>
      </c>
      <c r="HX217" s="1">
        <v>35.834200000000003</v>
      </c>
      <c r="HY217" s="1">
        <v>44.850999999999999</v>
      </c>
      <c r="HZ217" s="1">
        <v>0</v>
      </c>
      <c r="IA217" s="1">
        <v>11.635</v>
      </c>
      <c r="IB217" s="1">
        <v>21.160499999999999</v>
      </c>
      <c r="IC217" s="1">
        <v>1.511E-3</v>
      </c>
      <c r="ID217" s="1">
        <v>44.849499999999999</v>
      </c>
      <c r="IE217" s="1">
        <v>-4.0000000000000003E-5</v>
      </c>
      <c r="IF217" s="1">
        <v>2</v>
      </c>
      <c r="IG217" s="1">
        <v>0</v>
      </c>
      <c r="IH217" s="1">
        <v>0</v>
      </c>
      <c r="II217" s="1">
        <v>0</v>
      </c>
      <c r="IJ217" s="1">
        <v>0</v>
      </c>
      <c r="IK217" s="1">
        <v>0</v>
      </c>
      <c r="IL217" s="1">
        <v>0</v>
      </c>
      <c r="IM217" s="1">
        <v>0</v>
      </c>
      <c r="IN217" s="1">
        <v>0</v>
      </c>
      <c r="IO217" s="1">
        <v>0</v>
      </c>
      <c r="IP217" s="1">
        <v>0</v>
      </c>
      <c r="IQ217" s="1">
        <v>0</v>
      </c>
      <c r="IR217" s="1">
        <v>0</v>
      </c>
      <c r="IS217" s="1">
        <v>0</v>
      </c>
      <c r="IT217" s="1">
        <v>0</v>
      </c>
      <c r="IU217" s="1">
        <v>0</v>
      </c>
      <c r="IV217" s="1">
        <v>0</v>
      </c>
      <c r="IW217" s="1">
        <v>0</v>
      </c>
      <c r="IX217" s="1">
        <v>0</v>
      </c>
      <c r="IY217" s="1">
        <v>0</v>
      </c>
      <c r="IZ217" s="1">
        <v>0</v>
      </c>
      <c r="JA217" s="1">
        <v>0</v>
      </c>
      <c r="JB217" s="1">
        <v>0</v>
      </c>
      <c r="JC217" s="1">
        <v>0</v>
      </c>
      <c r="JD217" s="1">
        <v>0</v>
      </c>
      <c r="JE217" s="1">
        <v>0</v>
      </c>
      <c r="JF217" s="1">
        <v>0</v>
      </c>
      <c r="JG217" s="1">
        <v>0</v>
      </c>
      <c r="JH217" s="1">
        <v>0</v>
      </c>
      <c r="JI217" s="1">
        <v>0</v>
      </c>
      <c r="JJ217" s="1">
        <v>0</v>
      </c>
      <c r="JK217" s="1">
        <v>0</v>
      </c>
      <c r="JL217" s="1">
        <v>0</v>
      </c>
      <c r="JM217" s="1">
        <v>0</v>
      </c>
      <c r="JN217" s="1">
        <v>0</v>
      </c>
      <c r="JO217" s="1">
        <v>0</v>
      </c>
      <c r="JP217" s="1">
        <v>0</v>
      </c>
      <c r="JQ217" s="1">
        <v>0</v>
      </c>
      <c r="JR217" s="1">
        <v>0</v>
      </c>
      <c r="JS217" s="1">
        <v>0</v>
      </c>
      <c r="JT217" s="1">
        <v>0</v>
      </c>
      <c r="JU217" s="1">
        <v>0</v>
      </c>
      <c r="JV217" s="1">
        <v>0</v>
      </c>
      <c r="JW217" s="1">
        <v>0</v>
      </c>
      <c r="JX217" s="1">
        <v>0</v>
      </c>
      <c r="JY217" s="1">
        <v>0</v>
      </c>
      <c r="JZ217" s="1">
        <v>0</v>
      </c>
      <c r="KA217" s="1">
        <v>0</v>
      </c>
      <c r="KB217" s="1">
        <v>0</v>
      </c>
      <c r="KC217" s="1">
        <v>0</v>
      </c>
      <c r="KD217" s="1">
        <v>0</v>
      </c>
      <c r="KR217" s="30"/>
      <c r="KS217" s="30"/>
      <c r="KT217" s="30"/>
      <c r="KU217" s="30"/>
      <c r="KV217" s="30"/>
      <c r="KW217" s="30"/>
      <c r="KX217" s="30"/>
      <c r="KY217" s="30"/>
      <c r="KZ217" s="30"/>
      <c r="LA217" s="30"/>
      <c r="LB217" s="30"/>
      <c r="LC217" s="30"/>
      <c r="LG217" s="31"/>
      <c r="LH217" s="31"/>
      <c r="LI217" s="31"/>
      <c r="LJ217" s="31"/>
      <c r="LK217" s="31"/>
      <c r="LL217" s="31"/>
      <c r="LM217" s="31"/>
      <c r="LN217" s="31"/>
      <c r="LO217" s="31"/>
      <c r="LP217" s="31"/>
      <c r="LQ217" s="31"/>
      <c r="LR217" s="31"/>
    </row>
    <row r="218" spans="1:330" x14ac:dyDescent="0.35">
      <c r="A218" s="1" t="s">
        <v>247</v>
      </c>
      <c r="B218" s="1" t="s">
        <v>246</v>
      </c>
      <c r="C218" s="1">
        <v>40</v>
      </c>
      <c r="D218" s="1">
        <v>40</v>
      </c>
      <c r="E218" s="1">
        <v>15</v>
      </c>
      <c r="F218" s="1">
        <v>20</v>
      </c>
      <c r="G218" s="1">
        <v>1</v>
      </c>
      <c r="H218" s="1">
        <v>592</v>
      </c>
      <c r="I218" s="1">
        <v>1</v>
      </c>
      <c r="J218" s="1">
        <v>0.204711</v>
      </c>
      <c r="K218" s="1">
        <v>0.67814700000000006</v>
      </c>
      <c r="L218" s="1">
        <v>18.494800000000001</v>
      </c>
      <c r="M218" s="1">
        <v>22.898</v>
      </c>
      <c r="N218" s="1">
        <v>2.3643999999999998E-2</v>
      </c>
      <c r="O218" s="1">
        <v>0.232298</v>
      </c>
      <c r="P218" s="1">
        <v>1.5669</v>
      </c>
      <c r="Q218" s="1">
        <v>-8.0099999999999998E-3</v>
      </c>
      <c r="R218" s="1">
        <v>8.4081700000000001</v>
      </c>
      <c r="S218" s="1">
        <v>6.4300000000000002E-4</v>
      </c>
      <c r="T218" s="1">
        <v>45.389000000000003</v>
      </c>
      <c r="U218" s="1">
        <v>97.888300000000001</v>
      </c>
      <c r="V218" s="33">
        <v>0.27779199999999998</v>
      </c>
      <c r="W218" s="34">
        <v>1.1243799999999999</v>
      </c>
      <c r="X218" s="34">
        <v>34.9435</v>
      </c>
      <c r="Y218" s="34">
        <v>48.980800000000002</v>
      </c>
      <c r="Z218" s="34">
        <v>3.0530000000000002E-2</v>
      </c>
      <c r="AA218" s="34">
        <v>0.387486</v>
      </c>
      <c r="AB218" s="34">
        <v>2.0158200000000002</v>
      </c>
      <c r="AC218" s="34">
        <v>-8.0099999999999998E-3</v>
      </c>
      <c r="AD218" s="34">
        <v>10.1274</v>
      </c>
      <c r="AE218" s="34">
        <v>8.9899999999999995E-4</v>
      </c>
      <c r="AF218" s="34">
        <v>7.9999999999999996E-6</v>
      </c>
      <c r="AG218" s="35">
        <v>97.880700000000004</v>
      </c>
      <c r="AH218" s="30">
        <v>0.193935</v>
      </c>
      <c r="AI218" s="30">
        <v>0.60354600000000003</v>
      </c>
      <c r="AJ218" s="30">
        <v>14.828799999999999</v>
      </c>
      <c r="AK218" s="30">
        <v>17.636399999999998</v>
      </c>
      <c r="AL218" s="30">
        <v>9.3109999999999998E-3</v>
      </c>
      <c r="AM218" s="30">
        <v>0.104922</v>
      </c>
      <c r="AN218" s="30">
        <v>0.60701400000000005</v>
      </c>
      <c r="AO218" s="30">
        <v>-4.8900000000000002E-3</v>
      </c>
      <c r="AP218" s="30">
        <v>4.6517499999999998</v>
      </c>
      <c r="AQ218" s="30">
        <v>3.4699999999999998E-4</v>
      </c>
      <c r="AR218" s="30">
        <v>61.368899999999996</v>
      </c>
      <c r="AS218" s="21">
        <f t="shared" si="25"/>
        <v>7.4595582307733648E-5</v>
      </c>
      <c r="AT218" s="21">
        <f t="shared" si="26"/>
        <v>-1.0512172838179181E-3</v>
      </c>
      <c r="AU218" s="23">
        <v>0.33449800000000002</v>
      </c>
      <c r="AV218" s="23">
        <v>2.0962800000000001</v>
      </c>
      <c r="AW218" s="23">
        <v>25.749300000000002</v>
      </c>
      <c r="AX218" s="23">
        <v>61.2532</v>
      </c>
      <c r="AY218" s="23">
        <v>3.2334000000000002E-2</v>
      </c>
      <c r="AZ218" s="23">
        <v>0.36436000000000002</v>
      </c>
      <c r="BA218" s="23">
        <v>2.1079599999999998</v>
      </c>
      <c r="BB218" s="23">
        <v>-1.6979999999999999E-2</v>
      </c>
      <c r="BC218" s="23">
        <v>8.0777999999999999</v>
      </c>
      <c r="BD218" s="23">
        <v>1.206E-3</v>
      </c>
      <c r="BE218" s="23">
        <v>0</v>
      </c>
      <c r="BF218" s="23">
        <v>100</v>
      </c>
      <c r="BG218" s="23">
        <v>22</v>
      </c>
      <c r="BH218" s="23" t="s">
        <v>218</v>
      </c>
      <c r="BI218" s="23">
        <v>6.9055000000000005E-2</v>
      </c>
      <c r="BJ218" s="23">
        <v>0.21638199999999999</v>
      </c>
      <c r="BK218" s="23">
        <v>5.3157800000000002</v>
      </c>
      <c r="BL218" s="23">
        <v>6.3226699999999996</v>
      </c>
      <c r="BM218" s="23">
        <v>3.3379999999999998E-3</v>
      </c>
      <c r="BN218" s="23">
        <v>3.7609999999999998E-2</v>
      </c>
      <c r="BO218" s="23">
        <v>0.217588</v>
      </c>
      <c r="BP218" s="23">
        <v>-1.75E-3</v>
      </c>
      <c r="BQ218" s="23">
        <v>1.66761</v>
      </c>
      <c r="BR218" s="23">
        <v>1.25E-4</v>
      </c>
      <c r="BS218" s="23">
        <v>22</v>
      </c>
      <c r="BT218" s="22">
        <f t="shared" si="27"/>
        <v>0.47491800000000001</v>
      </c>
      <c r="BU218" s="22">
        <f t="shared" si="28"/>
        <v>3.9762994014389652E-2</v>
      </c>
      <c r="BV218" s="33">
        <v>1.362E-2</v>
      </c>
      <c r="BW218" s="34">
        <v>1.0123E-2</v>
      </c>
      <c r="BX218" s="34">
        <v>8.0400000000000003E-3</v>
      </c>
      <c r="BY218" s="34">
        <v>8.737E-3</v>
      </c>
      <c r="BZ218" s="34">
        <v>3.1023999999999999E-2</v>
      </c>
      <c r="CA218" s="34">
        <v>4.2873000000000001E-2</v>
      </c>
      <c r="CB218" s="34">
        <v>3.492E-2</v>
      </c>
      <c r="CC218" s="34">
        <v>1.8908999999999999E-2</v>
      </c>
      <c r="CD218" s="34">
        <v>8.848E-3</v>
      </c>
      <c r="CE218" s="35">
        <v>8.8360000000000001E-3</v>
      </c>
      <c r="CF218" s="1">
        <v>4.9384600000000001</v>
      </c>
      <c r="CG218" s="1">
        <v>1.5868599999999999</v>
      </c>
      <c r="CH218" s="1">
        <v>0.21995500000000001</v>
      </c>
      <c r="CI218" s="1">
        <v>0.18850600000000001</v>
      </c>
      <c r="CJ218" s="1">
        <v>66.193299999999994</v>
      </c>
      <c r="CK218" s="1">
        <v>13.8544</v>
      </c>
      <c r="CL218" s="1">
        <v>2.9306399999999999</v>
      </c>
      <c r="CM218" s="1">
        <v>-97.292000000000002</v>
      </c>
      <c r="CN218" s="1">
        <v>0.378834</v>
      </c>
      <c r="CO218" s="1">
        <v>649.20899999999995</v>
      </c>
      <c r="CP218" s="1">
        <v>25.2332</v>
      </c>
      <c r="CQ218" s="1">
        <v>64.670400000000001</v>
      </c>
      <c r="CR218" s="1">
        <v>11.375999999999999</v>
      </c>
      <c r="CS218" s="1">
        <v>0</v>
      </c>
      <c r="CT218" s="1">
        <v>20</v>
      </c>
      <c r="CU218" s="1">
        <v>30</v>
      </c>
      <c r="CV218" s="1">
        <v>30</v>
      </c>
      <c r="CW218" s="1">
        <v>30</v>
      </c>
      <c r="CX218" s="1">
        <v>30</v>
      </c>
      <c r="CY218" s="1">
        <v>20</v>
      </c>
      <c r="CZ218" s="1">
        <v>20</v>
      </c>
      <c r="DA218" s="1">
        <v>20</v>
      </c>
      <c r="DB218" s="1">
        <v>70</v>
      </c>
      <c r="DC218" s="1">
        <v>30</v>
      </c>
      <c r="DD218" s="1">
        <v>30</v>
      </c>
      <c r="DE218" s="1">
        <v>15</v>
      </c>
      <c r="DF218" s="1">
        <v>15</v>
      </c>
      <c r="DG218" s="1">
        <v>15</v>
      </c>
      <c r="DH218" s="1">
        <v>15</v>
      </c>
      <c r="DI218" s="1">
        <v>10</v>
      </c>
      <c r="DJ218" s="1">
        <v>10</v>
      </c>
      <c r="DK218" s="1">
        <v>10</v>
      </c>
      <c r="DL218" s="1">
        <v>40</v>
      </c>
      <c r="DM218" s="1">
        <v>15</v>
      </c>
      <c r="DN218" s="1">
        <v>15</v>
      </c>
      <c r="DO218" s="1">
        <v>15</v>
      </c>
      <c r="DP218" s="1">
        <v>15</v>
      </c>
      <c r="DQ218" s="1">
        <v>15</v>
      </c>
      <c r="DR218" s="1">
        <v>15</v>
      </c>
      <c r="DS218" s="1">
        <v>10</v>
      </c>
      <c r="DT218" s="1">
        <v>10</v>
      </c>
      <c r="DU218" s="1">
        <v>10</v>
      </c>
      <c r="DV218" s="1">
        <v>40</v>
      </c>
      <c r="DW218" s="1">
        <v>15</v>
      </c>
      <c r="DX218" s="1">
        <v>15</v>
      </c>
      <c r="DY218" s="1">
        <v>1.5104500000000001</v>
      </c>
      <c r="DZ218" s="1">
        <v>9.2482100000000003</v>
      </c>
      <c r="EA218" s="1">
        <v>349.03199999999998</v>
      </c>
      <c r="EB218" s="1">
        <v>475.51499999999999</v>
      </c>
      <c r="EC218" s="1">
        <v>0.20005100000000001</v>
      </c>
      <c r="ED218" s="1">
        <v>0.28507399999999999</v>
      </c>
      <c r="EE218" s="1">
        <v>3.5862799999999999</v>
      </c>
      <c r="EF218" s="1">
        <v>0.337945</v>
      </c>
      <c r="EG218" s="1">
        <v>119.18899999999999</v>
      </c>
      <c r="EH218" s="1">
        <v>1.3970800000000001</v>
      </c>
      <c r="EI218" s="1">
        <v>0.37525399999999998</v>
      </c>
      <c r="EJ218" s="1">
        <v>1.00881</v>
      </c>
      <c r="EK218" s="1">
        <v>1.52179</v>
      </c>
      <c r="EL218" s="1">
        <v>2.1749499999999999</v>
      </c>
      <c r="EM218" s="1">
        <v>0.15504000000000001</v>
      </c>
      <c r="EN218" s="1">
        <v>7.0017999999999997E-2</v>
      </c>
      <c r="EO218" s="1">
        <v>0.246249</v>
      </c>
      <c r="EP218" s="1">
        <v>0.365095</v>
      </c>
      <c r="EQ218" s="1">
        <v>1.0309900000000001</v>
      </c>
      <c r="ER218" s="1">
        <v>1.3865799999999999</v>
      </c>
      <c r="ES218" s="1">
        <v>1.1351899999999999</v>
      </c>
      <c r="ET218" s="1">
        <v>8.2393999999999998</v>
      </c>
      <c r="EU218" s="1">
        <v>347.51100000000002</v>
      </c>
      <c r="EV218" s="1">
        <v>473.34</v>
      </c>
      <c r="EW218" s="1">
        <v>4.5012000000000003E-2</v>
      </c>
      <c r="EX218" s="1">
        <v>0.215056</v>
      </c>
      <c r="EY218" s="1">
        <v>3.3400300000000001</v>
      </c>
      <c r="EZ218" s="1">
        <v>-2.7150000000000001E-2</v>
      </c>
      <c r="FA218" s="1">
        <v>118.158</v>
      </c>
      <c r="FB218" s="1">
        <v>1.0492E-2</v>
      </c>
      <c r="FC218" s="1">
        <v>3.5665000000000002E-2</v>
      </c>
      <c r="FD218" s="1">
        <v>7.1730000000000002E-2</v>
      </c>
      <c r="FE218" s="1">
        <v>2.6832600000000002</v>
      </c>
      <c r="FF218" s="1">
        <v>0.82140800000000003</v>
      </c>
      <c r="FG218" s="1">
        <v>3.97E-4</v>
      </c>
      <c r="FH218" s="1">
        <v>3.5170000000000002E-3</v>
      </c>
      <c r="FI218" s="1">
        <v>2.7479E-2</v>
      </c>
      <c r="FJ218" s="1">
        <v>-1.0399999999999999E-3</v>
      </c>
      <c r="FK218" s="1">
        <v>0.67879</v>
      </c>
      <c r="FL218" s="1">
        <v>1.8E-5</v>
      </c>
      <c r="FM218" s="1">
        <v>42641.865590277797</v>
      </c>
      <c r="FN218" s="1">
        <f t="shared" si="24"/>
        <v>24.841666668013204</v>
      </c>
      <c r="FO218" s="1">
        <v>1.0327</v>
      </c>
      <c r="FP218" s="1">
        <v>1.0096000000000001</v>
      </c>
      <c r="FQ218" s="1">
        <v>1.0426</v>
      </c>
      <c r="FR218" s="1">
        <v>1.0148999999999999</v>
      </c>
      <c r="FS218" s="1">
        <v>1.2031000000000001</v>
      </c>
      <c r="FT218" s="1">
        <v>1.1631</v>
      </c>
      <c r="FU218" s="1">
        <v>1.1866000000000001</v>
      </c>
      <c r="FV218" s="1">
        <v>1.0759000000000001</v>
      </c>
      <c r="FW218" s="1">
        <v>1.0759000000000001</v>
      </c>
      <c r="FX218" s="1">
        <v>1.0548999999999999</v>
      </c>
      <c r="FY218" s="1">
        <v>1.7875000000000001</v>
      </c>
      <c r="FZ218" s="1">
        <v>1.4120999999999999</v>
      </c>
      <c r="GA218" s="1">
        <v>1.2279</v>
      </c>
      <c r="GB218" s="1">
        <v>1.2945</v>
      </c>
      <c r="GC218" s="1">
        <v>1.0051000000000001</v>
      </c>
      <c r="GD218" s="1">
        <v>1.0256000000000001</v>
      </c>
      <c r="GE218" s="1">
        <v>1.0022</v>
      </c>
      <c r="GF218" s="1">
        <v>1.1476</v>
      </c>
      <c r="GG218" s="1">
        <v>1.0580000000000001</v>
      </c>
      <c r="GH218" s="1">
        <v>1.0607</v>
      </c>
      <c r="GI218" s="1">
        <v>0.99309999999999998</v>
      </c>
      <c r="GJ218" s="1">
        <v>0.98280000000000001</v>
      </c>
      <c r="GK218" s="1">
        <v>0.98460000000000003</v>
      </c>
      <c r="GL218" s="1">
        <v>0.99870000000000003</v>
      </c>
      <c r="GM218" s="1">
        <v>0.99950000000000006</v>
      </c>
      <c r="GN218" s="1">
        <v>0.99809999999999999</v>
      </c>
      <c r="GO218" s="1">
        <v>1</v>
      </c>
      <c r="GP218" s="1">
        <v>1</v>
      </c>
      <c r="GQ218" s="1">
        <v>0.99929999999999997</v>
      </c>
      <c r="GR218" s="1">
        <v>0.999</v>
      </c>
      <c r="GS218" s="1">
        <v>1.8331</v>
      </c>
      <c r="GT218" s="1">
        <v>1.4011</v>
      </c>
      <c r="GU218" s="1">
        <v>1.2605</v>
      </c>
      <c r="GV218" s="1">
        <v>1.3120000000000001</v>
      </c>
      <c r="GW218" s="1">
        <v>1.2087000000000001</v>
      </c>
      <c r="GX218" s="1">
        <v>1.1906000000000001</v>
      </c>
      <c r="GY218" s="1">
        <v>1.1892</v>
      </c>
      <c r="GZ218" s="1">
        <v>1.2346999999999999</v>
      </c>
      <c r="HA218" s="1">
        <v>1.1375</v>
      </c>
      <c r="HB218" s="1">
        <v>1.1177999999999999</v>
      </c>
      <c r="HC218" s="1">
        <v>502</v>
      </c>
      <c r="HD218" s="1">
        <v>1229</v>
      </c>
      <c r="HE218" s="1">
        <v>1228</v>
      </c>
      <c r="HF218" s="1">
        <v>502</v>
      </c>
      <c r="HG218" s="1">
        <v>218</v>
      </c>
      <c r="HH218" s="1">
        <v>232</v>
      </c>
      <c r="HI218" s="1">
        <v>231</v>
      </c>
      <c r="HJ218" s="1">
        <v>745</v>
      </c>
      <c r="HK218" s="1">
        <v>226</v>
      </c>
      <c r="HL218" s="1">
        <v>221</v>
      </c>
      <c r="HM218" s="1" t="s">
        <v>219</v>
      </c>
      <c r="HN218" s="1" t="s">
        <v>220</v>
      </c>
      <c r="HO218" s="1" t="s">
        <v>221</v>
      </c>
      <c r="HP218" s="1" t="s">
        <v>219</v>
      </c>
      <c r="HQ218" s="1" t="s">
        <v>222</v>
      </c>
      <c r="HR218" s="1" t="s">
        <v>223</v>
      </c>
      <c r="HS218" s="1" t="s">
        <v>224</v>
      </c>
      <c r="HT218" s="1" t="s">
        <v>225</v>
      </c>
      <c r="HU218" s="1" t="s">
        <v>226</v>
      </c>
      <c r="HV218" s="1" t="s">
        <v>227</v>
      </c>
      <c r="HW218" s="1">
        <v>13.850199999999999</v>
      </c>
      <c r="HX218" s="1">
        <v>35.848399999999998</v>
      </c>
      <c r="HY218" s="1">
        <v>45.389000000000003</v>
      </c>
      <c r="HZ218" s="1">
        <v>0</v>
      </c>
      <c r="IA218" s="1">
        <v>11.6518</v>
      </c>
      <c r="IB218" s="1">
        <v>21.176500000000001</v>
      </c>
      <c r="IC218" s="1">
        <v>-1.81E-3</v>
      </c>
      <c r="ID218" s="1">
        <v>45.390799999999999</v>
      </c>
      <c r="IE218" s="1">
        <v>4.8999999999999998E-5</v>
      </c>
      <c r="IF218" s="1">
        <v>2</v>
      </c>
      <c r="IG218" s="1">
        <v>0</v>
      </c>
      <c r="IH218" s="1">
        <v>0</v>
      </c>
      <c r="II218" s="1">
        <v>0</v>
      </c>
      <c r="IJ218" s="1">
        <v>0</v>
      </c>
      <c r="IK218" s="1">
        <v>0</v>
      </c>
      <c r="IL218" s="1">
        <v>0</v>
      </c>
      <c r="IM218" s="1">
        <v>0</v>
      </c>
      <c r="IN218" s="1">
        <v>0</v>
      </c>
      <c r="IO218" s="1">
        <v>0</v>
      </c>
      <c r="IP218" s="1">
        <v>0</v>
      </c>
      <c r="IQ218" s="1">
        <v>0</v>
      </c>
      <c r="IR218" s="1">
        <v>0</v>
      </c>
      <c r="IS218" s="1">
        <v>0</v>
      </c>
      <c r="IT218" s="1">
        <v>0</v>
      </c>
      <c r="IU218" s="1">
        <v>0</v>
      </c>
      <c r="IV218" s="1">
        <v>0</v>
      </c>
      <c r="IW218" s="1">
        <v>0</v>
      </c>
      <c r="IX218" s="1">
        <v>0</v>
      </c>
      <c r="IY218" s="1">
        <v>0</v>
      </c>
      <c r="IZ218" s="1">
        <v>0</v>
      </c>
      <c r="JA218" s="1">
        <v>0</v>
      </c>
      <c r="JB218" s="1">
        <v>0</v>
      </c>
      <c r="JC218" s="1">
        <v>0</v>
      </c>
      <c r="JD218" s="1">
        <v>0</v>
      </c>
      <c r="JE218" s="1">
        <v>0</v>
      </c>
      <c r="JF218" s="1">
        <v>0</v>
      </c>
      <c r="JG218" s="1">
        <v>0</v>
      </c>
      <c r="JH218" s="1">
        <v>0</v>
      </c>
      <c r="JI218" s="1">
        <v>0</v>
      </c>
      <c r="JJ218" s="1">
        <v>0</v>
      </c>
      <c r="JK218" s="1">
        <v>0</v>
      </c>
      <c r="JL218" s="1">
        <v>0</v>
      </c>
      <c r="JM218" s="1">
        <v>0</v>
      </c>
      <c r="JN218" s="1">
        <v>0</v>
      </c>
      <c r="JO218" s="1">
        <v>0</v>
      </c>
      <c r="JP218" s="1">
        <v>0</v>
      </c>
      <c r="JQ218" s="1">
        <v>0</v>
      </c>
      <c r="JR218" s="1">
        <v>0</v>
      </c>
      <c r="JS218" s="1">
        <v>0</v>
      </c>
      <c r="JT218" s="1">
        <v>0</v>
      </c>
      <c r="JU218" s="1">
        <v>0</v>
      </c>
      <c r="JV218" s="1">
        <v>0</v>
      </c>
      <c r="JW218" s="1">
        <v>0</v>
      </c>
      <c r="JX218" s="1">
        <v>0</v>
      </c>
      <c r="JY218" s="1">
        <v>0</v>
      </c>
      <c r="JZ218" s="1">
        <v>0</v>
      </c>
      <c r="KA218" s="1">
        <v>0</v>
      </c>
      <c r="KB218" s="1">
        <v>0</v>
      </c>
      <c r="KC218" s="1">
        <v>0</v>
      </c>
      <c r="KD218" s="1">
        <v>0</v>
      </c>
      <c r="KR218" s="30"/>
      <c r="KS218" s="30"/>
      <c r="KT218" s="30"/>
      <c r="KU218" s="30"/>
      <c r="KV218" s="30"/>
      <c r="KW218" s="30"/>
      <c r="KX218" s="30"/>
      <c r="KY218" s="30"/>
      <c r="KZ218" s="30"/>
      <c r="LA218" s="30"/>
      <c r="LB218" s="30"/>
      <c r="LC218" s="30"/>
      <c r="LG218" s="31"/>
      <c r="LH218" s="31"/>
      <c r="LI218" s="31"/>
      <c r="LJ218" s="31"/>
      <c r="LK218" s="31"/>
      <c r="LL218" s="31"/>
      <c r="LM218" s="31"/>
      <c r="LN218" s="31"/>
      <c r="LO218" s="31"/>
      <c r="LP218" s="31"/>
      <c r="LQ218" s="31"/>
      <c r="LR218" s="31"/>
    </row>
    <row r="219" spans="1:330" x14ac:dyDescent="0.35">
      <c r="A219" s="1" t="s">
        <v>247</v>
      </c>
      <c r="B219" s="1" t="s">
        <v>246</v>
      </c>
      <c r="C219" s="1">
        <v>40</v>
      </c>
      <c r="D219" s="1">
        <v>40</v>
      </c>
      <c r="E219" s="1">
        <v>15</v>
      </c>
      <c r="F219" s="1">
        <v>20</v>
      </c>
      <c r="G219" s="1">
        <v>1</v>
      </c>
      <c r="H219" s="1">
        <v>593</v>
      </c>
      <c r="I219" s="1">
        <v>2</v>
      </c>
      <c r="J219" s="1">
        <v>0.53833299999999995</v>
      </c>
      <c r="K219" s="1">
        <v>0.39081100000000002</v>
      </c>
      <c r="L219" s="1">
        <v>19.806899999999999</v>
      </c>
      <c r="M219" s="1">
        <v>22.366900000000001</v>
      </c>
      <c r="N219" s="1">
        <v>-2.366E-2</v>
      </c>
      <c r="O219" s="1">
        <v>0.132574</v>
      </c>
      <c r="P219" s="1">
        <v>0.74261100000000002</v>
      </c>
      <c r="Q219" s="1">
        <v>5.1349999999999998E-3</v>
      </c>
      <c r="R219" s="1">
        <v>8.0197900000000004</v>
      </c>
      <c r="S219" s="1">
        <v>1.616E-3</v>
      </c>
      <c r="T219" s="1">
        <v>45.482199999999999</v>
      </c>
      <c r="U219" s="1">
        <v>97.463200000000001</v>
      </c>
      <c r="V219" s="33">
        <v>0.73050700000000002</v>
      </c>
      <c r="W219" s="34">
        <v>0.64798599999999995</v>
      </c>
      <c r="X219" s="34">
        <v>37.423200000000001</v>
      </c>
      <c r="Y219" s="34">
        <v>47.844799999999999</v>
      </c>
      <c r="Z219" s="34">
        <v>-3.056E-2</v>
      </c>
      <c r="AA219" s="34">
        <v>0.221141</v>
      </c>
      <c r="AB219" s="34">
        <v>0.95536600000000005</v>
      </c>
      <c r="AC219" s="34">
        <v>5.1349999999999998E-3</v>
      </c>
      <c r="AD219" s="34">
        <v>9.6596399999999996</v>
      </c>
      <c r="AE219" s="34">
        <v>2.258E-3</v>
      </c>
      <c r="AF219" s="34">
        <v>0</v>
      </c>
      <c r="AG219" s="35">
        <v>97.459500000000006</v>
      </c>
      <c r="AH219" s="30">
        <v>0.50875700000000001</v>
      </c>
      <c r="AI219" s="30">
        <v>0.34698699999999999</v>
      </c>
      <c r="AJ219" s="30">
        <v>15.8428</v>
      </c>
      <c r="AK219" s="30">
        <v>17.1858</v>
      </c>
      <c r="AL219" s="30">
        <v>-9.2999999999999992E-3</v>
      </c>
      <c r="AM219" s="30">
        <v>5.9735000000000003E-2</v>
      </c>
      <c r="AN219" s="30">
        <v>0.286991</v>
      </c>
      <c r="AO219" s="30">
        <v>3.1259999999999999E-3</v>
      </c>
      <c r="AP219" s="30">
        <v>4.4261699999999999</v>
      </c>
      <c r="AQ219" s="30">
        <v>8.6899999999999998E-4</v>
      </c>
      <c r="AR219" s="30">
        <v>61.348100000000002</v>
      </c>
      <c r="AS219" s="21">
        <f t="shared" si="25"/>
        <v>1.9633226920791563E-4</v>
      </c>
      <c r="AT219" s="21">
        <f t="shared" si="26"/>
        <v>7.0625393963629954E-4</v>
      </c>
      <c r="AU219" s="23">
        <v>0.89403500000000002</v>
      </c>
      <c r="AV219" s="23">
        <v>1.2278500000000001</v>
      </c>
      <c r="AW219" s="23">
        <v>28.0276</v>
      </c>
      <c r="AX219" s="23">
        <v>60.811799999999998</v>
      </c>
      <c r="AY219" s="23">
        <v>-3.2890000000000003E-2</v>
      </c>
      <c r="AZ219" s="23">
        <v>0.21134700000000001</v>
      </c>
      <c r="BA219" s="23">
        <v>1.01539</v>
      </c>
      <c r="BB219" s="23">
        <v>1.1058999999999999E-2</v>
      </c>
      <c r="BC219" s="23">
        <v>7.8308099999999996</v>
      </c>
      <c r="BD219" s="23">
        <v>3.078E-3</v>
      </c>
      <c r="BE219" s="23">
        <v>0</v>
      </c>
      <c r="BF219" s="23">
        <v>100</v>
      </c>
      <c r="BG219" s="23">
        <v>22</v>
      </c>
      <c r="BH219" s="23" t="s">
        <v>218</v>
      </c>
      <c r="BI219" s="23">
        <v>0.181223</v>
      </c>
      <c r="BJ219" s="23">
        <v>0.124444</v>
      </c>
      <c r="BK219" s="23">
        <v>5.6812500000000004</v>
      </c>
      <c r="BL219" s="23">
        <v>6.1633399999999998</v>
      </c>
      <c r="BM219" s="23">
        <v>-3.3300000000000001E-3</v>
      </c>
      <c r="BN219" s="23">
        <v>2.1420000000000002E-2</v>
      </c>
      <c r="BO219" s="23">
        <v>0.102911</v>
      </c>
      <c r="BP219" s="23">
        <v>1.121E-3</v>
      </c>
      <c r="BQ219" s="23">
        <v>1.5873200000000001</v>
      </c>
      <c r="BR219" s="23">
        <v>3.1199999999999999E-4</v>
      </c>
      <c r="BS219" s="23">
        <v>22</v>
      </c>
      <c r="BT219" s="22">
        <f t="shared" si="27"/>
        <v>0.245445</v>
      </c>
      <c r="BU219" s="22">
        <f t="shared" si="28"/>
        <v>0.10247022549070053</v>
      </c>
      <c r="BV219" s="33">
        <v>1.4212000000000001E-2</v>
      </c>
      <c r="BW219" s="34">
        <v>9.3460000000000001E-3</v>
      </c>
      <c r="BX219" s="34">
        <v>7.9699999999999997E-3</v>
      </c>
      <c r="BY219" s="34">
        <v>8.3789999999999993E-3</v>
      </c>
      <c r="BZ219" s="34">
        <v>3.6138000000000003E-2</v>
      </c>
      <c r="CA219" s="34">
        <v>4.2938999999999998E-2</v>
      </c>
      <c r="CB219" s="34">
        <v>3.3526E-2</v>
      </c>
      <c r="CC219" s="34">
        <v>1.6827000000000002E-2</v>
      </c>
      <c r="CD219" s="34">
        <v>8.8780000000000005E-3</v>
      </c>
      <c r="CE219" s="35">
        <v>8.7100000000000007E-3</v>
      </c>
      <c r="CF219" s="1">
        <v>2.6518000000000002</v>
      </c>
      <c r="CG219" s="1">
        <v>2.1810200000000002</v>
      </c>
      <c r="CH219" s="1">
        <v>0.21174899999999999</v>
      </c>
      <c r="CI219" s="1">
        <v>0.19125700000000001</v>
      </c>
      <c r="CJ219" s="1">
        <v>-68.024000000000001</v>
      </c>
      <c r="CK219" s="1">
        <v>20.9068</v>
      </c>
      <c r="CL219" s="1">
        <v>4.5092999999999996</v>
      </c>
      <c r="CM219" s="1">
        <v>138.416</v>
      </c>
      <c r="CN219" s="1">
        <v>0.38833499999999999</v>
      </c>
      <c r="CO219" s="1">
        <v>255.63399999999999</v>
      </c>
      <c r="CP219" s="1">
        <v>25.2224</v>
      </c>
      <c r="CQ219" s="1">
        <v>64.670599999999993</v>
      </c>
      <c r="CR219" s="1">
        <v>11.375999999999999</v>
      </c>
      <c r="CS219" s="1">
        <v>10.8012</v>
      </c>
      <c r="CT219" s="1">
        <v>20.010000000000002</v>
      </c>
      <c r="CU219" s="1">
        <v>30</v>
      </c>
      <c r="CV219" s="1">
        <v>30</v>
      </c>
      <c r="CW219" s="1">
        <v>30</v>
      </c>
      <c r="CX219" s="1">
        <v>30</v>
      </c>
      <c r="CY219" s="1">
        <v>20</v>
      </c>
      <c r="CZ219" s="1">
        <v>20</v>
      </c>
      <c r="DA219" s="1">
        <v>20</v>
      </c>
      <c r="DB219" s="1">
        <v>70</v>
      </c>
      <c r="DC219" s="1">
        <v>30</v>
      </c>
      <c r="DD219" s="1">
        <v>30</v>
      </c>
      <c r="DE219" s="1">
        <v>15</v>
      </c>
      <c r="DF219" s="1">
        <v>15</v>
      </c>
      <c r="DG219" s="1">
        <v>15</v>
      </c>
      <c r="DH219" s="1">
        <v>15</v>
      </c>
      <c r="DI219" s="1">
        <v>10</v>
      </c>
      <c r="DJ219" s="1">
        <v>10</v>
      </c>
      <c r="DK219" s="1">
        <v>10</v>
      </c>
      <c r="DL219" s="1">
        <v>40</v>
      </c>
      <c r="DM219" s="1">
        <v>15</v>
      </c>
      <c r="DN219" s="1">
        <v>15</v>
      </c>
      <c r="DO219" s="1">
        <v>15</v>
      </c>
      <c r="DP219" s="1">
        <v>15</v>
      </c>
      <c r="DQ219" s="1">
        <v>15</v>
      </c>
      <c r="DR219" s="1">
        <v>15</v>
      </c>
      <c r="DS219" s="1">
        <v>10</v>
      </c>
      <c r="DT219" s="1">
        <v>10</v>
      </c>
      <c r="DU219" s="1">
        <v>10</v>
      </c>
      <c r="DV219" s="1">
        <v>40</v>
      </c>
      <c r="DW219" s="1">
        <v>15</v>
      </c>
      <c r="DX219" s="1">
        <v>15</v>
      </c>
      <c r="DY219" s="1">
        <v>3.4470200000000002</v>
      </c>
      <c r="DZ219" s="1">
        <v>5.6509600000000004</v>
      </c>
      <c r="EA219" s="1">
        <v>376.04500000000002</v>
      </c>
      <c r="EB219" s="1">
        <v>461.298</v>
      </c>
      <c r="EC219" s="1">
        <v>0.16500100000000001</v>
      </c>
      <c r="ED219" s="1">
        <v>0.19250100000000001</v>
      </c>
      <c r="EE219" s="1">
        <v>1.8076000000000001</v>
      </c>
      <c r="EF219" s="1">
        <v>0.31000299999999997</v>
      </c>
      <c r="EG219" s="1">
        <v>113.53</v>
      </c>
      <c r="EH219" s="1">
        <v>1.3717200000000001</v>
      </c>
      <c r="EI219" s="1">
        <v>0.420263</v>
      </c>
      <c r="EJ219" s="1">
        <v>0.87162799999999996</v>
      </c>
      <c r="EK219" s="1">
        <v>1.51484</v>
      </c>
      <c r="EL219" s="1">
        <v>1.9753700000000001</v>
      </c>
      <c r="EM219" s="1">
        <v>0.21000099999999999</v>
      </c>
      <c r="EN219" s="1">
        <v>7.0000000000000007E-2</v>
      </c>
      <c r="EO219" s="1">
        <v>0.22655400000000001</v>
      </c>
      <c r="EP219" s="1">
        <v>0.29250300000000001</v>
      </c>
      <c r="EQ219" s="1">
        <v>1.0346900000000001</v>
      </c>
      <c r="ER219" s="1">
        <v>1.34541</v>
      </c>
      <c r="ES219" s="1">
        <v>3.0267599999999999</v>
      </c>
      <c r="ET219" s="1">
        <v>4.7793299999999999</v>
      </c>
      <c r="EU219" s="1">
        <v>374.53</v>
      </c>
      <c r="EV219" s="1">
        <v>459.32299999999998</v>
      </c>
      <c r="EW219" s="1">
        <v>-4.4999999999999998E-2</v>
      </c>
      <c r="EX219" s="1">
        <v>0.122501</v>
      </c>
      <c r="EY219" s="1">
        <v>1.5810500000000001</v>
      </c>
      <c r="EZ219" s="1">
        <v>1.7500000000000002E-2</v>
      </c>
      <c r="FA219" s="1">
        <v>112.496</v>
      </c>
      <c r="FB219" s="1">
        <v>2.6318000000000001E-2</v>
      </c>
      <c r="FC219" s="1">
        <v>9.5092999999999997E-2</v>
      </c>
      <c r="FD219" s="1">
        <v>4.1607999999999999E-2</v>
      </c>
      <c r="FE219" s="1">
        <v>2.8918900000000001</v>
      </c>
      <c r="FF219" s="1">
        <v>0.79708400000000001</v>
      </c>
      <c r="FG219" s="1">
        <v>-4.0000000000000002E-4</v>
      </c>
      <c r="FH219" s="1">
        <v>2.003E-3</v>
      </c>
      <c r="FI219" s="1">
        <v>1.3006999999999999E-2</v>
      </c>
      <c r="FJ219" s="1">
        <v>6.7299999999999999E-4</v>
      </c>
      <c r="FK219" s="1">
        <v>0.64625999999999995</v>
      </c>
      <c r="FL219" s="1">
        <v>4.6E-5</v>
      </c>
      <c r="FM219" s="1">
        <v>42641.868148148104</v>
      </c>
      <c r="FN219" s="1">
        <f t="shared" si="24"/>
        <v>24.903055555361789</v>
      </c>
      <c r="FO219" s="1">
        <v>1.0338000000000001</v>
      </c>
      <c r="FP219" s="1">
        <v>1.0106999999999999</v>
      </c>
      <c r="FQ219" s="1">
        <v>1.0438000000000001</v>
      </c>
      <c r="FR219" s="1">
        <v>1.016</v>
      </c>
      <c r="FS219" s="1">
        <v>1.2048000000000001</v>
      </c>
      <c r="FT219" s="1">
        <v>1.1646000000000001</v>
      </c>
      <c r="FU219" s="1">
        <v>1.1882999999999999</v>
      </c>
      <c r="FV219" s="1">
        <v>1.0770999999999999</v>
      </c>
      <c r="FW219" s="1">
        <v>1.0770999999999999</v>
      </c>
      <c r="FX219" s="1">
        <v>1.0562</v>
      </c>
      <c r="FY219" s="1">
        <v>1.7613000000000001</v>
      </c>
      <c r="FZ219" s="1">
        <v>1.4026000000000001</v>
      </c>
      <c r="GA219" s="1">
        <v>1.2183999999999999</v>
      </c>
      <c r="GB219" s="1">
        <v>1.3015000000000001</v>
      </c>
      <c r="GC219" s="1">
        <v>1.0047999999999999</v>
      </c>
      <c r="GD219" s="1">
        <v>1.0251999999999999</v>
      </c>
      <c r="GE219" s="1">
        <v>1.002</v>
      </c>
      <c r="GF219" s="1">
        <v>1.1483000000000001</v>
      </c>
      <c r="GG219" s="1">
        <v>1.0583</v>
      </c>
      <c r="GH219" s="1">
        <v>1.0599000000000001</v>
      </c>
      <c r="GI219" s="1">
        <v>0.9929</v>
      </c>
      <c r="GJ219" s="1">
        <v>0.9819</v>
      </c>
      <c r="GK219" s="1">
        <v>0.9849</v>
      </c>
      <c r="GL219" s="1">
        <v>0.99880000000000002</v>
      </c>
      <c r="GM219" s="1">
        <v>0.99950000000000006</v>
      </c>
      <c r="GN219" s="1">
        <v>0.99909999999999999</v>
      </c>
      <c r="GO219" s="1">
        <v>1</v>
      </c>
      <c r="GP219" s="1">
        <v>0.99280000000000002</v>
      </c>
      <c r="GQ219" s="1">
        <v>0.99970000000000003</v>
      </c>
      <c r="GR219" s="1">
        <v>0.99950000000000006</v>
      </c>
      <c r="GS219" s="1">
        <v>1.8080000000000001</v>
      </c>
      <c r="GT219" s="1">
        <v>1.3919999999999999</v>
      </c>
      <c r="GU219" s="1">
        <v>1.2524999999999999</v>
      </c>
      <c r="GV219" s="1">
        <v>1.3207</v>
      </c>
      <c r="GW219" s="1">
        <v>1.21</v>
      </c>
      <c r="GX219" s="1">
        <v>1.1929000000000001</v>
      </c>
      <c r="GY219" s="1">
        <v>1.1907000000000001</v>
      </c>
      <c r="GZ219" s="1">
        <v>1.2278</v>
      </c>
      <c r="HA219" s="1">
        <v>1.1395</v>
      </c>
      <c r="HB219" s="1">
        <v>1.119</v>
      </c>
      <c r="HC219" s="1">
        <v>502</v>
      </c>
      <c r="HD219" s="1">
        <v>1229</v>
      </c>
      <c r="HE219" s="1">
        <v>1228</v>
      </c>
      <c r="HF219" s="1">
        <v>502</v>
      </c>
      <c r="HG219" s="1">
        <v>218</v>
      </c>
      <c r="HH219" s="1">
        <v>232</v>
      </c>
      <c r="HI219" s="1">
        <v>231</v>
      </c>
      <c r="HJ219" s="1">
        <v>745</v>
      </c>
      <c r="HK219" s="1">
        <v>226</v>
      </c>
      <c r="HL219" s="1">
        <v>221</v>
      </c>
      <c r="HM219" s="1" t="s">
        <v>219</v>
      </c>
      <c r="HN219" s="1" t="s">
        <v>220</v>
      </c>
      <c r="HO219" s="1" t="s">
        <v>221</v>
      </c>
      <c r="HP219" s="1" t="s">
        <v>219</v>
      </c>
      <c r="HQ219" s="1" t="s">
        <v>222</v>
      </c>
      <c r="HR219" s="1" t="s">
        <v>223</v>
      </c>
      <c r="HS219" s="1" t="s">
        <v>224</v>
      </c>
      <c r="HT219" s="1" t="s">
        <v>225</v>
      </c>
      <c r="HU219" s="1" t="s">
        <v>226</v>
      </c>
      <c r="HV219" s="1" t="s">
        <v>227</v>
      </c>
      <c r="HW219" s="1">
        <v>13.8589</v>
      </c>
      <c r="HX219" s="1">
        <v>35.86</v>
      </c>
      <c r="HY219" s="1">
        <v>45.482199999999999</v>
      </c>
      <c r="HZ219" s="1">
        <v>0</v>
      </c>
      <c r="IA219" s="1">
        <v>11.483599999999999</v>
      </c>
      <c r="IB219" s="1">
        <v>21.034500000000001</v>
      </c>
      <c r="IC219" s="1">
        <v>1.1590000000000001E-3</v>
      </c>
      <c r="ID219" s="1">
        <v>45.481000000000002</v>
      </c>
      <c r="IE219" s="1">
        <v>-3.0000000000000001E-5</v>
      </c>
      <c r="IF219" s="1">
        <v>2</v>
      </c>
      <c r="IG219" s="1">
        <v>0</v>
      </c>
      <c r="IH219" s="1">
        <v>0</v>
      </c>
      <c r="II219" s="1">
        <v>0</v>
      </c>
      <c r="IJ219" s="1">
        <v>0</v>
      </c>
      <c r="IK219" s="1">
        <v>0</v>
      </c>
      <c r="IL219" s="1">
        <v>0</v>
      </c>
      <c r="IM219" s="1">
        <v>0</v>
      </c>
      <c r="IN219" s="1">
        <v>0</v>
      </c>
      <c r="IO219" s="1">
        <v>0</v>
      </c>
      <c r="IP219" s="1">
        <v>0</v>
      </c>
      <c r="IQ219" s="1">
        <v>0</v>
      </c>
      <c r="IR219" s="1">
        <v>0</v>
      </c>
      <c r="IS219" s="1">
        <v>0</v>
      </c>
      <c r="IT219" s="1">
        <v>0</v>
      </c>
      <c r="IU219" s="1">
        <v>0</v>
      </c>
      <c r="IV219" s="1">
        <v>0</v>
      </c>
      <c r="IW219" s="1">
        <v>0</v>
      </c>
      <c r="IX219" s="1">
        <v>0</v>
      </c>
      <c r="IY219" s="1">
        <v>0</v>
      </c>
      <c r="IZ219" s="1">
        <v>0</v>
      </c>
      <c r="JA219" s="1">
        <v>0</v>
      </c>
      <c r="JB219" s="1">
        <v>0</v>
      </c>
      <c r="JC219" s="1">
        <v>0</v>
      </c>
      <c r="JD219" s="1">
        <v>0</v>
      </c>
      <c r="JE219" s="1">
        <v>0</v>
      </c>
      <c r="JF219" s="1">
        <v>0</v>
      </c>
      <c r="JG219" s="1">
        <v>0</v>
      </c>
      <c r="JH219" s="1">
        <v>0</v>
      </c>
      <c r="JI219" s="1">
        <v>0</v>
      </c>
      <c r="JJ219" s="1">
        <v>0</v>
      </c>
      <c r="JK219" s="1">
        <v>0</v>
      </c>
      <c r="JL219" s="1">
        <v>0</v>
      </c>
      <c r="JM219" s="1">
        <v>0</v>
      </c>
      <c r="JN219" s="1">
        <v>0</v>
      </c>
      <c r="JO219" s="1">
        <v>0</v>
      </c>
      <c r="JP219" s="1">
        <v>0</v>
      </c>
      <c r="JQ219" s="1">
        <v>0</v>
      </c>
      <c r="JR219" s="1">
        <v>0</v>
      </c>
      <c r="JS219" s="1">
        <v>0</v>
      </c>
      <c r="JT219" s="1">
        <v>0</v>
      </c>
      <c r="JU219" s="1">
        <v>0</v>
      </c>
      <c r="JV219" s="1">
        <v>0</v>
      </c>
      <c r="JW219" s="1">
        <v>0</v>
      </c>
      <c r="JX219" s="1">
        <v>0</v>
      </c>
      <c r="JY219" s="1">
        <v>0</v>
      </c>
      <c r="JZ219" s="1">
        <v>0</v>
      </c>
      <c r="KA219" s="1">
        <v>0</v>
      </c>
      <c r="KB219" s="1">
        <v>0</v>
      </c>
      <c r="KC219" s="1">
        <v>0</v>
      </c>
      <c r="KD219" s="1">
        <v>0</v>
      </c>
      <c r="KR219" s="30"/>
      <c r="KS219" s="30"/>
      <c r="KT219" s="30"/>
      <c r="KU219" s="30"/>
      <c r="KV219" s="30"/>
      <c r="KW219" s="30"/>
      <c r="KX219" s="30"/>
      <c r="KY219" s="30"/>
      <c r="KZ219" s="30"/>
      <c r="LA219" s="30"/>
      <c r="LB219" s="30"/>
      <c r="LC219" s="30"/>
      <c r="LG219" s="31"/>
      <c r="LH219" s="31"/>
      <c r="LI219" s="31"/>
      <c r="LJ219" s="31"/>
      <c r="LK219" s="31"/>
      <c r="LL219" s="31"/>
      <c r="LM219" s="31"/>
      <c r="LN219" s="31"/>
      <c r="LO219" s="31"/>
      <c r="LP219" s="31"/>
      <c r="LQ219" s="31"/>
      <c r="LR219" s="31"/>
    </row>
    <row r="220" spans="1:330" x14ac:dyDescent="0.35">
      <c r="A220" s="1" t="s">
        <v>247</v>
      </c>
      <c r="B220" s="1" t="s">
        <v>246</v>
      </c>
      <c r="C220" s="1">
        <v>40</v>
      </c>
      <c r="D220" s="1">
        <v>40</v>
      </c>
      <c r="E220" s="1">
        <v>15</v>
      </c>
      <c r="F220" s="1">
        <v>20</v>
      </c>
      <c r="G220" s="1">
        <v>1</v>
      </c>
      <c r="H220" s="1">
        <v>594</v>
      </c>
      <c r="I220" s="1">
        <v>3</v>
      </c>
      <c r="J220" s="1">
        <v>0.80135100000000004</v>
      </c>
      <c r="K220" s="1">
        <v>0.34068999999999999</v>
      </c>
      <c r="L220" s="1">
        <v>19.850200000000001</v>
      </c>
      <c r="M220" s="1">
        <v>22.3049</v>
      </c>
      <c r="N220" s="1">
        <v>3.9459999999999999E-3</v>
      </c>
      <c r="O220" s="1">
        <v>0.10820399999999999</v>
      </c>
      <c r="P220" s="1">
        <v>0.77895999999999999</v>
      </c>
      <c r="Q220" s="1">
        <v>-9.9600000000000001E-3</v>
      </c>
      <c r="R220" s="1">
        <v>7.6945600000000001</v>
      </c>
      <c r="S220" s="1">
        <v>1.9419999999999999E-3</v>
      </c>
      <c r="T220" s="1">
        <v>45.444400000000002</v>
      </c>
      <c r="U220" s="1">
        <v>97.319100000000006</v>
      </c>
      <c r="V220" s="33">
        <v>1.08741</v>
      </c>
      <c r="W220" s="34">
        <v>0.56489100000000003</v>
      </c>
      <c r="X220" s="34">
        <v>37.505400000000002</v>
      </c>
      <c r="Y220" s="34">
        <v>47.712499999999999</v>
      </c>
      <c r="Z220" s="34">
        <v>5.0949999999999997E-3</v>
      </c>
      <c r="AA220" s="34">
        <v>0.18049000000000001</v>
      </c>
      <c r="AB220" s="34">
        <v>1.00213</v>
      </c>
      <c r="AC220" s="34">
        <v>-9.9600000000000001E-3</v>
      </c>
      <c r="AD220" s="34">
        <v>9.2678999999999991</v>
      </c>
      <c r="AE220" s="34">
        <v>2.715E-3</v>
      </c>
      <c r="AF220" s="34">
        <v>0</v>
      </c>
      <c r="AG220" s="35">
        <v>97.3185</v>
      </c>
      <c r="AH220" s="30">
        <v>0.75756900000000005</v>
      </c>
      <c r="AI220" s="30">
        <v>0.302591</v>
      </c>
      <c r="AJ220" s="30">
        <v>15.8828</v>
      </c>
      <c r="AK220" s="30">
        <v>17.143899999999999</v>
      </c>
      <c r="AL220" s="30">
        <v>1.5510000000000001E-3</v>
      </c>
      <c r="AM220" s="30">
        <v>4.8770000000000001E-2</v>
      </c>
      <c r="AN220" s="30">
        <v>0.30113800000000002</v>
      </c>
      <c r="AO220" s="30">
        <v>-6.0699999999999999E-3</v>
      </c>
      <c r="AP220" s="30">
        <v>4.2480799999999999</v>
      </c>
      <c r="AQ220" s="30">
        <v>1.0449999999999999E-3</v>
      </c>
      <c r="AR220" s="30">
        <v>61.318600000000004</v>
      </c>
      <c r="AS220" s="21">
        <f t="shared" si="25"/>
        <v>2.4599348411517673E-4</v>
      </c>
      <c r="AT220" s="21">
        <f t="shared" si="26"/>
        <v>-1.4288808120374382E-3</v>
      </c>
      <c r="AU220" s="23">
        <v>1.3325499999999999</v>
      </c>
      <c r="AV220" s="23">
        <v>1.07175</v>
      </c>
      <c r="AW220" s="23">
        <v>28.1248</v>
      </c>
      <c r="AX220" s="23">
        <v>60.7211</v>
      </c>
      <c r="AY220" s="23">
        <v>5.4910000000000002E-3</v>
      </c>
      <c r="AZ220" s="23">
        <v>0.17271800000000001</v>
      </c>
      <c r="BA220" s="23">
        <v>1.06646</v>
      </c>
      <c r="BB220" s="23">
        <v>-2.1479999999999999E-2</v>
      </c>
      <c r="BC220" s="23">
        <v>7.5228900000000003</v>
      </c>
      <c r="BD220" s="23">
        <v>3.705E-3</v>
      </c>
      <c r="BE220" s="23">
        <v>0</v>
      </c>
      <c r="BF220" s="23">
        <v>100</v>
      </c>
      <c r="BG220" s="23">
        <v>22</v>
      </c>
      <c r="BH220" s="23" t="s">
        <v>218</v>
      </c>
      <c r="BI220" s="23">
        <v>0.26998899999999998</v>
      </c>
      <c r="BJ220" s="23">
        <v>0.108574</v>
      </c>
      <c r="BK220" s="23">
        <v>5.6984000000000004</v>
      </c>
      <c r="BL220" s="23">
        <v>6.1513799999999996</v>
      </c>
      <c r="BM220" s="23">
        <v>5.5599999999999996E-4</v>
      </c>
      <c r="BN220" s="23">
        <v>1.7496999999999999E-2</v>
      </c>
      <c r="BO220" s="23">
        <v>0.108038</v>
      </c>
      <c r="BP220" s="23">
        <v>-2.1800000000000001E-3</v>
      </c>
      <c r="BQ220" s="23">
        <v>1.5242199999999999</v>
      </c>
      <c r="BR220" s="23">
        <v>3.7500000000000001E-4</v>
      </c>
      <c r="BS220" s="23">
        <v>22</v>
      </c>
      <c r="BT220" s="22">
        <f t="shared" si="27"/>
        <v>0.23466499999999998</v>
      </c>
      <c r="BU220" s="22">
        <f t="shared" si="28"/>
        <v>0.15047801008689624</v>
      </c>
      <c r="BV220" s="33">
        <v>1.3167E-2</v>
      </c>
      <c r="BW220" s="34">
        <v>9.7370000000000009E-3</v>
      </c>
      <c r="BX220" s="34">
        <v>8.1139999999999997E-3</v>
      </c>
      <c r="BY220" s="34">
        <v>8.5000000000000006E-3</v>
      </c>
      <c r="BZ220" s="34">
        <v>3.5936000000000003E-2</v>
      </c>
      <c r="CA220" s="34">
        <v>4.4437999999999998E-2</v>
      </c>
      <c r="CB220" s="34">
        <v>3.2819000000000001E-2</v>
      </c>
      <c r="CC220" s="34">
        <v>1.7953E-2</v>
      </c>
      <c r="CD220" s="34">
        <v>8.7299999999999999E-3</v>
      </c>
      <c r="CE220" s="35">
        <v>8.7379999999999992E-3</v>
      </c>
      <c r="CF220" s="1">
        <v>2.0703200000000002</v>
      </c>
      <c r="CG220" s="1">
        <v>2.4135200000000001</v>
      </c>
      <c r="CH220" s="1">
        <v>0.21171200000000001</v>
      </c>
      <c r="CI220" s="1">
        <v>0.19170799999999999</v>
      </c>
      <c r="CJ220" s="1">
        <v>433.21800000000002</v>
      </c>
      <c r="CK220" s="1">
        <v>24.993600000000001</v>
      </c>
      <c r="CL220" s="1">
        <v>4.3605700000000001</v>
      </c>
      <c r="CM220" s="1">
        <v>-73.894000000000005</v>
      </c>
      <c r="CN220" s="1">
        <v>0.39657799999999999</v>
      </c>
      <c r="CO220" s="1">
        <v>213.524</v>
      </c>
      <c r="CP220" s="1">
        <v>25.211600000000001</v>
      </c>
      <c r="CQ220" s="1">
        <v>64.670500000000004</v>
      </c>
      <c r="CR220" s="1">
        <v>11.375999999999999</v>
      </c>
      <c r="CS220" s="1">
        <v>21.603000000000002</v>
      </c>
      <c r="CT220" s="1">
        <v>20.004999999999999</v>
      </c>
      <c r="CU220" s="1">
        <v>30</v>
      </c>
      <c r="CV220" s="1">
        <v>30</v>
      </c>
      <c r="CW220" s="1">
        <v>30</v>
      </c>
      <c r="CX220" s="1">
        <v>30</v>
      </c>
      <c r="CY220" s="1">
        <v>20</v>
      </c>
      <c r="CZ220" s="1">
        <v>20</v>
      </c>
      <c r="DA220" s="1">
        <v>20</v>
      </c>
      <c r="DB220" s="1">
        <v>70</v>
      </c>
      <c r="DC220" s="1">
        <v>30</v>
      </c>
      <c r="DD220" s="1">
        <v>30</v>
      </c>
      <c r="DE220" s="1">
        <v>15</v>
      </c>
      <c r="DF220" s="1">
        <v>15</v>
      </c>
      <c r="DG220" s="1">
        <v>15</v>
      </c>
      <c r="DH220" s="1">
        <v>15</v>
      </c>
      <c r="DI220" s="1">
        <v>10</v>
      </c>
      <c r="DJ220" s="1">
        <v>10</v>
      </c>
      <c r="DK220" s="1">
        <v>10</v>
      </c>
      <c r="DL220" s="1">
        <v>40</v>
      </c>
      <c r="DM220" s="1">
        <v>15</v>
      </c>
      <c r="DN220" s="1">
        <v>15</v>
      </c>
      <c r="DO220" s="1">
        <v>15</v>
      </c>
      <c r="DP220" s="1">
        <v>15</v>
      </c>
      <c r="DQ220" s="1">
        <v>15</v>
      </c>
      <c r="DR220" s="1">
        <v>15</v>
      </c>
      <c r="DS220" s="1">
        <v>10</v>
      </c>
      <c r="DT220" s="1">
        <v>10</v>
      </c>
      <c r="DU220" s="1">
        <v>10</v>
      </c>
      <c r="DV220" s="1">
        <v>40</v>
      </c>
      <c r="DW220" s="1">
        <v>15</v>
      </c>
      <c r="DX220" s="1">
        <v>15</v>
      </c>
      <c r="DY220" s="1">
        <v>4.8719299999999999</v>
      </c>
      <c r="DZ220" s="1">
        <v>5.0970500000000003</v>
      </c>
      <c r="EA220" s="1">
        <v>376.41899999999998</v>
      </c>
      <c r="EB220" s="1">
        <v>459.41899999999998</v>
      </c>
      <c r="EC220" s="1">
        <v>0.215055</v>
      </c>
      <c r="ED220" s="1">
        <v>0.17504500000000001</v>
      </c>
      <c r="EE220" s="1">
        <v>1.87557</v>
      </c>
      <c r="EF220" s="1">
        <v>0.298649</v>
      </c>
      <c r="EG220" s="1">
        <v>108.908</v>
      </c>
      <c r="EH220" s="1">
        <v>1.38707</v>
      </c>
      <c r="EI220" s="1">
        <v>0.36143900000000001</v>
      </c>
      <c r="EJ220" s="1">
        <v>0.94109500000000001</v>
      </c>
      <c r="EK220" s="1">
        <v>1.5656399999999999</v>
      </c>
      <c r="EL220" s="1">
        <v>2.02624</v>
      </c>
      <c r="EM220" s="1">
        <v>0.20755299999999999</v>
      </c>
      <c r="EN220" s="1">
        <v>7.5019000000000002E-2</v>
      </c>
      <c r="EO220" s="1">
        <v>0.21706</v>
      </c>
      <c r="EP220" s="1">
        <v>0.33258700000000002</v>
      </c>
      <c r="EQ220" s="1">
        <v>0.99972399999999995</v>
      </c>
      <c r="ER220" s="1">
        <v>1.35541</v>
      </c>
      <c r="ES220" s="1">
        <v>4.5104899999999999</v>
      </c>
      <c r="ET220" s="1">
        <v>4.1559600000000003</v>
      </c>
      <c r="EU220" s="1">
        <v>374.85300000000001</v>
      </c>
      <c r="EV220" s="1">
        <v>457.39299999999997</v>
      </c>
      <c r="EW220" s="1">
        <v>7.502E-3</v>
      </c>
      <c r="EX220" s="1">
        <v>0.100026</v>
      </c>
      <c r="EY220" s="1">
        <v>1.6585099999999999</v>
      </c>
      <c r="EZ220" s="1">
        <v>-3.3939999999999998E-2</v>
      </c>
      <c r="FA220" s="1">
        <v>107.90900000000001</v>
      </c>
      <c r="FB220" s="1">
        <v>3.1659E-2</v>
      </c>
      <c r="FC220" s="1">
        <v>0.141708</v>
      </c>
      <c r="FD220" s="1">
        <v>3.6180999999999998E-2</v>
      </c>
      <c r="FE220" s="1">
        <v>2.89438</v>
      </c>
      <c r="FF220" s="1">
        <v>0.79373400000000005</v>
      </c>
      <c r="FG220" s="1">
        <v>6.6000000000000005E-5</v>
      </c>
      <c r="FH220" s="1">
        <v>1.6360000000000001E-3</v>
      </c>
      <c r="FI220" s="1">
        <v>1.3644999999999999E-2</v>
      </c>
      <c r="FJ220" s="1">
        <v>-1.31E-3</v>
      </c>
      <c r="FK220" s="1">
        <v>0.61990900000000004</v>
      </c>
      <c r="FL220" s="1">
        <v>5.5000000000000002E-5</v>
      </c>
      <c r="FM220" s="1">
        <v>42641.870752314797</v>
      </c>
      <c r="FN220" s="1">
        <f t="shared" si="24"/>
        <v>24.965555556002073</v>
      </c>
      <c r="FO220" s="1">
        <v>1.0339</v>
      </c>
      <c r="FP220" s="1">
        <v>1.0107999999999999</v>
      </c>
      <c r="FQ220" s="1">
        <v>1.0438000000000001</v>
      </c>
      <c r="FR220" s="1">
        <v>1.0161</v>
      </c>
      <c r="FS220" s="1">
        <v>1.2049000000000001</v>
      </c>
      <c r="FT220" s="1">
        <v>1.1647000000000001</v>
      </c>
      <c r="FU220" s="1">
        <v>1.1884999999999999</v>
      </c>
      <c r="FV220" s="1">
        <v>1.0771999999999999</v>
      </c>
      <c r="FW220" s="1">
        <v>1.0771999999999999</v>
      </c>
      <c r="FX220" s="1">
        <v>1.0563</v>
      </c>
      <c r="FY220" s="1">
        <v>1.7592000000000001</v>
      </c>
      <c r="FZ220" s="1">
        <v>1.4059999999999999</v>
      </c>
      <c r="GA220" s="1">
        <v>1.2198</v>
      </c>
      <c r="GB220" s="1">
        <v>1.3031999999999999</v>
      </c>
      <c r="GC220" s="1">
        <v>1.0045999999999999</v>
      </c>
      <c r="GD220" s="1">
        <v>1.0246999999999999</v>
      </c>
      <c r="GE220" s="1">
        <v>1.0018</v>
      </c>
      <c r="GF220" s="1">
        <v>1.1487000000000001</v>
      </c>
      <c r="GG220" s="1">
        <v>1.0584</v>
      </c>
      <c r="GH220" s="1">
        <v>1.0590999999999999</v>
      </c>
      <c r="GI220" s="1">
        <v>0.9929</v>
      </c>
      <c r="GJ220" s="1">
        <v>0.98199999999999998</v>
      </c>
      <c r="GK220" s="1">
        <v>0.98499999999999999</v>
      </c>
      <c r="GL220" s="1">
        <v>0.99880000000000002</v>
      </c>
      <c r="GM220" s="1">
        <v>0.99980000000000002</v>
      </c>
      <c r="GN220" s="1">
        <v>0.999</v>
      </c>
      <c r="GO220" s="1">
        <v>1</v>
      </c>
      <c r="GP220" s="1">
        <v>0.99280000000000002</v>
      </c>
      <c r="GQ220" s="1">
        <v>0.99970000000000003</v>
      </c>
      <c r="GR220" s="1">
        <v>0.99950000000000006</v>
      </c>
      <c r="GS220" s="1">
        <v>1.806</v>
      </c>
      <c r="GT220" s="1">
        <v>1.3955</v>
      </c>
      <c r="GU220" s="1">
        <v>1.2542</v>
      </c>
      <c r="GV220" s="1">
        <v>1.3226</v>
      </c>
      <c r="GW220" s="1">
        <v>1.2101999999999999</v>
      </c>
      <c r="GX220" s="1">
        <v>1.1923999999999999</v>
      </c>
      <c r="GY220" s="1">
        <v>1.1906000000000001</v>
      </c>
      <c r="GZ220" s="1">
        <v>1.2283999999999999</v>
      </c>
      <c r="HA220" s="1">
        <v>1.1397999999999999</v>
      </c>
      <c r="HB220" s="1">
        <v>1.1182000000000001</v>
      </c>
      <c r="HC220" s="1">
        <v>502</v>
      </c>
      <c r="HD220" s="1">
        <v>1229</v>
      </c>
      <c r="HE220" s="1">
        <v>1228</v>
      </c>
      <c r="HF220" s="1">
        <v>502</v>
      </c>
      <c r="HG220" s="1">
        <v>218</v>
      </c>
      <c r="HH220" s="1">
        <v>232</v>
      </c>
      <c r="HI220" s="1">
        <v>231</v>
      </c>
      <c r="HJ220" s="1">
        <v>745</v>
      </c>
      <c r="HK220" s="1">
        <v>226</v>
      </c>
      <c r="HL220" s="1">
        <v>221</v>
      </c>
      <c r="HM220" s="1" t="s">
        <v>219</v>
      </c>
      <c r="HN220" s="1" t="s">
        <v>220</v>
      </c>
      <c r="HO220" s="1" t="s">
        <v>221</v>
      </c>
      <c r="HP220" s="1" t="s">
        <v>219</v>
      </c>
      <c r="HQ220" s="1" t="s">
        <v>222</v>
      </c>
      <c r="HR220" s="1" t="s">
        <v>223</v>
      </c>
      <c r="HS220" s="1" t="s">
        <v>224</v>
      </c>
      <c r="HT220" s="1" t="s">
        <v>225</v>
      </c>
      <c r="HU220" s="1" t="s">
        <v>226</v>
      </c>
      <c r="HV220" s="1" t="s">
        <v>227</v>
      </c>
      <c r="HW220" s="1">
        <v>13.879</v>
      </c>
      <c r="HX220" s="1">
        <v>35.876899999999999</v>
      </c>
      <c r="HY220" s="1">
        <v>45.444400000000002</v>
      </c>
      <c r="HZ220" s="1">
        <v>0</v>
      </c>
      <c r="IA220" s="1">
        <v>11.463100000000001</v>
      </c>
      <c r="IB220" s="1">
        <v>21.010999999999999</v>
      </c>
      <c r="IC220" s="1">
        <v>-2.2499999999999998E-3</v>
      </c>
      <c r="ID220" s="1">
        <v>45.446599999999997</v>
      </c>
      <c r="IE220" s="1">
        <v>6.0999999999999999E-5</v>
      </c>
      <c r="IF220" s="1">
        <v>2</v>
      </c>
      <c r="IG220" s="1">
        <v>0</v>
      </c>
      <c r="IH220" s="1">
        <v>0</v>
      </c>
      <c r="II220" s="1">
        <v>0</v>
      </c>
      <c r="IJ220" s="1">
        <v>0</v>
      </c>
      <c r="IK220" s="1">
        <v>0</v>
      </c>
      <c r="IL220" s="1">
        <v>0</v>
      </c>
      <c r="IM220" s="1">
        <v>0</v>
      </c>
      <c r="IN220" s="1">
        <v>0</v>
      </c>
      <c r="IO220" s="1">
        <v>0</v>
      </c>
      <c r="IP220" s="1">
        <v>0</v>
      </c>
      <c r="IQ220" s="1">
        <v>0</v>
      </c>
      <c r="IR220" s="1">
        <v>0</v>
      </c>
      <c r="IS220" s="1">
        <v>0</v>
      </c>
      <c r="IT220" s="1">
        <v>0</v>
      </c>
      <c r="IU220" s="1">
        <v>0</v>
      </c>
      <c r="IV220" s="1">
        <v>0</v>
      </c>
      <c r="IW220" s="1">
        <v>0</v>
      </c>
      <c r="IX220" s="1">
        <v>0</v>
      </c>
      <c r="IY220" s="1">
        <v>0</v>
      </c>
      <c r="IZ220" s="1">
        <v>0</v>
      </c>
      <c r="JA220" s="1">
        <v>0</v>
      </c>
      <c r="JB220" s="1">
        <v>0</v>
      </c>
      <c r="JC220" s="1">
        <v>0</v>
      </c>
      <c r="JD220" s="1">
        <v>0</v>
      </c>
      <c r="JE220" s="1">
        <v>0</v>
      </c>
      <c r="JF220" s="1">
        <v>0</v>
      </c>
      <c r="JG220" s="1">
        <v>0</v>
      </c>
      <c r="JH220" s="1">
        <v>0</v>
      </c>
      <c r="JI220" s="1">
        <v>0</v>
      </c>
      <c r="JJ220" s="1">
        <v>0</v>
      </c>
      <c r="JK220" s="1">
        <v>0</v>
      </c>
      <c r="JL220" s="1">
        <v>0</v>
      </c>
      <c r="JM220" s="1">
        <v>0</v>
      </c>
      <c r="JN220" s="1">
        <v>0</v>
      </c>
      <c r="JO220" s="1">
        <v>0</v>
      </c>
      <c r="JP220" s="1">
        <v>0</v>
      </c>
      <c r="JQ220" s="1">
        <v>0</v>
      </c>
      <c r="JR220" s="1">
        <v>0</v>
      </c>
      <c r="JS220" s="1">
        <v>0</v>
      </c>
      <c r="JT220" s="1">
        <v>0</v>
      </c>
      <c r="JU220" s="1">
        <v>0</v>
      </c>
      <c r="JV220" s="1">
        <v>0</v>
      </c>
      <c r="JW220" s="1">
        <v>0</v>
      </c>
      <c r="JX220" s="1">
        <v>0</v>
      </c>
      <c r="JY220" s="1">
        <v>0</v>
      </c>
      <c r="JZ220" s="1">
        <v>0</v>
      </c>
      <c r="KA220" s="1">
        <v>0</v>
      </c>
      <c r="KB220" s="1">
        <v>0</v>
      </c>
      <c r="KC220" s="1">
        <v>0</v>
      </c>
      <c r="KD220" s="1">
        <v>0</v>
      </c>
      <c r="KR220" s="30"/>
      <c r="KS220" s="30"/>
      <c r="KT220" s="30"/>
      <c r="KU220" s="30"/>
      <c r="KV220" s="30"/>
      <c r="KW220" s="30"/>
      <c r="KX220" s="30"/>
      <c r="KY220" s="30"/>
      <c r="KZ220" s="30"/>
      <c r="LA220" s="30"/>
      <c r="LB220" s="30"/>
      <c r="LC220" s="30"/>
      <c r="LG220" s="31"/>
      <c r="LH220" s="31"/>
      <c r="LI220" s="31"/>
      <c r="LJ220" s="31"/>
      <c r="LK220" s="31"/>
      <c r="LL220" s="31"/>
      <c r="LM220" s="31"/>
      <c r="LN220" s="31"/>
      <c r="LO220" s="31"/>
      <c r="LP220" s="31"/>
      <c r="LQ220" s="31"/>
      <c r="LR220" s="31"/>
    </row>
    <row r="221" spans="1:330" x14ac:dyDescent="0.35">
      <c r="A221" s="1" t="s">
        <v>247</v>
      </c>
      <c r="B221" s="1" t="s">
        <v>246</v>
      </c>
      <c r="C221" s="1">
        <v>40</v>
      </c>
      <c r="D221" s="1">
        <v>40</v>
      </c>
      <c r="E221" s="1">
        <v>15</v>
      </c>
      <c r="F221" s="1">
        <v>20</v>
      </c>
      <c r="G221" s="1">
        <v>1</v>
      </c>
      <c r="H221" s="1">
        <v>595</v>
      </c>
      <c r="I221" s="1">
        <v>4</v>
      </c>
      <c r="J221" s="1">
        <v>0.70037300000000002</v>
      </c>
      <c r="K221" s="1">
        <v>0.34190300000000001</v>
      </c>
      <c r="L221" s="1">
        <v>19.8889</v>
      </c>
      <c r="M221" s="1">
        <v>22.355</v>
      </c>
      <c r="N221" s="1">
        <v>1.315E-3</v>
      </c>
      <c r="O221" s="1">
        <v>0.15953800000000001</v>
      </c>
      <c r="P221" s="1">
        <v>0.83030800000000005</v>
      </c>
      <c r="Q221" s="1">
        <v>-9.5899999999999996E-3</v>
      </c>
      <c r="R221" s="1">
        <v>7.77454</v>
      </c>
      <c r="S221" s="1">
        <v>6.7900000000000002E-4</v>
      </c>
      <c r="T221" s="1">
        <v>45.5657</v>
      </c>
      <c r="U221" s="1">
        <v>97.608699999999999</v>
      </c>
      <c r="V221" s="33">
        <v>0.95038800000000001</v>
      </c>
      <c r="W221" s="34">
        <v>0.56689800000000001</v>
      </c>
      <c r="X221" s="34">
        <v>37.578400000000002</v>
      </c>
      <c r="Y221" s="34">
        <v>47.819600000000001</v>
      </c>
      <c r="Z221" s="34">
        <v>1.6980000000000001E-3</v>
      </c>
      <c r="AA221" s="34">
        <v>0.26611899999999999</v>
      </c>
      <c r="AB221" s="34">
        <v>1.06819</v>
      </c>
      <c r="AC221" s="34">
        <v>-9.5899999999999996E-3</v>
      </c>
      <c r="AD221" s="34">
        <v>9.3642299999999992</v>
      </c>
      <c r="AE221" s="34">
        <v>9.4899999999999997E-4</v>
      </c>
      <c r="AF221" s="34">
        <v>0</v>
      </c>
      <c r="AG221" s="35">
        <v>97.606800000000007</v>
      </c>
      <c r="AH221" s="30">
        <v>0.66063099999999997</v>
      </c>
      <c r="AI221" s="30">
        <v>0.30298799999999998</v>
      </c>
      <c r="AJ221" s="30">
        <v>15.8782</v>
      </c>
      <c r="AK221" s="30">
        <v>17.143999999999998</v>
      </c>
      <c r="AL221" s="30">
        <v>5.1599999999999997E-4</v>
      </c>
      <c r="AM221" s="30">
        <v>7.1748000000000006E-2</v>
      </c>
      <c r="AN221" s="30">
        <v>0.32027099999999997</v>
      </c>
      <c r="AO221" s="30">
        <v>-5.8300000000000001E-3</v>
      </c>
      <c r="AP221" s="30">
        <v>4.2826500000000003</v>
      </c>
      <c r="AQ221" s="30">
        <v>3.6499999999999998E-4</v>
      </c>
      <c r="AR221" s="30">
        <v>61.344499999999996</v>
      </c>
      <c r="AS221" s="21">
        <f t="shared" si="25"/>
        <v>8.5227604403815383E-5</v>
      </c>
      <c r="AT221" s="21">
        <f t="shared" si="26"/>
        <v>-1.3613066676006677E-3</v>
      </c>
      <c r="AU221" s="23">
        <v>1.1617</v>
      </c>
      <c r="AV221" s="23">
        <v>1.0728599999999999</v>
      </c>
      <c r="AW221" s="23">
        <v>28.108799999999999</v>
      </c>
      <c r="AX221" s="23">
        <v>60.704300000000003</v>
      </c>
      <c r="AY221" s="23">
        <v>1.825E-3</v>
      </c>
      <c r="AZ221" s="23">
        <v>0.25401800000000002</v>
      </c>
      <c r="BA221" s="23">
        <v>1.1338999999999999</v>
      </c>
      <c r="BB221" s="23">
        <v>-2.0629999999999999E-2</v>
      </c>
      <c r="BC221" s="23">
        <v>7.5819400000000003</v>
      </c>
      <c r="BD221" s="23">
        <v>1.292E-3</v>
      </c>
      <c r="BE221" s="23">
        <v>0</v>
      </c>
      <c r="BF221" s="23">
        <v>100</v>
      </c>
      <c r="BG221" s="23">
        <v>22</v>
      </c>
      <c r="BH221" s="23" t="s">
        <v>218</v>
      </c>
      <c r="BI221" s="23">
        <v>0.23533999999999999</v>
      </c>
      <c r="BJ221" s="23">
        <v>0.108671</v>
      </c>
      <c r="BK221" s="23">
        <v>5.6943200000000003</v>
      </c>
      <c r="BL221" s="23">
        <v>6.14879</v>
      </c>
      <c r="BM221" s="23">
        <v>1.85E-4</v>
      </c>
      <c r="BN221" s="23">
        <v>2.5729999999999999E-2</v>
      </c>
      <c r="BO221" s="23">
        <v>0.114853</v>
      </c>
      <c r="BP221" s="23">
        <v>-2.0899999999999998E-3</v>
      </c>
      <c r="BQ221" s="23">
        <v>1.53596</v>
      </c>
      <c r="BR221" s="23">
        <v>1.3100000000000001E-4</v>
      </c>
      <c r="BS221" s="23">
        <v>22</v>
      </c>
      <c r="BT221" s="22">
        <f t="shared" si="27"/>
        <v>0.24943900000000002</v>
      </c>
      <c r="BU221" s="22">
        <f t="shared" si="28"/>
        <v>0.13286286907920736</v>
      </c>
      <c r="BV221" s="33">
        <v>1.3648E-2</v>
      </c>
      <c r="BW221" s="34">
        <v>9.5919999999999998E-3</v>
      </c>
      <c r="BX221" s="34">
        <v>7.9550000000000003E-3</v>
      </c>
      <c r="BY221" s="34">
        <v>8.3099999999999997E-3</v>
      </c>
      <c r="BZ221" s="34">
        <v>3.2516000000000003E-2</v>
      </c>
      <c r="CA221" s="34">
        <v>4.2140999999999998E-2</v>
      </c>
      <c r="CB221" s="34">
        <v>3.5360000000000003E-2</v>
      </c>
      <c r="CC221" s="34">
        <v>1.8311000000000001E-2</v>
      </c>
      <c r="CD221" s="34">
        <v>8.5819999999999994E-3</v>
      </c>
      <c r="CE221" s="35">
        <v>8.8540000000000008E-3</v>
      </c>
      <c r="CF221" s="1">
        <v>2.2504200000000001</v>
      </c>
      <c r="CG221" s="1">
        <v>2.3963399999999999</v>
      </c>
      <c r="CH221" s="1">
        <v>0.21142</v>
      </c>
      <c r="CI221" s="1">
        <v>0.19139700000000001</v>
      </c>
      <c r="CJ221" s="1">
        <v>1170.1600000000001</v>
      </c>
      <c r="CK221" s="1">
        <v>18.012599999999999</v>
      </c>
      <c r="CL221" s="1">
        <v>4.2618299999999998</v>
      </c>
      <c r="CM221" s="1">
        <v>-78.403999999999996</v>
      </c>
      <c r="CN221" s="1">
        <v>0.39427800000000002</v>
      </c>
      <c r="CO221" s="1">
        <v>616.51900000000001</v>
      </c>
      <c r="CP221" s="1">
        <v>25.200700000000001</v>
      </c>
      <c r="CQ221" s="1">
        <v>64.6708</v>
      </c>
      <c r="CR221" s="1">
        <v>11.375999999999999</v>
      </c>
      <c r="CS221" s="1">
        <v>32.505699999999997</v>
      </c>
      <c r="CT221" s="1">
        <v>20.010000000000002</v>
      </c>
      <c r="CU221" s="1">
        <v>30</v>
      </c>
      <c r="CV221" s="1">
        <v>30</v>
      </c>
      <c r="CW221" s="1">
        <v>30</v>
      </c>
      <c r="CX221" s="1">
        <v>30</v>
      </c>
      <c r="CY221" s="1">
        <v>20</v>
      </c>
      <c r="CZ221" s="1">
        <v>20</v>
      </c>
      <c r="DA221" s="1">
        <v>20</v>
      </c>
      <c r="DB221" s="1">
        <v>70</v>
      </c>
      <c r="DC221" s="1">
        <v>30</v>
      </c>
      <c r="DD221" s="1">
        <v>30</v>
      </c>
      <c r="DE221" s="1">
        <v>15</v>
      </c>
      <c r="DF221" s="1">
        <v>15</v>
      </c>
      <c r="DG221" s="1">
        <v>15</v>
      </c>
      <c r="DH221" s="1">
        <v>15</v>
      </c>
      <c r="DI221" s="1">
        <v>10</v>
      </c>
      <c r="DJ221" s="1">
        <v>10</v>
      </c>
      <c r="DK221" s="1">
        <v>10</v>
      </c>
      <c r="DL221" s="1">
        <v>40</v>
      </c>
      <c r="DM221" s="1">
        <v>15</v>
      </c>
      <c r="DN221" s="1">
        <v>15</v>
      </c>
      <c r="DO221" s="1">
        <v>15</v>
      </c>
      <c r="DP221" s="1">
        <v>15</v>
      </c>
      <c r="DQ221" s="1">
        <v>15</v>
      </c>
      <c r="DR221" s="1">
        <v>15</v>
      </c>
      <c r="DS221" s="1">
        <v>10</v>
      </c>
      <c r="DT221" s="1">
        <v>10</v>
      </c>
      <c r="DU221" s="1">
        <v>10</v>
      </c>
      <c r="DV221" s="1">
        <v>40</v>
      </c>
      <c r="DW221" s="1">
        <v>15</v>
      </c>
      <c r="DX221" s="1">
        <v>15</v>
      </c>
      <c r="DY221" s="1">
        <v>4.3238899999999996</v>
      </c>
      <c r="DZ221" s="1">
        <v>5.0857799999999997</v>
      </c>
      <c r="EA221" s="1">
        <v>377.17500000000001</v>
      </c>
      <c r="EB221" s="1">
        <v>460.52199999999999</v>
      </c>
      <c r="EC221" s="1">
        <v>0.17250099999999999</v>
      </c>
      <c r="ED221" s="1">
        <v>0.215001</v>
      </c>
      <c r="EE221" s="1">
        <v>2.0201199999999999</v>
      </c>
      <c r="EF221" s="1">
        <v>0.31357400000000002</v>
      </c>
      <c r="EG221" s="1">
        <v>110.02500000000001</v>
      </c>
      <c r="EH221" s="1">
        <v>1.4033899999999999</v>
      </c>
      <c r="EI221" s="1">
        <v>0.38731599999999999</v>
      </c>
      <c r="EJ221" s="1">
        <v>0.91389600000000004</v>
      </c>
      <c r="EK221" s="1">
        <v>1.5058800000000001</v>
      </c>
      <c r="EL221" s="1">
        <v>1.9388099999999999</v>
      </c>
      <c r="EM221" s="1">
        <v>0.17000100000000001</v>
      </c>
      <c r="EN221" s="1">
        <v>6.7500000000000004E-2</v>
      </c>
      <c r="EO221" s="1">
        <v>0.25209199999999998</v>
      </c>
      <c r="EP221" s="1">
        <v>0.34625400000000001</v>
      </c>
      <c r="EQ221" s="1">
        <v>0.96686700000000003</v>
      </c>
      <c r="ER221" s="1">
        <v>1.39232</v>
      </c>
      <c r="ES221" s="1">
        <v>3.9365800000000002</v>
      </c>
      <c r="ET221" s="1">
        <v>4.1718799999999998</v>
      </c>
      <c r="EU221" s="1">
        <v>375.66899999999998</v>
      </c>
      <c r="EV221" s="1">
        <v>458.584</v>
      </c>
      <c r="EW221" s="1">
        <v>2.5000000000000001E-3</v>
      </c>
      <c r="EX221" s="1">
        <v>0.14750099999999999</v>
      </c>
      <c r="EY221" s="1">
        <v>1.76803</v>
      </c>
      <c r="EZ221" s="1">
        <v>-3.2680000000000001E-2</v>
      </c>
      <c r="FA221" s="1">
        <v>109.05800000000001</v>
      </c>
      <c r="FB221" s="1">
        <v>1.1069000000000001E-2</v>
      </c>
      <c r="FC221" s="1">
        <v>0.123677</v>
      </c>
      <c r="FD221" s="1">
        <v>3.6318999999999997E-2</v>
      </c>
      <c r="FE221" s="1">
        <v>2.9006799999999999</v>
      </c>
      <c r="FF221" s="1">
        <v>0.79579999999999995</v>
      </c>
      <c r="FG221" s="1">
        <v>2.1999999999999999E-5</v>
      </c>
      <c r="FH221" s="1">
        <v>2.4120000000000001E-3</v>
      </c>
      <c r="FI221" s="1">
        <v>1.4546E-2</v>
      </c>
      <c r="FJ221" s="1">
        <v>-1.2600000000000001E-3</v>
      </c>
      <c r="FK221" s="1">
        <v>0.62651400000000002</v>
      </c>
      <c r="FL221" s="1">
        <v>1.9000000000000001E-5</v>
      </c>
      <c r="FM221" s="1">
        <v>42641.873356481497</v>
      </c>
      <c r="FN221" s="1">
        <f t="shared" si="24"/>
        <v>25.02805555681698</v>
      </c>
      <c r="FO221" s="1">
        <v>1.0338000000000001</v>
      </c>
      <c r="FP221" s="1">
        <v>1.0105999999999999</v>
      </c>
      <c r="FQ221" s="1">
        <v>1.0437000000000001</v>
      </c>
      <c r="FR221" s="1">
        <v>1.0159</v>
      </c>
      <c r="FS221" s="1">
        <v>1.2047000000000001</v>
      </c>
      <c r="FT221" s="1">
        <v>1.1646000000000001</v>
      </c>
      <c r="FU221" s="1">
        <v>1.1882999999999999</v>
      </c>
      <c r="FV221" s="1">
        <v>1.077</v>
      </c>
      <c r="FW221" s="1">
        <v>1.0770999999999999</v>
      </c>
      <c r="FX221" s="1">
        <v>1.0562</v>
      </c>
      <c r="FY221" s="1">
        <v>1.7619</v>
      </c>
      <c r="FZ221" s="1">
        <v>1.4057999999999999</v>
      </c>
      <c r="GA221" s="1">
        <v>1.2197</v>
      </c>
      <c r="GB221" s="1">
        <v>1.3029999999999999</v>
      </c>
      <c r="GC221" s="1">
        <v>1.0046999999999999</v>
      </c>
      <c r="GD221" s="1">
        <v>1.0247999999999999</v>
      </c>
      <c r="GE221" s="1">
        <v>1.0018</v>
      </c>
      <c r="GF221" s="1">
        <v>1.1485000000000001</v>
      </c>
      <c r="GG221" s="1">
        <v>1.0584</v>
      </c>
      <c r="GH221" s="1">
        <v>1.0592999999999999</v>
      </c>
      <c r="GI221" s="1">
        <v>0.9929</v>
      </c>
      <c r="GJ221" s="1">
        <v>0.98199999999999998</v>
      </c>
      <c r="GK221" s="1">
        <v>0.98499999999999999</v>
      </c>
      <c r="GL221" s="1">
        <v>0.99880000000000002</v>
      </c>
      <c r="GM221" s="1">
        <v>0.99970000000000003</v>
      </c>
      <c r="GN221" s="1">
        <v>0.999</v>
      </c>
      <c r="GO221" s="1">
        <v>1</v>
      </c>
      <c r="GP221" s="1">
        <v>0.99280000000000002</v>
      </c>
      <c r="GQ221" s="1">
        <v>0.99960000000000004</v>
      </c>
      <c r="GR221" s="1">
        <v>0.99939999999999996</v>
      </c>
      <c r="GS221" s="1">
        <v>1.8086</v>
      </c>
      <c r="GT221" s="1">
        <v>1.3951</v>
      </c>
      <c r="GU221" s="1">
        <v>1.2539</v>
      </c>
      <c r="GV221" s="1">
        <v>1.3221000000000001</v>
      </c>
      <c r="GW221" s="1">
        <v>1.2101</v>
      </c>
      <c r="GX221" s="1">
        <v>1.1921999999999999</v>
      </c>
      <c r="GY221" s="1">
        <v>1.1904999999999999</v>
      </c>
      <c r="GZ221" s="1">
        <v>1.228</v>
      </c>
      <c r="HA221" s="1">
        <v>1.1395</v>
      </c>
      <c r="HB221" s="1">
        <v>1.1181000000000001</v>
      </c>
      <c r="HC221" s="1">
        <v>502</v>
      </c>
      <c r="HD221" s="1">
        <v>1229</v>
      </c>
      <c r="HE221" s="1">
        <v>1228</v>
      </c>
      <c r="HF221" s="1">
        <v>502</v>
      </c>
      <c r="HG221" s="1">
        <v>218</v>
      </c>
      <c r="HH221" s="1">
        <v>232</v>
      </c>
      <c r="HI221" s="1">
        <v>231</v>
      </c>
      <c r="HJ221" s="1">
        <v>745</v>
      </c>
      <c r="HK221" s="1">
        <v>226</v>
      </c>
      <c r="HL221" s="1">
        <v>221</v>
      </c>
      <c r="HM221" s="1" t="s">
        <v>219</v>
      </c>
      <c r="HN221" s="1" t="s">
        <v>220</v>
      </c>
      <c r="HO221" s="1" t="s">
        <v>221</v>
      </c>
      <c r="HP221" s="1" t="s">
        <v>219</v>
      </c>
      <c r="HQ221" s="1" t="s">
        <v>222</v>
      </c>
      <c r="HR221" s="1" t="s">
        <v>223</v>
      </c>
      <c r="HS221" s="1" t="s">
        <v>224</v>
      </c>
      <c r="HT221" s="1" t="s">
        <v>225</v>
      </c>
      <c r="HU221" s="1" t="s">
        <v>226</v>
      </c>
      <c r="HV221" s="1" t="s">
        <v>227</v>
      </c>
      <c r="HW221" s="1">
        <v>13.864000000000001</v>
      </c>
      <c r="HX221" s="1">
        <v>35.861899999999999</v>
      </c>
      <c r="HY221" s="1">
        <v>45.5657</v>
      </c>
      <c r="HZ221" s="1">
        <v>0</v>
      </c>
      <c r="IA221" s="1">
        <v>11.4801</v>
      </c>
      <c r="IB221" s="1">
        <v>21.026199999999999</v>
      </c>
      <c r="IC221" s="1">
        <v>-2.16E-3</v>
      </c>
      <c r="ID221" s="1">
        <v>45.567799999999998</v>
      </c>
      <c r="IE221" s="1">
        <v>5.8E-5</v>
      </c>
      <c r="IF221" s="1">
        <v>2</v>
      </c>
      <c r="IG221" s="1">
        <v>0</v>
      </c>
      <c r="IH221" s="1">
        <v>0</v>
      </c>
      <c r="II221" s="1">
        <v>0</v>
      </c>
      <c r="IJ221" s="1">
        <v>0</v>
      </c>
      <c r="IK221" s="1">
        <v>0</v>
      </c>
      <c r="IL221" s="1">
        <v>0</v>
      </c>
      <c r="IM221" s="1">
        <v>0</v>
      </c>
      <c r="IN221" s="1">
        <v>0</v>
      </c>
      <c r="IO221" s="1">
        <v>0</v>
      </c>
      <c r="IP221" s="1">
        <v>0</v>
      </c>
      <c r="IQ221" s="1">
        <v>0</v>
      </c>
      <c r="IR221" s="1">
        <v>0</v>
      </c>
      <c r="IS221" s="1">
        <v>0</v>
      </c>
      <c r="IT221" s="1">
        <v>0</v>
      </c>
      <c r="IU221" s="1">
        <v>0</v>
      </c>
      <c r="IV221" s="1">
        <v>0</v>
      </c>
      <c r="IW221" s="1">
        <v>0</v>
      </c>
      <c r="IX221" s="1">
        <v>0</v>
      </c>
      <c r="IY221" s="1">
        <v>0</v>
      </c>
      <c r="IZ221" s="1">
        <v>0</v>
      </c>
      <c r="JA221" s="1">
        <v>0</v>
      </c>
      <c r="JB221" s="1">
        <v>0</v>
      </c>
      <c r="JC221" s="1">
        <v>0</v>
      </c>
      <c r="JD221" s="1">
        <v>0</v>
      </c>
      <c r="JE221" s="1">
        <v>0</v>
      </c>
      <c r="JF221" s="1">
        <v>0</v>
      </c>
      <c r="JG221" s="1">
        <v>0</v>
      </c>
      <c r="JH221" s="1">
        <v>0</v>
      </c>
      <c r="JI221" s="1">
        <v>0</v>
      </c>
      <c r="JJ221" s="1">
        <v>0</v>
      </c>
      <c r="JK221" s="1">
        <v>0</v>
      </c>
      <c r="JL221" s="1">
        <v>0</v>
      </c>
      <c r="JM221" s="1">
        <v>0</v>
      </c>
      <c r="JN221" s="1">
        <v>0</v>
      </c>
      <c r="JO221" s="1">
        <v>0</v>
      </c>
      <c r="JP221" s="1">
        <v>0</v>
      </c>
      <c r="JQ221" s="1">
        <v>0</v>
      </c>
      <c r="JR221" s="1">
        <v>0</v>
      </c>
      <c r="JS221" s="1">
        <v>0</v>
      </c>
      <c r="JT221" s="1">
        <v>0</v>
      </c>
      <c r="JU221" s="1">
        <v>0</v>
      </c>
      <c r="JV221" s="1">
        <v>0</v>
      </c>
      <c r="JW221" s="1">
        <v>0</v>
      </c>
      <c r="JX221" s="1">
        <v>0</v>
      </c>
      <c r="JY221" s="1">
        <v>0</v>
      </c>
      <c r="JZ221" s="1">
        <v>0</v>
      </c>
      <c r="KA221" s="1">
        <v>0</v>
      </c>
      <c r="KB221" s="1">
        <v>0</v>
      </c>
      <c r="KC221" s="1">
        <v>0</v>
      </c>
      <c r="KD221" s="1">
        <v>0</v>
      </c>
      <c r="KR221" s="30"/>
      <c r="KS221" s="30"/>
      <c r="KT221" s="30"/>
      <c r="KU221" s="30"/>
      <c r="KV221" s="30"/>
      <c r="KW221" s="30"/>
      <c r="KX221" s="30"/>
      <c r="KY221" s="30"/>
      <c r="KZ221" s="30"/>
      <c r="LA221" s="30"/>
      <c r="LB221" s="30"/>
      <c r="LC221" s="30"/>
      <c r="LG221" s="31"/>
      <c r="LH221" s="31"/>
      <c r="LI221" s="31"/>
      <c r="LJ221" s="31"/>
      <c r="LK221" s="31"/>
      <c r="LL221" s="31"/>
      <c r="LM221" s="31"/>
      <c r="LN221" s="31"/>
      <c r="LO221" s="31"/>
      <c r="LP221" s="31"/>
      <c r="LQ221" s="31"/>
      <c r="LR221" s="31"/>
    </row>
    <row r="222" spans="1:330" x14ac:dyDescent="0.35">
      <c r="A222" s="1" t="s">
        <v>247</v>
      </c>
      <c r="B222" s="1" t="s">
        <v>246</v>
      </c>
      <c r="C222" s="1">
        <v>40</v>
      </c>
      <c r="D222" s="1">
        <v>40</v>
      </c>
      <c r="E222" s="1">
        <v>15</v>
      </c>
      <c r="F222" s="1">
        <v>20</v>
      </c>
      <c r="G222" s="1">
        <v>1</v>
      </c>
      <c r="H222" s="1">
        <v>596</v>
      </c>
      <c r="I222" s="1">
        <v>5</v>
      </c>
      <c r="J222" s="1">
        <v>0.39380999999999999</v>
      </c>
      <c r="K222" s="1">
        <v>0.36809599999999998</v>
      </c>
      <c r="L222" s="1">
        <v>19.677299999999999</v>
      </c>
      <c r="M222" s="1">
        <v>22.056799999999999</v>
      </c>
      <c r="N222" s="1">
        <v>-7.8899999999999994E-3</v>
      </c>
      <c r="O222" s="1">
        <v>0.151479</v>
      </c>
      <c r="P222" s="1">
        <v>0.84801400000000005</v>
      </c>
      <c r="Q222" s="1">
        <v>-6.4400000000000004E-3</v>
      </c>
      <c r="R222" s="1">
        <v>8.0157600000000002</v>
      </c>
      <c r="S222" s="1">
        <v>-1E-3</v>
      </c>
      <c r="T222" s="1">
        <v>44.993899999999996</v>
      </c>
      <c r="U222" s="1">
        <v>96.489800000000002</v>
      </c>
      <c r="V222" s="33">
        <v>0.53439400000000004</v>
      </c>
      <c r="W222" s="34">
        <v>0.610317</v>
      </c>
      <c r="X222" s="34">
        <v>37.177999999999997</v>
      </c>
      <c r="Y222" s="34">
        <v>47.1815</v>
      </c>
      <c r="Z222" s="34">
        <v>-1.0189999999999999E-2</v>
      </c>
      <c r="AA222" s="34">
        <v>0.25267600000000001</v>
      </c>
      <c r="AB222" s="34">
        <v>1.09097</v>
      </c>
      <c r="AC222" s="34">
        <v>-6.4400000000000004E-3</v>
      </c>
      <c r="AD222" s="34">
        <v>9.6547800000000006</v>
      </c>
      <c r="AE222" s="34">
        <v>-1.39E-3</v>
      </c>
      <c r="AF222" s="34">
        <v>3.9999999999999998E-6</v>
      </c>
      <c r="AG222" s="35">
        <v>96.4846</v>
      </c>
      <c r="AH222" s="30">
        <v>0.37636500000000001</v>
      </c>
      <c r="AI222" s="30">
        <v>0.33049600000000001</v>
      </c>
      <c r="AJ222" s="30">
        <v>15.9162</v>
      </c>
      <c r="AK222" s="30">
        <v>17.138300000000001</v>
      </c>
      <c r="AL222" s="30">
        <v>-3.13E-3</v>
      </c>
      <c r="AM222" s="30">
        <v>6.9022E-2</v>
      </c>
      <c r="AN222" s="30">
        <v>0.33141500000000002</v>
      </c>
      <c r="AO222" s="30">
        <v>-3.9699999999999996E-3</v>
      </c>
      <c r="AP222" s="30">
        <v>4.4737600000000004</v>
      </c>
      <c r="AQ222" s="30">
        <v>-5.4000000000000001E-4</v>
      </c>
      <c r="AR222" s="30">
        <v>61.372199999999999</v>
      </c>
      <c r="AS222" s="21">
        <f t="shared" si="25"/>
        <v>-1.207038374879296E-4</v>
      </c>
      <c r="AT222" s="21">
        <f t="shared" si="26"/>
        <v>-8.8739673116126016E-4</v>
      </c>
      <c r="AU222" s="23">
        <v>0.661798</v>
      </c>
      <c r="AV222" s="23">
        <v>1.1702399999999999</v>
      </c>
      <c r="AW222" s="23">
        <v>28.1753</v>
      </c>
      <c r="AX222" s="23">
        <v>60.682099999999998</v>
      </c>
      <c r="AY222" s="23">
        <v>-1.11E-2</v>
      </c>
      <c r="AZ222" s="23">
        <v>0.24435799999999999</v>
      </c>
      <c r="BA222" s="23">
        <v>1.1733100000000001</v>
      </c>
      <c r="BB222" s="23">
        <v>-1.404E-2</v>
      </c>
      <c r="BC222" s="23">
        <v>7.9199700000000002</v>
      </c>
      <c r="BD222" s="23">
        <v>-1.92E-3</v>
      </c>
      <c r="BE222" s="23">
        <v>0</v>
      </c>
      <c r="BF222" s="23">
        <v>100</v>
      </c>
      <c r="BG222" s="23">
        <v>22</v>
      </c>
      <c r="BH222" s="23" t="s">
        <v>218</v>
      </c>
      <c r="BI222" s="23">
        <v>0.13400999999999999</v>
      </c>
      <c r="BJ222" s="23">
        <v>0.118483</v>
      </c>
      <c r="BK222" s="23">
        <v>5.7053099999999999</v>
      </c>
      <c r="BL222" s="23">
        <v>6.1438600000000001</v>
      </c>
      <c r="BM222" s="23">
        <v>-1.1199999999999999E-3</v>
      </c>
      <c r="BN222" s="23">
        <v>2.4740000000000002E-2</v>
      </c>
      <c r="BO222" s="23">
        <v>0.118793</v>
      </c>
      <c r="BP222" s="23">
        <v>-1.42E-3</v>
      </c>
      <c r="BQ222" s="23">
        <v>1.6037399999999999</v>
      </c>
      <c r="BR222" s="23">
        <v>-1.9000000000000001E-4</v>
      </c>
      <c r="BS222" s="23">
        <v>22</v>
      </c>
      <c r="BT222" s="22">
        <f t="shared" si="27"/>
        <v>0.26089600000000002</v>
      </c>
      <c r="BU222" s="22">
        <f t="shared" si="28"/>
        <v>7.7116961588260674E-2</v>
      </c>
      <c r="BV222" s="33">
        <v>1.3147000000000001E-2</v>
      </c>
      <c r="BW222" s="34">
        <v>9.7529999999999995E-3</v>
      </c>
      <c r="BX222" s="34">
        <v>8.0190000000000001E-3</v>
      </c>
      <c r="BY222" s="34">
        <v>8.1969999999999994E-3</v>
      </c>
      <c r="BZ222" s="34">
        <v>3.3924999999999997E-2</v>
      </c>
      <c r="CA222" s="34">
        <v>3.7179999999999998E-2</v>
      </c>
      <c r="CB222" s="34">
        <v>3.8543000000000001E-2</v>
      </c>
      <c r="CC222" s="34">
        <v>1.7904E-2</v>
      </c>
      <c r="CD222" s="34">
        <v>8.9680000000000003E-3</v>
      </c>
      <c r="CE222" s="35">
        <v>8.8999999999999999E-3</v>
      </c>
      <c r="CF222" s="1">
        <v>3.1600999999999999</v>
      </c>
      <c r="CG222" s="1">
        <v>2.29379</v>
      </c>
      <c r="CH222" s="1">
        <v>0.21245700000000001</v>
      </c>
      <c r="CI222" s="1">
        <v>0.19261500000000001</v>
      </c>
      <c r="CJ222" s="1">
        <v>-198.57</v>
      </c>
      <c r="CK222" s="1">
        <v>17.674299999999999</v>
      </c>
      <c r="CL222" s="1">
        <v>4.2931100000000004</v>
      </c>
      <c r="CM222" s="1">
        <v>-114.7</v>
      </c>
      <c r="CN222" s="1">
        <v>0.38847900000000002</v>
      </c>
      <c r="CO222" s="1">
        <v>-420.5</v>
      </c>
      <c r="CP222" s="1">
        <v>25.189800000000002</v>
      </c>
      <c r="CQ222" s="1">
        <v>64.671000000000006</v>
      </c>
      <c r="CR222" s="1">
        <v>11.375999999999999</v>
      </c>
      <c r="CS222" s="1">
        <v>43.408000000000001</v>
      </c>
      <c r="CT222" s="1">
        <v>20.004999999999999</v>
      </c>
      <c r="CU222" s="1">
        <v>30</v>
      </c>
      <c r="CV222" s="1">
        <v>30</v>
      </c>
      <c r="CW222" s="1">
        <v>30</v>
      </c>
      <c r="CX222" s="1">
        <v>30</v>
      </c>
      <c r="CY222" s="1">
        <v>20</v>
      </c>
      <c r="CZ222" s="1">
        <v>20</v>
      </c>
      <c r="DA222" s="1">
        <v>20</v>
      </c>
      <c r="DB222" s="1">
        <v>70</v>
      </c>
      <c r="DC222" s="1">
        <v>30</v>
      </c>
      <c r="DD222" s="1">
        <v>30</v>
      </c>
      <c r="DE222" s="1">
        <v>15</v>
      </c>
      <c r="DF222" s="1">
        <v>15</v>
      </c>
      <c r="DG222" s="1">
        <v>15</v>
      </c>
      <c r="DH222" s="1">
        <v>15</v>
      </c>
      <c r="DI222" s="1">
        <v>10</v>
      </c>
      <c r="DJ222" s="1">
        <v>10</v>
      </c>
      <c r="DK222" s="1">
        <v>10</v>
      </c>
      <c r="DL222" s="1">
        <v>40</v>
      </c>
      <c r="DM222" s="1">
        <v>15</v>
      </c>
      <c r="DN222" s="1">
        <v>15</v>
      </c>
      <c r="DO222" s="1">
        <v>15</v>
      </c>
      <c r="DP222" s="1">
        <v>15</v>
      </c>
      <c r="DQ222" s="1">
        <v>15</v>
      </c>
      <c r="DR222" s="1">
        <v>15</v>
      </c>
      <c r="DS222" s="1">
        <v>10</v>
      </c>
      <c r="DT222" s="1">
        <v>10</v>
      </c>
      <c r="DU222" s="1">
        <v>10</v>
      </c>
      <c r="DV222" s="1">
        <v>40</v>
      </c>
      <c r="DW222" s="1">
        <v>15</v>
      </c>
      <c r="DX222" s="1">
        <v>15</v>
      </c>
      <c r="DY222" s="1">
        <v>2.5671900000000001</v>
      </c>
      <c r="DZ222" s="1">
        <v>5.4515700000000002</v>
      </c>
      <c r="EA222" s="1">
        <v>373.72300000000001</v>
      </c>
      <c r="EB222" s="1">
        <v>454.75400000000002</v>
      </c>
      <c r="EC222" s="1">
        <v>0.17002200000000001</v>
      </c>
      <c r="ED222" s="1">
        <v>0.192525</v>
      </c>
      <c r="EE222" s="1">
        <v>2.1053999999999999</v>
      </c>
      <c r="EF222" s="1">
        <v>0.30932700000000002</v>
      </c>
      <c r="EG222" s="1">
        <v>113.54</v>
      </c>
      <c r="EH222" s="1">
        <v>1.3885700000000001</v>
      </c>
      <c r="EI222" s="1">
        <v>0.35794900000000002</v>
      </c>
      <c r="EJ222" s="1">
        <v>0.94926299999999997</v>
      </c>
      <c r="EK222" s="1">
        <v>1.53433</v>
      </c>
      <c r="EL222" s="1">
        <v>1.88944</v>
      </c>
      <c r="EM222" s="1">
        <v>0.18502399999999999</v>
      </c>
      <c r="EN222" s="1">
        <v>5.2506999999999998E-2</v>
      </c>
      <c r="EO222" s="1">
        <v>0.29950199999999999</v>
      </c>
      <c r="EP222" s="1">
        <v>0.33129500000000001</v>
      </c>
      <c r="EQ222" s="1">
        <v>1.0564</v>
      </c>
      <c r="ER222" s="1">
        <v>1.40479</v>
      </c>
      <c r="ES222" s="1">
        <v>2.2092399999999999</v>
      </c>
      <c r="ET222" s="1">
        <v>4.5023099999999996</v>
      </c>
      <c r="EU222" s="1">
        <v>372.18799999999999</v>
      </c>
      <c r="EV222" s="1">
        <v>452.86500000000001</v>
      </c>
      <c r="EW222" s="1">
        <v>-1.4999999999999999E-2</v>
      </c>
      <c r="EX222" s="1">
        <v>0.140019</v>
      </c>
      <c r="EY222" s="1">
        <v>1.80589</v>
      </c>
      <c r="EZ222" s="1">
        <v>-2.197E-2</v>
      </c>
      <c r="FA222" s="1">
        <v>112.483</v>
      </c>
      <c r="FB222" s="1">
        <v>-1.6219999999999998E-2</v>
      </c>
      <c r="FC222" s="1">
        <v>6.9408999999999998E-2</v>
      </c>
      <c r="FD222" s="1">
        <v>3.9196000000000002E-2</v>
      </c>
      <c r="FE222" s="1">
        <v>2.8738100000000002</v>
      </c>
      <c r="FF222" s="1">
        <v>0.78587600000000002</v>
      </c>
      <c r="FG222" s="1">
        <v>-1.2999999999999999E-4</v>
      </c>
      <c r="FH222" s="1">
        <v>2.2899999999999999E-3</v>
      </c>
      <c r="FI222" s="1">
        <v>1.4857E-2</v>
      </c>
      <c r="FJ222" s="1">
        <v>-8.4999999999999995E-4</v>
      </c>
      <c r="FK222" s="1">
        <v>0.64618799999999998</v>
      </c>
      <c r="FL222" s="1">
        <v>-3.0000000000000001E-5</v>
      </c>
      <c r="FM222" s="1">
        <v>42641.875937500001</v>
      </c>
      <c r="FN222" s="1">
        <f t="shared" si="24"/>
        <v>25.090000000898726</v>
      </c>
      <c r="FO222" s="1">
        <v>1.0336000000000001</v>
      </c>
      <c r="FP222" s="1">
        <v>1.0105</v>
      </c>
      <c r="FQ222" s="1">
        <v>1.0435000000000001</v>
      </c>
      <c r="FR222" s="1">
        <v>1.0158</v>
      </c>
      <c r="FS222" s="1">
        <v>1.2043999999999999</v>
      </c>
      <c r="FT222" s="1">
        <v>1.1642999999999999</v>
      </c>
      <c r="FU222" s="1">
        <v>1.1879999999999999</v>
      </c>
      <c r="FV222" s="1">
        <v>1.0768</v>
      </c>
      <c r="FW222" s="1">
        <v>1.0769</v>
      </c>
      <c r="FX222" s="1">
        <v>1.056</v>
      </c>
      <c r="FY222" s="1">
        <v>1.7657</v>
      </c>
      <c r="FZ222" s="1">
        <v>1.4027000000000001</v>
      </c>
      <c r="GA222" s="1">
        <v>1.2181999999999999</v>
      </c>
      <c r="GB222" s="1">
        <v>1.3021</v>
      </c>
      <c r="GC222" s="1">
        <v>1.0048999999999999</v>
      </c>
      <c r="GD222" s="1">
        <v>1.0251999999999999</v>
      </c>
      <c r="GE222" s="1">
        <v>1.002</v>
      </c>
      <c r="GF222" s="1">
        <v>1.1480999999999999</v>
      </c>
      <c r="GG222" s="1">
        <v>1.0582</v>
      </c>
      <c r="GH222" s="1">
        <v>1.0601</v>
      </c>
      <c r="GI222" s="1">
        <v>0.9929</v>
      </c>
      <c r="GJ222" s="1">
        <v>0.9819</v>
      </c>
      <c r="GK222" s="1">
        <v>0.98499999999999999</v>
      </c>
      <c r="GL222" s="1">
        <v>0.99870000000000003</v>
      </c>
      <c r="GM222" s="1">
        <v>0.99970000000000003</v>
      </c>
      <c r="GN222" s="1">
        <v>0.999</v>
      </c>
      <c r="GO222" s="1">
        <v>1</v>
      </c>
      <c r="GP222" s="1">
        <v>0.99280000000000002</v>
      </c>
      <c r="GQ222" s="1">
        <v>0.99960000000000004</v>
      </c>
      <c r="GR222" s="1">
        <v>0.99939999999999996</v>
      </c>
      <c r="GS222" s="1">
        <v>1.8120000000000001</v>
      </c>
      <c r="GT222" s="1">
        <v>1.3917999999999999</v>
      </c>
      <c r="GU222" s="1">
        <v>1.2521</v>
      </c>
      <c r="GV222" s="1">
        <v>1.321</v>
      </c>
      <c r="GW222" s="1">
        <v>1.21</v>
      </c>
      <c r="GX222" s="1">
        <v>1.1924999999999999</v>
      </c>
      <c r="GY222" s="1">
        <v>1.1903999999999999</v>
      </c>
      <c r="GZ222" s="1">
        <v>1.2274</v>
      </c>
      <c r="HA222" s="1">
        <v>1.1391</v>
      </c>
      <c r="HB222" s="1">
        <v>1.1187</v>
      </c>
      <c r="HC222" s="1">
        <v>502</v>
      </c>
      <c r="HD222" s="1">
        <v>1229</v>
      </c>
      <c r="HE222" s="1">
        <v>1228</v>
      </c>
      <c r="HF222" s="1">
        <v>502</v>
      </c>
      <c r="HG222" s="1">
        <v>218</v>
      </c>
      <c r="HH222" s="1">
        <v>232</v>
      </c>
      <c r="HI222" s="1">
        <v>231</v>
      </c>
      <c r="HJ222" s="1">
        <v>745</v>
      </c>
      <c r="HK222" s="1">
        <v>226</v>
      </c>
      <c r="HL222" s="1">
        <v>221</v>
      </c>
      <c r="HM222" s="1" t="s">
        <v>219</v>
      </c>
      <c r="HN222" s="1" t="s">
        <v>220</v>
      </c>
      <c r="HO222" s="1" t="s">
        <v>221</v>
      </c>
      <c r="HP222" s="1" t="s">
        <v>219</v>
      </c>
      <c r="HQ222" s="1" t="s">
        <v>222</v>
      </c>
      <c r="HR222" s="1" t="s">
        <v>223</v>
      </c>
      <c r="HS222" s="1" t="s">
        <v>224</v>
      </c>
      <c r="HT222" s="1" t="s">
        <v>225</v>
      </c>
      <c r="HU222" s="1" t="s">
        <v>226</v>
      </c>
      <c r="HV222" s="1" t="s">
        <v>227</v>
      </c>
      <c r="HW222" s="1">
        <v>13.8476</v>
      </c>
      <c r="HX222" s="1">
        <v>35.846200000000003</v>
      </c>
      <c r="HY222" s="1">
        <v>44.993899999999996</v>
      </c>
      <c r="HZ222" s="1">
        <v>0</v>
      </c>
      <c r="IA222" s="1">
        <v>11.5106</v>
      </c>
      <c r="IB222" s="1">
        <v>21.058499999999999</v>
      </c>
      <c r="IC222" s="1">
        <v>-1.4499999999999999E-3</v>
      </c>
      <c r="ID222" s="1">
        <v>44.995399999999997</v>
      </c>
      <c r="IE222" s="1">
        <v>4.0000000000000003E-5</v>
      </c>
      <c r="IF222" s="1">
        <v>2</v>
      </c>
      <c r="IG222" s="1">
        <v>0</v>
      </c>
      <c r="IH222" s="1">
        <v>0</v>
      </c>
      <c r="II222" s="1">
        <v>0</v>
      </c>
      <c r="IJ222" s="1">
        <v>0</v>
      </c>
      <c r="IK222" s="1">
        <v>0</v>
      </c>
      <c r="IL222" s="1">
        <v>0</v>
      </c>
      <c r="IM222" s="1">
        <v>0</v>
      </c>
      <c r="IN222" s="1">
        <v>0</v>
      </c>
      <c r="IO222" s="1">
        <v>0</v>
      </c>
      <c r="IP222" s="1">
        <v>0</v>
      </c>
      <c r="IQ222" s="1">
        <v>0</v>
      </c>
      <c r="IR222" s="1">
        <v>0</v>
      </c>
      <c r="IS222" s="1">
        <v>0</v>
      </c>
      <c r="IT222" s="1">
        <v>0</v>
      </c>
      <c r="IU222" s="1">
        <v>0</v>
      </c>
      <c r="IV222" s="1">
        <v>0</v>
      </c>
      <c r="IW222" s="1">
        <v>0</v>
      </c>
      <c r="IX222" s="1">
        <v>0</v>
      </c>
      <c r="IY222" s="1">
        <v>0</v>
      </c>
      <c r="IZ222" s="1">
        <v>0</v>
      </c>
      <c r="JA222" s="1">
        <v>0</v>
      </c>
      <c r="JB222" s="1">
        <v>0</v>
      </c>
      <c r="JC222" s="1">
        <v>0</v>
      </c>
      <c r="JD222" s="1">
        <v>0</v>
      </c>
      <c r="JE222" s="1">
        <v>0</v>
      </c>
      <c r="JF222" s="1">
        <v>0</v>
      </c>
      <c r="JG222" s="1">
        <v>0</v>
      </c>
      <c r="JH222" s="1">
        <v>0</v>
      </c>
      <c r="JI222" s="1">
        <v>0</v>
      </c>
      <c r="JJ222" s="1">
        <v>0</v>
      </c>
      <c r="JK222" s="1">
        <v>0</v>
      </c>
      <c r="JL222" s="1">
        <v>0</v>
      </c>
      <c r="JM222" s="1">
        <v>0</v>
      </c>
      <c r="JN222" s="1">
        <v>0</v>
      </c>
      <c r="JO222" s="1">
        <v>0</v>
      </c>
      <c r="JP222" s="1">
        <v>0</v>
      </c>
      <c r="JQ222" s="1">
        <v>0</v>
      </c>
      <c r="JR222" s="1">
        <v>0</v>
      </c>
      <c r="JS222" s="1">
        <v>0</v>
      </c>
      <c r="JT222" s="1">
        <v>0</v>
      </c>
      <c r="JU222" s="1">
        <v>0</v>
      </c>
      <c r="JV222" s="1">
        <v>0</v>
      </c>
      <c r="JW222" s="1">
        <v>0</v>
      </c>
      <c r="JX222" s="1">
        <v>0</v>
      </c>
      <c r="JY222" s="1">
        <v>0</v>
      </c>
      <c r="JZ222" s="1">
        <v>0</v>
      </c>
      <c r="KA222" s="1">
        <v>0</v>
      </c>
      <c r="KB222" s="1">
        <v>0</v>
      </c>
      <c r="KC222" s="1">
        <v>0</v>
      </c>
      <c r="KD222" s="1">
        <v>0</v>
      </c>
      <c r="KR222" s="30"/>
      <c r="KS222" s="30"/>
      <c r="KT222" s="30"/>
      <c r="KU222" s="30"/>
      <c r="KV222" s="30"/>
      <c r="KW222" s="30"/>
      <c r="KX222" s="30"/>
      <c r="KY222" s="30"/>
      <c r="KZ222" s="30"/>
      <c r="LA222" s="30"/>
      <c r="LB222" s="30"/>
      <c r="LC222" s="30"/>
      <c r="LG222" s="31"/>
      <c r="LH222" s="31"/>
      <c r="LI222" s="31"/>
      <c r="LJ222" s="31"/>
      <c r="LK222" s="31"/>
      <c r="LL222" s="31"/>
      <c r="LM222" s="31"/>
      <c r="LN222" s="31"/>
      <c r="LO222" s="31"/>
      <c r="LP222" s="31"/>
      <c r="LQ222" s="31"/>
      <c r="LR222" s="31"/>
    </row>
    <row r="223" spans="1:330" x14ac:dyDescent="0.35">
      <c r="A223" s="1" t="s">
        <v>247</v>
      </c>
      <c r="B223" s="1" t="s">
        <v>246</v>
      </c>
      <c r="C223" s="1">
        <v>40</v>
      </c>
      <c r="D223" s="1">
        <v>40</v>
      </c>
      <c r="E223" s="1">
        <v>15</v>
      </c>
      <c r="F223" s="1">
        <v>20</v>
      </c>
      <c r="G223" s="1">
        <v>1</v>
      </c>
      <c r="H223" s="1">
        <v>597</v>
      </c>
      <c r="I223" s="1">
        <v>6</v>
      </c>
      <c r="J223" s="1">
        <v>0.32131799999999999</v>
      </c>
      <c r="K223" s="1">
        <v>0.424788</v>
      </c>
      <c r="L223" s="1">
        <v>19.2651</v>
      </c>
      <c r="M223" s="1">
        <v>21.996099999999998</v>
      </c>
      <c r="N223" s="1">
        <v>4.9944000000000002E-2</v>
      </c>
      <c r="O223" s="1">
        <v>0.14052799999999999</v>
      </c>
      <c r="P223" s="1">
        <v>1.3042800000000001</v>
      </c>
      <c r="Q223" s="1">
        <v>1.8543E-2</v>
      </c>
      <c r="R223" s="1">
        <v>7.8445200000000002</v>
      </c>
      <c r="S223" s="1">
        <v>6.7860000000000004E-3</v>
      </c>
      <c r="T223" s="1">
        <v>44.6785</v>
      </c>
      <c r="U223" s="1">
        <v>96.050399999999996</v>
      </c>
      <c r="V223" s="33">
        <v>0.436025</v>
      </c>
      <c r="W223" s="34">
        <v>0.70431200000000005</v>
      </c>
      <c r="X223" s="34">
        <v>36.399099999999997</v>
      </c>
      <c r="Y223" s="34">
        <v>47.051600000000001</v>
      </c>
      <c r="Z223" s="34">
        <v>6.4489000000000005E-2</v>
      </c>
      <c r="AA223" s="34">
        <v>0.23440900000000001</v>
      </c>
      <c r="AB223" s="34">
        <v>1.6779500000000001</v>
      </c>
      <c r="AC223" s="34">
        <v>1.8543E-2</v>
      </c>
      <c r="AD223" s="34">
        <v>9.4485299999999999</v>
      </c>
      <c r="AE223" s="34">
        <v>9.4859999999999996E-3</v>
      </c>
      <c r="AF223" s="34">
        <v>3.9999999999999998E-6</v>
      </c>
      <c r="AG223" s="35">
        <v>96.044499999999999</v>
      </c>
      <c r="AH223" s="30">
        <v>0.309278</v>
      </c>
      <c r="AI223" s="30">
        <v>0.38411899999999999</v>
      </c>
      <c r="AJ223" s="30">
        <v>15.694000000000001</v>
      </c>
      <c r="AK223" s="30">
        <v>17.213200000000001</v>
      </c>
      <c r="AL223" s="30">
        <v>1.9983000000000001E-2</v>
      </c>
      <c r="AM223" s="30">
        <v>6.4489000000000005E-2</v>
      </c>
      <c r="AN223" s="30">
        <v>0.51336899999999996</v>
      </c>
      <c r="AO223" s="30">
        <v>1.1497E-2</v>
      </c>
      <c r="AP223" s="30">
        <v>4.4094600000000002</v>
      </c>
      <c r="AQ223" s="30">
        <v>3.718E-3</v>
      </c>
      <c r="AR223" s="30">
        <v>61.376899999999999</v>
      </c>
      <c r="AS223" s="21">
        <f t="shared" si="25"/>
        <v>8.4318714763258987E-4</v>
      </c>
      <c r="AT223" s="21">
        <f t="shared" si="26"/>
        <v>2.607348745651395E-3</v>
      </c>
      <c r="AU223" s="23">
        <v>0.54053499999999999</v>
      </c>
      <c r="AV223" s="23">
        <v>1.3518699999999999</v>
      </c>
      <c r="AW223" s="23">
        <v>27.613700000000001</v>
      </c>
      <c r="AX223" s="23">
        <v>60.5779</v>
      </c>
      <c r="AY223" s="23">
        <v>7.0318000000000006E-2</v>
      </c>
      <c r="AZ223" s="23">
        <v>0.22692699999999999</v>
      </c>
      <c r="BA223" s="23">
        <v>1.80646</v>
      </c>
      <c r="BB223" s="23">
        <v>4.0457E-2</v>
      </c>
      <c r="BC223" s="23">
        <v>7.7588100000000004</v>
      </c>
      <c r="BD223" s="23">
        <v>1.3096999999999999E-2</v>
      </c>
      <c r="BE223" s="23">
        <v>0</v>
      </c>
      <c r="BF223" s="23">
        <v>100</v>
      </c>
      <c r="BG223" s="23">
        <v>22</v>
      </c>
      <c r="BH223" s="23" t="s">
        <v>218</v>
      </c>
      <c r="BI223" s="23">
        <v>0.110113</v>
      </c>
      <c r="BJ223" s="23">
        <v>0.13769600000000001</v>
      </c>
      <c r="BK223" s="23">
        <v>5.6252199999999997</v>
      </c>
      <c r="BL223" s="23">
        <v>6.17021</v>
      </c>
      <c r="BM223" s="23">
        <v>7.162E-3</v>
      </c>
      <c r="BN223" s="23">
        <v>2.3113999999999999E-2</v>
      </c>
      <c r="BO223" s="23">
        <v>0.18399799999999999</v>
      </c>
      <c r="BP223" s="23">
        <v>4.1209999999999997E-3</v>
      </c>
      <c r="BQ223" s="23">
        <v>1.58056</v>
      </c>
      <c r="BR223" s="23">
        <v>1.3339999999999999E-3</v>
      </c>
      <c r="BS223" s="23">
        <v>22</v>
      </c>
      <c r="BT223" s="22">
        <f t="shared" si="27"/>
        <v>0.35197000000000001</v>
      </c>
      <c r="BU223" s="22">
        <f t="shared" si="28"/>
        <v>6.5129685042583638E-2</v>
      </c>
      <c r="BV223" s="33">
        <v>1.2893E-2</v>
      </c>
      <c r="BW223" s="34">
        <v>9.7109999999999991E-3</v>
      </c>
      <c r="BX223" s="34">
        <v>7.8619999999999992E-3</v>
      </c>
      <c r="BY223" s="34">
        <v>8.4639999999999993E-3</v>
      </c>
      <c r="BZ223" s="34">
        <v>2.8146000000000001E-2</v>
      </c>
      <c r="CA223" s="34">
        <v>4.2881000000000002E-2</v>
      </c>
      <c r="CB223" s="34">
        <v>3.4839000000000002E-2</v>
      </c>
      <c r="CC223" s="34">
        <v>1.6820000000000002E-2</v>
      </c>
      <c r="CD223" s="34">
        <v>8.7950000000000007E-3</v>
      </c>
      <c r="CE223" s="35">
        <v>9.1570000000000002E-3</v>
      </c>
      <c r="CF223" s="1">
        <v>3.58209</v>
      </c>
      <c r="CG223" s="1">
        <v>2.0930300000000002</v>
      </c>
      <c r="CH223" s="1">
        <v>0.21501999999999999</v>
      </c>
      <c r="CI223" s="1">
        <v>0.19286900000000001</v>
      </c>
      <c r="CJ223" s="1">
        <v>31.1234</v>
      </c>
      <c r="CK223" s="1">
        <v>19.976299999999998</v>
      </c>
      <c r="CL223" s="1">
        <v>3.2523</v>
      </c>
      <c r="CM223" s="1">
        <v>39.362400000000001</v>
      </c>
      <c r="CN223" s="1">
        <v>0.39251200000000003</v>
      </c>
      <c r="CO223" s="1">
        <v>64.843999999999994</v>
      </c>
      <c r="CP223" s="1">
        <v>25.178999999999998</v>
      </c>
      <c r="CQ223" s="1">
        <v>64.6708</v>
      </c>
      <c r="CR223" s="1">
        <v>11.375999999999999</v>
      </c>
      <c r="CS223" s="1">
        <v>54.209200000000003</v>
      </c>
      <c r="CT223" s="1">
        <v>20.004999999999999</v>
      </c>
      <c r="CU223" s="1">
        <v>30</v>
      </c>
      <c r="CV223" s="1">
        <v>30</v>
      </c>
      <c r="CW223" s="1">
        <v>30</v>
      </c>
      <c r="CX223" s="1">
        <v>30</v>
      </c>
      <c r="CY223" s="1">
        <v>20</v>
      </c>
      <c r="CZ223" s="1">
        <v>20</v>
      </c>
      <c r="DA223" s="1">
        <v>20</v>
      </c>
      <c r="DB223" s="1">
        <v>70</v>
      </c>
      <c r="DC223" s="1">
        <v>30</v>
      </c>
      <c r="DD223" s="1">
        <v>30</v>
      </c>
      <c r="DE223" s="1">
        <v>15</v>
      </c>
      <c r="DF223" s="1">
        <v>15</v>
      </c>
      <c r="DG223" s="1">
        <v>15</v>
      </c>
      <c r="DH223" s="1">
        <v>15</v>
      </c>
      <c r="DI223" s="1">
        <v>10</v>
      </c>
      <c r="DJ223" s="1">
        <v>10</v>
      </c>
      <c r="DK223" s="1">
        <v>10</v>
      </c>
      <c r="DL223" s="1">
        <v>40</v>
      </c>
      <c r="DM223" s="1">
        <v>15</v>
      </c>
      <c r="DN223" s="1">
        <v>15</v>
      </c>
      <c r="DO223" s="1">
        <v>15</v>
      </c>
      <c r="DP223" s="1">
        <v>15</v>
      </c>
      <c r="DQ223" s="1">
        <v>15</v>
      </c>
      <c r="DR223" s="1">
        <v>15</v>
      </c>
      <c r="DS223" s="1">
        <v>10</v>
      </c>
      <c r="DT223" s="1">
        <v>10</v>
      </c>
      <c r="DU223" s="1">
        <v>10</v>
      </c>
      <c r="DV223" s="1">
        <v>40</v>
      </c>
      <c r="DW223" s="1">
        <v>15</v>
      </c>
      <c r="DX223" s="1">
        <v>15</v>
      </c>
      <c r="DY223" s="1">
        <v>2.1314700000000002</v>
      </c>
      <c r="DZ223" s="1">
        <v>6.1099399999999999</v>
      </c>
      <c r="EA223" s="1">
        <v>364.77199999999999</v>
      </c>
      <c r="EB223" s="1">
        <v>453.952</v>
      </c>
      <c r="EC223" s="1">
        <v>0.22264100000000001</v>
      </c>
      <c r="ED223" s="1">
        <v>0.200126</v>
      </c>
      <c r="EE223" s="1">
        <v>3.0246599999999999</v>
      </c>
      <c r="EF223" s="1">
        <v>0.35594100000000001</v>
      </c>
      <c r="EG223" s="1">
        <v>111.167</v>
      </c>
      <c r="EH223" s="1">
        <v>1.6010800000000001</v>
      </c>
      <c r="EI223" s="1">
        <v>0.33999499999999999</v>
      </c>
      <c r="EJ223" s="1">
        <v>0.93389</v>
      </c>
      <c r="EK223" s="1">
        <v>1.4658800000000001</v>
      </c>
      <c r="EL223" s="1">
        <v>2.0173700000000001</v>
      </c>
      <c r="EM223" s="1">
        <v>0.12758</v>
      </c>
      <c r="EN223" s="1">
        <v>7.0043999999999995E-2</v>
      </c>
      <c r="EO223" s="1">
        <v>0.24506900000000001</v>
      </c>
      <c r="EP223" s="1">
        <v>0.29268499999999997</v>
      </c>
      <c r="EQ223" s="1">
        <v>1.01718</v>
      </c>
      <c r="ER223" s="1">
        <v>1.4903900000000001</v>
      </c>
      <c r="ES223" s="1">
        <v>1.7914699999999999</v>
      </c>
      <c r="ET223" s="1">
        <v>5.17605</v>
      </c>
      <c r="EU223" s="1">
        <v>363.30599999999998</v>
      </c>
      <c r="EV223" s="1">
        <v>451.935</v>
      </c>
      <c r="EW223" s="1">
        <v>9.5060000000000006E-2</v>
      </c>
      <c r="EX223" s="1">
        <v>0.130082</v>
      </c>
      <c r="EY223" s="1">
        <v>2.7795999999999998</v>
      </c>
      <c r="EZ223" s="1">
        <v>6.3255000000000006E-2</v>
      </c>
      <c r="FA223" s="1">
        <v>110.15</v>
      </c>
      <c r="FB223" s="1">
        <v>0.110684</v>
      </c>
      <c r="FC223" s="1">
        <v>5.6283E-2</v>
      </c>
      <c r="FD223" s="1">
        <v>4.5060999999999997E-2</v>
      </c>
      <c r="FE223" s="1">
        <v>2.8052199999999998</v>
      </c>
      <c r="FF223" s="1">
        <v>0.78426200000000001</v>
      </c>
      <c r="FG223" s="1">
        <v>8.3900000000000001E-4</v>
      </c>
      <c r="FH223" s="1">
        <v>2.127E-3</v>
      </c>
      <c r="FI223" s="1">
        <v>2.2867999999999999E-2</v>
      </c>
      <c r="FJ223" s="1">
        <v>2.434E-3</v>
      </c>
      <c r="FK223" s="1">
        <v>0.63278299999999998</v>
      </c>
      <c r="FL223" s="1">
        <v>1.93E-4</v>
      </c>
      <c r="FM223" s="1">
        <v>42641.878541666701</v>
      </c>
      <c r="FN223" s="1">
        <f t="shared" si="24"/>
        <v>25.152500001713634</v>
      </c>
      <c r="FO223" s="1">
        <v>1.0329999999999999</v>
      </c>
      <c r="FP223" s="1">
        <v>1.0099</v>
      </c>
      <c r="FQ223" s="1">
        <v>1.0429999999999999</v>
      </c>
      <c r="FR223" s="1">
        <v>1.0152000000000001</v>
      </c>
      <c r="FS223" s="1">
        <v>1.2036</v>
      </c>
      <c r="FT223" s="1">
        <v>1.1636</v>
      </c>
      <c r="FU223" s="1">
        <v>1.1872</v>
      </c>
      <c r="FV223" s="1">
        <v>1.0762</v>
      </c>
      <c r="FW223" s="1">
        <v>1.0763</v>
      </c>
      <c r="FX223" s="1">
        <v>1.0552999999999999</v>
      </c>
      <c r="FY223" s="1">
        <v>1.7774000000000001</v>
      </c>
      <c r="FZ223" s="1">
        <v>1.4084000000000001</v>
      </c>
      <c r="GA223" s="1">
        <v>1.2224999999999999</v>
      </c>
      <c r="GB223" s="1">
        <v>1.3019000000000001</v>
      </c>
      <c r="GC223" s="1">
        <v>1.0047999999999999</v>
      </c>
      <c r="GD223" s="1">
        <v>1.0250999999999999</v>
      </c>
      <c r="GE223" s="1">
        <v>1.0019</v>
      </c>
      <c r="GF223" s="1">
        <v>1.1482000000000001</v>
      </c>
      <c r="GG223" s="1">
        <v>1.0583</v>
      </c>
      <c r="GH223" s="1">
        <v>1.0598000000000001</v>
      </c>
      <c r="GI223" s="1">
        <v>0.99299999999999999</v>
      </c>
      <c r="GJ223" s="1">
        <v>0.98219999999999996</v>
      </c>
      <c r="GK223" s="1">
        <v>0.98499999999999999</v>
      </c>
      <c r="GL223" s="1">
        <v>0.99880000000000002</v>
      </c>
      <c r="GM223" s="1">
        <v>0.99960000000000004</v>
      </c>
      <c r="GN223" s="1">
        <v>0.99829999999999997</v>
      </c>
      <c r="GO223" s="1">
        <v>1</v>
      </c>
      <c r="GP223" s="1">
        <v>0.99280000000000002</v>
      </c>
      <c r="GQ223" s="1">
        <v>0.99950000000000006</v>
      </c>
      <c r="GR223" s="1">
        <v>0.99919999999999998</v>
      </c>
      <c r="GS223" s="1">
        <v>1.8232999999999999</v>
      </c>
      <c r="GT223" s="1">
        <v>1.3971</v>
      </c>
      <c r="GU223" s="1">
        <v>1.2559</v>
      </c>
      <c r="GV223" s="1">
        <v>1.3201000000000001</v>
      </c>
      <c r="GW223" s="1">
        <v>1.2089000000000001</v>
      </c>
      <c r="GX223" s="1">
        <v>1.1907000000000001</v>
      </c>
      <c r="GY223" s="1">
        <v>1.1895</v>
      </c>
      <c r="GZ223" s="1">
        <v>1.2267999999999999</v>
      </c>
      <c r="HA223" s="1">
        <v>1.1384000000000001</v>
      </c>
      <c r="HB223" s="1">
        <v>1.1174999999999999</v>
      </c>
      <c r="HC223" s="1">
        <v>502</v>
      </c>
      <c r="HD223" s="1">
        <v>1229</v>
      </c>
      <c r="HE223" s="1">
        <v>1228</v>
      </c>
      <c r="HF223" s="1">
        <v>502</v>
      </c>
      <c r="HG223" s="1">
        <v>218</v>
      </c>
      <c r="HH223" s="1">
        <v>232</v>
      </c>
      <c r="HI223" s="1">
        <v>231</v>
      </c>
      <c r="HJ223" s="1">
        <v>745</v>
      </c>
      <c r="HK223" s="1">
        <v>226</v>
      </c>
      <c r="HL223" s="1">
        <v>221</v>
      </c>
      <c r="HM223" s="1" t="s">
        <v>219</v>
      </c>
      <c r="HN223" s="1" t="s">
        <v>220</v>
      </c>
      <c r="HO223" s="1" t="s">
        <v>221</v>
      </c>
      <c r="HP223" s="1" t="s">
        <v>219</v>
      </c>
      <c r="HQ223" s="1" t="s">
        <v>222</v>
      </c>
      <c r="HR223" s="1" t="s">
        <v>223</v>
      </c>
      <c r="HS223" s="1" t="s">
        <v>224</v>
      </c>
      <c r="HT223" s="1" t="s">
        <v>225</v>
      </c>
      <c r="HU223" s="1" t="s">
        <v>226</v>
      </c>
      <c r="HV223" s="1" t="s">
        <v>227</v>
      </c>
      <c r="HW223" s="1">
        <v>13.839399999999999</v>
      </c>
      <c r="HX223" s="1">
        <v>35.843499999999999</v>
      </c>
      <c r="HY223" s="1">
        <v>44.6785</v>
      </c>
      <c r="HZ223" s="1">
        <v>0</v>
      </c>
      <c r="IA223" s="1">
        <v>11.5793</v>
      </c>
      <c r="IB223" s="1">
        <v>21.112100000000002</v>
      </c>
      <c r="IC223" s="1">
        <v>4.1840000000000002E-3</v>
      </c>
      <c r="ID223" s="1">
        <v>44.674399999999999</v>
      </c>
      <c r="IE223" s="1">
        <v>-1.1E-4</v>
      </c>
      <c r="IF223" s="1">
        <v>2</v>
      </c>
      <c r="IG223" s="1">
        <v>0</v>
      </c>
      <c r="IH223" s="1">
        <v>0</v>
      </c>
      <c r="II223" s="1">
        <v>0</v>
      </c>
      <c r="IJ223" s="1">
        <v>0</v>
      </c>
      <c r="IK223" s="1">
        <v>0</v>
      </c>
      <c r="IL223" s="1">
        <v>0</v>
      </c>
      <c r="IM223" s="1">
        <v>0</v>
      </c>
      <c r="IN223" s="1">
        <v>0</v>
      </c>
      <c r="IO223" s="1">
        <v>0</v>
      </c>
      <c r="IP223" s="1">
        <v>0</v>
      </c>
      <c r="IQ223" s="1">
        <v>0</v>
      </c>
      <c r="IR223" s="1">
        <v>0</v>
      </c>
      <c r="IS223" s="1">
        <v>0</v>
      </c>
      <c r="IT223" s="1">
        <v>0</v>
      </c>
      <c r="IU223" s="1">
        <v>0</v>
      </c>
      <c r="IV223" s="1">
        <v>0</v>
      </c>
      <c r="IW223" s="1">
        <v>0</v>
      </c>
      <c r="IX223" s="1">
        <v>0</v>
      </c>
      <c r="IY223" s="1">
        <v>0</v>
      </c>
      <c r="IZ223" s="1">
        <v>0</v>
      </c>
      <c r="JA223" s="1">
        <v>0</v>
      </c>
      <c r="JB223" s="1">
        <v>0</v>
      </c>
      <c r="JC223" s="1">
        <v>0</v>
      </c>
      <c r="JD223" s="1">
        <v>0</v>
      </c>
      <c r="JE223" s="1">
        <v>0</v>
      </c>
      <c r="JF223" s="1">
        <v>0</v>
      </c>
      <c r="JG223" s="1">
        <v>0</v>
      </c>
      <c r="JH223" s="1">
        <v>0</v>
      </c>
      <c r="JI223" s="1">
        <v>0</v>
      </c>
      <c r="JJ223" s="1">
        <v>0</v>
      </c>
      <c r="JK223" s="1">
        <v>0</v>
      </c>
      <c r="JL223" s="1">
        <v>0</v>
      </c>
      <c r="JM223" s="1">
        <v>0</v>
      </c>
      <c r="JN223" s="1">
        <v>0</v>
      </c>
      <c r="JO223" s="1">
        <v>0</v>
      </c>
      <c r="JP223" s="1">
        <v>0</v>
      </c>
      <c r="JQ223" s="1">
        <v>0</v>
      </c>
      <c r="JR223" s="1">
        <v>0</v>
      </c>
      <c r="JS223" s="1">
        <v>0</v>
      </c>
      <c r="JT223" s="1">
        <v>0</v>
      </c>
      <c r="JU223" s="1">
        <v>0</v>
      </c>
      <c r="JV223" s="1">
        <v>0</v>
      </c>
      <c r="JW223" s="1">
        <v>0</v>
      </c>
      <c r="JX223" s="1">
        <v>0</v>
      </c>
      <c r="JY223" s="1">
        <v>0</v>
      </c>
      <c r="JZ223" s="1">
        <v>0</v>
      </c>
      <c r="KA223" s="1">
        <v>0</v>
      </c>
      <c r="KB223" s="1">
        <v>0</v>
      </c>
      <c r="KC223" s="1">
        <v>0</v>
      </c>
      <c r="KD223" s="1">
        <v>0</v>
      </c>
      <c r="KR223" s="30"/>
      <c r="KS223" s="30"/>
      <c r="KT223" s="30"/>
      <c r="KU223" s="30"/>
      <c r="KV223" s="30"/>
      <c r="KW223" s="30"/>
      <c r="KX223" s="30"/>
      <c r="KY223" s="30"/>
      <c r="KZ223" s="30"/>
      <c r="LA223" s="30"/>
      <c r="LB223" s="30"/>
      <c r="LC223" s="30"/>
      <c r="LG223" s="31"/>
      <c r="LH223" s="31"/>
      <c r="LI223" s="31"/>
      <c r="LJ223" s="31"/>
      <c r="LK223" s="31"/>
      <c r="LL223" s="31"/>
      <c r="LM223" s="31"/>
      <c r="LN223" s="31"/>
      <c r="LO223" s="31"/>
      <c r="LP223" s="31"/>
      <c r="LQ223" s="31"/>
      <c r="LR223" s="31"/>
    </row>
    <row r="224" spans="1:330" x14ac:dyDescent="0.35">
      <c r="A224" s="1" t="s">
        <v>247</v>
      </c>
      <c r="B224" s="1" t="s">
        <v>246</v>
      </c>
      <c r="C224" s="1">
        <v>40</v>
      </c>
      <c r="D224" s="1">
        <v>40</v>
      </c>
      <c r="E224" s="1">
        <v>15</v>
      </c>
      <c r="F224" s="1">
        <v>20</v>
      </c>
      <c r="G224" s="1">
        <v>1</v>
      </c>
      <c r="H224" s="1">
        <v>598</v>
      </c>
      <c r="I224" s="1">
        <v>7</v>
      </c>
      <c r="J224" s="1">
        <v>0.36280200000000001</v>
      </c>
      <c r="K224" s="1">
        <v>0.37312200000000001</v>
      </c>
      <c r="L224" s="1">
        <v>19.526</v>
      </c>
      <c r="M224" s="1">
        <v>21.963699999999999</v>
      </c>
      <c r="N224" s="1">
        <v>2.6280000000000001E-3</v>
      </c>
      <c r="O224" s="1">
        <v>5.9450999999999997E-2</v>
      </c>
      <c r="P224" s="1">
        <v>1.2156899999999999</v>
      </c>
      <c r="Q224" s="1">
        <v>1.1220000000000001E-2</v>
      </c>
      <c r="R224" s="1">
        <v>7.5402199999999997</v>
      </c>
      <c r="S224" s="1">
        <v>2.4104E-2</v>
      </c>
      <c r="T224" s="1">
        <v>44.705500000000001</v>
      </c>
      <c r="U224" s="1">
        <v>95.784400000000005</v>
      </c>
      <c r="V224" s="33">
        <v>0.49231799999999998</v>
      </c>
      <c r="W224" s="34">
        <v>0.618649</v>
      </c>
      <c r="X224" s="34">
        <v>36.892099999999999</v>
      </c>
      <c r="Y224" s="34">
        <v>46.982300000000002</v>
      </c>
      <c r="Z224" s="34">
        <v>3.3939999999999999E-3</v>
      </c>
      <c r="AA224" s="34">
        <v>9.9168000000000006E-2</v>
      </c>
      <c r="AB224" s="34">
        <v>1.5639799999999999</v>
      </c>
      <c r="AC224" s="34">
        <v>1.1220000000000001E-2</v>
      </c>
      <c r="AD224" s="34">
        <v>9.0820100000000004</v>
      </c>
      <c r="AE224" s="34">
        <v>3.3690999999999999E-2</v>
      </c>
      <c r="AF224" s="34">
        <v>-1.0000000000000001E-5</v>
      </c>
      <c r="AG224" s="35">
        <v>95.778899999999993</v>
      </c>
      <c r="AH224" s="30">
        <v>0.34934599999999999</v>
      </c>
      <c r="AI224" s="30">
        <v>0.337534</v>
      </c>
      <c r="AJ224" s="30">
        <v>15.9129</v>
      </c>
      <c r="AK224" s="30">
        <v>17.194600000000001</v>
      </c>
      <c r="AL224" s="30">
        <v>1.052E-3</v>
      </c>
      <c r="AM224" s="30">
        <v>2.7293000000000001E-2</v>
      </c>
      <c r="AN224" s="30">
        <v>0.47869099999999998</v>
      </c>
      <c r="AO224" s="30">
        <v>6.9589999999999999E-3</v>
      </c>
      <c r="AP224" s="30">
        <v>4.2400799999999998</v>
      </c>
      <c r="AQ224" s="30">
        <v>1.3211000000000001E-2</v>
      </c>
      <c r="AR224" s="30">
        <v>61.438299999999998</v>
      </c>
      <c r="AS224" s="21">
        <f t="shared" si="25"/>
        <v>3.1157430991868079E-3</v>
      </c>
      <c r="AT224" s="21">
        <f t="shared" si="26"/>
        <v>1.6412426180638102E-3</v>
      </c>
      <c r="AU224" s="23">
        <v>0.61285699999999999</v>
      </c>
      <c r="AV224" s="23">
        <v>1.19238</v>
      </c>
      <c r="AW224" s="23">
        <v>28.103899999999999</v>
      </c>
      <c r="AX224" s="23">
        <v>60.739899999999999</v>
      </c>
      <c r="AY224" s="23">
        <v>3.7160000000000001E-3</v>
      </c>
      <c r="AZ224" s="23">
        <v>9.6402000000000002E-2</v>
      </c>
      <c r="BA224" s="23">
        <v>1.69076</v>
      </c>
      <c r="BB224" s="23">
        <v>2.4580999999999999E-2</v>
      </c>
      <c r="BC224" s="23">
        <v>7.48881</v>
      </c>
      <c r="BD224" s="23">
        <v>4.6711000000000003E-2</v>
      </c>
      <c r="BE224" s="23">
        <v>0</v>
      </c>
      <c r="BF224" s="23">
        <v>100</v>
      </c>
      <c r="BG224" s="23">
        <v>22</v>
      </c>
      <c r="BH224" s="23" t="s">
        <v>218</v>
      </c>
      <c r="BI224" s="23">
        <v>0.124255</v>
      </c>
      <c r="BJ224" s="23">
        <v>0.120875</v>
      </c>
      <c r="BK224" s="23">
        <v>5.6979800000000003</v>
      </c>
      <c r="BL224" s="23">
        <v>6.1574099999999996</v>
      </c>
      <c r="BM224" s="23">
        <v>3.77E-4</v>
      </c>
      <c r="BN224" s="23">
        <v>9.7730000000000004E-3</v>
      </c>
      <c r="BO224" s="23">
        <v>0.17139799999999999</v>
      </c>
      <c r="BP224" s="23">
        <v>2.4919999999999999E-3</v>
      </c>
      <c r="BQ224" s="23">
        <v>1.51833</v>
      </c>
      <c r="BR224" s="23">
        <v>4.7349999999999996E-3</v>
      </c>
      <c r="BS224" s="23">
        <v>22</v>
      </c>
      <c r="BT224" s="22">
        <f t="shared" si="27"/>
        <v>0.302423</v>
      </c>
      <c r="BU224" s="22">
        <f t="shared" si="28"/>
        <v>7.5646009186739194E-2</v>
      </c>
      <c r="BV224" s="33">
        <v>1.3509E-2</v>
      </c>
      <c r="BW224" s="34">
        <v>9.2569999999999996E-3</v>
      </c>
      <c r="BX224" s="34">
        <v>7.8820000000000001E-3</v>
      </c>
      <c r="BY224" s="34">
        <v>8.2129999999999998E-3</v>
      </c>
      <c r="BZ224" s="34">
        <v>3.6769999999999997E-2</v>
      </c>
      <c r="CA224" s="34">
        <v>4.6565000000000002E-2</v>
      </c>
      <c r="CB224" s="34">
        <v>3.5975E-2</v>
      </c>
      <c r="CC224" s="34">
        <v>1.8089000000000001E-2</v>
      </c>
      <c r="CD224" s="34">
        <v>8.6840000000000007E-3</v>
      </c>
      <c r="CE224" s="35">
        <v>8.5509999999999996E-3</v>
      </c>
      <c r="CF224" s="1">
        <v>3.3548900000000001</v>
      </c>
      <c r="CG224" s="1">
        <v>2.2423199999999999</v>
      </c>
      <c r="CH224" s="1">
        <v>0.213448</v>
      </c>
      <c r="CI224" s="1">
        <v>0.19314500000000001</v>
      </c>
      <c r="CJ224" s="1">
        <v>663.23400000000004</v>
      </c>
      <c r="CK224" s="1">
        <v>42.634599999999999</v>
      </c>
      <c r="CL224" s="1">
        <v>3.4057200000000001</v>
      </c>
      <c r="CM224" s="1">
        <v>68.740700000000004</v>
      </c>
      <c r="CN224" s="1">
        <v>0.40060800000000002</v>
      </c>
      <c r="CO224" s="1">
        <v>17.9617</v>
      </c>
      <c r="CP224" s="1">
        <v>25.168099999999999</v>
      </c>
      <c r="CQ224" s="1">
        <v>64.671300000000002</v>
      </c>
      <c r="CR224" s="1">
        <v>11.375999999999999</v>
      </c>
      <c r="CS224" s="1">
        <v>65.121300000000005</v>
      </c>
      <c r="CT224" s="1">
        <v>20</v>
      </c>
      <c r="CU224" s="1">
        <v>30</v>
      </c>
      <c r="CV224" s="1">
        <v>30</v>
      </c>
      <c r="CW224" s="1">
        <v>30</v>
      </c>
      <c r="CX224" s="1">
        <v>30</v>
      </c>
      <c r="CY224" s="1">
        <v>20</v>
      </c>
      <c r="CZ224" s="1">
        <v>20</v>
      </c>
      <c r="DA224" s="1">
        <v>20</v>
      </c>
      <c r="DB224" s="1">
        <v>70</v>
      </c>
      <c r="DC224" s="1">
        <v>30</v>
      </c>
      <c r="DD224" s="1">
        <v>30</v>
      </c>
      <c r="DE224" s="1">
        <v>15</v>
      </c>
      <c r="DF224" s="1">
        <v>15</v>
      </c>
      <c r="DG224" s="1">
        <v>15</v>
      </c>
      <c r="DH224" s="1">
        <v>15</v>
      </c>
      <c r="DI224" s="1">
        <v>10</v>
      </c>
      <c r="DJ224" s="1">
        <v>10</v>
      </c>
      <c r="DK224" s="1">
        <v>10</v>
      </c>
      <c r="DL224" s="1">
        <v>40</v>
      </c>
      <c r="DM224" s="1">
        <v>15</v>
      </c>
      <c r="DN224" s="1">
        <v>15</v>
      </c>
      <c r="DO224" s="1">
        <v>15</v>
      </c>
      <c r="DP224" s="1">
        <v>15</v>
      </c>
      <c r="DQ224" s="1">
        <v>15</v>
      </c>
      <c r="DR224" s="1">
        <v>15</v>
      </c>
      <c r="DS224" s="1">
        <v>10</v>
      </c>
      <c r="DT224" s="1">
        <v>10</v>
      </c>
      <c r="DU224" s="1">
        <v>10</v>
      </c>
      <c r="DV224" s="1">
        <v>40</v>
      </c>
      <c r="DW224" s="1">
        <v>15</v>
      </c>
      <c r="DX224" s="1">
        <v>15</v>
      </c>
      <c r="DY224" s="1">
        <v>2.4041100000000002</v>
      </c>
      <c r="DZ224" s="1">
        <v>5.4055600000000004</v>
      </c>
      <c r="EA224" s="1">
        <v>370.22699999999998</v>
      </c>
      <c r="EB224" s="1">
        <v>452.41199999999998</v>
      </c>
      <c r="EC224" s="1">
        <v>0.222557</v>
      </c>
      <c r="ED224" s="1">
        <v>0.13753499999999999</v>
      </c>
      <c r="EE224" s="1">
        <v>2.8509600000000002</v>
      </c>
      <c r="EF224" s="1">
        <v>0.37581300000000001</v>
      </c>
      <c r="EG224" s="1">
        <v>106.78400000000001</v>
      </c>
      <c r="EH224" s="1">
        <v>1.69218</v>
      </c>
      <c r="EI224" s="1">
        <v>0.375365</v>
      </c>
      <c r="EJ224" s="1">
        <v>0.85140499999999997</v>
      </c>
      <c r="EK224" s="1">
        <v>1.4772099999999999</v>
      </c>
      <c r="EL224" s="1">
        <v>1.89229</v>
      </c>
      <c r="EM224" s="1">
        <v>0.217556</v>
      </c>
      <c r="EN224" s="1">
        <v>8.2520999999999997E-2</v>
      </c>
      <c r="EO224" s="1">
        <v>0.26105899999999999</v>
      </c>
      <c r="EP224" s="1">
        <v>0.337588</v>
      </c>
      <c r="EQ224" s="1">
        <v>0.990008</v>
      </c>
      <c r="ER224" s="1">
        <v>1.29908</v>
      </c>
      <c r="ES224" s="1">
        <v>2.02874</v>
      </c>
      <c r="ET224" s="1">
        <v>4.5541600000000004</v>
      </c>
      <c r="EU224" s="1">
        <v>368.75</v>
      </c>
      <c r="EV224" s="1">
        <v>450.51900000000001</v>
      </c>
      <c r="EW224" s="1">
        <v>5.0010000000000002E-3</v>
      </c>
      <c r="EX224" s="1">
        <v>5.5014E-2</v>
      </c>
      <c r="EY224" s="1">
        <v>2.5899000000000001</v>
      </c>
      <c r="EZ224" s="1">
        <v>3.8225000000000002E-2</v>
      </c>
      <c r="FA224" s="1">
        <v>105.794</v>
      </c>
      <c r="FB224" s="1">
        <v>0.39310099999999998</v>
      </c>
      <c r="FC224" s="1">
        <v>6.3738000000000003E-2</v>
      </c>
      <c r="FD224" s="1">
        <v>3.9647000000000002E-2</v>
      </c>
      <c r="FE224" s="1">
        <v>2.8472599999999999</v>
      </c>
      <c r="FF224" s="1">
        <v>0.781806</v>
      </c>
      <c r="FG224" s="1">
        <v>4.3999999999999999E-5</v>
      </c>
      <c r="FH224" s="1">
        <v>8.9999999999999998E-4</v>
      </c>
      <c r="FI224" s="1">
        <v>2.1307E-2</v>
      </c>
      <c r="FJ224" s="1">
        <v>1.4710000000000001E-3</v>
      </c>
      <c r="FK224" s="1">
        <v>0.60776200000000002</v>
      </c>
      <c r="FL224" s="1">
        <v>6.8499999999999995E-4</v>
      </c>
      <c r="FM224" s="1">
        <v>42641.881134259304</v>
      </c>
      <c r="FN224" s="1">
        <f t="shared" si="24"/>
        <v>25.21472222416196</v>
      </c>
      <c r="FO224" s="1">
        <v>1.0335000000000001</v>
      </c>
      <c r="FP224" s="1">
        <v>1.0103</v>
      </c>
      <c r="FQ224" s="1">
        <v>1.0434000000000001</v>
      </c>
      <c r="FR224" s="1">
        <v>1.0156000000000001</v>
      </c>
      <c r="FS224" s="1">
        <v>1.2041999999999999</v>
      </c>
      <c r="FT224" s="1">
        <v>1.1640999999999999</v>
      </c>
      <c r="FU224" s="1">
        <v>1.1878</v>
      </c>
      <c r="FV224" s="1">
        <v>1.0767</v>
      </c>
      <c r="FW224" s="1">
        <v>1.0767</v>
      </c>
      <c r="FX224" s="1">
        <v>1.0558000000000001</v>
      </c>
      <c r="FY224" s="1">
        <v>1.7715000000000001</v>
      </c>
      <c r="FZ224" s="1">
        <v>1.4057999999999999</v>
      </c>
      <c r="GA224" s="1">
        <v>1.2202</v>
      </c>
      <c r="GB224" s="1">
        <v>1.3033999999999999</v>
      </c>
      <c r="GC224" s="1">
        <v>1.0045999999999999</v>
      </c>
      <c r="GD224" s="1">
        <v>1.0247999999999999</v>
      </c>
      <c r="GE224" s="1">
        <v>1.0018</v>
      </c>
      <c r="GF224" s="1">
        <v>1.1488</v>
      </c>
      <c r="GG224" s="1">
        <v>1.0586</v>
      </c>
      <c r="GH224" s="1">
        <v>1.0591999999999999</v>
      </c>
      <c r="GI224" s="1">
        <v>0.9929</v>
      </c>
      <c r="GJ224" s="1">
        <v>0.98199999999999998</v>
      </c>
      <c r="GK224" s="1">
        <v>0.98499999999999999</v>
      </c>
      <c r="GL224" s="1">
        <v>0.99880000000000002</v>
      </c>
      <c r="GM224" s="1">
        <v>0.99960000000000004</v>
      </c>
      <c r="GN224" s="1">
        <v>0.99850000000000005</v>
      </c>
      <c r="GO224" s="1">
        <v>1</v>
      </c>
      <c r="GP224" s="1">
        <v>0.99309999999999998</v>
      </c>
      <c r="GQ224" s="1">
        <v>0.99950000000000006</v>
      </c>
      <c r="GR224" s="1">
        <v>0.99939999999999996</v>
      </c>
      <c r="GS224" s="1">
        <v>1.8179000000000001</v>
      </c>
      <c r="GT224" s="1">
        <v>1.3947000000000001</v>
      </c>
      <c r="GU224" s="1">
        <v>1.2541</v>
      </c>
      <c r="GV224" s="1">
        <v>1.3223</v>
      </c>
      <c r="GW224" s="1">
        <v>1.2093</v>
      </c>
      <c r="GX224" s="1">
        <v>1.1911</v>
      </c>
      <c r="GY224" s="1">
        <v>1.1899</v>
      </c>
      <c r="GZ224" s="1">
        <v>1.2282999999999999</v>
      </c>
      <c r="HA224" s="1">
        <v>1.1393</v>
      </c>
      <c r="HB224" s="1">
        <v>1.1175999999999999</v>
      </c>
      <c r="HC224" s="1">
        <v>502</v>
      </c>
      <c r="HD224" s="1">
        <v>1229</v>
      </c>
      <c r="HE224" s="1">
        <v>1228</v>
      </c>
      <c r="HF224" s="1">
        <v>502</v>
      </c>
      <c r="HG224" s="1">
        <v>218</v>
      </c>
      <c r="HH224" s="1">
        <v>232</v>
      </c>
      <c r="HI224" s="1">
        <v>231</v>
      </c>
      <c r="HJ224" s="1">
        <v>745</v>
      </c>
      <c r="HK224" s="1">
        <v>226</v>
      </c>
      <c r="HL224" s="1">
        <v>221</v>
      </c>
      <c r="HM224" s="1" t="s">
        <v>219</v>
      </c>
      <c r="HN224" s="1" t="s">
        <v>220</v>
      </c>
      <c r="HO224" s="1" t="s">
        <v>221</v>
      </c>
      <c r="HP224" s="1" t="s">
        <v>219</v>
      </c>
      <c r="HQ224" s="1" t="s">
        <v>222</v>
      </c>
      <c r="HR224" s="1" t="s">
        <v>223</v>
      </c>
      <c r="HS224" s="1" t="s">
        <v>224</v>
      </c>
      <c r="HT224" s="1" t="s">
        <v>225</v>
      </c>
      <c r="HU224" s="1" t="s">
        <v>226</v>
      </c>
      <c r="HV224" s="1" t="s">
        <v>227</v>
      </c>
      <c r="HW224" s="1">
        <v>13.805099999999999</v>
      </c>
      <c r="HX224" s="1">
        <v>35.807600000000001</v>
      </c>
      <c r="HY224" s="1">
        <v>44.705500000000001</v>
      </c>
      <c r="HZ224" s="1">
        <v>0</v>
      </c>
      <c r="IA224" s="1">
        <v>11.5297</v>
      </c>
      <c r="IB224" s="1">
        <v>21.062100000000001</v>
      </c>
      <c r="IC224" s="1">
        <v>2.532E-3</v>
      </c>
      <c r="ID224" s="1">
        <v>44.7029</v>
      </c>
      <c r="IE224" s="1">
        <v>-6.9999999999999994E-5</v>
      </c>
      <c r="IF224" s="1">
        <v>2</v>
      </c>
      <c r="IG224" s="1">
        <v>0</v>
      </c>
      <c r="IH224" s="1">
        <v>0</v>
      </c>
      <c r="II224" s="1">
        <v>0</v>
      </c>
      <c r="IJ224" s="1">
        <v>0</v>
      </c>
      <c r="IK224" s="1">
        <v>0</v>
      </c>
      <c r="IL224" s="1">
        <v>0</v>
      </c>
      <c r="IM224" s="1">
        <v>0</v>
      </c>
      <c r="IN224" s="1">
        <v>0</v>
      </c>
      <c r="IO224" s="1">
        <v>0</v>
      </c>
      <c r="IP224" s="1">
        <v>0</v>
      </c>
      <c r="IQ224" s="1">
        <v>0</v>
      </c>
      <c r="IR224" s="1">
        <v>0</v>
      </c>
      <c r="IS224" s="1">
        <v>0</v>
      </c>
      <c r="IT224" s="1">
        <v>0</v>
      </c>
      <c r="IU224" s="1">
        <v>0</v>
      </c>
      <c r="IV224" s="1">
        <v>0</v>
      </c>
      <c r="IW224" s="1">
        <v>0</v>
      </c>
      <c r="IX224" s="1">
        <v>0</v>
      </c>
      <c r="IY224" s="1">
        <v>0</v>
      </c>
      <c r="IZ224" s="1">
        <v>0</v>
      </c>
      <c r="JA224" s="1">
        <v>0</v>
      </c>
      <c r="JB224" s="1">
        <v>0</v>
      </c>
      <c r="JC224" s="1">
        <v>0</v>
      </c>
      <c r="JD224" s="1">
        <v>0</v>
      </c>
      <c r="JE224" s="1">
        <v>0</v>
      </c>
      <c r="JF224" s="1">
        <v>0</v>
      </c>
      <c r="JG224" s="1">
        <v>0</v>
      </c>
      <c r="JH224" s="1">
        <v>0</v>
      </c>
      <c r="JI224" s="1">
        <v>0</v>
      </c>
      <c r="JJ224" s="1">
        <v>0</v>
      </c>
      <c r="JK224" s="1">
        <v>0</v>
      </c>
      <c r="JL224" s="1">
        <v>0</v>
      </c>
      <c r="JM224" s="1">
        <v>0</v>
      </c>
      <c r="JN224" s="1">
        <v>0</v>
      </c>
      <c r="JO224" s="1">
        <v>0</v>
      </c>
      <c r="JP224" s="1">
        <v>0</v>
      </c>
      <c r="JQ224" s="1">
        <v>0</v>
      </c>
      <c r="JR224" s="1">
        <v>0</v>
      </c>
      <c r="JS224" s="1">
        <v>0</v>
      </c>
      <c r="JT224" s="1">
        <v>0</v>
      </c>
      <c r="JU224" s="1">
        <v>0</v>
      </c>
      <c r="JV224" s="1">
        <v>0</v>
      </c>
      <c r="JW224" s="1">
        <v>0</v>
      </c>
      <c r="JX224" s="1">
        <v>0</v>
      </c>
      <c r="JY224" s="1">
        <v>0</v>
      </c>
      <c r="JZ224" s="1">
        <v>0</v>
      </c>
      <c r="KA224" s="1">
        <v>0</v>
      </c>
      <c r="KB224" s="1">
        <v>0</v>
      </c>
      <c r="KC224" s="1">
        <v>0</v>
      </c>
      <c r="KD224" s="1">
        <v>0</v>
      </c>
      <c r="KR224" s="30"/>
      <c r="KS224" s="30"/>
      <c r="KT224" s="30"/>
      <c r="KU224" s="30"/>
      <c r="KV224" s="30"/>
      <c r="KW224" s="30"/>
      <c r="KX224" s="30"/>
      <c r="KY224" s="30"/>
      <c r="KZ224" s="30"/>
      <c r="LA224" s="30"/>
      <c r="LB224" s="30"/>
      <c r="LC224" s="30"/>
      <c r="LG224" s="31"/>
      <c r="LH224" s="31"/>
      <c r="LI224" s="31"/>
      <c r="LJ224" s="31"/>
      <c r="LK224" s="31"/>
      <c r="LL224" s="31"/>
      <c r="LM224" s="31"/>
      <c r="LN224" s="31"/>
      <c r="LO224" s="31"/>
      <c r="LP224" s="31"/>
      <c r="LQ224" s="31"/>
      <c r="LR224" s="31"/>
    </row>
    <row r="225" spans="1:330" x14ac:dyDescent="0.35">
      <c r="A225" s="1" t="s">
        <v>247</v>
      </c>
      <c r="B225" s="1" t="s">
        <v>246</v>
      </c>
      <c r="C225" s="1">
        <v>40</v>
      </c>
      <c r="D225" s="1">
        <v>40</v>
      </c>
      <c r="E225" s="1">
        <v>15</v>
      </c>
      <c r="F225" s="1">
        <v>20</v>
      </c>
      <c r="G225" s="1">
        <v>1</v>
      </c>
      <c r="H225" s="1">
        <v>599</v>
      </c>
      <c r="I225" s="1">
        <v>8</v>
      </c>
      <c r="J225" s="1">
        <v>0.18687699999999999</v>
      </c>
      <c r="K225" s="1">
        <v>0.56708700000000001</v>
      </c>
      <c r="L225" s="1">
        <v>18.5824</v>
      </c>
      <c r="M225" s="1">
        <v>22.06</v>
      </c>
      <c r="N225" s="1">
        <v>-3.9399999999999999E-3</v>
      </c>
      <c r="O225" s="1">
        <v>0.202205</v>
      </c>
      <c r="P225" s="1">
        <v>2.1285699999999999</v>
      </c>
      <c r="Q225" s="1">
        <v>-2.019E-2</v>
      </c>
      <c r="R225" s="1">
        <v>7.8934699999999998</v>
      </c>
      <c r="S225" s="1">
        <v>1.7482000000000001E-2</v>
      </c>
      <c r="T225" s="1">
        <v>44.466999999999999</v>
      </c>
      <c r="U225" s="1">
        <v>96.081000000000003</v>
      </c>
      <c r="V225" s="33">
        <v>0.25359100000000001</v>
      </c>
      <c r="W225" s="34">
        <v>0.94023999999999996</v>
      </c>
      <c r="X225" s="34">
        <v>35.109200000000001</v>
      </c>
      <c r="Y225" s="34">
        <v>47.188200000000002</v>
      </c>
      <c r="Z225" s="34">
        <v>-5.0800000000000003E-3</v>
      </c>
      <c r="AA225" s="34">
        <v>0.33728900000000001</v>
      </c>
      <c r="AB225" s="34">
        <v>2.7383999999999999</v>
      </c>
      <c r="AC225" s="34">
        <v>-2.019E-2</v>
      </c>
      <c r="AD225" s="34">
        <v>9.5074900000000007</v>
      </c>
      <c r="AE225" s="34">
        <v>2.4434999999999998E-2</v>
      </c>
      <c r="AF225" s="34">
        <v>0</v>
      </c>
      <c r="AG225" s="35">
        <v>96.073499999999996</v>
      </c>
      <c r="AH225" s="30">
        <v>0.180703</v>
      </c>
      <c r="AI225" s="30">
        <v>0.51514800000000005</v>
      </c>
      <c r="AJ225" s="30">
        <v>15.2074</v>
      </c>
      <c r="AK225" s="30">
        <v>17.342500000000001</v>
      </c>
      <c r="AL225" s="30">
        <v>-1.58E-3</v>
      </c>
      <c r="AM225" s="30">
        <v>9.3219999999999997E-2</v>
      </c>
      <c r="AN225" s="30">
        <v>0.84166799999999997</v>
      </c>
      <c r="AO225" s="30">
        <v>-1.2579999999999999E-2</v>
      </c>
      <c r="AP225" s="30">
        <v>4.4573700000000001</v>
      </c>
      <c r="AQ225" s="30">
        <v>9.6220000000000003E-3</v>
      </c>
      <c r="AR225" s="30">
        <v>61.366500000000002</v>
      </c>
      <c r="AS225" s="21">
        <f t="shared" si="25"/>
        <v>2.1586720420337553E-3</v>
      </c>
      <c r="AT225" s="21">
        <f t="shared" si="26"/>
        <v>-2.8222920690900684E-3</v>
      </c>
      <c r="AU225" s="23">
        <v>0.31257800000000002</v>
      </c>
      <c r="AV225" s="23">
        <v>1.79443</v>
      </c>
      <c r="AW225" s="23">
        <v>26.4832</v>
      </c>
      <c r="AX225" s="23">
        <v>60.406999999999996</v>
      </c>
      <c r="AY225" s="23">
        <v>-5.5100000000000001E-3</v>
      </c>
      <c r="AZ225" s="23">
        <v>0.32465899999999998</v>
      </c>
      <c r="BA225" s="23">
        <v>2.9312999999999998</v>
      </c>
      <c r="BB225" s="23">
        <v>-4.3810000000000002E-2</v>
      </c>
      <c r="BC225" s="23">
        <v>7.7626600000000003</v>
      </c>
      <c r="BD225" s="23">
        <v>3.3544999999999998E-2</v>
      </c>
      <c r="BE225" s="23">
        <v>0</v>
      </c>
      <c r="BF225" s="23">
        <v>100</v>
      </c>
      <c r="BG225" s="23">
        <v>22</v>
      </c>
      <c r="BH225" s="23" t="s">
        <v>218</v>
      </c>
      <c r="BI225" s="23">
        <v>6.4346E-2</v>
      </c>
      <c r="BJ225" s="23">
        <v>0.184697</v>
      </c>
      <c r="BK225" s="23">
        <v>5.4517199999999999</v>
      </c>
      <c r="BL225" s="23">
        <v>6.2175599999999998</v>
      </c>
      <c r="BM225" s="23">
        <v>-5.6999999999999998E-4</v>
      </c>
      <c r="BN225" s="23">
        <v>3.3416000000000001E-2</v>
      </c>
      <c r="BO225" s="23">
        <v>0.30171300000000001</v>
      </c>
      <c r="BP225" s="23">
        <v>-4.5100000000000001E-3</v>
      </c>
      <c r="BQ225" s="23">
        <v>1.59799</v>
      </c>
      <c r="BR225" s="23">
        <v>3.4529999999999999E-3</v>
      </c>
      <c r="BS225" s="23">
        <v>22</v>
      </c>
      <c r="BT225" s="22">
        <f t="shared" si="27"/>
        <v>0.51925600000000005</v>
      </c>
      <c r="BU225" s="22">
        <f t="shared" si="28"/>
        <v>3.8708179333179334E-2</v>
      </c>
      <c r="BV225" s="33">
        <v>1.3311999999999999E-2</v>
      </c>
      <c r="BW225" s="34">
        <v>9.2639999999999997E-3</v>
      </c>
      <c r="BX225" s="34">
        <v>7.9769999999999997E-3</v>
      </c>
      <c r="BY225" s="34">
        <v>8.2769999999999996E-3</v>
      </c>
      <c r="BZ225" s="34">
        <v>3.6928999999999997E-2</v>
      </c>
      <c r="CA225" s="34">
        <v>4.5747000000000003E-2</v>
      </c>
      <c r="CB225" s="34">
        <v>3.2815999999999998E-2</v>
      </c>
      <c r="CC225" s="34">
        <v>1.8963000000000001E-2</v>
      </c>
      <c r="CD225" s="34">
        <v>8.8649999999999996E-3</v>
      </c>
      <c r="CE225" s="35">
        <v>9.0559999999999998E-3</v>
      </c>
      <c r="CF225" s="1">
        <v>5.22464</v>
      </c>
      <c r="CG225" s="1">
        <v>1.7381</v>
      </c>
      <c r="CH225" s="1">
        <v>0.21961700000000001</v>
      </c>
      <c r="CI225" s="1">
        <v>0.192382</v>
      </c>
      <c r="CJ225" s="1">
        <v>-438.37</v>
      </c>
      <c r="CK225" s="1">
        <v>15.717700000000001</v>
      </c>
      <c r="CL225" s="1">
        <v>2.4562200000000001</v>
      </c>
      <c r="CM225" s="1">
        <v>-37.895000000000003</v>
      </c>
      <c r="CN225" s="1">
        <v>0.39108399999999999</v>
      </c>
      <c r="CO225" s="1">
        <v>25.610900000000001</v>
      </c>
      <c r="CP225" s="1">
        <v>25.157299999999999</v>
      </c>
      <c r="CQ225" s="1">
        <v>64.671499999999995</v>
      </c>
      <c r="CR225" s="1">
        <v>11.375999999999999</v>
      </c>
      <c r="CS225" s="1">
        <v>75.922499999999999</v>
      </c>
      <c r="CT225" s="1">
        <v>20</v>
      </c>
      <c r="CU225" s="1">
        <v>30</v>
      </c>
      <c r="CV225" s="1">
        <v>30</v>
      </c>
      <c r="CW225" s="1">
        <v>30</v>
      </c>
      <c r="CX225" s="1">
        <v>30</v>
      </c>
      <c r="CY225" s="1">
        <v>20</v>
      </c>
      <c r="CZ225" s="1">
        <v>20</v>
      </c>
      <c r="DA225" s="1">
        <v>20</v>
      </c>
      <c r="DB225" s="1">
        <v>70</v>
      </c>
      <c r="DC225" s="1">
        <v>30</v>
      </c>
      <c r="DD225" s="1">
        <v>30</v>
      </c>
      <c r="DE225" s="1">
        <v>15</v>
      </c>
      <c r="DF225" s="1">
        <v>15</v>
      </c>
      <c r="DG225" s="1">
        <v>15</v>
      </c>
      <c r="DH225" s="1">
        <v>15</v>
      </c>
      <c r="DI225" s="1">
        <v>10</v>
      </c>
      <c r="DJ225" s="1">
        <v>10</v>
      </c>
      <c r="DK225" s="1">
        <v>10</v>
      </c>
      <c r="DL225" s="1">
        <v>40</v>
      </c>
      <c r="DM225" s="1">
        <v>15</v>
      </c>
      <c r="DN225" s="1">
        <v>15</v>
      </c>
      <c r="DO225" s="1">
        <v>15</v>
      </c>
      <c r="DP225" s="1">
        <v>15</v>
      </c>
      <c r="DQ225" s="1">
        <v>15</v>
      </c>
      <c r="DR225" s="1">
        <v>15</v>
      </c>
      <c r="DS225" s="1">
        <v>10</v>
      </c>
      <c r="DT225" s="1">
        <v>10</v>
      </c>
      <c r="DU225" s="1">
        <v>10</v>
      </c>
      <c r="DV225" s="1">
        <v>40</v>
      </c>
      <c r="DW225" s="1">
        <v>15</v>
      </c>
      <c r="DX225" s="1">
        <v>15</v>
      </c>
      <c r="DY225" s="1">
        <v>1.3854</v>
      </c>
      <c r="DZ225" s="1">
        <v>7.7037100000000001</v>
      </c>
      <c r="EA225" s="1">
        <v>350.00799999999998</v>
      </c>
      <c r="EB225" s="1">
        <v>456.096</v>
      </c>
      <c r="EC225" s="1">
        <v>0.21255499999999999</v>
      </c>
      <c r="ED225" s="1">
        <v>0.267569</v>
      </c>
      <c r="EE225" s="1">
        <v>4.7593699999999997</v>
      </c>
      <c r="EF225" s="1">
        <v>0.30364999999999998</v>
      </c>
      <c r="EG225" s="1">
        <v>112.042</v>
      </c>
      <c r="EH225" s="1">
        <v>1.7472000000000001</v>
      </c>
      <c r="EI225" s="1">
        <v>0.35465999999999998</v>
      </c>
      <c r="EJ225" s="1">
        <v>0.8387</v>
      </c>
      <c r="EK225" s="1">
        <v>1.4924599999999999</v>
      </c>
      <c r="EL225" s="1">
        <v>1.93641</v>
      </c>
      <c r="EM225" s="1">
        <v>0.220056</v>
      </c>
      <c r="EN225" s="1">
        <v>8.0019999999999994E-2</v>
      </c>
      <c r="EO225" s="1">
        <v>0.21787899999999999</v>
      </c>
      <c r="EP225" s="1">
        <v>0.37259700000000001</v>
      </c>
      <c r="EQ225" s="1">
        <v>1.0364</v>
      </c>
      <c r="ER225" s="1">
        <v>1.4616499999999999</v>
      </c>
      <c r="ES225" s="1">
        <v>1.03074</v>
      </c>
      <c r="ET225" s="1">
        <v>6.8650099999999998</v>
      </c>
      <c r="EU225" s="1">
        <v>348.51499999999999</v>
      </c>
      <c r="EV225" s="1">
        <v>454.15899999999999</v>
      </c>
      <c r="EW225" s="1">
        <v>-7.4999999999999997E-3</v>
      </c>
      <c r="EX225" s="1">
        <v>0.18754899999999999</v>
      </c>
      <c r="EY225" s="1">
        <v>4.5414899999999996</v>
      </c>
      <c r="EZ225" s="1">
        <v>-6.8949999999999997E-2</v>
      </c>
      <c r="FA225" s="1">
        <v>111.005</v>
      </c>
      <c r="FB225" s="1">
        <v>0.28554499999999999</v>
      </c>
      <c r="FC225" s="1">
        <v>3.2383000000000002E-2</v>
      </c>
      <c r="FD225" s="1">
        <v>5.9764999999999999E-2</v>
      </c>
      <c r="FE225" s="1">
        <v>2.69102</v>
      </c>
      <c r="FF225" s="1">
        <v>0.78812300000000002</v>
      </c>
      <c r="FG225" s="1">
        <v>-6.9999999999999994E-5</v>
      </c>
      <c r="FH225" s="1">
        <v>3.0669999999999998E-3</v>
      </c>
      <c r="FI225" s="1">
        <v>3.7363E-2</v>
      </c>
      <c r="FJ225" s="1">
        <v>-2.65E-3</v>
      </c>
      <c r="FK225" s="1">
        <v>0.63769699999999996</v>
      </c>
      <c r="FL225" s="1">
        <v>4.9799999999999996E-4</v>
      </c>
      <c r="FM225" s="1">
        <v>42641.883738425902</v>
      </c>
      <c r="FN225" s="1">
        <f t="shared" si="24"/>
        <v>25.277222222532146</v>
      </c>
      <c r="FO225" s="1">
        <v>1.032</v>
      </c>
      <c r="FP225" s="1">
        <v>1.0089999999999999</v>
      </c>
      <c r="FQ225" s="1">
        <v>1.042</v>
      </c>
      <c r="FR225" s="1">
        <v>1.0143</v>
      </c>
      <c r="FS225" s="1">
        <v>1.2021999999999999</v>
      </c>
      <c r="FT225" s="1">
        <v>1.1623000000000001</v>
      </c>
      <c r="FU225" s="1">
        <v>1.1858</v>
      </c>
      <c r="FV225" s="1">
        <v>1.0751999999999999</v>
      </c>
      <c r="FW225" s="1">
        <v>1.0751999999999999</v>
      </c>
      <c r="FX225" s="1">
        <v>1.0542</v>
      </c>
      <c r="FY225" s="1">
        <v>1.7981</v>
      </c>
      <c r="FZ225" s="1">
        <v>1.4180999999999999</v>
      </c>
      <c r="GA225" s="1">
        <v>1.2303999999999999</v>
      </c>
      <c r="GB225" s="1">
        <v>1.3005</v>
      </c>
      <c r="GC225" s="1">
        <v>1.0048999999999999</v>
      </c>
      <c r="GD225" s="1">
        <v>1.0250999999999999</v>
      </c>
      <c r="GE225" s="1">
        <v>1.002</v>
      </c>
      <c r="GF225" s="1">
        <v>1.1478999999999999</v>
      </c>
      <c r="GG225" s="1">
        <v>1.0581</v>
      </c>
      <c r="GH225" s="1">
        <v>1.0598000000000001</v>
      </c>
      <c r="GI225" s="1">
        <v>0.99319999999999997</v>
      </c>
      <c r="GJ225" s="1">
        <v>0.98280000000000001</v>
      </c>
      <c r="GK225" s="1">
        <v>0.98499999999999999</v>
      </c>
      <c r="GL225" s="1">
        <v>0.99870000000000003</v>
      </c>
      <c r="GM225" s="1">
        <v>0.99960000000000004</v>
      </c>
      <c r="GN225" s="1">
        <v>0.99739999999999995</v>
      </c>
      <c r="GO225" s="1">
        <v>1</v>
      </c>
      <c r="GP225" s="1">
        <v>0.99309999999999998</v>
      </c>
      <c r="GQ225" s="1">
        <v>0.99919999999999998</v>
      </c>
      <c r="GR225" s="1">
        <v>0.99880000000000002</v>
      </c>
      <c r="GS225" s="1">
        <v>1.843</v>
      </c>
      <c r="GT225" s="1">
        <v>1.4061999999999999</v>
      </c>
      <c r="GU225" s="1">
        <v>1.2627999999999999</v>
      </c>
      <c r="GV225" s="1">
        <v>1.3173999999999999</v>
      </c>
      <c r="GW225" s="1">
        <v>1.2076</v>
      </c>
      <c r="GX225" s="1">
        <v>1.1883999999999999</v>
      </c>
      <c r="GY225" s="1">
        <v>1.1880999999999999</v>
      </c>
      <c r="GZ225" s="1">
        <v>1.2257</v>
      </c>
      <c r="HA225" s="1">
        <v>1.1367</v>
      </c>
      <c r="HB225" s="1">
        <v>1.1157999999999999</v>
      </c>
      <c r="HC225" s="1">
        <v>502</v>
      </c>
      <c r="HD225" s="1">
        <v>1229</v>
      </c>
      <c r="HE225" s="1">
        <v>1228</v>
      </c>
      <c r="HF225" s="1">
        <v>502</v>
      </c>
      <c r="HG225" s="1">
        <v>218</v>
      </c>
      <c r="HH225" s="1">
        <v>232</v>
      </c>
      <c r="HI225" s="1">
        <v>231</v>
      </c>
      <c r="HJ225" s="1">
        <v>745</v>
      </c>
      <c r="HK225" s="1">
        <v>226</v>
      </c>
      <c r="HL225" s="1">
        <v>221</v>
      </c>
      <c r="HM225" s="1" t="s">
        <v>219</v>
      </c>
      <c r="HN225" s="1" t="s">
        <v>220</v>
      </c>
      <c r="HO225" s="1" t="s">
        <v>221</v>
      </c>
      <c r="HP225" s="1" t="s">
        <v>219</v>
      </c>
      <c r="HQ225" s="1" t="s">
        <v>222</v>
      </c>
      <c r="HR225" s="1" t="s">
        <v>223</v>
      </c>
      <c r="HS225" s="1" t="s">
        <v>224</v>
      </c>
      <c r="HT225" s="1" t="s">
        <v>225</v>
      </c>
      <c r="HU225" s="1" t="s">
        <v>226</v>
      </c>
      <c r="HV225" s="1" t="s">
        <v>227</v>
      </c>
      <c r="HW225" s="1">
        <v>13.8543</v>
      </c>
      <c r="HX225" s="1">
        <v>35.849800000000002</v>
      </c>
      <c r="HY225" s="1">
        <v>44.466999999999999</v>
      </c>
      <c r="HZ225" s="1">
        <v>0</v>
      </c>
      <c r="IA225" s="1">
        <v>11.7056</v>
      </c>
      <c r="IB225" s="1">
        <v>21.215599999999998</v>
      </c>
      <c r="IC225" s="1">
        <v>-4.5599999999999998E-3</v>
      </c>
      <c r="ID225" s="1">
        <v>44.471600000000002</v>
      </c>
      <c r="IE225" s="1">
        <v>1.26E-4</v>
      </c>
      <c r="IF225" s="1">
        <v>2</v>
      </c>
      <c r="IG225" s="1">
        <v>0</v>
      </c>
      <c r="IH225" s="1">
        <v>0</v>
      </c>
      <c r="II225" s="1">
        <v>0</v>
      </c>
      <c r="IJ225" s="1">
        <v>0</v>
      </c>
      <c r="IK225" s="1">
        <v>0</v>
      </c>
      <c r="IL225" s="1">
        <v>0</v>
      </c>
      <c r="IM225" s="1">
        <v>0</v>
      </c>
      <c r="IN225" s="1">
        <v>0</v>
      </c>
      <c r="IO225" s="1">
        <v>0</v>
      </c>
      <c r="IP225" s="1">
        <v>0</v>
      </c>
      <c r="IQ225" s="1">
        <v>0</v>
      </c>
      <c r="IR225" s="1">
        <v>0</v>
      </c>
      <c r="IS225" s="1">
        <v>0</v>
      </c>
      <c r="IT225" s="1">
        <v>0</v>
      </c>
      <c r="IU225" s="1">
        <v>0</v>
      </c>
      <c r="IV225" s="1">
        <v>0</v>
      </c>
      <c r="IW225" s="1">
        <v>0</v>
      </c>
      <c r="IX225" s="1">
        <v>0</v>
      </c>
      <c r="IY225" s="1">
        <v>0</v>
      </c>
      <c r="IZ225" s="1">
        <v>0</v>
      </c>
      <c r="JA225" s="1">
        <v>0</v>
      </c>
      <c r="JB225" s="1">
        <v>0</v>
      </c>
      <c r="JC225" s="1">
        <v>0</v>
      </c>
      <c r="JD225" s="1">
        <v>0</v>
      </c>
      <c r="JE225" s="1">
        <v>0</v>
      </c>
      <c r="JF225" s="1">
        <v>0</v>
      </c>
      <c r="JG225" s="1">
        <v>0</v>
      </c>
      <c r="JH225" s="1">
        <v>0</v>
      </c>
      <c r="JI225" s="1">
        <v>0</v>
      </c>
      <c r="JJ225" s="1">
        <v>0</v>
      </c>
      <c r="JK225" s="1">
        <v>0</v>
      </c>
      <c r="JL225" s="1">
        <v>0</v>
      </c>
      <c r="JM225" s="1">
        <v>0</v>
      </c>
      <c r="JN225" s="1">
        <v>0</v>
      </c>
      <c r="JO225" s="1">
        <v>0</v>
      </c>
      <c r="JP225" s="1">
        <v>0</v>
      </c>
      <c r="JQ225" s="1">
        <v>0</v>
      </c>
      <c r="JR225" s="1">
        <v>0</v>
      </c>
      <c r="JS225" s="1">
        <v>0</v>
      </c>
      <c r="JT225" s="1">
        <v>0</v>
      </c>
      <c r="JU225" s="1">
        <v>0</v>
      </c>
      <c r="JV225" s="1">
        <v>0</v>
      </c>
      <c r="JW225" s="1">
        <v>0</v>
      </c>
      <c r="JX225" s="1">
        <v>0</v>
      </c>
      <c r="JY225" s="1">
        <v>0</v>
      </c>
      <c r="JZ225" s="1">
        <v>0</v>
      </c>
      <c r="KA225" s="1">
        <v>0</v>
      </c>
      <c r="KB225" s="1">
        <v>0</v>
      </c>
      <c r="KC225" s="1">
        <v>0</v>
      </c>
      <c r="KD225" s="1">
        <v>0</v>
      </c>
      <c r="KR225" s="30"/>
      <c r="KS225" s="30"/>
      <c r="KT225" s="30"/>
      <c r="KU225" s="30"/>
      <c r="KV225" s="30"/>
      <c r="KW225" s="30"/>
      <c r="KX225" s="30"/>
      <c r="KY225" s="30"/>
      <c r="KZ225" s="30"/>
      <c r="LA225" s="30"/>
      <c r="LB225" s="30"/>
      <c r="LC225" s="30"/>
      <c r="LG225" s="31"/>
      <c r="LH225" s="31"/>
      <c r="LI225" s="31"/>
      <c r="LJ225" s="31"/>
      <c r="LK225" s="31"/>
      <c r="LL225" s="31"/>
      <c r="LM225" s="31"/>
      <c r="LN225" s="31"/>
      <c r="LO225" s="31"/>
      <c r="LP225" s="31"/>
      <c r="LQ225" s="31"/>
      <c r="LR225" s="31"/>
    </row>
    <row r="226" spans="1:330" x14ac:dyDescent="0.35">
      <c r="A226" s="1" t="s">
        <v>247</v>
      </c>
      <c r="B226" s="1" t="s">
        <v>246</v>
      </c>
      <c r="C226" s="1">
        <v>40</v>
      </c>
      <c r="D226" s="1">
        <v>40</v>
      </c>
      <c r="E226" s="1">
        <v>15</v>
      </c>
      <c r="F226" s="1">
        <v>20</v>
      </c>
      <c r="G226" s="1">
        <v>1</v>
      </c>
      <c r="H226" s="1">
        <v>600</v>
      </c>
      <c r="I226" s="1">
        <v>9</v>
      </c>
      <c r="J226" s="1">
        <v>0.64252299999999996</v>
      </c>
      <c r="K226" s="1">
        <v>0.30013600000000001</v>
      </c>
      <c r="L226" s="1">
        <v>20.111799999999999</v>
      </c>
      <c r="M226" s="1">
        <v>22.372399999999999</v>
      </c>
      <c r="N226" s="1">
        <v>-1.183E-2</v>
      </c>
      <c r="O226" s="1">
        <v>0.227218</v>
      </c>
      <c r="P226" s="1">
        <v>0.77384500000000001</v>
      </c>
      <c r="Q226" s="1">
        <v>-5.3499999999999997E-3</v>
      </c>
      <c r="R226" s="1">
        <v>7.8292200000000003</v>
      </c>
      <c r="S226" s="1">
        <v>4.75E-4</v>
      </c>
      <c r="T226" s="1">
        <v>45.772399999999998</v>
      </c>
      <c r="U226" s="1">
        <v>98.012900000000002</v>
      </c>
      <c r="V226" s="33">
        <v>0.87188900000000003</v>
      </c>
      <c r="W226" s="34">
        <v>0.497645</v>
      </c>
      <c r="X226" s="34">
        <v>37.999499999999998</v>
      </c>
      <c r="Y226" s="34">
        <v>47.856699999999996</v>
      </c>
      <c r="Z226" s="34">
        <v>-1.528E-2</v>
      </c>
      <c r="AA226" s="34">
        <v>0.37901099999999999</v>
      </c>
      <c r="AB226" s="34">
        <v>0.99554799999999999</v>
      </c>
      <c r="AC226" s="34">
        <v>-5.3499999999999997E-3</v>
      </c>
      <c r="AD226" s="34">
        <v>9.4300999999999995</v>
      </c>
      <c r="AE226" s="34">
        <v>6.6299999999999996E-4</v>
      </c>
      <c r="AF226" s="34">
        <v>0</v>
      </c>
      <c r="AG226" s="35">
        <v>98.010400000000004</v>
      </c>
      <c r="AH226" s="30">
        <v>0.60356699999999996</v>
      </c>
      <c r="AI226" s="30">
        <v>0.264878</v>
      </c>
      <c r="AJ226" s="30">
        <v>15.9899</v>
      </c>
      <c r="AK226" s="30">
        <v>17.086600000000001</v>
      </c>
      <c r="AL226" s="30">
        <v>-4.62E-3</v>
      </c>
      <c r="AM226" s="30">
        <v>0.10176300000000001</v>
      </c>
      <c r="AN226" s="30">
        <v>0.29726200000000003</v>
      </c>
      <c r="AO226" s="30">
        <v>-3.2399999999999998E-3</v>
      </c>
      <c r="AP226" s="30">
        <v>4.2949900000000003</v>
      </c>
      <c r="AQ226" s="30">
        <v>2.5399999999999999E-4</v>
      </c>
      <c r="AR226" s="30">
        <v>61.368600000000001</v>
      </c>
      <c r="AS226" s="21">
        <f t="shared" si="25"/>
        <v>5.9138670870013664E-5</v>
      </c>
      <c r="AT226" s="21">
        <f t="shared" si="26"/>
        <v>-7.5436729771198531E-4</v>
      </c>
      <c r="AU226" s="23">
        <v>1.06352</v>
      </c>
      <c r="AV226" s="23">
        <v>0.939828</v>
      </c>
      <c r="AW226" s="23">
        <v>28.3644</v>
      </c>
      <c r="AX226" s="23">
        <v>60.624400000000001</v>
      </c>
      <c r="AY226" s="23">
        <v>-1.6389999999999998E-2</v>
      </c>
      <c r="AZ226" s="23">
        <v>0.36102000000000001</v>
      </c>
      <c r="BA226" s="23">
        <v>1.0545800000000001</v>
      </c>
      <c r="BB226" s="23">
        <v>-1.1480000000000001E-2</v>
      </c>
      <c r="BC226" s="23">
        <v>7.6193</v>
      </c>
      <c r="BD226" s="23">
        <v>9.01E-4</v>
      </c>
      <c r="BE226" s="23">
        <v>0</v>
      </c>
      <c r="BF226" s="23">
        <v>100</v>
      </c>
      <c r="BG226" s="23">
        <v>22</v>
      </c>
      <c r="BH226" s="23" t="s">
        <v>218</v>
      </c>
      <c r="BI226" s="23">
        <v>0.21492600000000001</v>
      </c>
      <c r="BJ226" s="23">
        <v>9.4964999999999994E-2</v>
      </c>
      <c r="BK226" s="23">
        <v>5.7321299999999997</v>
      </c>
      <c r="BL226" s="23">
        <v>6.1257700000000002</v>
      </c>
      <c r="BM226" s="23">
        <v>-1.66E-3</v>
      </c>
      <c r="BN226" s="23">
        <v>3.6478999999999998E-2</v>
      </c>
      <c r="BO226" s="23">
        <v>0.10656</v>
      </c>
      <c r="BP226" s="23">
        <v>-1.16E-3</v>
      </c>
      <c r="BQ226" s="23">
        <v>1.5397799999999999</v>
      </c>
      <c r="BR226" s="23">
        <v>9.1000000000000003E-5</v>
      </c>
      <c r="BS226" s="23">
        <v>22</v>
      </c>
      <c r="BT226" s="22">
        <f t="shared" si="27"/>
        <v>0.236344</v>
      </c>
      <c r="BU226" s="22">
        <f t="shared" si="28"/>
        <v>0.12248547619943172</v>
      </c>
      <c r="BV226" s="33">
        <v>1.3416000000000001E-2</v>
      </c>
      <c r="BW226" s="34">
        <v>9.6109999999999998E-3</v>
      </c>
      <c r="BX226" s="34">
        <v>8.1980000000000004E-3</v>
      </c>
      <c r="BY226" s="34">
        <v>8.5620000000000002E-3</v>
      </c>
      <c r="BZ226" s="34">
        <v>3.5929999999999997E-2</v>
      </c>
      <c r="CA226" s="34">
        <v>4.1367000000000001E-2</v>
      </c>
      <c r="CB226" s="34">
        <v>3.594E-2</v>
      </c>
      <c r="CC226" s="34">
        <v>1.8085E-2</v>
      </c>
      <c r="CD226" s="34">
        <v>8.8500000000000002E-3</v>
      </c>
      <c r="CE226" s="35">
        <v>8.8240000000000002E-3</v>
      </c>
      <c r="CF226" s="1">
        <v>2.3598400000000002</v>
      </c>
      <c r="CG226" s="1">
        <v>2.6124200000000002</v>
      </c>
      <c r="CH226" s="1">
        <v>0.210204</v>
      </c>
      <c r="CI226" s="1">
        <v>0.19142600000000001</v>
      </c>
      <c r="CJ226" s="1">
        <v>-139.19</v>
      </c>
      <c r="CK226" s="1">
        <v>13.8797</v>
      </c>
      <c r="CL226" s="1">
        <v>4.4678699999999996</v>
      </c>
      <c r="CM226" s="1">
        <v>-139.93</v>
      </c>
      <c r="CN226" s="1">
        <v>0.39311800000000002</v>
      </c>
      <c r="CO226" s="1">
        <v>878.51499999999999</v>
      </c>
      <c r="CP226" s="1">
        <v>25.1465</v>
      </c>
      <c r="CQ226" s="1">
        <v>64.671700000000001</v>
      </c>
      <c r="CR226" s="1">
        <v>11.375999999999999</v>
      </c>
      <c r="CS226" s="1">
        <v>86.725700000000003</v>
      </c>
      <c r="CT226" s="1">
        <v>20.004999999999999</v>
      </c>
      <c r="CU226" s="1">
        <v>30</v>
      </c>
      <c r="CV226" s="1">
        <v>30</v>
      </c>
      <c r="CW226" s="1">
        <v>30</v>
      </c>
      <c r="CX226" s="1">
        <v>30</v>
      </c>
      <c r="CY226" s="1">
        <v>20</v>
      </c>
      <c r="CZ226" s="1">
        <v>20</v>
      </c>
      <c r="DA226" s="1">
        <v>20</v>
      </c>
      <c r="DB226" s="1">
        <v>70</v>
      </c>
      <c r="DC226" s="1">
        <v>30</v>
      </c>
      <c r="DD226" s="1">
        <v>30</v>
      </c>
      <c r="DE226" s="1">
        <v>15</v>
      </c>
      <c r="DF226" s="1">
        <v>15</v>
      </c>
      <c r="DG226" s="1">
        <v>15</v>
      </c>
      <c r="DH226" s="1">
        <v>15</v>
      </c>
      <c r="DI226" s="1">
        <v>10</v>
      </c>
      <c r="DJ226" s="1">
        <v>10</v>
      </c>
      <c r="DK226" s="1">
        <v>10</v>
      </c>
      <c r="DL226" s="1">
        <v>40</v>
      </c>
      <c r="DM226" s="1">
        <v>15</v>
      </c>
      <c r="DN226" s="1">
        <v>15</v>
      </c>
      <c r="DO226" s="1">
        <v>15</v>
      </c>
      <c r="DP226" s="1">
        <v>15</v>
      </c>
      <c r="DQ226" s="1">
        <v>15</v>
      </c>
      <c r="DR226" s="1">
        <v>15</v>
      </c>
      <c r="DS226" s="1">
        <v>10</v>
      </c>
      <c r="DT226" s="1">
        <v>10</v>
      </c>
      <c r="DU226" s="1">
        <v>10</v>
      </c>
      <c r="DV226" s="1">
        <v>40</v>
      </c>
      <c r="DW226" s="1">
        <v>15</v>
      </c>
      <c r="DX226" s="1">
        <v>15</v>
      </c>
      <c r="DY226" s="1">
        <v>3.9864700000000002</v>
      </c>
      <c r="DZ226" s="1">
        <v>4.5851100000000002</v>
      </c>
      <c r="EA226" s="1">
        <v>381.88200000000001</v>
      </c>
      <c r="EB226" s="1">
        <v>460.84500000000003</v>
      </c>
      <c r="EC226" s="1">
        <v>0.18504699999999999</v>
      </c>
      <c r="ED226" s="1">
        <v>0.27507100000000001</v>
      </c>
      <c r="EE226" s="1">
        <v>1.9080900000000001</v>
      </c>
      <c r="EF226" s="1">
        <v>0.31936900000000001</v>
      </c>
      <c r="EG226" s="1">
        <v>110.86499999999999</v>
      </c>
      <c r="EH226" s="1">
        <v>1.3904099999999999</v>
      </c>
      <c r="EI226" s="1">
        <v>0.37429699999999999</v>
      </c>
      <c r="EJ226" s="1">
        <v>0.91921699999999995</v>
      </c>
      <c r="EK226" s="1">
        <v>1.6024499999999999</v>
      </c>
      <c r="EL226" s="1">
        <v>2.0564100000000001</v>
      </c>
      <c r="EM226" s="1">
        <v>0.20755299999999999</v>
      </c>
      <c r="EN226" s="1">
        <v>6.5016000000000004E-2</v>
      </c>
      <c r="EO226" s="1">
        <v>0.26034800000000002</v>
      </c>
      <c r="EP226" s="1">
        <v>0.337588</v>
      </c>
      <c r="EQ226" s="1">
        <v>1.0280800000000001</v>
      </c>
      <c r="ER226" s="1">
        <v>1.3826700000000001</v>
      </c>
      <c r="ES226" s="1">
        <v>3.6121799999999999</v>
      </c>
      <c r="ET226" s="1">
        <v>3.6658900000000001</v>
      </c>
      <c r="EU226" s="1">
        <v>380.28</v>
      </c>
      <c r="EV226" s="1">
        <v>458.78899999999999</v>
      </c>
      <c r="EW226" s="1">
        <v>-2.2509999999999999E-2</v>
      </c>
      <c r="EX226" s="1">
        <v>0.21005499999999999</v>
      </c>
      <c r="EY226" s="1">
        <v>1.64774</v>
      </c>
      <c r="EZ226" s="1">
        <v>-1.822E-2</v>
      </c>
      <c r="FA226" s="1">
        <v>109.837</v>
      </c>
      <c r="FB226" s="1">
        <v>7.7380000000000001E-3</v>
      </c>
      <c r="FC226" s="1">
        <v>0.113485</v>
      </c>
      <c r="FD226" s="1">
        <v>3.1913999999999998E-2</v>
      </c>
      <c r="FE226" s="1">
        <v>2.93628</v>
      </c>
      <c r="FF226" s="1">
        <v>0.79615599999999997</v>
      </c>
      <c r="FG226" s="1">
        <v>-2.0000000000000001E-4</v>
      </c>
      <c r="FH226" s="1">
        <v>3.4350000000000001E-3</v>
      </c>
      <c r="FI226" s="1">
        <v>1.3556E-2</v>
      </c>
      <c r="FJ226" s="1">
        <v>-6.9999999999999999E-4</v>
      </c>
      <c r="FK226" s="1">
        <v>0.63098600000000005</v>
      </c>
      <c r="FL226" s="1">
        <v>1.2999999999999999E-5</v>
      </c>
      <c r="FM226" s="1">
        <v>42641.886307870402</v>
      </c>
      <c r="FN226" s="1">
        <f t="shared" si="24"/>
        <v>25.33888889051741</v>
      </c>
      <c r="FO226" s="1">
        <v>1.0338000000000001</v>
      </c>
      <c r="FP226" s="1">
        <v>1.0105999999999999</v>
      </c>
      <c r="FQ226" s="1">
        <v>1.0437000000000001</v>
      </c>
      <c r="FR226" s="1">
        <v>1.0159</v>
      </c>
      <c r="FS226" s="1">
        <v>1.2047000000000001</v>
      </c>
      <c r="FT226" s="1">
        <v>1.1645000000000001</v>
      </c>
      <c r="FU226" s="1">
        <v>1.1882999999999999</v>
      </c>
      <c r="FV226" s="1">
        <v>1.077</v>
      </c>
      <c r="FW226" s="1">
        <v>1.0770999999999999</v>
      </c>
      <c r="FX226" s="1">
        <v>1.0562</v>
      </c>
      <c r="FY226" s="1">
        <v>1.7616000000000001</v>
      </c>
      <c r="FZ226" s="1">
        <v>1.4045000000000001</v>
      </c>
      <c r="GA226" s="1">
        <v>1.2182999999999999</v>
      </c>
      <c r="GB226" s="1">
        <v>1.3033999999999999</v>
      </c>
      <c r="GC226" s="1">
        <v>1.0047999999999999</v>
      </c>
      <c r="GD226" s="1">
        <v>1.0247999999999999</v>
      </c>
      <c r="GE226" s="1">
        <v>1.0019</v>
      </c>
      <c r="GF226" s="1">
        <v>1.1484000000000001</v>
      </c>
      <c r="GG226" s="1">
        <v>1.0583</v>
      </c>
      <c r="GH226" s="1">
        <v>1.0592999999999999</v>
      </c>
      <c r="GI226" s="1">
        <v>0.9929</v>
      </c>
      <c r="GJ226" s="1">
        <v>0.9819</v>
      </c>
      <c r="GK226" s="1">
        <v>0.98509999999999998</v>
      </c>
      <c r="GL226" s="1">
        <v>0.99880000000000002</v>
      </c>
      <c r="GM226" s="1">
        <v>0.99960000000000004</v>
      </c>
      <c r="GN226" s="1">
        <v>0.99909999999999999</v>
      </c>
      <c r="GO226" s="1">
        <v>1</v>
      </c>
      <c r="GP226" s="1">
        <v>0.99309999999999998</v>
      </c>
      <c r="GQ226" s="1">
        <v>0.99960000000000004</v>
      </c>
      <c r="GR226" s="1">
        <v>0.99929999999999997</v>
      </c>
      <c r="GS226" s="1">
        <v>1.8082</v>
      </c>
      <c r="GT226" s="1">
        <v>1.3936999999999999</v>
      </c>
      <c r="GU226" s="1">
        <v>1.2525999999999999</v>
      </c>
      <c r="GV226" s="1">
        <v>1.3226</v>
      </c>
      <c r="GW226" s="1">
        <v>1.21</v>
      </c>
      <c r="GX226" s="1">
        <v>1.1922999999999999</v>
      </c>
      <c r="GY226" s="1">
        <v>1.1904999999999999</v>
      </c>
      <c r="GZ226" s="1">
        <v>1.2282</v>
      </c>
      <c r="HA226" s="1">
        <v>1.1394</v>
      </c>
      <c r="HB226" s="1">
        <v>1.1180000000000001</v>
      </c>
      <c r="HC226" s="1">
        <v>502</v>
      </c>
      <c r="HD226" s="1">
        <v>1229</v>
      </c>
      <c r="HE226" s="1">
        <v>1228</v>
      </c>
      <c r="HF226" s="1">
        <v>502</v>
      </c>
      <c r="HG226" s="1">
        <v>218</v>
      </c>
      <c r="HH226" s="1">
        <v>232</v>
      </c>
      <c r="HI226" s="1">
        <v>231</v>
      </c>
      <c r="HJ226" s="1">
        <v>745</v>
      </c>
      <c r="HK226" s="1">
        <v>226</v>
      </c>
      <c r="HL226" s="1">
        <v>221</v>
      </c>
      <c r="HM226" s="1" t="s">
        <v>219</v>
      </c>
      <c r="HN226" s="1" t="s">
        <v>220</v>
      </c>
      <c r="HO226" s="1" t="s">
        <v>221</v>
      </c>
      <c r="HP226" s="1" t="s">
        <v>219</v>
      </c>
      <c r="HQ226" s="1" t="s">
        <v>222</v>
      </c>
      <c r="HR226" s="1" t="s">
        <v>223</v>
      </c>
      <c r="HS226" s="1" t="s">
        <v>224</v>
      </c>
      <c r="HT226" s="1" t="s">
        <v>225</v>
      </c>
      <c r="HU226" s="1" t="s">
        <v>226</v>
      </c>
      <c r="HV226" s="1" t="s">
        <v>227</v>
      </c>
      <c r="HW226" s="1">
        <v>13.849</v>
      </c>
      <c r="HX226" s="1">
        <v>35.847900000000003</v>
      </c>
      <c r="HY226" s="1">
        <v>45.772399999999998</v>
      </c>
      <c r="HZ226" s="1">
        <v>0</v>
      </c>
      <c r="IA226" s="1">
        <v>11.478199999999999</v>
      </c>
      <c r="IB226" s="1">
        <v>21.0261</v>
      </c>
      <c r="IC226" s="1">
        <v>-1.2099999999999999E-3</v>
      </c>
      <c r="ID226" s="1">
        <v>45.773600000000002</v>
      </c>
      <c r="IE226" s="1">
        <v>3.1999999999999999E-5</v>
      </c>
      <c r="IF226" s="1">
        <v>2</v>
      </c>
      <c r="IG226" s="1">
        <v>0</v>
      </c>
      <c r="IH226" s="1">
        <v>0</v>
      </c>
      <c r="II226" s="1">
        <v>0</v>
      </c>
      <c r="IJ226" s="1">
        <v>0</v>
      </c>
      <c r="IK226" s="1">
        <v>0</v>
      </c>
      <c r="IL226" s="1">
        <v>0</v>
      </c>
      <c r="IM226" s="1">
        <v>0</v>
      </c>
      <c r="IN226" s="1">
        <v>0</v>
      </c>
      <c r="IO226" s="1">
        <v>0</v>
      </c>
      <c r="IP226" s="1">
        <v>0</v>
      </c>
      <c r="IQ226" s="1">
        <v>0</v>
      </c>
      <c r="IR226" s="1">
        <v>0</v>
      </c>
      <c r="IS226" s="1">
        <v>0</v>
      </c>
      <c r="IT226" s="1">
        <v>0</v>
      </c>
      <c r="IU226" s="1">
        <v>0</v>
      </c>
      <c r="IV226" s="1">
        <v>0</v>
      </c>
      <c r="IW226" s="1">
        <v>0</v>
      </c>
      <c r="IX226" s="1">
        <v>0</v>
      </c>
      <c r="IY226" s="1">
        <v>0</v>
      </c>
      <c r="IZ226" s="1">
        <v>0</v>
      </c>
      <c r="JA226" s="1">
        <v>0</v>
      </c>
      <c r="JB226" s="1">
        <v>0</v>
      </c>
      <c r="JC226" s="1">
        <v>0</v>
      </c>
      <c r="JD226" s="1">
        <v>0</v>
      </c>
      <c r="JE226" s="1">
        <v>0</v>
      </c>
      <c r="JF226" s="1">
        <v>0</v>
      </c>
      <c r="JG226" s="1">
        <v>0</v>
      </c>
      <c r="JH226" s="1">
        <v>0</v>
      </c>
      <c r="JI226" s="1">
        <v>0</v>
      </c>
      <c r="JJ226" s="1">
        <v>0</v>
      </c>
      <c r="JK226" s="1">
        <v>0</v>
      </c>
      <c r="JL226" s="1">
        <v>0</v>
      </c>
      <c r="JM226" s="1">
        <v>0</v>
      </c>
      <c r="JN226" s="1">
        <v>0</v>
      </c>
      <c r="JO226" s="1">
        <v>0</v>
      </c>
      <c r="JP226" s="1">
        <v>0</v>
      </c>
      <c r="JQ226" s="1">
        <v>0</v>
      </c>
      <c r="JR226" s="1">
        <v>0</v>
      </c>
      <c r="JS226" s="1">
        <v>0</v>
      </c>
      <c r="JT226" s="1">
        <v>0</v>
      </c>
      <c r="JU226" s="1">
        <v>0</v>
      </c>
      <c r="JV226" s="1">
        <v>0</v>
      </c>
      <c r="JW226" s="1">
        <v>0</v>
      </c>
      <c r="JX226" s="1">
        <v>0</v>
      </c>
      <c r="JY226" s="1">
        <v>0</v>
      </c>
      <c r="JZ226" s="1">
        <v>0</v>
      </c>
      <c r="KA226" s="1">
        <v>0</v>
      </c>
      <c r="KB226" s="1">
        <v>0</v>
      </c>
      <c r="KC226" s="1">
        <v>0</v>
      </c>
      <c r="KD226" s="1">
        <v>0</v>
      </c>
      <c r="KR226" s="30"/>
      <c r="KS226" s="30"/>
      <c r="KT226" s="30"/>
      <c r="KU226" s="30"/>
      <c r="KV226" s="30"/>
      <c r="KW226" s="30"/>
      <c r="KX226" s="30"/>
      <c r="KY226" s="30"/>
      <c r="KZ226" s="30"/>
      <c r="LA226" s="30"/>
      <c r="LB226" s="30"/>
      <c r="LC226" s="30"/>
      <c r="LG226" s="31"/>
      <c r="LH226" s="31"/>
      <c r="LI226" s="31"/>
      <c r="LJ226" s="31"/>
      <c r="LK226" s="31"/>
      <c r="LL226" s="31"/>
      <c r="LM226" s="31"/>
      <c r="LN226" s="31"/>
      <c r="LO226" s="31"/>
      <c r="LP226" s="31"/>
      <c r="LQ226" s="31"/>
      <c r="LR226" s="31"/>
    </row>
    <row r="227" spans="1:330" x14ac:dyDescent="0.35">
      <c r="A227" s="1" t="s">
        <v>247</v>
      </c>
      <c r="B227" s="1" t="s">
        <v>246</v>
      </c>
      <c r="C227" s="1">
        <v>40</v>
      </c>
      <c r="D227" s="1">
        <v>40</v>
      </c>
      <c r="E227" s="1">
        <v>15</v>
      </c>
      <c r="F227" s="1">
        <v>20</v>
      </c>
      <c r="G227" s="1">
        <v>1</v>
      </c>
      <c r="H227" s="1">
        <v>601</v>
      </c>
      <c r="I227" s="1">
        <v>10</v>
      </c>
      <c r="J227" s="1">
        <v>0.92691599999999996</v>
      </c>
      <c r="K227" s="1">
        <v>0.30002899999999999</v>
      </c>
      <c r="L227" s="1">
        <v>20.160900000000002</v>
      </c>
      <c r="M227" s="1">
        <v>22.322700000000001</v>
      </c>
      <c r="N227" s="1">
        <v>9.2049999999999996E-3</v>
      </c>
      <c r="O227" s="1">
        <v>0.118978</v>
      </c>
      <c r="P227" s="1">
        <v>0.76714400000000005</v>
      </c>
      <c r="Q227" s="1">
        <v>-9.8099999999999993E-3</v>
      </c>
      <c r="R227" s="1">
        <v>7.3913900000000003</v>
      </c>
      <c r="S227" s="1">
        <v>3.333E-3</v>
      </c>
      <c r="T227" s="1">
        <v>45.701900000000002</v>
      </c>
      <c r="U227" s="1">
        <v>97.692700000000002</v>
      </c>
      <c r="V227" s="33">
        <v>1.25779</v>
      </c>
      <c r="W227" s="34">
        <v>0.497475</v>
      </c>
      <c r="X227" s="34">
        <v>38.092700000000001</v>
      </c>
      <c r="Y227" s="34">
        <v>47.750599999999999</v>
      </c>
      <c r="Z227" s="34">
        <v>1.1886000000000001E-2</v>
      </c>
      <c r="AA227" s="34">
        <v>0.198462</v>
      </c>
      <c r="AB227" s="34">
        <v>0.98692599999999997</v>
      </c>
      <c r="AC227" s="34">
        <v>-9.8099999999999993E-3</v>
      </c>
      <c r="AD227" s="34">
        <v>8.9027399999999997</v>
      </c>
      <c r="AE227" s="34">
        <v>4.6589999999999999E-3</v>
      </c>
      <c r="AF227" s="34">
        <v>3.9999999999999998E-6</v>
      </c>
      <c r="AG227" s="35">
        <v>97.6935</v>
      </c>
      <c r="AH227" s="30">
        <v>0.87166100000000002</v>
      </c>
      <c r="AI227" s="30">
        <v>0.26507700000000001</v>
      </c>
      <c r="AJ227" s="30">
        <v>16.046700000000001</v>
      </c>
      <c r="AK227" s="30">
        <v>17.067299999999999</v>
      </c>
      <c r="AL227" s="30">
        <v>3.5990000000000002E-3</v>
      </c>
      <c r="AM227" s="30">
        <v>5.3344999999999997E-2</v>
      </c>
      <c r="AN227" s="30">
        <v>0.29500900000000002</v>
      </c>
      <c r="AO227" s="30">
        <v>-5.94E-3</v>
      </c>
      <c r="AP227" s="30">
        <v>4.0592300000000003</v>
      </c>
      <c r="AQ227" s="30">
        <v>1.784E-3</v>
      </c>
      <c r="AR227" s="30">
        <v>61.342300000000002</v>
      </c>
      <c r="AS227" s="21">
        <f t="shared" si="25"/>
        <v>4.3949221896763671E-4</v>
      </c>
      <c r="AT227" s="21">
        <f t="shared" si="26"/>
        <v>-1.4633317156209427E-3</v>
      </c>
      <c r="AU227" s="23">
        <v>1.5369699999999999</v>
      </c>
      <c r="AV227" s="23">
        <v>0.94115899999999997</v>
      </c>
      <c r="AW227" s="23">
        <v>28.484000000000002</v>
      </c>
      <c r="AX227" s="23">
        <v>60.597200000000001</v>
      </c>
      <c r="AY227" s="23">
        <v>1.2775E-2</v>
      </c>
      <c r="AZ227" s="23">
        <v>0.18937699999999999</v>
      </c>
      <c r="BA227" s="23">
        <v>1.0472999999999999</v>
      </c>
      <c r="BB227" s="23">
        <v>-2.1100000000000001E-2</v>
      </c>
      <c r="BC227" s="23">
        <v>7.2059699999999998</v>
      </c>
      <c r="BD227" s="23">
        <v>6.3400000000000001E-3</v>
      </c>
      <c r="BE227" s="23">
        <v>0</v>
      </c>
      <c r="BF227" s="23">
        <v>100</v>
      </c>
      <c r="BG227" s="23">
        <v>22</v>
      </c>
      <c r="BH227" s="23" t="s">
        <v>218</v>
      </c>
      <c r="BI227" s="23">
        <v>0.31053500000000001</v>
      </c>
      <c r="BJ227" s="23">
        <v>9.5076999999999995E-2</v>
      </c>
      <c r="BK227" s="23">
        <v>5.7549900000000003</v>
      </c>
      <c r="BL227" s="23">
        <v>6.1216100000000004</v>
      </c>
      <c r="BM227" s="23">
        <v>1.291E-3</v>
      </c>
      <c r="BN227" s="23">
        <v>1.9130999999999999E-2</v>
      </c>
      <c r="BO227" s="23">
        <v>0.10580000000000001</v>
      </c>
      <c r="BP227" s="23">
        <v>-2.1299999999999999E-3</v>
      </c>
      <c r="BQ227" s="23">
        <v>1.4559200000000001</v>
      </c>
      <c r="BR227" s="23">
        <v>6.4000000000000005E-4</v>
      </c>
      <c r="BS227" s="23">
        <v>22</v>
      </c>
      <c r="BT227" s="22">
        <f t="shared" si="27"/>
        <v>0.221299</v>
      </c>
      <c r="BU227" s="22">
        <f t="shared" si="28"/>
        <v>0.17579559060377989</v>
      </c>
      <c r="BV227" s="33">
        <v>1.3603000000000001E-2</v>
      </c>
      <c r="BW227" s="34">
        <v>9.8539999999999999E-3</v>
      </c>
      <c r="BX227" s="34">
        <v>7.8340000000000007E-3</v>
      </c>
      <c r="BY227" s="34">
        <v>8.6759999999999997E-3</v>
      </c>
      <c r="BZ227" s="34">
        <v>3.3700000000000001E-2</v>
      </c>
      <c r="CA227" s="34">
        <v>4.5879999999999997E-2</v>
      </c>
      <c r="CB227" s="34">
        <v>3.5892E-2</v>
      </c>
      <c r="CC227" s="34">
        <v>1.7521999999999999E-2</v>
      </c>
      <c r="CD227" s="34">
        <v>8.6630000000000006E-3</v>
      </c>
      <c r="CE227" s="35">
        <v>8.6320000000000008E-3</v>
      </c>
      <c r="CF227" s="1">
        <v>1.9134800000000001</v>
      </c>
      <c r="CG227" s="1">
        <v>2.6366900000000002</v>
      </c>
      <c r="CH227" s="1">
        <v>0.210012</v>
      </c>
      <c r="CI227" s="1">
        <v>0.19184300000000001</v>
      </c>
      <c r="CJ227" s="1">
        <v>176.66900000000001</v>
      </c>
      <c r="CK227" s="1">
        <v>23.6143</v>
      </c>
      <c r="CL227" s="1">
        <v>4.4908000000000001</v>
      </c>
      <c r="CM227" s="1">
        <v>-73.177000000000007</v>
      </c>
      <c r="CN227" s="1">
        <v>0.40478999999999998</v>
      </c>
      <c r="CO227" s="1">
        <v>123.46299999999999</v>
      </c>
      <c r="CP227" s="1">
        <v>25.1355</v>
      </c>
      <c r="CQ227" s="1">
        <v>64.671800000000005</v>
      </c>
      <c r="CR227" s="1">
        <v>11.375999999999999</v>
      </c>
      <c r="CS227" s="1">
        <v>97.725800000000007</v>
      </c>
      <c r="CT227" s="1">
        <v>20.004999999999999</v>
      </c>
      <c r="CU227" s="1">
        <v>30</v>
      </c>
      <c r="CV227" s="1">
        <v>30</v>
      </c>
      <c r="CW227" s="1">
        <v>30</v>
      </c>
      <c r="CX227" s="1">
        <v>30</v>
      </c>
      <c r="CY227" s="1">
        <v>20</v>
      </c>
      <c r="CZ227" s="1">
        <v>20</v>
      </c>
      <c r="DA227" s="1">
        <v>20</v>
      </c>
      <c r="DB227" s="1">
        <v>70</v>
      </c>
      <c r="DC227" s="1">
        <v>30</v>
      </c>
      <c r="DD227" s="1">
        <v>30</v>
      </c>
      <c r="DE227" s="1">
        <v>15</v>
      </c>
      <c r="DF227" s="1">
        <v>15</v>
      </c>
      <c r="DG227" s="1">
        <v>15</v>
      </c>
      <c r="DH227" s="1">
        <v>15</v>
      </c>
      <c r="DI227" s="1">
        <v>10</v>
      </c>
      <c r="DJ227" s="1">
        <v>10</v>
      </c>
      <c r="DK227" s="1">
        <v>10</v>
      </c>
      <c r="DL227" s="1">
        <v>40</v>
      </c>
      <c r="DM227" s="1">
        <v>15</v>
      </c>
      <c r="DN227" s="1">
        <v>15</v>
      </c>
      <c r="DO227" s="1">
        <v>15</v>
      </c>
      <c r="DP227" s="1">
        <v>15</v>
      </c>
      <c r="DQ227" s="1">
        <v>15</v>
      </c>
      <c r="DR227" s="1">
        <v>15</v>
      </c>
      <c r="DS227" s="1">
        <v>10</v>
      </c>
      <c r="DT227" s="1">
        <v>10</v>
      </c>
      <c r="DU227" s="1">
        <v>10</v>
      </c>
      <c r="DV227" s="1">
        <v>40</v>
      </c>
      <c r="DW227" s="1">
        <v>15</v>
      </c>
      <c r="DX227" s="1">
        <v>15</v>
      </c>
      <c r="DY227" s="1">
        <v>5.61165</v>
      </c>
      <c r="DZ227" s="1">
        <v>4.6212200000000001</v>
      </c>
      <c r="EA227" s="1">
        <v>382.14800000000002</v>
      </c>
      <c r="EB227" s="1">
        <v>459.012</v>
      </c>
      <c r="EC227" s="1">
        <v>0.20002600000000001</v>
      </c>
      <c r="ED227" s="1">
        <v>0.190025</v>
      </c>
      <c r="EE227" s="1">
        <v>1.8928400000000001</v>
      </c>
      <c r="EF227" s="1">
        <v>0.28289500000000001</v>
      </c>
      <c r="EG227" s="1">
        <v>104.605</v>
      </c>
      <c r="EH227" s="1">
        <v>1.37856</v>
      </c>
      <c r="EI227" s="1">
        <v>0.38686700000000002</v>
      </c>
      <c r="EJ227" s="1">
        <v>0.96285299999999996</v>
      </c>
      <c r="EK227" s="1">
        <v>1.45916</v>
      </c>
      <c r="EL227" s="1">
        <v>2.1034600000000001</v>
      </c>
      <c r="EM227" s="1">
        <v>0.18252399999999999</v>
      </c>
      <c r="EN227" s="1">
        <v>8.0009999999999998E-2</v>
      </c>
      <c r="EO227" s="1">
        <v>0.25958199999999998</v>
      </c>
      <c r="EP227" s="1">
        <v>0.31629299999999999</v>
      </c>
      <c r="EQ227" s="1">
        <v>0.98375800000000002</v>
      </c>
      <c r="ER227" s="1">
        <v>1.3242100000000001</v>
      </c>
      <c r="ES227" s="1">
        <v>5.22478</v>
      </c>
      <c r="ET227" s="1">
        <v>3.6583600000000001</v>
      </c>
      <c r="EU227" s="1">
        <v>380.68900000000002</v>
      </c>
      <c r="EV227" s="1">
        <v>456.90899999999999</v>
      </c>
      <c r="EW227" s="1">
        <v>1.7502E-2</v>
      </c>
      <c r="EX227" s="1">
        <v>0.110015</v>
      </c>
      <c r="EY227" s="1">
        <v>1.6332599999999999</v>
      </c>
      <c r="EZ227" s="1">
        <v>-3.3399999999999999E-2</v>
      </c>
      <c r="FA227" s="1">
        <v>103.622</v>
      </c>
      <c r="FB227" s="1">
        <v>5.4355000000000001E-2</v>
      </c>
      <c r="FC227" s="1">
        <v>0.16414899999999999</v>
      </c>
      <c r="FD227" s="1">
        <v>3.1849000000000002E-2</v>
      </c>
      <c r="FE227" s="1">
        <v>2.9394399999999998</v>
      </c>
      <c r="FF227" s="1">
        <v>0.79289399999999999</v>
      </c>
      <c r="FG227" s="1">
        <v>1.54E-4</v>
      </c>
      <c r="FH227" s="1">
        <v>1.799E-3</v>
      </c>
      <c r="FI227" s="1">
        <v>1.3436999999999999E-2</v>
      </c>
      <c r="FJ227" s="1">
        <v>-1.2899999999999999E-3</v>
      </c>
      <c r="FK227" s="1">
        <v>0.59528000000000003</v>
      </c>
      <c r="FL227" s="1">
        <v>9.5000000000000005E-5</v>
      </c>
      <c r="FM227" s="1">
        <v>42641.888900462996</v>
      </c>
      <c r="FN227" s="1">
        <f t="shared" ref="FN227:FN262" si="29">(FM227-$FM$8)*24</f>
        <v>25.401111112791114</v>
      </c>
      <c r="FO227" s="1">
        <v>1.0341</v>
      </c>
      <c r="FP227" s="1">
        <v>1.0108999999999999</v>
      </c>
      <c r="FQ227" s="1">
        <v>1.044</v>
      </c>
      <c r="FR227" s="1">
        <v>1.0162</v>
      </c>
      <c r="FS227" s="1">
        <v>1.2052</v>
      </c>
      <c r="FT227" s="1">
        <v>1.1649</v>
      </c>
      <c r="FU227" s="1">
        <v>1.1887000000000001</v>
      </c>
      <c r="FV227" s="1">
        <v>1.0772999999999999</v>
      </c>
      <c r="FW227" s="1">
        <v>1.0773999999999999</v>
      </c>
      <c r="FX227" s="1">
        <v>1.0565</v>
      </c>
      <c r="FY227" s="1">
        <v>1.7564</v>
      </c>
      <c r="FZ227" s="1">
        <v>1.4065000000000001</v>
      </c>
      <c r="GA227" s="1">
        <v>1.2196</v>
      </c>
      <c r="GB227" s="1">
        <v>1.3053999999999999</v>
      </c>
      <c r="GC227" s="1">
        <v>1.0044</v>
      </c>
      <c r="GD227" s="1">
        <v>1.0242</v>
      </c>
      <c r="GE227" s="1">
        <v>1.0016</v>
      </c>
      <c r="GF227" s="1">
        <v>1.1491</v>
      </c>
      <c r="GG227" s="1">
        <v>1.0586</v>
      </c>
      <c r="GH227" s="1">
        <v>1.0583</v>
      </c>
      <c r="GI227" s="1">
        <v>0.9929</v>
      </c>
      <c r="GJ227" s="1">
        <v>0.9819</v>
      </c>
      <c r="GK227" s="1">
        <v>0.98509999999999998</v>
      </c>
      <c r="GL227" s="1">
        <v>0.99890000000000001</v>
      </c>
      <c r="GM227" s="1">
        <v>0.99980000000000002</v>
      </c>
      <c r="GN227" s="1">
        <v>0.999</v>
      </c>
      <c r="GO227" s="1">
        <v>1</v>
      </c>
      <c r="GP227" s="1">
        <v>0.99309999999999998</v>
      </c>
      <c r="GQ227" s="1">
        <v>0.99970000000000003</v>
      </c>
      <c r="GR227" s="1">
        <v>0.99950000000000006</v>
      </c>
      <c r="GS227" s="1">
        <v>1.8033999999999999</v>
      </c>
      <c r="GT227" s="1">
        <v>1.3960999999999999</v>
      </c>
      <c r="GU227" s="1">
        <v>1.2543</v>
      </c>
      <c r="GV227" s="1">
        <v>1.3250999999999999</v>
      </c>
      <c r="GW227" s="1">
        <v>1.2101999999999999</v>
      </c>
      <c r="GX227" s="1">
        <v>1.1919999999999999</v>
      </c>
      <c r="GY227" s="1">
        <v>1.1907000000000001</v>
      </c>
      <c r="GZ227" s="1">
        <v>1.2294</v>
      </c>
      <c r="HA227" s="1">
        <v>1.1402000000000001</v>
      </c>
      <c r="HB227" s="1">
        <v>1.1175999999999999</v>
      </c>
      <c r="HC227" s="1">
        <v>502</v>
      </c>
      <c r="HD227" s="1">
        <v>1229</v>
      </c>
      <c r="HE227" s="1">
        <v>1228</v>
      </c>
      <c r="HF227" s="1">
        <v>502</v>
      </c>
      <c r="HG227" s="1">
        <v>218</v>
      </c>
      <c r="HH227" s="1">
        <v>232</v>
      </c>
      <c r="HI227" s="1">
        <v>231</v>
      </c>
      <c r="HJ227" s="1">
        <v>745</v>
      </c>
      <c r="HK227" s="1">
        <v>226</v>
      </c>
      <c r="HL227" s="1">
        <v>221</v>
      </c>
      <c r="HM227" s="1" t="s">
        <v>219</v>
      </c>
      <c r="HN227" s="1" t="s">
        <v>220</v>
      </c>
      <c r="HO227" s="1" t="s">
        <v>221</v>
      </c>
      <c r="HP227" s="1" t="s">
        <v>219</v>
      </c>
      <c r="HQ227" s="1" t="s">
        <v>222</v>
      </c>
      <c r="HR227" s="1" t="s">
        <v>223</v>
      </c>
      <c r="HS227" s="1" t="s">
        <v>224</v>
      </c>
      <c r="HT227" s="1" t="s">
        <v>225</v>
      </c>
      <c r="HU227" s="1" t="s">
        <v>226</v>
      </c>
      <c r="HV227" s="1" t="s">
        <v>227</v>
      </c>
      <c r="HW227" s="1">
        <v>13.865</v>
      </c>
      <c r="HX227" s="1">
        <v>35.862900000000003</v>
      </c>
      <c r="HY227" s="1">
        <v>45.701900000000002</v>
      </c>
      <c r="HZ227" s="1">
        <v>0</v>
      </c>
      <c r="IA227" s="1">
        <v>11.4354</v>
      </c>
      <c r="IB227" s="1">
        <v>20.981000000000002</v>
      </c>
      <c r="IC227" s="1">
        <v>-2.2100000000000002E-3</v>
      </c>
      <c r="ID227" s="1">
        <v>45.704099999999997</v>
      </c>
      <c r="IE227" s="1">
        <v>6.0000000000000002E-5</v>
      </c>
      <c r="IF227" s="1">
        <v>2</v>
      </c>
      <c r="IG227" s="1">
        <v>0</v>
      </c>
      <c r="IH227" s="1">
        <v>0</v>
      </c>
      <c r="II227" s="1">
        <v>0</v>
      </c>
      <c r="IJ227" s="1">
        <v>0</v>
      </c>
      <c r="IK227" s="1">
        <v>0</v>
      </c>
      <c r="IL227" s="1">
        <v>0</v>
      </c>
      <c r="IM227" s="1">
        <v>0</v>
      </c>
      <c r="IN227" s="1">
        <v>0</v>
      </c>
      <c r="IO227" s="1">
        <v>0</v>
      </c>
      <c r="IP227" s="1">
        <v>0</v>
      </c>
      <c r="IQ227" s="1">
        <v>0</v>
      </c>
      <c r="IR227" s="1">
        <v>0</v>
      </c>
      <c r="IS227" s="1">
        <v>0</v>
      </c>
      <c r="IT227" s="1">
        <v>0</v>
      </c>
      <c r="IU227" s="1">
        <v>0</v>
      </c>
      <c r="IV227" s="1">
        <v>0</v>
      </c>
      <c r="IW227" s="1">
        <v>0</v>
      </c>
      <c r="IX227" s="1">
        <v>0</v>
      </c>
      <c r="IY227" s="1">
        <v>0</v>
      </c>
      <c r="IZ227" s="1">
        <v>0</v>
      </c>
      <c r="JA227" s="1">
        <v>0</v>
      </c>
      <c r="JB227" s="1">
        <v>0</v>
      </c>
      <c r="JC227" s="1">
        <v>0</v>
      </c>
      <c r="JD227" s="1">
        <v>0</v>
      </c>
      <c r="JE227" s="1">
        <v>0</v>
      </c>
      <c r="JF227" s="1">
        <v>0</v>
      </c>
      <c r="JG227" s="1">
        <v>0</v>
      </c>
      <c r="JH227" s="1">
        <v>0</v>
      </c>
      <c r="JI227" s="1">
        <v>0</v>
      </c>
      <c r="JJ227" s="1">
        <v>0</v>
      </c>
      <c r="JK227" s="1">
        <v>0</v>
      </c>
      <c r="JL227" s="1">
        <v>0</v>
      </c>
      <c r="JM227" s="1">
        <v>0</v>
      </c>
      <c r="JN227" s="1">
        <v>0</v>
      </c>
      <c r="JO227" s="1">
        <v>0</v>
      </c>
      <c r="JP227" s="1">
        <v>0</v>
      </c>
      <c r="JQ227" s="1">
        <v>0</v>
      </c>
      <c r="JR227" s="1">
        <v>0</v>
      </c>
      <c r="JS227" s="1">
        <v>0</v>
      </c>
      <c r="JT227" s="1">
        <v>0</v>
      </c>
      <c r="JU227" s="1">
        <v>0</v>
      </c>
      <c r="JV227" s="1">
        <v>0</v>
      </c>
      <c r="JW227" s="1">
        <v>0</v>
      </c>
      <c r="JX227" s="1">
        <v>0</v>
      </c>
      <c r="JY227" s="1">
        <v>0</v>
      </c>
      <c r="JZ227" s="1">
        <v>0</v>
      </c>
      <c r="KA227" s="1">
        <v>0</v>
      </c>
      <c r="KB227" s="1">
        <v>0</v>
      </c>
      <c r="KC227" s="1">
        <v>0</v>
      </c>
      <c r="KD227" s="1">
        <v>0</v>
      </c>
      <c r="KR227" s="30"/>
      <c r="KS227" s="30"/>
      <c r="KT227" s="30"/>
      <c r="KU227" s="30"/>
      <c r="KV227" s="30"/>
      <c r="KW227" s="30"/>
      <c r="KX227" s="30"/>
      <c r="KY227" s="30"/>
      <c r="KZ227" s="30"/>
      <c r="LA227" s="30"/>
      <c r="LB227" s="30"/>
      <c r="LC227" s="30"/>
      <c r="LG227" s="31"/>
      <c r="LH227" s="31"/>
      <c r="LI227" s="31"/>
      <c r="LJ227" s="31"/>
      <c r="LK227" s="31"/>
      <c r="LL227" s="31"/>
      <c r="LM227" s="31"/>
      <c r="LN227" s="31"/>
      <c r="LO227" s="31"/>
      <c r="LP227" s="31"/>
      <c r="LQ227" s="31"/>
      <c r="LR227" s="31"/>
    </row>
    <row r="228" spans="1:330" x14ac:dyDescent="0.35">
      <c r="A228" s="1" t="s">
        <v>247</v>
      </c>
      <c r="B228" s="1" t="s">
        <v>246</v>
      </c>
      <c r="C228" s="1">
        <v>40</v>
      </c>
      <c r="D228" s="1">
        <v>40</v>
      </c>
      <c r="E228" s="1">
        <v>15</v>
      </c>
      <c r="F228" s="1">
        <v>20</v>
      </c>
      <c r="G228" s="1">
        <v>1</v>
      </c>
      <c r="H228" s="1">
        <v>602</v>
      </c>
      <c r="I228" s="1">
        <v>11</v>
      </c>
      <c r="J228" s="1">
        <v>0.70810200000000001</v>
      </c>
      <c r="K228" s="1">
        <v>0.395424</v>
      </c>
      <c r="L228" s="1">
        <v>19.659600000000001</v>
      </c>
      <c r="M228" s="1">
        <v>22.469200000000001</v>
      </c>
      <c r="N228" s="1">
        <v>3.9439999999999996E-3</v>
      </c>
      <c r="O228" s="1">
        <v>9.7338999999999995E-2</v>
      </c>
      <c r="P228" s="1">
        <v>0.81809399999999999</v>
      </c>
      <c r="Q228" s="1">
        <v>5.9810000000000002E-3</v>
      </c>
      <c r="R228" s="1">
        <v>7.4538000000000002</v>
      </c>
      <c r="S228" s="1">
        <v>6.1529999999999996E-3</v>
      </c>
      <c r="T228" s="1">
        <v>45.421999999999997</v>
      </c>
      <c r="U228" s="1">
        <v>97.039699999999996</v>
      </c>
      <c r="V228" s="33">
        <v>0.96087699999999998</v>
      </c>
      <c r="W228" s="34">
        <v>0.65564100000000003</v>
      </c>
      <c r="X228" s="34">
        <v>37.145200000000003</v>
      </c>
      <c r="Y228" s="34">
        <v>48.063899999999997</v>
      </c>
      <c r="Z228" s="34">
        <v>5.0930000000000003E-3</v>
      </c>
      <c r="AA228" s="34">
        <v>0.16236600000000001</v>
      </c>
      <c r="AB228" s="34">
        <v>1.05247</v>
      </c>
      <c r="AC228" s="34">
        <v>5.9810000000000002E-3</v>
      </c>
      <c r="AD228" s="34">
        <v>8.9779099999999996</v>
      </c>
      <c r="AE228" s="34">
        <v>8.6009999999999993E-3</v>
      </c>
      <c r="AF228" s="34">
        <v>0</v>
      </c>
      <c r="AG228" s="35">
        <v>97.037999999999997</v>
      </c>
      <c r="AH228" s="30">
        <v>0.67080600000000001</v>
      </c>
      <c r="AI228" s="30">
        <v>0.35193099999999999</v>
      </c>
      <c r="AJ228" s="30">
        <v>15.7629</v>
      </c>
      <c r="AK228" s="30">
        <v>17.306000000000001</v>
      </c>
      <c r="AL228" s="30">
        <v>1.5529999999999999E-3</v>
      </c>
      <c r="AM228" s="30">
        <v>4.3964000000000003E-2</v>
      </c>
      <c r="AN228" s="30">
        <v>0.31692300000000001</v>
      </c>
      <c r="AO228" s="30">
        <v>3.65E-3</v>
      </c>
      <c r="AP228" s="30">
        <v>4.1237000000000004</v>
      </c>
      <c r="AQ228" s="30">
        <v>3.3180000000000002E-3</v>
      </c>
      <c r="AR228" s="30">
        <v>61.415300000000002</v>
      </c>
      <c r="AS228" s="21">
        <f t="shared" si="25"/>
        <v>8.0461721269733488E-4</v>
      </c>
      <c r="AT228" s="21">
        <f t="shared" si="26"/>
        <v>8.8512743410044373E-4</v>
      </c>
      <c r="AU228" s="23">
        <v>1.1770400000000001</v>
      </c>
      <c r="AV228" s="23">
        <v>1.24346</v>
      </c>
      <c r="AW228" s="23">
        <v>27.8443</v>
      </c>
      <c r="AX228" s="23">
        <v>61.145400000000002</v>
      </c>
      <c r="AY228" s="23">
        <v>5.4879999999999998E-3</v>
      </c>
      <c r="AZ228" s="23">
        <v>0.15531600000000001</v>
      </c>
      <c r="BA228" s="23">
        <v>1.1196200000000001</v>
      </c>
      <c r="BB228" s="23">
        <v>1.2895E-2</v>
      </c>
      <c r="BC228" s="23">
        <v>7.2847499999999998</v>
      </c>
      <c r="BD228" s="23">
        <v>1.1734E-2</v>
      </c>
      <c r="BE228" s="23">
        <v>0</v>
      </c>
      <c r="BF228" s="23">
        <v>100</v>
      </c>
      <c r="BG228" s="23">
        <v>22</v>
      </c>
      <c r="BH228" s="23" t="s">
        <v>218</v>
      </c>
      <c r="BI228" s="23">
        <v>0.23868900000000001</v>
      </c>
      <c r="BJ228" s="23">
        <v>0.126079</v>
      </c>
      <c r="BK228" s="23">
        <v>5.6464699999999999</v>
      </c>
      <c r="BL228" s="23">
        <v>6.1997400000000003</v>
      </c>
      <c r="BM228" s="23">
        <v>5.5599999999999996E-4</v>
      </c>
      <c r="BN228" s="23">
        <v>1.5748000000000002E-2</v>
      </c>
      <c r="BO228" s="23">
        <v>0.113522</v>
      </c>
      <c r="BP228" s="23">
        <v>1.307E-3</v>
      </c>
      <c r="BQ228" s="23">
        <v>1.47725</v>
      </c>
      <c r="BR228" s="23">
        <v>1.1900000000000001E-3</v>
      </c>
      <c r="BS228" s="23">
        <v>22</v>
      </c>
      <c r="BT228" s="22">
        <f t="shared" si="27"/>
        <v>0.25590499999999999</v>
      </c>
      <c r="BU228" s="22">
        <f t="shared" si="28"/>
        <v>0.13910109858217573</v>
      </c>
      <c r="BV228" s="33">
        <v>1.3932E-2</v>
      </c>
      <c r="BW228" s="34">
        <v>9.5230000000000002E-3</v>
      </c>
      <c r="BX228" s="34">
        <v>7.8309999999999994E-3</v>
      </c>
      <c r="BY228" s="34">
        <v>8.5129999999999997E-3</v>
      </c>
      <c r="BZ228" s="34">
        <v>3.4828999999999999E-2</v>
      </c>
      <c r="CA228" s="34">
        <v>4.5154E-2</v>
      </c>
      <c r="CB228" s="34">
        <v>3.4742000000000002E-2</v>
      </c>
      <c r="CC228" s="34">
        <v>1.7278000000000002E-2</v>
      </c>
      <c r="CD228" s="34">
        <v>8.8859999999999998E-3</v>
      </c>
      <c r="CE228" s="35">
        <v>8.7650000000000002E-3</v>
      </c>
      <c r="CF228" s="1">
        <v>2.24281</v>
      </c>
      <c r="CG228" s="1">
        <v>2.1772</v>
      </c>
      <c r="CH228" s="1">
        <v>0.21265700000000001</v>
      </c>
      <c r="CI228" s="1">
        <v>0.19090099999999999</v>
      </c>
      <c r="CJ228" s="1">
        <v>420.23099999999999</v>
      </c>
      <c r="CK228" s="1">
        <v>27.493300000000001</v>
      </c>
      <c r="CL228" s="1">
        <v>4.2842700000000002</v>
      </c>
      <c r="CM228" s="1">
        <v>122.148</v>
      </c>
      <c r="CN228" s="1">
        <v>0.40322400000000003</v>
      </c>
      <c r="CO228" s="1">
        <v>68.442099999999996</v>
      </c>
      <c r="CP228" s="1">
        <v>25.1248</v>
      </c>
      <c r="CQ228" s="1">
        <v>64.6721</v>
      </c>
      <c r="CR228" s="1">
        <v>11.375999999999999</v>
      </c>
      <c r="CS228" s="1">
        <v>108.43</v>
      </c>
      <c r="CT228" s="1">
        <v>20.010000000000002</v>
      </c>
      <c r="CU228" s="1">
        <v>30</v>
      </c>
      <c r="CV228" s="1">
        <v>30</v>
      </c>
      <c r="CW228" s="1">
        <v>30</v>
      </c>
      <c r="CX228" s="1">
        <v>30</v>
      </c>
      <c r="CY228" s="1">
        <v>20</v>
      </c>
      <c r="CZ228" s="1">
        <v>20</v>
      </c>
      <c r="DA228" s="1">
        <v>20</v>
      </c>
      <c r="DB228" s="1">
        <v>70</v>
      </c>
      <c r="DC228" s="1">
        <v>30</v>
      </c>
      <c r="DD228" s="1">
        <v>30</v>
      </c>
      <c r="DE228" s="1">
        <v>15</v>
      </c>
      <c r="DF228" s="1">
        <v>15</v>
      </c>
      <c r="DG228" s="1">
        <v>15</v>
      </c>
      <c r="DH228" s="1">
        <v>15</v>
      </c>
      <c r="DI228" s="1">
        <v>10</v>
      </c>
      <c r="DJ228" s="1">
        <v>10</v>
      </c>
      <c r="DK228" s="1">
        <v>10</v>
      </c>
      <c r="DL228" s="1">
        <v>40</v>
      </c>
      <c r="DM228" s="1">
        <v>15</v>
      </c>
      <c r="DN228" s="1">
        <v>15</v>
      </c>
      <c r="DO228" s="1">
        <v>15</v>
      </c>
      <c r="DP228" s="1">
        <v>15</v>
      </c>
      <c r="DQ228" s="1">
        <v>15</v>
      </c>
      <c r="DR228" s="1">
        <v>15</v>
      </c>
      <c r="DS228" s="1">
        <v>10</v>
      </c>
      <c r="DT228" s="1">
        <v>10</v>
      </c>
      <c r="DU228" s="1">
        <v>10</v>
      </c>
      <c r="DV228" s="1">
        <v>40</v>
      </c>
      <c r="DW228" s="1">
        <v>15</v>
      </c>
      <c r="DX228" s="1">
        <v>15</v>
      </c>
      <c r="DY228" s="1">
        <v>4.3883599999999996</v>
      </c>
      <c r="DZ228" s="1">
        <v>5.7286000000000001</v>
      </c>
      <c r="EA228" s="1">
        <v>372.71300000000002</v>
      </c>
      <c r="EB228" s="1">
        <v>463.178</v>
      </c>
      <c r="EC228" s="1">
        <v>0.20247599999999999</v>
      </c>
      <c r="ED228" s="1">
        <v>0.16747999999999999</v>
      </c>
      <c r="EE228" s="1">
        <v>1.9848699999999999</v>
      </c>
      <c r="EF228" s="1">
        <v>0.32781900000000003</v>
      </c>
      <c r="EG228" s="1">
        <v>105.52200000000001</v>
      </c>
      <c r="EH228" s="1">
        <v>1.46488</v>
      </c>
      <c r="EI228" s="1">
        <v>0.404393</v>
      </c>
      <c r="EJ228" s="1">
        <v>0.90157399999999999</v>
      </c>
      <c r="EK228" s="1">
        <v>1.45875</v>
      </c>
      <c r="EL228" s="1">
        <v>2.0364100000000001</v>
      </c>
      <c r="EM228" s="1">
        <v>0.19497700000000001</v>
      </c>
      <c r="EN228" s="1">
        <v>7.7490000000000003E-2</v>
      </c>
      <c r="EO228" s="1">
        <v>0.24324699999999999</v>
      </c>
      <c r="EP228" s="1">
        <v>0.30746400000000002</v>
      </c>
      <c r="EQ228" s="1">
        <v>1.0351900000000001</v>
      </c>
      <c r="ER228" s="1">
        <v>1.3645700000000001</v>
      </c>
      <c r="ES228" s="1">
        <v>3.9839699999999998</v>
      </c>
      <c r="ET228" s="1">
        <v>4.8270299999999997</v>
      </c>
      <c r="EU228" s="1">
        <v>371.25400000000002</v>
      </c>
      <c r="EV228" s="1">
        <v>461.142</v>
      </c>
      <c r="EW228" s="1">
        <v>7.4989999999999996E-3</v>
      </c>
      <c r="EX228" s="1">
        <v>8.9989E-2</v>
      </c>
      <c r="EY228" s="1">
        <v>1.7416199999999999</v>
      </c>
      <c r="EZ228" s="1">
        <v>2.0355000000000002E-2</v>
      </c>
      <c r="FA228" s="1">
        <v>104.486</v>
      </c>
      <c r="FB228" s="1">
        <v>0.10031</v>
      </c>
      <c r="FC228" s="1">
        <v>0.125166</v>
      </c>
      <c r="FD228" s="1">
        <v>4.2022999999999998E-2</v>
      </c>
      <c r="FE228" s="1">
        <v>2.86659</v>
      </c>
      <c r="FF228" s="1">
        <v>0.80023999999999995</v>
      </c>
      <c r="FG228" s="1">
        <v>6.6000000000000005E-5</v>
      </c>
      <c r="FH228" s="1">
        <v>1.472E-3</v>
      </c>
      <c r="FI228" s="1">
        <v>1.4329E-2</v>
      </c>
      <c r="FJ228" s="1">
        <v>7.8299999999999995E-4</v>
      </c>
      <c r="FK228" s="1">
        <v>0.60024900000000003</v>
      </c>
      <c r="FL228" s="1">
        <v>1.75E-4</v>
      </c>
      <c r="FM228" s="1">
        <v>42641.8915277778</v>
      </c>
      <c r="FN228" s="1">
        <f t="shared" si="29"/>
        <v>25.464166668069083</v>
      </c>
      <c r="FO228" s="1">
        <v>1.0341</v>
      </c>
      <c r="FP228" s="1">
        <v>1.0109999999999999</v>
      </c>
      <c r="FQ228" s="1">
        <v>1.044</v>
      </c>
      <c r="FR228" s="1">
        <v>1.0163</v>
      </c>
      <c r="FS228" s="1">
        <v>1.2052</v>
      </c>
      <c r="FT228" s="1">
        <v>1.165</v>
      </c>
      <c r="FU228" s="1">
        <v>1.1888000000000001</v>
      </c>
      <c r="FV228" s="1">
        <v>1.0773999999999999</v>
      </c>
      <c r="FW228" s="1">
        <v>1.0774999999999999</v>
      </c>
      <c r="FX228" s="1">
        <v>1.0565</v>
      </c>
      <c r="FY228" s="1">
        <v>1.7596000000000001</v>
      </c>
      <c r="FZ228" s="1">
        <v>1.4047000000000001</v>
      </c>
      <c r="GA228" s="1">
        <v>1.2197</v>
      </c>
      <c r="GB228" s="1">
        <v>1.3019000000000001</v>
      </c>
      <c r="GC228" s="1">
        <v>1.0044999999999999</v>
      </c>
      <c r="GD228" s="1">
        <v>1.0245</v>
      </c>
      <c r="GE228" s="1">
        <v>1.0017</v>
      </c>
      <c r="GF228" s="1">
        <v>1.1491</v>
      </c>
      <c r="GG228" s="1">
        <v>1.0587</v>
      </c>
      <c r="GH228" s="1">
        <v>1.0587</v>
      </c>
      <c r="GI228" s="1">
        <v>0.9929</v>
      </c>
      <c r="GJ228" s="1">
        <v>0.98199999999999998</v>
      </c>
      <c r="GK228" s="1">
        <v>0.9849</v>
      </c>
      <c r="GL228" s="1">
        <v>0.99880000000000002</v>
      </c>
      <c r="GM228" s="1">
        <v>0.99970000000000003</v>
      </c>
      <c r="GN228" s="1">
        <v>0.999</v>
      </c>
      <c r="GO228" s="1">
        <v>1</v>
      </c>
      <c r="GP228" s="1">
        <v>0.99329999999999996</v>
      </c>
      <c r="GQ228" s="1">
        <v>0.99970000000000003</v>
      </c>
      <c r="GR228" s="1">
        <v>0.99950000000000006</v>
      </c>
      <c r="GS228" s="1">
        <v>1.8068</v>
      </c>
      <c r="GT228" s="1">
        <v>1.3945000000000001</v>
      </c>
      <c r="GU228" s="1">
        <v>1.2542</v>
      </c>
      <c r="GV228" s="1">
        <v>1.3214999999999999</v>
      </c>
      <c r="GW228" s="1">
        <v>1.2102999999999999</v>
      </c>
      <c r="GX228" s="1">
        <v>1.1922999999999999</v>
      </c>
      <c r="GY228" s="1">
        <v>1.1908000000000001</v>
      </c>
      <c r="GZ228" s="1">
        <v>1.2297</v>
      </c>
      <c r="HA228" s="1">
        <v>1.1403000000000001</v>
      </c>
      <c r="HB228" s="1">
        <v>1.1180000000000001</v>
      </c>
      <c r="HC228" s="1">
        <v>502</v>
      </c>
      <c r="HD228" s="1">
        <v>1229</v>
      </c>
      <c r="HE228" s="1">
        <v>1228</v>
      </c>
      <c r="HF228" s="1">
        <v>502</v>
      </c>
      <c r="HG228" s="1">
        <v>218</v>
      </c>
      <c r="HH228" s="1">
        <v>232</v>
      </c>
      <c r="HI228" s="1">
        <v>231</v>
      </c>
      <c r="HJ228" s="1">
        <v>745</v>
      </c>
      <c r="HK228" s="1">
        <v>226</v>
      </c>
      <c r="HL228" s="1">
        <v>221</v>
      </c>
      <c r="HM228" s="1" t="s">
        <v>219</v>
      </c>
      <c r="HN228" s="1" t="s">
        <v>220</v>
      </c>
      <c r="HO228" s="1" t="s">
        <v>221</v>
      </c>
      <c r="HP228" s="1" t="s">
        <v>219</v>
      </c>
      <c r="HQ228" s="1" t="s">
        <v>222</v>
      </c>
      <c r="HR228" s="1" t="s">
        <v>223</v>
      </c>
      <c r="HS228" s="1" t="s">
        <v>224</v>
      </c>
      <c r="HT228" s="1" t="s">
        <v>225</v>
      </c>
      <c r="HU228" s="1" t="s">
        <v>226</v>
      </c>
      <c r="HV228" s="1" t="s">
        <v>227</v>
      </c>
      <c r="HW228" s="1">
        <v>13.8192</v>
      </c>
      <c r="HX228" s="1">
        <v>35.820599999999999</v>
      </c>
      <c r="HY228" s="1">
        <v>45.421999999999997</v>
      </c>
      <c r="HZ228" s="1">
        <v>0</v>
      </c>
      <c r="IA228" s="1">
        <v>11.453200000000001</v>
      </c>
      <c r="IB228" s="1">
        <v>20.9939</v>
      </c>
      <c r="IC228" s="1">
        <v>1.3500000000000001E-3</v>
      </c>
      <c r="ID228" s="1">
        <v>45.420699999999997</v>
      </c>
      <c r="IE228" s="1">
        <v>-4.0000000000000003E-5</v>
      </c>
      <c r="IF228" s="1">
        <v>2</v>
      </c>
      <c r="IG228" s="1">
        <v>0</v>
      </c>
      <c r="IH228" s="1">
        <v>0</v>
      </c>
      <c r="II228" s="1">
        <v>0</v>
      </c>
      <c r="IJ228" s="1">
        <v>0</v>
      </c>
      <c r="IK228" s="1">
        <v>0</v>
      </c>
      <c r="IL228" s="1">
        <v>0</v>
      </c>
      <c r="IM228" s="1">
        <v>0</v>
      </c>
      <c r="IN228" s="1">
        <v>0</v>
      </c>
      <c r="IO228" s="1">
        <v>0</v>
      </c>
      <c r="IP228" s="1">
        <v>0</v>
      </c>
      <c r="IQ228" s="1">
        <v>0</v>
      </c>
      <c r="IR228" s="1">
        <v>0</v>
      </c>
      <c r="IS228" s="1">
        <v>0</v>
      </c>
      <c r="IT228" s="1">
        <v>0</v>
      </c>
      <c r="IU228" s="1">
        <v>0</v>
      </c>
      <c r="IV228" s="1">
        <v>0</v>
      </c>
      <c r="IW228" s="1">
        <v>0</v>
      </c>
      <c r="IX228" s="1">
        <v>0</v>
      </c>
      <c r="IY228" s="1">
        <v>0</v>
      </c>
      <c r="IZ228" s="1">
        <v>0</v>
      </c>
      <c r="JA228" s="1">
        <v>0</v>
      </c>
      <c r="JB228" s="1">
        <v>0</v>
      </c>
      <c r="JC228" s="1">
        <v>0</v>
      </c>
      <c r="JD228" s="1">
        <v>0</v>
      </c>
      <c r="JE228" s="1">
        <v>0</v>
      </c>
      <c r="JF228" s="1">
        <v>0</v>
      </c>
      <c r="JG228" s="1">
        <v>0</v>
      </c>
      <c r="JH228" s="1">
        <v>0</v>
      </c>
      <c r="JI228" s="1">
        <v>0</v>
      </c>
      <c r="JJ228" s="1">
        <v>0</v>
      </c>
      <c r="JK228" s="1">
        <v>0</v>
      </c>
      <c r="JL228" s="1">
        <v>0</v>
      </c>
      <c r="JM228" s="1">
        <v>0</v>
      </c>
      <c r="JN228" s="1">
        <v>0</v>
      </c>
      <c r="JO228" s="1">
        <v>0</v>
      </c>
      <c r="JP228" s="1">
        <v>0</v>
      </c>
      <c r="JQ228" s="1">
        <v>0</v>
      </c>
      <c r="JR228" s="1">
        <v>0</v>
      </c>
      <c r="JS228" s="1">
        <v>0</v>
      </c>
      <c r="JT228" s="1">
        <v>0</v>
      </c>
      <c r="JU228" s="1">
        <v>0</v>
      </c>
      <c r="JV228" s="1">
        <v>0</v>
      </c>
      <c r="JW228" s="1">
        <v>0</v>
      </c>
      <c r="JX228" s="1">
        <v>0</v>
      </c>
      <c r="JY228" s="1">
        <v>0</v>
      </c>
      <c r="JZ228" s="1">
        <v>0</v>
      </c>
      <c r="KA228" s="1">
        <v>0</v>
      </c>
      <c r="KB228" s="1">
        <v>0</v>
      </c>
      <c r="KC228" s="1">
        <v>0</v>
      </c>
      <c r="KD228" s="1">
        <v>0</v>
      </c>
      <c r="KR228" s="30"/>
      <c r="KS228" s="30"/>
      <c r="KT228" s="30"/>
      <c r="KU228" s="30"/>
      <c r="KV228" s="30"/>
      <c r="KW228" s="30"/>
      <c r="KX228" s="30"/>
      <c r="KY228" s="30"/>
      <c r="KZ228" s="30"/>
      <c r="LA228" s="30"/>
      <c r="LB228" s="30"/>
      <c r="LC228" s="30"/>
      <c r="LG228" s="31"/>
      <c r="LH228" s="31"/>
      <c r="LI228" s="31"/>
      <c r="LJ228" s="31"/>
      <c r="LK228" s="31"/>
      <c r="LL228" s="31"/>
      <c r="LM228" s="31"/>
      <c r="LN228" s="31"/>
      <c r="LO228" s="31"/>
      <c r="LP228" s="31"/>
      <c r="LQ228" s="31"/>
      <c r="LR228" s="31"/>
    </row>
    <row r="229" spans="1:330" x14ac:dyDescent="0.35">
      <c r="A229" s="1" t="s">
        <v>247</v>
      </c>
      <c r="B229" s="1" t="s">
        <v>246</v>
      </c>
      <c r="C229" s="1">
        <v>40</v>
      </c>
      <c r="D229" s="1">
        <v>40</v>
      </c>
      <c r="E229" s="1">
        <v>15</v>
      </c>
      <c r="F229" s="1">
        <v>20</v>
      </c>
      <c r="G229" s="1">
        <v>1</v>
      </c>
      <c r="H229" s="1">
        <v>603</v>
      </c>
      <c r="I229" s="1">
        <v>12</v>
      </c>
      <c r="J229" s="1">
        <v>0.34095199999999998</v>
      </c>
      <c r="K229" s="1">
        <v>0.52015299999999998</v>
      </c>
      <c r="L229" s="1">
        <v>18.869700000000002</v>
      </c>
      <c r="M229" s="1">
        <v>21.553699999999999</v>
      </c>
      <c r="N229" s="1">
        <v>-6.5700000000000003E-3</v>
      </c>
      <c r="O229" s="1">
        <v>0.140348</v>
      </c>
      <c r="P229" s="1">
        <v>1.3036300000000001</v>
      </c>
      <c r="Q229" s="1">
        <v>3.4819999999999997E-2</v>
      </c>
      <c r="R229" s="1">
        <v>7.4184700000000001</v>
      </c>
      <c r="S229" s="1">
        <v>1.786E-3</v>
      </c>
      <c r="T229" s="1">
        <v>43.7864</v>
      </c>
      <c r="U229" s="1">
        <v>93.963399999999993</v>
      </c>
      <c r="V229" s="33">
        <v>0.462669</v>
      </c>
      <c r="W229" s="34">
        <v>0.86243099999999995</v>
      </c>
      <c r="X229" s="34">
        <v>35.652099999999997</v>
      </c>
      <c r="Y229" s="34">
        <v>46.105200000000004</v>
      </c>
      <c r="Z229" s="34">
        <v>-8.4799999999999997E-3</v>
      </c>
      <c r="AA229" s="34">
        <v>0.23410800000000001</v>
      </c>
      <c r="AB229" s="34">
        <v>1.6771100000000001</v>
      </c>
      <c r="AC229" s="34">
        <v>3.4819999999999997E-2</v>
      </c>
      <c r="AD229" s="34">
        <v>8.9353599999999993</v>
      </c>
      <c r="AE229" s="34">
        <v>2.496E-3</v>
      </c>
      <c r="AF229" s="34">
        <v>-1.0000000000000001E-5</v>
      </c>
      <c r="AG229" s="35">
        <v>93.957800000000006</v>
      </c>
      <c r="AH229" s="30">
        <v>0.33502399999999999</v>
      </c>
      <c r="AI229" s="30">
        <v>0.48016799999999998</v>
      </c>
      <c r="AJ229" s="30">
        <v>15.692600000000001</v>
      </c>
      <c r="AK229" s="30">
        <v>17.218800000000002</v>
      </c>
      <c r="AL229" s="30">
        <v>-2.6800000000000001E-3</v>
      </c>
      <c r="AM229" s="30">
        <v>6.5750000000000003E-2</v>
      </c>
      <c r="AN229" s="30">
        <v>0.52381800000000001</v>
      </c>
      <c r="AO229" s="30">
        <v>2.2039E-2</v>
      </c>
      <c r="AP229" s="30">
        <v>4.2569699999999999</v>
      </c>
      <c r="AQ229" s="30">
        <v>9.990000000000001E-4</v>
      </c>
      <c r="AR229" s="30">
        <v>61.406399999999998</v>
      </c>
      <c r="AS229" s="21">
        <f t="shared" si="25"/>
        <v>2.3467395823790165E-4</v>
      </c>
      <c r="AT229" s="21">
        <f t="shared" si="26"/>
        <v>5.1771565221272403E-3</v>
      </c>
      <c r="AU229" s="23">
        <v>0.58482299999999998</v>
      </c>
      <c r="AV229" s="23">
        <v>1.6878599999999999</v>
      </c>
      <c r="AW229" s="23">
        <v>27.5778</v>
      </c>
      <c r="AX229" s="23">
        <v>60.5244</v>
      </c>
      <c r="AY229" s="23">
        <v>-9.4199999999999996E-3</v>
      </c>
      <c r="AZ229" s="23">
        <v>0.23108400000000001</v>
      </c>
      <c r="BA229" s="23">
        <v>1.841</v>
      </c>
      <c r="BB229" s="23">
        <v>7.7459E-2</v>
      </c>
      <c r="BC229" s="23">
        <v>7.4814299999999996</v>
      </c>
      <c r="BD229" s="23">
        <v>3.5140000000000002E-3</v>
      </c>
      <c r="BE229" s="23">
        <v>0</v>
      </c>
      <c r="BF229" s="23">
        <v>100</v>
      </c>
      <c r="BG229" s="23">
        <v>22</v>
      </c>
      <c r="BH229" s="23" t="s">
        <v>218</v>
      </c>
      <c r="BI229" s="23">
        <v>0.11922199999999999</v>
      </c>
      <c r="BJ229" s="23">
        <v>0.172044</v>
      </c>
      <c r="BK229" s="23">
        <v>5.6220400000000001</v>
      </c>
      <c r="BL229" s="23">
        <v>6.16927</v>
      </c>
      <c r="BM229" s="23">
        <v>-9.6000000000000002E-4</v>
      </c>
      <c r="BN229" s="23">
        <v>2.3553999999999999E-2</v>
      </c>
      <c r="BO229" s="23">
        <v>0.18765299999999999</v>
      </c>
      <c r="BP229" s="23">
        <v>7.8949999999999992E-3</v>
      </c>
      <c r="BQ229" s="23">
        <v>1.5251699999999999</v>
      </c>
      <c r="BR229" s="23">
        <v>3.5799999999999997E-4</v>
      </c>
      <c r="BS229" s="23">
        <v>22</v>
      </c>
      <c r="BT229" s="22">
        <f t="shared" si="27"/>
        <v>0.38229099999999999</v>
      </c>
      <c r="BU229" s="22">
        <f t="shared" si="28"/>
        <v>7.2502177096458759E-2</v>
      </c>
      <c r="BV229" s="33">
        <v>1.3915E-2</v>
      </c>
      <c r="BW229" s="34">
        <v>9.4900000000000002E-3</v>
      </c>
      <c r="BX229" s="34">
        <v>7.9439999999999997E-3</v>
      </c>
      <c r="BY229" s="34">
        <v>8.1880000000000008E-3</v>
      </c>
      <c r="BZ229" s="34">
        <v>3.6526999999999997E-2</v>
      </c>
      <c r="CA229" s="34">
        <v>4.9910000000000003E-2</v>
      </c>
      <c r="CB229" s="34">
        <v>3.6775000000000002E-2</v>
      </c>
      <c r="CC229" s="34">
        <v>1.8166000000000002E-2</v>
      </c>
      <c r="CD229" s="34">
        <v>8.5089999999999992E-3</v>
      </c>
      <c r="CE229" s="35">
        <v>8.9700000000000005E-3</v>
      </c>
      <c r="CF229" s="1">
        <v>3.5217700000000001</v>
      </c>
      <c r="CG229" s="1">
        <v>1.8348</v>
      </c>
      <c r="CH229" s="1">
        <v>0.21734700000000001</v>
      </c>
      <c r="CI229" s="1">
        <v>0.19483900000000001</v>
      </c>
      <c r="CJ229" s="1">
        <v>-258.44</v>
      </c>
      <c r="CK229" s="1">
        <v>21.755600000000001</v>
      </c>
      <c r="CL229" s="1">
        <v>3.28051</v>
      </c>
      <c r="CM229" s="1">
        <v>23.1389</v>
      </c>
      <c r="CN229" s="1">
        <v>0.40358500000000003</v>
      </c>
      <c r="CO229" s="1">
        <v>238.197</v>
      </c>
      <c r="CP229" s="1">
        <v>25.113900000000001</v>
      </c>
      <c r="CQ229" s="1">
        <v>64.672200000000004</v>
      </c>
      <c r="CR229" s="1">
        <v>11.375999999999999</v>
      </c>
      <c r="CS229" s="1">
        <v>119.331</v>
      </c>
      <c r="CT229" s="1">
        <v>20.015000000000001</v>
      </c>
      <c r="CU229" s="1">
        <v>30</v>
      </c>
      <c r="CV229" s="1">
        <v>30</v>
      </c>
      <c r="CW229" s="1">
        <v>30</v>
      </c>
      <c r="CX229" s="1">
        <v>30</v>
      </c>
      <c r="CY229" s="1">
        <v>20</v>
      </c>
      <c r="CZ229" s="1">
        <v>20</v>
      </c>
      <c r="DA229" s="1">
        <v>20</v>
      </c>
      <c r="DB229" s="1">
        <v>70</v>
      </c>
      <c r="DC229" s="1">
        <v>30</v>
      </c>
      <c r="DD229" s="1">
        <v>30</v>
      </c>
      <c r="DE229" s="1">
        <v>15</v>
      </c>
      <c r="DF229" s="1">
        <v>15</v>
      </c>
      <c r="DG229" s="1">
        <v>15</v>
      </c>
      <c r="DH229" s="1">
        <v>15</v>
      </c>
      <c r="DI229" s="1">
        <v>10</v>
      </c>
      <c r="DJ229" s="1">
        <v>10</v>
      </c>
      <c r="DK229" s="1">
        <v>10</v>
      </c>
      <c r="DL229" s="1">
        <v>40</v>
      </c>
      <c r="DM229" s="1">
        <v>15</v>
      </c>
      <c r="DN229" s="1">
        <v>15</v>
      </c>
      <c r="DO229" s="1">
        <v>15</v>
      </c>
      <c r="DP229" s="1">
        <v>15</v>
      </c>
      <c r="DQ229" s="1">
        <v>15</v>
      </c>
      <c r="DR229" s="1">
        <v>15</v>
      </c>
      <c r="DS229" s="1">
        <v>10</v>
      </c>
      <c r="DT229" s="1">
        <v>10</v>
      </c>
      <c r="DU229" s="1">
        <v>10</v>
      </c>
      <c r="DV229" s="1">
        <v>40</v>
      </c>
      <c r="DW229" s="1">
        <v>15</v>
      </c>
      <c r="DX229" s="1">
        <v>15</v>
      </c>
      <c r="DY229" s="1">
        <v>2.3003900000000002</v>
      </c>
      <c r="DZ229" s="1">
        <v>7.2337199999999999</v>
      </c>
      <c r="EA229" s="1">
        <v>357.00599999999997</v>
      </c>
      <c r="EB229" s="1">
        <v>444.32799999999997</v>
      </c>
      <c r="EC229" s="1">
        <v>0.202375</v>
      </c>
      <c r="ED229" s="1">
        <v>0.22486100000000001</v>
      </c>
      <c r="EE229" s="1">
        <v>3.0508700000000002</v>
      </c>
      <c r="EF229" s="1">
        <v>0.45971899999999999</v>
      </c>
      <c r="EG229" s="1">
        <v>105.068</v>
      </c>
      <c r="EH229" s="1">
        <v>1.46082</v>
      </c>
      <c r="EI229" s="1">
        <v>0.39717799999999998</v>
      </c>
      <c r="EJ229" s="1">
        <v>0.89308200000000004</v>
      </c>
      <c r="EK229" s="1">
        <v>1.49457</v>
      </c>
      <c r="EL229" s="1">
        <v>1.8851899999999999</v>
      </c>
      <c r="EM229" s="1">
        <v>0.214867</v>
      </c>
      <c r="EN229" s="1">
        <v>9.4940999999999998E-2</v>
      </c>
      <c r="EO229" s="1">
        <v>0.27310800000000002</v>
      </c>
      <c r="EP229" s="1">
        <v>0.34104000000000001</v>
      </c>
      <c r="EQ229" s="1">
        <v>0.95156600000000002</v>
      </c>
      <c r="ER229" s="1">
        <v>1.4316800000000001</v>
      </c>
      <c r="ES229" s="1">
        <v>1.9032100000000001</v>
      </c>
      <c r="ET229" s="1">
        <v>6.3406399999999996</v>
      </c>
      <c r="EU229" s="1">
        <v>355.512</v>
      </c>
      <c r="EV229" s="1">
        <v>442.44299999999998</v>
      </c>
      <c r="EW229" s="1">
        <v>-1.2489999999999999E-2</v>
      </c>
      <c r="EX229" s="1">
        <v>0.12992000000000001</v>
      </c>
      <c r="EY229" s="1">
        <v>2.7777699999999999</v>
      </c>
      <c r="EZ229" s="1">
        <v>0.11867900000000001</v>
      </c>
      <c r="FA229" s="1">
        <v>104.117</v>
      </c>
      <c r="FB229" s="1">
        <v>2.9138000000000001E-2</v>
      </c>
      <c r="FC229" s="1">
        <v>5.9794E-2</v>
      </c>
      <c r="FD229" s="1">
        <v>5.5199999999999999E-2</v>
      </c>
      <c r="FE229" s="1">
        <v>2.7450399999999999</v>
      </c>
      <c r="FF229" s="1">
        <v>0.76778999999999997</v>
      </c>
      <c r="FG229" s="1">
        <v>-1.1E-4</v>
      </c>
      <c r="FH229" s="1">
        <v>2.1250000000000002E-3</v>
      </c>
      <c r="FI229" s="1">
        <v>2.2852999999999998E-2</v>
      </c>
      <c r="FJ229" s="1">
        <v>4.5669999999999999E-3</v>
      </c>
      <c r="FK229" s="1">
        <v>0.59812500000000002</v>
      </c>
      <c r="FL229" s="1">
        <v>5.1E-5</v>
      </c>
      <c r="FM229" s="1">
        <v>42641.894120370402</v>
      </c>
      <c r="FN229" s="1">
        <f t="shared" si="29"/>
        <v>25.52638889051741</v>
      </c>
      <c r="FO229" s="1">
        <v>1.0333000000000001</v>
      </c>
      <c r="FP229" s="1">
        <v>1.0101</v>
      </c>
      <c r="FQ229" s="1">
        <v>1.0431999999999999</v>
      </c>
      <c r="FR229" s="1">
        <v>1.0155000000000001</v>
      </c>
      <c r="FS229" s="1">
        <v>1.2039</v>
      </c>
      <c r="FT229" s="1">
        <v>1.1638999999999999</v>
      </c>
      <c r="FU229" s="1">
        <v>1.1875</v>
      </c>
      <c r="FV229" s="1">
        <v>1.0765</v>
      </c>
      <c r="FW229" s="1">
        <v>1.0765</v>
      </c>
      <c r="FX229" s="1">
        <v>1.0556000000000001</v>
      </c>
      <c r="FY229" s="1">
        <v>1.7749999999999999</v>
      </c>
      <c r="FZ229" s="1">
        <v>1.4075</v>
      </c>
      <c r="GA229" s="1">
        <v>1.2234</v>
      </c>
      <c r="GB229" s="1">
        <v>1.3027</v>
      </c>
      <c r="GC229" s="1">
        <v>1.0046999999999999</v>
      </c>
      <c r="GD229" s="1">
        <v>1.0246999999999999</v>
      </c>
      <c r="GE229" s="1">
        <v>1.0018</v>
      </c>
      <c r="GF229" s="1">
        <v>1.1486000000000001</v>
      </c>
      <c r="GG229" s="1">
        <v>1.0585</v>
      </c>
      <c r="GH229" s="1">
        <v>1.0591999999999999</v>
      </c>
      <c r="GI229" s="1">
        <v>0.99299999999999999</v>
      </c>
      <c r="GJ229" s="1">
        <v>0.98219999999999996</v>
      </c>
      <c r="GK229" s="1">
        <v>0.98499999999999999</v>
      </c>
      <c r="GL229" s="1">
        <v>0.99880000000000002</v>
      </c>
      <c r="GM229" s="1">
        <v>0.99970000000000003</v>
      </c>
      <c r="GN229" s="1">
        <v>0.99839999999999995</v>
      </c>
      <c r="GO229" s="1">
        <v>1</v>
      </c>
      <c r="GP229" s="1">
        <v>0.99299999999999999</v>
      </c>
      <c r="GQ229" s="1">
        <v>0.99950000000000006</v>
      </c>
      <c r="GR229" s="1">
        <v>0.99919999999999998</v>
      </c>
      <c r="GS229" s="1">
        <v>1.8210999999999999</v>
      </c>
      <c r="GT229" s="1">
        <v>1.3965000000000001</v>
      </c>
      <c r="GU229" s="1">
        <v>1.2571000000000001</v>
      </c>
      <c r="GV229" s="1">
        <v>1.3212999999999999</v>
      </c>
      <c r="GW229" s="1">
        <v>1.2093</v>
      </c>
      <c r="GX229" s="1">
        <v>1.1907000000000001</v>
      </c>
      <c r="GY229" s="1">
        <v>1.1897</v>
      </c>
      <c r="GZ229" s="1">
        <v>1.2278</v>
      </c>
      <c r="HA229" s="1">
        <v>1.1389</v>
      </c>
      <c r="HB229" s="1">
        <v>1.1172</v>
      </c>
      <c r="HC229" s="1">
        <v>502</v>
      </c>
      <c r="HD229" s="1">
        <v>1229</v>
      </c>
      <c r="HE229" s="1">
        <v>1228</v>
      </c>
      <c r="HF229" s="1">
        <v>502</v>
      </c>
      <c r="HG229" s="1">
        <v>218</v>
      </c>
      <c r="HH229" s="1">
        <v>232</v>
      </c>
      <c r="HI229" s="1">
        <v>231</v>
      </c>
      <c r="HJ229" s="1">
        <v>745</v>
      </c>
      <c r="HK229" s="1">
        <v>226</v>
      </c>
      <c r="HL229" s="1">
        <v>221</v>
      </c>
      <c r="HM229" s="1" t="s">
        <v>219</v>
      </c>
      <c r="HN229" s="1" t="s">
        <v>220</v>
      </c>
      <c r="HO229" s="1" t="s">
        <v>221</v>
      </c>
      <c r="HP229" s="1" t="s">
        <v>219</v>
      </c>
      <c r="HQ229" s="1" t="s">
        <v>222</v>
      </c>
      <c r="HR229" s="1" t="s">
        <v>223</v>
      </c>
      <c r="HS229" s="1" t="s">
        <v>224</v>
      </c>
      <c r="HT229" s="1" t="s">
        <v>225</v>
      </c>
      <c r="HU229" s="1" t="s">
        <v>226</v>
      </c>
      <c r="HV229" s="1" t="s">
        <v>227</v>
      </c>
      <c r="HW229" s="1">
        <v>13.8184</v>
      </c>
      <c r="HX229" s="1">
        <v>35.826300000000003</v>
      </c>
      <c r="HY229" s="1">
        <v>43.7864</v>
      </c>
      <c r="HZ229" s="1">
        <v>0</v>
      </c>
      <c r="IA229" s="1">
        <v>11.5549</v>
      </c>
      <c r="IB229" s="1">
        <v>21.084399999999999</v>
      </c>
      <c r="IC229" s="1">
        <v>7.8569999999999994E-3</v>
      </c>
      <c r="ID229" s="1">
        <v>43.778599999999997</v>
      </c>
      <c r="IE229" s="1">
        <v>-2.2000000000000001E-4</v>
      </c>
      <c r="IF229" s="1">
        <v>2</v>
      </c>
      <c r="IG229" s="1">
        <v>0</v>
      </c>
      <c r="IH229" s="1">
        <v>0</v>
      </c>
      <c r="II229" s="1">
        <v>0</v>
      </c>
      <c r="IJ229" s="1">
        <v>0</v>
      </c>
      <c r="IK229" s="1">
        <v>0</v>
      </c>
      <c r="IL229" s="1">
        <v>0</v>
      </c>
      <c r="IM229" s="1">
        <v>0</v>
      </c>
      <c r="IN229" s="1">
        <v>0</v>
      </c>
      <c r="IO229" s="1">
        <v>0</v>
      </c>
      <c r="IP229" s="1">
        <v>0</v>
      </c>
      <c r="IQ229" s="1">
        <v>0</v>
      </c>
      <c r="IR229" s="1">
        <v>0</v>
      </c>
      <c r="IS229" s="1">
        <v>0</v>
      </c>
      <c r="IT229" s="1">
        <v>0</v>
      </c>
      <c r="IU229" s="1">
        <v>0</v>
      </c>
      <c r="IV229" s="1">
        <v>0</v>
      </c>
      <c r="IW229" s="1">
        <v>0</v>
      </c>
      <c r="IX229" s="1">
        <v>0</v>
      </c>
      <c r="IY229" s="1">
        <v>0</v>
      </c>
      <c r="IZ229" s="1">
        <v>0</v>
      </c>
      <c r="JA229" s="1">
        <v>0</v>
      </c>
      <c r="JB229" s="1">
        <v>0</v>
      </c>
      <c r="JC229" s="1">
        <v>0</v>
      </c>
      <c r="JD229" s="1">
        <v>0</v>
      </c>
      <c r="JE229" s="1">
        <v>0</v>
      </c>
      <c r="JF229" s="1">
        <v>0</v>
      </c>
      <c r="JG229" s="1">
        <v>0</v>
      </c>
      <c r="JH229" s="1">
        <v>0</v>
      </c>
      <c r="JI229" s="1">
        <v>0</v>
      </c>
      <c r="JJ229" s="1">
        <v>0</v>
      </c>
      <c r="JK229" s="1">
        <v>0</v>
      </c>
      <c r="JL229" s="1">
        <v>0</v>
      </c>
      <c r="JM229" s="1">
        <v>0</v>
      </c>
      <c r="JN229" s="1">
        <v>0</v>
      </c>
      <c r="JO229" s="1">
        <v>0</v>
      </c>
      <c r="JP229" s="1">
        <v>0</v>
      </c>
      <c r="JQ229" s="1">
        <v>0</v>
      </c>
      <c r="JR229" s="1">
        <v>0</v>
      </c>
      <c r="JS229" s="1">
        <v>0</v>
      </c>
      <c r="JT229" s="1">
        <v>0</v>
      </c>
      <c r="JU229" s="1">
        <v>0</v>
      </c>
      <c r="JV229" s="1">
        <v>0</v>
      </c>
      <c r="JW229" s="1">
        <v>0</v>
      </c>
      <c r="JX229" s="1">
        <v>0</v>
      </c>
      <c r="JY229" s="1">
        <v>0</v>
      </c>
      <c r="JZ229" s="1">
        <v>0</v>
      </c>
      <c r="KA229" s="1">
        <v>0</v>
      </c>
      <c r="KB229" s="1">
        <v>0</v>
      </c>
      <c r="KC229" s="1">
        <v>0</v>
      </c>
      <c r="KD229" s="1">
        <v>0</v>
      </c>
      <c r="KR229" s="30"/>
      <c r="KS229" s="30"/>
      <c r="KT229" s="30"/>
      <c r="KU229" s="30"/>
      <c r="KV229" s="30"/>
      <c r="KW229" s="30"/>
      <c r="KX229" s="30"/>
      <c r="KY229" s="30"/>
      <c r="KZ229" s="30"/>
      <c r="LA229" s="30"/>
      <c r="LB229" s="30"/>
      <c r="LC229" s="30"/>
      <c r="LG229" s="31"/>
      <c r="LH229" s="31"/>
      <c r="LI229" s="31"/>
      <c r="LJ229" s="31"/>
      <c r="LK229" s="31"/>
      <c r="LL229" s="31"/>
      <c r="LM229" s="31"/>
      <c r="LN229" s="31"/>
      <c r="LO229" s="31"/>
      <c r="LP229" s="31"/>
      <c r="LQ229" s="31"/>
      <c r="LR229" s="31"/>
    </row>
    <row r="230" spans="1:330" x14ac:dyDescent="0.35">
      <c r="A230" s="1" t="s">
        <v>247</v>
      </c>
      <c r="B230" s="1" t="s">
        <v>246</v>
      </c>
      <c r="C230" s="1">
        <v>40</v>
      </c>
      <c r="D230" s="1">
        <v>40</v>
      </c>
      <c r="E230" s="1">
        <v>15</v>
      </c>
      <c r="F230" s="1">
        <v>20</v>
      </c>
      <c r="G230" s="1">
        <v>1</v>
      </c>
      <c r="H230" s="1">
        <v>604</v>
      </c>
      <c r="I230" s="1">
        <v>13</v>
      </c>
      <c r="J230" s="1">
        <v>0.45691700000000002</v>
      </c>
      <c r="K230" s="1">
        <v>0.312635</v>
      </c>
      <c r="L230" s="1">
        <v>19.8081</v>
      </c>
      <c r="M230" s="1">
        <v>21.877600000000001</v>
      </c>
      <c r="N230" s="1">
        <v>-7.8799999999999999E-3</v>
      </c>
      <c r="O230" s="1">
        <v>0.13231299999999999</v>
      </c>
      <c r="P230" s="1">
        <v>0.88550099999999998</v>
      </c>
      <c r="Q230" s="1">
        <v>1.4073E-2</v>
      </c>
      <c r="R230" s="1">
        <v>7.8152400000000002</v>
      </c>
      <c r="S230" s="1">
        <v>1.1181999999999999E-2</v>
      </c>
      <c r="T230" s="1">
        <v>44.853400000000001</v>
      </c>
      <c r="U230" s="1">
        <v>96.159099999999995</v>
      </c>
      <c r="V230" s="33">
        <v>0.62002900000000005</v>
      </c>
      <c r="W230" s="34">
        <v>0.51836300000000002</v>
      </c>
      <c r="X230" s="34">
        <v>37.425400000000003</v>
      </c>
      <c r="Y230" s="34">
        <v>46.798200000000001</v>
      </c>
      <c r="Z230" s="34">
        <v>-1.017E-2</v>
      </c>
      <c r="AA230" s="34">
        <v>0.22070600000000001</v>
      </c>
      <c r="AB230" s="34">
        <v>1.1391899999999999</v>
      </c>
      <c r="AC230" s="34">
        <v>1.4073E-2</v>
      </c>
      <c r="AD230" s="34">
        <v>9.4132599999999993</v>
      </c>
      <c r="AE230" s="34">
        <v>1.5630000000000002E-2</v>
      </c>
      <c r="AF230" s="34">
        <v>0</v>
      </c>
      <c r="AG230" s="35">
        <v>96.154700000000005</v>
      </c>
      <c r="AH230" s="30">
        <v>0.43799399999999999</v>
      </c>
      <c r="AI230" s="30">
        <v>0.28154800000000002</v>
      </c>
      <c r="AJ230" s="30">
        <v>16.070399999999999</v>
      </c>
      <c r="AK230" s="30">
        <v>17.0504</v>
      </c>
      <c r="AL230" s="30">
        <v>-3.14E-3</v>
      </c>
      <c r="AM230" s="30">
        <v>6.0470999999999997E-2</v>
      </c>
      <c r="AN230" s="30">
        <v>0.34710999999999997</v>
      </c>
      <c r="AO230" s="30">
        <v>8.6899999999999998E-3</v>
      </c>
      <c r="AP230" s="30">
        <v>4.3750099999999996</v>
      </c>
      <c r="AQ230" s="30">
        <v>6.1009999999999997E-3</v>
      </c>
      <c r="AR230" s="30">
        <v>61.365400000000001</v>
      </c>
      <c r="AS230" s="21">
        <f t="shared" si="25"/>
        <v>1.3945110982603469E-3</v>
      </c>
      <c r="AT230" s="21">
        <f t="shared" si="26"/>
        <v>1.9862811742144592E-3</v>
      </c>
      <c r="AU230" s="23">
        <v>0.77159199999999994</v>
      </c>
      <c r="AV230" s="23">
        <v>0.99875999999999998</v>
      </c>
      <c r="AW230" s="23">
        <v>28.500900000000001</v>
      </c>
      <c r="AX230" s="23">
        <v>60.482300000000002</v>
      </c>
      <c r="AY230" s="23">
        <v>-1.1129999999999999E-2</v>
      </c>
      <c r="AZ230" s="23">
        <v>0.21448</v>
      </c>
      <c r="BA230" s="23">
        <v>1.2311399999999999</v>
      </c>
      <c r="BB230" s="23">
        <v>3.0821000000000001E-2</v>
      </c>
      <c r="BC230" s="23">
        <v>7.7594700000000003</v>
      </c>
      <c r="BD230" s="23">
        <v>2.1663000000000002E-2</v>
      </c>
      <c r="BE230" s="23">
        <v>0</v>
      </c>
      <c r="BF230" s="23">
        <v>100</v>
      </c>
      <c r="BG230" s="23">
        <v>22</v>
      </c>
      <c r="BH230" s="23" t="s">
        <v>218</v>
      </c>
      <c r="BI230" s="23">
        <v>0.155972</v>
      </c>
      <c r="BJ230" s="23">
        <v>0.10094599999999999</v>
      </c>
      <c r="BK230" s="23">
        <v>5.7612500000000004</v>
      </c>
      <c r="BL230" s="23">
        <v>6.1130399999999998</v>
      </c>
      <c r="BM230" s="23">
        <v>-1.1299999999999999E-3</v>
      </c>
      <c r="BN230" s="23">
        <v>2.1677999999999999E-2</v>
      </c>
      <c r="BO230" s="23">
        <v>0.124433</v>
      </c>
      <c r="BP230" s="23">
        <v>3.1150000000000001E-3</v>
      </c>
      <c r="BQ230" s="23">
        <v>1.5685199999999999</v>
      </c>
      <c r="BR230" s="23">
        <v>2.189E-3</v>
      </c>
      <c r="BS230" s="23">
        <v>22</v>
      </c>
      <c r="BT230" s="22">
        <f t="shared" si="27"/>
        <v>0.24592700000000001</v>
      </c>
      <c r="BU230" s="22">
        <f t="shared" si="28"/>
        <v>9.0445186176566786E-2</v>
      </c>
      <c r="BV230" s="33">
        <v>1.3358E-2</v>
      </c>
      <c r="BW230" s="34">
        <v>9.8239999999999994E-3</v>
      </c>
      <c r="BX230" s="34">
        <v>7.9670000000000001E-3</v>
      </c>
      <c r="BY230" s="34">
        <v>8.3599999999999994E-3</v>
      </c>
      <c r="BZ230" s="34">
        <v>3.3181000000000002E-2</v>
      </c>
      <c r="CA230" s="34">
        <v>4.1302999999999999E-2</v>
      </c>
      <c r="CB230" s="34">
        <v>3.5804999999999997E-2</v>
      </c>
      <c r="CC230" s="34">
        <v>1.7054E-2</v>
      </c>
      <c r="CD230" s="34">
        <v>8.7480000000000006E-3</v>
      </c>
      <c r="CE230" s="35">
        <v>8.7240000000000009E-3</v>
      </c>
      <c r="CF230" s="1">
        <v>2.89202</v>
      </c>
      <c r="CG230" s="1">
        <v>2.5591200000000001</v>
      </c>
      <c r="CH230" s="1">
        <v>0.21159600000000001</v>
      </c>
      <c r="CI230" s="1">
        <v>0.19345699999999999</v>
      </c>
      <c r="CJ230" s="1">
        <v>-194.35</v>
      </c>
      <c r="CK230" s="1">
        <v>20.508600000000001</v>
      </c>
      <c r="CL230" s="1">
        <v>4.1073199999999996</v>
      </c>
      <c r="CM230" s="1">
        <v>52.084400000000002</v>
      </c>
      <c r="CN230" s="1">
        <v>0.39312399999999997</v>
      </c>
      <c r="CO230" s="1">
        <v>38.034500000000001</v>
      </c>
      <c r="CP230" s="1">
        <v>25.103200000000001</v>
      </c>
      <c r="CQ230" s="1">
        <v>64.672399999999996</v>
      </c>
      <c r="CR230" s="1">
        <v>11.375999999999999</v>
      </c>
      <c r="CS230" s="1">
        <v>130.03100000000001</v>
      </c>
      <c r="CT230" s="1">
        <v>20.03</v>
      </c>
      <c r="CU230" s="1">
        <v>30</v>
      </c>
      <c r="CV230" s="1">
        <v>30</v>
      </c>
      <c r="CW230" s="1">
        <v>30</v>
      </c>
      <c r="CX230" s="1">
        <v>30</v>
      </c>
      <c r="CY230" s="1">
        <v>20</v>
      </c>
      <c r="CZ230" s="1">
        <v>20</v>
      </c>
      <c r="DA230" s="1">
        <v>20</v>
      </c>
      <c r="DB230" s="1">
        <v>70</v>
      </c>
      <c r="DC230" s="1">
        <v>30</v>
      </c>
      <c r="DD230" s="1">
        <v>30</v>
      </c>
      <c r="DE230" s="1">
        <v>15</v>
      </c>
      <c r="DF230" s="1">
        <v>15</v>
      </c>
      <c r="DG230" s="1">
        <v>15</v>
      </c>
      <c r="DH230" s="1">
        <v>15</v>
      </c>
      <c r="DI230" s="1">
        <v>10</v>
      </c>
      <c r="DJ230" s="1">
        <v>10</v>
      </c>
      <c r="DK230" s="1">
        <v>10</v>
      </c>
      <c r="DL230" s="1">
        <v>40</v>
      </c>
      <c r="DM230" s="1">
        <v>15</v>
      </c>
      <c r="DN230" s="1">
        <v>15</v>
      </c>
      <c r="DO230" s="1">
        <v>15</v>
      </c>
      <c r="DP230" s="1">
        <v>15</v>
      </c>
      <c r="DQ230" s="1">
        <v>15</v>
      </c>
      <c r="DR230" s="1">
        <v>15</v>
      </c>
      <c r="DS230" s="1">
        <v>10</v>
      </c>
      <c r="DT230" s="1">
        <v>10</v>
      </c>
      <c r="DU230" s="1">
        <v>10</v>
      </c>
      <c r="DV230" s="1">
        <v>40</v>
      </c>
      <c r="DW230" s="1">
        <v>15</v>
      </c>
      <c r="DX230" s="1">
        <v>15</v>
      </c>
      <c r="DY230" s="1">
        <v>2.9345599999999998</v>
      </c>
      <c r="DZ230" s="1">
        <v>4.7857799999999999</v>
      </c>
      <c r="EA230" s="1">
        <v>376.21600000000001</v>
      </c>
      <c r="EB230" s="1">
        <v>450.51499999999999</v>
      </c>
      <c r="EC230" s="1">
        <v>0.16227800000000001</v>
      </c>
      <c r="ED230" s="1">
        <v>0.18724399999999999</v>
      </c>
      <c r="EE230" s="1">
        <v>2.1446900000000002</v>
      </c>
      <c r="EF230" s="1">
        <v>0.34881000000000001</v>
      </c>
      <c r="EG230" s="1">
        <v>110.663</v>
      </c>
      <c r="EH230" s="1">
        <v>1.5346299999999999</v>
      </c>
      <c r="EI230" s="1">
        <v>0.37025000000000002</v>
      </c>
      <c r="EJ230" s="1">
        <v>0.96354300000000004</v>
      </c>
      <c r="EK230" s="1">
        <v>1.5167600000000001</v>
      </c>
      <c r="EL230" s="1">
        <v>1.96211</v>
      </c>
      <c r="EM230" s="1">
        <v>0.177257</v>
      </c>
      <c r="EN230" s="1">
        <v>6.4910999999999996E-2</v>
      </c>
      <c r="EO230" s="1">
        <v>0.25882699999999997</v>
      </c>
      <c r="EP230" s="1">
        <v>0.30083900000000002</v>
      </c>
      <c r="EQ230" s="1">
        <v>1.00621</v>
      </c>
      <c r="ER230" s="1">
        <v>1.35239</v>
      </c>
      <c r="ES230" s="1">
        <v>2.5643099999999999</v>
      </c>
      <c r="ET230" s="1">
        <v>3.8222299999999998</v>
      </c>
      <c r="EU230" s="1">
        <v>374.7</v>
      </c>
      <c r="EV230" s="1">
        <v>448.553</v>
      </c>
      <c r="EW230" s="1">
        <v>-1.498E-2</v>
      </c>
      <c r="EX230" s="1">
        <v>0.122333</v>
      </c>
      <c r="EY230" s="1">
        <v>1.8858600000000001</v>
      </c>
      <c r="EZ230" s="1">
        <v>4.7971E-2</v>
      </c>
      <c r="FA230" s="1">
        <v>109.657</v>
      </c>
      <c r="FB230" s="1">
        <v>0.18224099999999999</v>
      </c>
      <c r="FC230" s="1">
        <v>8.0563999999999997E-2</v>
      </c>
      <c r="FD230" s="1">
        <v>3.3274999999999999E-2</v>
      </c>
      <c r="FE230" s="1">
        <v>2.8932000000000002</v>
      </c>
      <c r="FF230" s="1">
        <v>0.778393</v>
      </c>
      <c r="FG230" s="1">
        <v>-1.2999999999999999E-4</v>
      </c>
      <c r="FH230" s="1">
        <v>2.0010000000000002E-3</v>
      </c>
      <c r="FI230" s="1">
        <v>1.5514999999999999E-2</v>
      </c>
      <c r="FJ230" s="1">
        <v>1.846E-3</v>
      </c>
      <c r="FK230" s="1">
        <v>0.62995299999999999</v>
      </c>
      <c r="FL230" s="1">
        <v>3.1799999999999998E-4</v>
      </c>
      <c r="FM230" s="1">
        <v>42641.896724537</v>
      </c>
      <c r="FN230" s="1">
        <f t="shared" si="29"/>
        <v>25.588888888887595</v>
      </c>
      <c r="FO230" s="1">
        <v>1.0336000000000001</v>
      </c>
      <c r="FP230" s="1">
        <v>1.0105</v>
      </c>
      <c r="FQ230" s="1">
        <v>1.0435000000000001</v>
      </c>
      <c r="FR230" s="1">
        <v>1.0158</v>
      </c>
      <c r="FS230" s="1">
        <v>1.2043999999999999</v>
      </c>
      <c r="FT230" s="1">
        <v>1.1642999999999999</v>
      </c>
      <c r="FU230" s="1">
        <v>1.1879999999999999</v>
      </c>
      <c r="FV230" s="1">
        <v>1.0768</v>
      </c>
      <c r="FW230" s="1">
        <v>1.0769</v>
      </c>
      <c r="FX230" s="1">
        <v>1.056</v>
      </c>
      <c r="FY230" s="1">
        <v>1.7648999999999999</v>
      </c>
      <c r="FZ230" s="1">
        <v>1.4035</v>
      </c>
      <c r="GA230" s="1">
        <v>1.218</v>
      </c>
      <c r="GB230" s="1">
        <v>1.3039000000000001</v>
      </c>
      <c r="GC230" s="1">
        <v>1.0047999999999999</v>
      </c>
      <c r="GD230" s="1">
        <v>1.0249999999999999</v>
      </c>
      <c r="GE230" s="1">
        <v>1.0019</v>
      </c>
      <c r="GF230" s="1">
        <v>1.1483000000000001</v>
      </c>
      <c r="GG230" s="1">
        <v>1.0583</v>
      </c>
      <c r="GH230" s="1">
        <v>1.0597000000000001</v>
      </c>
      <c r="GI230" s="1">
        <v>0.9929</v>
      </c>
      <c r="GJ230" s="1">
        <v>0.98180000000000001</v>
      </c>
      <c r="GK230" s="1">
        <v>0.98509999999999998</v>
      </c>
      <c r="GL230" s="1">
        <v>0.99880000000000002</v>
      </c>
      <c r="GM230" s="1">
        <v>0.99970000000000003</v>
      </c>
      <c r="GN230" s="1">
        <v>0.99890000000000001</v>
      </c>
      <c r="GO230" s="1">
        <v>1</v>
      </c>
      <c r="GP230" s="1">
        <v>0.99280000000000002</v>
      </c>
      <c r="GQ230" s="1">
        <v>0.99960000000000004</v>
      </c>
      <c r="GR230" s="1">
        <v>0.99939999999999996</v>
      </c>
      <c r="GS230" s="1">
        <v>1.8112999999999999</v>
      </c>
      <c r="GT230" s="1">
        <v>1.3924000000000001</v>
      </c>
      <c r="GU230" s="1">
        <v>1.252</v>
      </c>
      <c r="GV230" s="1">
        <v>1.3228</v>
      </c>
      <c r="GW230" s="1">
        <v>1.2099</v>
      </c>
      <c r="GX230" s="1">
        <v>1.1921999999999999</v>
      </c>
      <c r="GY230" s="1">
        <v>1.1902999999999999</v>
      </c>
      <c r="GZ230" s="1">
        <v>1.2277</v>
      </c>
      <c r="HA230" s="1">
        <v>1.1392</v>
      </c>
      <c r="HB230" s="1">
        <v>1.1183000000000001</v>
      </c>
      <c r="HC230" s="1">
        <v>502</v>
      </c>
      <c r="HD230" s="1">
        <v>1229</v>
      </c>
      <c r="HE230" s="1">
        <v>1228</v>
      </c>
      <c r="HF230" s="1">
        <v>502</v>
      </c>
      <c r="HG230" s="1">
        <v>218</v>
      </c>
      <c r="HH230" s="1">
        <v>232</v>
      </c>
      <c r="HI230" s="1">
        <v>231</v>
      </c>
      <c r="HJ230" s="1">
        <v>745</v>
      </c>
      <c r="HK230" s="1">
        <v>226</v>
      </c>
      <c r="HL230" s="1">
        <v>221</v>
      </c>
      <c r="HM230" s="1" t="s">
        <v>219</v>
      </c>
      <c r="HN230" s="1" t="s">
        <v>220</v>
      </c>
      <c r="HO230" s="1" t="s">
        <v>221</v>
      </c>
      <c r="HP230" s="1" t="s">
        <v>219</v>
      </c>
      <c r="HQ230" s="1" t="s">
        <v>222</v>
      </c>
      <c r="HR230" s="1" t="s">
        <v>223</v>
      </c>
      <c r="HS230" s="1" t="s">
        <v>224</v>
      </c>
      <c r="HT230" s="1" t="s">
        <v>225</v>
      </c>
      <c r="HU230" s="1" t="s">
        <v>226</v>
      </c>
      <c r="HV230" s="1" t="s">
        <v>227</v>
      </c>
      <c r="HW230" s="1">
        <v>13.8469</v>
      </c>
      <c r="HX230" s="1">
        <v>35.85</v>
      </c>
      <c r="HY230" s="1">
        <v>44.853400000000001</v>
      </c>
      <c r="HZ230" s="1">
        <v>0</v>
      </c>
      <c r="IA230" s="1">
        <v>11.502700000000001</v>
      </c>
      <c r="IB230" s="1">
        <v>21.049800000000001</v>
      </c>
      <c r="IC230" s="1">
        <v>3.176E-3</v>
      </c>
      <c r="ID230" s="1">
        <v>44.850200000000001</v>
      </c>
      <c r="IE230" s="1">
        <v>-9.0000000000000006E-5</v>
      </c>
      <c r="IF230" s="1">
        <v>2</v>
      </c>
      <c r="IG230" s="1">
        <v>0</v>
      </c>
      <c r="IH230" s="1">
        <v>0</v>
      </c>
      <c r="II230" s="1">
        <v>0</v>
      </c>
      <c r="IJ230" s="1">
        <v>0</v>
      </c>
      <c r="IK230" s="1">
        <v>0</v>
      </c>
      <c r="IL230" s="1">
        <v>0</v>
      </c>
      <c r="IM230" s="1">
        <v>0</v>
      </c>
      <c r="IN230" s="1">
        <v>0</v>
      </c>
      <c r="IO230" s="1">
        <v>0</v>
      </c>
      <c r="IP230" s="1">
        <v>0</v>
      </c>
      <c r="IQ230" s="1">
        <v>0</v>
      </c>
      <c r="IR230" s="1">
        <v>0</v>
      </c>
      <c r="IS230" s="1">
        <v>0</v>
      </c>
      <c r="IT230" s="1">
        <v>0</v>
      </c>
      <c r="IU230" s="1">
        <v>0</v>
      </c>
      <c r="IV230" s="1">
        <v>0</v>
      </c>
      <c r="IW230" s="1">
        <v>0</v>
      </c>
      <c r="IX230" s="1">
        <v>0</v>
      </c>
      <c r="IY230" s="1">
        <v>0</v>
      </c>
      <c r="IZ230" s="1">
        <v>0</v>
      </c>
      <c r="JA230" s="1">
        <v>0</v>
      </c>
      <c r="JB230" s="1">
        <v>0</v>
      </c>
      <c r="JC230" s="1">
        <v>0</v>
      </c>
      <c r="JD230" s="1">
        <v>0</v>
      </c>
      <c r="JE230" s="1">
        <v>0</v>
      </c>
      <c r="JF230" s="1">
        <v>0</v>
      </c>
      <c r="JG230" s="1">
        <v>0</v>
      </c>
      <c r="JH230" s="1">
        <v>0</v>
      </c>
      <c r="JI230" s="1">
        <v>0</v>
      </c>
      <c r="JJ230" s="1">
        <v>0</v>
      </c>
      <c r="JK230" s="1">
        <v>0</v>
      </c>
      <c r="JL230" s="1">
        <v>0</v>
      </c>
      <c r="JM230" s="1">
        <v>0</v>
      </c>
      <c r="JN230" s="1">
        <v>0</v>
      </c>
      <c r="JO230" s="1">
        <v>0</v>
      </c>
      <c r="JP230" s="1">
        <v>0</v>
      </c>
      <c r="JQ230" s="1">
        <v>0</v>
      </c>
      <c r="JR230" s="1">
        <v>0</v>
      </c>
      <c r="JS230" s="1">
        <v>0</v>
      </c>
      <c r="JT230" s="1">
        <v>0</v>
      </c>
      <c r="JU230" s="1">
        <v>0</v>
      </c>
      <c r="JV230" s="1">
        <v>0</v>
      </c>
      <c r="JW230" s="1">
        <v>0</v>
      </c>
      <c r="JX230" s="1">
        <v>0</v>
      </c>
      <c r="JY230" s="1">
        <v>0</v>
      </c>
      <c r="JZ230" s="1">
        <v>0</v>
      </c>
      <c r="KA230" s="1">
        <v>0</v>
      </c>
      <c r="KB230" s="1">
        <v>0</v>
      </c>
      <c r="KC230" s="1">
        <v>0</v>
      </c>
      <c r="KD230" s="1">
        <v>0</v>
      </c>
      <c r="KR230" s="30"/>
      <c r="KS230" s="30"/>
      <c r="KT230" s="30"/>
      <c r="KU230" s="30"/>
      <c r="KV230" s="30"/>
      <c r="KW230" s="30"/>
      <c r="KX230" s="30"/>
      <c r="KY230" s="30"/>
      <c r="KZ230" s="30"/>
      <c r="LA230" s="30"/>
      <c r="LB230" s="30"/>
      <c r="LC230" s="30"/>
      <c r="LG230" s="31"/>
      <c r="LH230" s="31"/>
      <c r="LI230" s="31"/>
      <c r="LJ230" s="31"/>
      <c r="LK230" s="31"/>
      <c r="LL230" s="31"/>
      <c r="LM230" s="31"/>
      <c r="LN230" s="31"/>
      <c r="LO230" s="31"/>
      <c r="LP230" s="31"/>
      <c r="LQ230" s="31"/>
      <c r="LR230" s="31"/>
    </row>
    <row r="231" spans="1:330" x14ac:dyDescent="0.35">
      <c r="A231" s="1" t="s">
        <v>247</v>
      </c>
      <c r="B231" s="1" t="s">
        <v>246</v>
      </c>
      <c r="C231" s="1">
        <v>40</v>
      </c>
      <c r="D231" s="1">
        <v>40</v>
      </c>
      <c r="E231" s="1">
        <v>15</v>
      </c>
      <c r="F231" s="1">
        <v>20</v>
      </c>
      <c r="G231" s="1">
        <v>1</v>
      </c>
      <c r="H231" s="1">
        <v>605</v>
      </c>
      <c r="I231" s="1">
        <v>14</v>
      </c>
      <c r="J231" s="1">
        <v>0.59104900000000005</v>
      </c>
      <c r="K231" s="1">
        <v>0.38536900000000002</v>
      </c>
      <c r="L231" s="1">
        <v>19.718599999999999</v>
      </c>
      <c r="M231" s="1">
        <v>22.467300000000002</v>
      </c>
      <c r="N231" s="1">
        <v>-5.2500000000000003E-3</v>
      </c>
      <c r="O231" s="1">
        <v>9.1745999999999994E-2</v>
      </c>
      <c r="P231" s="1">
        <v>0.870031</v>
      </c>
      <c r="Q231" s="1">
        <v>5.7499999999999999E-4</v>
      </c>
      <c r="R231" s="1">
        <v>7.8646200000000004</v>
      </c>
      <c r="S231" s="1">
        <v>4.4409999999999996E-3</v>
      </c>
      <c r="T231" s="1">
        <v>45.516800000000003</v>
      </c>
      <c r="U231" s="1">
        <v>97.505300000000005</v>
      </c>
      <c r="V231" s="33">
        <v>0.80203999999999998</v>
      </c>
      <c r="W231" s="34">
        <v>0.63896299999999995</v>
      </c>
      <c r="X231" s="34">
        <v>37.256500000000003</v>
      </c>
      <c r="Y231" s="34">
        <v>48.059699999999999</v>
      </c>
      <c r="Z231" s="34">
        <v>-6.7799999999999996E-3</v>
      </c>
      <c r="AA231" s="34">
        <v>0.15303800000000001</v>
      </c>
      <c r="AB231" s="34">
        <v>1.1192899999999999</v>
      </c>
      <c r="AC231" s="34">
        <v>5.7499999999999999E-4</v>
      </c>
      <c r="AD231" s="34">
        <v>9.4727399999999999</v>
      </c>
      <c r="AE231" s="34">
        <v>6.2069999999999998E-3</v>
      </c>
      <c r="AF231" s="34">
        <v>0</v>
      </c>
      <c r="AG231" s="35">
        <v>97.502200000000002</v>
      </c>
      <c r="AH231" s="30">
        <v>0.55829799999999996</v>
      </c>
      <c r="AI231" s="30">
        <v>0.34198600000000001</v>
      </c>
      <c r="AJ231" s="30">
        <v>15.7643</v>
      </c>
      <c r="AK231" s="30">
        <v>17.2544</v>
      </c>
      <c r="AL231" s="30">
        <v>-2.0600000000000002E-3</v>
      </c>
      <c r="AM231" s="30">
        <v>4.1318000000000001E-2</v>
      </c>
      <c r="AN231" s="30">
        <v>0.336067</v>
      </c>
      <c r="AO231" s="30">
        <v>3.5E-4</v>
      </c>
      <c r="AP231" s="30">
        <v>4.3383799999999999</v>
      </c>
      <c r="AQ231" s="30">
        <v>2.3879999999999999E-3</v>
      </c>
      <c r="AR231" s="30">
        <v>61.364600000000003</v>
      </c>
      <c r="AS231" s="21">
        <f t="shared" si="25"/>
        <v>5.5043587698634048E-4</v>
      </c>
      <c r="AT231" s="21">
        <f t="shared" si="26"/>
        <v>8.0675275102688103E-5</v>
      </c>
      <c r="AU231" s="23">
        <v>0.97965000000000002</v>
      </c>
      <c r="AV231" s="23">
        <v>1.2083600000000001</v>
      </c>
      <c r="AW231" s="23">
        <v>27.8476</v>
      </c>
      <c r="AX231" s="23">
        <v>60.964500000000001</v>
      </c>
      <c r="AY231" s="23">
        <v>-7.28E-3</v>
      </c>
      <c r="AZ231" s="23">
        <v>0.14597199999999999</v>
      </c>
      <c r="BA231" s="23">
        <v>1.1872799999999999</v>
      </c>
      <c r="BB231" s="23">
        <v>1.237E-3</v>
      </c>
      <c r="BC231" s="23">
        <v>7.6641700000000004</v>
      </c>
      <c r="BD231" s="23">
        <v>8.4440000000000001E-3</v>
      </c>
      <c r="BE231" s="23">
        <v>0</v>
      </c>
      <c r="BF231" s="23">
        <v>100</v>
      </c>
      <c r="BG231" s="23">
        <v>22</v>
      </c>
      <c r="BH231" s="23" t="s">
        <v>218</v>
      </c>
      <c r="BI231" s="23">
        <v>0.19881799999999999</v>
      </c>
      <c r="BJ231" s="23">
        <v>0.122617</v>
      </c>
      <c r="BK231" s="23">
        <v>5.6516200000000003</v>
      </c>
      <c r="BL231" s="23">
        <v>6.1863099999999998</v>
      </c>
      <c r="BM231" s="23">
        <v>-7.3999999999999999E-4</v>
      </c>
      <c r="BN231" s="23">
        <v>1.4812000000000001E-2</v>
      </c>
      <c r="BO231" s="23">
        <v>0.120478</v>
      </c>
      <c r="BP231" s="23">
        <v>1.25E-4</v>
      </c>
      <c r="BQ231" s="23">
        <v>1.5554300000000001</v>
      </c>
      <c r="BR231" s="23">
        <v>8.5700000000000001E-4</v>
      </c>
      <c r="BS231" s="23">
        <v>22</v>
      </c>
      <c r="BT231" s="22">
        <f t="shared" si="27"/>
        <v>0.25716700000000003</v>
      </c>
      <c r="BU231" s="22">
        <f t="shared" si="28"/>
        <v>0.11333517267797939</v>
      </c>
      <c r="BV231" s="33">
        <v>1.3141E-2</v>
      </c>
      <c r="BW231" s="34">
        <v>9.7090000000000006E-3</v>
      </c>
      <c r="BX231" s="34">
        <v>7.8469999999999998E-3</v>
      </c>
      <c r="BY231" s="34">
        <v>8.2959999999999996E-3</v>
      </c>
      <c r="BZ231" s="34">
        <v>3.3165E-2</v>
      </c>
      <c r="CA231" s="34">
        <v>4.1283E-2</v>
      </c>
      <c r="CB231" s="34">
        <v>3.3779000000000003E-2</v>
      </c>
      <c r="CC231" s="34">
        <v>1.7262E-2</v>
      </c>
      <c r="CD231" s="34">
        <v>8.7709999999999993E-3</v>
      </c>
      <c r="CE231" s="35">
        <v>8.7889999999999999E-3</v>
      </c>
      <c r="CF231" s="1">
        <v>2.4687100000000002</v>
      </c>
      <c r="CG231" s="1">
        <v>2.2238500000000001</v>
      </c>
      <c r="CH231" s="1">
        <v>0.21213699999999999</v>
      </c>
      <c r="CI231" s="1">
        <v>0.19065799999999999</v>
      </c>
      <c r="CJ231" s="1">
        <v>-293.72000000000003</v>
      </c>
      <c r="CK231" s="1">
        <v>27.278600000000001</v>
      </c>
      <c r="CL231" s="1">
        <v>4.1009399999999996</v>
      </c>
      <c r="CM231" s="1">
        <v>1255.33</v>
      </c>
      <c r="CN231" s="1">
        <v>0.39185900000000001</v>
      </c>
      <c r="CO231" s="1">
        <v>94.611800000000002</v>
      </c>
      <c r="CP231" s="1">
        <v>25.092199999999998</v>
      </c>
      <c r="CQ231" s="1">
        <v>64.672600000000003</v>
      </c>
      <c r="CR231" s="1">
        <v>11.375999999999999</v>
      </c>
      <c r="CS231" s="1">
        <v>141.035</v>
      </c>
      <c r="CT231" s="1">
        <v>20.04</v>
      </c>
      <c r="CU231" s="1">
        <v>30</v>
      </c>
      <c r="CV231" s="1">
        <v>30</v>
      </c>
      <c r="CW231" s="1">
        <v>30</v>
      </c>
      <c r="CX231" s="1">
        <v>30</v>
      </c>
      <c r="CY231" s="1">
        <v>20</v>
      </c>
      <c r="CZ231" s="1">
        <v>20</v>
      </c>
      <c r="DA231" s="1">
        <v>20</v>
      </c>
      <c r="DB231" s="1">
        <v>70</v>
      </c>
      <c r="DC231" s="1">
        <v>30</v>
      </c>
      <c r="DD231" s="1">
        <v>30</v>
      </c>
      <c r="DE231" s="1">
        <v>15</v>
      </c>
      <c r="DF231" s="1">
        <v>15</v>
      </c>
      <c r="DG231" s="1">
        <v>15</v>
      </c>
      <c r="DH231" s="1">
        <v>15</v>
      </c>
      <c r="DI231" s="1">
        <v>10</v>
      </c>
      <c r="DJ231" s="1">
        <v>10</v>
      </c>
      <c r="DK231" s="1">
        <v>10</v>
      </c>
      <c r="DL231" s="1">
        <v>40</v>
      </c>
      <c r="DM231" s="1">
        <v>15</v>
      </c>
      <c r="DN231" s="1">
        <v>15</v>
      </c>
      <c r="DO231" s="1">
        <v>15</v>
      </c>
      <c r="DP231" s="1">
        <v>15</v>
      </c>
      <c r="DQ231" s="1">
        <v>15</v>
      </c>
      <c r="DR231" s="1">
        <v>15</v>
      </c>
      <c r="DS231" s="1">
        <v>10</v>
      </c>
      <c r="DT231" s="1">
        <v>10</v>
      </c>
      <c r="DU231" s="1">
        <v>10</v>
      </c>
      <c r="DV231" s="1">
        <v>40</v>
      </c>
      <c r="DW231" s="1">
        <v>15</v>
      </c>
      <c r="DX231" s="1">
        <v>15</v>
      </c>
      <c r="DY231" s="1">
        <v>3.6787999999999998</v>
      </c>
      <c r="DZ231" s="1">
        <v>5.6449299999999996</v>
      </c>
      <c r="EA231" s="1">
        <v>373.99299999999999</v>
      </c>
      <c r="EB231" s="1">
        <v>463.37200000000001</v>
      </c>
      <c r="EC231" s="1">
        <v>0.167125</v>
      </c>
      <c r="ED231" s="1">
        <v>0.14966399999999999</v>
      </c>
      <c r="EE231" s="1">
        <v>2.0829399999999998</v>
      </c>
      <c r="EF231" s="1">
        <v>0.31002000000000002</v>
      </c>
      <c r="EG231" s="1">
        <v>111.32</v>
      </c>
      <c r="EH231" s="1">
        <v>1.4451499999999999</v>
      </c>
      <c r="EI231" s="1">
        <v>0.35910399999999998</v>
      </c>
      <c r="EJ231" s="1">
        <v>0.939141</v>
      </c>
      <c r="EK231" s="1">
        <v>1.46801</v>
      </c>
      <c r="EL231" s="1">
        <v>1.9395899999999999</v>
      </c>
      <c r="EM231" s="1">
        <v>0.17710300000000001</v>
      </c>
      <c r="EN231" s="1">
        <v>6.4853999999999995E-2</v>
      </c>
      <c r="EO231" s="1">
        <v>0.23038800000000001</v>
      </c>
      <c r="EP231" s="1">
        <v>0.30806</v>
      </c>
      <c r="EQ231" s="1">
        <v>1.0111399999999999</v>
      </c>
      <c r="ER231" s="1">
        <v>1.3727799999999999</v>
      </c>
      <c r="ES231" s="1">
        <v>3.31969</v>
      </c>
      <c r="ET231" s="1">
        <v>4.7057900000000004</v>
      </c>
      <c r="EU231" s="1">
        <v>372.52499999999998</v>
      </c>
      <c r="EV231" s="1">
        <v>461.43299999999999</v>
      </c>
      <c r="EW231" s="1">
        <v>-9.9799999999999993E-3</v>
      </c>
      <c r="EX231" s="1">
        <v>8.4809999999999997E-2</v>
      </c>
      <c r="EY231" s="1">
        <v>1.85256</v>
      </c>
      <c r="EZ231" s="1">
        <v>1.9599999999999999E-3</v>
      </c>
      <c r="FA231" s="1">
        <v>110.309</v>
      </c>
      <c r="FB231" s="1">
        <v>7.2361999999999996E-2</v>
      </c>
      <c r="FC231" s="1">
        <v>0.104296</v>
      </c>
      <c r="FD231" s="1">
        <v>4.0967000000000003E-2</v>
      </c>
      <c r="FE231" s="1">
        <v>2.8764099999999999</v>
      </c>
      <c r="FF231" s="1">
        <v>0.80074500000000004</v>
      </c>
      <c r="FG231" s="1">
        <v>-9.0000000000000006E-5</v>
      </c>
      <c r="FH231" s="1">
        <v>1.387E-3</v>
      </c>
      <c r="FI231" s="1">
        <v>1.5240999999999999E-2</v>
      </c>
      <c r="FJ231" s="1">
        <v>7.4999999999999993E-5</v>
      </c>
      <c r="FK231" s="1">
        <v>0.63369799999999998</v>
      </c>
      <c r="FL231" s="1">
        <v>1.26E-4</v>
      </c>
      <c r="FM231" s="1">
        <v>42641.8993402778</v>
      </c>
      <c r="FN231" s="1">
        <f t="shared" si="29"/>
        <v>25.651666668069083</v>
      </c>
      <c r="FO231" s="1">
        <v>1.0338000000000001</v>
      </c>
      <c r="FP231" s="1">
        <v>1.0106999999999999</v>
      </c>
      <c r="FQ231" s="1">
        <v>1.0437000000000001</v>
      </c>
      <c r="FR231" s="1">
        <v>1.016</v>
      </c>
      <c r="FS231" s="1">
        <v>1.2047000000000001</v>
      </c>
      <c r="FT231" s="1">
        <v>1.1646000000000001</v>
      </c>
      <c r="FU231" s="1">
        <v>1.1882999999999999</v>
      </c>
      <c r="FV231" s="1">
        <v>1.0770999999999999</v>
      </c>
      <c r="FW231" s="1">
        <v>1.0770999999999999</v>
      </c>
      <c r="FX231" s="1">
        <v>1.0562</v>
      </c>
      <c r="FY231" s="1">
        <v>1.7630999999999999</v>
      </c>
      <c r="FZ231" s="1">
        <v>1.4046000000000001</v>
      </c>
      <c r="GA231" s="1">
        <v>1.2195</v>
      </c>
      <c r="GB231" s="1">
        <v>1.3013999999999999</v>
      </c>
      <c r="GC231" s="1">
        <v>1.0046999999999999</v>
      </c>
      <c r="GD231" s="1">
        <v>1.0249999999999999</v>
      </c>
      <c r="GE231" s="1">
        <v>1.0019</v>
      </c>
      <c r="GF231" s="1">
        <v>1.1486000000000001</v>
      </c>
      <c r="GG231" s="1">
        <v>1.0584</v>
      </c>
      <c r="GH231" s="1">
        <v>1.0596000000000001</v>
      </c>
      <c r="GI231" s="1">
        <v>0.9929</v>
      </c>
      <c r="GJ231" s="1">
        <v>0.98199999999999998</v>
      </c>
      <c r="GK231" s="1">
        <v>0.9849</v>
      </c>
      <c r="GL231" s="1">
        <v>0.99880000000000002</v>
      </c>
      <c r="GM231" s="1">
        <v>0.99970000000000003</v>
      </c>
      <c r="GN231" s="1">
        <v>0.99890000000000001</v>
      </c>
      <c r="GO231" s="1">
        <v>1</v>
      </c>
      <c r="GP231" s="1">
        <v>0.9929</v>
      </c>
      <c r="GQ231" s="1">
        <v>0.99970000000000003</v>
      </c>
      <c r="GR231" s="1">
        <v>0.99950000000000006</v>
      </c>
      <c r="GS231" s="1">
        <v>1.8099000000000001</v>
      </c>
      <c r="GT231" s="1">
        <v>1.3940999999999999</v>
      </c>
      <c r="GU231" s="1">
        <v>1.2536</v>
      </c>
      <c r="GV231" s="1">
        <v>1.3206</v>
      </c>
      <c r="GW231" s="1">
        <v>1.2101</v>
      </c>
      <c r="GX231" s="1">
        <v>1.1923999999999999</v>
      </c>
      <c r="GY231" s="1">
        <v>1.1904999999999999</v>
      </c>
      <c r="GZ231" s="1">
        <v>1.2282999999999999</v>
      </c>
      <c r="HA231" s="1">
        <v>1.1396999999999999</v>
      </c>
      <c r="HB231" s="1">
        <v>1.1186</v>
      </c>
      <c r="HC231" s="1">
        <v>502</v>
      </c>
      <c r="HD231" s="1">
        <v>1229</v>
      </c>
      <c r="HE231" s="1">
        <v>1228</v>
      </c>
      <c r="HF231" s="1">
        <v>502</v>
      </c>
      <c r="HG231" s="1">
        <v>218</v>
      </c>
      <c r="HH231" s="1">
        <v>232</v>
      </c>
      <c r="HI231" s="1">
        <v>231</v>
      </c>
      <c r="HJ231" s="1">
        <v>745</v>
      </c>
      <c r="HK231" s="1">
        <v>226</v>
      </c>
      <c r="HL231" s="1">
        <v>221</v>
      </c>
      <c r="HM231" s="1" t="s">
        <v>219</v>
      </c>
      <c r="HN231" s="1" t="s">
        <v>220</v>
      </c>
      <c r="HO231" s="1" t="s">
        <v>221</v>
      </c>
      <c r="HP231" s="1" t="s">
        <v>219</v>
      </c>
      <c r="HQ231" s="1" t="s">
        <v>222</v>
      </c>
      <c r="HR231" s="1" t="s">
        <v>223</v>
      </c>
      <c r="HS231" s="1" t="s">
        <v>224</v>
      </c>
      <c r="HT231" s="1" t="s">
        <v>225</v>
      </c>
      <c r="HU231" s="1" t="s">
        <v>226</v>
      </c>
      <c r="HV231" s="1" t="s">
        <v>227</v>
      </c>
      <c r="HW231" s="1">
        <v>13.850199999999999</v>
      </c>
      <c r="HX231" s="1">
        <v>35.850299999999997</v>
      </c>
      <c r="HY231" s="1">
        <v>45.516800000000003</v>
      </c>
      <c r="HZ231" s="1">
        <v>0</v>
      </c>
      <c r="IA231" s="1">
        <v>11.4884</v>
      </c>
      <c r="IB231" s="1">
        <v>21.033200000000001</v>
      </c>
      <c r="IC231" s="1">
        <v>1.2999999999999999E-4</v>
      </c>
      <c r="ID231" s="1">
        <v>45.5167</v>
      </c>
      <c r="IE231" s="1">
        <v>0</v>
      </c>
      <c r="IF231" s="1">
        <v>2</v>
      </c>
      <c r="IG231" s="1">
        <v>0</v>
      </c>
      <c r="IH231" s="1">
        <v>0</v>
      </c>
      <c r="II231" s="1">
        <v>0</v>
      </c>
      <c r="IJ231" s="1">
        <v>0</v>
      </c>
      <c r="IK231" s="1">
        <v>0</v>
      </c>
      <c r="IL231" s="1">
        <v>0</v>
      </c>
      <c r="IM231" s="1">
        <v>0</v>
      </c>
      <c r="IN231" s="1">
        <v>0</v>
      </c>
      <c r="IO231" s="1">
        <v>0</v>
      </c>
      <c r="IP231" s="1">
        <v>0</v>
      </c>
      <c r="IQ231" s="1">
        <v>0</v>
      </c>
      <c r="IR231" s="1">
        <v>0</v>
      </c>
      <c r="IS231" s="1">
        <v>0</v>
      </c>
      <c r="IT231" s="1">
        <v>0</v>
      </c>
      <c r="IU231" s="1">
        <v>0</v>
      </c>
      <c r="IV231" s="1">
        <v>0</v>
      </c>
      <c r="IW231" s="1">
        <v>0</v>
      </c>
      <c r="IX231" s="1">
        <v>0</v>
      </c>
      <c r="IY231" s="1">
        <v>0</v>
      </c>
      <c r="IZ231" s="1">
        <v>0</v>
      </c>
      <c r="JA231" s="1">
        <v>0</v>
      </c>
      <c r="JB231" s="1">
        <v>0</v>
      </c>
      <c r="JC231" s="1">
        <v>0</v>
      </c>
      <c r="JD231" s="1">
        <v>0</v>
      </c>
      <c r="JE231" s="1">
        <v>0</v>
      </c>
      <c r="JF231" s="1">
        <v>0</v>
      </c>
      <c r="JG231" s="1">
        <v>0</v>
      </c>
      <c r="JH231" s="1">
        <v>0</v>
      </c>
      <c r="JI231" s="1">
        <v>0</v>
      </c>
      <c r="JJ231" s="1">
        <v>0</v>
      </c>
      <c r="JK231" s="1">
        <v>0</v>
      </c>
      <c r="JL231" s="1">
        <v>0</v>
      </c>
      <c r="JM231" s="1">
        <v>0</v>
      </c>
      <c r="JN231" s="1">
        <v>0</v>
      </c>
      <c r="JO231" s="1">
        <v>0</v>
      </c>
      <c r="JP231" s="1">
        <v>0</v>
      </c>
      <c r="JQ231" s="1">
        <v>0</v>
      </c>
      <c r="JR231" s="1">
        <v>0</v>
      </c>
      <c r="JS231" s="1">
        <v>0</v>
      </c>
      <c r="JT231" s="1">
        <v>0</v>
      </c>
      <c r="JU231" s="1">
        <v>0</v>
      </c>
      <c r="JV231" s="1">
        <v>0</v>
      </c>
      <c r="JW231" s="1">
        <v>0</v>
      </c>
      <c r="JX231" s="1">
        <v>0</v>
      </c>
      <c r="JY231" s="1">
        <v>0</v>
      </c>
      <c r="JZ231" s="1">
        <v>0</v>
      </c>
      <c r="KA231" s="1">
        <v>0</v>
      </c>
      <c r="KB231" s="1">
        <v>0</v>
      </c>
      <c r="KC231" s="1">
        <v>0</v>
      </c>
      <c r="KD231" s="1">
        <v>0</v>
      </c>
      <c r="KR231" s="30"/>
      <c r="KS231" s="30"/>
      <c r="KT231" s="30"/>
      <c r="KU231" s="30"/>
      <c r="KV231" s="30"/>
      <c r="KW231" s="30"/>
      <c r="KX231" s="30"/>
      <c r="KY231" s="30"/>
      <c r="KZ231" s="30"/>
      <c r="LA231" s="30"/>
      <c r="LB231" s="30"/>
      <c r="LC231" s="30"/>
      <c r="LG231" s="31"/>
      <c r="LH231" s="31"/>
      <c r="LI231" s="31"/>
      <c r="LJ231" s="31"/>
      <c r="LK231" s="31"/>
      <c r="LL231" s="31"/>
      <c r="LM231" s="31"/>
      <c r="LN231" s="31"/>
      <c r="LO231" s="31"/>
      <c r="LP231" s="31"/>
      <c r="LQ231" s="31"/>
      <c r="LR231" s="31"/>
    </row>
    <row r="232" spans="1:330" x14ac:dyDescent="0.35">
      <c r="A232" s="1" t="s">
        <v>247</v>
      </c>
      <c r="B232" s="1" t="s">
        <v>246</v>
      </c>
      <c r="C232" s="1">
        <v>40</v>
      </c>
      <c r="D232" s="1">
        <v>40</v>
      </c>
      <c r="E232" s="1">
        <v>15</v>
      </c>
      <c r="F232" s="1">
        <v>20</v>
      </c>
      <c r="G232" s="1">
        <v>1</v>
      </c>
      <c r="H232" s="1">
        <v>606</v>
      </c>
      <c r="I232" s="1">
        <v>15</v>
      </c>
      <c r="J232" s="1">
        <v>0.35642600000000002</v>
      </c>
      <c r="K232" s="1">
        <v>0.44237399999999999</v>
      </c>
      <c r="L232" s="1">
        <v>19.3965</v>
      </c>
      <c r="M232" s="1">
        <v>22.488399999999999</v>
      </c>
      <c r="N232" s="1">
        <v>9.1640000000000003E-3</v>
      </c>
      <c r="O232" s="1">
        <v>0.121173</v>
      </c>
      <c r="P232" s="1">
        <v>0.99521000000000004</v>
      </c>
      <c r="Q232" s="1">
        <v>-1.67E-2</v>
      </c>
      <c r="R232" s="1">
        <v>7.9108999999999998</v>
      </c>
      <c r="S232" s="1">
        <v>1.1880999999999999E-2</v>
      </c>
      <c r="T232" s="1">
        <v>45.282400000000003</v>
      </c>
      <c r="U232" s="1">
        <v>96.997699999999995</v>
      </c>
      <c r="V232" s="33">
        <v>0.48366500000000001</v>
      </c>
      <c r="W232" s="34">
        <v>0.73347099999999998</v>
      </c>
      <c r="X232" s="34">
        <v>36.647500000000001</v>
      </c>
      <c r="Y232" s="34">
        <v>48.104599999999998</v>
      </c>
      <c r="Z232" s="34">
        <v>1.1833E-2</v>
      </c>
      <c r="AA232" s="34">
        <v>0.202124</v>
      </c>
      <c r="AB232" s="34">
        <v>1.28033</v>
      </c>
      <c r="AC232" s="34">
        <v>-1.67E-2</v>
      </c>
      <c r="AD232" s="34">
        <v>9.5284800000000001</v>
      </c>
      <c r="AE232" s="34">
        <v>1.6605999999999999E-2</v>
      </c>
      <c r="AF232" s="34">
        <v>0</v>
      </c>
      <c r="AG232" s="35">
        <v>96.991900000000001</v>
      </c>
      <c r="AH232" s="30">
        <v>0.33885799999999999</v>
      </c>
      <c r="AI232" s="30">
        <v>0.39511099999999999</v>
      </c>
      <c r="AJ232" s="30">
        <v>15.607100000000001</v>
      </c>
      <c r="AK232" s="30">
        <v>17.382300000000001</v>
      </c>
      <c r="AL232" s="30">
        <v>3.6219999999999998E-3</v>
      </c>
      <c r="AM232" s="30">
        <v>5.4924000000000001E-2</v>
      </c>
      <c r="AN232" s="30">
        <v>0.386909</v>
      </c>
      <c r="AO232" s="30">
        <v>-1.023E-2</v>
      </c>
      <c r="AP232" s="30">
        <v>4.3921700000000001</v>
      </c>
      <c r="AQ232" s="30">
        <v>6.4289999999999998E-3</v>
      </c>
      <c r="AR232" s="30">
        <v>61.442799999999998</v>
      </c>
      <c r="AS232" s="21">
        <f t="shared" si="25"/>
        <v>1.4637411575599303E-3</v>
      </c>
      <c r="AT232" s="21">
        <f t="shared" si="26"/>
        <v>-2.3291448190757643E-3</v>
      </c>
      <c r="AU232" s="23">
        <v>0.592831</v>
      </c>
      <c r="AV232" s="23">
        <v>1.3919600000000001</v>
      </c>
      <c r="AW232" s="23">
        <v>27.488499999999998</v>
      </c>
      <c r="AX232" s="23">
        <v>61.2348</v>
      </c>
      <c r="AY232" s="23">
        <v>1.2756999999999999E-2</v>
      </c>
      <c r="AZ232" s="23">
        <v>0.193465</v>
      </c>
      <c r="BA232" s="23">
        <v>1.3628400000000001</v>
      </c>
      <c r="BB232" s="23">
        <v>-3.6020000000000003E-2</v>
      </c>
      <c r="BC232" s="23">
        <v>7.7362000000000002</v>
      </c>
      <c r="BD232" s="23">
        <v>2.2669000000000002E-2</v>
      </c>
      <c r="BE232" s="23">
        <v>0</v>
      </c>
      <c r="BF232" s="23">
        <v>100</v>
      </c>
      <c r="BG232" s="23">
        <v>22</v>
      </c>
      <c r="BH232" s="23" t="s">
        <v>218</v>
      </c>
      <c r="BI232" s="23">
        <v>0.120516</v>
      </c>
      <c r="BJ232" s="23">
        <v>0.141484</v>
      </c>
      <c r="BK232" s="23">
        <v>5.5880900000000002</v>
      </c>
      <c r="BL232" s="23">
        <v>6.22417</v>
      </c>
      <c r="BM232" s="23">
        <v>1.297E-3</v>
      </c>
      <c r="BN232" s="23">
        <v>1.9664999999999998E-2</v>
      </c>
      <c r="BO232" s="23">
        <v>0.13852500000000001</v>
      </c>
      <c r="BP232" s="23">
        <v>-3.6600000000000001E-3</v>
      </c>
      <c r="BQ232" s="23">
        <v>1.5726800000000001</v>
      </c>
      <c r="BR232" s="23">
        <v>2.3040000000000001E-3</v>
      </c>
      <c r="BS232" s="23">
        <v>22</v>
      </c>
      <c r="BT232" s="22">
        <f t="shared" si="27"/>
        <v>0.30097099999999999</v>
      </c>
      <c r="BU232" s="22">
        <f t="shared" si="28"/>
        <v>7.11766387352675E-2</v>
      </c>
      <c r="BV232" s="33">
        <v>1.4378E-2</v>
      </c>
      <c r="BW232" s="34">
        <v>9.9559999999999996E-3</v>
      </c>
      <c r="BX232" s="34">
        <v>7.9129999999999999E-3</v>
      </c>
      <c r="BY232" s="34">
        <v>8.3429999999999997E-3</v>
      </c>
      <c r="BZ232" s="34">
        <v>3.3331E-2</v>
      </c>
      <c r="CA232" s="34">
        <v>4.2752999999999999E-2</v>
      </c>
      <c r="CB232" s="34">
        <v>3.5568000000000002E-2</v>
      </c>
      <c r="CC232" s="34">
        <v>1.8342000000000001E-2</v>
      </c>
      <c r="CD232" s="34">
        <v>8.7659999999999995E-3</v>
      </c>
      <c r="CE232" s="35">
        <v>8.8450000000000004E-3</v>
      </c>
      <c r="CF232" s="1">
        <v>3.4480499999999998</v>
      </c>
      <c r="CG232" s="1">
        <v>2.04895</v>
      </c>
      <c r="CH232" s="1">
        <v>0.21374199999999999</v>
      </c>
      <c r="CI232" s="1">
        <v>0.19026000000000001</v>
      </c>
      <c r="CJ232" s="1">
        <v>175.577</v>
      </c>
      <c r="CK232" s="1">
        <v>22.3371</v>
      </c>
      <c r="CL232" s="1">
        <v>3.81968</v>
      </c>
      <c r="CM232" s="1">
        <v>-44.51</v>
      </c>
      <c r="CN232" s="1">
        <v>0.39029000000000003</v>
      </c>
      <c r="CO232" s="1">
        <v>36.334000000000003</v>
      </c>
      <c r="CP232" s="1">
        <v>25.081399999999999</v>
      </c>
      <c r="CQ232" s="1">
        <v>64.672799999999995</v>
      </c>
      <c r="CR232" s="1">
        <v>11.375999999999999</v>
      </c>
      <c r="CS232" s="1">
        <v>151.83600000000001</v>
      </c>
      <c r="CT232" s="1">
        <v>20.074999999999999</v>
      </c>
      <c r="CU232" s="1">
        <v>30</v>
      </c>
      <c r="CV232" s="1">
        <v>30</v>
      </c>
      <c r="CW232" s="1">
        <v>30</v>
      </c>
      <c r="CX232" s="1">
        <v>30</v>
      </c>
      <c r="CY232" s="1">
        <v>20</v>
      </c>
      <c r="CZ232" s="1">
        <v>20</v>
      </c>
      <c r="DA232" s="1">
        <v>20</v>
      </c>
      <c r="DB232" s="1">
        <v>70</v>
      </c>
      <c r="DC232" s="1">
        <v>30</v>
      </c>
      <c r="DD232" s="1">
        <v>30</v>
      </c>
      <c r="DE232" s="1">
        <v>15</v>
      </c>
      <c r="DF232" s="1">
        <v>15</v>
      </c>
      <c r="DG232" s="1">
        <v>15</v>
      </c>
      <c r="DH232" s="1">
        <v>15</v>
      </c>
      <c r="DI232" s="1">
        <v>10</v>
      </c>
      <c r="DJ232" s="1">
        <v>10</v>
      </c>
      <c r="DK232" s="1">
        <v>10</v>
      </c>
      <c r="DL232" s="1">
        <v>40</v>
      </c>
      <c r="DM232" s="1">
        <v>15</v>
      </c>
      <c r="DN232" s="1">
        <v>15</v>
      </c>
      <c r="DO232" s="1">
        <v>15</v>
      </c>
      <c r="DP232" s="1">
        <v>15</v>
      </c>
      <c r="DQ232" s="1">
        <v>15</v>
      </c>
      <c r="DR232" s="1">
        <v>15</v>
      </c>
      <c r="DS232" s="1">
        <v>10</v>
      </c>
      <c r="DT232" s="1">
        <v>10</v>
      </c>
      <c r="DU232" s="1">
        <v>10</v>
      </c>
      <c r="DV232" s="1">
        <v>40</v>
      </c>
      <c r="DW232" s="1">
        <v>15</v>
      </c>
      <c r="DX232" s="1">
        <v>15</v>
      </c>
      <c r="DY232" s="1">
        <v>2.4235099999999998</v>
      </c>
      <c r="DZ232" s="1">
        <v>6.3948600000000004</v>
      </c>
      <c r="EA232" s="1">
        <v>367.91</v>
      </c>
      <c r="EB232" s="1">
        <v>464.58</v>
      </c>
      <c r="EC232" s="1">
        <v>0.19669</v>
      </c>
      <c r="ED232" s="1">
        <v>0.181751</v>
      </c>
      <c r="EE232" s="1">
        <v>2.3753700000000002</v>
      </c>
      <c r="EF232" s="1">
        <v>0.291657</v>
      </c>
      <c r="EG232" s="1">
        <v>112.006</v>
      </c>
      <c r="EH232" s="1">
        <v>1.5868599999999999</v>
      </c>
      <c r="EI232" s="1">
        <v>0.427927</v>
      </c>
      <c r="EJ232" s="1">
        <v>0.99030799999999997</v>
      </c>
      <c r="EK232" s="1">
        <v>1.4955499999999999</v>
      </c>
      <c r="EL232" s="1">
        <v>1.9715400000000001</v>
      </c>
      <c r="EM232" s="1">
        <v>0.179262</v>
      </c>
      <c r="EN232" s="1">
        <v>6.9712999999999997E-2</v>
      </c>
      <c r="EO232" s="1">
        <v>0.25595099999999998</v>
      </c>
      <c r="EP232" s="1">
        <v>0.34856599999999999</v>
      </c>
      <c r="EQ232" s="1">
        <v>1.0123899999999999</v>
      </c>
      <c r="ER232" s="1">
        <v>1.3932599999999999</v>
      </c>
      <c r="ES232" s="1">
        <v>1.99559</v>
      </c>
      <c r="ET232" s="1">
        <v>5.4045500000000004</v>
      </c>
      <c r="EU232" s="1">
        <v>366.41500000000002</v>
      </c>
      <c r="EV232" s="1">
        <v>462.60899999999998</v>
      </c>
      <c r="EW232" s="1">
        <v>1.7427999999999999E-2</v>
      </c>
      <c r="EX232" s="1">
        <v>0.112039</v>
      </c>
      <c r="EY232" s="1">
        <v>2.1194199999999999</v>
      </c>
      <c r="EZ232" s="1">
        <v>-5.6910000000000002E-2</v>
      </c>
      <c r="FA232" s="1">
        <v>110.994</v>
      </c>
      <c r="FB232" s="1">
        <v>0.193605</v>
      </c>
      <c r="FC232" s="1">
        <v>6.2696000000000002E-2</v>
      </c>
      <c r="FD232" s="1">
        <v>4.7051000000000003E-2</v>
      </c>
      <c r="FE232" s="1">
        <v>2.8292299999999999</v>
      </c>
      <c r="FF232" s="1">
        <v>0.802786</v>
      </c>
      <c r="FG232" s="1">
        <v>1.54E-4</v>
      </c>
      <c r="FH232" s="1">
        <v>1.8320000000000001E-3</v>
      </c>
      <c r="FI232" s="1">
        <v>1.7437000000000001E-2</v>
      </c>
      <c r="FJ232" s="1">
        <v>-2.1900000000000001E-3</v>
      </c>
      <c r="FK232" s="1">
        <v>0.63763199999999998</v>
      </c>
      <c r="FL232" s="1">
        <v>3.3700000000000001E-4</v>
      </c>
      <c r="FM232" s="1">
        <v>42641.901932870402</v>
      </c>
      <c r="FN232" s="1">
        <f t="shared" si="29"/>
        <v>25.71388889051741</v>
      </c>
      <c r="FO232" s="1">
        <v>1.0337000000000001</v>
      </c>
      <c r="FP232" s="1">
        <v>1.0105</v>
      </c>
      <c r="FQ232" s="1">
        <v>1.0436000000000001</v>
      </c>
      <c r="FR232" s="1">
        <v>1.0158</v>
      </c>
      <c r="FS232" s="1">
        <v>1.2044999999999999</v>
      </c>
      <c r="FT232" s="1">
        <v>1.1644000000000001</v>
      </c>
      <c r="FU232" s="1">
        <v>1.1880999999999999</v>
      </c>
      <c r="FV232" s="1">
        <v>1.0769</v>
      </c>
      <c r="FW232" s="1">
        <v>1.0769</v>
      </c>
      <c r="FX232" s="1">
        <v>1.056</v>
      </c>
      <c r="FY232" s="1">
        <v>1.7689999999999999</v>
      </c>
      <c r="FZ232" s="1">
        <v>1.4039999999999999</v>
      </c>
      <c r="GA232" s="1">
        <v>1.22</v>
      </c>
      <c r="GB232" s="1">
        <v>1.2995000000000001</v>
      </c>
      <c r="GC232" s="1">
        <v>1.0047999999999999</v>
      </c>
      <c r="GD232" s="1">
        <v>1.0250999999999999</v>
      </c>
      <c r="GE232" s="1">
        <v>1.0019</v>
      </c>
      <c r="GF232" s="1">
        <v>1.1485000000000001</v>
      </c>
      <c r="GG232" s="1">
        <v>1.0583</v>
      </c>
      <c r="GH232" s="1">
        <v>1.0598000000000001</v>
      </c>
      <c r="GI232" s="1">
        <v>0.9929</v>
      </c>
      <c r="GJ232" s="1">
        <v>0.98209999999999997</v>
      </c>
      <c r="GK232" s="1">
        <v>0.98480000000000001</v>
      </c>
      <c r="GL232" s="1">
        <v>0.99880000000000002</v>
      </c>
      <c r="GM232" s="1">
        <v>0.99970000000000003</v>
      </c>
      <c r="GN232" s="1">
        <v>0.99880000000000002</v>
      </c>
      <c r="GO232" s="1">
        <v>1</v>
      </c>
      <c r="GP232" s="1">
        <v>0.9929</v>
      </c>
      <c r="GQ232" s="1">
        <v>0.99960000000000004</v>
      </c>
      <c r="GR232" s="1">
        <v>0.99939999999999996</v>
      </c>
      <c r="GS232" s="1">
        <v>1.8156000000000001</v>
      </c>
      <c r="GT232" s="1">
        <v>1.3934</v>
      </c>
      <c r="GU232" s="1">
        <v>1.2537</v>
      </c>
      <c r="GV232" s="1">
        <v>1.3185</v>
      </c>
      <c r="GW232" s="1">
        <v>1.2099</v>
      </c>
      <c r="GX232" s="1">
        <v>1.1920999999999999</v>
      </c>
      <c r="GY232" s="1">
        <v>1.1902999999999999</v>
      </c>
      <c r="GZ232" s="1">
        <v>1.228</v>
      </c>
      <c r="HA232" s="1">
        <v>1.1393</v>
      </c>
      <c r="HB232" s="1">
        <v>1.1184000000000001</v>
      </c>
      <c r="HC232" s="1">
        <v>502</v>
      </c>
      <c r="HD232" s="1">
        <v>1229</v>
      </c>
      <c r="HE232" s="1">
        <v>1228</v>
      </c>
      <c r="HF232" s="1">
        <v>502</v>
      </c>
      <c r="HG232" s="1">
        <v>218</v>
      </c>
      <c r="HH232" s="1">
        <v>232</v>
      </c>
      <c r="HI232" s="1">
        <v>231</v>
      </c>
      <c r="HJ232" s="1">
        <v>745</v>
      </c>
      <c r="HK232" s="1">
        <v>226</v>
      </c>
      <c r="HL232" s="1">
        <v>221</v>
      </c>
      <c r="HM232" s="1" t="s">
        <v>219</v>
      </c>
      <c r="HN232" s="1" t="s">
        <v>220</v>
      </c>
      <c r="HO232" s="1" t="s">
        <v>221</v>
      </c>
      <c r="HP232" s="1" t="s">
        <v>219</v>
      </c>
      <c r="HQ232" s="1" t="s">
        <v>222</v>
      </c>
      <c r="HR232" s="1" t="s">
        <v>223</v>
      </c>
      <c r="HS232" s="1" t="s">
        <v>224</v>
      </c>
      <c r="HT232" s="1" t="s">
        <v>225</v>
      </c>
      <c r="HU232" s="1" t="s">
        <v>226</v>
      </c>
      <c r="HV232" s="1" t="s">
        <v>227</v>
      </c>
      <c r="HW232" s="1">
        <v>13.8087</v>
      </c>
      <c r="HX232" s="1">
        <v>35.805100000000003</v>
      </c>
      <c r="HY232" s="1">
        <v>45.282400000000003</v>
      </c>
      <c r="HZ232" s="1">
        <v>0</v>
      </c>
      <c r="IA232" s="1">
        <v>11.521000000000001</v>
      </c>
      <c r="IB232" s="1">
        <v>21.058599999999998</v>
      </c>
      <c r="IC232" s="1">
        <v>-3.7699999999999999E-3</v>
      </c>
      <c r="ID232" s="1">
        <v>45.286099999999998</v>
      </c>
      <c r="IE232" s="1">
        <v>1.02E-4</v>
      </c>
      <c r="IF232" s="1">
        <v>2</v>
      </c>
      <c r="IG232" s="1">
        <v>0</v>
      </c>
      <c r="IH232" s="1">
        <v>0</v>
      </c>
      <c r="II232" s="1">
        <v>0</v>
      </c>
      <c r="IJ232" s="1">
        <v>0</v>
      </c>
      <c r="IK232" s="1">
        <v>0</v>
      </c>
      <c r="IL232" s="1">
        <v>0</v>
      </c>
      <c r="IM232" s="1">
        <v>0</v>
      </c>
      <c r="IN232" s="1">
        <v>0</v>
      </c>
      <c r="IO232" s="1">
        <v>0</v>
      </c>
      <c r="IP232" s="1">
        <v>0</v>
      </c>
      <c r="IQ232" s="1">
        <v>0</v>
      </c>
      <c r="IR232" s="1">
        <v>0</v>
      </c>
      <c r="IS232" s="1">
        <v>0</v>
      </c>
      <c r="IT232" s="1">
        <v>0</v>
      </c>
      <c r="IU232" s="1">
        <v>0</v>
      </c>
      <c r="IV232" s="1">
        <v>0</v>
      </c>
      <c r="IW232" s="1">
        <v>0</v>
      </c>
      <c r="IX232" s="1">
        <v>0</v>
      </c>
      <c r="IY232" s="1">
        <v>0</v>
      </c>
      <c r="IZ232" s="1">
        <v>0</v>
      </c>
      <c r="JA232" s="1">
        <v>0</v>
      </c>
      <c r="JB232" s="1">
        <v>0</v>
      </c>
      <c r="JC232" s="1">
        <v>0</v>
      </c>
      <c r="JD232" s="1">
        <v>0</v>
      </c>
      <c r="JE232" s="1">
        <v>0</v>
      </c>
      <c r="JF232" s="1">
        <v>0</v>
      </c>
      <c r="JG232" s="1">
        <v>0</v>
      </c>
      <c r="JH232" s="1">
        <v>0</v>
      </c>
      <c r="JI232" s="1">
        <v>0</v>
      </c>
      <c r="JJ232" s="1">
        <v>0</v>
      </c>
      <c r="JK232" s="1">
        <v>0</v>
      </c>
      <c r="JL232" s="1">
        <v>0</v>
      </c>
      <c r="JM232" s="1">
        <v>0</v>
      </c>
      <c r="JN232" s="1">
        <v>0</v>
      </c>
      <c r="JO232" s="1">
        <v>0</v>
      </c>
      <c r="JP232" s="1">
        <v>0</v>
      </c>
      <c r="JQ232" s="1">
        <v>0</v>
      </c>
      <c r="JR232" s="1">
        <v>0</v>
      </c>
      <c r="JS232" s="1">
        <v>0</v>
      </c>
      <c r="JT232" s="1">
        <v>0</v>
      </c>
      <c r="JU232" s="1">
        <v>0</v>
      </c>
      <c r="JV232" s="1">
        <v>0</v>
      </c>
      <c r="JW232" s="1">
        <v>0</v>
      </c>
      <c r="JX232" s="1">
        <v>0</v>
      </c>
      <c r="JY232" s="1">
        <v>0</v>
      </c>
      <c r="JZ232" s="1">
        <v>0</v>
      </c>
      <c r="KA232" s="1">
        <v>0</v>
      </c>
      <c r="KB232" s="1">
        <v>0</v>
      </c>
      <c r="KC232" s="1">
        <v>0</v>
      </c>
      <c r="KD232" s="1">
        <v>0</v>
      </c>
      <c r="KR232" s="30"/>
      <c r="KS232" s="30"/>
      <c r="KT232" s="30"/>
      <c r="KU232" s="30"/>
      <c r="KV232" s="30"/>
      <c r="KW232" s="30"/>
      <c r="KX232" s="30"/>
      <c r="KY232" s="30"/>
      <c r="KZ232" s="30"/>
      <c r="LA232" s="30"/>
      <c r="LB232" s="30"/>
      <c r="LC232" s="30"/>
      <c r="LG232" s="31"/>
      <c r="LH232" s="31"/>
      <c r="LI232" s="31"/>
      <c r="LJ232" s="31"/>
      <c r="LK232" s="31"/>
      <c r="LL232" s="31"/>
      <c r="LM232" s="31"/>
      <c r="LN232" s="31"/>
      <c r="LO232" s="31"/>
      <c r="LP232" s="31"/>
      <c r="LQ232" s="31"/>
      <c r="LR232" s="31"/>
    </row>
    <row r="233" spans="1:330" x14ac:dyDescent="0.35">
      <c r="A233" s="1" t="s">
        <v>248</v>
      </c>
      <c r="B233" s="1" t="s">
        <v>249</v>
      </c>
      <c r="C233" s="1">
        <v>41</v>
      </c>
      <c r="D233" s="1">
        <v>40</v>
      </c>
      <c r="E233" s="1">
        <v>15</v>
      </c>
      <c r="F233" s="1">
        <v>20</v>
      </c>
      <c r="G233" s="1">
        <v>1</v>
      </c>
      <c r="H233" s="1">
        <v>607</v>
      </c>
      <c r="I233" s="1">
        <v>1</v>
      </c>
      <c r="J233" s="1">
        <v>0.26820699999999997</v>
      </c>
      <c r="K233" s="1">
        <v>0.75508299999999995</v>
      </c>
      <c r="L233" s="1">
        <v>17.9925</v>
      </c>
      <c r="M233" s="1">
        <v>22.372399999999999</v>
      </c>
      <c r="N233" s="1">
        <v>-1.8280000000000001E-2</v>
      </c>
      <c r="O233" s="1">
        <v>0.18512000000000001</v>
      </c>
      <c r="P233" s="1">
        <v>1.84968</v>
      </c>
      <c r="Q233" s="1">
        <v>-5.2900000000000004E-3</v>
      </c>
      <c r="R233" s="1">
        <v>8.0299700000000005</v>
      </c>
      <c r="S233" s="1">
        <v>1.2296E-2</v>
      </c>
      <c r="T233" s="1">
        <v>44.380600000000001</v>
      </c>
      <c r="U233" s="1">
        <v>95.822199999999995</v>
      </c>
      <c r="V233" s="33">
        <v>0.363954</v>
      </c>
      <c r="W233" s="34">
        <v>1.2519499999999999</v>
      </c>
      <c r="X233" s="34">
        <v>33.994599999999998</v>
      </c>
      <c r="Y233" s="34">
        <v>47.856400000000001</v>
      </c>
      <c r="Z233" s="34">
        <v>-2.3609999999999999E-2</v>
      </c>
      <c r="AA233" s="34">
        <v>0.30879099999999998</v>
      </c>
      <c r="AB233" s="34">
        <v>2.37961</v>
      </c>
      <c r="AC233" s="34">
        <v>-5.2900000000000004E-3</v>
      </c>
      <c r="AD233" s="34">
        <v>9.6719100000000005</v>
      </c>
      <c r="AE233" s="34">
        <v>1.7187000000000001E-2</v>
      </c>
      <c r="AF233" s="34">
        <v>-1.0000000000000001E-5</v>
      </c>
      <c r="AG233" s="35">
        <v>95.815600000000003</v>
      </c>
      <c r="AH233" s="30">
        <v>0.25972699999999999</v>
      </c>
      <c r="AI233" s="30">
        <v>0.68693899999999997</v>
      </c>
      <c r="AJ233" s="30">
        <v>14.7464</v>
      </c>
      <c r="AK233" s="30">
        <v>17.614000000000001</v>
      </c>
      <c r="AL233" s="30">
        <v>-7.3600000000000002E-3</v>
      </c>
      <c r="AM233" s="30">
        <v>8.5469000000000003E-2</v>
      </c>
      <c r="AN233" s="30">
        <v>0.73246699999999998</v>
      </c>
      <c r="AO233" s="30">
        <v>-3.3E-3</v>
      </c>
      <c r="AP233" s="30">
        <v>4.5411299999999999</v>
      </c>
      <c r="AQ233" s="30">
        <v>6.7780000000000002E-3</v>
      </c>
      <c r="AR233" s="30">
        <v>61.337800000000001</v>
      </c>
      <c r="AS233" s="21">
        <f t="shared" si="25"/>
        <v>1.4925800406506752E-3</v>
      </c>
      <c r="AT233" s="21">
        <f t="shared" si="26"/>
        <v>-7.2669137417338857E-4</v>
      </c>
      <c r="AU233" s="23">
        <v>0.44651200000000002</v>
      </c>
      <c r="AV233" s="23">
        <v>2.3781099999999999</v>
      </c>
      <c r="AW233" s="23">
        <v>25.522300000000001</v>
      </c>
      <c r="AX233" s="23">
        <v>60.975499999999997</v>
      </c>
      <c r="AY233" s="23">
        <v>-2.547E-2</v>
      </c>
      <c r="AZ233" s="23">
        <v>0.29583599999999999</v>
      </c>
      <c r="BA233" s="23">
        <v>2.5352999999999999</v>
      </c>
      <c r="BB233" s="23">
        <v>-1.142E-2</v>
      </c>
      <c r="BC233" s="23">
        <v>7.8599100000000002</v>
      </c>
      <c r="BD233" s="23">
        <v>2.3484000000000001E-2</v>
      </c>
      <c r="BE233" s="23">
        <v>0</v>
      </c>
      <c r="BF233" s="23">
        <v>100</v>
      </c>
      <c r="BG233" s="23">
        <v>22</v>
      </c>
      <c r="BH233" s="23" t="s">
        <v>218</v>
      </c>
      <c r="BI233" s="23">
        <v>9.2529E-2</v>
      </c>
      <c r="BJ233" s="23">
        <v>0.24640500000000001</v>
      </c>
      <c r="BK233" s="23">
        <v>5.2889099999999996</v>
      </c>
      <c r="BL233" s="23">
        <v>6.3178900000000002</v>
      </c>
      <c r="BM233" s="23">
        <v>-2.64E-3</v>
      </c>
      <c r="BN233" s="23">
        <v>3.0653E-2</v>
      </c>
      <c r="BO233" s="23">
        <v>0.26269199999999998</v>
      </c>
      <c r="BP233" s="23">
        <v>-1.1800000000000001E-3</v>
      </c>
      <c r="BQ233" s="23">
        <v>1.62879</v>
      </c>
      <c r="BR233" s="23">
        <v>2.4329999999999998E-3</v>
      </c>
      <c r="BS233" s="23">
        <v>22</v>
      </c>
      <c r="BT233" s="22">
        <f t="shared" si="27"/>
        <v>0.53710999999999998</v>
      </c>
      <c r="BU233" s="22">
        <f t="shared" si="28"/>
        <v>5.3754707872277013E-2</v>
      </c>
      <c r="BV233" s="33">
        <v>1.3063999999999999E-2</v>
      </c>
      <c r="BW233" s="34">
        <v>9.8139999999999998E-3</v>
      </c>
      <c r="BX233" s="34">
        <v>7.7029999999999998E-3</v>
      </c>
      <c r="BY233" s="34">
        <v>8.2450000000000006E-3</v>
      </c>
      <c r="BZ233" s="34">
        <v>3.4375999999999997E-2</v>
      </c>
      <c r="CA233" s="34">
        <v>3.8600000000000002E-2</v>
      </c>
      <c r="CB233" s="34">
        <v>3.4348999999999998E-2</v>
      </c>
      <c r="CC233" s="34">
        <v>1.7568E-2</v>
      </c>
      <c r="CD233" s="34">
        <v>8.9440000000000006E-3</v>
      </c>
      <c r="CE233" s="35">
        <v>8.8789999999999997E-3</v>
      </c>
      <c r="CF233" s="1">
        <v>4.04596</v>
      </c>
      <c r="CG233" s="1">
        <v>1.47875</v>
      </c>
      <c r="CH233" s="1">
        <v>0.22262499999999999</v>
      </c>
      <c r="CI233" s="1">
        <v>0.19017300000000001</v>
      </c>
      <c r="CJ233" s="1">
        <v>-84.515000000000001</v>
      </c>
      <c r="CK233" s="1">
        <v>15.541700000000001</v>
      </c>
      <c r="CL233" s="1">
        <v>2.6586799999999999</v>
      </c>
      <c r="CM233" s="1">
        <v>-137.30000000000001</v>
      </c>
      <c r="CN233" s="1">
        <v>0.386768</v>
      </c>
      <c r="CO233" s="1">
        <v>35.266399999999997</v>
      </c>
      <c r="CP233" s="1">
        <v>25.246700000000001</v>
      </c>
      <c r="CQ233" s="1">
        <v>64.933300000000003</v>
      </c>
      <c r="CR233" s="1">
        <v>11.375999999999999</v>
      </c>
      <c r="CS233" s="1">
        <v>0</v>
      </c>
      <c r="CT233" s="1">
        <v>20.114999999999998</v>
      </c>
      <c r="CU233" s="1">
        <v>30</v>
      </c>
      <c r="CV233" s="1">
        <v>30</v>
      </c>
      <c r="CW233" s="1">
        <v>30</v>
      </c>
      <c r="CX233" s="1">
        <v>30</v>
      </c>
      <c r="CY233" s="1">
        <v>20</v>
      </c>
      <c r="CZ233" s="1">
        <v>20</v>
      </c>
      <c r="DA233" s="1">
        <v>20</v>
      </c>
      <c r="DB233" s="1">
        <v>70</v>
      </c>
      <c r="DC233" s="1">
        <v>30</v>
      </c>
      <c r="DD233" s="1">
        <v>30</v>
      </c>
      <c r="DE233" s="1">
        <v>15</v>
      </c>
      <c r="DF233" s="1">
        <v>15</v>
      </c>
      <c r="DG233" s="1">
        <v>15</v>
      </c>
      <c r="DH233" s="1">
        <v>15</v>
      </c>
      <c r="DI233" s="1">
        <v>10</v>
      </c>
      <c r="DJ233" s="1">
        <v>10</v>
      </c>
      <c r="DK233" s="1">
        <v>10</v>
      </c>
      <c r="DL233" s="1">
        <v>40</v>
      </c>
      <c r="DM233" s="1">
        <v>15</v>
      </c>
      <c r="DN233" s="1">
        <v>15</v>
      </c>
      <c r="DO233" s="1">
        <v>15</v>
      </c>
      <c r="DP233" s="1">
        <v>15</v>
      </c>
      <c r="DQ233" s="1">
        <v>15</v>
      </c>
      <c r="DR233" s="1">
        <v>15</v>
      </c>
      <c r="DS233" s="1">
        <v>10</v>
      </c>
      <c r="DT233" s="1">
        <v>10</v>
      </c>
      <c r="DU233" s="1">
        <v>10</v>
      </c>
      <c r="DV233" s="1">
        <v>40</v>
      </c>
      <c r="DW233" s="1">
        <v>15</v>
      </c>
      <c r="DX233" s="1">
        <v>15</v>
      </c>
      <c r="DY233" s="1">
        <v>1.82958</v>
      </c>
      <c r="DZ233" s="1">
        <v>10.0984</v>
      </c>
      <c r="EA233" s="1">
        <v>338.524</v>
      </c>
      <c r="EB233" s="1">
        <v>464.00900000000001</v>
      </c>
      <c r="EC233" s="1">
        <v>0.15659999999999999</v>
      </c>
      <c r="ED233" s="1">
        <v>0.228687</v>
      </c>
      <c r="EE233" s="1">
        <v>4.1839700000000004</v>
      </c>
      <c r="EF233" s="1">
        <v>0.29899799999999999</v>
      </c>
      <c r="EG233" s="1">
        <v>113.919</v>
      </c>
      <c r="EH233" s="1">
        <v>1.6108199999999999</v>
      </c>
      <c r="EI233" s="1">
        <v>0.34565899999999999</v>
      </c>
      <c r="EJ233" s="1">
        <v>0.94864099999999996</v>
      </c>
      <c r="EK233" s="1">
        <v>1.39689</v>
      </c>
      <c r="EL233" s="1">
        <v>1.9449099999999999</v>
      </c>
      <c r="EM233" s="1">
        <v>0.19140099999999999</v>
      </c>
      <c r="EN233" s="1">
        <v>5.7171E-2</v>
      </c>
      <c r="EO233" s="1">
        <v>0.23980799999999999</v>
      </c>
      <c r="EP233" s="1">
        <v>0.31693100000000002</v>
      </c>
      <c r="EQ233" s="1">
        <v>1.0597300000000001</v>
      </c>
      <c r="ER233" s="1">
        <v>1.4101900000000001</v>
      </c>
      <c r="ES233" s="1">
        <v>1.4839199999999999</v>
      </c>
      <c r="ET233" s="1">
        <v>9.1497200000000003</v>
      </c>
      <c r="EU233" s="1">
        <v>337.12700000000001</v>
      </c>
      <c r="EV233" s="1">
        <v>462.06400000000002</v>
      </c>
      <c r="EW233" s="1">
        <v>-3.4799999999999998E-2</v>
      </c>
      <c r="EX233" s="1">
        <v>0.171515</v>
      </c>
      <c r="EY233" s="1">
        <v>3.9441700000000002</v>
      </c>
      <c r="EZ233" s="1">
        <v>-1.7930000000000001E-2</v>
      </c>
      <c r="FA233" s="1">
        <v>112.85899999999999</v>
      </c>
      <c r="FB233" s="1">
        <v>0.200629</v>
      </c>
      <c r="FC233" s="1">
        <v>4.6621000000000003E-2</v>
      </c>
      <c r="FD233" s="1">
        <v>7.9655000000000004E-2</v>
      </c>
      <c r="FE233" s="1">
        <v>2.6030899999999999</v>
      </c>
      <c r="FF233" s="1">
        <v>0.80184</v>
      </c>
      <c r="FG233" s="1">
        <v>-3.1E-4</v>
      </c>
      <c r="FH233" s="1">
        <v>2.8050000000000002E-3</v>
      </c>
      <c r="FI233" s="1">
        <v>3.2448999999999999E-2</v>
      </c>
      <c r="FJ233" s="1">
        <v>-6.8999999999999997E-4</v>
      </c>
      <c r="FK233" s="1">
        <v>0.64834899999999995</v>
      </c>
      <c r="FL233" s="1">
        <v>3.5E-4</v>
      </c>
      <c r="FM233" s="1">
        <v>42641.904502314799</v>
      </c>
      <c r="FN233" s="1">
        <f t="shared" si="29"/>
        <v>25.775555556057952</v>
      </c>
      <c r="FO233" s="1">
        <v>1.0325</v>
      </c>
      <c r="FP233" s="1">
        <v>1.0094000000000001</v>
      </c>
      <c r="FQ233" s="1">
        <v>1.0424</v>
      </c>
      <c r="FR233" s="1">
        <v>1.0146999999999999</v>
      </c>
      <c r="FS233" s="1">
        <v>1.2028000000000001</v>
      </c>
      <c r="FT233" s="1">
        <v>1.1629</v>
      </c>
      <c r="FU233" s="1">
        <v>1.1863999999999999</v>
      </c>
      <c r="FV233" s="1">
        <v>1.0757000000000001</v>
      </c>
      <c r="FW233" s="1">
        <v>1.0757000000000001</v>
      </c>
      <c r="FX233" s="1">
        <v>1.0547</v>
      </c>
      <c r="FY233" s="1">
        <v>1.7918000000000001</v>
      </c>
      <c r="FZ233" s="1">
        <v>1.4157999999999999</v>
      </c>
      <c r="GA233" s="1">
        <v>1.2314000000000001</v>
      </c>
      <c r="GB233" s="1">
        <v>1.2958000000000001</v>
      </c>
      <c r="GC233" s="1">
        <v>1.0049999999999999</v>
      </c>
      <c r="GD233" s="1">
        <v>1.0254000000000001</v>
      </c>
      <c r="GE233" s="1">
        <v>1.0021</v>
      </c>
      <c r="GF233" s="1">
        <v>1.1478999999999999</v>
      </c>
      <c r="GG233" s="1">
        <v>1.0581</v>
      </c>
      <c r="GH233" s="1">
        <v>1.0602</v>
      </c>
      <c r="GI233" s="1">
        <v>0.99309999999999998</v>
      </c>
      <c r="GJ233" s="1">
        <v>0.98299999999999998</v>
      </c>
      <c r="GK233" s="1">
        <v>0.98470000000000002</v>
      </c>
      <c r="GL233" s="1">
        <v>0.99870000000000003</v>
      </c>
      <c r="GM233" s="1">
        <v>1</v>
      </c>
      <c r="GN233" s="1">
        <v>0.99780000000000002</v>
      </c>
      <c r="GO233" s="1">
        <v>1</v>
      </c>
      <c r="GP233" s="1">
        <v>1</v>
      </c>
      <c r="GQ233" s="1">
        <v>0.99929999999999997</v>
      </c>
      <c r="GR233" s="1">
        <v>0.99890000000000001</v>
      </c>
      <c r="GS233" s="1">
        <v>1.8372999999999999</v>
      </c>
      <c r="GT233" s="1">
        <v>1.4049</v>
      </c>
      <c r="GU233" s="1">
        <v>1.264</v>
      </c>
      <c r="GV233" s="1">
        <v>1.3131999999999999</v>
      </c>
      <c r="GW233" s="1">
        <v>1.2088000000000001</v>
      </c>
      <c r="GX233" s="1">
        <v>1.1897</v>
      </c>
      <c r="GY233" s="1">
        <v>1.1888000000000001</v>
      </c>
      <c r="GZ233" s="1">
        <v>1.2346999999999999</v>
      </c>
      <c r="HA233" s="1">
        <v>1.1373</v>
      </c>
      <c r="HB233" s="1">
        <v>1.117</v>
      </c>
      <c r="HC233" s="1">
        <v>502</v>
      </c>
      <c r="HD233" s="1">
        <v>1229</v>
      </c>
      <c r="HE233" s="1">
        <v>1228</v>
      </c>
      <c r="HF233" s="1">
        <v>502</v>
      </c>
      <c r="HG233" s="1">
        <v>218</v>
      </c>
      <c r="HH233" s="1">
        <v>232</v>
      </c>
      <c r="HI233" s="1">
        <v>231</v>
      </c>
      <c r="HJ233" s="1">
        <v>745</v>
      </c>
      <c r="HK233" s="1">
        <v>226</v>
      </c>
      <c r="HL233" s="1">
        <v>221</v>
      </c>
      <c r="HM233" s="1" t="s">
        <v>219</v>
      </c>
      <c r="HN233" s="1" t="s">
        <v>220</v>
      </c>
      <c r="HO233" s="1" t="s">
        <v>221</v>
      </c>
      <c r="HP233" s="1" t="s">
        <v>219</v>
      </c>
      <c r="HQ233" s="1" t="s">
        <v>222</v>
      </c>
      <c r="HR233" s="1" t="s">
        <v>223</v>
      </c>
      <c r="HS233" s="1" t="s">
        <v>224</v>
      </c>
      <c r="HT233" s="1" t="s">
        <v>225</v>
      </c>
      <c r="HU233" s="1" t="s">
        <v>226</v>
      </c>
      <c r="HV233" s="1" t="s">
        <v>227</v>
      </c>
      <c r="HW233" s="1">
        <v>13.867699999999999</v>
      </c>
      <c r="HX233" s="1">
        <v>35.866500000000002</v>
      </c>
      <c r="HY233" s="1">
        <v>44.380600000000001</v>
      </c>
      <c r="HZ233" s="1">
        <v>0</v>
      </c>
      <c r="IA233" s="1">
        <v>11.6737</v>
      </c>
      <c r="IB233" s="1">
        <v>21.189800000000002</v>
      </c>
      <c r="IC233" s="1">
        <v>-1.1900000000000001E-3</v>
      </c>
      <c r="ID233" s="1">
        <v>44.381799999999998</v>
      </c>
      <c r="IE233" s="1">
        <v>3.3000000000000003E-5</v>
      </c>
      <c r="IF233" s="1">
        <v>2</v>
      </c>
      <c r="IG233" s="1">
        <v>0</v>
      </c>
      <c r="IH233" s="1">
        <v>0</v>
      </c>
      <c r="II233" s="1">
        <v>0</v>
      </c>
      <c r="IJ233" s="1">
        <v>0</v>
      </c>
      <c r="IK233" s="1">
        <v>0</v>
      </c>
      <c r="IL233" s="1">
        <v>0</v>
      </c>
      <c r="IM233" s="1">
        <v>0</v>
      </c>
      <c r="IN233" s="1">
        <v>0</v>
      </c>
      <c r="IO233" s="1">
        <v>0</v>
      </c>
      <c r="IP233" s="1">
        <v>0</v>
      </c>
      <c r="IQ233" s="1">
        <v>0</v>
      </c>
      <c r="IR233" s="1">
        <v>0</v>
      </c>
      <c r="IS233" s="1">
        <v>0</v>
      </c>
      <c r="IT233" s="1">
        <v>0</v>
      </c>
      <c r="IU233" s="1">
        <v>0</v>
      </c>
      <c r="IV233" s="1">
        <v>0</v>
      </c>
      <c r="IW233" s="1">
        <v>0</v>
      </c>
      <c r="IX233" s="1">
        <v>0</v>
      </c>
      <c r="IY233" s="1">
        <v>0</v>
      </c>
      <c r="IZ233" s="1">
        <v>0</v>
      </c>
      <c r="JA233" s="1">
        <v>0</v>
      </c>
      <c r="JB233" s="1">
        <v>0</v>
      </c>
      <c r="JC233" s="1">
        <v>0</v>
      </c>
      <c r="JD233" s="1">
        <v>0</v>
      </c>
      <c r="JE233" s="1">
        <v>0</v>
      </c>
      <c r="JF233" s="1">
        <v>0</v>
      </c>
      <c r="JG233" s="1">
        <v>0</v>
      </c>
      <c r="JH233" s="1">
        <v>0</v>
      </c>
      <c r="JI233" s="1">
        <v>0</v>
      </c>
      <c r="JJ233" s="1">
        <v>0</v>
      </c>
      <c r="JK233" s="1">
        <v>0</v>
      </c>
      <c r="JL233" s="1">
        <v>0</v>
      </c>
      <c r="JM233" s="1">
        <v>0</v>
      </c>
      <c r="JN233" s="1">
        <v>0</v>
      </c>
      <c r="JO233" s="1">
        <v>0</v>
      </c>
      <c r="JP233" s="1">
        <v>0</v>
      </c>
      <c r="JQ233" s="1">
        <v>0</v>
      </c>
      <c r="JR233" s="1">
        <v>0</v>
      </c>
      <c r="JS233" s="1">
        <v>0</v>
      </c>
      <c r="JT233" s="1">
        <v>0</v>
      </c>
      <c r="JU233" s="1">
        <v>0</v>
      </c>
      <c r="JV233" s="1">
        <v>0</v>
      </c>
      <c r="JW233" s="1">
        <v>0</v>
      </c>
      <c r="JX233" s="1">
        <v>0</v>
      </c>
      <c r="JY233" s="1">
        <v>0</v>
      </c>
      <c r="JZ233" s="1">
        <v>0</v>
      </c>
      <c r="KA233" s="1">
        <v>0</v>
      </c>
      <c r="KB233" s="1">
        <v>0</v>
      </c>
      <c r="KC233" s="1">
        <v>0</v>
      </c>
      <c r="KD233" s="1">
        <v>0</v>
      </c>
      <c r="KR233" s="30"/>
      <c r="KS233" s="30"/>
      <c r="KT233" s="30"/>
      <c r="KU233" s="30"/>
      <c r="KV233" s="30"/>
      <c r="KW233" s="30"/>
      <c r="KX233" s="30"/>
      <c r="KY233" s="30"/>
      <c r="KZ233" s="30"/>
      <c r="LA233" s="30"/>
      <c r="LB233" s="30"/>
      <c r="LC233" s="30"/>
      <c r="LG233" s="31"/>
      <c r="LH233" s="31"/>
      <c r="LI233" s="31"/>
      <c r="LJ233" s="31"/>
      <c r="LK233" s="31"/>
      <c r="LL233" s="31"/>
      <c r="LM233" s="31"/>
      <c r="LN233" s="31"/>
      <c r="LO233" s="31"/>
      <c r="LP233" s="31"/>
      <c r="LQ233" s="31"/>
      <c r="LR233" s="31"/>
    </row>
    <row r="234" spans="1:330" x14ac:dyDescent="0.35">
      <c r="A234" s="1" t="s">
        <v>248</v>
      </c>
      <c r="B234" s="1" t="s">
        <v>249</v>
      </c>
      <c r="C234" s="1">
        <v>41</v>
      </c>
      <c r="D234" s="1">
        <v>40</v>
      </c>
      <c r="E234" s="1">
        <v>15</v>
      </c>
      <c r="F234" s="1">
        <v>20</v>
      </c>
      <c r="G234" s="1">
        <v>1</v>
      </c>
      <c r="H234" s="1">
        <v>608</v>
      </c>
      <c r="I234" s="1">
        <v>2</v>
      </c>
      <c r="J234" s="1">
        <v>0.59839900000000001</v>
      </c>
      <c r="K234" s="1">
        <v>0.30320000000000003</v>
      </c>
      <c r="L234" s="1">
        <v>19.819800000000001</v>
      </c>
      <c r="M234" s="1">
        <v>21.557700000000001</v>
      </c>
      <c r="N234" s="1">
        <v>3.9150000000000001E-3</v>
      </c>
      <c r="O234" s="1">
        <v>0.134243</v>
      </c>
      <c r="P234" s="1">
        <v>0.68216699999999997</v>
      </c>
      <c r="Q234" s="1">
        <v>3.692E-3</v>
      </c>
      <c r="R234" s="1">
        <v>7.7377700000000003</v>
      </c>
      <c r="S234" s="1">
        <v>4.1159999999999999E-3</v>
      </c>
      <c r="T234" s="1">
        <v>44.470100000000002</v>
      </c>
      <c r="U234" s="1">
        <v>95.314999999999998</v>
      </c>
      <c r="V234" s="33">
        <v>0.81201400000000001</v>
      </c>
      <c r="W234" s="34">
        <v>0.50272399999999995</v>
      </c>
      <c r="X234" s="34">
        <v>37.447600000000001</v>
      </c>
      <c r="Y234" s="34">
        <v>46.113999999999997</v>
      </c>
      <c r="Z234" s="34">
        <v>5.0549999999999996E-3</v>
      </c>
      <c r="AA234" s="34">
        <v>0.22392500000000001</v>
      </c>
      <c r="AB234" s="34">
        <v>0.87760499999999997</v>
      </c>
      <c r="AC234" s="34">
        <v>3.692E-3</v>
      </c>
      <c r="AD234" s="34">
        <v>9.3199500000000004</v>
      </c>
      <c r="AE234" s="34">
        <v>5.7530000000000003E-3</v>
      </c>
      <c r="AF234" s="34">
        <v>0</v>
      </c>
      <c r="AG234" s="35">
        <v>95.312299999999993</v>
      </c>
      <c r="AH234" s="30">
        <v>0.57803099999999996</v>
      </c>
      <c r="AI234" s="30">
        <v>0.27515600000000001</v>
      </c>
      <c r="AJ234" s="30">
        <v>16.203800000000001</v>
      </c>
      <c r="AK234" s="30">
        <v>16.930399999999999</v>
      </c>
      <c r="AL234" s="30">
        <v>1.572E-3</v>
      </c>
      <c r="AM234" s="30">
        <v>6.1824999999999998E-2</v>
      </c>
      <c r="AN234" s="30">
        <v>0.26946300000000001</v>
      </c>
      <c r="AO234" s="30">
        <v>2.2980000000000001E-3</v>
      </c>
      <c r="AP234" s="30">
        <v>4.3649899999999997</v>
      </c>
      <c r="AQ234" s="30">
        <v>2.2629999999999998E-3</v>
      </c>
      <c r="AR234" s="30">
        <v>61.310200000000002</v>
      </c>
      <c r="AS234" s="21">
        <f t="shared" si="25"/>
        <v>5.1844334122185844E-4</v>
      </c>
      <c r="AT234" s="21">
        <f t="shared" si="26"/>
        <v>5.2646168719745073E-4</v>
      </c>
      <c r="AU234" s="23">
        <v>1.02108</v>
      </c>
      <c r="AV234" s="23">
        <v>0.97874899999999998</v>
      </c>
      <c r="AW234" s="23">
        <v>28.815899999999999</v>
      </c>
      <c r="AX234" s="23">
        <v>60.221299999999999</v>
      </c>
      <c r="AY234" s="23">
        <v>5.5909999999999996E-3</v>
      </c>
      <c r="AZ234" s="23">
        <v>0.219885</v>
      </c>
      <c r="BA234" s="23">
        <v>0.95836100000000002</v>
      </c>
      <c r="BB234" s="23">
        <v>8.1709999999999994E-3</v>
      </c>
      <c r="BC234" s="23">
        <v>7.7629099999999998</v>
      </c>
      <c r="BD234" s="23">
        <v>8.0569999999999999E-3</v>
      </c>
      <c r="BE234" s="23">
        <v>0</v>
      </c>
      <c r="BF234" s="23">
        <v>100</v>
      </c>
      <c r="BG234" s="23">
        <v>22</v>
      </c>
      <c r="BH234" s="23" t="s">
        <v>218</v>
      </c>
      <c r="BI234" s="23">
        <v>0.20602799999999999</v>
      </c>
      <c r="BJ234" s="23">
        <v>9.8742999999999997E-2</v>
      </c>
      <c r="BK234" s="23">
        <v>5.81433</v>
      </c>
      <c r="BL234" s="23">
        <v>6.0755699999999999</v>
      </c>
      <c r="BM234" s="23">
        <v>5.6400000000000005E-4</v>
      </c>
      <c r="BN234" s="23">
        <v>2.2183999999999999E-2</v>
      </c>
      <c r="BO234" s="23">
        <v>9.6686999999999995E-2</v>
      </c>
      <c r="BP234" s="23">
        <v>8.2399999999999997E-4</v>
      </c>
      <c r="BQ234" s="23">
        <v>1.56636</v>
      </c>
      <c r="BR234" s="23">
        <v>8.1300000000000003E-4</v>
      </c>
      <c r="BS234" s="23">
        <v>22</v>
      </c>
      <c r="BT234" s="22">
        <f t="shared" si="27"/>
        <v>0.21817799999999998</v>
      </c>
      <c r="BU234" s="22">
        <f t="shared" si="28"/>
        <v>0.11624317023134889</v>
      </c>
      <c r="BV234" s="33">
        <v>1.2423999999999999E-2</v>
      </c>
      <c r="BW234" s="34">
        <v>9.1149999999999998E-3</v>
      </c>
      <c r="BX234" s="34">
        <v>7.8989999999999998E-3</v>
      </c>
      <c r="BY234" s="34">
        <v>8.0689999999999998E-3</v>
      </c>
      <c r="BZ234" s="34">
        <v>3.4139999999999997E-2</v>
      </c>
      <c r="CA234" s="34">
        <v>4.7662999999999997E-2</v>
      </c>
      <c r="CB234" s="34">
        <v>3.082E-2</v>
      </c>
      <c r="CC234" s="34">
        <v>1.5868E-2</v>
      </c>
      <c r="CD234" s="34">
        <v>9.0690000000000007E-3</v>
      </c>
      <c r="CE234" s="35">
        <v>8.7910000000000002E-3</v>
      </c>
      <c r="CF234" s="1">
        <v>2.42042</v>
      </c>
      <c r="CG234" s="1">
        <v>2.5439400000000001</v>
      </c>
      <c r="CH234" s="1">
        <v>0.210925</v>
      </c>
      <c r="CI234" s="1">
        <v>0.194438</v>
      </c>
      <c r="CJ234" s="1">
        <v>415.09399999999999</v>
      </c>
      <c r="CK234" s="1">
        <v>21.914200000000001</v>
      </c>
      <c r="CL234" s="1">
        <v>4.6505900000000002</v>
      </c>
      <c r="CM234" s="1">
        <v>181.13200000000001</v>
      </c>
      <c r="CN234" s="1">
        <v>0.39436900000000003</v>
      </c>
      <c r="CO234" s="1">
        <v>102.015</v>
      </c>
      <c r="CP234" s="1">
        <v>25.2394</v>
      </c>
      <c r="CQ234" s="1">
        <v>64.924199999999999</v>
      </c>
      <c r="CR234" s="1">
        <v>11.375999999999999</v>
      </c>
      <c r="CS234" s="1">
        <v>11.661300000000001</v>
      </c>
      <c r="CT234" s="1">
        <v>20.14</v>
      </c>
      <c r="CU234" s="1">
        <v>30</v>
      </c>
      <c r="CV234" s="1">
        <v>30</v>
      </c>
      <c r="CW234" s="1">
        <v>30</v>
      </c>
      <c r="CX234" s="1">
        <v>30</v>
      </c>
      <c r="CY234" s="1">
        <v>20</v>
      </c>
      <c r="CZ234" s="1">
        <v>20</v>
      </c>
      <c r="DA234" s="1">
        <v>20</v>
      </c>
      <c r="DB234" s="1">
        <v>70</v>
      </c>
      <c r="DC234" s="1">
        <v>30</v>
      </c>
      <c r="DD234" s="1">
        <v>30</v>
      </c>
      <c r="DE234" s="1">
        <v>15</v>
      </c>
      <c r="DF234" s="1">
        <v>15</v>
      </c>
      <c r="DG234" s="1">
        <v>15</v>
      </c>
      <c r="DH234" s="1">
        <v>15</v>
      </c>
      <c r="DI234" s="1">
        <v>10</v>
      </c>
      <c r="DJ234" s="1">
        <v>10</v>
      </c>
      <c r="DK234" s="1">
        <v>10</v>
      </c>
      <c r="DL234" s="1">
        <v>40</v>
      </c>
      <c r="DM234" s="1">
        <v>15</v>
      </c>
      <c r="DN234" s="1">
        <v>15</v>
      </c>
      <c r="DO234" s="1">
        <v>15</v>
      </c>
      <c r="DP234" s="1">
        <v>15</v>
      </c>
      <c r="DQ234" s="1">
        <v>15</v>
      </c>
      <c r="DR234" s="1">
        <v>15</v>
      </c>
      <c r="DS234" s="1">
        <v>10</v>
      </c>
      <c r="DT234" s="1">
        <v>10</v>
      </c>
      <c r="DU234" s="1">
        <v>10</v>
      </c>
      <c r="DV234" s="1">
        <v>40</v>
      </c>
      <c r="DW234" s="1">
        <v>15</v>
      </c>
      <c r="DX234" s="1">
        <v>15</v>
      </c>
      <c r="DY234" s="1">
        <v>3.69272</v>
      </c>
      <c r="DZ234" s="1">
        <v>4.5432199999999998</v>
      </c>
      <c r="EA234" s="1">
        <v>376.49400000000003</v>
      </c>
      <c r="EB234" s="1">
        <v>443.25299999999999</v>
      </c>
      <c r="EC234" s="1">
        <v>0.19603100000000001</v>
      </c>
      <c r="ED234" s="1">
        <v>0.21092</v>
      </c>
      <c r="EE234" s="1">
        <v>1.64524</v>
      </c>
      <c r="EF234" s="1">
        <v>0.27437299999999998</v>
      </c>
      <c r="EG234" s="1">
        <v>109.636</v>
      </c>
      <c r="EH234" s="1">
        <v>1.44754</v>
      </c>
      <c r="EI234" s="1">
        <v>0.32405499999999998</v>
      </c>
      <c r="EJ234" s="1">
        <v>0.83463600000000004</v>
      </c>
      <c r="EK234" s="1">
        <v>1.4997</v>
      </c>
      <c r="EL234" s="1">
        <v>1.83327</v>
      </c>
      <c r="EM234" s="1">
        <v>0.188587</v>
      </c>
      <c r="EN234" s="1">
        <v>8.6848999999999996E-2</v>
      </c>
      <c r="EO234" s="1">
        <v>0.19273699999999999</v>
      </c>
      <c r="EP234" s="1">
        <v>0.26178899999999999</v>
      </c>
      <c r="EQ234" s="1">
        <v>1.0869500000000001</v>
      </c>
      <c r="ER234" s="1">
        <v>1.3804799999999999</v>
      </c>
      <c r="ES234" s="1">
        <v>3.3686699999999998</v>
      </c>
      <c r="ET234" s="1">
        <v>3.7085900000000001</v>
      </c>
      <c r="EU234" s="1">
        <v>374.995</v>
      </c>
      <c r="EV234" s="1">
        <v>441.42</v>
      </c>
      <c r="EW234" s="1">
        <v>7.4440000000000001E-3</v>
      </c>
      <c r="EX234" s="1">
        <v>0.124071</v>
      </c>
      <c r="EY234" s="1">
        <v>1.45251</v>
      </c>
      <c r="EZ234" s="1">
        <v>1.2584E-2</v>
      </c>
      <c r="FA234" s="1">
        <v>108.54900000000001</v>
      </c>
      <c r="FB234" s="1">
        <v>6.7063999999999999E-2</v>
      </c>
      <c r="FC234" s="1">
        <v>0.105835</v>
      </c>
      <c r="FD234" s="1">
        <v>3.2286000000000002E-2</v>
      </c>
      <c r="FE234" s="1">
        <v>2.89547</v>
      </c>
      <c r="FF234" s="1">
        <v>0.766015</v>
      </c>
      <c r="FG234" s="1">
        <v>6.6000000000000005E-5</v>
      </c>
      <c r="FH234" s="1">
        <v>2.029E-3</v>
      </c>
      <c r="FI234" s="1">
        <v>1.1950000000000001E-2</v>
      </c>
      <c r="FJ234" s="1">
        <v>4.84E-4</v>
      </c>
      <c r="FK234" s="1">
        <v>0.623587</v>
      </c>
      <c r="FL234" s="1">
        <v>1.17E-4</v>
      </c>
      <c r="FM234" s="1">
        <v>42641.907118055598</v>
      </c>
      <c r="FN234" s="1">
        <f t="shared" si="29"/>
        <v>25.83833333523944</v>
      </c>
      <c r="FO234" s="1">
        <v>1.0338000000000001</v>
      </c>
      <c r="FP234" s="1">
        <v>1.0105999999999999</v>
      </c>
      <c r="FQ234" s="1">
        <v>1.0437000000000001</v>
      </c>
      <c r="FR234" s="1">
        <v>1.0159</v>
      </c>
      <c r="FS234" s="1">
        <v>1.2047000000000001</v>
      </c>
      <c r="FT234" s="1">
        <v>1.1645000000000001</v>
      </c>
      <c r="FU234" s="1">
        <v>1.1882999999999999</v>
      </c>
      <c r="FV234" s="1">
        <v>1.077</v>
      </c>
      <c r="FW234" s="1">
        <v>1.0770999999999999</v>
      </c>
      <c r="FX234" s="1">
        <v>1.0562</v>
      </c>
      <c r="FY234" s="1">
        <v>1.7593000000000001</v>
      </c>
      <c r="FZ234" s="1">
        <v>1.4027000000000001</v>
      </c>
      <c r="GA234" s="1">
        <v>1.2174</v>
      </c>
      <c r="GB234" s="1">
        <v>1.3053999999999999</v>
      </c>
      <c r="GC234" s="1">
        <v>1.0047999999999999</v>
      </c>
      <c r="GD234" s="1">
        <v>1.0249999999999999</v>
      </c>
      <c r="GE234" s="1">
        <v>1.0019</v>
      </c>
      <c r="GF234" s="1">
        <v>1.1483000000000001</v>
      </c>
      <c r="GG234" s="1">
        <v>1.0583</v>
      </c>
      <c r="GH234" s="1">
        <v>1.0596000000000001</v>
      </c>
      <c r="GI234" s="1">
        <v>0.9929</v>
      </c>
      <c r="GJ234" s="1">
        <v>0.98180000000000001</v>
      </c>
      <c r="GK234" s="1">
        <v>0.98519999999999996</v>
      </c>
      <c r="GL234" s="1">
        <v>0.99880000000000002</v>
      </c>
      <c r="GM234" s="1">
        <v>0.99980000000000002</v>
      </c>
      <c r="GN234" s="1">
        <v>0.99909999999999999</v>
      </c>
      <c r="GO234" s="1">
        <v>1</v>
      </c>
      <c r="GP234" s="1">
        <v>0.9929</v>
      </c>
      <c r="GQ234" s="1">
        <v>0.99970000000000003</v>
      </c>
      <c r="GR234" s="1">
        <v>0.99950000000000006</v>
      </c>
      <c r="GS234" s="1">
        <v>1.8057000000000001</v>
      </c>
      <c r="GT234" s="1">
        <v>1.3917999999999999</v>
      </c>
      <c r="GU234" s="1">
        <v>1.2518</v>
      </c>
      <c r="GV234" s="1">
        <v>1.3246</v>
      </c>
      <c r="GW234" s="1">
        <v>1.2101999999999999</v>
      </c>
      <c r="GX234" s="1">
        <v>1.1926000000000001</v>
      </c>
      <c r="GY234" s="1">
        <v>1.1906000000000001</v>
      </c>
      <c r="GZ234" s="1">
        <v>1.2279</v>
      </c>
      <c r="HA234" s="1">
        <v>1.1395</v>
      </c>
      <c r="HB234" s="1">
        <v>1.1186</v>
      </c>
      <c r="HC234" s="1">
        <v>502</v>
      </c>
      <c r="HD234" s="1">
        <v>1229</v>
      </c>
      <c r="HE234" s="1">
        <v>1228</v>
      </c>
      <c r="HF234" s="1">
        <v>502</v>
      </c>
      <c r="HG234" s="1">
        <v>218</v>
      </c>
      <c r="HH234" s="1">
        <v>232</v>
      </c>
      <c r="HI234" s="1">
        <v>231</v>
      </c>
      <c r="HJ234" s="1">
        <v>745</v>
      </c>
      <c r="HK234" s="1">
        <v>226</v>
      </c>
      <c r="HL234" s="1">
        <v>221</v>
      </c>
      <c r="HM234" s="1" t="s">
        <v>219</v>
      </c>
      <c r="HN234" s="1" t="s">
        <v>220</v>
      </c>
      <c r="HO234" s="1" t="s">
        <v>221</v>
      </c>
      <c r="HP234" s="1" t="s">
        <v>219</v>
      </c>
      <c r="HQ234" s="1" t="s">
        <v>222</v>
      </c>
      <c r="HR234" s="1" t="s">
        <v>223</v>
      </c>
      <c r="HS234" s="1" t="s">
        <v>224</v>
      </c>
      <c r="HT234" s="1" t="s">
        <v>225</v>
      </c>
      <c r="HU234" s="1" t="s">
        <v>226</v>
      </c>
      <c r="HV234" s="1" t="s">
        <v>227</v>
      </c>
      <c r="HW234" s="1">
        <v>13.8813</v>
      </c>
      <c r="HX234" s="1">
        <v>35.882100000000001</v>
      </c>
      <c r="HY234" s="1">
        <v>44.470100000000002</v>
      </c>
      <c r="HZ234" s="1">
        <v>0</v>
      </c>
      <c r="IA234" s="1">
        <v>11.471399999999999</v>
      </c>
      <c r="IB234" s="1">
        <v>21.0261</v>
      </c>
      <c r="IC234" s="1">
        <v>8.3299999999999997E-4</v>
      </c>
      <c r="ID234" s="1">
        <v>44.469200000000001</v>
      </c>
      <c r="IE234" s="1">
        <v>-2.0000000000000002E-5</v>
      </c>
      <c r="IF234" s="1">
        <v>2</v>
      </c>
      <c r="IG234" s="1">
        <v>0</v>
      </c>
      <c r="IH234" s="1">
        <v>0</v>
      </c>
      <c r="II234" s="1">
        <v>0</v>
      </c>
      <c r="IJ234" s="1">
        <v>0</v>
      </c>
      <c r="IK234" s="1">
        <v>0</v>
      </c>
      <c r="IL234" s="1">
        <v>0</v>
      </c>
      <c r="IM234" s="1">
        <v>0</v>
      </c>
      <c r="IN234" s="1">
        <v>0</v>
      </c>
      <c r="IO234" s="1">
        <v>0</v>
      </c>
      <c r="IP234" s="1">
        <v>0</v>
      </c>
      <c r="IQ234" s="1">
        <v>0</v>
      </c>
      <c r="IR234" s="1">
        <v>0</v>
      </c>
      <c r="IS234" s="1">
        <v>0</v>
      </c>
      <c r="IT234" s="1">
        <v>0</v>
      </c>
      <c r="IU234" s="1">
        <v>0</v>
      </c>
      <c r="IV234" s="1">
        <v>0</v>
      </c>
      <c r="IW234" s="1">
        <v>0</v>
      </c>
      <c r="IX234" s="1">
        <v>0</v>
      </c>
      <c r="IY234" s="1">
        <v>0</v>
      </c>
      <c r="IZ234" s="1">
        <v>0</v>
      </c>
      <c r="JA234" s="1">
        <v>0</v>
      </c>
      <c r="JB234" s="1">
        <v>0</v>
      </c>
      <c r="JC234" s="1">
        <v>0</v>
      </c>
      <c r="JD234" s="1">
        <v>0</v>
      </c>
      <c r="JE234" s="1">
        <v>0</v>
      </c>
      <c r="JF234" s="1">
        <v>0</v>
      </c>
      <c r="JG234" s="1">
        <v>0</v>
      </c>
      <c r="JH234" s="1">
        <v>0</v>
      </c>
      <c r="JI234" s="1">
        <v>0</v>
      </c>
      <c r="JJ234" s="1">
        <v>0</v>
      </c>
      <c r="JK234" s="1">
        <v>0</v>
      </c>
      <c r="JL234" s="1">
        <v>0</v>
      </c>
      <c r="JM234" s="1">
        <v>0</v>
      </c>
      <c r="JN234" s="1">
        <v>0</v>
      </c>
      <c r="JO234" s="1">
        <v>0</v>
      </c>
      <c r="JP234" s="1">
        <v>0</v>
      </c>
      <c r="JQ234" s="1">
        <v>0</v>
      </c>
      <c r="JR234" s="1">
        <v>0</v>
      </c>
      <c r="JS234" s="1">
        <v>0</v>
      </c>
      <c r="JT234" s="1">
        <v>0</v>
      </c>
      <c r="JU234" s="1">
        <v>0</v>
      </c>
      <c r="JV234" s="1">
        <v>0</v>
      </c>
      <c r="JW234" s="1">
        <v>0</v>
      </c>
      <c r="JX234" s="1">
        <v>0</v>
      </c>
      <c r="JY234" s="1">
        <v>0</v>
      </c>
      <c r="JZ234" s="1">
        <v>0</v>
      </c>
      <c r="KA234" s="1">
        <v>0</v>
      </c>
      <c r="KB234" s="1">
        <v>0</v>
      </c>
      <c r="KC234" s="1">
        <v>0</v>
      </c>
      <c r="KD234" s="1">
        <v>0</v>
      </c>
      <c r="KR234" s="30"/>
      <c r="KS234" s="30"/>
      <c r="KT234" s="30"/>
      <c r="KU234" s="30"/>
      <c r="KV234" s="30"/>
      <c r="KW234" s="30"/>
      <c r="KX234" s="30"/>
      <c r="KY234" s="30"/>
      <c r="KZ234" s="30"/>
      <c r="LA234" s="30"/>
      <c r="LB234" s="30"/>
      <c r="LC234" s="30"/>
      <c r="LG234" s="31"/>
      <c r="LH234" s="31"/>
      <c r="LI234" s="31"/>
      <c r="LJ234" s="31"/>
      <c r="LK234" s="31"/>
      <c r="LL234" s="31"/>
      <c r="LM234" s="31"/>
      <c r="LN234" s="31"/>
      <c r="LO234" s="31"/>
      <c r="LP234" s="31"/>
      <c r="LQ234" s="31"/>
      <c r="LR234" s="31"/>
    </row>
    <row r="235" spans="1:330" x14ac:dyDescent="0.35">
      <c r="A235" s="1" t="s">
        <v>248</v>
      </c>
      <c r="B235" s="1" t="s">
        <v>249</v>
      </c>
      <c r="C235" s="1">
        <v>41</v>
      </c>
      <c r="D235" s="1">
        <v>40</v>
      </c>
      <c r="E235" s="1">
        <v>15</v>
      </c>
      <c r="F235" s="1">
        <v>20</v>
      </c>
      <c r="G235" s="1">
        <v>1</v>
      </c>
      <c r="H235" s="1">
        <v>609</v>
      </c>
      <c r="I235" s="1">
        <v>3</v>
      </c>
      <c r="J235" s="1">
        <v>0.62877300000000003</v>
      </c>
      <c r="K235" s="1">
        <v>0.44963799999999998</v>
      </c>
      <c r="L235" s="1">
        <v>19.426300000000001</v>
      </c>
      <c r="M235" s="1">
        <v>22.331800000000001</v>
      </c>
      <c r="N235" s="1">
        <v>4.0356999999999997E-2</v>
      </c>
      <c r="O235" s="1">
        <v>9.3717999999999996E-2</v>
      </c>
      <c r="P235" s="1">
        <v>0.85653900000000005</v>
      </c>
      <c r="Q235" s="1">
        <v>3.2179999999999999E-3</v>
      </c>
      <c r="R235" s="1">
        <v>7.7548199999999996</v>
      </c>
      <c r="S235" s="1">
        <v>1.8580000000000001E-3</v>
      </c>
      <c r="T235" s="1">
        <v>45.145099999999999</v>
      </c>
      <c r="U235" s="1">
        <v>96.732200000000006</v>
      </c>
      <c r="V235" s="33">
        <v>0.85323099999999996</v>
      </c>
      <c r="W235" s="34">
        <v>0.74552799999999997</v>
      </c>
      <c r="X235" s="34">
        <v>36.704300000000003</v>
      </c>
      <c r="Y235" s="34">
        <v>47.7699</v>
      </c>
      <c r="Z235" s="34">
        <v>5.2110999999999998E-2</v>
      </c>
      <c r="AA235" s="34">
        <v>0.15632699999999999</v>
      </c>
      <c r="AB235" s="34">
        <v>1.1019300000000001</v>
      </c>
      <c r="AC235" s="34">
        <v>3.2179999999999999E-3</v>
      </c>
      <c r="AD235" s="34">
        <v>9.3404900000000008</v>
      </c>
      <c r="AE235" s="34">
        <v>2.5969999999999999E-3</v>
      </c>
      <c r="AF235" s="34">
        <v>0</v>
      </c>
      <c r="AG235" s="35">
        <v>96.729600000000005</v>
      </c>
      <c r="AH235" s="30">
        <v>0.59867700000000001</v>
      </c>
      <c r="AI235" s="30">
        <v>0.40221000000000001</v>
      </c>
      <c r="AJ235" s="30">
        <v>15.6548</v>
      </c>
      <c r="AK235" s="30">
        <v>17.287299999999998</v>
      </c>
      <c r="AL235" s="30">
        <v>1.5973000000000001E-2</v>
      </c>
      <c r="AM235" s="30">
        <v>4.2543999999999998E-2</v>
      </c>
      <c r="AN235" s="30">
        <v>0.33349899999999999</v>
      </c>
      <c r="AO235" s="30">
        <v>1.9740000000000001E-3</v>
      </c>
      <c r="AP235" s="30">
        <v>4.3119899999999998</v>
      </c>
      <c r="AQ235" s="30">
        <v>1.0070000000000001E-3</v>
      </c>
      <c r="AR235" s="30">
        <v>61.35</v>
      </c>
      <c r="AS235" s="21">
        <f t="shared" si="25"/>
        <v>2.3353486441295089E-4</v>
      </c>
      <c r="AT235" s="21">
        <f t="shared" si="26"/>
        <v>4.5779326946491068E-4</v>
      </c>
      <c r="AU235" s="23">
        <v>1.0482</v>
      </c>
      <c r="AV235" s="23">
        <v>1.41804</v>
      </c>
      <c r="AW235" s="23">
        <v>27.593499999999999</v>
      </c>
      <c r="AX235" s="23">
        <v>60.947099999999999</v>
      </c>
      <c r="AY235" s="23">
        <v>5.6307999999999997E-2</v>
      </c>
      <c r="AZ235" s="23">
        <v>0.14997199999999999</v>
      </c>
      <c r="BA235" s="23">
        <v>1.1756200000000001</v>
      </c>
      <c r="BB235" s="23">
        <v>6.9579999999999998E-3</v>
      </c>
      <c r="BC235" s="23">
        <v>7.6008500000000003</v>
      </c>
      <c r="BD235" s="23">
        <v>3.5539999999999999E-3</v>
      </c>
      <c r="BE235" s="23">
        <v>0</v>
      </c>
      <c r="BF235" s="23">
        <v>100</v>
      </c>
      <c r="BG235" s="23">
        <v>22</v>
      </c>
      <c r="BH235" s="23" t="s">
        <v>218</v>
      </c>
      <c r="BI235" s="23">
        <v>0.21324899999999999</v>
      </c>
      <c r="BJ235" s="23">
        <v>0.14424500000000001</v>
      </c>
      <c r="BK235" s="23">
        <v>5.6136900000000001</v>
      </c>
      <c r="BL235" s="23">
        <v>6.1996200000000004</v>
      </c>
      <c r="BM235" s="23">
        <v>5.7279999999999996E-3</v>
      </c>
      <c r="BN235" s="23">
        <v>1.5254999999999999E-2</v>
      </c>
      <c r="BO235" s="23">
        <v>0.119586</v>
      </c>
      <c r="BP235" s="23">
        <v>7.0799999999999997E-4</v>
      </c>
      <c r="BQ235" s="23">
        <v>1.54634</v>
      </c>
      <c r="BR235" s="23">
        <v>3.6099999999999999E-4</v>
      </c>
      <c r="BS235" s="23">
        <v>22</v>
      </c>
      <c r="BT235" s="22">
        <f t="shared" si="27"/>
        <v>0.28481400000000001</v>
      </c>
      <c r="BU235" s="22">
        <f t="shared" si="28"/>
        <v>0.12119250574992227</v>
      </c>
      <c r="BV235" s="33">
        <v>1.3687E-2</v>
      </c>
      <c r="BW235" s="34">
        <v>9.6480000000000003E-3</v>
      </c>
      <c r="BX235" s="34">
        <v>8.0820000000000006E-3</v>
      </c>
      <c r="BY235" s="34">
        <v>8.3379999999999999E-3</v>
      </c>
      <c r="BZ235" s="34">
        <v>3.1008999999999998E-2</v>
      </c>
      <c r="CA235" s="34">
        <v>5.0181000000000003E-2</v>
      </c>
      <c r="CB235" s="34">
        <v>3.3516999999999998E-2</v>
      </c>
      <c r="CC235" s="34">
        <v>1.6535999999999999E-2</v>
      </c>
      <c r="CD235" s="34">
        <v>9.3720000000000001E-3</v>
      </c>
      <c r="CE235" s="35">
        <v>8.855E-3</v>
      </c>
      <c r="CF235" s="1">
        <v>2.3907400000000001</v>
      </c>
      <c r="CG235" s="1">
        <v>2.0083099999999998</v>
      </c>
      <c r="CH235" s="1">
        <v>0.213148</v>
      </c>
      <c r="CI235" s="1">
        <v>0.19053999999999999</v>
      </c>
      <c r="CJ235" s="1">
        <v>40.431399999999996</v>
      </c>
      <c r="CK235" s="1">
        <v>30.3811</v>
      </c>
      <c r="CL235" s="1">
        <v>4.1211700000000002</v>
      </c>
      <c r="CM235" s="1">
        <v>216.20500000000001</v>
      </c>
      <c r="CN235" s="1">
        <v>0.393793</v>
      </c>
      <c r="CO235" s="1">
        <v>226.08699999999999</v>
      </c>
      <c r="CP235" s="1">
        <v>25.232199999999999</v>
      </c>
      <c r="CQ235" s="1">
        <v>64.915199999999999</v>
      </c>
      <c r="CR235" s="1">
        <v>11.375999999999999</v>
      </c>
      <c r="CS235" s="1">
        <v>23.1892</v>
      </c>
      <c r="CT235" s="1">
        <v>20.184999999999999</v>
      </c>
      <c r="CU235" s="1">
        <v>30</v>
      </c>
      <c r="CV235" s="1">
        <v>30</v>
      </c>
      <c r="CW235" s="1">
        <v>30</v>
      </c>
      <c r="CX235" s="1">
        <v>30</v>
      </c>
      <c r="CY235" s="1">
        <v>20</v>
      </c>
      <c r="CZ235" s="1">
        <v>20</v>
      </c>
      <c r="DA235" s="1">
        <v>20</v>
      </c>
      <c r="DB235" s="1">
        <v>70</v>
      </c>
      <c r="DC235" s="1">
        <v>30</v>
      </c>
      <c r="DD235" s="1">
        <v>30</v>
      </c>
      <c r="DE235" s="1">
        <v>15</v>
      </c>
      <c r="DF235" s="1">
        <v>15</v>
      </c>
      <c r="DG235" s="1">
        <v>15</v>
      </c>
      <c r="DH235" s="1">
        <v>15</v>
      </c>
      <c r="DI235" s="1">
        <v>10</v>
      </c>
      <c r="DJ235" s="1">
        <v>10</v>
      </c>
      <c r="DK235" s="1">
        <v>10</v>
      </c>
      <c r="DL235" s="1">
        <v>40</v>
      </c>
      <c r="DM235" s="1">
        <v>15</v>
      </c>
      <c r="DN235" s="1">
        <v>15</v>
      </c>
      <c r="DO235" s="1">
        <v>15</v>
      </c>
      <c r="DP235" s="1">
        <v>15</v>
      </c>
      <c r="DQ235" s="1">
        <v>15</v>
      </c>
      <c r="DR235" s="1">
        <v>15</v>
      </c>
      <c r="DS235" s="1">
        <v>10</v>
      </c>
      <c r="DT235" s="1">
        <v>10</v>
      </c>
      <c r="DU235" s="1">
        <v>10</v>
      </c>
      <c r="DV235" s="1">
        <v>40</v>
      </c>
      <c r="DW235" s="1">
        <v>15</v>
      </c>
      <c r="DX235" s="1">
        <v>15</v>
      </c>
      <c r="DY235" s="1">
        <v>3.9233899999999999</v>
      </c>
      <c r="DZ235" s="1">
        <v>6.41953</v>
      </c>
      <c r="EA235" s="1">
        <v>368.15600000000001</v>
      </c>
      <c r="EB235" s="1">
        <v>460.75200000000001</v>
      </c>
      <c r="EC235" s="1">
        <v>0.23270399999999999</v>
      </c>
      <c r="ED235" s="1">
        <v>0.18319199999999999</v>
      </c>
      <c r="EE235" s="1">
        <v>2.0523600000000002</v>
      </c>
      <c r="EF235" s="1">
        <v>0.295655</v>
      </c>
      <c r="EG235" s="1">
        <v>109.931</v>
      </c>
      <c r="EH235" s="1">
        <v>1.4342299999999999</v>
      </c>
      <c r="EI235" s="1">
        <v>0.39224500000000001</v>
      </c>
      <c r="EJ235" s="1">
        <v>0.93287100000000001</v>
      </c>
      <c r="EK235" s="1">
        <v>1.56531</v>
      </c>
      <c r="EL235" s="1">
        <v>1.9748600000000001</v>
      </c>
      <c r="EM235" s="1">
        <v>0.15596099999999999</v>
      </c>
      <c r="EN235" s="1">
        <v>9.6546999999999994E-2</v>
      </c>
      <c r="EO235" s="1">
        <v>0.22847799999999999</v>
      </c>
      <c r="EP235" s="1">
        <v>0.28469100000000003</v>
      </c>
      <c r="EQ235" s="1">
        <v>1.16289</v>
      </c>
      <c r="ER235" s="1">
        <v>1.40395</v>
      </c>
      <c r="ES235" s="1">
        <v>3.5311499999999998</v>
      </c>
      <c r="ET235" s="1">
        <v>5.4866599999999996</v>
      </c>
      <c r="EU235" s="1">
        <v>366.59</v>
      </c>
      <c r="EV235" s="1">
        <v>458.77800000000002</v>
      </c>
      <c r="EW235" s="1">
        <v>7.6743000000000006E-2</v>
      </c>
      <c r="EX235" s="1">
        <v>8.6645E-2</v>
      </c>
      <c r="EY235" s="1">
        <v>1.8238799999999999</v>
      </c>
      <c r="EZ235" s="1">
        <v>1.0963000000000001E-2</v>
      </c>
      <c r="FA235" s="1">
        <v>108.768</v>
      </c>
      <c r="FB235" s="1">
        <v>3.0280999999999999E-2</v>
      </c>
      <c r="FC235" s="1">
        <v>0.11094</v>
      </c>
      <c r="FD235" s="1">
        <v>4.7766000000000003E-2</v>
      </c>
      <c r="FE235" s="1">
        <v>2.8305799999999999</v>
      </c>
      <c r="FF235" s="1">
        <v>0.79613699999999998</v>
      </c>
      <c r="FG235" s="1">
        <v>6.7699999999999998E-4</v>
      </c>
      <c r="FH235" s="1">
        <v>1.4170000000000001E-3</v>
      </c>
      <c r="FI235" s="1">
        <v>1.5004999999999999E-2</v>
      </c>
      <c r="FJ235" s="1">
        <v>4.2200000000000001E-4</v>
      </c>
      <c r="FK235" s="1">
        <v>0.62484799999999996</v>
      </c>
      <c r="FL235" s="1">
        <v>5.3000000000000001E-5</v>
      </c>
      <c r="FM235" s="1">
        <v>42641.909733796303</v>
      </c>
      <c r="FN235" s="1">
        <f t="shared" si="29"/>
        <v>25.901111112150829</v>
      </c>
      <c r="FO235" s="1">
        <v>1.0338000000000001</v>
      </c>
      <c r="FP235" s="1">
        <v>1.0106999999999999</v>
      </c>
      <c r="FQ235" s="1">
        <v>1.0437000000000001</v>
      </c>
      <c r="FR235" s="1">
        <v>1.016</v>
      </c>
      <c r="FS235" s="1">
        <v>1.2047000000000001</v>
      </c>
      <c r="FT235" s="1">
        <v>1.1646000000000001</v>
      </c>
      <c r="FU235" s="1">
        <v>1.1882999999999999</v>
      </c>
      <c r="FV235" s="1">
        <v>1.077</v>
      </c>
      <c r="FW235" s="1">
        <v>1.0770999999999999</v>
      </c>
      <c r="FX235" s="1">
        <v>1.0562</v>
      </c>
      <c r="FY235" s="1">
        <v>1.7633000000000001</v>
      </c>
      <c r="FZ235" s="1">
        <v>1.4055</v>
      </c>
      <c r="GA235" s="1">
        <v>1.2209000000000001</v>
      </c>
      <c r="GB235" s="1">
        <v>1.3009999999999999</v>
      </c>
      <c r="GC235" s="1">
        <v>1.0046999999999999</v>
      </c>
      <c r="GD235" s="1">
        <v>1.0248999999999999</v>
      </c>
      <c r="GE235" s="1">
        <v>1.0018</v>
      </c>
      <c r="GF235" s="1">
        <v>1.1486000000000001</v>
      </c>
      <c r="GG235" s="1">
        <v>1.0584</v>
      </c>
      <c r="GH235" s="1">
        <v>1.0595000000000001</v>
      </c>
      <c r="GI235" s="1">
        <v>0.9929</v>
      </c>
      <c r="GJ235" s="1">
        <v>0.98209999999999997</v>
      </c>
      <c r="GK235" s="1">
        <v>0.9849</v>
      </c>
      <c r="GL235" s="1">
        <v>0.99880000000000002</v>
      </c>
      <c r="GM235" s="1">
        <v>0.99970000000000003</v>
      </c>
      <c r="GN235" s="1">
        <v>0.99890000000000001</v>
      </c>
      <c r="GO235" s="1">
        <v>1</v>
      </c>
      <c r="GP235" s="1">
        <v>0.99299999999999999</v>
      </c>
      <c r="GQ235" s="1">
        <v>0.99970000000000003</v>
      </c>
      <c r="GR235" s="1">
        <v>0.99950000000000006</v>
      </c>
      <c r="GS235" s="1">
        <v>1.8101</v>
      </c>
      <c r="GT235" s="1">
        <v>1.3951</v>
      </c>
      <c r="GU235" s="1">
        <v>1.2551000000000001</v>
      </c>
      <c r="GV235" s="1">
        <v>1.3202</v>
      </c>
      <c r="GW235" s="1">
        <v>1.21</v>
      </c>
      <c r="GX235" s="1">
        <v>1.1921999999999999</v>
      </c>
      <c r="GY235" s="1">
        <v>1.1904999999999999</v>
      </c>
      <c r="GZ235" s="1">
        <v>1.2283999999999999</v>
      </c>
      <c r="HA235" s="1">
        <v>1.1396999999999999</v>
      </c>
      <c r="HB235" s="1">
        <v>1.1184000000000001</v>
      </c>
      <c r="HC235" s="1">
        <v>502</v>
      </c>
      <c r="HD235" s="1">
        <v>1229</v>
      </c>
      <c r="HE235" s="1">
        <v>1228</v>
      </c>
      <c r="HF235" s="1">
        <v>502</v>
      </c>
      <c r="HG235" s="1">
        <v>218</v>
      </c>
      <c r="HH235" s="1">
        <v>232</v>
      </c>
      <c r="HI235" s="1">
        <v>231</v>
      </c>
      <c r="HJ235" s="1">
        <v>745</v>
      </c>
      <c r="HK235" s="1">
        <v>226</v>
      </c>
      <c r="HL235" s="1">
        <v>221</v>
      </c>
      <c r="HM235" s="1" t="s">
        <v>219</v>
      </c>
      <c r="HN235" s="1" t="s">
        <v>220</v>
      </c>
      <c r="HO235" s="1" t="s">
        <v>221</v>
      </c>
      <c r="HP235" s="1" t="s">
        <v>219</v>
      </c>
      <c r="HQ235" s="1" t="s">
        <v>222</v>
      </c>
      <c r="HR235" s="1" t="s">
        <v>223</v>
      </c>
      <c r="HS235" s="1" t="s">
        <v>224</v>
      </c>
      <c r="HT235" s="1" t="s">
        <v>225</v>
      </c>
      <c r="HU235" s="1" t="s">
        <v>226</v>
      </c>
      <c r="HV235" s="1" t="s">
        <v>227</v>
      </c>
      <c r="HW235" s="1">
        <v>13.8581</v>
      </c>
      <c r="HX235" s="1">
        <v>35.858800000000002</v>
      </c>
      <c r="HY235" s="1">
        <v>45.145099999999999</v>
      </c>
      <c r="HZ235" s="1">
        <v>0</v>
      </c>
      <c r="IA235" s="1">
        <v>11.489800000000001</v>
      </c>
      <c r="IB235" s="1">
        <v>21.033300000000001</v>
      </c>
      <c r="IC235" s="1">
        <v>7.2599999999999997E-4</v>
      </c>
      <c r="ID235" s="1">
        <v>45.144399999999997</v>
      </c>
      <c r="IE235" s="1">
        <v>-2.0000000000000002E-5</v>
      </c>
      <c r="IF235" s="1">
        <v>2</v>
      </c>
      <c r="IG235" s="1">
        <v>0</v>
      </c>
      <c r="IH235" s="1">
        <v>0</v>
      </c>
      <c r="II235" s="1">
        <v>0</v>
      </c>
      <c r="IJ235" s="1">
        <v>0</v>
      </c>
      <c r="IK235" s="1">
        <v>0</v>
      </c>
      <c r="IL235" s="1">
        <v>0</v>
      </c>
      <c r="IM235" s="1">
        <v>0</v>
      </c>
      <c r="IN235" s="1">
        <v>0</v>
      </c>
      <c r="IO235" s="1">
        <v>0</v>
      </c>
      <c r="IP235" s="1">
        <v>0</v>
      </c>
      <c r="IQ235" s="1">
        <v>0</v>
      </c>
      <c r="IR235" s="1">
        <v>0</v>
      </c>
      <c r="IS235" s="1">
        <v>0</v>
      </c>
      <c r="IT235" s="1">
        <v>0</v>
      </c>
      <c r="IU235" s="1">
        <v>0</v>
      </c>
      <c r="IV235" s="1">
        <v>0</v>
      </c>
      <c r="IW235" s="1">
        <v>0</v>
      </c>
      <c r="IX235" s="1">
        <v>0</v>
      </c>
      <c r="IY235" s="1">
        <v>0</v>
      </c>
      <c r="IZ235" s="1">
        <v>0</v>
      </c>
      <c r="JA235" s="1">
        <v>0</v>
      </c>
      <c r="JB235" s="1">
        <v>0</v>
      </c>
      <c r="JC235" s="1">
        <v>0</v>
      </c>
      <c r="JD235" s="1">
        <v>0</v>
      </c>
      <c r="JE235" s="1">
        <v>0</v>
      </c>
      <c r="JF235" s="1">
        <v>0</v>
      </c>
      <c r="JG235" s="1">
        <v>0</v>
      </c>
      <c r="JH235" s="1">
        <v>0</v>
      </c>
      <c r="JI235" s="1">
        <v>0</v>
      </c>
      <c r="JJ235" s="1">
        <v>0</v>
      </c>
      <c r="JK235" s="1">
        <v>0</v>
      </c>
      <c r="JL235" s="1">
        <v>0</v>
      </c>
      <c r="JM235" s="1">
        <v>0</v>
      </c>
      <c r="JN235" s="1">
        <v>0</v>
      </c>
      <c r="JO235" s="1">
        <v>0</v>
      </c>
      <c r="JP235" s="1">
        <v>0</v>
      </c>
      <c r="JQ235" s="1">
        <v>0</v>
      </c>
      <c r="JR235" s="1">
        <v>0</v>
      </c>
      <c r="JS235" s="1">
        <v>0</v>
      </c>
      <c r="JT235" s="1">
        <v>0</v>
      </c>
      <c r="JU235" s="1">
        <v>0</v>
      </c>
      <c r="JV235" s="1">
        <v>0</v>
      </c>
      <c r="JW235" s="1">
        <v>0</v>
      </c>
      <c r="JX235" s="1">
        <v>0</v>
      </c>
      <c r="JY235" s="1">
        <v>0</v>
      </c>
      <c r="JZ235" s="1">
        <v>0</v>
      </c>
      <c r="KA235" s="1">
        <v>0</v>
      </c>
      <c r="KB235" s="1">
        <v>0</v>
      </c>
      <c r="KC235" s="1">
        <v>0</v>
      </c>
      <c r="KD235" s="1">
        <v>0</v>
      </c>
      <c r="KR235" s="30"/>
      <c r="KS235" s="30"/>
      <c r="KT235" s="30"/>
      <c r="KU235" s="30"/>
      <c r="KV235" s="30"/>
      <c r="KW235" s="30"/>
      <c r="KX235" s="30"/>
      <c r="KY235" s="30"/>
      <c r="KZ235" s="30"/>
      <c r="LA235" s="30"/>
      <c r="LB235" s="30"/>
      <c r="LC235" s="30"/>
      <c r="LG235" s="31"/>
      <c r="LH235" s="31"/>
      <c r="LI235" s="31"/>
      <c r="LJ235" s="31"/>
      <c r="LK235" s="31"/>
      <c r="LL235" s="31"/>
      <c r="LM235" s="31"/>
      <c r="LN235" s="31"/>
      <c r="LO235" s="31"/>
      <c r="LP235" s="31"/>
      <c r="LQ235" s="31"/>
      <c r="LR235" s="31"/>
    </row>
    <row r="236" spans="1:330" x14ac:dyDescent="0.35">
      <c r="A236" s="1" t="s">
        <v>248</v>
      </c>
      <c r="B236" s="1" t="s">
        <v>249</v>
      </c>
      <c r="C236" s="1">
        <v>41</v>
      </c>
      <c r="D236" s="1">
        <v>40</v>
      </c>
      <c r="E236" s="1">
        <v>15</v>
      </c>
      <c r="F236" s="1">
        <v>20</v>
      </c>
      <c r="G236" s="1">
        <v>1</v>
      </c>
      <c r="H236" s="1">
        <v>610</v>
      </c>
      <c r="I236" s="1">
        <v>4</v>
      </c>
      <c r="J236" s="1">
        <v>0.77706299999999995</v>
      </c>
      <c r="K236" s="1">
        <v>0.42736000000000002</v>
      </c>
      <c r="L236" s="1">
        <v>19.3949</v>
      </c>
      <c r="M236" s="1">
        <v>22.345400000000001</v>
      </c>
      <c r="N236" s="1">
        <v>9.1769999999999994E-3</v>
      </c>
      <c r="O236" s="1">
        <v>0.14019300000000001</v>
      </c>
      <c r="P236" s="1">
        <v>0.76102199999999998</v>
      </c>
      <c r="Q236" s="1">
        <v>6.3800000000000003E-3</v>
      </c>
      <c r="R236" s="1">
        <v>7.4729400000000004</v>
      </c>
      <c r="S236" s="1">
        <v>2.068E-3</v>
      </c>
      <c r="T236" s="1">
        <v>45.106699999999996</v>
      </c>
      <c r="U236" s="1">
        <v>96.443200000000004</v>
      </c>
      <c r="V236" s="33">
        <v>1.0544500000000001</v>
      </c>
      <c r="W236" s="34">
        <v>0.708596</v>
      </c>
      <c r="X236" s="34">
        <v>36.645200000000003</v>
      </c>
      <c r="Y236" s="34">
        <v>47.799100000000003</v>
      </c>
      <c r="Z236" s="34">
        <v>1.1849E-2</v>
      </c>
      <c r="AA236" s="34">
        <v>0.233849</v>
      </c>
      <c r="AB236" s="34">
        <v>0.979051</v>
      </c>
      <c r="AC236" s="34">
        <v>6.3800000000000003E-3</v>
      </c>
      <c r="AD236" s="34">
        <v>9.0009599999999992</v>
      </c>
      <c r="AE236" s="34">
        <v>2.8909999999999999E-3</v>
      </c>
      <c r="AF236" s="34">
        <v>1.1E-5</v>
      </c>
      <c r="AG236" s="35">
        <v>96.442400000000006</v>
      </c>
      <c r="AH236" s="30">
        <v>0.74081399999999997</v>
      </c>
      <c r="AI236" s="30">
        <v>0.38277499999999998</v>
      </c>
      <c r="AJ236" s="30">
        <v>15.649699999999999</v>
      </c>
      <c r="AK236" s="30">
        <v>17.3201</v>
      </c>
      <c r="AL236" s="30">
        <v>3.637E-3</v>
      </c>
      <c r="AM236" s="30">
        <v>6.3722000000000001E-2</v>
      </c>
      <c r="AN236" s="30">
        <v>0.29668800000000001</v>
      </c>
      <c r="AO236" s="30">
        <v>3.9179999999999996E-3</v>
      </c>
      <c r="AP236" s="30">
        <v>4.1605800000000004</v>
      </c>
      <c r="AQ236" s="30">
        <v>1.122E-3</v>
      </c>
      <c r="AR236" s="30">
        <v>61.377000000000002</v>
      </c>
      <c r="AS236" s="21">
        <f t="shared" si="25"/>
        <v>2.6967393969110071E-4</v>
      </c>
      <c r="AT236" s="21">
        <f t="shared" si="26"/>
        <v>9.4169562897480625E-4</v>
      </c>
      <c r="AU236" s="23">
        <v>1.298</v>
      </c>
      <c r="AV236" s="23">
        <v>1.3504700000000001</v>
      </c>
      <c r="AW236" s="23">
        <v>27.603999999999999</v>
      </c>
      <c r="AX236" s="23">
        <v>61.106299999999997</v>
      </c>
      <c r="AY236" s="23">
        <v>1.2829E-2</v>
      </c>
      <c r="AZ236" s="23">
        <v>0.22478999999999999</v>
      </c>
      <c r="BA236" s="23">
        <v>1.04661</v>
      </c>
      <c r="BB236" s="23">
        <v>1.3821999999999999E-2</v>
      </c>
      <c r="BC236" s="23">
        <v>7.3392299999999997</v>
      </c>
      <c r="BD236" s="23">
        <v>3.9639999999999996E-3</v>
      </c>
      <c r="BE236" s="23">
        <v>0</v>
      </c>
      <c r="BF236" s="23">
        <v>100</v>
      </c>
      <c r="BG236" s="23">
        <v>22</v>
      </c>
      <c r="BH236" s="23" t="s">
        <v>218</v>
      </c>
      <c r="BI236" s="23">
        <v>0.263766</v>
      </c>
      <c r="BJ236" s="23">
        <v>0.137215</v>
      </c>
      <c r="BK236" s="23">
        <v>5.6093999999999999</v>
      </c>
      <c r="BL236" s="23">
        <v>6.2086899999999998</v>
      </c>
      <c r="BM236" s="23">
        <v>1.3029999999999999E-3</v>
      </c>
      <c r="BN236" s="23">
        <v>2.2839999999999999E-2</v>
      </c>
      <c r="BO236" s="23">
        <v>0.106341</v>
      </c>
      <c r="BP236" s="23">
        <v>1.4040000000000001E-3</v>
      </c>
      <c r="BQ236" s="23">
        <v>1.4914000000000001</v>
      </c>
      <c r="BR236" s="23">
        <v>4.0299999999999998E-4</v>
      </c>
      <c r="BS236" s="23">
        <v>22</v>
      </c>
      <c r="BT236" s="22">
        <f t="shared" si="27"/>
        <v>0.26769900000000002</v>
      </c>
      <c r="BU236" s="22">
        <f t="shared" si="28"/>
        <v>0.15027980259417059</v>
      </c>
      <c r="BV236" s="33">
        <v>1.3821E-2</v>
      </c>
      <c r="BW236" s="34">
        <v>9.8770000000000004E-3</v>
      </c>
      <c r="BX236" s="34">
        <v>8.2539999999999992E-3</v>
      </c>
      <c r="BY236" s="34">
        <v>8.2279999999999992E-3</v>
      </c>
      <c r="BZ236" s="34">
        <v>3.0473E-2</v>
      </c>
      <c r="CA236" s="34">
        <v>4.2039E-2</v>
      </c>
      <c r="CB236" s="34">
        <v>3.3510999999999999E-2</v>
      </c>
      <c r="CC236" s="34">
        <v>1.6948000000000001E-2</v>
      </c>
      <c r="CD236" s="34">
        <v>8.7580000000000002E-3</v>
      </c>
      <c r="CE236" s="35">
        <v>8.9899999999999997E-3</v>
      </c>
      <c r="CF236" s="1">
        <v>2.1201599999999998</v>
      </c>
      <c r="CG236" s="1">
        <v>2.0920000000000001</v>
      </c>
      <c r="CH236" s="1">
        <v>0.21407799999999999</v>
      </c>
      <c r="CI236" s="1">
        <v>0.191132</v>
      </c>
      <c r="CJ236" s="1">
        <v>161.041</v>
      </c>
      <c r="CK236" s="1">
        <v>19.805399999999999</v>
      </c>
      <c r="CL236" s="1">
        <v>4.4386599999999996</v>
      </c>
      <c r="CM236" s="1">
        <v>112.46299999999999</v>
      </c>
      <c r="CN236" s="1">
        <v>0.40216600000000002</v>
      </c>
      <c r="CO236" s="1">
        <v>206.29900000000001</v>
      </c>
      <c r="CP236" s="1">
        <v>25.225000000000001</v>
      </c>
      <c r="CQ236" s="1">
        <v>64.906300000000002</v>
      </c>
      <c r="CR236" s="1">
        <v>11.375999999999999</v>
      </c>
      <c r="CS236" s="1">
        <v>34.633899999999997</v>
      </c>
      <c r="CT236" s="1">
        <v>20.05</v>
      </c>
      <c r="CU236" s="1">
        <v>30</v>
      </c>
      <c r="CV236" s="1">
        <v>30</v>
      </c>
      <c r="CW236" s="1">
        <v>30</v>
      </c>
      <c r="CX236" s="1">
        <v>30</v>
      </c>
      <c r="CY236" s="1">
        <v>20</v>
      </c>
      <c r="CZ236" s="1">
        <v>20</v>
      </c>
      <c r="DA236" s="1">
        <v>20</v>
      </c>
      <c r="DB236" s="1">
        <v>70</v>
      </c>
      <c r="DC236" s="1">
        <v>30</v>
      </c>
      <c r="DD236" s="1">
        <v>30</v>
      </c>
      <c r="DE236" s="1">
        <v>15</v>
      </c>
      <c r="DF236" s="1">
        <v>15</v>
      </c>
      <c r="DG236" s="1">
        <v>15</v>
      </c>
      <c r="DH236" s="1">
        <v>15</v>
      </c>
      <c r="DI236" s="1">
        <v>10</v>
      </c>
      <c r="DJ236" s="1">
        <v>10</v>
      </c>
      <c r="DK236" s="1">
        <v>10</v>
      </c>
      <c r="DL236" s="1">
        <v>40</v>
      </c>
      <c r="DM236" s="1">
        <v>15</v>
      </c>
      <c r="DN236" s="1">
        <v>15</v>
      </c>
      <c r="DO236" s="1">
        <v>15</v>
      </c>
      <c r="DP236" s="1">
        <v>15</v>
      </c>
      <c r="DQ236" s="1">
        <v>15</v>
      </c>
      <c r="DR236" s="1">
        <v>15</v>
      </c>
      <c r="DS236" s="1">
        <v>10</v>
      </c>
      <c r="DT236" s="1">
        <v>10</v>
      </c>
      <c r="DU236" s="1">
        <v>10</v>
      </c>
      <c r="DV236" s="1">
        <v>40</v>
      </c>
      <c r="DW236" s="1">
        <v>15</v>
      </c>
      <c r="DX236" s="1">
        <v>15</v>
      </c>
      <c r="DY236" s="1">
        <v>4.7724399999999996</v>
      </c>
      <c r="DZ236" s="1">
        <v>6.1835000000000004</v>
      </c>
      <c r="EA236" s="1">
        <v>367.596</v>
      </c>
      <c r="EB236" s="1">
        <v>460.78500000000003</v>
      </c>
      <c r="EC236" s="1">
        <v>0.16697899999999999</v>
      </c>
      <c r="ED236" s="1">
        <v>0.19688600000000001</v>
      </c>
      <c r="EE236" s="1">
        <v>1.84683</v>
      </c>
      <c r="EF236" s="1">
        <v>0.31829400000000002</v>
      </c>
      <c r="EG236" s="1">
        <v>105.776</v>
      </c>
      <c r="EH236" s="1">
        <v>1.4721299999999999</v>
      </c>
      <c r="EI236" s="1">
        <v>0.399034</v>
      </c>
      <c r="EJ236" s="1">
        <v>0.97043199999999996</v>
      </c>
      <c r="EK236" s="1">
        <v>1.6214200000000001</v>
      </c>
      <c r="EL236" s="1">
        <v>1.90839</v>
      </c>
      <c r="EM236" s="1">
        <v>0.149533</v>
      </c>
      <c r="EN236" s="1">
        <v>6.7290000000000003E-2</v>
      </c>
      <c r="EO236" s="1">
        <v>0.22675000000000001</v>
      </c>
      <c r="EP236" s="1">
        <v>0.29657600000000001</v>
      </c>
      <c r="EQ236" s="1">
        <v>1.0077799999999999</v>
      </c>
      <c r="ER236" s="1">
        <v>1.43841</v>
      </c>
      <c r="ES236" s="1">
        <v>4.3734099999999998</v>
      </c>
      <c r="ET236" s="1">
        <v>5.2130700000000001</v>
      </c>
      <c r="EU236" s="1">
        <v>365.97399999999999</v>
      </c>
      <c r="EV236" s="1">
        <v>458.87700000000001</v>
      </c>
      <c r="EW236" s="1">
        <v>1.7446E-2</v>
      </c>
      <c r="EX236" s="1">
        <v>0.12959599999999999</v>
      </c>
      <c r="EY236" s="1">
        <v>1.62008</v>
      </c>
      <c r="EZ236" s="1">
        <v>2.1718000000000001E-2</v>
      </c>
      <c r="FA236" s="1">
        <v>104.768</v>
      </c>
      <c r="FB236" s="1">
        <v>3.3718999999999999E-2</v>
      </c>
      <c r="FC236" s="1">
        <v>0.137401</v>
      </c>
      <c r="FD236" s="1">
        <v>4.5384000000000001E-2</v>
      </c>
      <c r="FE236" s="1">
        <v>2.8258299999999998</v>
      </c>
      <c r="FF236" s="1">
        <v>0.79630900000000004</v>
      </c>
      <c r="FG236" s="1">
        <v>1.54E-4</v>
      </c>
      <c r="FH236" s="1">
        <v>2.1189999999999998E-3</v>
      </c>
      <c r="FI236" s="1">
        <v>1.3329000000000001E-2</v>
      </c>
      <c r="FJ236" s="1">
        <v>8.3600000000000005E-4</v>
      </c>
      <c r="FK236" s="1">
        <v>0.60186899999999999</v>
      </c>
      <c r="FL236" s="1">
        <v>5.8999999999999998E-5</v>
      </c>
      <c r="FM236" s="1">
        <v>42641.913043981498</v>
      </c>
      <c r="FN236" s="1">
        <f t="shared" si="29"/>
        <v>25.98055555683095</v>
      </c>
      <c r="FO236" s="1">
        <v>1.0341</v>
      </c>
      <c r="FP236" s="1">
        <v>1.0108999999999999</v>
      </c>
      <c r="FQ236" s="1">
        <v>1.044</v>
      </c>
      <c r="FR236" s="1">
        <v>1.0162</v>
      </c>
      <c r="FS236" s="1">
        <v>1.2051000000000001</v>
      </c>
      <c r="FT236" s="1">
        <v>1.1649</v>
      </c>
      <c r="FU236" s="1">
        <v>1.1887000000000001</v>
      </c>
      <c r="FV236" s="1">
        <v>1.0772999999999999</v>
      </c>
      <c r="FW236" s="1">
        <v>1.0773999999999999</v>
      </c>
      <c r="FX236" s="1">
        <v>1.0565</v>
      </c>
      <c r="FY236" s="1">
        <v>1.7591000000000001</v>
      </c>
      <c r="FZ236" s="1">
        <v>1.4056</v>
      </c>
      <c r="GA236" s="1">
        <v>1.2206999999999999</v>
      </c>
      <c r="GB236" s="1">
        <v>1.3010999999999999</v>
      </c>
      <c r="GC236" s="1">
        <v>1.0045999999999999</v>
      </c>
      <c r="GD236" s="1">
        <v>1.0245</v>
      </c>
      <c r="GE236" s="1">
        <v>1.0017</v>
      </c>
      <c r="GF236" s="1">
        <v>1.1489</v>
      </c>
      <c r="GG236" s="1">
        <v>1.0586</v>
      </c>
      <c r="GH236" s="1">
        <v>1.0588</v>
      </c>
      <c r="GI236" s="1">
        <v>0.9929</v>
      </c>
      <c r="GJ236" s="1">
        <v>0.98209999999999997</v>
      </c>
      <c r="GK236" s="1">
        <v>0.98480000000000001</v>
      </c>
      <c r="GL236" s="1">
        <v>0.99880000000000002</v>
      </c>
      <c r="GM236" s="1">
        <v>0.99980000000000002</v>
      </c>
      <c r="GN236" s="1">
        <v>0.999</v>
      </c>
      <c r="GO236" s="1">
        <v>1</v>
      </c>
      <c r="GP236" s="1">
        <v>0.99319999999999997</v>
      </c>
      <c r="GQ236" s="1">
        <v>0.99960000000000004</v>
      </c>
      <c r="GR236" s="1">
        <v>0.99939999999999996</v>
      </c>
      <c r="GS236" s="1">
        <v>1.8062</v>
      </c>
      <c r="GT236" s="1">
        <v>1.3955</v>
      </c>
      <c r="GU236" s="1">
        <v>1.2551000000000001</v>
      </c>
      <c r="GV236" s="1">
        <v>1.3207</v>
      </c>
      <c r="GW236" s="1">
        <v>1.2102999999999999</v>
      </c>
      <c r="GX236" s="1">
        <v>1.1923999999999999</v>
      </c>
      <c r="GY236" s="1">
        <v>1.1908000000000001</v>
      </c>
      <c r="GZ236" s="1">
        <v>1.2294</v>
      </c>
      <c r="HA236" s="1">
        <v>1.1402000000000001</v>
      </c>
      <c r="HB236" s="1">
        <v>1.1180000000000001</v>
      </c>
      <c r="HC236" s="1">
        <v>502</v>
      </c>
      <c r="HD236" s="1">
        <v>1229</v>
      </c>
      <c r="HE236" s="1">
        <v>1228</v>
      </c>
      <c r="HF236" s="1">
        <v>502</v>
      </c>
      <c r="HG236" s="1">
        <v>218</v>
      </c>
      <c r="HH236" s="1">
        <v>232</v>
      </c>
      <c r="HI236" s="1">
        <v>231</v>
      </c>
      <c r="HJ236" s="1">
        <v>745</v>
      </c>
      <c r="HK236" s="1">
        <v>226</v>
      </c>
      <c r="HL236" s="1">
        <v>221</v>
      </c>
      <c r="HM236" s="1" t="s">
        <v>219</v>
      </c>
      <c r="HN236" s="1" t="s">
        <v>220</v>
      </c>
      <c r="HO236" s="1" t="s">
        <v>221</v>
      </c>
      <c r="HP236" s="1" t="s">
        <v>219</v>
      </c>
      <c r="HQ236" s="1" t="s">
        <v>222</v>
      </c>
      <c r="HR236" s="1" t="s">
        <v>223</v>
      </c>
      <c r="HS236" s="1" t="s">
        <v>224</v>
      </c>
      <c r="HT236" s="1" t="s">
        <v>225</v>
      </c>
      <c r="HU236" s="1" t="s">
        <v>226</v>
      </c>
      <c r="HV236" s="1" t="s">
        <v>227</v>
      </c>
      <c r="HW236" s="1">
        <v>13.8414</v>
      </c>
      <c r="HX236" s="1">
        <v>35.842799999999997</v>
      </c>
      <c r="HY236" s="1">
        <v>45.106699999999996</v>
      </c>
      <c r="HZ236" s="1">
        <v>0</v>
      </c>
      <c r="IA236" s="1">
        <v>11.454800000000001</v>
      </c>
      <c r="IB236" s="1">
        <v>20.997699999999998</v>
      </c>
      <c r="IC236" s="1">
        <v>1.4400000000000001E-3</v>
      </c>
      <c r="ID236" s="1">
        <v>45.105200000000004</v>
      </c>
      <c r="IE236" s="1">
        <v>-4.0000000000000003E-5</v>
      </c>
      <c r="IF236" s="1">
        <v>2</v>
      </c>
      <c r="IG236" s="1">
        <v>0</v>
      </c>
      <c r="IH236" s="1">
        <v>0</v>
      </c>
      <c r="II236" s="1">
        <v>0</v>
      </c>
      <c r="IJ236" s="1">
        <v>0</v>
      </c>
      <c r="IK236" s="1">
        <v>0</v>
      </c>
      <c r="IL236" s="1">
        <v>0</v>
      </c>
      <c r="IM236" s="1">
        <v>0</v>
      </c>
      <c r="IN236" s="1">
        <v>0</v>
      </c>
      <c r="IO236" s="1">
        <v>0</v>
      </c>
      <c r="IP236" s="1">
        <v>0</v>
      </c>
      <c r="IQ236" s="1">
        <v>0</v>
      </c>
      <c r="IR236" s="1">
        <v>0</v>
      </c>
      <c r="IS236" s="1">
        <v>0</v>
      </c>
      <c r="IT236" s="1">
        <v>0</v>
      </c>
      <c r="IU236" s="1">
        <v>0</v>
      </c>
      <c r="IV236" s="1">
        <v>0</v>
      </c>
      <c r="IW236" s="1">
        <v>0</v>
      </c>
      <c r="IX236" s="1">
        <v>0</v>
      </c>
      <c r="IY236" s="1">
        <v>0</v>
      </c>
      <c r="IZ236" s="1">
        <v>0</v>
      </c>
      <c r="JA236" s="1">
        <v>0</v>
      </c>
      <c r="JB236" s="1">
        <v>0</v>
      </c>
      <c r="JC236" s="1">
        <v>0</v>
      </c>
      <c r="JD236" s="1">
        <v>0</v>
      </c>
      <c r="JE236" s="1">
        <v>0</v>
      </c>
      <c r="JF236" s="1">
        <v>0</v>
      </c>
      <c r="JG236" s="1">
        <v>0</v>
      </c>
      <c r="JH236" s="1">
        <v>0</v>
      </c>
      <c r="JI236" s="1">
        <v>0</v>
      </c>
      <c r="JJ236" s="1">
        <v>0</v>
      </c>
      <c r="JK236" s="1">
        <v>0</v>
      </c>
      <c r="JL236" s="1">
        <v>0</v>
      </c>
      <c r="JM236" s="1">
        <v>0</v>
      </c>
      <c r="JN236" s="1">
        <v>0</v>
      </c>
      <c r="JO236" s="1">
        <v>0</v>
      </c>
      <c r="JP236" s="1">
        <v>0</v>
      </c>
      <c r="JQ236" s="1">
        <v>0</v>
      </c>
      <c r="JR236" s="1">
        <v>0</v>
      </c>
      <c r="JS236" s="1">
        <v>0</v>
      </c>
      <c r="JT236" s="1">
        <v>0</v>
      </c>
      <c r="JU236" s="1">
        <v>0</v>
      </c>
      <c r="JV236" s="1">
        <v>0</v>
      </c>
      <c r="JW236" s="1">
        <v>0</v>
      </c>
      <c r="JX236" s="1">
        <v>0</v>
      </c>
      <c r="JY236" s="1">
        <v>0</v>
      </c>
      <c r="JZ236" s="1">
        <v>0</v>
      </c>
      <c r="KA236" s="1">
        <v>0</v>
      </c>
      <c r="KB236" s="1">
        <v>0</v>
      </c>
      <c r="KC236" s="1">
        <v>0</v>
      </c>
      <c r="KD236" s="1">
        <v>0</v>
      </c>
      <c r="KR236" s="30"/>
      <c r="KS236" s="30"/>
      <c r="KT236" s="30"/>
      <c r="KU236" s="30"/>
      <c r="KV236" s="30"/>
      <c r="KW236" s="30"/>
      <c r="KX236" s="30"/>
      <c r="KY236" s="30"/>
      <c r="KZ236" s="30"/>
      <c r="LA236" s="30"/>
      <c r="LB236" s="30"/>
      <c r="LC236" s="30"/>
      <c r="LG236" s="31"/>
      <c r="LH236" s="31"/>
      <c r="LI236" s="31"/>
      <c r="LJ236" s="31"/>
      <c r="LK236" s="31"/>
      <c r="LL236" s="31"/>
      <c r="LM236" s="31"/>
      <c r="LN236" s="31"/>
      <c r="LO236" s="31"/>
      <c r="LP236" s="31"/>
      <c r="LQ236" s="31"/>
      <c r="LR236" s="31"/>
    </row>
    <row r="237" spans="1:330" x14ac:dyDescent="0.35">
      <c r="A237" s="1" t="s">
        <v>248</v>
      </c>
      <c r="B237" s="1" t="s">
        <v>249</v>
      </c>
      <c r="C237" s="1">
        <v>41</v>
      </c>
      <c r="D237" s="1">
        <v>40</v>
      </c>
      <c r="E237" s="1">
        <v>15</v>
      </c>
      <c r="F237" s="1">
        <v>20</v>
      </c>
      <c r="G237" s="1">
        <v>1</v>
      </c>
      <c r="H237" s="1">
        <v>611</v>
      </c>
      <c r="I237" s="1">
        <v>5</v>
      </c>
      <c r="J237" s="1">
        <v>0.73580000000000001</v>
      </c>
      <c r="K237" s="1">
        <v>0.28001700000000002</v>
      </c>
      <c r="L237" s="1">
        <v>19.904900000000001</v>
      </c>
      <c r="M237" s="1">
        <v>21.956199999999999</v>
      </c>
      <c r="N237" s="1">
        <v>1.4383E-2</v>
      </c>
      <c r="O237" s="1">
        <v>0.161358</v>
      </c>
      <c r="P237" s="1">
        <v>0.657192</v>
      </c>
      <c r="Q237" s="1">
        <v>-9.1800000000000007E-3</v>
      </c>
      <c r="R237" s="1">
        <v>7.5807700000000002</v>
      </c>
      <c r="S237" s="1">
        <v>8.1800000000000004E-4</v>
      </c>
      <c r="T237" s="1">
        <v>45.012900000000002</v>
      </c>
      <c r="U237" s="1">
        <v>96.295100000000005</v>
      </c>
      <c r="V237" s="33">
        <v>0.99846100000000004</v>
      </c>
      <c r="W237" s="34">
        <v>0.46428799999999998</v>
      </c>
      <c r="X237" s="34">
        <v>37.608699999999999</v>
      </c>
      <c r="Y237" s="34">
        <v>46.9664</v>
      </c>
      <c r="Z237" s="34">
        <v>1.8571000000000001E-2</v>
      </c>
      <c r="AA237" s="34">
        <v>0.26915299999999998</v>
      </c>
      <c r="AB237" s="34">
        <v>0.84547399999999995</v>
      </c>
      <c r="AC237" s="34">
        <v>-9.1800000000000007E-3</v>
      </c>
      <c r="AD237" s="34">
        <v>9.1308399999999992</v>
      </c>
      <c r="AE237" s="34">
        <v>1.1440000000000001E-3</v>
      </c>
      <c r="AF237" s="34">
        <v>0</v>
      </c>
      <c r="AG237" s="35">
        <v>96.293899999999994</v>
      </c>
      <c r="AH237" s="30">
        <v>0.70265900000000003</v>
      </c>
      <c r="AI237" s="30">
        <v>0.251226</v>
      </c>
      <c r="AJ237" s="30">
        <v>16.088200000000001</v>
      </c>
      <c r="AK237" s="30">
        <v>17.0471</v>
      </c>
      <c r="AL237" s="30">
        <v>5.7089999999999997E-3</v>
      </c>
      <c r="AM237" s="30">
        <v>7.3466000000000004E-2</v>
      </c>
      <c r="AN237" s="30">
        <v>0.25664199999999998</v>
      </c>
      <c r="AO237" s="30">
        <v>-5.6499999999999996E-3</v>
      </c>
      <c r="AP237" s="30">
        <v>4.2277300000000002</v>
      </c>
      <c r="AQ237" s="30">
        <v>4.4499999999999997E-4</v>
      </c>
      <c r="AR237" s="30">
        <v>61.352499999999999</v>
      </c>
      <c r="AS237" s="21">
        <f t="shared" si="25"/>
        <v>1.0525743129291604E-4</v>
      </c>
      <c r="AT237" s="21">
        <f t="shared" si="26"/>
        <v>-1.3364145770898329E-3</v>
      </c>
      <c r="AU237" s="23">
        <v>1.2403</v>
      </c>
      <c r="AV237" s="23">
        <v>0.89294399999999996</v>
      </c>
      <c r="AW237" s="23">
        <v>28.5885</v>
      </c>
      <c r="AX237" s="23">
        <v>60.5901</v>
      </c>
      <c r="AY237" s="23">
        <v>2.0291E-2</v>
      </c>
      <c r="AZ237" s="23">
        <v>0.26108999999999999</v>
      </c>
      <c r="BA237" s="23">
        <v>0.91207000000000005</v>
      </c>
      <c r="BB237" s="23">
        <v>-2.0060000000000001E-2</v>
      </c>
      <c r="BC237" s="23">
        <v>7.5131100000000002</v>
      </c>
      <c r="BD237" s="23">
        <v>1.583E-3</v>
      </c>
      <c r="BE237" s="23">
        <v>0</v>
      </c>
      <c r="BF237" s="23">
        <v>100</v>
      </c>
      <c r="BG237" s="23">
        <v>22</v>
      </c>
      <c r="BH237" s="23" t="s">
        <v>218</v>
      </c>
      <c r="BI237" s="23">
        <v>0.25028</v>
      </c>
      <c r="BJ237" s="23">
        <v>9.0093999999999994E-2</v>
      </c>
      <c r="BK237" s="23">
        <v>5.7688800000000002</v>
      </c>
      <c r="BL237" s="23">
        <v>6.1132499999999999</v>
      </c>
      <c r="BM237" s="23">
        <v>2.0470000000000002E-3</v>
      </c>
      <c r="BN237" s="23">
        <v>2.6342999999999998E-2</v>
      </c>
      <c r="BO237" s="23">
        <v>9.2022999999999994E-2</v>
      </c>
      <c r="BP237" s="23">
        <v>-2.0200000000000001E-3</v>
      </c>
      <c r="BQ237" s="23">
        <v>1.51607</v>
      </c>
      <c r="BR237" s="23">
        <v>1.6000000000000001E-4</v>
      </c>
      <c r="BS237" s="23">
        <v>22</v>
      </c>
      <c r="BT237" s="22">
        <f t="shared" si="27"/>
        <v>0.210507</v>
      </c>
      <c r="BU237" s="22">
        <f t="shared" si="28"/>
        <v>0.14169332238797519</v>
      </c>
      <c r="BV237" s="33">
        <v>1.3556E-2</v>
      </c>
      <c r="BW237" s="34">
        <v>9.0989999999999994E-3</v>
      </c>
      <c r="BX237" s="34">
        <v>8.0029999999999997E-3</v>
      </c>
      <c r="BY237" s="34">
        <v>8.1150000000000007E-3</v>
      </c>
      <c r="BZ237" s="34">
        <v>3.1877999999999997E-2</v>
      </c>
      <c r="CA237" s="34">
        <v>4.6363000000000001E-2</v>
      </c>
      <c r="CB237" s="34">
        <v>3.5934000000000001E-2</v>
      </c>
      <c r="CC237" s="34">
        <v>1.6827000000000002E-2</v>
      </c>
      <c r="CD237" s="34">
        <v>9.0690000000000007E-3</v>
      </c>
      <c r="CE237" s="35">
        <v>8.9020000000000002E-3</v>
      </c>
      <c r="CF237" s="1">
        <v>2.1782300000000001</v>
      </c>
      <c r="CG237" s="1">
        <v>2.6822699999999999</v>
      </c>
      <c r="CH237" s="1">
        <v>0.21074300000000001</v>
      </c>
      <c r="CI237" s="1">
        <v>0.192805</v>
      </c>
      <c r="CJ237" s="1">
        <v>108.751</v>
      </c>
      <c r="CK237" s="1">
        <v>18.7151</v>
      </c>
      <c r="CL237" s="1">
        <v>4.9419700000000004</v>
      </c>
      <c r="CM237" s="1">
        <v>-75.122</v>
      </c>
      <c r="CN237" s="1">
        <v>0.39896700000000002</v>
      </c>
      <c r="CO237" s="1">
        <v>514.495</v>
      </c>
      <c r="CP237" s="1">
        <v>25.2178</v>
      </c>
      <c r="CQ237" s="1">
        <v>64.897400000000005</v>
      </c>
      <c r="CR237" s="1">
        <v>11.375999999999999</v>
      </c>
      <c r="CS237" s="1">
        <v>46.084400000000002</v>
      </c>
      <c r="CT237" s="1">
        <v>20.100000000000001</v>
      </c>
      <c r="CU237" s="1">
        <v>30</v>
      </c>
      <c r="CV237" s="1">
        <v>30</v>
      </c>
      <c r="CW237" s="1">
        <v>30</v>
      </c>
      <c r="CX237" s="1">
        <v>30</v>
      </c>
      <c r="CY237" s="1">
        <v>20</v>
      </c>
      <c r="CZ237" s="1">
        <v>20</v>
      </c>
      <c r="DA237" s="1">
        <v>20</v>
      </c>
      <c r="DB237" s="1">
        <v>70</v>
      </c>
      <c r="DC237" s="1">
        <v>30</v>
      </c>
      <c r="DD237" s="1">
        <v>30</v>
      </c>
      <c r="DE237" s="1">
        <v>15</v>
      </c>
      <c r="DF237" s="1">
        <v>15</v>
      </c>
      <c r="DG237" s="1">
        <v>15</v>
      </c>
      <c r="DH237" s="1">
        <v>15</v>
      </c>
      <c r="DI237" s="1">
        <v>10</v>
      </c>
      <c r="DJ237" s="1">
        <v>10</v>
      </c>
      <c r="DK237" s="1">
        <v>10</v>
      </c>
      <c r="DL237" s="1">
        <v>40</v>
      </c>
      <c r="DM237" s="1">
        <v>15</v>
      </c>
      <c r="DN237" s="1">
        <v>15</v>
      </c>
      <c r="DO237" s="1">
        <v>15</v>
      </c>
      <c r="DP237" s="1">
        <v>15</v>
      </c>
      <c r="DQ237" s="1">
        <v>15</v>
      </c>
      <c r="DR237" s="1">
        <v>15</v>
      </c>
      <c r="DS237" s="1">
        <v>10</v>
      </c>
      <c r="DT237" s="1">
        <v>10</v>
      </c>
      <c r="DU237" s="1">
        <v>10</v>
      </c>
      <c r="DV237" s="1">
        <v>40</v>
      </c>
      <c r="DW237" s="1">
        <v>15</v>
      </c>
      <c r="DX237" s="1">
        <v>15</v>
      </c>
      <c r="DY237" s="1">
        <v>4.5312400000000004</v>
      </c>
      <c r="DZ237" s="1">
        <v>4.2494500000000004</v>
      </c>
      <c r="EA237" s="1">
        <v>377.983</v>
      </c>
      <c r="EB237" s="1">
        <v>451.64</v>
      </c>
      <c r="EC237" s="1">
        <v>0.19140099999999999</v>
      </c>
      <c r="ED237" s="1">
        <v>0.23117199999999999</v>
      </c>
      <c r="EE237" s="1">
        <v>1.6605399999999999</v>
      </c>
      <c r="EF237" s="1">
        <v>0.26206699999999999</v>
      </c>
      <c r="EG237" s="1">
        <v>107.395</v>
      </c>
      <c r="EH237" s="1">
        <v>1.42686</v>
      </c>
      <c r="EI237" s="1">
        <v>0.38566899999999998</v>
      </c>
      <c r="EJ237" s="1">
        <v>0.82828400000000002</v>
      </c>
      <c r="EK237" s="1">
        <v>1.53487</v>
      </c>
      <c r="EL237" s="1">
        <v>1.8521799999999999</v>
      </c>
      <c r="EM237" s="1">
        <v>0.16405800000000001</v>
      </c>
      <c r="EN237" s="1">
        <v>8.2029000000000005E-2</v>
      </c>
      <c r="EO237" s="1">
        <v>0.26140799999999997</v>
      </c>
      <c r="EP237" s="1">
        <v>0.29331600000000002</v>
      </c>
      <c r="EQ237" s="1">
        <v>1.0839700000000001</v>
      </c>
      <c r="ER237" s="1">
        <v>1.4135200000000001</v>
      </c>
      <c r="ES237" s="1">
        <v>4.1455700000000002</v>
      </c>
      <c r="ET237" s="1">
        <v>3.42116</v>
      </c>
      <c r="EU237" s="1">
        <v>376.44799999999998</v>
      </c>
      <c r="EV237" s="1">
        <v>449.78800000000001</v>
      </c>
      <c r="EW237" s="1">
        <v>2.7342999999999999E-2</v>
      </c>
      <c r="EX237" s="1">
        <v>0.149144</v>
      </c>
      <c r="EY237" s="1">
        <v>1.39913</v>
      </c>
      <c r="EZ237" s="1">
        <v>-3.125E-2</v>
      </c>
      <c r="FA237" s="1">
        <v>106.31100000000001</v>
      </c>
      <c r="FB237" s="1">
        <v>1.3339999999999999E-2</v>
      </c>
      <c r="FC237" s="1">
        <v>0.130243</v>
      </c>
      <c r="FD237" s="1">
        <v>2.9784000000000001E-2</v>
      </c>
      <c r="FE237" s="1">
        <v>2.9066999999999998</v>
      </c>
      <c r="FF237" s="1">
        <v>0.78053600000000001</v>
      </c>
      <c r="FG237" s="1">
        <v>2.41E-4</v>
      </c>
      <c r="FH237" s="1">
        <v>2.4390000000000002E-3</v>
      </c>
      <c r="FI237" s="1">
        <v>1.1511E-2</v>
      </c>
      <c r="FJ237" s="1">
        <v>-1.1999999999999999E-3</v>
      </c>
      <c r="FK237" s="1">
        <v>0.61072899999999997</v>
      </c>
      <c r="FL237" s="1">
        <v>2.3E-5</v>
      </c>
      <c r="FM237" s="1">
        <v>42641.9156365741</v>
      </c>
      <c r="FN237" s="1">
        <f t="shared" si="29"/>
        <v>26.042777779279277</v>
      </c>
      <c r="FO237" s="1">
        <v>1.034</v>
      </c>
      <c r="FP237" s="1">
        <v>1.0107999999999999</v>
      </c>
      <c r="FQ237" s="1">
        <v>1.0439000000000001</v>
      </c>
      <c r="FR237" s="1">
        <v>1.0161</v>
      </c>
      <c r="FS237" s="1">
        <v>1.2050000000000001</v>
      </c>
      <c r="FT237" s="1">
        <v>1.1648000000000001</v>
      </c>
      <c r="FU237" s="1">
        <v>1.1886000000000001</v>
      </c>
      <c r="FV237" s="1">
        <v>1.0771999999999999</v>
      </c>
      <c r="FW237" s="1">
        <v>1.0772999999999999</v>
      </c>
      <c r="FX237" s="1">
        <v>1.0564</v>
      </c>
      <c r="FY237" s="1">
        <v>1.7575000000000001</v>
      </c>
      <c r="FZ237" s="1">
        <v>1.4039999999999999</v>
      </c>
      <c r="GA237" s="1">
        <v>1.2178</v>
      </c>
      <c r="GB237" s="1">
        <v>1.3045</v>
      </c>
      <c r="GC237" s="1">
        <v>1.0045999999999999</v>
      </c>
      <c r="GD237" s="1">
        <v>1.0246</v>
      </c>
      <c r="GE237" s="1">
        <v>1.0018</v>
      </c>
      <c r="GF237" s="1">
        <v>1.1486000000000001</v>
      </c>
      <c r="GG237" s="1">
        <v>1.0584</v>
      </c>
      <c r="GH237" s="1">
        <v>1.0589999999999999</v>
      </c>
      <c r="GI237" s="1">
        <v>0.9929</v>
      </c>
      <c r="GJ237" s="1">
        <v>0.98180000000000001</v>
      </c>
      <c r="GK237" s="1">
        <v>0.98509999999999998</v>
      </c>
      <c r="GL237" s="1">
        <v>0.99880000000000002</v>
      </c>
      <c r="GM237" s="1">
        <v>0.99980000000000002</v>
      </c>
      <c r="GN237" s="1">
        <v>0.99919999999999998</v>
      </c>
      <c r="GO237" s="1">
        <v>1</v>
      </c>
      <c r="GP237" s="1">
        <v>0.99319999999999997</v>
      </c>
      <c r="GQ237" s="1">
        <v>0.99970000000000003</v>
      </c>
      <c r="GR237" s="1">
        <v>0.99939999999999996</v>
      </c>
      <c r="GS237" s="1">
        <v>1.8043</v>
      </c>
      <c r="GT237" s="1">
        <v>1.3933</v>
      </c>
      <c r="GU237" s="1">
        <v>1.2523</v>
      </c>
      <c r="GV237" s="1">
        <v>1.3240000000000001</v>
      </c>
      <c r="GW237" s="1">
        <v>1.2102999999999999</v>
      </c>
      <c r="GX237" s="1">
        <v>1.1924999999999999</v>
      </c>
      <c r="GY237" s="1">
        <v>1.1907000000000001</v>
      </c>
      <c r="GZ237" s="1">
        <v>1.2289000000000001</v>
      </c>
      <c r="HA237" s="1">
        <v>1.1397999999999999</v>
      </c>
      <c r="HB237" s="1">
        <v>1.1181000000000001</v>
      </c>
      <c r="HC237" s="1">
        <v>502</v>
      </c>
      <c r="HD237" s="1">
        <v>1229</v>
      </c>
      <c r="HE237" s="1">
        <v>1228</v>
      </c>
      <c r="HF237" s="1">
        <v>502</v>
      </c>
      <c r="HG237" s="1">
        <v>218</v>
      </c>
      <c r="HH237" s="1">
        <v>232</v>
      </c>
      <c r="HI237" s="1">
        <v>231</v>
      </c>
      <c r="HJ237" s="1">
        <v>745</v>
      </c>
      <c r="HK237" s="1">
        <v>226</v>
      </c>
      <c r="HL237" s="1">
        <v>221</v>
      </c>
      <c r="HM237" s="1" t="s">
        <v>219</v>
      </c>
      <c r="HN237" s="1" t="s">
        <v>220</v>
      </c>
      <c r="HO237" s="1" t="s">
        <v>221</v>
      </c>
      <c r="HP237" s="1" t="s">
        <v>219</v>
      </c>
      <c r="HQ237" s="1" t="s">
        <v>222</v>
      </c>
      <c r="HR237" s="1" t="s">
        <v>223</v>
      </c>
      <c r="HS237" s="1" t="s">
        <v>224</v>
      </c>
      <c r="HT237" s="1" t="s">
        <v>225</v>
      </c>
      <c r="HU237" s="1" t="s">
        <v>226</v>
      </c>
      <c r="HV237" s="1" t="s">
        <v>227</v>
      </c>
      <c r="HW237" s="1">
        <v>13.8592</v>
      </c>
      <c r="HX237" s="1">
        <v>35.857100000000003</v>
      </c>
      <c r="HY237" s="1">
        <v>45.012900000000002</v>
      </c>
      <c r="HZ237" s="1">
        <v>0</v>
      </c>
      <c r="IA237" s="1">
        <v>11.450200000000001</v>
      </c>
      <c r="IB237" s="1">
        <v>21.000699999999998</v>
      </c>
      <c r="IC237" s="1">
        <v>-2.0699999999999998E-3</v>
      </c>
      <c r="ID237" s="1">
        <v>45.015000000000001</v>
      </c>
      <c r="IE237" s="1">
        <v>5.7000000000000003E-5</v>
      </c>
      <c r="IF237" s="1">
        <v>2</v>
      </c>
      <c r="IG237" s="1">
        <v>0</v>
      </c>
      <c r="IH237" s="1">
        <v>0</v>
      </c>
      <c r="II237" s="1">
        <v>0</v>
      </c>
      <c r="IJ237" s="1">
        <v>0</v>
      </c>
      <c r="IK237" s="1">
        <v>0</v>
      </c>
      <c r="IL237" s="1">
        <v>0</v>
      </c>
      <c r="IM237" s="1">
        <v>0</v>
      </c>
      <c r="IN237" s="1">
        <v>0</v>
      </c>
      <c r="IO237" s="1">
        <v>0</v>
      </c>
      <c r="IP237" s="1">
        <v>0</v>
      </c>
      <c r="IQ237" s="1">
        <v>0</v>
      </c>
      <c r="IR237" s="1">
        <v>0</v>
      </c>
      <c r="IS237" s="1">
        <v>0</v>
      </c>
      <c r="IT237" s="1">
        <v>0</v>
      </c>
      <c r="IU237" s="1">
        <v>0</v>
      </c>
      <c r="IV237" s="1">
        <v>0</v>
      </c>
      <c r="IW237" s="1">
        <v>0</v>
      </c>
      <c r="IX237" s="1">
        <v>0</v>
      </c>
      <c r="IY237" s="1">
        <v>0</v>
      </c>
      <c r="IZ237" s="1">
        <v>0</v>
      </c>
      <c r="JA237" s="1">
        <v>0</v>
      </c>
      <c r="JB237" s="1">
        <v>0</v>
      </c>
      <c r="JC237" s="1">
        <v>0</v>
      </c>
      <c r="JD237" s="1">
        <v>0</v>
      </c>
      <c r="JE237" s="1">
        <v>0</v>
      </c>
      <c r="JF237" s="1">
        <v>0</v>
      </c>
      <c r="JG237" s="1">
        <v>0</v>
      </c>
      <c r="JH237" s="1">
        <v>0</v>
      </c>
      <c r="JI237" s="1">
        <v>0</v>
      </c>
      <c r="JJ237" s="1">
        <v>0</v>
      </c>
      <c r="JK237" s="1">
        <v>0</v>
      </c>
      <c r="JL237" s="1">
        <v>0</v>
      </c>
      <c r="JM237" s="1">
        <v>0</v>
      </c>
      <c r="JN237" s="1">
        <v>0</v>
      </c>
      <c r="JO237" s="1">
        <v>0</v>
      </c>
      <c r="JP237" s="1">
        <v>0</v>
      </c>
      <c r="JQ237" s="1">
        <v>0</v>
      </c>
      <c r="JR237" s="1">
        <v>0</v>
      </c>
      <c r="JS237" s="1">
        <v>0</v>
      </c>
      <c r="JT237" s="1">
        <v>0</v>
      </c>
      <c r="JU237" s="1">
        <v>0</v>
      </c>
      <c r="JV237" s="1">
        <v>0</v>
      </c>
      <c r="JW237" s="1">
        <v>0</v>
      </c>
      <c r="JX237" s="1">
        <v>0</v>
      </c>
      <c r="JY237" s="1">
        <v>0</v>
      </c>
      <c r="JZ237" s="1">
        <v>0</v>
      </c>
      <c r="KA237" s="1">
        <v>0</v>
      </c>
      <c r="KB237" s="1">
        <v>0</v>
      </c>
      <c r="KC237" s="1">
        <v>0</v>
      </c>
      <c r="KD237" s="1">
        <v>0</v>
      </c>
      <c r="KR237" s="30"/>
      <c r="KS237" s="30"/>
      <c r="KT237" s="30"/>
      <c r="KU237" s="30"/>
      <c r="KV237" s="30"/>
      <c r="KW237" s="30"/>
      <c r="KX237" s="30"/>
      <c r="KY237" s="30"/>
      <c r="KZ237" s="30"/>
      <c r="LA237" s="30"/>
      <c r="LB237" s="30"/>
      <c r="LC237" s="30"/>
      <c r="LG237" s="31"/>
      <c r="LH237" s="31"/>
      <c r="LI237" s="31"/>
      <c r="LJ237" s="31"/>
      <c r="LK237" s="31"/>
      <c r="LL237" s="31"/>
      <c r="LM237" s="31"/>
      <c r="LN237" s="31"/>
      <c r="LO237" s="31"/>
      <c r="LP237" s="31"/>
      <c r="LQ237" s="31"/>
      <c r="LR237" s="31"/>
    </row>
    <row r="238" spans="1:330" x14ac:dyDescent="0.35">
      <c r="A238" s="1" t="s">
        <v>248</v>
      </c>
      <c r="B238" s="1" t="s">
        <v>249</v>
      </c>
      <c r="C238" s="1">
        <v>41</v>
      </c>
      <c r="D238" s="1">
        <v>40</v>
      </c>
      <c r="E238" s="1">
        <v>15</v>
      </c>
      <c r="F238" s="1">
        <v>20</v>
      </c>
      <c r="G238" s="1">
        <v>1</v>
      </c>
      <c r="H238" s="1">
        <v>612</v>
      </c>
      <c r="I238" s="1">
        <v>6</v>
      </c>
      <c r="J238" s="1">
        <v>0.24620300000000001</v>
      </c>
      <c r="K238" s="1">
        <v>0.44420100000000001</v>
      </c>
      <c r="L238" s="1">
        <v>19.263500000000001</v>
      </c>
      <c r="M238" s="1">
        <v>22.139399999999998</v>
      </c>
      <c r="N238" s="1">
        <v>1.5637000000000002E-2</v>
      </c>
      <c r="O238" s="1">
        <v>0.19838600000000001</v>
      </c>
      <c r="P238" s="1">
        <v>1.15554</v>
      </c>
      <c r="Q238" s="1">
        <v>2.5900000000000001E-4</v>
      </c>
      <c r="R238" s="1">
        <v>8.5087100000000007</v>
      </c>
      <c r="S238" s="1">
        <v>8.3429999999999997E-3</v>
      </c>
      <c r="T238" s="1">
        <v>44.949599999999997</v>
      </c>
      <c r="U238" s="1">
        <v>96.929699999999997</v>
      </c>
      <c r="V238" s="33">
        <v>0.33409499999999998</v>
      </c>
      <c r="W238" s="34">
        <v>0.73649500000000001</v>
      </c>
      <c r="X238" s="34">
        <v>36.396000000000001</v>
      </c>
      <c r="Y238" s="34">
        <v>47.357999999999997</v>
      </c>
      <c r="Z238" s="34">
        <v>2.019E-2</v>
      </c>
      <c r="AA238" s="34">
        <v>0.33091900000000002</v>
      </c>
      <c r="AB238" s="34">
        <v>1.4865999999999999</v>
      </c>
      <c r="AC238" s="34">
        <v>2.5900000000000001E-4</v>
      </c>
      <c r="AD238" s="34">
        <v>10.2485</v>
      </c>
      <c r="AE238" s="34">
        <v>1.1662E-2</v>
      </c>
      <c r="AF238" s="34">
        <v>0</v>
      </c>
      <c r="AG238" s="35">
        <v>96.922700000000006</v>
      </c>
      <c r="AH238" s="30">
        <v>0.23522599999999999</v>
      </c>
      <c r="AI238" s="30">
        <v>0.39870100000000003</v>
      </c>
      <c r="AJ238" s="30">
        <v>15.576599999999999</v>
      </c>
      <c r="AK238" s="30">
        <v>17.197099999999999</v>
      </c>
      <c r="AL238" s="30">
        <v>6.2100000000000002E-3</v>
      </c>
      <c r="AM238" s="30">
        <v>9.0367000000000003E-2</v>
      </c>
      <c r="AN238" s="30">
        <v>0.451463</v>
      </c>
      <c r="AO238" s="30">
        <v>1.6000000000000001E-4</v>
      </c>
      <c r="AP238" s="30">
        <v>4.7474299999999996</v>
      </c>
      <c r="AQ238" s="30">
        <v>4.5370000000000002E-3</v>
      </c>
      <c r="AR238" s="30">
        <v>61.292200000000001</v>
      </c>
      <c r="AS238" s="21">
        <f t="shared" si="25"/>
        <v>9.5567496519169328E-4</v>
      </c>
      <c r="AT238" s="21">
        <f t="shared" si="26"/>
        <v>3.3702445323048474E-5</v>
      </c>
      <c r="AU238" s="23">
        <v>0.41094000000000003</v>
      </c>
      <c r="AV238" s="23">
        <v>1.4026099999999999</v>
      </c>
      <c r="AW238" s="23">
        <v>27.395800000000001</v>
      </c>
      <c r="AX238" s="23">
        <v>60.496400000000001</v>
      </c>
      <c r="AY238" s="23">
        <v>2.1843000000000001E-2</v>
      </c>
      <c r="AZ238" s="23">
        <v>0.317855</v>
      </c>
      <c r="BA238" s="23">
        <v>1.58796</v>
      </c>
      <c r="BB238" s="23">
        <v>5.6099999999999998E-4</v>
      </c>
      <c r="BC238" s="23">
        <v>8.3500499999999995</v>
      </c>
      <c r="BD238" s="23">
        <v>1.5976000000000001E-2</v>
      </c>
      <c r="BE238" s="23">
        <v>0</v>
      </c>
      <c r="BF238" s="23">
        <v>100</v>
      </c>
      <c r="BG238" s="23">
        <v>22</v>
      </c>
      <c r="BH238" s="23" t="s">
        <v>218</v>
      </c>
      <c r="BI238" s="23">
        <v>8.3862999999999993E-2</v>
      </c>
      <c r="BJ238" s="23">
        <v>0.14312</v>
      </c>
      <c r="BK238" s="23">
        <v>5.5908499999999997</v>
      </c>
      <c r="BL238" s="23">
        <v>6.1729500000000002</v>
      </c>
      <c r="BM238" s="23">
        <v>2.2290000000000001E-3</v>
      </c>
      <c r="BN238" s="23">
        <v>3.2432999999999997E-2</v>
      </c>
      <c r="BO238" s="23">
        <v>0.16203300000000001</v>
      </c>
      <c r="BP238" s="23">
        <v>5.7000000000000003E-5</v>
      </c>
      <c r="BQ238" s="23">
        <v>1.7040500000000001</v>
      </c>
      <c r="BR238" s="23">
        <v>1.6299999999999999E-3</v>
      </c>
      <c r="BS238" s="23">
        <v>22</v>
      </c>
      <c r="BT238" s="22">
        <f t="shared" si="27"/>
        <v>0.33981499999999998</v>
      </c>
      <c r="BU238" s="22">
        <f t="shared" si="28"/>
        <v>4.6905526163745097E-2</v>
      </c>
      <c r="BV238" s="33">
        <v>1.4289E-2</v>
      </c>
      <c r="BW238" s="34">
        <v>8.9610000000000002E-3</v>
      </c>
      <c r="BX238" s="34">
        <v>7.8209999999999998E-3</v>
      </c>
      <c r="BY238" s="34">
        <v>8.4180000000000001E-3</v>
      </c>
      <c r="BZ238" s="34">
        <v>3.2479000000000001E-2</v>
      </c>
      <c r="CA238" s="34">
        <v>4.4061999999999997E-2</v>
      </c>
      <c r="CB238" s="34">
        <v>3.1618E-2</v>
      </c>
      <c r="CC238" s="34">
        <v>1.8123E-2</v>
      </c>
      <c r="CD238" s="34">
        <v>8.7320000000000002E-3</v>
      </c>
      <c r="CE238" s="35">
        <v>8.6230000000000005E-3</v>
      </c>
      <c r="CF238" s="1">
        <v>4.4083800000000002</v>
      </c>
      <c r="CG238" s="1">
        <v>1.9891799999999999</v>
      </c>
      <c r="CH238" s="1">
        <v>0.214141</v>
      </c>
      <c r="CI238" s="1">
        <v>0.191331</v>
      </c>
      <c r="CJ238" s="1">
        <v>102.086</v>
      </c>
      <c r="CK238" s="1">
        <v>15.646800000000001</v>
      </c>
      <c r="CL238" s="1">
        <v>3.4261300000000001</v>
      </c>
      <c r="CM238" s="1">
        <v>2922.89</v>
      </c>
      <c r="CN238" s="1">
        <v>0.37506800000000001</v>
      </c>
      <c r="CO238" s="1">
        <v>50.003500000000003</v>
      </c>
      <c r="CP238" s="1">
        <v>25.2105</v>
      </c>
      <c r="CQ238" s="1">
        <v>64.888599999999997</v>
      </c>
      <c r="CR238" s="1">
        <v>11.375999999999999</v>
      </c>
      <c r="CS238" s="1">
        <v>57.515300000000003</v>
      </c>
      <c r="CT238" s="1">
        <v>20.155000000000001</v>
      </c>
      <c r="CU238" s="1">
        <v>30</v>
      </c>
      <c r="CV238" s="1">
        <v>30</v>
      </c>
      <c r="CW238" s="1">
        <v>30</v>
      </c>
      <c r="CX238" s="1">
        <v>30</v>
      </c>
      <c r="CY238" s="1">
        <v>20</v>
      </c>
      <c r="CZ238" s="1">
        <v>20</v>
      </c>
      <c r="DA238" s="1">
        <v>20</v>
      </c>
      <c r="DB238" s="1">
        <v>70</v>
      </c>
      <c r="DC238" s="1">
        <v>30</v>
      </c>
      <c r="DD238" s="1">
        <v>30</v>
      </c>
      <c r="DE238" s="1">
        <v>15</v>
      </c>
      <c r="DF238" s="1">
        <v>15</v>
      </c>
      <c r="DG238" s="1">
        <v>15</v>
      </c>
      <c r="DH238" s="1">
        <v>15</v>
      </c>
      <c r="DI238" s="1">
        <v>10</v>
      </c>
      <c r="DJ238" s="1">
        <v>10</v>
      </c>
      <c r="DK238" s="1">
        <v>10</v>
      </c>
      <c r="DL238" s="1">
        <v>40</v>
      </c>
      <c r="DM238" s="1">
        <v>15</v>
      </c>
      <c r="DN238" s="1">
        <v>15</v>
      </c>
      <c r="DO238" s="1">
        <v>15</v>
      </c>
      <c r="DP238" s="1">
        <v>15</v>
      </c>
      <c r="DQ238" s="1">
        <v>15</v>
      </c>
      <c r="DR238" s="1">
        <v>15</v>
      </c>
      <c r="DS238" s="1">
        <v>10</v>
      </c>
      <c r="DT238" s="1">
        <v>10</v>
      </c>
      <c r="DU238" s="1">
        <v>10</v>
      </c>
      <c r="DV238" s="1">
        <v>40</v>
      </c>
      <c r="DW238" s="1">
        <v>15</v>
      </c>
      <c r="DX238" s="1">
        <v>15</v>
      </c>
      <c r="DY238" s="1">
        <v>1.7936300000000001</v>
      </c>
      <c r="DZ238" s="1">
        <v>6.2215199999999999</v>
      </c>
      <c r="EA238" s="1">
        <v>365.02600000000001</v>
      </c>
      <c r="EB238" s="1">
        <v>457.79700000000003</v>
      </c>
      <c r="EC238" s="1">
        <v>0.20084399999999999</v>
      </c>
      <c r="ED238" s="1">
        <v>0.25787500000000002</v>
      </c>
      <c r="EE238" s="1">
        <v>2.6657299999999999</v>
      </c>
      <c r="EF238" s="1">
        <v>0.344306</v>
      </c>
      <c r="EG238" s="1">
        <v>120.565</v>
      </c>
      <c r="EH238" s="1">
        <v>1.46465</v>
      </c>
      <c r="EI238" s="1">
        <v>0.42084300000000002</v>
      </c>
      <c r="EJ238" s="1">
        <v>0.80298899999999995</v>
      </c>
      <c r="EK238" s="1">
        <v>1.46407</v>
      </c>
      <c r="EL238" s="1">
        <v>2.0181499999999999</v>
      </c>
      <c r="EM238" s="1">
        <v>0.17108899999999999</v>
      </c>
      <c r="EN238" s="1">
        <v>7.4386999999999995E-2</v>
      </c>
      <c r="EO238" s="1">
        <v>0.203324</v>
      </c>
      <c r="EP238" s="1">
        <v>0.34342</v>
      </c>
      <c r="EQ238" s="1">
        <v>1.0115700000000001</v>
      </c>
      <c r="ER238" s="1">
        <v>1.3287199999999999</v>
      </c>
      <c r="ES238" s="1">
        <v>1.37279</v>
      </c>
      <c r="ET238" s="1">
        <v>5.4185299999999996</v>
      </c>
      <c r="EU238" s="1">
        <v>363.56200000000001</v>
      </c>
      <c r="EV238" s="1">
        <v>455.779</v>
      </c>
      <c r="EW238" s="1">
        <v>2.9755E-2</v>
      </c>
      <c r="EX238" s="1">
        <v>0.18348800000000001</v>
      </c>
      <c r="EY238" s="1">
        <v>2.4624000000000001</v>
      </c>
      <c r="EZ238" s="1">
        <v>8.8599999999999996E-4</v>
      </c>
      <c r="FA238" s="1">
        <v>119.554</v>
      </c>
      <c r="FB238" s="1">
        <v>0.13592899999999999</v>
      </c>
      <c r="FC238" s="1">
        <v>4.3130000000000002E-2</v>
      </c>
      <c r="FD238" s="1">
        <v>4.7171999999999999E-2</v>
      </c>
      <c r="FE238" s="1">
        <v>2.8071999999999999</v>
      </c>
      <c r="FF238" s="1">
        <v>0.79093400000000003</v>
      </c>
      <c r="FG238" s="1">
        <v>2.63E-4</v>
      </c>
      <c r="FH238" s="1">
        <v>3.0010000000000002E-3</v>
      </c>
      <c r="FI238" s="1">
        <v>2.0258999999999999E-2</v>
      </c>
      <c r="FJ238" s="1">
        <v>3.4E-5</v>
      </c>
      <c r="FK238" s="1">
        <v>0.68680699999999995</v>
      </c>
      <c r="FL238" s="1">
        <v>2.3699999999999999E-4</v>
      </c>
      <c r="FM238" s="1">
        <v>42641.918252314797</v>
      </c>
      <c r="FN238" s="1">
        <f t="shared" si="29"/>
        <v>26.105555556016043</v>
      </c>
      <c r="FO238" s="1">
        <v>1.0327999999999999</v>
      </c>
      <c r="FP238" s="1">
        <v>1.0097</v>
      </c>
      <c r="FQ238" s="1">
        <v>1.0427999999999999</v>
      </c>
      <c r="FR238" s="1">
        <v>1.0150999999999999</v>
      </c>
      <c r="FS238" s="1">
        <v>1.2034</v>
      </c>
      <c r="FT238" s="1">
        <v>1.1633</v>
      </c>
      <c r="FU238" s="1">
        <v>1.1869000000000001</v>
      </c>
      <c r="FV238" s="1">
        <v>1.0760000000000001</v>
      </c>
      <c r="FW238" s="1">
        <v>1.0761000000000001</v>
      </c>
      <c r="FX238" s="1">
        <v>1.0550999999999999</v>
      </c>
      <c r="FY238" s="1">
        <v>1.7775000000000001</v>
      </c>
      <c r="FZ238" s="1">
        <v>1.407</v>
      </c>
      <c r="GA238" s="1">
        <v>1.2218</v>
      </c>
      <c r="GB238" s="1">
        <v>1.2996000000000001</v>
      </c>
      <c r="GC238" s="1">
        <v>1.0052000000000001</v>
      </c>
      <c r="GD238" s="1">
        <v>1.0259</v>
      </c>
      <c r="GE238" s="1">
        <v>1.0023</v>
      </c>
      <c r="GF238" s="1">
        <v>1.1473</v>
      </c>
      <c r="GG238" s="1">
        <v>1.0578000000000001</v>
      </c>
      <c r="GH238" s="1">
        <v>1.0610999999999999</v>
      </c>
      <c r="GI238" s="1">
        <v>0.99299999999999999</v>
      </c>
      <c r="GJ238" s="1">
        <v>0.98229999999999995</v>
      </c>
      <c r="GK238" s="1">
        <v>0.9849</v>
      </c>
      <c r="GL238" s="1">
        <v>0.99870000000000003</v>
      </c>
      <c r="GM238" s="1">
        <v>0.99960000000000004</v>
      </c>
      <c r="GN238" s="1">
        <v>0.99860000000000004</v>
      </c>
      <c r="GO238" s="1">
        <v>1</v>
      </c>
      <c r="GP238" s="1">
        <v>0.99219999999999997</v>
      </c>
      <c r="GQ238" s="1">
        <v>0.99950000000000006</v>
      </c>
      <c r="GR238" s="1">
        <v>0.99919999999999998</v>
      </c>
      <c r="GS238" s="1">
        <v>1.8230999999999999</v>
      </c>
      <c r="GT238" s="1">
        <v>1.3955</v>
      </c>
      <c r="GU238" s="1">
        <v>1.2548999999999999</v>
      </c>
      <c r="GV238" s="1">
        <v>1.3173999999999999</v>
      </c>
      <c r="GW238" s="1">
        <v>1.2092000000000001</v>
      </c>
      <c r="GX238" s="1">
        <v>1.1917</v>
      </c>
      <c r="GY238" s="1">
        <v>1.1896</v>
      </c>
      <c r="GZ238" s="1">
        <v>1.2249000000000001</v>
      </c>
      <c r="HA238" s="1">
        <v>1.1375999999999999</v>
      </c>
      <c r="HB238" s="1">
        <v>1.1187</v>
      </c>
      <c r="HC238" s="1">
        <v>502</v>
      </c>
      <c r="HD238" s="1">
        <v>1229</v>
      </c>
      <c r="HE238" s="1">
        <v>1228</v>
      </c>
      <c r="HF238" s="1">
        <v>502</v>
      </c>
      <c r="HG238" s="1">
        <v>218</v>
      </c>
      <c r="HH238" s="1">
        <v>232</v>
      </c>
      <c r="HI238" s="1">
        <v>231</v>
      </c>
      <c r="HJ238" s="1">
        <v>745</v>
      </c>
      <c r="HK238" s="1">
        <v>226</v>
      </c>
      <c r="HL238" s="1">
        <v>221</v>
      </c>
      <c r="HM238" s="1" t="s">
        <v>219</v>
      </c>
      <c r="HN238" s="1" t="s">
        <v>220</v>
      </c>
      <c r="HO238" s="1" t="s">
        <v>221</v>
      </c>
      <c r="HP238" s="1" t="s">
        <v>219</v>
      </c>
      <c r="HQ238" s="1" t="s">
        <v>222</v>
      </c>
      <c r="HR238" s="1" t="s">
        <v>223</v>
      </c>
      <c r="HS238" s="1" t="s">
        <v>224</v>
      </c>
      <c r="HT238" s="1" t="s">
        <v>225</v>
      </c>
      <c r="HU238" s="1" t="s">
        <v>226</v>
      </c>
      <c r="HV238" s="1" t="s">
        <v>227</v>
      </c>
      <c r="HW238" s="1">
        <v>13.8932</v>
      </c>
      <c r="HX238" s="1">
        <v>35.8932</v>
      </c>
      <c r="HY238" s="1">
        <v>44.949599999999997</v>
      </c>
      <c r="HZ238" s="1">
        <v>0</v>
      </c>
      <c r="IA238" s="1">
        <v>11.6027</v>
      </c>
      <c r="IB238" s="1">
        <v>21.147600000000001</v>
      </c>
      <c r="IC238" s="1">
        <v>5.8E-5</v>
      </c>
      <c r="ID238" s="1">
        <v>44.9495</v>
      </c>
      <c r="IE238" s="1">
        <v>0</v>
      </c>
      <c r="IF238" s="1">
        <v>2</v>
      </c>
      <c r="IG238" s="1">
        <v>0</v>
      </c>
      <c r="IH238" s="1">
        <v>0</v>
      </c>
      <c r="II238" s="1">
        <v>0</v>
      </c>
      <c r="IJ238" s="1">
        <v>0</v>
      </c>
      <c r="IK238" s="1">
        <v>0</v>
      </c>
      <c r="IL238" s="1">
        <v>0</v>
      </c>
      <c r="IM238" s="1">
        <v>0</v>
      </c>
      <c r="IN238" s="1">
        <v>0</v>
      </c>
      <c r="IO238" s="1">
        <v>0</v>
      </c>
      <c r="IP238" s="1">
        <v>0</v>
      </c>
      <c r="IQ238" s="1">
        <v>0</v>
      </c>
      <c r="IR238" s="1">
        <v>0</v>
      </c>
      <c r="IS238" s="1">
        <v>0</v>
      </c>
      <c r="IT238" s="1">
        <v>0</v>
      </c>
      <c r="IU238" s="1">
        <v>0</v>
      </c>
      <c r="IV238" s="1">
        <v>0</v>
      </c>
      <c r="IW238" s="1">
        <v>0</v>
      </c>
      <c r="IX238" s="1">
        <v>0</v>
      </c>
      <c r="IY238" s="1">
        <v>0</v>
      </c>
      <c r="IZ238" s="1">
        <v>0</v>
      </c>
      <c r="JA238" s="1">
        <v>0</v>
      </c>
      <c r="JB238" s="1">
        <v>0</v>
      </c>
      <c r="JC238" s="1">
        <v>0</v>
      </c>
      <c r="JD238" s="1">
        <v>0</v>
      </c>
      <c r="JE238" s="1">
        <v>0</v>
      </c>
      <c r="JF238" s="1">
        <v>0</v>
      </c>
      <c r="JG238" s="1">
        <v>0</v>
      </c>
      <c r="JH238" s="1">
        <v>0</v>
      </c>
      <c r="JI238" s="1">
        <v>0</v>
      </c>
      <c r="JJ238" s="1">
        <v>0</v>
      </c>
      <c r="JK238" s="1">
        <v>0</v>
      </c>
      <c r="JL238" s="1">
        <v>0</v>
      </c>
      <c r="JM238" s="1">
        <v>0</v>
      </c>
      <c r="JN238" s="1">
        <v>0</v>
      </c>
      <c r="JO238" s="1">
        <v>0</v>
      </c>
      <c r="JP238" s="1">
        <v>0</v>
      </c>
      <c r="JQ238" s="1">
        <v>0</v>
      </c>
      <c r="JR238" s="1">
        <v>0</v>
      </c>
      <c r="JS238" s="1">
        <v>0</v>
      </c>
      <c r="JT238" s="1">
        <v>0</v>
      </c>
      <c r="JU238" s="1">
        <v>0</v>
      </c>
      <c r="JV238" s="1">
        <v>0</v>
      </c>
      <c r="JW238" s="1">
        <v>0</v>
      </c>
      <c r="JX238" s="1">
        <v>0</v>
      </c>
      <c r="JY238" s="1">
        <v>0</v>
      </c>
      <c r="JZ238" s="1">
        <v>0</v>
      </c>
      <c r="KA238" s="1">
        <v>0</v>
      </c>
      <c r="KB238" s="1">
        <v>0</v>
      </c>
      <c r="KC238" s="1">
        <v>0</v>
      </c>
      <c r="KD238" s="1">
        <v>0</v>
      </c>
      <c r="KR238" s="30"/>
      <c r="KS238" s="30"/>
      <c r="KT238" s="30"/>
      <c r="KU238" s="30"/>
      <c r="KV238" s="30"/>
      <c r="KW238" s="30"/>
      <c r="KX238" s="30"/>
      <c r="KY238" s="30"/>
      <c r="KZ238" s="30"/>
      <c r="LA238" s="30"/>
      <c r="LB238" s="30"/>
      <c r="LC238" s="30"/>
      <c r="LG238" s="31"/>
      <c r="LH238" s="31"/>
      <c r="LI238" s="31"/>
      <c r="LJ238" s="31"/>
      <c r="LK238" s="31"/>
      <c r="LL238" s="31"/>
      <c r="LM238" s="31"/>
      <c r="LN238" s="31"/>
      <c r="LO238" s="31"/>
      <c r="LP238" s="31"/>
      <c r="LQ238" s="31"/>
      <c r="LR238" s="31"/>
    </row>
    <row r="239" spans="1:330" x14ac:dyDescent="0.35">
      <c r="A239" s="1" t="s">
        <v>250</v>
      </c>
      <c r="B239" s="1" t="s">
        <v>249</v>
      </c>
      <c r="C239" s="1">
        <v>42</v>
      </c>
      <c r="D239" s="1">
        <v>40</v>
      </c>
      <c r="E239" s="1">
        <v>15</v>
      </c>
      <c r="F239" s="1">
        <v>20</v>
      </c>
      <c r="G239" s="1">
        <v>1</v>
      </c>
      <c r="H239" s="1">
        <v>613</v>
      </c>
      <c r="I239" s="1">
        <v>1</v>
      </c>
      <c r="J239" s="1">
        <v>0.35117100000000001</v>
      </c>
      <c r="K239" s="1">
        <v>0.59681899999999999</v>
      </c>
      <c r="L239" s="1">
        <v>18.834599999999998</v>
      </c>
      <c r="M239" s="1">
        <v>22.624500000000001</v>
      </c>
      <c r="N239" s="1">
        <v>1.2999999999999999E-2</v>
      </c>
      <c r="O239" s="1">
        <v>0.208539</v>
      </c>
      <c r="P239" s="1">
        <v>1.3855900000000001</v>
      </c>
      <c r="Q239" s="1">
        <v>3.2620000000000001E-3</v>
      </c>
      <c r="R239" s="1">
        <v>8.2472700000000003</v>
      </c>
      <c r="S239" s="1">
        <v>8.6750000000000004E-3</v>
      </c>
      <c r="T239" s="1">
        <v>45.276400000000002</v>
      </c>
      <c r="U239" s="1">
        <v>97.549899999999994</v>
      </c>
      <c r="V239" s="33">
        <v>0.47653499999999999</v>
      </c>
      <c r="W239" s="34">
        <v>0.98954399999999998</v>
      </c>
      <c r="X239" s="34">
        <v>35.585900000000002</v>
      </c>
      <c r="Y239" s="34">
        <v>48.395800000000001</v>
      </c>
      <c r="Z239" s="34">
        <v>1.6787E-2</v>
      </c>
      <c r="AA239" s="34">
        <v>0.34785500000000003</v>
      </c>
      <c r="AB239" s="34">
        <v>1.7825599999999999</v>
      </c>
      <c r="AC239" s="34">
        <v>3.2620000000000001E-3</v>
      </c>
      <c r="AD239" s="34">
        <v>9.9336400000000005</v>
      </c>
      <c r="AE239" s="34">
        <v>1.2126E-2</v>
      </c>
      <c r="AF239" s="34">
        <v>0</v>
      </c>
      <c r="AG239" s="35">
        <v>97.543999999999997</v>
      </c>
      <c r="AH239" s="30">
        <v>0.33330199999999999</v>
      </c>
      <c r="AI239" s="30">
        <v>0.53215900000000005</v>
      </c>
      <c r="AJ239" s="30">
        <v>15.1296</v>
      </c>
      <c r="AK239" s="30">
        <v>17.458200000000001</v>
      </c>
      <c r="AL239" s="30">
        <v>5.1289999999999999E-3</v>
      </c>
      <c r="AM239" s="30">
        <v>9.4366000000000005E-2</v>
      </c>
      <c r="AN239" s="30">
        <v>0.537775</v>
      </c>
      <c r="AO239" s="30">
        <v>1.9940000000000001E-3</v>
      </c>
      <c r="AP239" s="30">
        <v>4.5712400000000004</v>
      </c>
      <c r="AQ239" s="30">
        <v>4.6870000000000002E-3</v>
      </c>
      <c r="AR239" s="30">
        <v>61.331600000000002</v>
      </c>
      <c r="AS239" s="21">
        <f t="shared" si="25"/>
        <v>1.0253235445962146E-3</v>
      </c>
      <c r="AT239" s="21">
        <f t="shared" si="26"/>
        <v>4.3620549347660588E-4</v>
      </c>
      <c r="AU239" s="23">
        <v>0.57775299999999996</v>
      </c>
      <c r="AV239" s="23">
        <v>1.85755</v>
      </c>
      <c r="AW239" s="23">
        <v>26.4025</v>
      </c>
      <c r="AX239" s="23">
        <v>60.937100000000001</v>
      </c>
      <c r="AY239" s="23">
        <v>1.7901E-2</v>
      </c>
      <c r="AZ239" s="23">
        <v>0.32934000000000002</v>
      </c>
      <c r="BA239" s="23">
        <v>1.8768499999999999</v>
      </c>
      <c r="BB239" s="23">
        <v>6.9589999999999999E-3</v>
      </c>
      <c r="BC239" s="23">
        <v>7.9776300000000004</v>
      </c>
      <c r="BD239" s="23">
        <v>1.6372999999999999E-2</v>
      </c>
      <c r="BE239" s="23">
        <v>0</v>
      </c>
      <c r="BF239" s="23">
        <v>100</v>
      </c>
      <c r="BG239" s="23">
        <v>22</v>
      </c>
      <c r="BH239" s="23" t="s">
        <v>218</v>
      </c>
      <c r="BI239" s="23">
        <v>0.118755</v>
      </c>
      <c r="BJ239" s="23">
        <v>0.19090499999999999</v>
      </c>
      <c r="BK239" s="23">
        <v>5.42692</v>
      </c>
      <c r="BL239" s="23">
        <v>6.2626799999999996</v>
      </c>
      <c r="BM239" s="23">
        <v>1.8400000000000001E-3</v>
      </c>
      <c r="BN239" s="23">
        <v>3.3847000000000002E-2</v>
      </c>
      <c r="BO239" s="23">
        <v>0.192889</v>
      </c>
      <c r="BP239" s="23">
        <v>7.1500000000000003E-4</v>
      </c>
      <c r="BQ239" s="23">
        <v>1.6397699999999999</v>
      </c>
      <c r="BR239" s="23">
        <v>1.683E-3</v>
      </c>
      <c r="BS239" s="23">
        <v>22</v>
      </c>
      <c r="BT239" s="22">
        <f t="shared" si="27"/>
        <v>0.41948099999999999</v>
      </c>
      <c r="BU239" s="22">
        <f t="shared" si="28"/>
        <v>6.7531027423550993E-2</v>
      </c>
      <c r="BV239" s="33">
        <v>1.3651999999999999E-2</v>
      </c>
      <c r="BW239" s="34">
        <v>9.8549999999999992E-3</v>
      </c>
      <c r="BX239" s="34">
        <v>8.1370000000000001E-3</v>
      </c>
      <c r="BY239" s="34">
        <v>8.4770000000000002E-3</v>
      </c>
      <c r="BZ239" s="34">
        <v>3.0466E-2</v>
      </c>
      <c r="CA239" s="34">
        <v>3.7627000000000001E-2</v>
      </c>
      <c r="CB239" s="34">
        <v>3.2995999999999998E-2</v>
      </c>
      <c r="CC239" s="34">
        <v>1.7228E-2</v>
      </c>
      <c r="CD239" s="34">
        <v>8.8649999999999996E-3</v>
      </c>
      <c r="CE239" s="35">
        <v>8.6429999999999996E-3</v>
      </c>
      <c r="CF239" s="1">
        <v>3.42902</v>
      </c>
      <c r="CG239" s="1">
        <v>1.6970000000000001</v>
      </c>
      <c r="CH239" s="1">
        <v>0.216778</v>
      </c>
      <c r="CI239" s="1">
        <v>0.188885</v>
      </c>
      <c r="CJ239" s="1">
        <v>114.91200000000001</v>
      </c>
      <c r="CK239" s="1">
        <v>14.1633</v>
      </c>
      <c r="CL239" s="1">
        <v>3.1052599999999999</v>
      </c>
      <c r="CM239" s="1">
        <v>222.14099999999999</v>
      </c>
      <c r="CN239" s="1">
        <v>0.38079099999999999</v>
      </c>
      <c r="CO239" s="1">
        <v>48.241599999999998</v>
      </c>
      <c r="CP239" s="1">
        <v>25.3538</v>
      </c>
      <c r="CQ239" s="1">
        <v>65.106300000000005</v>
      </c>
      <c r="CR239" s="1">
        <v>11.375999999999999</v>
      </c>
      <c r="CS239" s="1">
        <v>0</v>
      </c>
      <c r="CT239" s="1">
        <v>20.2</v>
      </c>
      <c r="CU239" s="1">
        <v>30</v>
      </c>
      <c r="CV239" s="1">
        <v>30</v>
      </c>
      <c r="CW239" s="1">
        <v>30</v>
      </c>
      <c r="CX239" s="1">
        <v>30</v>
      </c>
      <c r="CY239" s="1">
        <v>20</v>
      </c>
      <c r="CZ239" s="1">
        <v>20</v>
      </c>
      <c r="DA239" s="1">
        <v>20</v>
      </c>
      <c r="DB239" s="1">
        <v>70</v>
      </c>
      <c r="DC239" s="1">
        <v>30</v>
      </c>
      <c r="DD239" s="1">
        <v>30</v>
      </c>
      <c r="DE239" s="1">
        <v>15</v>
      </c>
      <c r="DF239" s="1">
        <v>15</v>
      </c>
      <c r="DG239" s="1">
        <v>15</v>
      </c>
      <c r="DH239" s="1">
        <v>15</v>
      </c>
      <c r="DI239" s="1">
        <v>10</v>
      </c>
      <c r="DJ239" s="1">
        <v>10</v>
      </c>
      <c r="DK239" s="1">
        <v>10</v>
      </c>
      <c r="DL239" s="1">
        <v>40</v>
      </c>
      <c r="DM239" s="1">
        <v>15</v>
      </c>
      <c r="DN239" s="1">
        <v>15</v>
      </c>
      <c r="DO239" s="1">
        <v>15</v>
      </c>
      <c r="DP239" s="1">
        <v>15</v>
      </c>
      <c r="DQ239" s="1">
        <v>15</v>
      </c>
      <c r="DR239" s="1">
        <v>15</v>
      </c>
      <c r="DS239" s="1">
        <v>10</v>
      </c>
      <c r="DT239" s="1">
        <v>10</v>
      </c>
      <c r="DU239" s="1">
        <v>10</v>
      </c>
      <c r="DV239" s="1">
        <v>40</v>
      </c>
      <c r="DW239" s="1">
        <v>15</v>
      </c>
      <c r="DX239" s="1">
        <v>15</v>
      </c>
      <c r="DY239" s="1">
        <v>2.33758</v>
      </c>
      <c r="DZ239" s="1">
        <v>8.2250700000000005</v>
      </c>
      <c r="EA239" s="1">
        <v>355.86</v>
      </c>
      <c r="EB239" s="1">
        <v>468.66</v>
      </c>
      <c r="EC239" s="1">
        <v>0.175678</v>
      </c>
      <c r="ED239" s="1">
        <v>0.24743499999999999</v>
      </c>
      <c r="EE239" s="1">
        <v>3.1748699999999999</v>
      </c>
      <c r="EF239" s="1">
        <v>0.32166600000000001</v>
      </c>
      <c r="EG239" s="1">
        <v>116.899</v>
      </c>
      <c r="EH239" s="1">
        <v>1.48136</v>
      </c>
      <c r="EI239" s="1">
        <v>0.38342999999999999</v>
      </c>
      <c r="EJ239" s="1">
        <v>0.96739299999999995</v>
      </c>
      <c r="EK239" s="1">
        <v>1.5777000000000001</v>
      </c>
      <c r="EL239" s="1">
        <v>2.0586000000000002</v>
      </c>
      <c r="EM239" s="1">
        <v>0.15093500000000001</v>
      </c>
      <c r="EN239" s="1">
        <v>5.4434999999999997E-2</v>
      </c>
      <c r="EO239" s="1">
        <v>0.221966</v>
      </c>
      <c r="EP239" s="1">
        <v>0.310531</v>
      </c>
      <c r="EQ239" s="1">
        <v>1.0443800000000001</v>
      </c>
      <c r="ER239" s="1">
        <v>1.3399300000000001</v>
      </c>
      <c r="ES239" s="1">
        <v>1.9541500000000001</v>
      </c>
      <c r="ET239" s="1">
        <v>7.2576799999999997</v>
      </c>
      <c r="EU239" s="1">
        <v>354.28199999999998</v>
      </c>
      <c r="EV239" s="1">
        <v>466.60199999999998</v>
      </c>
      <c r="EW239" s="1">
        <v>2.4743999999999999E-2</v>
      </c>
      <c r="EX239" s="1">
        <v>0.192999</v>
      </c>
      <c r="EY239" s="1">
        <v>2.9529000000000001</v>
      </c>
      <c r="EZ239" s="1">
        <v>1.1135000000000001E-2</v>
      </c>
      <c r="FA239" s="1">
        <v>115.855</v>
      </c>
      <c r="FB239" s="1">
        <v>0.14143800000000001</v>
      </c>
      <c r="FC239" s="1">
        <v>6.1393999999999997E-2</v>
      </c>
      <c r="FD239" s="1">
        <v>6.3184000000000004E-2</v>
      </c>
      <c r="FE239" s="1">
        <v>2.7355499999999999</v>
      </c>
      <c r="FF239" s="1">
        <v>0.80971400000000004</v>
      </c>
      <c r="FG239" s="1">
        <v>2.1800000000000001E-4</v>
      </c>
      <c r="FH239" s="1">
        <v>3.156E-3</v>
      </c>
      <c r="FI239" s="1">
        <v>2.4294E-2</v>
      </c>
      <c r="FJ239" s="1">
        <v>4.28E-4</v>
      </c>
      <c r="FK239" s="1">
        <v>0.66555699999999995</v>
      </c>
      <c r="FL239" s="1">
        <v>2.4600000000000002E-4</v>
      </c>
      <c r="FM239" s="1">
        <v>42641.920833333301</v>
      </c>
      <c r="FN239" s="1">
        <f t="shared" si="29"/>
        <v>26.167500000097789</v>
      </c>
      <c r="FO239" s="1">
        <v>1.0328999999999999</v>
      </c>
      <c r="FP239" s="1">
        <v>1.0098</v>
      </c>
      <c r="FQ239" s="1">
        <v>1.0427999999999999</v>
      </c>
      <c r="FR239" s="1">
        <v>1.0150999999999999</v>
      </c>
      <c r="FS239" s="1">
        <v>1.2034</v>
      </c>
      <c r="FT239" s="1">
        <v>1.1634</v>
      </c>
      <c r="FU239" s="1">
        <v>1.1870000000000001</v>
      </c>
      <c r="FV239" s="1">
        <v>1.0761000000000001</v>
      </c>
      <c r="FW239" s="1">
        <v>1.0761000000000001</v>
      </c>
      <c r="FX239" s="1">
        <v>1.0551999999999999</v>
      </c>
      <c r="FY239" s="1">
        <v>1.7808999999999999</v>
      </c>
      <c r="FZ239" s="1">
        <v>1.4108000000000001</v>
      </c>
      <c r="GA239" s="1">
        <v>1.2261</v>
      </c>
      <c r="GB239" s="1">
        <v>1.2971999999999999</v>
      </c>
      <c r="GC239" s="1">
        <v>1.0049999999999999</v>
      </c>
      <c r="GD239" s="1">
        <v>1.0254000000000001</v>
      </c>
      <c r="GE239" s="1">
        <v>1.0021</v>
      </c>
      <c r="GF239" s="1">
        <v>1.1477999999999999</v>
      </c>
      <c r="GG239" s="1">
        <v>1.0580000000000001</v>
      </c>
      <c r="GH239" s="1">
        <v>1.0604</v>
      </c>
      <c r="GI239" s="1">
        <v>0.99309999999999998</v>
      </c>
      <c r="GJ239" s="1">
        <v>0.98260000000000003</v>
      </c>
      <c r="GK239" s="1">
        <v>0.98470000000000002</v>
      </c>
      <c r="GL239" s="1">
        <v>0.99870000000000003</v>
      </c>
      <c r="GM239" s="1">
        <v>0.99960000000000004</v>
      </c>
      <c r="GN239" s="1">
        <v>0.99829999999999997</v>
      </c>
      <c r="GO239" s="1">
        <v>1</v>
      </c>
      <c r="GP239" s="1">
        <v>0.99250000000000005</v>
      </c>
      <c r="GQ239" s="1">
        <v>0.99939999999999996</v>
      </c>
      <c r="GR239" s="1">
        <v>0.99909999999999999</v>
      </c>
      <c r="GS239" s="1">
        <v>1.8268</v>
      </c>
      <c r="GT239" s="1">
        <v>1.3998999999999999</v>
      </c>
      <c r="GU239" s="1">
        <v>1.2591000000000001</v>
      </c>
      <c r="GV239" s="1">
        <v>1.3150999999999999</v>
      </c>
      <c r="GW239" s="1">
        <v>1.2090000000000001</v>
      </c>
      <c r="GX239" s="1">
        <v>1.1910000000000001</v>
      </c>
      <c r="GY239" s="1">
        <v>1.1895</v>
      </c>
      <c r="GZ239" s="1">
        <v>1.2258</v>
      </c>
      <c r="HA239" s="1">
        <v>1.1378999999999999</v>
      </c>
      <c r="HB239" s="1">
        <v>1.1178999999999999</v>
      </c>
      <c r="HC239" s="1">
        <v>502</v>
      </c>
      <c r="HD239" s="1">
        <v>1229</v>
      </c>
      <c r="HE239" s="1">
        <v>1228</v>
      </c>
      <c r="HF239" s="1">
        <v>502</v>
      </c>
      <c r="HG239" s="1">
        <v>218</v>
      </c>
      <c r="HH239" s="1">
        <v>232</v>
      </c>
      <c r="HI239" s="1">
        <v>231</v>
      </c>
      <c r="HJ239" s="1">
        <v>745</v>
      </c>
      <c r="HK239" s="1">
        <v>226</v>
      </c>
      <c r="HL239" s="1">
        <v>221</v>
      </c>
      <c r="HM239" s="1" t="s">
        <v>219</v>
      </c>
      <c r="HN239" s="1" t="s">
        <v>220</v>
      </c>
      <c r="HO239" s="1" t="s">
        <v>221</v>
      </c>
      <c r="HP239" s="1" t="s">
        <v>219</v>
      </c>
      <c r="HQ239" s="1" t="s">
        <v>222</v>
      </c>
      <c r="HR239" s="1" t="s">
        <v>223</v>
      </c>
      <c r="HS239" s="1" t="s">
        <v>224</v>
      </c>
      <c r="HT239" s="1" t="s">
        <v>225</v>
      </c>
      <c r="HU239" s="1" t="s">
        <v>226</v>
      </c>
      <c r="HV239" s="1" t="s">
        <v>227</v>
      </c>
      <c r="HW239" s="1">
        <v>13.869300000000001</v>
      </c>
      <c r="HX239" s="1">
        <v>35.869999999999997</v>
      </c>
      <c r="HY239" s="1">
        <v>45.276400000000002</v>
      </c>
      <c r="HZ239" s="1">
        <v>0</v>
      </c>
      <c r="IA239" s="1">
        <v>11.6114</v>
      </c>
      <c r="IB239" s="1">
        <v>21.143000000000001</v>
      </c>
      <c r="IC239" s="1">
        <v>7.36E-4</v>
      </c>
      <c r="ID239" s="1">
        <v>45.275700000000001</v>
      </c>
      <c r="IE239" s="1">
        <v>-2.0000000000000002E-5</v>
      </c>
      <c r="IF239" s="1">
        <v>2</v>
      </c>
      <c r="IG239" s="1">
        <v>0</v>
      </c>
      <c r="IH239" s="1">
        <v>0</v>
      </c>
      <c r="II239" s="1">
        <v>0</v>
      </c>
      <c r="IJ239" s="1">
        <v>0</v>
      </c>
      <c r="IK239" s="1">
        <v>0</v>
      </c>
      <c r="IL239" s="1">
        <v>0</v>
      </c>
      <c r="IM239" s="1">
        <v>0</v>
      </c>
      <c r="IN239" s="1">
        <v>0</v>
      </c>
      <c r="IO239" s="1">
        <v>0</v>
      </c>
      <c r="IP239" s="1">
        <v>0</v>
      </c>
      <c r="IQ239" s="1">
        <v>0</v>
      </c>
      <c r="IR239" s="1">
        <v>0</v>
      </c>
      <c r="IS239" s="1">
        <v>0</v>
      </c>
      <c r="IT239" s="1">
        <v>0</v>
      </c>
      <c r="IU239" s="1">
        <v>0</v>
      </c>
      <c r="IV239" s="1">
        <v>0</v>
      </c>
      <c r="IW239" s="1">
        <v>0</v>
      </c>
      <c r="IX239" s="1">
        <v>0</v>
      </c>
      <c r="IY239" s="1">
        <v>0</v>
      </c>
      <c r="IZ239" s="1">
        <v>0</v>
      </c>
      <c r="JA239" s="1">
        <v>0</v>
      </c>
      <c r="JB239" s="1">
        <v>0</v>
      </c>
      <c r="JC239" s="1">
        <v>0</v>
      </c>
      <c r="JD239" s="1">
        <v>0</v>
      </c>
      <c r="JE239" s="1">
        <v>0</v>
      </c>
      <c r="JF239" s="1">
        <v>0</v>
      </c>
      <c r="JG239" s="1">
        <v>0</v>
      </c>
      <c r="JH239" s="1">
        <v>0</v>
      </c>
      <c r="JI239" s="1">
        <v>0</v>
      </c>
      <c r="JJ239" s="1">
        <v>0</v>
      </c>
      <c r="JK239" s="1">
        <v>0</v>
      </c>
      <c r="JL239" s="1">
        <v>0</v>
      </c>
      <c r="JM239" s="1">
        <v>0</v>
      </c>
      <c r="JN239" s="1">
        <v>0</v>
      </c>
      <c r="JO239" s="1">
        <v>0</v>
      </c>
      <c r="JP239" s="1">
        <v>0</v>
      </c>
      <c r="JQ239" s="1">
        <v>0</v>
      </c>
      <c r="JR239" s="1">
        <v>0</v>
      </c>
      <c r="JS239" s="1">
        <v>0</v>
      </c>
      <c r="JT239" s="1">
        <v>0</v>
      </c>
      <c r="JU239" s="1">
        <v>0</v>
      </c>
      <c r="JV239" s="1">
        <v>0</v>
      </c>
      <c r="JW239" s="1">
        <v>0</v>
      </c>
      <c r="JX239" s="1">
        <v>0</v>
      </c>
      <c r="JY239" s="1">
        <v>0</v>
      </c>
      <c r="JZ239" s="1">
        <v>0</v>
      </c>
      <c r="KA239" s="1">
        <v>0</v>
      </c>
      <c r="KB239" s="1">
        <v>0</v>
      </c>
      <c r="KC239" s="1">
        <v>0</v>
      </c>
      <c r="KD239" s="1">
        <v>0</v>
      </c>
      <c r="KR239" s="30"/>
      <c r="KS239" s="30"/>
      <c r="KT239" s="30"/>
      <c r="KU239" s="30"/>
      <c r="KV239" s="30"/>
      <c r="KW239" s="30"/>
      <c r="KX239" s="30"/>
      <c r="KY239" s="30"/>
      <c r="KZ239" s="30"/>
      <c r="LA239" s="30"/>
      <c r="LB239" s="30"/>
      <c r="LC239" s="30"/>
      <c r="LG239" s="31"/>
      <c r="LH239" s="31"/>
      <c r="LI239" s="31"/>
      <c r="LJ239" s="31"/>
      <c r="LK239" s="31"/>
      <c r="LL239" s="31"/>
      <c r="LM239" s="31"/>
      <c r="LN239" s="31"/>
      <c r="LO239" s="31"/>
      <c r="LP239" s="31"/>
      <c r="LQ239" s="31"/>
      <c r="LR239" s="31"/>
    </row>
    <row r="240" spans="1:330" x14ac:dyDescent="0.35">
      <c r="A240" s="1" t="s">
        <v>250</v>
      </c>
      <c r="B240" s="1" t="s">
        <v>249</v>
      </c>
      <c r="C240" s="1">
        <v>42</v>
      </c>
      <c r="D240" s="1">
        <v>40</v>
      </c>
      <c r="E240" s="1">
        <v>15</v>
      </c>
      <c r="F240" s="1">
        <v>20</v>
      </c>
      <c r="G240" s="1">
        <v>1</v>
      </c>
      <c r="H240" s="1">
        <v>614</v>
      </c>
      <c r="I240" s="1">
        <v>2</v>
      </c>
      <c r="J240" s="1">
        <v>0.95353100000000002</v>
      </c>
      <c r="K240" s="1">
        <v>0.28198000000000001</v>
      </c>
      <c r="L240" s="1">
        <v>20.047799999999999</v>
      </c>
      <c r="M240" s="1">
        <v>22.097000000000001</v>
      </c>
      <c r="N240" s="1">
        <v>2.6199999999999999E-3</v>
      </c>
      <c r="O240" s="1">
        <v>0.15355199999999999</v>
      </c>
      <c r="P240" s="1">
        <v>0.69423100000000004</v>
      </c>
      <c r="Q240" s="1">
        <v>-5.4299999999999999E-3</v>
      </c>
      <c r="R240" s="1">
        <v>7.2879300000000002</v>
      </c>
      <c r="S240" s="1">
        <v>5.2009999999999999E-3</v>
      </c>
      <c r="T240" s="1">
        <v>45.321300000000001</v>
      </c>
      <c r="U240" s="1">
        <v>96.839600000000004</v>
      </c>
      <c r="V240" s="33">
        <v>1.2939099999999999</v>
      </c>
      <c r="W240" s="34">
        <v>0.46754899999999999</v>
      </c>
      <c r="X240" s="34">
        <v>37.878999999999998</v>
      </c>
      <c r="Y240" s="34">
        <v>47.267800000000001</v>
      </c>
      <c r="Z240" s="34">
        <v>3.3830000000000002E-3</v>
      </c>
      <c r="AA240" s="34">
        <v>0.25613200000000003</v>
      </c>
      <c r="AB240" s="34">
        <v>0.89312499999999995</v>
      </c>
      <c r="AC240" s="34">
        <v>-5.4299999999999999E-3</v>
      </c>
      <c r="AD240" s="34">
        <v>8.7781099999999999</v>
      </c>
      <c r="AE240" s="34">
        <v>7.2700000000000004E-3</v>
      </c>
      <c r="AF240" s="34">
        <v>0</v>
      </c>
      <c r="AG240" s="35">
        <v>96.840900000000005</v>
      </c>
      <c r="AH240" s="30">
        <v>0.90421499999999999</v>
      </c>
      <c r="AI240" s="30">
        <v>0.251222</v>
      </c>
      <c r="AJ240" s="30">
        <v>16.090599999999998</v>
      </c>
      <c r="AK240" s="30">
        <v>17.0366</v>
      </c>
      <c r="AL240" s="30">
        <v>1.0330000000000001E-3</v>
      </c>
      <c r="AM240" s="30">
        <v>6.9424E-2</v>
      </c>
      <c r="AN240" s="30">
        <v>0.26921099999999998</v>
      </c>
      <c r="AO240" s="30">
        <v>-3.32E-3</v>
      </c>
      <c r="AP240" s="30">
        <v>4.0360100000000001</v>
      </c>
      <c r="AQ240" s="30">
        <v>2.807E-3</v>
      </c>
      <c r="AR240" s="30">
        <v>61.342300000000002</v>
      </c>
      <c r="AS240" s="21">
        <f t="shared" si="25"/>
        <v>6.9548886152412902E-4</v>
      </c>
      <c r="AT240" s="21">
        <f t="shared" si="26"/>
        <v>-8.2259459218386472E-4</v>
      </c>
      <c r="AU240" s="23">
        <v>1.5959000000000001</v>
      </c>
      <c r="AV240" s="23">
        <v>0.892814</v>
      </c>
      <c r="AW240" s="23">
        <v>28.589099999999998</v>
      </c>
      <c r="AX240" s="23">
        <v>60.545400000000001</v>
      </c>
      <c r="AY240" s="23">
        <v>3.6700000000000001E-3</v>
      </c>
      <c r="AZ240" s="23">
        <v>0.246694</v>
      </c>
      <c r="BA240" s="23">
        <v>0.95662800000000003</v>
      </c>
      <c r="BB240" s="23">
        <v>-1.179E-2</v>
      </c>
      <c r="BC240" s="23">
        <v>7.1715600000000004</v>
      </c>
      <c r="BD240" s="23">
        <v>9.9860000000000001E-3</v>
      </c>
      <c r="BE240" s="23">
        <v>0</v>
      </c>
      <c r="BF240" s="23">
        <v>100</v>
      </c>
      <c r="BG240" s="23">
        <v>22</v>
      </c>
      <c r="BH240" s="23" t="s">
        <v>218</v>
      </c>
      <c r="BI240" s="23">
        <v>0.32213399999999998</v>
      </c>
      <c r="BJ240" s="23">
        <v>9.0107999999999994E-2</v>
      </c>
      <c r="BK240" s="23">
        <v>5.7707600000000001</v>
      </c>
      <c r="BL240" s="23">
        <v>6.1105900000000002</v>
      </c>
      <c r="BM240" s="23">
        <v>3.6999999999999999E-4</v>
      </c>
      <c r="BN240" s="23">
        <v>2.4898E-2</v>
      </c>
      <c r="BO240" s="23">
        <v>9.6547999999999995E-2</v>
      </c>
      <c r="BP240" s="23">
        <v>-1.1900000000000001E-3</v>
      </c>
      <c r="BQ240" s="23">
        <v>1.4475899999999999</v>
      </c>
      <c r="BR240" s="23">
        <v>1.008E-3</v>
      </c>
      <c r="BS240" s="23">
        <v>22</v>
      </c>
      <c r="BT240" s="22">
        <f t="shared" si="27"/>
        <v>0.211924</v>
      </c>
      <c r="BU240" s="22">
        <f t="shared" si="28"/>
        <v>0.18202499372783554</v>
      </c>
      <c r="BV240" s="33">
        <v>1.4303E-2</v>
      </c>
      <c r="BW240" s="34">
        <v>9.7970000000000002E-3</v>
      </c>
      <c r="BX240" s="34">
        <v>8.2129999999999998E-3</v>
      </c>
      <c r="BY240" s="34">
        <v>8.3829999999999998E-3</v>
      </c>
      <c r="BZ240" s="34">
        <v>3.1937E-2</v>
      </c>
      <c r="CA240" s="34">
        <v>4.8502000000000003E-2</v>
      </c>
      <c r="CB240" s="34">
        <v>3.6256999999999998E-2</v>
      </c>
      <c r="CC240" s="34">
        <v>1.8360000000000001E-2</v>
      </c>
      <c r="CD240" s="34">
        <v>8.6750000000000004E-3</v>
      </c>
      <c r="CE240" s="35">
        <v>8.7390000000000002E-3</v>
      </c>
      <c r="CF240" s="1">
        <v>1.8925000000000001</v>
      </c>
      <c r="CG240" s="1">
        <v>2.7410700000000001</v>
      </c>
      <c r="CH240" s="1">
        <v>0.21034700000000001</v>
      </c>
      <c r="CI240" s="1">
        <v>0.19251399999999999</v>
      </c>
      <c r="CJ240" s="1">
        <v>578.92999999999995</v>
      </c>
      <c r="CK240" s="1">
        <v>19.930800000000001</v>
      </c>
      <c r="CL240" s="1">
        <v>4.7877200000000002</v>
      </c>
      <c r="CM240" s="1">
        <v>-139.85</v>
      </c>
      <c r="CN240" s="1">
        <v>0.40712900000000002</v>
      </c>
      <c r="CO240" s="1">
        <v>80.511099999999999</v>
      </c>
      <c r="CP240" s="1">
        <v>25.3492</v>
      </c>
      <c r="CQ240" s="1">
        <v>65.098699999999994</v>
      </c>
      <c r="CR240" s="1">
        <v>11.375999999999999</v>
      </c>
      <c r="CS240" s="1">
        <v>8.8829999999999991</v>
      </c>
      <c r="CT240" s="1">
        <v>20.065000000000001</v>
      </c>
      <c r="CU240" s="1">
        <v>30</v>
      </c>
      <c r="CV240" s="1">
        <v>30</v>
      </c>
      <c r="CW240" s="1">
        <v>30</v>
      </c>
      <c r="CX240" s="1">
        <v>30</v>
      </c>
      <c r="CY240" s="1">
        <v>20</v>
      </c>
      <c r="CZ240" s="1">
        <v>20</v>
      </c>
      <c r="DA240" s="1">
        <v>20</v>
      </c>
      <c r="DB240" s="1">
        <v>70</v>
      </c>
      <c r="DC240" s="1">
        <v>30</v>
      </c>
      <c r="DD240" s="1">
        <v>30</v>
      </c>
      <c r="DE240" s="1">
        <v>15</v>
      </c>
      <c r="DF240" s="1">
        <v>15</v>
      </c>
      <c r="DG240" s="1">
        <v>15</v>
      </c>
      <c r="DH240" s="1">
        <v>15</v>
      </c>
      <c r="DI240" s="1">
        <v>10</v>
      </c>
      <c r="DJ240" s="1">
        <v>10</v>
      </c>
      <c r="DK240" s="1">
        <v>10</v>
      </c>
      <c r="DL240" s="1">
        <v>40</v>
      </c>
      <c r="DM240" s="1">
        <v>15</v>
      </c>
      <c r="DN240" s="1">
        <v>15</v>
      </c>
      <c r="DO240" s="1">
        <v>15</v>
      </c>
      <c r="DP240" s="1">
        <v>15</v>
      </c>
      <c r="DQ240" s="1">
        <v>15</v>
      </c>
      <c r="DR240" s="1">
        <v>15</v>
      </c>
      <c r="DS240" s="1">
        <v>10</v>
      </c>
      <c r="DT240" s="1">
        <v>10</v>
      </c>
      <c r="DU240" s="1">
        <v>10</v>
      </c>
      <c r="DV240" s="1">
        <v>40</v>
      </c>
      <c r="DW240" s="1">
        <v>15</v>
      </c>
      <c r="DX240" s="1">
        <v>15</v>
      </c>
      <c r="DY240" s="1">
        <v>5.80924</v>
      </c>
      <c r="DZ240" s="1">
        <v>4.3941100000000004</v>
      </c>
      <c r="EA240" s="1">
        <v>380.26400000000001</v>
      </c>
      <c r="EB240" s="1">
        <v>454.11599999999999</v>
      </c>
      <c r="EC240" s="1">
        <v>0.16936599999999999</v>
      </c>
      <c r="ED240" s="1">
        <v>0.23163300000000001</v>
      </c>
      <c r="EE240" s="1">
        <v>1.7435499999999999</v>
      </c>
      <c r="EF240" s="1">
        <v>0.33019399999999999</v>
      </c>
      <c r="EG240" s="1">
        <v>103.15600000000001</v>
      </c>
      <c r="EH240" s="1">
        <v>1.44631</v>
      </c>
      <c r="EI240" s="1">
        <v>0.42973800000000001</v>
      </c>
      <c r="EJ240" s="1">
        <v>0.95503000000000005</v>
      </c>
      <c r="EK240" s="1">
        <v>1.60954</v>
      </c>
      <c r="EL240" s="1">
        <v>1.9683900000000001</v>
      </c>
      <c r="EM240" s="1">
        <v>0.164384</v>
      </c>
      <c r="EN240" s="1">
        <v>8.9663999999999994E-2</v>
      </c>
      <c r="EO240" s="1">
        <v>0.26564399999999999</v>
      </c>
      <c r="EP240" s="1">
        <v>0.34869600000000001</v>
      </c>
      <c r="EQ240" s="1">
        <v>0.98938300000000001</v>
      </c>
      <c r="ER240" s="1">
        <v>1.36148</v>
      </c>
      <c r="ES240" s="1">
        <v>5.3795000000000002</v>
      </c>
      <c r="ET240" s="1">
        <v>3.4390800000000001</v>
      </c>
      <c r="EU240" s="1">
        <v>378.654</v>
      </c>
      <c r="EV240" s="1">
        <v>452.14800000000002</v>
      </c>
      <c r="EW240" s="1">
        <v>4.9810000000000002E-3</v>
      </c>
      <c r="EX240" s="1">
        <v>0.14196900000000001</v>
      </c>
      <c r="EY240" s="1">
        <v>1.4779100000000001</v>
      </c>
      <c r="EZ240" s="1">
        <v>-1.8499999999999999E-2</v>
      </c>
      <c r="FA240" s="1">
        <v>102.166</v>
      </c>
      <c r="FB240" s="1">
        <v>8.4829000000000002E-2</v>
      </c>
      <c r="FC240" s="1">
        <v>0.16900999999999999</v>
      </c>
      <c r="FD240" s="1">
        <v>2.9940000000000001E-2</v>
      </c>
      <c r="FE240" s="1">
        <v>2.9237299999999999</v>
      </c>
      <c r="FF240" s="1">
        <v>0.784632</v>
      </c>
      <c r="FG240" s="1">
        <v>4.3999999999999999E-5</v>
      </c>
      <c r="FH240" s="1">
        <v>2.3219999999999998E-3</v>
      </c>
      <c r="FI240" s="1">
        <v>1.2159E-2</v>
      </c>
      <c r="FJ240" s="1">
        <v>-7.1000000000000002E-4</v>
      </c>
      <c r="FK240" s="1">
        <v>0.58691899999999997</v>
      </c>
      <c r="FL240" s="1">
        <v>1.4799999999999999E-4</v>
      </c>
      <c r="FM240" s="1">
        <v>42641.924097222203</v>
      </c>
      <c r="FN240" s="1">
        <f t="shared" si="29"/>
        <v>26.245833333756309</v>
      </c>
      <c r="FO240" s="1">
        <v>1.0341</v>
      </c>
      <c r="FP240" s="1">
        <v>1.0109999999999999</v>
      </c>
      <c r="FQ240" s="1">
        <v>1.044</v>
      </c>
      <c r="FR240" s="1">
        <v>1.0163</v>
      </c>
      <c r="FS240" s="1">
        <v>1.2052</v>
      </c>
      <c r="FT240" s="1">
        <v>1.165</v>
      </c>
      <c r="FU240" s="1">
        <v>1.1888000000000001</v>
      </c>
      <c r="FV240" s="1">
        <v>1.0773999999999999</v>
      </c>
      <c r="FW240" s="1">
        <v>1.0774999999999999</v>
      </c>
      <c r="FX240" s="1">
        <v>1.0566</v>
      </c>
      <c r="FY240" s="1">
        <v>1.7547999999999999</v>
      </c>
      <c r="FZ240" s="1">
        <v>1.4061999999999999</v>
      </c>
      <c r="GA240" s="1">
        <v>1.2191000000000001</v>
      </c>
      <c r="GB240" s="1">
        <v>1.3057000000000001</v>
      </c>
      <c r="GC240" s="1">
        <v>1.0044</v>
      </c>
      <c r="GD240" s="1">
        <v>1.0242</v>
      </c>
      <c r="GE240" s="1">
        <v>1.0016</v>
      </c>
      <c r="GF240" s="1">
        <v>1.1491</v>
      </c>
      <c r="GG240" s="1">
        <v>1.0586</v>
      </c>
      <c r="GH240" s="1">
        <v>1.0582</v>
      </c>
      <c r="GI240" s="1">
        <v>0.9929</v>
      </c>
      <c r="GJ240" s="1">
        <v>0.98180000000000001</v>
      </c>
      <c r="GK240" s="1">
        <v>0.98519999999999996</v>
      </c>
      <c r="GL240" s="1">
        <v>0.99890000000000001</v>
      </c>
      <c r="GM240" s="1">
        <v>0.99980000000000002</v>
      </c>
      <c r="GN240" s="1">
        <v>0.99909999999999999</v>
      </c>
      <c r="GO240" s="1">
        <v>1</v>
      </c>
      <c r="GP240" s="1">
        <v>0.99250000000000005</v>
      </c>
      <c r="GQ240" s="1">
        <v>0.99970000000000003</v>
      </c>
      <c r="GR240" s="1">
        <v>0.99939999999999996</v>
      </c>
      <c r="GS240" s="1">
        <v>1.8018000000000001</v>
      </c>
      <c r="GT240" s="1">
        <v>1.3957999999999999</v>
      </c>
      <c r="GU240" s="1">
        <v>1.2539</v>
      </c>
      <c r="GV240" s="1">
        <v>1.3254999999999999</v>
      </c>
      <c r="GW240" s="1">
        <v>1.2102999999999999</v>
      </c>
      <c r="GX240" s="1">
        <v>1.1921999999999999</v>
      </c>
      <c r="GY240" s="1">
        <v>1.1908000000000001</v>
      </c>
      <c r="GZ240" s="1">
        <v>1.2286999999999999</v>
      </c>
      <c r="HA240" s="1">
        <v>1.1403000000000001</v>
      </c>
      <c r="HB240" s="1">
        <v>1.1174999999999999</v>
      </c>
      <c r="HC240" s="1">
        <v>502</v>
      </c>
      <c r="HD240" s="1">
        <v>1229</v>
      </c>
      <c r="HE240" s="1">
        <v>1228</v>
      </c>
      <c r="HF240" s="1">
        <v>502</v>
      </c>
      <c r="HG240" s="1">
        <v>218</v>
      </c>
      <c r="HH240" s="1">
        <v>232</v>
      </c>
      <c r="HI240" s="1">
        <v>231</v>
      </c>
      <c r="HJ240" s="1">
        <v>745</v>
      </c>
      <c r="HK240" s="1">
        <v>226</v>
      </c>
      <c r="HL240" s="1">
        <v>221</v>
      </c>
      <c r="HM240" s="1" t="s">
        <v>219</v>
      </c>
      <c r="HN240" s="1" t="s">
        <v>220</v>
      </c>
      <c r="HO240" s="1" t="s">
        <v>221</v>
      </c>
      <c r="HP240" s="1" t="s">
        <v>219</v>
      </c>
      <c r="HQ240" s="1" t="s">
        <v>222</v>
      </c>
      <c r="HR240" s="1" t="s">
        <v>223</v>
      </c>
      <c r="HS240" s="1" t="s">
        <v>224</v>
      </c>
      <c r="HT240" s="1" t="s">
        <v>225</v>
      </c>
      <c r="HU240" s="1" t="s">
        <v>226</v>
      </c>
      <c r="HV240" s="1" t="s">
        <v>227</v>
      </c>
      <c r="HW240" s="1">
        <v>13.864000000000001</v>
      </c>
      <c r="HX240" s="1">
        <v>35.8628</v>
      </c>
      <c r="HY240" s="1">
        <v>45.321300000000001</v>
      </c>
      <c r="HZ240" s="1">
        <v>0</v>
      </c>
      <c r="IA240" s="1">
        <v>11.4251</v>
      </c>
      <c r="IB240" s="1">
        <v>20.9725</v>
      </c>
      <c r="IC240" s="1">
        <v>-1.23E-3</v>
      </c>
      <c r="ID240" s="1">
        <v>45.322499999999998</v>
      </c>
      <c r="IE240" s="1">
        <v>3.3000000000000003E-5</v>
      </c>
      <c r="IF240" s="1">
        <v>2</v>
      </c>
      <c r="IG240" s="1">
        <v>0</v>
      </c>
      <c r="IH240" s="1">
        <v>0</v>
      </c>
      <c r="II240" s="1">
        <v>0</v>
      </c>
      <c r="IJ240" s="1">
        <v>0</v>
      </c>
      <c r="IK240" s="1">
        <v>0</v>
      </c>
      <c r="IL240" s="1">
        <v>0</v>
      </c>
      <c r="IM240" s="1">
        <v>0</v>
      </c>
      <c r="IN240" s="1">
        <v>0</v>
      </c>
      <c r="IO240" s="1">
        <v>0</v>
      </c>
      <c r="IP240" s="1">
        <v>0</v>
      </c>
      <c r="IQ240" s="1">
        <v>0</v>
      </c>
      <c r="IR240" s="1">
        <v>0</v>
      </c>
      <c r="IS240" s="1">
        <v>0</v>
      </c>
      <c r="IT240" s="1">
        <v>0</v>
      </c>
      <c r="IU240" s="1">
        <v>0</v>
      </c>
      <c r="IV240" s="1">
        <v>0</v>
      </c>
      <c r="IW240" s="1">
        <v>0</v>
      </c>
      <c r="IX240" s="1">
        <v>0</v>
      </c>
      <c r="IY240" s="1">
        <v>0</v>
      </c>
      <c r="IZ240" s="1">
        <v>0</v>
      </c>
      <c r="JA240" s="1">
        <v>0</v>
      </c>
      <c r="JB240" s="1">
        <v>0</v>
      </c>
      <c r="JC240" s="1">
        <v>0</v>
      </c>
      <c r="JD240" s="1">
        <v>0</v>
      </c>
      <c r="JE240" s="1">
        <v>0</v>
      </c>
      <c r="JF240" s="1">
        <v>0</v>
      </c>
      <c r="JG240" s="1">
        <v>0</v>
      </c>
      <c r="JH240" s="1">
        <v>0</v>
      </c>
      <c r="JI240" s="1">
        <v>0</v>
      </c>
      <c r="JJ240" s="1">
        <v>0</v>
      </c>
      <c r="JK240" s="1">
        <v>0</v>
      </c>
      <c r="JL240" s="1">
        <v>0</v>
      </c>
      <c r="JM240" s="1">
        <v>0</v>
      </c>
      <c r="JN240" s="1">
        <v>0</v>
      </c>
      <c r="JO240" s="1">
        <v>0</v>
      </c>
      <c r="JP240" s="1">
        <v>0</v>
      </c>
      <c r="JQ240" s="1">
        <v>0</v>
      </c>
      <c r="JR240" s="1">
        <v>0</v>
      </c>
      <c r="JS240" s="1">
        <v>0</v>
      </c>
      <c r="JT240" s="1">
        <v>0</v>
      </c>
      <c r="JU240" s="1">
        <v>0</v>
      </c>
      <c r="JV240" s="1">
        <v>0</v>
      </c>
      <c r="JW240" s="1">
        <v>0</v>
      </c>
      <c r="JX240" s="1">
        <v>0</v>
      </c>
      <c r="JY240" s="1">
        <v>0</v>
      </c>
      <c r="JZ240" s="1">
        <v>0</v>
      </c>
      <c r="KA240" s="1">
        <v>0</v>
      </c>
      <c r="KB240" s="1">
        <v>0</v>
      </c>
      <c r="KC240" s="1">
        <v>0</v>
      </c>
      <c r="KD240" s="1">
        <v>0</v>
      </c>
      <c r="KR240" s="30"/>
      <c r="KS240" s="30"/>
      <c r="KT240" s="30"/>
      <c r="KU240" s="30"/>
      <c r="KV240" s="30"/>
      <c r="KW240" s="30"/>
      <c r="KX240" s="30"/>
      <c r="KY240" s="30"/>
      <c r="KZ240" s="30"/>
      <c r="LA240" s="30"/>
      <c r="LB240" s="30"/>
      <c r="LC240" s="30"/>
      <c r="LG240" s="31"/>
      <c r="LH240" s="31"/>
      <c r="LI240" s="31"/>
      <c r="LJ240" s="31"/>
      <c r="LK240" s="31"/>
      <c r="LL240" s="31"/>
      <c r="LM240" s="31"/>
      <c r="LN240" s="31"/>
      <c r="LO240" s="31"/>
      <c r="LP240" s="31"/>
      <c r="LQ240" s="31"/>
      <c r="LR240" s="31"/>
    </row>
    <row r="241" spans="1:330" x14ac:dyDescent="0.35">
      <c r="A241" s="1" t="s">
        <v>250</v>
      </c>
      <c r="B241" s="1" t="s">
        <v>249</v>
      </c>
      <c r="C241" s="1">
        <v>42</v>
      </c>
      <c r="D241" s="1">
        <v>40</v>
      </c>
      <c r="E241" s="1">
        <v>15</v>
      </c>
      <c r="F241" s="1">
        <v>20</v>
      </c>
      <c r="G241" s="1">
        <v>1</v>
      </c>
      <c r="H241" s="1">
        <v>615</v>
      </c>
      <c r="I241" s="1">
        <v>3</v>
      </c>
      <c r="J241" s="1">
        <v>1.0127999999999999</v>
      </c>
      <c r="K241" s="1">
        <v>0.29721900000000001</v>
      </c>
      <c r="L241" s="1">
        <v>20.144500000000001</v>
      </c>
      <c r="M241" s="1">
        <v>22.184100000000001</v>
      </c>
      <c r="N241" s="1">
        <v>-1.1769999999999999E-2</v>
      </c>
      <c r="O241" s="1">
        <v>0.18015700000000001</v>
      </c>
      <c r="P241" s="1">
        <v>0.64760200000000001</v>
      </c>
      <c r="Q241" s="1">
        <v>-1.209E-2</v>
      </c>
      <c r="R241" s="1">
        <v>7.35168</v>
      </c>
      <c r="S241" s="1">
        <v>9.2700000000000005E-3</v>
      </c>
      <c r="T241" s="1">
        <v>45.552100000000003</v>
      </c>
      <c r="U241" s="1">
        <v>97.355500000000006</v>
      </c>
      <c r="V241" s="33">
        <v>1.3743300000000001</v>
      </c>
      <c r="W241" s="34">
        <v>0.49281900000000001</v>
      </c>
      <c r="X241" s="34">
        <v>38.061799999999998</v>
      </c>
      <c r="Y241" s="34">
        <v>47.4542</v>
      </c>
      <c r="Z241" s="34">
        <v>-1.52E-2</v>
      </c>
      <c r="AA241" s="34">
        <v>0.30051099999999997</v>
      </c>
      <c r="AB241" s="34">
        <v>0.83313599999999999</v>
      </c>
      <c r="AC241" s="34">
        <v>-1.209E-2</v>
      </c>
      <c r="AD241" s="34">
        <v>8.8549000000000007</v>
      </c>
      <c r="AE241" s="34">
        <v>1.2957E-2</v>
      </c>
      <c r="AF241" s="34">
        <v>0</v>
      </c>
      <c r="AG241" s="35">
        <v>97.357399999999998</v>
      </c>
      <c r="AH241" s="30">
        <v>0.95517300000000005</v>
      </c>
      <c r="AI241" s="30">
        <v>0.26335500000000001</v>
      </c>
      <c r="AJ241" s="30">
        <v>16.079999999999998</v>
      </c>
      <c r="AK241" s="30">
        <v>17.010400000000001</v>
      </c>
      <c r="AL241" s="30">
        <v>-4.6100000000000004E-3</v>
      </c>
      <c r="AM241" s="30">
        <v>8.1007999999999997E-2</v>
      </c>
      <c r="AN241" s="30">
        <v>0.24975800000000001</v>
      </c>
      <c r="AO241" s="30">
        <v>-7.3499999999999998E-3</v>
      </c>
      <c r="AP241" s="30">
        <v>4.0490899999999996</v>
      </c>
      <c r="AQ241" s="30">
        <v>4.9760000000000004E-3</v>
      </c>
      <c r="AR241" s="30">
        <v>61.318300000000001</v>
      </c>
      <c r="AS241" s="21">
        <f t="shared" si="25"/>
        <v>1.2289181025860133E-3</v>
      </c>
      <c r="AT241" s="21">
        <f t="shared" si="26"/>
        <v>-1.8152226796638259E-3</v>
      </c>
      <c r="AU241" s="23">
        <v>1.68601</v>
      </c>
      <c r="AV241" s="23">
        <v>0.93602399999999997</v>
      </c>
      <c r="AW241" s="23">
        <v>28.5731</v>
      </c>
      <c r="AX241" s="23">
        <v>60.458599999999997</v>
      </c>
      <c r="AY241" s="23">
        <v>-1.6400000000000001E-2</v>
      </c>
      <c r="AZ241" s="23">
        <v>0.28788599999999998</v>
      </c>
      <c r="BA241" s="23">
        <v>0.88759500000000002</v>
      </c>
      <c r="BB241" s="23">
        <v>-2.6110000000000001E-2</v>
      </c>
      <c r="BC241" s="23">
        <v>7.1955499999999999</v>
      </c>
      <c r="BD241" s="23">
        <v>1.7703E-2</v>
      </c>
      <c r="BE241" s="23">
        <v>0</v>
      </c>
      <c r="BF241" s="23">
        <v>100</v>
      </c>
      <c r="BG241" s="23">
        <v>22</v>
      </c>
      <c r="BH241" s="23" t="s">
        <v>218</v>
      </c>
      <c r="BI241" s="23">
        <v>0.34042299999999998</v>
      </c>
      <c r="BJ241" s="23">
        <v>9.4495999999999997E-2</v>
      </c>
      <c r="BK241" s="23">
        <v>5.7691999999999997</v>
      </c>
      <c r="BL241" s="23">
        <v>6.1036000000000001</v>
      </c>
      <c r="BM241" s="23">
        <v>-1.66E-3</v>
      </c>
      <c r="BN241" s="23">
        <v>2.9064E-2</v>
      </c>
      <c r="BO241" s="23">
        <v>8.9607000000000006E-2</v>
      </c>
      <c r="BP241" s="23">
        <v>-2.64E-3</v>
      </c>
      <c r="BQ241" s="23">
        <v>1.45285</v>
      </c>
      <c r="BR241" s="23">
        <v>1.787E-3</v>
      </c>
      <c r="BS241" s="23">
        <v>22</v>
      </c>
      <c r="BT241" s="22">
        <f t="shared" si="27"/>
        <v>0.211507</v>
      </c>
      <c r="BU241" s="22">
        <f t="shared" si="28"/>
        <v>0.18983333825914961</v>
      </c>
      <c r="BV241" s="33">
        <v>1.3093E-2</v>
      </c>
      <c r="BW241" s="34">
        <v>9.7509999999999993E-3</v>
      </c>
      <c r="BX241" s="34">
        <v>8.0459999999999993E-3</v>
      </c>
      <c r="BY241" s="34">
        <v>8.1220000000000007E-3</v>
      </c>
      <c r="BZ241" s="34">
        <v>3.4644000000000001E-2</v>
      </c>
      <c r="CA241" s="34">
        <v>4.1915000000000001E-2</v>
      </c>
      <c r="CB241" s="34">
        <v>3.6479999999999999E-2</v>
      </c>
      <c r="CC241" s="34">
        <v>1.8054000000000001E-2</v>
      </c>
      <c r="CD241" s="34">
        <v>8.9230000000000004E-3</v>
      </c>
      <c r="CE241" s="35">
        <v>8.633E-3</v>
      </c>
      <c r="CF241" s="1">
        <v>1.8068200000000001</v>
      </c>
      <c r="CG241" s="1">
        <v>2.6391</v>
      </c>
      <c r="CH241" s="1">
        <v>0.20957000000000001</v>
      </c>
      <c r="CI241" s="1">
        <v>0.191853</v>
      </c>
      <c r="CJ241" s="1">
        <v>-134.71</v>
      </c>
      <c r="CK241" s="1">
        <v>16.4178</v>
      </c>
      <c r="CL241" s="1">
        <v>5.0082599999999999</v>
      </c>
      <c r="CM241" s="1">
        <v>-60.981000000000002</v>
      </c>
      <c r="CN241" s="1">
        <v>0.40504400000000002</v>
      </c>
      <c r="CO241" s="1">
        <v>45.178899999999999</v>
      </c>
      <c r="CP241" s="1">
        <v>25.3445</v>
      </c>
      <c r="CQ241" s="1">
        <v>65.091399999999993</v>
      </c>
      <c r="CR241" s="1">
        <v>11.375999999999999</v>
      </c>
      <c r="CS241" s="1">
        <v>17.566099999999999</v>
      </c>
      <c r="CT241" s="1">
        <v>20.114999999999998</v>
      </c>
      <c r="CU241" s="1">
        <v>30</v>
      </c>
      <c r="CV241" s="1">
        <v>30</v>
      </c>
      <c r="CW241" s="1">
        <v>30</v>
      </c>
      <c r="CX241" s="1">
        <v>30</v>
      </c>
      <c r="CY241" s="1">
        <v>20</v>
      </c>
      <c r="CZ241" s="1">
        <v>20</v>
      </c>
      <c r="DA241" s="1">
        <v>20</v>
      </c>
      <c r="DB241" s="1">
        <v>70</v>
      </c>
      <c r="DC241" s="1">
        <v>30</v>
      </c>
      <c r="DD241" s="1">
        <v>30</v>
      </c>
      <c r="DE241" s="1">
        <v>15</v>
      </c>
      <c r="DF241" s="1">
        <v>15</v>
      </c>
      <c r="DG241" s="1">
        <v>15</v>
      </c>
      <c r="DH241" s="1">
        <v>15</v>
      </c>
      <c r="DI241" s="1">
        <v>10</v>
      </c>
      <c r="DJ241" s="1">
        <v>10</v>
      </c>
      <c r="DK241" s="1">
        <v>10</v>
      </c>
      <c r="DL241" s="1">
        <v>40</v>
      </c>
      <c r="DM241" s="1">
        <v>15</v>
      </c>
      <c r="DN241" s="1">
        <v>15</v>
      </c>
      <c r="DO241" s="1">
        <v>15</v>
      </c>
      <c r="DP241" s="1">
        <v>15</v>
      </c>
      <c r="DQ241" s="1">
        <v>15</v>
      </c>
      <c r="DR241" s="1">
        <v>15</v>
      </c>
      <c r="DS241" s="1">
        <v>10</v>
      </c>
      <c r="DT241" s="1">
        <v>10</v>
      </c>
      <c r="DU241" s="1">
        <v>10</v>
      </c>
      <c r="DV241" s="1">
        <v>40</v>
      </c>
      <c r="DW241" s="1">
        <v>15</v>
      </c>
      <c r="DX241" s="1">
        <v>15</v>
      </c>
      <c r="DY241" s="1">
        <v>6.0795000000000003</v>
      </c>
      <c r="DZ241" s="1">
        <v>4.5726800000000001</v>
      </c>
      <c r="EA241" s="1">
        <v>381.928</v>
      </c>
      <c r="EB241" s="1">
        <v>455.74400000000003</v>
      </c>
      <c r="EC241" s="1">
        <v>0.171515</v>
      </c>
      <c r="ED241" s="1">
        <v>0.233658</v>
      </c>
      <c r="EE241" s="1">
        <v>1.64811</v>
      </c>
      <c r="EF241" s="1">
        <v>0.29686699999999999</v>
      </c>
      <c r="EG241" s="1">
        <v>104.114</v>
      </c>
      <c r="EH241" s="1">
        <v>1.4832099999999999</v>
      </c>
      <c r="EI241" s="1">
        <v>0.361516</v>
      </c>
      <c r="EJ241" s="1">
        <v>0.94830599999999998</v>
      </c>
      <c r="EK241" s="1">
        <v>1.54758</v>
      </c>
      <c r="EL241" s="1">
        <v>1.8519600000000001</v>
      </c>
      <c r="EM241" s="1">
        <v>0.193886</v>
      </c>
      <c r="EN241" s="1">
        <v>6.7113999999999993E-2</v>
      </c>
      <c r="EO241" s="1">
        <v>0.26955200000000001</v>
      </c>
      <c r="EP241" s="1">
        <v>0.33806000000000003</v>
      </c>
      <c r="EQ241" s="1">
        <v>1.0494699999999999</v>
      </c>
      <c r="ER241" s="1">
        <v>1.33202</v>
      </c>
      <c r="ES241" s="1">
        <v>5.7179799999999998</v>
      </c>
      <c r="ET241" s="1">
        <v>3.6243699999999999</v>
      </c>
      <c r="EU241" s="1">
        <v>380.38099999999997</v>
      </c>
      <c r="EV241" s="1">
        <v>453.892</v>
      </c>
      <c r="EW241" s="1">
        <v>-2.2370000000000001E-2</v>
      </c>
      <c r="EX241" s="1">
        <v>0.166544</v>
      </c>
      <c r="EY241" s="1">
        <v>1.3785499999999999</v>
      </c>
      <c r="EZ241" s="1">
        <v>-4.1189999999999997E-2</v>
      </c>
      <c r="FA241" s="1">
        <v>103.065</v>
      </c>
      <c r="FB241" s="1">
        <v>0.15118200000000001</v>
      </c>
      <c r="FC241" s="1">
        <v>0.179644</v>
      </c>
      <c r="FD241" s="1">
        <v>3.1552999999999998E-2</v>
      </c>
      <c r="FE241" s="1">
        <v>2.9370599999999998</v>
      </c>
      <c r="FF241" s="1">
        <v>0.78765799999999997</v>
      </c>
      <c r="FG241" s="1">
        <v>-2.0000000000000001E-4</v>
      </c>
      <c r="FH241" s="1">
        <v>2.7239999999999999E-3</v>
      </c>
      <c r="FI241" s="1">
        <v>1.1342E-2</v>
      </c>
      <c r="FJ241" s="1">
        <v>-1.5900000000000001E-3</v>
      </c>
      <c r="FK241" s="1">
        <v>0.592082</v>
      </c>
      <c r="FL241" s="1">
        <v>2.63E-4</v>
      </c>
      <c r="FM241" s="1">
        <v>42641.926701388897</v>
      </c>
      <c r="FN241" s="1">
        <f t="shared" si="29"/>
        <v>26.308333334396593</v>
      </c>
      <c r="FO241" s="1">
        <v>1.0342</v>
      </c>
      <c r="FP241" s="1">
        <v>1.0109999999999999</v>
      </c>
      <c r="FQ241" s="1">
        <v>1.0441</v>
      </c>
      <c r="FR241" s="1">
        <v>1.0163</v>
      </c>
      <c r="FS241" s="1">
        <v>1.2053</v>
      </c>
      <c r="FT241" s="1">
        <v>1.1651</v>
      </c>
      <c r="FU241" s="1">
        <v>1.1889000000000001</v>
      </c>
      <c r="FV241" s="1">
        <v>1.0773999999999999</v>
      </c>
      <c r="FW241" s="1">
        <v>1.0774999999999999</v>
      </c>
      <c r="FX241" s="1">
        <v>1.0566</v>
      </c>
      <c r="FY241" s="1">
        <v>1.7535000000000001</v>
      </c>
      <c r="FZ241" s="1">
        <v>1.4063000000000001</v>
      </c>
      <c r="GA241" s="1">
        <v>1.2194</v>
      </c>
      <c r="GB241" s="1">
        <v>1.3058000000000001</v>
      </c>
      <c r="GC241" s="1">
        <v>1.0044999999999999</v>
      </c>
      <c r="GD241" s="1">
        <v>1.0242</v>
      </c>
      <c r="GE241" s="1">
        <v>1.0017</v>
      </c>
      <c r="GF241" s="1">
        <v>1.149</v>
      </c>
      <c r="GG241" s="1">
        <v>1.0586</v>
      </c>
      <c r="GH241" s="1">
        <v>1.0583</v>
      </c>
      <c r="GI241" s="1">
        <v>0.9929</v>
      </c>
      <c r="GJ241" s="1">
        <v>0.9819</v>
      </c>
      <c r="GK241" s="1">
        <v>0.98519999999999996</v>
      </c>
      <c r="GL241" s="1">
        <v>0.99890000000000001</v>
      </c>
      <c r="GM241" s="1">
        <v>0.99980000000000002</v>
      </c>
      <c r="GN241" s="1">
        <v>0.99919999999999998</v>
      </c>
      <c r="GO241" s="1">
        <v>1</v>
      </c>
      <c r="GP241" s="1">
        <v>0.99250000000000005</v>
      </c>
      <c r="GQ241" s="1">
        <v>0.99960000000000004</v>
      </c>
      <c r="GR241" s="1">
        <v>0.99939999999999996</v>
      </c>
      <c r="GS241" s="1">
        <v>1.8005</v>
      </c>
      <c r="GT241" s="1">
        <v>1.3959999999999999</v>
      </c>
      <c r="GU241" s="1">
        <v>1.2543</v>
      </c>
      <c r="GV241" s="1">
        <v>1.3255999999999999</v>
      </c>
      <c r="GW241" s="1">
        <v>1.2103999999999999</v>
      </c>
      <c r="GX241" s="1">
        <v>1.1922999999999999</v>
      </c>
      <c r="GY241" s="1">
        <v>1.1909000000000001</v>
      </c>
      <c r="GZ241" s="1">
        <v>1.2285999999999999</v>
      </c>
      <c r="HA241" s="1">
        <v>1.1402000000000001</v>
      </c>
      <c r="HB241" s="1">
        <v>1.1174999999999999</v>
      </c>
      <c r="HC241" s="1">
        <v>502</v>
      </c>
      <c r="HD241" s="1">
        <v>1229</v>
      </c>
      <c r="HE241" s="1">
        <v>1228</v>
      </c>
      <c r="HF241" s="1">
        <v>502</v>
      </c>
      <c r="HG241" s="1">
        <v>218</v>
      </c>
      <c r="HH241" s="1">
        <v>232</v>
      </c>
      <c r="HI241" s="1">
        <v>231</v>
      </c>
      <c r="HJ241" s="1">
        <v>745</v>
      </c>
      <c r="HK241" s="1">
        <v>226</v>
      </c>
      <c r="HL241" s="1">
        <v>221</v>
      </c>
      <c r="HM241" s="1" t="s">
        <v>219</v>
      </c>
      <c r="HN241" s="1" t="s">
        <v>220</v>
      </c>
      <c r="HO241" s="1" t="s">
        <v>221</v>
      </c>
      <c r="HP241" s="1" t="s">
        <v>219</v>
      </c>
      <c r="HQ241" s="1" t="s">
        <v>222</v>
      </c>
      <c r="HR241" s="1" t="s">
        <v>223</v>
      </c>
      <c r="HS241" s="1" t="s">
        <v>224</v>
      </c>
      <c r="HT241" s="1" t="s">
        <v>225</v>
      </c>
      <c r="HU241" s="1" t="s">
        <v>226</v>
      </c>
      <c r="HV241" s="1" t="s">
        <v>227</v>
      </c>
      <c r="HW241" s="1">
        <v>13.8794</v>
      </c>
      <c r="HX241" s="1">
        <v>35.8767</v>
      </c>
      <c r="HY241" s="1">
        <v>45.552100000000003</v>
      </c>
      <c r="HZ241" s="1">
        <v>0</v>
      </c>
      <c r="IA241" s="1">
        <v>11.419499999999999</v>
      </c>
      <c r="IB241" s="1">
        <v>20.969200000000001</v>
      </c>
      <c r="IC241" s="1">
        <v>-2.7299999999999998E-3</v>
      </c>
      <c r="ID241" s="1">
        <v>45.5548</v>
      </c>
      <c r="IE241" s="1">
        <v>7.2999999999999999E-5</v>
      </c>
      <c r="IF241" s="1">
        <v>2</v>
      </c>
      <c r="IG241" s="1">
        <v>0</v>
      </c>
      <c r="IH241" s="1">
        <v>0</v>
      </c>
      <c r="II241" s="1">
        <v>0</v>
      </c>
      <c r="IJ241" s="1">
        <v>0</v>
      </c>
      <c r="IK241" s="1">
        <v>0</v>
      </c>
      <c r="IL241" s="1">
        <v>0</v>
      </c>
      <c r="IM241" s="1">
        <v>0</v>
      </c>
      <c r="IN241" s="1">
        <v>0</v>
      </c>
      <c r="IO241" s="1">
        <v>0</v>
      </c>
      <c r="IP241" s="1">
        <v>0</v>
      </c>
      <c r="IQ241" s="1">
        <v>0</v>
      </c>
      <c r="IR241" s="1">
        <v>0</v>
      </c>
      <c r="IS241" s="1">
        <v>0</v>
      </c>
      <c r="IT241" s="1">
        <v>0</v>
      </c>
      <c r="IU241" s="1">
        <v>0</v>
      </c>
      <c r="IV241" s="1">
        <v>0</v>
      </c>
      <c r="IW241" s="1">
        <v>0</v>
      </c>
      <c r="IX241" s="1">
        <v>0</v>
      </c>
      <c r="IY241" s="1">
        <v>0</v>
      </c>
      <c r="IZ241" s="1">
        <v>0</v>
      </c>
      <c r="JA241" s="1">
        <v>0</v>
      </c>
      <c r="JB241" s="1">
        <v>0</v>
      </c>
      <c r="JC241" s="1">
        <v>0</v>
      </c>
      <c r="JD241" s="1">
        <v>0</v>
      </c>
      <c r="JE241" s="1">
        <v>0</v>
      </c>
      <c r="JF241" s="1">
        <v>0</v>
      </c>
      <c r="JG241" s="1">
        <v>0</v>
      </c>
      <c r="JH241" s="1">
        <v>0</v>
      </c>
      <c r="JI241" s="1">
        <v>0</v>
      </c>
      <c r="JJ241" s="1">
        <v>0</v>
      </c>
      <c r="JK241" s="1">
        <v>0</v>
      </c>
      <c r="JL241" s="1">
        <v>0</v>
      </c>
      <c r="JM241" s="1">
        <v>0</v>
      </c>
      <c r="JN241" s="1">
        <v>0</v>
      </c>
      <c r="JO241" s="1">
        <v>0</v>
      </c>
      <c r="JP241" s="1">
        <v>0</v>
      </c>
      <c r="JQ241" s="1">
        <v>0</v>
      </c>
      <c r="JR241" s="1">
        <v>0</v>
      </c>
      <c r="JS241" s="1">
        <v>0</v>
      </c>
      <c r="JT241" s="1">
        <v>0</v>
      </c>
      <c r="JU241" s="1">
        <v>0</v>
      </c>
      <c r="JV241" s="1">
        <v>0</v>
      </c>
      <c r="JW241" s="1">
        <v>0</v>
      </c>
      <c r="JX241" s="1">
        <v>0</v>
      </c>
      <c r="JY241" s="1">
        <v>0</v>
      </c>
      <c r="JZ241" s="1">
        <v>0</v>
      </c>
      <c r="KA241" s="1">
        <v>0</v>
      </c>
      <c r="KB241" s="1">
        <v>0</v>
      </c>
      <c r="KC241" s="1">
        <v>0</v>
      </c>
      <c r="KD241" s="1">
        <v>0</v>
      </c>
      <c r="KR241" s="30"/>
      <c r="KS241" s="30"/>
      <c r="KT241" s="30"/>
      <c r="KU241" s="30"/>
      <c r="KV241" s="30"/>
      <c r="KW241" s="30"/>
      <c r="KX241" s="30"/>
      <c r="KY241" s="30"/>
      <c r="KZ241" s="30"/>
      <c r="LA241" s="30"/>
      <c r="LB241" s="30"/>
      <c r="LC241" s="30"/>
      <c r="LG241" s="31"/>
      <c r="LH241" s="31"/>
      <c r="LI241" s="31"/>
      <c r="LJ241" s="31"/>
      <c r="LK241" s="31"/>
      <c r="LL241" s="31"/>
      <c r="LM241" s="31"/>
      <c r="LN241" s="31"/>
      <c r="LO241" s="31"/>
      <c r="LP241" s="31"/>
      <c r="LQ241" s="31"/>
      <c r="LR241" s="31"/>
    </row>
    <row r="242" spans="1:330" x14ac:dyDescent="0.35">
      <c r="A242" s="1" t="s">
        <v>250</v>
      </c>
      <c r="B242" s="1" t="s">
        <v>249</v>
      </c>
      <c r="C242" s="1">
        <v>42</v>
      </c>
      <c r="D242" s="1">
        <v>40</v>
      </c>
      <c r="E242" s="1">
        <v>15</v>
      </c>
      <c r="F242" s="1">
        <v>20</v>
      </c>
      <c r="G242" s="1">
        <v>1</v>
      </c>
      <c r="H242" s="1">
        <v>616</v>
      </c>
      <c r="I242" s="1">
        <v>4</v>
      </c>
      <c r="J242" s="1">
        <v>1.00552</v>
      </c>
      <c r="K242" s="1">
        <v>0.29385299999999998</v>
      </c>
      <c r="L242" s="1">
        <v>20.068100000000001</v>
      </c>
      <c r="M242" s="1">
        <v>22.247299999999999</v>
      </c>
      <c r="N242" s="1">
        <v>-1.043E-2</v>
      </c>
      <c r="O242" s="1">
        <v>9.1207999999999997E-2</v>
      </c>
      <c r="P242" s="1">
        <v>0.66599200000000003</v>
      </c>
      <c r="Q242" s="1">
        <v>-4.9899999999999996E-3</v>
      </c>
      <c r="R242" s="1">
        <v>7.3934300000000004</v>
      </c>
      <c r="S242" s="1">
        <v>1.897E-3</v>
      </c>
      <c r="T242" s="1">
        <v>45.503300000000003</v>
      </c>
      <c r="U242" s="1">
        <v>97.255099999999999</v>
      </c>
      <c r="V242" s="33">
        <v>1.3644499999999999</v>
      </c>
      <c r="W242" s="34">
        <v>0.487238</v>
      </c>
      <c r="X242" s="34">
        <v>37.917400000000001</v>
      </c>
      <c r="Y242" s="34">
        <v>47.589399999999998</v>
      </c>
      <c r="Z242" s="34">
        <v>-1.3469999999999999E-2</v>
      </c>
      <c r="AA242" s="34">
        <v>0.15214</v>
      </c>
      <c r="AB242" s="34">
        <v>0.856796</v>
      </c>
      <c r="AC242" s="34">
        <v>-4.9899999999999996E-3</v>
      </c>
      <c r="AD242" s="34">
        <v>8.9051899999999993</v>
      </c>
      <c r="AE242" s="34">
        <v>2.6519999999999998E-3</v>
      </c>
      <c r="AF242" s="34">
        <v>3.9999999999999998E-6</v>
      </c>
      <c r="AG242" s="35">
        <v>97.256799999999998</v>
      </c>
      <c r="AH242" s="30">
        <v>0.94923199999999996</v>
      </c>
      <c r="AI242" s="30">
        <v>0.26062600000000002</v>
      </c>
      <c r="AJ242" s="30">
        <v>16.034600000000001</v>
      </c>
      <c r="AK242" s="30">
        <v>17.075399999999998</v>
      </c>
      <c r="AL242" s="30">
        <v>-4.0899999999999999E-3</v>
      </c>
      <c r="AM242" s="30">
        <v>4.1051999999999998E-2</v>
      </c>
      <c r="AN242" s="30">
        <v>0.25710100000000002</v>
      </c>
      <c r="AO242" s="30">
        <v>-3.0400000000000002E-3</v>
      </c>
      <c r="AP242" s="30">
        <v>4.0760399999999999</v>
      </c>
      <c r="AQ242" s="30">
        <v>1.0200000000000001E-3</v>
      </c>
      <c r="AR242" s="30">
        <v>61.312100000000001</v>
      </c>
      <c r="AS242" s="21">
        <f t="shared" si="25"/>
        <v>2.5024288279800984E-4</v>
      </c>
      <c r="AT242" s="21">
        <f t="shared" si="26"/>
        <v>-7.4582192520191175E-4</v>
      </c>
      <c r="AU242" s="23">
        <v>1.6744300000000001</v>
      </c>
      <c r="AV242" s="23">
        <v>0.92571899999999996</v>
      </c>
      <c r="AW242" s="23">
        <v>28.473800000000001</v>
      </c>
      <c r="AX242" s="23">
        <v>60.650100000000002</v>
      </c>
      <c r="AY242" s="23">
        <v>-1.4540000000000001E-2</v>
      </c>
      <c r="AZ242" s="23">
        <v>0.14579500000000001</v>
      </c>
      <c r="BA242" s="23">
        <v>0.91308999999999996</v>
      </c>
      <c r="BB242" s="23">
        <v>-1.078E-2</v>
      </c>
      <c r="BC242" s="23">
        <v>7.2387100000000002</v>
      </c>
      <c r="BD242" s="23">
        <v>3.6250000000000002E-3</v>
      </c>
      <c r="BE242" s="23">
        <v>0</v>
      </c>
      <c r="BF242" s="23">
        <v>100</v>
      </c>
      <c r="BG242" s="23">
        <v>22</v>
      </c>
      <c r="BH242" s="23" t="s">
        <v>218</v>
      </c>
      <c r="BI242" s="23">
        <v>0.338339</v>
      </c>
      <c r="BJ242" s="23">
        <v>9.3526999999999999E-2</v>
      </c>
      <c r="BK242" s="23">
        <v>5.7534999999999998</v>
      </c>
      <c r="BL242" s="23">
        <v>6.1275599999999999</v>
      </c>
      <c r="BM242" s="23">
        <v>-1.47E-3</v>
      </c>
      <c r="BN242" s="23">
        <v>1.473E-2</v>
      </c>
      <c r="BO242" s="23">
        <v>9.2251E-2</v>
      </c>
      <c r="BP242" s="23">
        <v>-1.09E-3</v>
      </c>
      <c r="BQ242" s="23">
        <v>1.4626699999999999</v>
      </c>
      <c r="BR242" s="23">
        <v>3.6600000000000001E-4</v>
      </c>
      <c r="BS242" s="23">
        <v>22</v>
      </c>
      <c r="BT242" s="22">
        <f t="shared" si="27"/>
        <v>0.19903799999999999</v>
      </c>
      <c r="BU242" s="22">
        <f t="shared" si="28"/>
        <v>0.18786080469336913</v>
      </c>
      <c r="BV242" s="33">
        <v>1.3524E-2</v>
      </c>
      <c r="BW242" s="34">
        <v>9.7359999999999999E-3</v>
      </c>
      <c r="BX242" s="34">
        <v>8.0339999999999995E-3</v>
      </c>
      <c r="BY242" s="34">
        <v>8.1880000000000008E-3</v>
      </c>
      <c r="BZ242" s="34">
        <v>3.2975999999999998E-2</v>
      </c>
      <c r="CA242" s="34">
        <v>4.5530000000000001E-2</v>
      </c>
      <c r="CB242" s="34">
        <v>3.465E-2</v>
      </c>
      <c r="CC242" s="34">
        <v>1.7881999999999999E-2</v>
      </c>
      <c r="CD242" s="34">
        <v>8.8940000000000009E-3</v>
      </c>
      <c r="CE242" s="35">
        <v>8.9499999999999996E-3</v>
      </c>
      <c r="CF242" s="1">
        <v>1.8190200000000001</v>
      </c>
      <c r="CG242" s="1">
        <v>2.6558000000000002</v>
      </c>
      <c r="CH242" s="1">
        <v>0.20971600000000001</v>
      </c>
      <c r="CI242" s="1">
        <v>0.191332</v>
      </c>
      <c r="CJ242" s="1">
        <v>-144.72</v>
      </c>
      <c r="CK242" s="1">
        <v>29.119700000000002</v>
      </c>
      <c r="CL242" s="1">
        <v>4.8487400000000003</v>
      </c>
      <c r="CM242" s="1">
        <v>-148.26</v>
      </c>
      <c r="CN242" s="1">
        <v>0.40345300000000001</v>
      </c>
      <c r="CO242" s="1">
        <v>223.80199999999999</v>
      </c>
      <c r="CP242" s="1">
        <v>25.3398</v>
      </c>
      <c r="CQ242" s="1">
        <v>65.083600000000004</v>
      </c>
      <c r="CR242" s="1">
        <v>11.375999999999999</v>
      </c>
      <c r="CS242" s="1">
        <v>26.670200000000001</v>
      </c>
      <c r="CT242" s="1">
        <v>20.16</v>
      </c>
      <c r="CU242" s="1">
        <v>30</v>
      </c>
      <c r="CV242" s="1">
        <v>30</v>
      </c>
      <c r="CW242" s="1">
        <v>30</v>
      </c>
      <c r="CX242" s="1">
        <v>30</v>
      </c>
      <c r="CY242" s="1">
        <v>20</v>
      </c>
      <c r="CZ242" s="1">
        <v>20</v>
      </c>
      <c r="DA242" s="1">
        <v>20</v>
      </c>
      <c r="DB242" s="1">
        <v>70</v>
      </c>
      <c r="DC242" s="1">
        <v>30</v>
      </c>
      <c r="DD242" s="1">
        <v>30</v>
      </c>
      <c r="DE242" s="1">
        <v>15</v>
      </c>
      <c r="DF242" s="1">
        <v>15</v>
      </c>
      <c r="DG242" s="1">
        <v>15</v>
      </c>
      <c r="DH242" s="1">
        <v>15</v>
      </c>
      <c r="DI242" s="1">
        <v>10</v>
      </c>
      <c r="DJ242" s="1">
        <v>10</v>
      </c>
      <c r="DK242" s="1">
        <v>10</v>
      </c>
      <c r="DL242" s="1">
        <v>40</v>
      </c>
      <c r="DM242" s="1">
        <v>15</v>
      </c>
      <c r="DN242" s="1">
        <v>15</v>
      </c>
      <c r="DO242" s="1">
        <v>15</v>
      </c>
      <c r="DP242" s="1">
        <v>15</v>
      </c>
      <c r="DQ242" s="1">
        <v>15</v>
      </c>
      <c r="DR242" s="1">
        <v>15</v>
      </c>
      <c r="DS242" s="1">
        <v>10</v>
      </c>
      <c r="DT242" s="1">
        <v>10</v>
      </c>
      <c r="DU242" s="1">
        <v>10</v>
      </c>
      <c r="DV242" s="1">
        <v>40</v>
      </c>
      <c r="DW242" s="1">
        <v>15</v>
      </c>
      <c r="DX242" s="1">
        <v>15</v>
      </c>
      <c r="DY242" s="1">
        <v>6.0644200000000001</v>
      </c>
      <c r="DZ242" s="1">
        <v>4.5315700000000003</v>
      </c>
      <c r="EA242" s="1">
        <v>380.56200000000001</v>
      </c>
      <c r="EB242" s="1">
        <v>457.29599999999999</v>
      </c>
      <c r="EC242" s="1">
        <v>0.15621199999999999</v>
      </c>
      <c r="ED242" s="1">
        <v>0.16365099999999999</v>
      </c>
      <c r="EE242" s="1">
        <v>1.6613800000000001</v>
      </c>
      <c r="EF242" s="1">
        <v>0.31525900000000001</v>
      </c>
      <c r="EG242" s="1">
        <v>104.67100000000001</v>
      </c>
      <c r="EH242" s="1">
        <v>1.46465</v>
      </c>
      <c r="EI242" s="1">
        <v>0.38670399999999999</v>
      </c>
      <c r="EJ242" s="1">
        <v>0.94765699999999997</v>
      </c>
      <c r="EK242" s="1">
        <v>1.54741</v>
      </c>
      <c r="EL242" s="1">
        <v>1.8883700000000001</v>
      </c>
      <c r="EM242" s="1">
        <v>0.17604900000000001</v>
      </c>
      <c r="EN242" s="1">
        <v>7.9346E-2</v>
      </c>
      <c r="EO242" s="1">
        <v>0.243724</v>
      </c>
      <c r="EP242" s="1">
        <v>0.332262</v>
      </c>
      <c r="EQ242" s="1">
        <v>1.0446</v>
      </c>
      <c r="ER242" s="1">
        <v>1.4337200000000001</v>
      </c>
      <c r="ES242" s="1">
        <v>5.6777199999999999</v>
      </c>
      <c r="ET242" s="1">
        <v>3.58392</v>
      </c>
      <c r="EU242" s="1">
        <v>379.01499999999999</v>
      </c>
      <c r="EV242" s="1">
        <v>455.40800000000002</v>
      </c>
      <c r="EW242" s="1">
        <v>-1.984E-2</v>
      </c>
      <c r="EX242" s="1">
        <v>8.4305000000000005E-2</v>
      </c>
      <c r="EY242" s="1">
        <v>1.4176500000000001</v>
      </c>
      <c r="EZ242" s="1">
        <v>-1.7000000000000001E-2</v>
      </c>
      <c r="FA242" s="1">
        <v>103.627</v>
      </c>
      <c r="FB242" s="1">
        <v>3.0932000000000001E-2</v>
      </c>
      <c r="FC242" s="1">
        <v>0.17837900000000001</v>
      </c>
      <c r="FD242" s="1">
        <v>3.1201E-2</v>
      </c>
      <c r="FE242" s="1">
        <v>2.9265099999999999</v>
      </c>
      <c r="FF242" s="1">
        <v>0.79028900000000002</v>
      </c>
      <c r="FG242" s="1">
        <v>-1.8000000000000001E-4</v>
      </c>
      <c r="FH242" s="1">
        <v>1.379E-3</v>
      </c>
      <c r="FI242" s="1">
        <v>1.1663E-2</v>
      </c>
      <c r="FJ242" s="1">
        <v>-6.4999999999999997E-4</v>
      </c>
      <c r="FK242" s="1">
        <v>0.59530899999999998</v>
      </c>
      <c r="FL242" s="1">
        <v>5.3999999999999998E-5</v>
      </c>
      <c r="FM242" s="1">
        <v>42641.929305555597</v>
      </c>
      <c r="FN242" s="1">
        <f t="shared" si="29"/>
        <v>26.370833335211501</v>
      </c>
      <c r="FO242" s="1">
        <v>1.0342</v>
      </c>
      <c r="FP242" s="1">
        <v>1.0111000000000001</v>
      </c>
      <c r="FQ242" s="1">
        <v>1.0441</v>
      </c>
      <c r="FR242" s="1">
        <v>1.0164</v>
      </c>
      <c r="FS242" s="1">
        <v>1.2054</v>
      </c>
      <c r="FT242" s="1">
        <v>1.1651</v>
      </c>
      <c r="FU242" s="1">
        <v>1.1890000000000001</v>
      </c>
      <c r="FV242" s="1">
        <v>1.0774999999999999</v>
      </c>
      <c r="FW242" s="1">
        <v>1.0775999999999999</v>
      </c>
      <c r="FX242" s="1">
        <v>1.0567</v>
      </c>
      <c r="FY242" s="1">
        <v>1.7531000000000001</v>
      </c>
      <c r="FZ242" s="1">
        <v>1.4059999999999999</v>
      </c>
      <c r="GA242" s="1">
        <v>1.2192000000000001</v>
      </c>
      <c r="GB242" s="1">
        <v>1.3050999999999999</v>
      </c>
      <c r="GC242" s="1">
        <v>1.0044</v>
      </c>
      <c r="GD242" s="1">
        <v>1.0243</v>
      </c>
      <c r="GE242" s="1">
        <v>1.0016</v>
      </c>
      <c r="GF242" s="1">
        <v>1.1491</v>
      </c>
      <c r="GG242" s="1">
        <v>1.0586</v>
      </c>
      <c r="GH242" s="1">
        <v>1.0585</v>
      </c>
      <c r="GI242" s="1">
        <v>0.9929</v>
      </c>
      <c r="GJ242" s="1">
        <v>0.9819</v>
      </c>
      <c r="GK242" s="1">
        <v>0.98509999999999998</v>
      </c>
      <c r="GL242" s="1">
        <v>0.99890000000000001</v>
      </c>
      <c r="GM242" s="1">
        <v>0.99980000000000002</v>
      </c>
      <c r="GN242" s="1">
        <v>0.99919999999999998</v>
      </c>
      <c r="GO242" s="1">
        <v>1</v>
      </c>
      <c r="GP242" s="1">
        <v>0.99250000000000005</v>
      </c>
      <c r="GQ242" s="1">
        <v>0.99970000000000003</v>
      </c>
      <c r="GR242" s="1">
        <v>0.99960000000000004</v>
      </c>
      <c r="GS242" s="1">
        <v>1.8003</v>
      </c>
      <c r="GT242" s="1">
        <v>1.3957999999999999</v>
      </c>
      <c r="GU242" s="1">
        <v>1.254</v>
      </c>
      <c r="GV242" s="1">
        <v>1.325</v>
      </c>
      <c r="GW242" s="1">
        <v>1.2103999999999999</v>
      </c>
      <c r="GX242" s="1">
        <v>1.1924999999999999</v>
      </c>
      <c r="GY242" s="1">
        <v>1.1909000000000001</v>
      </c>
      <c r="GZ242" s="1">
        <v>1.2287999999999999</v>
      </c>
      <c r="HA242" s="1">
        <v>1.1405000000000001</v>
      </c>
      <c r="HB242" s="1">
        <v>1.1180000000000001</v>
      </c>
      <c r="HC242" s="1">
        <v>502</v>
      </c>
      <c r="HD242" s="1">
        <v>1229</v>
      </c>
      <c r="HE242" s="1">
        <v>1228</v>
      </c>
      <c r="HF242" s="1">
        <v>502</v>
      </c>
      <c r="HG242" s="1">
        <v>218</v>
      </c>
      <c r="HH242" s="1">
        <v>232</v>
      </c>
      <c r="HI242" s="1">
        <v>231</v>
      </c>
      <c r="HJ242" s="1">
        <v>745</v>
      </c>
      <c r="HK242" s="1">
        <v>226</v>
      </c>
      <c r="HL242" s="1">
        <v>221</v>
      </c>
      <c r="HM242" s="1" t="s">
        <v>219</v>
      </c>
      <c r="HN242" s="1" t="s">
        <v>220</v>
      </c>
      <c r="HO242" s="1" t="s">
        <v>221</v>
      </c>
      <c r="HP242" s="1" t="s">
        <v>219</v>
      </c>
      <c r="HQ242" s="1" t="s">
        <v>222</v>
      </c>
      <c r="HR242" s="1" t="s">
        <v>223</v>
      </c>
      <c r="HS242" s="1" t="s">
        <v>224</v>
      </c>
      <c r="HT242" s="1" t="s">
        <v>225</v>
      </c>
      <c r="HU242" s="1" t="s">
        <v>226</v>
      </c>
      <c r="HV242" s="1" t="s">
        <v>227</v>
      </c>
      <c r="HW242" s="1">
        <v>13.881500000000001</v>
      </c>
      <c r="HX242" s="1">
        <v>35.880400000000002</v>
      </c>
      <c r="HY242" s="1">
        <v>45.503300000000003</v>
      </c>
      <c r="HZ242" s="1">
        <v>0</v>
      </c>
      <c r="IA242" s="1">
        <v>11.417899999999999</v>
      </c>
      <c r="IB242" s="1">
        <v>20.9679</v>
      </c>
      <c r="IC242" s="1">
        <v>-1.1299999999999999E-3</v>
      </c>
      <c r="ID242" s="1">
        <v>45.504399999999997</v>
      </c>
      <c r="IE242" s="1">
        <v>3.0000000000000001E-5</v>
      </c>
      <c r="IF242" s="1">
        <v>2</v>
      </c>
      <c r="IG242" s="1">
        <v>0</v>
      </c>
      <c r="IH242" s="1">
        <v>0</v>
      </c>
      <c r="II242" s="1">
        <v>0</v>
      </c>
      <c r="IJ242" s="1">
        <v>0</v>
      </c>
      <c r="IK242" s="1">
        <v>0</v>
      </c>
      <c r="IL242" s="1">
        <v>0</v>
      </c>
      <c r="IM242" s="1">
        <v>0</v>
      </c>
      <c r="IN242" s="1">
        <v>0</v>
      </c>
      <c r="IO242" s="1">
        <v>0</v>
      </c>
      <c r="IP242" s="1">
        <v>0</v>
      </c>
      <c r="IQ242" s="1">
        <v>0</v>
      </c>
      <c r="IR242" s="1">
        <v>0</v>
      </c>
      <c r="IS242" s="1">
        <v>0</v>
      </c>
      <c r="IT242" s="1">
        <v>0</v>
      </c>
      <c r="IU242" s="1">
        <v>0</v>
      </c>
      <c r="IV242" s="1">
        <v>0</v>
      </c>
      <c r="IW242" s="1">
        <v>0</v>
      </c>
      <c r="IX242" s="1">
        <v>0</v>
      </c>
      <c r="IY242" s="1">
        <v>0</v>
      </c>
      <c r="IZ242" s="1">
        <v>0</v>
      </c>
      <c r="JA242" s="1">
        <v>0</v>
      </c>
      <c r="JB242" s="1">
        <v>0</v>
      </c>
      <c r="JC242" s="1">
        <v>0</v>
      </c>
      <c r="JD242" s="1">
        <v>0</v>
      </c>
      <c r="JE242" s="1">
        <v>0</v>
      </c>
      <c r="JF242" s="1">
        <v>0</v>
      </c>
      <c r="JG242" s="1">
        <v>0</v>
      </c>
      <c r="JH242" s="1">
        <v>0</v>
      </c>
      <c r="JI242" s="1">
        <v>0</v>
      </c>
      <c r="JJ242" s="1">
        <v>0</v>
      </c>
      <c r="JK242" s="1">
        <v>0</v>
      </c>
      <c r="JL242" s="1">
        <v>0</v>
      </c>
      <c r="JM242" s="1">
        <v>0</v>
      </c>
      <c r="JN242" s="1">
        <v>0</v>
      </c>
      <c r="JO242" s="1">
        <v>0</v>
      </c>
      <c r="JP242" s="1">
        <v>0</v>
      </c>
      <c r="JQ242" s="1">
        <v>0</v>
      </c>
      <c r="JR242" s="1">
        <v>0</v>
      </c>
      <c r="JS242" s="1">
        <v>0</v>
      </c>
      <c r="JT242" s="1">
        <v>0</v>
      </c>
      <c r="JU242" s="1">
        <v>0</v>
      </c>
      <c r="JV242" s="1">
        <v>0</v>
      </c>
      <c r="JW242" s="1">
        <v>0</v>
      </c>
      <c r="JX242" s="1">
        <v>0</v>
      </c>
      <c r="JY242" s="1">
        <v>0</v>
      </c>
      <c r="JZ242" s="1">
        <v>0</v>
      </c>
      <c r="KA242" s="1">
        <v>0</v>
      </c>
      <c r="KB242" s="1">
        <v>0</v>
      </c>
      <c r="KC242" s="1">
        <v>0</v>
      </c>
      <c r="KD242" s="1">
        <v>0</v>
      </c>
      <c r="KR242" s="30"/>
      <c r="KS242" s="30"/>
      <c r="KT242" s="30"/>
      <c r="KU242" s="30"/>
      <c r="KV242" s="30"/>
      <c r="KW242" s="30"/>
      <c r="KX242" s="30"/>
      <c r="KY242" s="30"/>
      <c r="KZ242" s="30"/>
      <c r="LA242" s="30"/>
      <c r="LB242" s="30"/>
      <c r="LC242" s="30"/>
      <c r="LG242" s="31"/>
      <c r="LH242" s="31"/>
      <c r="LI242" s="31"/>
      <c r="LJ242" s="31"/>
      <c r="LK242" s="31"/>
      <c r="LL242" s="31"/>
      <c r="LM242" s="31"/>
      <c r="LN242" s="31"/>
      <c r="LO242" s="31"/>
      <c r="LP242" s="31"/>
      <c r="LQ242" s="31"/>
      <c r="LR242" s="31"/>
    </row>
    <row r="243" spans="1:330" x14ac:dyDescent="0.35">
      <c r="A243" s="1" t="s">
        <v>250</v>
      </c>
      <c r="B243" s="1" t="s">
        <v>249</v>
      </c>
      <c r="C243" s="1">
        <v>42</v>
      </c>
      <c r="D243" s="1">
        <v>40</v>
      </c>
      <c r="E243" s="1">
        <v>15</v>
      </c>
      <c r="F243" s="1">
        <v>20</v>
      </c>
      <c r="G243" s="1">
        <v>1</v>
      </c>
      <c r="H243" s="1">
        <v>617</v>
      </c>
      <c r="I243" s="1">
        <v>5</v>
      </c>
      <c r="J243" s="1">
        <v>1.0198199999999999</v>
      </c>
      <c r="K243" s="1">
        <v>0.27084599999999998</v>
      </c>
      <c r="L243" s="1">
        <v>20.1096</v>
      </c>
      <c r="M243" s="1">
        <v>22.073399999999999</v>
      </c>
      <c r="N243" s="1">
        <v>2.2134999999999998E-2</v>
      </c>
      <c r="O243" s="1">
        <v>0.117815</v>
      </c>
      <c r="P243" s="1">
        <v>0.694164</v>
      </c>
      <c r="Q243" s="1">
        <v>-8.2000000000000007E-3</v>
      </c>
      <c r="R243" s="1">
        <v>7.4326499999999998</v>
      </c>
      <c r="S243" s="1">
        <v>1.6508999999999999E-2</v>
      </c>
      <c r="T243" s="1">
        <v>45.381100000000004</v>
      </c>
      <c r="U243" s="1">
        <v>97.129800000000003</v>
      </c>
      <c r="V243" s="33">
        <v>1.3838600000000001</v>
      </c>
      <c r="W243" s="34">
        <v>0.44909100000000002</v>
      </c>
      <c r="X243" s="34">
        <v>37.996000000000002</v>
      </c>
      <c r="Y243" s="34">
        <v>47.217300000000002</v>
      </c>
      <c r="Z243" s="34">
        <v>2.8580999999999999E-2</v>
      </c>
      <c r="AA243" s="34">
        <v>0.196521</v>
      </c>
      <c r="AB243" s="34">
        <v>0.893038</v>
      </c>
      <c r="AC243" s="34">
        <v>-8.2000000000000007E-3</v>
      </c>
      <c r="AD243" s="34">
        <v>8.9524299999999997</v>
      </c>
      <c r="AE243" s="34">
        <v>2.3074999999999998E-2</v>
      </c>
      <c r="AF243" s="34">
        <v>0</v>
      </c>
      <c r="AG243" s="35">
        <v>97.131699999999995</v>
      </c>
      <c r="AH243" s="30">
        <v>0.96474400000000005</v>
      </c>
      <c r="AI243" s="30">
        <v>0.24072199999999999</v>
      </c>
      <c r="AJ243" s="30">
        <v>16.101400000000002</v>
      </c>
      <c r="AK243" s="30">
        <v>16.9773</v>
      </c>
      <c r="AL243" s="30">
        <v>8.7039999999999999E-3</v>
      </c>
      <c r="AM243" s="30">
        <v>5.3137999999999998E-2</v>
      </c>
      <c r="AN243" s="30">
        <v>0.268536</v>
      </c>
      <c r="AO243" s="30">
        <v>-5.0000000000000001E-3</v>
      </c>
      <c r="AP243" s="30">
        <v>4.10623</v>
      </c>
      <c r="AQ243" s="30">
        <v>8.8889999999999993E-3</v>
      </c>
      <c r="AR243" s="30">
        <v>61.275300000000001</v>
      </c>
      <c r="AS243" s="21">
        <f t="shared" si="25"/>
        <v>2.1647594021766922E-3</v>
      </c>
      <c r="AT243" s="21">
        <f t="shared" si="26"/>
        <v>-1.2176619429501026E-3</v>
      </c>
      <c r="AU243" s="23">
        <v>1.7029799999999999</v>
      </c>
      <c r="AV243" s="23">
        <v>0.85561900000000002</v>
      </c>
      <c r="AW243" s="23">
        <v>28.612300000000001</v>
      </c>
      <c r="AX243" s="23">
        <v>60.343699999999998</v>
      </c>
      <c r="AY243" s="23">
        <v>3.0935000000000001E-2</v>
      </c>
      <c r="AZ243" s="23">
        <v>0.18884999999999999</v>
      </c>
      <c r="BA243" s="23">
        <v>0.95436699999999997</v>
      </c>
      <c r="BB243" s="23">
        <v>-1.7760000000000001E-2</v>
      </c>
      <c r="BC243" s="23">
        <v>7.2973999999999997</v>
      </c>
      <c r="BD243" s="23">
        <v>3.1625E-2</v>
      </c>
      <c r="BE243" s="23">
        <v>0</v>
      </c>
      <c r="BF243" s="23">
        <v>100</v>
      </c>
      <c r="BG243" s="23">
        <v>22</v>
      </c>
      <c r="BH243" s="23" t="s">
        <v>218</v>
      </c>
      <c r="BI243" s="23">
        <v>0.34407500000000002</v>
      </c>
      <c r="BJ243" s="23">
        <v>8.6435999999999999E-2</v>
      </c>
      <c r="BK243" s="23">
        <v>5.7809400000000002</v>
      </c>
      <c r="BL243" s="23">
        <v>6.0960200000000002</v>
      </c>
      <c r="BM243" s="23">
        <v>3.1250000000000002E-3</v>
      </c>
      <c r="BN243" s="23">
        <v>1.9078000000000001E-2</v>
      </c>
      <c r="BO243" s="23">
        <v>9.6411999999999998E-2</v>
      </c>
      <c r="BP243" s="23">
        <v>-1.7899999999999999E-3</v>
      </c>
      <c r="BQ243" s="23">
        <v>1.4743900000000001</v>
      </c>
      <c r="BR243" s="23">
        <v>3.1949999999999999E-3</v>
      </c>
      <c r="BS243" s="23">
        <v>22</v>
      </c>
      <c r="BT243" s="22">
        <f t="shared" si="27"/>
        <v>0.20505099999999998</v>
      </c>
      <c r="BU243" s="22">
        <f t="shared" si="28"/>
        <v>0.18921178026522367</v>
      </c>
      <c r="BV243" s="33">
        <v>1.4201999999999999E-2</v>
      </c>
      <c r="BW243" s="34">
        <v>9.7509999999999993E-3</v>
      </c>
      <c r="BX243" s="34">
        <v>8.0940000000000005E-3</v>
      </c>
      <c r="BY243" s="34">
        <v>8.1650000000000004E-3</v>
      </c>
      <c r="BZ243" s="34">
        <v>3.2444000000000001E-2</v>
      </c>
      <c r="CA243" s="34">
        <v>4.4721999999999998E-2</v>
      </c>
      <c r="CB243" s="34">
        <v>3.3097000000000001E-2</v>
      </c>
      <c r="CC243" s="34">
        <v>1.856E-2</v>
      </c>
      <c r="CD243" s="34">
        <v>8.7410000000000005E-3</v>
      </c>
      <c r="CE243" s="35">
        <v>8.4370000000000001E-3</v>
      </c>
      <c r="CF243" s="1">
        <v>1.8147500000000001</v>
      </c>
      <c r="CG243" s="1">
        <v>2.8071600000000001</v>
      </c>
      <c r="CH243" s="1">
        <v>0.209339</v>
      </c>
      <c r="CI243" s="1">
        <v>0.19195300000000001</v>
      </c>
      <c r="CJ243" s="1">
        <v>73.229500000000002</v>
      </c>
      <c r="CK243" s="1">
        <v>23.397600000000001</v>
      </c>
      <c r="CL243" s="1">
        <v>4.6690500000000004</v>
      </c>
      <c r="CM243" s="1">
        <v>-93.221999999999994</v>
      </c>
      <c r="CN243" s="1">
        <v>0.40176000000000001</v>
      </c>
      <c r="CO243" s="1">
        <v>25.3569</v>
      </c>
      <c r="CP243" s="1">
        <v>25.335100000000001</v>
      </c>
      <c r="CQ243" s="1">
        <v>65.076099999999997</v>
      </c>
      <c r="CR243" s="1">
        <v>11.375999999999999</v>
      </c>
      <c r="CS243" s="1">
        <v>35.520800000000001</v>
      </c>
      <c r="CT243" s="1">
        <v>20.2</v>
      </c>
      <c r="CU243" s="1">
        <v>30</v>
      </c>
      <c r="CV243" s="1">
        <v>30</v>
      </c>
      <c r="CW243" s="1">
        <v>30</v>
      </c>
      <c r="CX243" s="1">
        <v>30</v>
      </c>
      <c r="CY243" s="1">
        <v>20</v>
      </c>
      <c r="CZ243" s="1">
        <v>20</v>
      </c>
      <c r="DA243" s="1">
        <v>20</v>
      </c>
      <c r="DB243" s="1">
        <v>70</v>
      </c>
      <c r="DC243" s="1">
        <v>30</v>
      </c>
      <c r="DD243" s="1">
        <v>30</v>
      </c>
      <c r="DE243" s="1">
        <v>15</v>
      </c>
      <c r="DF243" s="1">
        <v>15</v>
      </c>
      <c r="DG243" s="1">
        <v>15</v>
      </c>
      <c r="DH243" s="1">
        <v>15</v>
      </c>
      <c r="DI243" s="1">
        <v>10</v>
      </c>
      <c r="DJ243" s="1">
        <v>10</v>
      </c>
      <c r="DK243" s="1">
        <v>10</v>
      </c>
      <c r="DL243" s="1">
        <v>40</v>
      </c>
      <c r="DM243" s="1">
        <v>15</v>
      </c>
      <c r="DN243" s="1">
        <v>15</v>
      </c>
      <c r="DO243" s="1">
        <v>15</v>
      </c>
      <c r="DP243" s="1">
        <v>15</v>
      </c>
      <c r="DQ243" s="1">
        <v>15</v>
      </c>
      <c r="DR243" s="1">
        <v>15</v>
      </c>
      <c r="DS243" s="1">
        <v>10</v>
      </c>
      <c r="DT243" s="1">
        <v>10</v>
      </c>
      <c r="DU243" s="1">
        <v>10</v>
      </c>
      <c r="DV243" s="1">
        <v>40</v>
      </c>
      <c r="DW243" s="1">
        <v>15</v>
      </c>
      <c r="DX243" s="1">
        <v>15</v>
      </c>
      <c r="DY243" s="1">
        <v>6.1801399999999997</v>
      </c>
      <c r="DZ243" s="1">
        <v>4.2519</v>
      </c>
      <c r="EA243" s="1">
        <v>381.245</v>
      </c>
      <c r="EB243" s="1">
        <v>453.46300000000002</v>
      </c>
      <c r="EC243" s="1">
        <v>0.212899</v>
      </c>
      <c r="ED243" s="1">
        <v>0.185668</v>
      </c>
      <c r="EE243" s="1">
        <v>1.70079</v>
      </c>
      <c r="EF243" s="1">
        <v>0.33101999999999998</v>
      </c>
      <c r="EG243" s="1">
        <v>105.23</v>
      </c>
      <c r="EH243" s="1">
        <v>1.54647</v>
      </c>
      <c r="EI243" s="1">
        <v>0.42654799999999998</v>
      </c>
      <c r="EJ243" s="1">
        <v>0.951075</v>
      </c>
      <c r="EK243" s="1">
        <v>1.57233</v>
      </c>
      <c r="EL243" s="1">
        <v>1.8794</v>
      </c>
      <c r="EM243" s="1">
        <v>0.17081399999999999</v>
      </c>
      <c r="EN243" s="1">
        <v>7.6742000000000005E-2</v>
      </c>
      <c r="EO243" s="1">
        <v>0.222887</v>
      </c>
      <c r="EP243" s="1">
        <v>0.35895899999999997</v>
      </c>
      <c r="EQ243" s="1">
        <v>1.0116499999999999</v>
      </c>
      <c r="ER243" s="1">
        <v>1.2772699999999999</v>
      </c>
      <c r="ES243" s="1">
        <v>5.75359</v>
      </c>
      <c r="ET243" s="1">
        <v>3.3008199999999999</v>
      </c>
      <c r="EU243" s="1">
        <v>379.67200000000003</v>
      </c>
      <c r="EV243" s="1">
        <v>451.584</v>
      </c>
      <c r="EW243" s="1">
        <v>4.2084999999999997E-2</v>
      </c>
      <c r="EX243" s="1">
        <v>0.10892499999999999</v>
      </c>
      <c r="EY243" s="1">
        <v>1.4779100000000001</v>
      </c>
      <c r="EZ243" s="1">
        <v>-2.794E-2</v>
      </c>
      <c r="FA243" s="1">
        <v>104.21899999999999</v>
      </c>
      <c r="FB243" s="1">
        <v>0.26920300000000003</v>
      </c>
      <c r="FC243" s="1">
        <v>0.18076300000000001</v>
      </c>
      <c r="FD243" s="1">
        <v>2.8736000000000001E-2</v>
      </c>
      <c r="FE243" s="1">
        <v>2.9315899999999999</v>
      </c>
      <c r="FF243" s="1">
        <v>0.78365300000000004</v>
      </c>
      <c r="FG243" s="1">
        <v>3.7100000000000002E-4</v>
      </c>
      <c r="FH243" s="1">
        <v>1.781E-3</v>
      </c>
      <c r="FI243" s="1">
        <v>1.2159E-2</v>
      </c>
      <c r="FJ243" s="1">
        <v>-1.08E-3</v>
      </c>
      <c r="FK243" s="1">
        <v>0.59870999999999996</v>
      </c>
      <c r="FL243" s="1">
        <v>4.6900000000000002E-4</v>
      </c>
      <c r="FM243" s="1">
        <v>42641.931921296302</v>
      </c>
      <c r="FN243" s="1">
        <f t="shared" si="29"/>
        <v>26.43361111212289</v>
      </c>
      <c r="FO243" s="1">
        <v>1.034</v>
      </c>
      <c r="FP243" s="1">
        <v>1.0108999999999999</v>
      </c>
      <c r="FQ243" s="1">
        <v>1.0439000000000001</v>
      </c>
      <c r="FR243" s="1">
        <v>1.0162</v>
      </c>
      <c r="FS243" s="1">
        <v>1.2051000000000001</v>
      </c>
      <c r="FT243" s="1">
        <v>1.1649</v>
      </c>
      <c r="FU243" s="1">
        <v>1.1887000000000001</v>
      </c>
      <c r="FV243" s="1">
        <v>1.0772999999999999</v>
      </c>
      <c r="FW243" s="1">
        <v>1.0773999999999999</v>
      </c>
      <c r="FX243" s="1">
        <v>1.0565</v>
      </c>
      <c r="FY243" s="1">
        <v>1.7548999999999999</v>
      </c>
      <c r="FZ243" s="1">
        <v>1.4073</v>
      </c>
      <c r="GA243" s="1">
        <v>1.2197</v>
      </c>
      <c r="GB243" s="1">
        <v>1.3061</v>
      </c>
      <c r="GC243" s="1">
        <v>1.0044999999999999</v>
      </c>
      <c r="GD243" s="1">
        <v>1.0244</v>
      </c>
      <c r="GE243" s="1">
        <v>1.0017</v>
      </c>
      <c r="GF243" s="1">
        <v>1.1489</v>
      </c>
      <c r="GG243" s="1">
        <v>1.0585</v>
      </c>
      <c r="GH243" s="1">
        <v>1.0585</v>
      </c>
      <c r="GI243" s="1">
        <v>0.9929</v>
      </c>
      <c r="GJ243" s="1">
        <v>0.9819</v>
      </c>
      <c r="GK243" s="1">
        <v>0.98519999999999996</v>
      </c>
      <c r="GL243" s="1">
        <v>0.99880000000000002</v>
      </c>
      <c r="GM243" s="1">
        <v>0.99980000000000002</v>
      </c>
      <c r="GN243" s="1">
        <v>0.99909999999999999</v>
      </c>
      <c r="GO243" s="1">
        <v>1</v>
      </c>
      <c r="GP243" s="1">
        <v>0.99250000000000005</v>
      </c>
      <c r="GQ243" s="1">
        <v>0.99970000000000003</v>
      </c>
      <c r="GR243" s="1">
        <v>0.99950000000000006</v>
      </c>
      <c r="GS243" s="1">
        <v>1.8018000000000001</v>
      </c>
      <c r="GT243" s="1">
        <v>1.3968</v>
      </c>
      <c r="GU243" s="1">
        <v>1.2544</v>
      </c>
      <c r="GV243" s="1">
        <v>1.3257000000000001</v>
      </c>
      <c r="GW243" s="1">
        <v>1.2101999999999999</v>
      </c>
      <c r="GX243" s="1">
        <v>1.1921999999999999</v>
      </c>
      <c r="GY243" s="1">
        <v>1.1907000000000001</v>
      </c>
      <c r="GZ243" s="1">
        <v>1.2282999999999999</v>
      </c>
      <c r="HA243" s="1">
        <v>1.1399999999999999</v>
      </c>
      <c r="HB243" s="1">
        <v>1.1176999999999999</v>
      </c>
      <c r="HC243" s="1">
        <v>502</v>
      </c>
      <c r="HD243" s="1">
        <v>1229</v>
      </c>
      <c r="HE243" s="1">
        <v>1228</v>
      </c>
      <c r="HF243" s="1">
        <v>502</v>
      </c>
      <c r="HG243" s="1">
        <v>218</v>
      </c>
      <c r="HH243" s="1">
        <v>232</v>
      </c>
      <c r="HI243" s="1">
        <v>231</v>
      </c>
      <c r="HJ243" s="1">
        <v>745</v>
      </c>
      <c r="HK243" s="1">
        <v>226</v>
      </c>
      <c r="HL243" s="1">
        <v>221</v>
      </c>
      <c r="HM243" s="1" t="s">
        <v>219</v>
      </c>
      <c r="HN243" s="1" t="s">
        <v>220</v>
      </c>
      <c r="HO243" s="1" t="s">
        <v>221</v>
      </c>
      <c r="HP243" s="1" t="s">
        <v>219</v>
      </c>
      <c r="HQ243" s="1" t="s">
        <v>222</v>
      </c>
      <c r="HR243" s="1" t="s">
        <v>223</v>
      </c>
      <c r="HS243" s="1" t="s">
        <v>224</v>
      </c>
      <c r="HT243" s="1" t="s">
        <v>225</v>
      </c>
      <c r="HU243" s="1" t="s">
        <v>226</v>
      </c>
      <c r="HV243" s="1" t="s">
        <v>227</v>
      </c>
      <c r="HW243" s="1">
        <v>13.903700000000001</v>
      </c>
      <c r="HX243" s="1">
        <v>35.901899999999998</v>
      </c>
      <c r="HY243" s="1">
        <v>45.381100000000004</v>
      </c>
      <c r="HZ243" s="1">
        <v>0</v>
      </c>
      <c r="IA243" s="1">
        <v>11.4339</v>
      </c>
      <c r="IB243" s="1">
        <v>20.9847</v>
      </c>
      <c r="IC243" s="1">
        <v>-1.8500000000000001E-3</v>
      </c>
      <c r="ID243" s="1">
        <v>45.382899999999999</v>
      </c>
      <c r="IE243" s="1">
        <v>5.0000000000000002E-5</v>
      </c>
      <c r="IF243" s="1">
        <v>2</v>
      </c>
      <c r="IG243" s="1">
        <v>0</v>
      </c>
      <c r="IH243" s="1">
        <v>0</v>
      </c>
      <c r="II243" s="1">
        <v>0</v>
      </c>
      <c r="IJ243" s="1">
        <v>0</v>
      </c>
      <c r="IK243" s="1">
        <v>0</v>
      </c>
      <c r="IL243" s="1">
        <v>0</v>
      </c>
      <c r="IM243" s="1">
        <v>0</v>
      </c>
      <c r="IN243" s="1">
        <v>0</v>
      </c>
      <c r="IO243" s="1">
        <v>0</v>
      </c>
      <c r="IP243" s="1">
        <v>0</v>
      </c>
      <c r="IQ243" s="1">
        <v>0</v>
      </c>
      <c r="IR243" s="1">
        <v>0</v>
      </c>
      <c r="IS243" s="1">
        <v>0</v>
      </c>
      <c r="IT243" s="1">
        <v>0</v>
      </c>
      <c r="IU243" s="1">
        <v>0</v>
      </c>
      <c r="IV243" s="1">
        <v>0</v>
      </c>
      <c r="IW243" s="1">
        <v>0</v>
      </c>
      <c r="IX243" s="1">
        <v>0</v>
      </c>
      <c r="IY243" s="1">
        <v>0</v>
      </c>
      <c r="IZ243" s="1">
        <v>0</v>
      </c>
      <c r="JA243" s="1">
        <v>0</v>
      </c>
      <c r="JB243" s="1">
        <v>0</v>
      </c>
      <c r="JC243" s="1">
        <v>0</v>
      </c>
      <c r="JD243" s="1">
        <v>0</v>
      </c>
      <c r="JE243" s="1">
        <v>0</v>
      </c>
      <c r="JF243" s="1">
        <v>0</v>
      </c>
      <c r="JG243" s="1">
        <v>0</v>
      </c>
      <c r="JH243" s="1">
        <v>0</v>
      </c>
      <c r="JI243" s="1">
        <v>0</v>
      </c>
      <c r="JJ243" s="1">
        <v>0</v>
      </c>
      <c r="JK243" s="1">
        <v>0</v>
      </c>
      <c r="JL243" s="1">
        <v>0</v>
      </c>
      <c r="JM243" s="1">
        <v>0</v>
      </c>
      <c r="JN243" s="1">
        <v>0</v>
      </c>
      <c r="JO243" s="1">
        <v>0</v>
      </c>
      <c r="JP243" s="1">
        <v>0</v>
      </c>
      <c r="JQ243" s="1">
        <v>0</v>
      </c>
      <c r="JR243" s="1">
        <v>0</v>
      </c>
      <c r="JS243" s="1">
        <v>0</v>
      </c>
      <c r="JT243" s="1">
        <v>0</v>
      </c>
      <c r="JU243" s="1">
        <v>0</v>
      </c>
      <c r="JV243" s="1">
        <v>0</v>
      </c>
      <c r="JW243" s="1">
        <v>0</v>
      </c>
      <c r="JX243" s="1">
        <v>0</v>
      </c>
      <c r="JY243" s="1">
        <v>0</v>
      </c>
      <c r="JZ243" s="1">
        <v>0</v>
      </c>
      <c r="KA243" s="1">
        <v>0</v>
      </c>
      <c r="KB243" s="1">
        <v>0</v>
      </c>
      <c r="KC243" s="1">
        <v>0</v>
      </c>
      <c r="KD243" s="1">
        <v>0</v>
      </c>
      <c r="KR243" s="30"/>
      <c r="KS243" s="30"/>
      <c r="KT243" s="30"/>
      <c r="KU243" s="30"/>
      <c r="KV243" s="30"/>
      <c r="KW243" s="30"/>
      <c r="KX243" s="30"/>
      <c r="KY243" s="30"/>
      <c r="KZ243" s="30"/>
      <c r="LA243" s="30"/>
      <c r="LB243" s="30"/>
      <c r="LC243" s="30"/>
      <c r="LG243" s="31"/>
      <c r="LH243" s="31"/>
      <c r="LI243" s="31"/>
      <c r="LJ243" s="31"/>
      <c r="LK243" s="31"/>
      <c r="LL243" s="31"/>
      <c r="LM243" s="31"/>
      <c r="LN243" s="31"/>
      <c r="LO243" s="31"/>
      <c r="LP243" s="31"/>
      <c r="LQ243" s="31"/>
      <c r="LR243" s="31"/>
    </row>
    <row r="244" spans="1:330" x14ac:dyDescent="0.35">
      <c r="A244" s="1" t="s">
        <v>250</v>
      </c>
      <c r="B244" s="1" t="s">
        <v>249</v>
      </c>
      <c r="C244" s="1">
        <v>42</v>
      </c>
      <c r="D244" s="1">
        <v>40</v>
      </c>
      <c r="E244" s="1">
        <v>15</v>
      </c>
      <c r="F244" s="1">
        <v>20</v>
      </c>
      <c r="G244" s="1">
        <v>1</v>
      </c>
      <c r="H244" s="1">
        <v>618</v>
      </c>
      <c r="I244" s="1">
        <v>6</v>
      </c>
      <c r="J244" s="1">
        <v>1.0788199999999999</v>
      </c>
      <c r="K244" s="1">
        <v>0.26777299999999998</v>
      </c>
      <c r="L244" s="1">
        <v>20.1584</v>
      </c>
      <c r="M244" s="1">
        <v>22.068200000000001</v>
      </c>
      <c r="N244" s="1">
        <v>-6.6E-3</v>
      </c>
      <c r="O244" s="1">
        <v>8.6915000000000006E-2</v>
      </c>
      <c r="P244" s="1">
        <v>0.64427000000000001</v>
      </c>
      <c r="Q244" s="1">
        <v>2.2139999999999998E-3</v>
      </c>
      <c r="R244" s="1">
        <v>7.3054800000000002</v>
      </c>
      <c r="S244" s="1">
        <v>5.0340000000000003E-3</v>
      </c>
      <c r="T244" s="1">
        <v>45.363199999999999</v>
      </c>
      <c r="U244" s="1">
        <v>96.973699999999994</v>
      </c>
      <c r="V244" s="33">
        <v>1.46391</v>
      </c>
      <c r="W244" s="34">
        <v>0.44399699999999998</v>
      </c>
      <c r="X244" s="34">
        <v>38.088200000000001</v>
      </c>
      <c r="Y244" s="34">
        <v>47.206400000000002</v>
      </c>
      <c r="Z244" s="34">
        <v>-8.5299999999999994E-3</v>
      </c>
      <c r="AA244" s="34">
        <v>0.144978</v>
      </c>
      <c r="AB244" s="34">
        <v>0.828851</v>
      </c>
      <c r="AC244" s="34">
        <v>2.2139999999999998E-3</v>
      </c>
      <c r="AD244" s="34">
        <v>8.7992600000000003</v>
      </c>
      <c r="AE244" s="34">
        <v>7.0359999999999997E-3</v>
      </c>
      <c r="AF244" s="34">
        <v>0</v>
      </c>
      <c r="AG244" s="35">
        <v>96.976299999999995</v>
      </c>
      <c r="AH244" s="30">
        <v>1.0210600000000001</v>
      </c>
      <c r="AI244" s="30">
        <v>0.23811199999999999</v>
      </c>
      <c r="AJ244" s="30">
        <v>16.148599999999998</v>
      </c>
      <c r="AK244" s="30">
        <v>16.9819</v>
      </c>
      <c r="AL244" s="30">
        <v>-2.5999999999999999E-3</v>
      </c>
      <c r="AM244" s="30">
        <v>3.9220999999999999E-2</v>
      </c>
      <c r="AN244" s="30">
        <v>0.249361</v>
      </c>
      <c r="AO244" s="30">
        <v>1.3500000000000001E-3</v>
      </c>
      <c r="AP244" s="30">
        <v>4.0380000000000003</v>
      </c>
      <c r="AQ244" s="30">
        <v>2.712E-3</v>
      </c>
      <c r="AR244" s="30">
        <v>61.282299999999999</v>
      </c>
      <c r="AS244" s="21">
        <f t="shared" si="25"/>
        <v>6.7161961367013373E-4</v>
      </c>
      <c r="AT244" s="21">
        <f t="shared" si="26"/>
        <v>3.3432392273402675E-4</v>
      </c>
      <c r="AU244" s="23">
        <v>1.80399</v>
      </c>
      <c r="AV244" s="23">
        <v>0.84708399999999995</v>
      </c>
      <c r="AW244" s="23">
        <v>28.721499999999999</v>
      </c>
      <c r="AX244" s="23">
        <v>60.413200000000003</v>
      </c>
      <c r="AY244" s="23">
        <v>-9.2399999999999999E-3</v>
      </c>
      <c r="AZ244" s="23">
        <v>0.139512</v>
      </c>
      <c r="BA244" s="23">
        <v>0.88700000000000001</v>
      </c>
      <c r="BB244" s="23">
        <v>4.8009999999999997E-3</v>
      </c>
      <c r="BC244" s="23">
        <v>7.1824899999999996</v>
      </c>
      <c r="BD244" s="23">
        <v>9.6570000000000007E-3</v>
      </c>
      <c r="BE244" s="23">
        <v>0</v>
      </c>
      <c r="BF244" s="23">
        <v>100</v>
      </c>
      <c r="BG244" s="23">
        <v>22</v>
      </c>
      <c r="BH244" s="23" t="s">
        <v>218</v>
      </c>
      <c r="BI244" s="23">
        <v>0.36412299999999997</v>
      </c>
      <c r="BJ244" s="23">
        <v>8.5488999999999996E-2</v>
      </c>
      <c r="BK244" s="23">
        <v>5.7972400000000004</v>
      </c>
      <c r="BL244" s="23">
        <v>6.0970000000000004</v>
      </c>
      <c r="BM244" s="23">
        <v>-9.3000000000000005E-4</v>
      </c>
      <c r="BN244" s="23">
        <v>1.4080000000000001E-2</v>
      </c>
      <c r="BO244" s="23">
        <v>8.9516999999999999E-2</v>
      </c>
      <c r="BP244" s="23">
        <v>4.8500000000000003E-4</v>
      </c>
      <c r="BQ244" s="23">
        <v>1.44974</v>
      </c>
      <c r="BR244" s="23">
        <v>9.7499999999999996E-4</v>
      </c>
      <c r="BS244" s="23">
        <v>22</v>
      </c>
      <c r="BT244" s="22">
        <f t="shared" si="27"/>
        <v>0.18815599999999999</v>
      </c>
      <c r="BU244" s="22">
        <f t="shared" si="28"/>
        <v>0.2007444884205698</v>
      </c>
      <c r="BV244" s="33">
        <v>1.3308E-2</v>
      </c>
      <c r="BW244" s="34">
        <v>9.7000000000000003E-3</v>
      </c>
      <c r="BX244" s="34">
        <v>8.0459999999999993E-3</v>
      </c>
      <c r="BY244" s="34">
        <v>8.6379999999999998E-3</v>
      </c>
      <c r="BZ244" s="34">
        <v>3.3623E-2</v>
      </c>
      <c r="CA244" s="34">
        <v>4.3122000000000001E-2</v>
      </c>
      <c r="CB244" s="34">
        <v>3.5701999999999998E-2</v>
      </c>
      <c r="CC244" s="34">
        <v>1.7079E-2</v>
      </c>
      <c r="CD244" s="34">
        <v>8.9040000000000005E-3</v>
      </c>
      <c r="CE244" s="35">
        <v>8.8749999999999992E-3</v>
      </c>
      <c r="CF244" s="1">
        <v>1.7549399999999999</v>
      </c>
      <c r="CG244" s="1">
        <v>2.83629</v>
      </c>
      <c r="CH244" s="1">
        <v>0.21055099999999999</v>
      </c>
      <c r="CI244" s="1">
        <v>0.19350200000000001</v>
      </c>
      <c r="CJ244" s="1">
        <v>-235.82</v>
      </c>
      <c r="CK244" s="1">
        <v>29.3187</v>
      </c>
      <c r="CL244" s="1">
        <v>5.0135300000000003</v>
      </c>
      <c r="CM244" s="1">
        <v>323.82900000000001</v>
      </c>
      <c r="CN244" s="1">
        <v>0.40842699999999998</v>
      </c>
      <c r="CO244" s="1">
        <v>84.413200000000003</v>
      </c>
      <c r="CP244" s="1">
        <v>25.330400000000001</v>
      </c>
      <c r="CQ244" s="1">
        <v>65.0685</v>
      </c>
      <c r="CR244" s="1">
        <v>11.375999999999999</v>
      </c>
      <c r="CS244" s="1">
        <v>44.462000000000003</v>
      </c>
      <c r="CT244" s="1">
        <v>19.91</v>
      </c>
      <c r="CU244" s="1">
        <v>30</v>
      </c>
      <c r="CV244" s="1">
        <v>30</v>
      </c>
      <c r="CW244" s="1">
        <v>30</v>
      </c>
      <c r="CX244" s="1">
        <v>30</v>
      </c>
      <c r="CY244" s="1">
        <v>20</v>
      </c>
      <c r="CZ244" s="1">
        <v>20</v>
      </c>
      <c r="DA244" s="1">
        <v>20</v>
      </c>
      <c r="DB244" s="1">
        <v>70</v>
      </c>
      <c r="DC244" s="1">
        <v>30</v>
      </c>
      <c r="DD244" s="1">
        <v>30</v>
      </c>
      <c r="DE244" s="1">
        <v>15</v>
      </c>
      <c r="DF244" s="1">
        <v>15</v>
      </c>
      <c r="DG244" s="1">
        <v>15</v>
      </c>
      <c r="DH244" s="1">
        <v>15</v>
      </c>
      <c r="DI244" s="1">
        <v>10</v>
      </c>
      <c r="DJ244" s="1">
        <v>10</v>
      </c>
      <c r="DK244" s="1">
        <v>10</v>
      </c>
      <c r="DL244" s="1">
        <v>40</v>
      </c>
      <c r="DM244" s="1">
        <v>15</v>
      </c>
      <c r="DN244" s="1">
        <v>15</v>
      </c>
      <c r="DO244" s="1">
        <v>15</v>
      </c>
      <c r="DP244" s="1">
        <v>15</v>
      </c>
      <c r="DQ244" s="1">
        <v>15</v>
      </c>
      <c r="DR244" s="1">
        <v>15</v>
      </c>
      <c r="DS244" s="1">
        <v>10</v>
      </c>
      <c r="DT244" s="1">
        <v>10</v>
      </c>
      <c r="DU244" s="1">
        <v>10</v>
      </c>
      <c r="DV244" s="1">
        <v>40</v>
      </c>
      <c r="DW244" s="1">
        <v>15</v>
      </c>
      <c r="DX244" s="1">
        <v>15</v>
      </c>
      <c r="DY244" s="1">
        <v>6.46706</v>
      </c>
      <c r="DZ244" s="1">
        <v>4.1933499999999997</v>
      </c>
      <c r="EA244" s="1">
        <v>382.22399999999999</v>
      </c>
      <c r="EB244" s="1">
        <v>453.30700000000002</v>
      </c>
      <c r="EC244" s="1">
        <v>0.168216</v>
      </c>
      <c r="ED244" s="1">
        <v>0.150641</v>
      </c>
      <c r="EE244" s="1">
        <v>1.6269899999999999</v>
      </c>
      <c r="EF244" s="1">
        <v>0.30630499999999999</v>
      </c>
      <c r="EG244" s="1">
        <v>103.425</v>
      </c>
      <c r="EH244" s="1">
        <v>1.4746699999999999</v>
      </c>
      <c r="EI244" s="1">
        <v>0.37041800000000003</v>
      </c>
      <c r="EJ244" s="1">
        <v>0.92847500000000005</v>
      </c>
      <c r="EK244" s="1">
        <v>1.53244</v>
      </c>
      <c r="EL244" s="1">
        <v>2.0708700000000002</v>
      </c>
      <c r="EM244" s="1">
        <v>0.18076900000000001</v>
      </c>
      <c r="EN244" s="1">
        <v>7.0299E-2</v>
      </c>
      <c r="EO244" s="1">
        <v>0.25555</v>
      </c>
      <c r="EP244" s="1">
        <v>0.29877199999999998</v>
      </c>
      <c r="EQ244" s="1">
        <v>1.0338700000000001</v>
      </c>
      <c r="ER244" s="1">
        <v>1.39259</v>
      </c>
      <c r="ES244" s="1">
        <v>6.0966399999999998</v>
      </c>
      <c r="ET244" s="1">
        <v>3.2648700000000002</v>
      </c>
      <c r="EU244" s="1">
        <v>380.69200000000001</v>
      </c>
      <c r="EV244" s="1">
        <v>451.23599999999999</v>
      </c>
      <c r="EW244" s="1">
        <v>-1.255E-2</v>
      </c>
      <c r="EX244" s="1">
        <v>8.0341999999999997E-2</v>
      </c>
      <c r="EY244" s="1">
        <v>1.37144</v>
      </c>
      <c r="EZ244" s="1">
        <v>7.5319999999999996E-3</v>
      </c>
      <c r="FA244" s="1">
        <v>102.39100000000001</v>
      </c>
      <c r="FB244" s="1">
        <v>8.2077999999999998E-2</v>
      </c>
      <c r="FC244" s="1">
        <v>0.19154099999999999</v>
      </c>
      <c r="FD244" s="1">
        <v>2.8423E-2</v>
      </c>
      <c r="FE244" s="1">
        <v>2.93947</v>
      </c>
      <c r="FF244" s="1">
        <v>0.78305000000000002</v>
      </c>
      <c r="FG244" s="1">
        <v>-1.1E-4</v>
      </c>
      <c r="FH244" s="1">
        <v>1.3140000000000001E-3</v>
      </c>
      <c r="FI244" s="1">
        <v>1.1283E-2</v>
      </c>
      <c r="FJ244" s="1">
        <v>2.9E-4</v>
      </c>
      <c r="FK244" s="1">
        <v>0.58821199999999996</v>
      </c>
      <c r="FL244" s="1">
        <v>1.4300000000000001E-4</v>
      </c>
      <c r="FM244" s="1">
        <v>42641.9350694444</v>
      </c>
      <c r="FN244" s="1">
        <f t="shared" si="29"/>
        <v>26.509166666481178</v>
      </c>
      <c r="FO244" s="1">
        <v>1.0342</v>
      </c>
      <c r="FP244" s="1">
        <v>1.0111000000000001</v>
      </c>
      <c r="FQ244" s="1">
        <v>1.0441</v>
      </c>
      <c r="FR244" s="1">
        <v>1.0164</v>
      </c>
      <c r="FS244" s="1">
        <v>1.2054</v>
      </c>
      <c r="FT244" s="1">
        <v>1.1651</v>
      </c>
      <c r="FU244" s="1">
        <v>1.1890000000000001</v>
      </c>
      <c r="FV244" s="1">
        <v>1.0774999999999999</v>
      </c>
      <c r="FW244" s="1">
        <v>1.0775999999999999</v>
      </c>
      <c r="FX244" s="1">
        <v>1.0567</v>
      </c>
      <c r="FY244" s="1">
        <v>1.7517</v>
      </c>
      <c r="FZ244" s="1">
        <v>1.4065000000000001</v>
      </c>
      <c r="GA244" s="1">
        <v>1.2191000000000001</v>
      </c>
      <c r="GB244" s="1">
        <v>1.3066</v>
      </c>
      <c r="GC244" s="1">
        <v>1.0044</v>
      </c>
      <c r="GD244" s="1">
        <v>1.0242</v>
      </c>
      <c r="GE244" s="1">
        <v>1.0016</v>
      </c>
      <c r="GF244" s="1">
        <v>1.1491</v>
      </c>
      <c r="GG244" s="1">
        <v>1.0587</v>
      </c>
      <c r="GH244" s="1">
        <v>1.0583</v>
      </c>
      <c r="GI244" s="1">
        <v>0.9929</v>
      </c>
      <c r="GJ244" s="1">
        <v>0.98180000000000001</v>
      </c>
      <c r="GK244" s="1">
        <v>0.98519999999999996</v>
      </c>
      <c r="GL244" s="1">
        <v>0.99890000000000001</v>
      </c>
      <c r="GM244" s="1">
        <v>0.99980000000000002</v>
      </c>
      <c r="GN244" s="1">
        <v>0.99919999999999998</v>
      </c>
      <c r="GO244" s="1">
        <v>1</v>
      </c>
      <c r="GP244" s="1">
        <v>0.99339999999999995</v>
      </c>
      <c r="GQ244" s="1">
        <v>0.99970000000000003</v>
      </c>
      <c r="GR244" s="1">
        <v>0.99960000000000004</v>
      </c>
      <c r="GS244" s="1">
        <v>1.7988</v>
      </c>
      <c r="GT244" s="1">
        <v>1.3962000000000001</v>
      </c>
      <c r="GU244" s="1">
        <v>1.2541</v>
      </c>
      <c r="GV244" s="1">
        <v>1.3264</v>
      </c>
      <c r="GW244" s="1">
        <v>1.2103999999999999</v>
      </c>
      <c r="GX244" s="1">
        <v>1.1923999999999999</v>
      </c>
      <c r="GY244" s="1">
        <v>1.1909000000000001</v>
      </c>
      <c r="GZ244" s="1">
        <v>1.23</v>
      </c>
      <c r="HA244" s="1">
        <v>1.1405000000000001</v>
      </c>
      <c r="HB244" s="1">
        <v>1.1177999999999999</v>
      </c>
      <c r="HC244" s="1">
        <v>502</v>
      </c>
      <c r="HD244" s="1">
        <v>1229</v>
      </c>
      <c r="HE244" s="1">
        <v>1228</v>
      </c>
      <c r="HF244" s="1">
        <v>502</v>
      </c>
      <c r="HG244" s="1">
        <v>218</v>
      </c>
      <c r="HH244" s="1">
        <v>232</v>
      </c>
      <c r="HI244" s="1">
        <v>231</v>
      </c>
      <c r="HJ244" s="1">
        <v>745</v>
      </c>
      <c r="HK244" s="1">
        <v>226</v>
      </c>
      <c r="HL244" s="1">
        <v>221</v>
      </c>
      <c r="HM244" s="1" t="s">
        <v>219</v>
      </c>
      <c r="HN244" s="1" t="s">
        <v>220</v>
      </c>
      <c r="HO244" s="1" t="s">
        <v>221</v>
      </c>
      <c r="HP244" s="1" t="s">
        <v>219</v>
      </c>
      <c r="HQ244" s="1" t="s">
        <v>222</v>
      </c>
      <c r="HR244" s="1" t="s">
        <v>223</v>
      </c>
      <c r="HS244" s="1" t="s">
        <v>224</v>
      </c>
      <c r="HT244" s="1" t="s">
        <v>225</v>
      </c>
      <c r="HU244" s="1" t="s">
        <v>226</v>
      </c>
      <c r="HV244" s="1" t="s">
        <v>227</v>
      </c>
      <c r="HW244" s="1">
        <v>13.8972</v>
      </c>
      <c r="HX244" s="1">
        <v>35.8977</v>
      </c>
      <c r="HY244" s="1">
        <v>45.363199999999999</v>
      </c>
      <c r="HZ244" s="1">
        <v>0</v>
      </c>
      <c r="IA244" s="1">
        <v>11.409700000000001</v>
      </c>
      <c r="IB244" s="1">
        <v>20.9617</v>
      </c>
      <c r="IC244" s="1">
        <v>5.0000000000000001E-4</v>
      </c>
      <c r="ID244" s="1">
        <v>45.362699999999997</v>
      </c>
      <c r="IE244" s="1">
        <v>-1.0000000000000001E-5</v>
      </c>
      <c r="IF244" s="1">
        <v>2</v>
      </c>
      <c r="IG244" s="1">
        <v>0</v>
      </c>
      <c r="IH244" s="1">
        <v>0</v>
      </c>
      <c r="II244" s="1">
        <v>0</v>
      </c>
      <c r="IJ244" s="1">
        <v>0</v>
      </c>
      <c r="IK244" s="1">
        <v>0</v>
      </c>
      <c r="IL244" s="1">
        <v>0</v>
      </c>
      <c r="IM244" s="1">
        <v>0</v>
      </c>
      <c r="IN244" s="1">
        <v>0</v>
      </c>
      <c r="IO244" s="1">
        <v>0</v>
      </c>
      <c r="IP244" s="1">
        <v>0</v>
      </c>
      <c r="IQ244" s="1">
        <v>0</v>
      </c>
      <c r="IR244" s="1">
        <v>0</v>
      </c>
      <c r="IS244" s="1">
        <v>0</v>
      </c>
      <c r="IT244" s="1">
        <v>0</v>
      </c>
      <c r="IU244" s="1">
        <v>0</v>
      </c>
      <c r="IV244" s="1">
        <v>0</v>
      </c>
      <c r="IW244" s="1">
        <v>0</v>
      </c>
      <c r="IX244" s="1">
        <v>0</v>
      </c>
      <c r="IY244" s="1">
        <v>0</v>
      </c>
      <c r="IZ244" s="1">
        <v>0</v>
      </c>
      <c r="JA244" s="1">
        <v>0</v>
      </c>
      <c r="JB244" s="1">
        <v>0</v>
      </c>
      <c r="JC244" s="1">
        <v>0</v>
      </c>
      <c r="JD244" s="1">
        <v>0</v>
      </c>
      <c r="JE244" s="1">
        <v>0</v>
      </c>
      <c r="JF244" s="1">
        <v>0</v>
      </c>
      <c r="JG244" s="1">
        <v>0</v>
      </c>
      <c r="JH244" s="1">
        <v>0</v>
      </c>
      <c r="JI244" s="1">
        <v>0</v>
      </c>
      <c r="JJ244" s="1">
        <v>0</v>
      </c>
      <c r="JK244" s="1">
        <v>0</v>
      </c>
      <c r="JL244" s="1">
        <v>0</v>
      </c>
      <c r="JM244" s="1">
        <v>0</v>
      </c>
      <c r="JN244" s="1">
        <v>0</v>
      </c>
      <c r="JO244" s="1">
        <v>0</v>
      </c>
      <c r="JP244" s="1">
        <v>0</v>
      </c>
      <c r="JQ244" s="1">
        <v>0</v>
      </c>
      <c r="JR244" s="1">
        <v>0</v>
      </c>
      <c r="JS244" s="1">
        <v>0</v>
      </c>
      <c r="JT244" s="1">
        <v>0</v>
      </c>
      <c r="JU244" s="1">
        <v>0</v>
      </c>
      <c r="JV244" s="1">
        <v>0</v>
      </c>
      <c r="JW244" s="1">
        <v>0</v>
      </c>
      <c r="JX244" s="1">
        <v>0</v>
      </c>
      <c r="JY244" s="1">
        <v>0</v>
      </c>
      <c r="JZ244" s="1">
        <v>0</v>
      </c>
      <c r="KA244" s="1">
        <v>0</v>
      </c>
      <c r="KB244" s="1">
        <v>0</v>
      </c>
      <c r="KC244" s="1">
        <v>0</v>
      </c>
      <c r="KD244" s="1">
        <v>0</v>
      </c>
      <c r="KR244" s="30"/>
      <c r="KS244" s="30"/>
      <c r="KT244" s="30"/>
      <c r="KU244" s="30"/>
      <c r="KV244" s="30"/>
      <c r="KW244" s="30"/>
      <c r="KX244" s="30"/>
      <c r="KY244" s="30"/>
      <c r="KZ244" s="30"/>
      <c r="LA244" s="30"/>
      <c r="LB244" s="30"/>
      <c r="LC244" s="30"/>
      <c r="LG244" s="31"/>
      <c r="LH244" s="31"/>
      <c r="LI244" s="31"/>
      <c r="LJ244" s="31"/>
      <c r="LK244" s="31"/>
      <c r="LL244" s="31"/>
      <c r="LM244" s="31"/>
      <c r="LN244" s="31"/>
      <c r="LO244" s="31"/>
      <c r="LP244" s="31"/>
      <c r="LQ244" s="31"/>
      <c r="LR244" s="31"/>
    </row>
    <row r="245" spans="1:330" x14ac:dyDescent="0.35">
      <c r="A245" s="1" t="s">
        <v>250</v>
      </c>
      <c r="B245" s="1" t="s">
        <v>249</v>
      </c>
      <c r="C245" s="1">
        <v>42</v>
      </c>
      <c r="D245" s="1">
        <v>40</v>
      </c>
      <c r="E245" s="1">
        <v>15</v>
      </c>
      <c r="F245" s="1">
        <v>20</v>
      </c>
      <c r="G245" s="1">
        <v>1</v>
      </c>
      <c r="H245" s="1">
        <v>619</v>
      </c>
      <c r="I245" s="1">
        <v>7</v>
      </c>
      <c r="J245" s="1">
        <v>0.96138800000000002</v>
      </c>
      <c r="K245" s="1">
        <v>0.32881500000000002</v>
      </c>
      <c r="L245" s="1">
        <v>19.9834</v>
      </c>
      <c r="M245" s="1">
        <v>22.358799999999999</v>
      </c>
      <c r="N245" s="1">
        <v>-1.583E-2</v>
      </c>
      <c r="O245" s="1">
        <v>0.16542999999999999</v>
      </c>
      <c r="P245" s="1">
        <v>0.72420899999999999</v>
      </c>
      <c r="Q245" s="1">
        <v>-3.47E-3</v>
      </c>
      <c r="R245" s="1">
        <v>7.4024400000000004</v>
      </c>
      <c r="S245" s="1">
        <v>4.3359999999999996E-3</v>
      </c>
      <c r="T245" s="1">
        <v>45.630099999999999</v>
      </c>
      <c r="U245" s="1">
        <v>97.539500000000004</v>
      </c>
      <c r="V245" s="33">
        <v>1.30457</v>
      </c>
      <c r="W245" s="34">
        <v>0.54520599999999997</v>
      </c>
      <c r="X245" s="34">
        <v>37.757300000000001</v>
      </c>
      <c r="Y245" s="34">
        <v>47.827800000000003</v>
      </c>
      <c r="Z245" s="34">
        <v>-2.044E-2</v>
      </c>
      <c r="AA245" s="34">
        <v>0.27594600000000002</v>
      </c>
      <c r="AB245" s="34">
        <v>0.93169000000000002</v>
      </c>
      <c r="AC245" s="34">
        <v>-3.47E-3</v>
      </c>
      <c r="AD245" s="34">
        <v>8.9160400000000006</v>
      </c>
      <c r="AE245" s="34">
        <v>6.0610000000000004E-3</v>
      </c>
      <c r="AF245" s="34">
        <v>0</v>
      </c>
      <c r="AG245" s="35">
        <v>97.540700000000001</v>
      </c>
      <c r="AH245" s="30">
        <v>0.90540900000000002</v>
      </c>
      <c r="AI245" s="30">
        <v>0.29093799999999997</v>
      </c>
      <c r="AJ245" s="30">
        <v>15.928800000000001</v>
      </c>
      <c r="AK245" s="30">
        <v>17.120100000000001</v>
      </c>
      <c r="AL245" s="30">
        <v>-6.1999999999999998E-3</v>
      </c>
      <c r="AM245" s="30">
        <v>7.4281E-2</v>
      </c>
      <c r="AN245" s="30">
        <v>0.27890900000000002</v>
      </c>
      <c r="AO245" s="30">
        <v>-2.1099999999999999E-3</v>
      </c>
      <c r="AP245" s="30">
        <v>4.0712900000000003</v>
      </c>
      <c r="AQ245" s="30">
        <v>2.3240000000000001E-3</v>
      </c>
      <c r="AR245" s="30">
        <v>61.336300000000001</v>
      </c>
      <c r="AS245" s="21">
        <f t="shared" si="25"/>
        <v>5.7082644567201055E-4</v>
      </c>
      <c r="AT245" s="21">
        <f t="shared" si="26"/>
        <v>-5.1826325317037099E-4</v>
      </c>
      <c r="AU245" s="23">
        <v>1.5941099999999999</v>
      </c>
      <c r="AV245" s="23">
        <v>1.0314399999999999</v>
      </c>
      <c r="AW245" s="23">
        <v>28.232800000000001</v>
      </c>
      <c r="AX245" s="23">
        <v>60.694200000000002</v>
      </c>
      <c r="AY245" s="23">
        <v>-2.196E-2</v>
      </c>
      <c r="AZ245" s="23">
        <v>0.26331100000000002</v>
      </c>
      <c r="BA245" s="23">
        <v>0.98867400000000005</v>
      </c>
      <c r="BB245" s="23">
        <v>-7.4700000000000001E-3</v>
      </c>
      <c r="BC245" s="23">
        <v>7.2166399999999999</v>
      </c>
      <c r="BD245" s="23">
        <v>8.2480000000000001E-3</v>
      </c>
      <c r="BE245" s="23">
        <v>0</v>
      </c>
      <c r="BF245" s="23">
        <v>100</v>
      </c>
      <c r="BG245" s="23">
        <v>22</v>
      </c>
      <c r="BH245" s="23" t="s">
        <v>218</v>
      </c>
      <c r="BI245" s="23">
        <v>0.32258999999999999</v>
      </c>
      <c r="BJ245" s="23">
        <v>0.104363</v>
      </c>
      <c r="BK245" s="23">
        <v>5.7132899999999998</v>
      </c>
      <c r="BL245" s="23">
        <v>6.14114</v>
      </c>
      <c r="BM245" s="23">
        <v>-2.2200000000000002E-3</v>
      </c>
      <c r="BN245" s="23">
        <v>2.6641999999999999E-2</v>
      </c>
      <c r="BO245" s="23">
        <v>0.100036</v>
      </c>
      <c r="BP245" s="23">
        <v>-7.6000000000000004E-4</v>
      </c>
      <c r="BQ245" s="23">
        <v>1.4603900000000001</v>
      </c>
      <c r="BR245" s="23">
        <v>8.3500000000000002E-4</v>
      </c>
      <c r="BS245" s="23">
        <v>22</v>
      </c>
      <c r="BT245" s="22">
        <f t="shared" si="27"/>
        <v>0.228821</v>
      </c>
      <c r="BU245" s="22">
        <f t="shared" si="28"/>
        <v>0.18092743609014122</v>
      </c>
      <c r="BV245" s="33">
        <v>1.447E-2</v>
      </c>
      <c r="BW245" s="34">
        <v>9.9839999999999998E-3</v>
      </c>
      <c r="BX245" s="34">
        <v>7.9249999999999998E-3</v>
      </c>
      <c r="BY245" s="34">
        <v>8.4320000000000003E-3</v>
      </c>
      <c r="BZ245" s="34">
        <v>3.4939999999999999E-2</v>
      </c>
      <c r="CA245" s="34">
        <v>3.6381999999999998E-2</v>
      </c>
      <c r="CB245" s="34">
        <v>3.5528999999999998E-2</v>
      </c>
      <c r="CC245" s="34">
        <v>1.7333000000000001E-2</v>
      </c>
      <c r="CD245" s="34">
        <v>8.8780000000000005E-3</v>
      </c>
      <c r="CE245" s="35">
        <v>8.6309999999999998E-3</v>
      </c>
      <c r="CF245" s="1">
        <v>1.8919999999999999</v>
      </c>
      <c r="CG245" s="1">
        <v>2.4937</v>
      </c>
      <c r="CH245" s="1">
        <v>0.21132100000000001</v>
      </c>
      <c r="CI245" s="1">
        <v>0.19184599999999999</v>
      </c>
      <c r="CJ245" s="1">
        <v>-99.992999999999995</v>
      </c>
      <c r="CK245" s="1">
        <v>16.4741</v>
      </c>
      <c r="CL245" s="1">
        <v>4.6485599999999998</v>
      </c>
      <c r="CM245" s="1">
        <v>-207.06</v>
      </c>
      <c r="CN245" s="1">
        <v>0.40526800000000002</v>
      </c>
      <c r="CO245" s="1">
        <v>95.184700000000007</v>
      </c>
      <c r="CP245" s="1">
        <v>25.325800000000001</v>
      </c>
      <c r="CQ245" s="1">
        <v>65.060900000000004</v>
      </c>
      <c r="CR245" s="1">
        <v>11.375999999999999</v>
      </c>
      <c r="CS245" s="1">
        <v>53.345100000000002</v>
      </c>
      <c r="CT245" s="1">
        <v>19.945</v>
      </c>
      <c r="CU245" s="1">
        <v>30</v>
      </c>
      <c r="CV245" s="1">
        <v>30</v>
      </c>
      <c r="CW245" s="1">
        <v>30</v>
      </c>
      <c r="CX245" s="1">
        <v>30</v>
      </c>
      <c r="CY245" s="1">
        <v>20</v>
      </c>
      <c r="CZ245" s="1">
        <v>20</v>
      </c>
      <c r="DA245" s="1">
        <v>20</v>
      </c>
      <c r="DB245" s="1">
        <v>70</v>
      </c>
      <c r="DC245" s="1">
        <v>30</v>
      </c>
      <c r="DD245" s="1">
        <v>30</v>
      </c>
      <c r="DE245" s="1">
        <v>15</v>
      </c>
      <c r="DF245" s="1">
        <v>15</v>
      </c>
      <c r="DG245" s="1">
        <v>15</v>
      </c>
      <c r="DH245" s="1">
        <v>15</v>
      </c>
      <c r="DI245" s="1">
        <v>10</v>
      </c>
      <c r="DJ245" s="1">
        <v>10</v>
      </c>
      <c r="DK245" s="1">
        <v>10</v>
      </c>
      <c r="DL245" s="1">
        <v>40</v>
      </c>
      <c r="DM245" s="1">
        <v>15</v>
      </c>
      <c r="DN245" s="1">
        <v>15</v>
      </c>
      <c r="DO245" s="1">
        <v>15</v>
      </c>
      <c r="DP245" s="1">
        <v>15</v>
      </c>
      <c r="DQ245" s="1">
        <v>15</v>
      </c>
      <c r="DR245" s="1">
        <v>15</v>
      </c>
      <c r="DS245" s="1">
        <v>10</v>
      </c>
      <c r="DT245" s="1">
        <v>10</v>
      </c>
      <c r="DU245" s="1">
        <v>10</v>
      </c>
      <c r="DV245" s="1">
        <v>40</v>
      </c>
      <c r="DW245" s="1">
        <v>15</v>
      </c>
      <c r="DX245" s="1">
        <v>15</v>
      </c>
      <c r="DY245" s="1">
        <v>5.8578599999999996</v>
      </c>
      <c r="DZ245" s="1">
        <v>4.99343</v>
      </c>
      <c r="EA245" s="1">
        <v>378.68799999999999</v>
      </c>
      <c r="EB245" s="1">
        <v>460.005</v>
      </c>
      <c r="EC245" s="1">
        <v>0.16547700000000001</v>
      </c>
      <c r="ED245" s="1">
        <v>0.20308499999999999</v>
      </c>
      <c r="EE245" s="1">
        <v>1.7952600000000001</v>
      </c>
      <c r="EF245" s="1">
        <v>0.29657</v>
      </c>
      <c r="EG245" s="1">
        <v>104.806</v>
      </c>
      <c r="EH245" s="1">
        <v>1.39072</v>
      </c>
      <c r="EI245" s="1">
        <v>0.43676799999999999</v>
      </c>
      <c r="EJ245" s="1">
        <v>0.985016</v>
      </c>
      <c r="EK245" s="1">
        <v>1.48783</v>
      </c>
      <c r="EL245" s="1">
        <v>1.9842599999999999</v>
      </c>
      <c r="EM245" s="1">
        <v>0.19556299999999999</v>
      </c>
      <c r="EN245" s="1">
        <v>5.0144000000000001E-2</v>
      </c>
      <c r="EO245" s="1">
        <v>0.253554</v>
      </c>
      <c r="EP245" s="1">
        <v>0.30839</v>
      </c>
      <c r="EQ245" s="1">
        <v>1.03003</v>
      </c>
      <c r="ER245" s="1">
        <v>1.3200099999999999</v>
      </c>
      <c r="ES245" s="1">
        <v>5.4211</v>
      </c>
      <c r="ET245" s="1">
        <v>4.0084200000000001</v>
      </c>
      <c r="EU245" s="1">
        <v>377.2</v>
      </c>
      <c r="EV245" s="1">
        <v>458.02100000000002</v>
      </c>
      <c r="EW245" s="1">
        <v>-3.0089999999999999E-2</v>
      </c>
      <c r="EX245" s="1">
        <v>0.15294099999999999</v>
      </c>
      <c r="EY245" s="1">
        <v>1.5417000000000001</v>
      </c>
      <c r="EZ245" s="1">
        <v>-1.1820000000000001E-2</v>
      </c>
      <c r="FA245" s="1">
        <v>103.776</v>
      </c>
      <c r="FB245" s="1">
        <v>7.0712999999999998E-2</v>
      </c>
      <c r="FC245" s="1">
        <v>0.170317</v>
      </c>
      <c r="FD245" s="1">
        <v>3.4896000000000003E-2</v>
      </c>
      <c r="FE245" s="1">
        <v>2.9125100000000002</v>
      </c>
      <c r="FF245" s="1">
        <v>0.79482399999999997</v>
      </c>
      <c r="FG245" s="1">
        <v>-2.7E-4</v>
      </c>
      <c r="FH245" s="1">
        <v>2.5010000000000002E-3</v>
      </c>
      <c r="FI245" s="1">
        <v>1.2684000000000001E-2</v>
      </c>
      <c r="FJ245" s="1">
        <v>-4.4999999999999999E-4</v>
      </c>
      <c r="FK245" s="1">
        <v>0.59616899999999995</v>
      </c>
      <c r="FL245" s="1">
        <v>1.2300000000000001E-4</v>
      </c>
      <c r="FM245" s="1">
        <v>42641.937685185199</v>
      </c>
      <c r="FN245" s="1">
        <f t="shared" si="29"/>
        <v>26.571944445662666</v>
      </c>
      <c r="FO245" s="1">
        <v>1.0341</v>
      </c>
      <c r="FP245" s="1">
        <v>1.0109999999999999</v>
      </c>
      <c r="FQ245" s="1">
        <v>1.044</v>
      </c>
      <c r="FR245" s="1">
        <v>1.0163</v>
      </c>
      <c r="FS245" s="1">
        <v>1.2052</v>
      </c>
      <c r="FT245" s="1">
        <v>1.165</v>
      </c>
      <c r="FU245" s="1">
        <v>1.1888000000000001</v>
      </c>
      <c r="FV245" s="1">
        <v>1.0773999999999999</v>
      </c>
      <c r="FW245" s="1">
        <v>1.0774999999999999</v>
      </c>
      <c r="FX245" s="1">
        <v>1.0566</v>
      </c>
      <c r="FY245" s="1">
        <v>1.7557</v>
      </c>
      <c r="FZ245" s="1">
        <v>1.4067000000000001</v>
      </c>
      <c r="GA245" s="1">
        <v>1.22</v>
      </c>
      <c r="GB245" s="1">
        <v>1.3043</v>
      </c>
      <c r="GC245" s="1">
        <v>1.0044999999999999</v>
      </c>
      <c r="GD245" s="1">
        <v>1.0243</v>
      </c>
      <c r="GE245" s="1">
        <v>1.0017</v>
      </c>
      <c r="GF245" s="1">
        <v>1.149</v>
      </c>
      <c r="GG245" s="1">
        <v>1.0586</v>
      </c>
      <c r="GH245" s="1">
        <v>1.0584</v>
      </c>
      <c r="GI245" s="1">
        <v>0.9929</v>
      </c>
      <c r="GJ245" s="1">
        <v>0.9819</v>
      </c>
      <c r="GK245" s="1">
        <v>0.98509999999999998</v>
      </c>
      <c r="GL245" s="1">
        <v>0.99890000000000001</v>
      </c>
      <c r="GM245" s="1">
        <v>0.99980000000000002</v>
      </c>
      <c r="GN245" s="1">
        <v>0.99909999999999999</v>
      </c>
      <c r="GO245" s="1">
        <v>1</v>
      </c>
      <c r="GP245" s="1">
        <v>0.99339999999999995</v>
      </c>
      <c r="GQ245" s="1">
        <v>0.99960000000000004</v>
      </c>
      <c r="GR245" s="1">
        <v>0.99939999999999996</v>
      </c>
      <c r="GS245" s="1">
        <v>1.8027</v>
      </c>
      <c r="GT245" s="1">
        <v>1.3964000000000001</v>
      </c>
      <c r="GU245" s="1">
        <v>1.2546999999999999</v>
      </c>
      <c r="GV245" s="1">
        <v>1.3240000000000001</v>
      </c>
      <c r="GW245" s="1">
        <v>1.2103999999999999</v>
      </c>
      <c r="GX245" s="1">
        <v>1.1921999999999999</v>
      </c>
      <c r="GY245" s="1">
        <v>1.1908000000000001</v>
      </c>
      <c r="GZ245" s="1">
        <v>1.2297</v>
      </c>
      <c r="HA245" s="1">
        <v>1.1402000000000001</v>
      </c>
      <c r="HB245" s="1">
        <v>1.1175999999999999</v>
      </c>
      <c r="HC245" s="1">
        <v>502</v>
      </c>
      <c r="HD245" s="1">
        <v>1229</v>
      </c>
      <c r="HE245" s="1">
        <v>1228</v>
      </c>
      <c r="HF245" s="1">
        <v>502</v>
      </c>
      <c r="HG245" s="1">
        <v>218</v>
      </c>
      <c r="HH245" s="1">
        <v>232</v>
      </c>
      <c r="HI245" s="1">
        <v>231</v>
      </c>
      <c r="HJ245" s="1">
        <v>745</v>
      </c>
      <c r="HK245" s="1">
        <v>226</v>
      </c>
      <c r="HL245" s="1">
        <v>221</v>
      </c>
      <c r="HM245" s="1" t="s">
        <v>219</v>
      </c>
      <c r="HN245" s="1" t="s">
        <v>220</v>
      </c>
      <c r="HO245" s="1" t="s">
        <v>221</v>
      </c>
      <c r="HP245" s="1" t="s">
        <v>219</v>
      </c>
      <c r="HQ245" s="1" t="s">
        <v>222</v>
      </c>
      <c r="HR245" s="1" t="s">
        <v>223</v>
      </c>
      <c r="HS245" s="1" t="s">
        <v>224</v>
      </c>
      <c r="HT245" s="1" t="s">
        <v>225</v>
      </c>
      <c r="HU245" s="1" t="s">
        <v>226</v>
      </c>
      <c r="HV245" s="1" t="s">
        <v>227</v>
      </c>
      <c r="HW245" s="1">
        <v>13.867100000000001</v>
      </c>
      <c r="HX245" s="1">
        <v>35.866300000000003</v>
      </c>
      <c r="HY245" s="1">
        <v>45.630099999999999</v>
      </c>
      <c r="HZ245" s="1">
        <v>0</v>
      </c>
      <c r="IA245" s="1">
        <v>11.432499999999999</v>
      </c>
      <c r="IB245" s="1">
        <v>20.978999999999999</v>
      </c>
      <c r="IC245" s="1">
        <v>-7.7999999999999999E-4</v>
      </c>
      <c r="ID245" s="1">
        <v>45.630899999999997</v>
      </c>
      <c r="IE245" s="1">
        <v>2.0999999999999999E-5</v>
      </c>
      <c r="IF245" s="1">
        <v>2</v>
      </c>
      <c r="IG245" s="1">
        <v>0</v>
      </c>
      <c r="IH245" s="1">
        <v>0</v>
      </c>
      <c r="II245" s="1">
        <v>0</v>
      </c>
      <c r="IJ245" s="1">
        <v>0</v>
      </c>
      <c r="IK245" s="1">
        <v>0</v>
      </c>
      <c r="IL245" s="1">
        <v>0</v>
      </c>
      <c r="IM245" s="1">
        <v>0</v>
      </c>
      <c r="IN245" s="1">
        <v>0</v>
      </c>
      <c r="IO245" s="1">
        <v>0</v>
      </c>
      <c r="IP245" s="1">
        <v>0</v>
      </c>
      <c r="IQ245" s="1">
        <v>0</v>
      </c>
      <c r="IR245" s="1">
        <v>0</v>
      </c>
      <c r="IS245" s="1">
        <v>0</v>
      </c>
      <c r="IT245" s="1">
        <v>0</v>
      </c>
      <c r="IU245" s="1">
        <v>0</v>
      </c>
      <c r="IV245" s="1">
        <v>0</v>
      </c>
      <c r="IW245" s="1">
        <v>0</v>
      </c>
      <c r="IX245" s="1">
        <v>0</v>
      </c>
      <c r="IY245" s="1">
        <v>0</v>
      </c>
      <c r="IZ245" s="1">
        <v>0</v>
      </c>
      <c r="JA245" s="1">
        <v>0</v>
      </c>
      <c r="JB245" s="1">
        <v>0</v>
      </c>
      <c r="JC245" s="1">
        <v>0</v>
      </c>
      <c r="JD245" s="1">
        <v>0</v>
      </c>
      <c r="JE245" s="1">
        <v>0</v>
      </c>
      <c r="JF245" s="1">
        <v>0</v>
      </c>
      <c r="JG245" s="1">
        <v>0</v>
      </c>
      <c r="JH245" s="1">
        <v>0</v>
      </c>
      <c r="JI245" s="1">
        <v>0</v>
      </c>
      <c r="JJ245" s="1">
        <v>0</v>
      </c>
      <c r="JK245" s="1">
        <v>0</v>
      </c>
      <c r="JL245" s="1">
        <v>0</v>
      </c>
      <c r="JM245" s="1">
        <v>0</v>
      </c>
      <c r="JN245" s="1">
        <v>0</v>
      </c>
      <c r="JO245" s="1">
        <v>0</v>
      </c>
      <c r="JP245" s="1">
        <v>0</v>
      </c>
      <c r="JQ245" s="1">
        <v>0</v>
      </c>
      <c r="JR245" s="1">
        <v>0</v>
      </c>
      <c r="JS245" s="1">
        <v>0</v>
      </c>
      <c r="JT245" s="1">
        <v>0</v>
      </c>
      <c r="JU245" s="1">
        <v>0</v>
      </c>
      <c r="JV245" s="1">
        <v>0</v>
      </c>
      <c r="JW245" s="1">
        <v>0</v>
      </c>
      <c r="JX245" s="1">
        <v>0</v>
      </c>
      <c r="JY245" s="1">
        <v>0</v>
      </c>
      <c r="JZ245" s="1">
        <v>0</v>
      </c>
      <c r="KA245" s="1">
        <v>0</v>
      </c>
      <c r="KB245" s="1">
        <v>0</v>
      </c>
      <c r="KC245" s="1">
        <v>0</v>
      </c>
      <c r="KD245" s="1">
        <v>0</v>
      </c>
      <c r="KR245" s="30"/>
      <c r="KS245" s="30"/>
      <c r="KT245" s="30"/>
      <c r="KU245" s="30"/>
      <c r="KV245" s="30"/>
      <c r="KW245" s="30"/>
      <c r="KX245" s="30"/>
      <c r="KY245" s="30"/>
      <c r="KZ245" s="30"/>
      <c r="LA245" s="30"/>
      <c r="LB245" s="30"/>
      <c r="LC245" s="30"/>
      <c r="LG245" s="31"/>
      <c r="LH245" s="31"/>
      <c r="LI245" s="31"/>
      <c r="LJ245" s="31"/>
      <c r="LK245" s="31"/>
      <c r="LL245" s="31"/>
      <c r="LM245" s="31"/>
      <c r="LN245" s="31"/>
      <c r="LO245" s="31"/>
      <c r="LP245" s="31"/>
      <c r="LQ245" s="31"/>
      <c r="LR245" s="31"/>
    </row>
    <row r="246" spans="1:330" x14ac:dyDescent="0.35">
      <c r="A246" s="1" t="s">
        <v>250</v>
      </c>
      <c r="B246" s="1" t="s">
        <v>249</v>
      </c>
      <c r="C246" s="1">
        <v>42</v>
      </c>
      <c r="D246" s="1">
        <v>40</v>
      </c>
      <c r="E246" s="1">
        <v>15</v>
      </c>
      <c r="F246" s="1">
        <v>20</v>
      </c>
      <c r="G246" s="1">
        <v>1</v>
      </c>
      <c r="H246" s="1">
        <v>620</v>
      </c>
      <c r="I246" s="1">
        <v>8</v>
      </c>
      <c r="J246" s="1">
        <v>0.60288900000000001</v>
      </c>
      <c r="K246" s="1">
        <v>0.35130400000000001</v>
      </c>
      <c r="L246" s="1">
        <v>19.775600000000001</v>
      </c>
      <c r="M246" s="1">
        <v>22.332899999999999</v>
      </c>
      <c r="N246" s="1">
        <v>2.6359999999999999E-3</v>
      </c>
      <c r="O246" s="1">
        <v>0.124751</v>
      </c>
      <c r="P246" s="1">
        <v>0.66390300000000002</v>
      </c>
      <c r="Q246" s="1">
        <v>-4.1999999999999997E-3</v>
      </c>
      <c r="R246" s="1">
        <v>7.9589299999999996</v>
      </c>
      <c r="S246" s="1">
        <v>8.1650000000000004E-3</v>
      </c>
      <c r="T246" s="1">
        <v>45.382100000000001</v>
      </c>
      <c r="U246" s="1">
        <v>97.198899999999995</v>
      </c>
      <c r="V246" s="33">
        <v>0.81810700000000003</v>
      </c>
      <c r="W246" s="34">
        <v>0.58248299999999997</v>
      </c>
      <c r="X246" s="34">
        <v>37.364100000000001</v>
      </c>
      <c r="Y246" s="34">
        <v>47.772100000000002</v>
      </c>
      <c r="Z246" s="34">
        <v>3.4039999999999999E-3</v>
      </c>
      <c r="AA246" s="34">
        <v>0.208091</v>
      </c>
      <c r="AB246" s="34">
        <v>0.85410799999999998</v>
      </c>
      <c r="AC246" s="34">
        <v>-4.1999999999999997E-3</v>
      </c>
      <c r="AD246" s="34">
        <v>9.5863300000000002</v>
      </c>
      <c r="AE246" s="34">
        <v>1.1412E-2</v>
      </c>
      <c r="AF246" s="34">
        <v>3.9999999999999998E-6</v>
      </c>
      <c r="AG246" s="35">
        <v>97.195999999999998</v>
      </c>
      <c r="AH246" s="30">
        <v>0.57101599999999997</v>
      </c>
      <c r="AI246" s="30">
        <v>0.31259700000000001</v>
      </c>
      <c r="AJ246" s="30">
        <v>15.852499999999999</v>
      </c>
      <c r="AK246" s="30">
        <v>17.197399999999998</v>
      </c>
      <c r="AL246" s="30">
        <v>1.0380000000000001E-3</v>
      </c>
      <c r="AM246" s="30">
        <v>5.6333000000000001E-2</v>
      </c>
      <c r="AN246" s="30">
        <v>0.257137</v>
      </c>
      <c r="AO246" s="30">
        <v>-2.5699999999999998E-3</v>
      </c>
      <c r="AP246" s="30">
        <v>4.4022399999999999</v>
      </c>
      <c r="AQ246" s="30">
        <v>4.4019999999999997E-3</v>
      </c>
      <c r="AR246" s="30">
        <v>61.347900000000003</v>
      </c>
      <c r="AS246" s="21">
        <f t="shared" si="25"/>
        <v>9.9994548229991997E-4</v>
      </c>
      <c r="AT246" s="21">
        <f t="shared" si="26"/>
        <v>-5.8379370502289736E-4</v>
      </c>
      <c r="AU246" s="23">
        <v>1.0043</v>
      </c>
      <c r="AV246" s="23">
        <v>1.1070899999999999</v>
      </c>
      <c r="AW246" s="23">
        <v>28.0686</v>
      </c>
      <c r="AX246" s="23">
        <v>60.904699999999998</v>
      </c>
      <c r="AY246" s="23">
        <v>3.6749999999999999E-3</v>
      </c>
      <c r="AZ246" s="23">
        <v>0.19948199999999999</v>
      </c>
      <c r="BA246" s="23">
        <v>0.91054400000000002</v>
      </c>
      <c r="BB246" s="23">
        <v>-9.0799999999999995E-3</v>
      </c>
      <c r="BC246" s="23">
        <v>7.7950999999999997</v>
      </c>
      <c r="BD246" s="23">
        <v>1.5603000000000001E-2</v>
      </c>
      <c r="BE246" s="23">
        <v>0</v>
      </c>
      <c r="BF246" s="23">
        <v>100</v>
      </c>
      <c r="BG246" s="23">
        <v>22</v>
      </c>
      <c r="BH246" s="23" t="s">
        <v>218</v>
      </c>
      <c r="BI246" s="23">
        <v>0.203402</v>
      </c>
      <c r="BJ246" s="23">
        <v>0.11211</v>
      </c>
      <c r="BK246" s="23">
        <v>5.6847700000000003</v>
      </c>
      <c r="BL246" s="23">
        <v>6.1675500000000003</v>
      </c>
      <c r="BM246" s="23">
        <v>3.7199999999999999E-4</v>
      </c>
      <c r="BN246" s="23">
        <v>2.0201E-2</v>
      </c>
      <c r="BO246" s="23">
        <v>9.2206999999999997E-2</v>
      </c>
      <c r="BP246" s="23">
        <v>-9.2000000000000003E-4</v>
      </c>
      <c r="BQ246" s="23">
        <v>1.5787500000000001</v>
      </c>
      <c r="BR246" s="23">
        <v>1.58E-3</v>
      </c>
      <c r="BS246" s="23">
        <v>22</v>
      </c>
      <c r="BT246" s="22">
        <f t="shared" si="27"/>
        <v>0.22488999999999998</v>
      </c>
      <c r="BU246" s="22">
        <f t="shared" si="28"/>
        <v>0.11413280124254271</v>
      </c>
      <c r="BV246" s="33">
        <v>1.3802999999999999E-2</v>
      </c>
      <c r="BW246" s="34">
        <v>9.8580000000000004E-3</v>
      </c>
      <c r="BX246" s="34">
        <v>8.2869999999999992E-3</v>
      </c>
      <c r="BY246" s="34">
        <v>8.6859999999999993E-3</v>
      </c>
      <c r="BZ246" s="34">
        <v>3.5142E-2</v>
      </c>
      <c r="CA246" s="34">
        <v>4.3045E-2</v>
      </c>
      <c r="CB246" s="34">
        <v>3.6685000000000002E-2</v>
      </c>
      <c r="CC246" s="34">
        <v>1.7517000000000001E-2</v>
      </c>
      <c r="CD246" s="34">
        <v>8.9589999999999999E-3</v>
      </c>
      <c r="CE246" s="35">
        <v>8.8129999999999997E-3</v>
      </c>
      <c r="CF246" s="1">
        <v>2.46407</v>
      </c>
      <c r="CG246" s="1">
        <v>2.3744800000000001</v>
      </c>
      <c r="CH246" s="1">
        <v>0.21221899999999999</v>
      </c>
      <c r="CI246" s="1">
        <v>0.19170400000000001</v>
      </c>
      <c r="CJ246" s="1">
        <v>632.36800000000005</v>
      </c>
      <c r="CK246" s="1">
        <v>21.9526</v>
      </c>
      <c r="CL246" s="1">
        <v>4.9506500000000004</v>
      </c>
      <c r="CM246" s="1">
        <v>-172.66</v>
      </c>
      <c r="CN246" s="1">
        <v>0.390407</v>
      </c>
      <c r="CO246" s="1">
        <v>52.1541</v>
      </c>
      <c r="CP246" s="1">
        <v>25.321100000000001</v>
      </c>
      <c r="CQ246" s="1">
        <v>65.0535</v>
      </c>
      <c r="CR246" s="1">
        <v>11.375999999999999</v>
      </c>
      <c r="CS246" s="1">
        <v>62.111699999999999</v>
      </c>
      <c r="CT246" s="1">
        <v>19.96</v>
      </c>
      <c r="CU246" s="1">
        <v>30</v>
      </c>
      <c r="CV246" s="1">
        <v>30</v>
      </c>
      <c r="CW246" s="1">
        <v>30</v>
      </c>
      <c r="CX246" s="1">
        <v>30</v>
      </c>
      <c r="CY246" s="1">
        <v>20</v>
      </c>
      <c r="CZ246" s="1">
        <v>20</v>
      </c>
      <c r="DA246" s="1">
        <v>20</v>
      </c>
      <c r="DB246" s="1">
        <v>70</v>
      </c>
      <c r="DC246" s="1">
        <v>30</v>
      </c>
      <c r="DD246" s="1">
        <v>30</v>
      </c>
      <c r="DE246" s="1">
        <v>15</v>
      </c>
      <c r="DF246" s="1">
        <v>15</v>
      </c>
      <c r="DG246" s="1">
        <v>15</v>
      </c>
      <c r="DH246" s="1">
        <v>15</v>
      </c>
      <c r="DI246" s="1">
        <v>10</v>
      </c>
      <c r="DJ246" s="1">
        <v>10</v>
      </c>
      <c r="DK246" s="1">
        <v>10</v>
      </c>
      <c r="DL246" s="1">
        <v>40</v>
      </c>
      <c r="DM246" s="1">
        <v>15</v>
      </c>
      <c r="DN246" s="1">
        <v>15</v>
      </c>
      <c r="DO246" s="1">
        <v>15</v>
      </c>
      <c r="DP246" s="1">
        <v>15</v>
      </c>
      <c r="DQ246" s="1">
        <v>15</v>
      </c>
      <c r="DR246" s="1">
        <v>15</v>
      </c>
      <c r="DS246" s="1">
        <v>10</v>
      </c>
      <c r="DT246" s="1">
        <v>10</v>
      </c>
      <c r="DU246" s="1">
        <v>10</v>
      </c>
      <c r="DV246" s="1">
        <v>40</v>
      </c>
      <c r="DW246" s="1">
        <v>15</v>
      </c>
      <c r="DX246" s="1">
        <v>15</v>
      </c>
      <c r="DY246" s="1">
        <v>3.7889499999999998</v>
      </c>
      <c r="DZ246" s="1">
        <v>5.26267</v>
      </c>
      <c r="EA246" s="1">
        <v>375.68400000000003</v>
      </c>
      <c r="EB246" s="1">
        <v>460.73200000000003</v>
      </c>
      <c r="EC246" s="1">
        <v>0.202958</v>
      </c>
      <c r="ED246" s="1">
        <v>0.185418</v>
      </c>
      <c r="EE246" s="1">
        <v>1.68387</v>
      </c>
      <c r="EF246" s="1">
        <v>0.30139500000000002</v>
      </c>
      <c r="EG246" s="1">
        <v>112.682</v>
      </c>
      <c r="EH246" s="1">
        <v>1.5067900000000001</v>
      </c>
      <c r="EI246" s="1">
        <v>0.39614500000000002</v>
      </c>
      <c r="EJ246" s="1">
        <v>0.96706000000000003</v>
      </c>
      <c r="EK246" s="1">
        <v>1.6349199999999999</v>
      </c>
      <c r="EL246" s="1">
        <v>2.1173099999999998</v>
      </c>
      <c r="EM246" s="1">
        <v>0.19794700000000001</v>
      </c>
      <c r="EN246" s="1">
        <v>7.0157999999999998E-2</v>
      </c>
      <c r="EO246" s="1">
        <v>0.27052500000000002</v>
      </c>
      <c r="EP246" s="1">
        <v>0.31571300000000002</v>
      </c>
      <c r="EQ246" s="1">
        <v>1.05081</v>
      </c>
      <c r="ER246" s="1">
        <v>1.3737999999999999</v>
      </c>
      <c r="ES246" s="1">
        <v>3.3928099999999999</v>
      </c>
      <c r="ET246" s="1">
        <v>4.2956099999999999</v>
      </c>
      <c r="EU246" s="1">
        <v>374.04899999999998</v>
      </c>
      <c r="EV246" s="1">
        <v>458.61399999999998</v>
      </c>
      <c r="EW246" s="1">
        <v>5.0109999999999998E-3</v>
      </c>
      <c r="EX246" s="1">
        <v>0.11526</v>
      </c>
      <c r="EY246" s="1">
        <v>1.4133500000000001</v>
      </c>
      <c r="EZ246" s="1">
        <v>-1.4319999999999999E-2</v>
      </c>
      <c r="FA246" s="1">
        <v>111.631</v>
      </c>
      <c r="FB246" s="1">
        <v>0.132988</v>
      </c>
      <c r="FC246" s="1">
        <v>0.10659299999999999</v>
      </c>
      <c r="FD246" s="1">
        <v>3.7397E-2</v>
      </c>
      <c r="FE246" s="1">
        <v>2.8881700000000001</v>
      </c>
      <c r="FF246" s="1">
        <v>0.79585399999999995</v>
      </c>
      <c r="FG246" s="1">
        <v>4.3999999999999999E-5</v>
      </c>
      <c r="FH246" s="1">
        <v>1.885E-3</v>
      </c>
      <c r="FI246" s="1">
        <v>1.1627999999999999E-2</v>
      </c>
      <c r="FJ246" s="1">
        <v>-5.5000000000000003E-4</v>
      </c>
      <c r="FK246" s="1">
        <v>0.64129100000000006</v>
      </c>
      <c r="FL246" s="1">
        <v>2.32E-4</v>
      </c>
      <c r="FM246" s="1">
        <v>42641.940300925897</v>
      </c>
      <c r="FN246" s="1">
        <f t="shared" si="29"/>
        <v>26.634722222399432</v>
      </c>
      <c r="FO246" s="1">
        <v>1.0339</v>
      </c>
      <c r="FP246" s="1">
        <v>1.0107999999999999</v>
      </c>
      <c r="FQ246" s="1">
        <v>1.0438000000000001</v>
      </c>
      <c r="FR246" s="1">
        <v>1.0161</v>
      </c>
      <c r="FS246" s="1">
        <v>1.2049000000000001</v>
      </c>
      <c r="FT246" s="1">
        <v>1.1647000000000001</v>
      </c>
      <c r="FU246" s="1">
        <v>1.1884999999999999</v>
      </c>
      <c r="FV246" s="1">
        <v>1.0771999999999999</v>
      </c>
      <c r="FW246" s="1">
        <v>1.0771999999999999</v>
      </c>
      <c r="FX246" s="1">
        <v>1.0563</v>
      </c>
      <c r="FY246" s="1">
        <v>1.7595000000000001</v>
      </c>
      <c r="FZ246" s="1">
        <v>1.4027000000000001</v>
      </c>
      <c r="GA246" s="1">
        <v>1.2179</v>
      </c>
      <c r="GB246" s="1">
        <v>1.3013999999999999</v>
      </c>
      <c r="GC246" s="1">
        <v>1.0047999999999999</v>
      </c>
      <c r="GD246" s="1">
        <v>1.0250999999999999</v>
      </c>
      <c r="GE246" s="1">
        <v>1.0019</v>
      </c>
      <c r="GF246" s="1">
        <v>1.1483000000000001</v>
      </c>
      <c r="GG246" s="1">
        <v>1.0583</v>
      </c>
      <c r="GH246" s="1">
        <v>1.0598000000000001</v>
      </c>
      <c r="GI246" s="1">
        <v>0.9929</v>
      </c>
      <c r="GJ246" s="1">
        <v>0.9819</v>
      </c>
      <c r="GK246" s="1">
        <v>0.9849</v>
      </c>
      <c r="GL246" s="1">
        <v>0.99880000000000002</v>
      </c>
      <c r="GM246" s="1">
        <v>0.99980000000000002</v>
      </c>
      <c r="GN246" s="1">
        <v>0.99919999999999998</v>
      </c>
      <c r="GO246" s="1">
        <v>1</v>
      </c>
      <c r="GP246" s="1">
        <v>0.99339999999999995</v>
      </c>
      <c r="GQ246" s="1">
        <v>0.99970000000000003</v>
      </c>
      <c r="GR246" s="1">
        <v>0.99950000000000006</v>
      </c>
      <c r="GS246" s="1">
        <v>1.8063</v>
      </c>
      <c r="GT246" s="1">
        <v>1.3922000000000001</v>
      </c>
      <c r="GU246" s="1">
        <v>1.2521</v>
      </c>
      <c r="GV246" s="1">
        <v>1.3207</v>
      </c>
      <c r="GW246" s="1">
        <v>1.2103999999999999</v>
      </c>
      <c r="GX246" s="1">
        <v>1.1930000000000001</v>
      </c>
      <c r="GY246" s="1">
        <v>1.1908000000000001</v>
      </c>
      <c r="GZ246" s="1">
        <v>1.2287999999999999</v>
      </c>
      <c r="HA246" s="1">
        <v>1.1396999999999999</v>
      </c>
      <c r="HB246" s="1">
        <v>1.119</v>
      </c>
      <c r="HC246" s="1">
        <v>502</v>
      </c>
      <c r="HD246" s="1">
        <v>1229</v>
      </c>
      <c r="HE246" s="1">
        <v>1228</v>
      </c>
      <c r="HF246" s="1">
        <v>502</v>
      </c>
      <c r="HG246" s="1">
        <v>218</v>
      </c>
      <c r="HH246" s="1">
        <v>232</v>
      </c>
      <c r="HI246" s="1">
        <v>231</v>
      </c>
      <c r="HJ246" s="1">
        <v>745</v>
      </c>
      <c r="HK246" s="1">
        <v>226</v>
      </c>
      <c r="HL246" s="1">
        <v>221</v>
      </c>
      <c r="HM246" s="1" t="s">
        <v>219</v>
      </c>
      <c r="HN246" s="1" t="s">
        <v>220</v>
      </c>
      <c r="HO246" s="1" t="s">
        <v>221</v>
      </c>
      <c r="HP246" s="1" t="s">
        <v>219</v>
      </c>
      <c r="HQ246" s="1" t="s">
        <v>222</v>
      </c>
      <c r="HR246" s="1" t="s">
        <v>223</v>
      </c>
      <c r="HS246" s="1" t="s">
        <v>224</v>
      </c>
      <c r="HT246" s="1" t="s">
        <v>225</v>
      </c>
      <c r="HU246" s="1" t="s">
        <v>226</v>
      </c>
      <c r="HV246" s="1" t="s">
        <v>227</v>
      </c>
      <c r="HW246" s="1">
        <v>13.860900000000001</v>
      </c>
      <c r="HX246" s="1">
        <v>35.86</v>
      </c>
      <c r="HY246" s="1">
        <v>45.382100000000001</v>
      </c>
      <c r="HZ246" s="1">
        <v>0</v>
      </c>
      <c r="IA246" s="1">
        <v>11.4716</v>
      </c>
      <c r="IB246" s="1">
        <v>21.023700000000002</v>
      </c>
      <c r="IC246" s="1">
        <v>-9.5E-4</v>
      </c>
      <c r="ID246" s="1">
        <v>45.383099999999999</v>
      </c>
      <c r="IE246" s="1">
        <v>2.5999999999999998E-5</v>
      </c>
      <c r="IF246" s="1">
        <v>2</v>
      </c>
      <c r="IG246" s="1">
        <v>0</v>
      </c>
      <c r="IH246" s="1">
        <v>0</v>
      </c>
      <c r="II246" s="1">
        <v>0</v>
      </c>
      <c r="IJ246" s="1">
        <v>0</v>
      </c>
      <c r="IK246" s="1">
        <v>0</v>
      </c>
      <c r="IL246" s="1">
        <v>0</v>
      </c>
      <c r="IM246" s="1">
        <v>0</v>
      </c>
      <c r="IN246" s="1">
        <v>0</v>
      </c>
      <c r="IO246" s="1">
        <v>0</v>
      </c>
      <c r="IP246" s="1">
        <v>0</v>
      </c>
      <c r="IQ246" s="1">
        <v>0</v>
      </c>
      <c r="IR246" s="1">
        <v>0</v>
      </c>
      <c r="IS246" s="1">
        <v>0</v>
      </c>
      <c r="IT246" s="1">
        <v>0</v>
      </c>
      <c r="IU246" s="1">
        <v>0</v>
      </c>
      <c r="IV246" s="1">
        <v>0</v>
      </c>
      <c r="IW246" s="1">
        <v>0</v>
      </c>
      <c r="IX246" s="1">
        <v>0</v>
      </c>
      <c r="IY246" s="1">
        <v>0</v>
      </c>
      <c r="IZ246" s="1">
        <v>0</v>
      </c>
      <c r="JA246" s="1">
        <v>0</v>
      </c>
      <c r="JB246" s="1">
        <v>0</v>
      </c>
      <c r="JC246" s="1">
        <v>0</v>
      </c>
      <c r="JD246" s="1">
        <v>0</v>
      </c>
      <c r="JE246" s="1">
        <v>0</v>
      </c>
      <c r="JF246" s="1">
        <v>0</v>
      </c>
      <c r="JG246" s="1">
        <v>0</v>
      </c>
      <c r="JH246" s="1">
        <v>0</v>
      </c>
      <c r="JI246" s="1">
        <v>0</v>
      </c>
      <c r="JJ246" s="1">
        <v>0</v>
      </c>
      <c r="JK246" s="1">
        <v>0</v>
      </c>
      <c r="JL246" s="1">
        <v>0</v>
      </c>
      <c r="JM246" s="1">
        <v>0</v>
      </c>
      <c r="JN246" s="1">
        <v>0</v>
      </c>
      <c r="JO246" s="1">
        <v>0</v>
      </c>
      <c r="JP246" s="1">
        <v>0</v>
      </c>
      <c r="JQ246" s="1">
        <v>0</v>
      </c>
      <c r="JR246" s="1">
        <v>0</v>
      </c>
      <c r="JS246" s="1">
        <v>0</v>
      </c>
      <c r="JT246" s="1">
        <v>0</v>
      </c>
      <c r="JU246" s="1">
        <v>0</v>
      </c>
      <c r="JV246" s="1">
        <v>0</v>
      </c>
      <c r="JW246" s="1">
        <v>0</v>
      </c>
      <c r="JX246" s="1">
        <v>0</v>
      </c>
      <c r="JY246" s="1">
        <v>0</v>
      </c>
      <c r="JZ246" s="1">
        <v>0</v>
      </c>
      <c r="KA246" s="1">
        <v>0</v>
      </c>
      <c r="KB246" s="1">
        <v>0</v>
      </c>
      <c r="KC246" s="1">
        <v>0</v>
      </c>
      <c r="KD246" s="1">
        <v>0</v>
      </c>
      <c r="KR246" s="30"/>
      <c r="KS246" s="30"/>
      <c r="KT246" s="30"/>
      <c r="KU246" s="30"/>
      <c r="KV246" s="30"/>
      <c r="KW246" s="30"/>
      <c r="KX246" s="30"/>
      <c r="KY246" s="30"/>
      <c r="KZ246" s="30"/>
      <c r="LA246" s="30"/>
      <c r="LB246" s="30"/>
      <c r="LC246" s="30"/>
      <c r="LG246" s="31"/>
      <c r="LH246" s="31"/>
      <c r="LI246" s="31"/>
      <c r="LJ246" s="31"/>
      <c r="LK246" s="31"/>
      <c r="LL246" s="31"/>
      <c r="LM246" s="31"/>
      <c r="LN246" s="31"/>
      <c r="LO246" s="31"/>
      <c r="LP246" s="31"/>
      <c r="LQ246" s="31"/>
      <c r="LR246" s="31"/>
    </row>
    <row r="247" spans="1:330" x14ac:dyDescent="0.35">
      <c r="A247" s="1" t="s">
        <v>250</v>
      </c>
      <c r="B247" s="1" t="s">
        <v>249</v>
      </c>
      <c r="C247" s="1">
        <v>42</v>
      </c>
      <c r="D247" s="1">
        <v>40</v>
      </c>
      <c r="E247" s="1">
        <v>15</v>
      </c>
      <c r="F247" s="1">
        <v>20</v>
      </c>
      <c r="G247" s="1">
        <v>1</v>
      </c>
      <c r="H247" s="1">
        <v>621</v>
      </c>
      <c r="I247" s="1">
        <v>9</v>
      </c>
      <c r="J247" s="1">
        <v>0.29854399999999998</v>
      </c>
      <c r="K247" s="1">
        <v>0.66757100000000003</v>
      </c>
      <c r="L247" s="1">
        <v>18.478999999999999</v>
      </c>
      <c r="M247" s="1">
        <v>22.6417</v>
      </c>
      <c r="N247" s="1">
        <v>-1.447E-2</v>
      </c>
      <c r="O247" s="1">
        <v>0.178509</v>
      </c>
      <c r="P247" s="1">
        <v>1.54836</v>
      </c>
      <c r="Q247" s="1">
        <v>4.2399999999999998E-3</v>
      </c>
      <c r="R247" s="1">
        <v>8.42042</v>
      </c>
      <c r="S247" s="1">
        <v>4.9509999999999997E-3</v>
      </c>
      <c r="T247" s="1">
        <v>45.060499999999998</v>
      </c>
      <c r="U247" s="1">
        <v>97.289299999999997</v>
      </c>
      <c r="V247" s="33">
        <v>0.40512100000000001</v>
      </c>
      <c r="W247" s="34">
        <v>1.1068499999999999</v>
      </c>
      <c r="X247" s="34">
        <v>34.913899999999998</v>
      </c>
      <c r="Y247" s="34">
        <v>48.432600000000001</v>
      </c>
      <c r="Z247" s="34">
        <v>-1.8679999999999999E-2</v>
      </c>
      <c r="AA247" s="34">
        <v>0.29776200000000003</v>
      </c>
      <c r="AB247" s="34">
        <v>1.99196</v>
      </c>
      <c r="AC247" s="34">
        <v>4.2399999999999998E-3</v>
      </c>
      <c r="AD247" s="34">
        <v>10.142200000000001</v>
      </c>
      <c r="AE247" s="34">
        <v>6.9199999999999999E-3</v>
      </c>
      <c r="AF247" s="34">
        <v>3.9999999999999998E-6</v>
      </c>
      <c r="AG247" s="35">
        <v>97.282899999999998</v>
      </c>
      <c r="AH247" s="30">
        <v>0.28454499999999999</v>
      </c>
      <c r="AI247" s="30">
        <v>0.59774799999999995</v>
      </c>
      <c r="AJ247" s="30">
        <v>14.9063</v>
      </c>
      <c r="AK247" s="30">
        <v>17.545000000000002</v>
      </c>
      <c r="AL247" s="30">
        <v>-5.7299999999999999E-3</v>
      </c>
      <c r="AM247" s="30">
        <v>8.1116999999999995E-2</v>
      </c>
      <c r="AN247" s="30">
        <v>0.60347600000000001</v>
      </c>
      <c r="AO247" s="30">
        <v>2.6029999999999998E-3</v>
      </c>
      <c r="AP247" s="30">
        <v>4.6868499999999997</v>
      </c>
      <c r="AQ247" s="30">
        <v>2.686E-3</v>
      </c>
      <c r="AR247" s="30">
        <v>61.295499999999997</v>
      </c>
      <c r="AS247" s="21">
        <f t="shared" si="25"/>
        <v>5.7309280220190536E-4</v>
      </c>
      <c r="AT247" s="21">
        <f t="shared" si="26"/>
        <v>5.5538367987027532E-4</v>
      </c>
      <c r="AU247" s="23">
        <v>0.49127199999999999</v>
      </c>
      <c r="AV247" s="23">
        <v>2.0781900000000002</v>
      </c>
      <c r="AW247" s="23">
        <v>25.909400000000002</v>
      </c>
      <c r="AX247" s="23">
        <v>60.996200000000002</v>
      </c>
      <c r="AY247" s="23">
        <v>-1.993E-2</v>
      </c>
      <c r="AZ247" s="23">
        <v>0.281972</v>
      </c>
      <c r="BA247" s="23">
        <v>2.0977600000000001</v>
      </c>
      <c r="BB247" s="23">
        <v>9.0500000000000008E-3</v>
      </c>
      <c r="BC247" s="23">
        <v>8.1468100000000003</v>
      </c>
      <c r="BD247" s="23">
        <v>9.3469999999999994E-3</v>
      </c>
      <c r="BE247" s="23">
        <v>0</v>
      </c>
      <c r="BF247" s="23">
        <v>100</v>
      </c>
      <c r="BG247" s="23">
        <v>22</v>
      </c>
      <c r="BH247" s="23" t="s">
        <v>218</v>
      </c>
      <c r="BI247" s="23">
        <v>0.101442</v>
      </c>
      <c r="BJ247" s="23">
        <v>0.21456</v>
      </c>
      <c r="BK247" s="23">
        <v>5.3499600000000003</v>
      </c>
      <c r="BL247" s="23">
        <v>6.2974800000000002</v>
      </c>
      <c r="BM247" s="23">
        <v>-2.0600000000000002E-3</v>
      </c>
      <c r="BN247" s="23">
        <v>2.9111999999999999E-2</v>
      </c>
      <c r="BO247" s="23">
        <v>0.21657999999999999</v>
      </c>
      <c r="BP247" s="23">
        <v>9.3400000000000004E-4</v>
      </c>
      <c r="BQ247" s="23">
        <v>1.68222</v>
      </c>
      <c r="BR247" s="23">
        <v>9.6500000000000004E-4</v>
      </c>
      <c r="BS247" s="23">
        <v>22</v>
      </c>
      <c r="BT247" s="22">
        <f t="shared" si="27"/>
        <v>0.45819199999999999</v>
      </c>
      <c r="BU247" s="22">
        <f t="shared" si="28"/>
        <v>5.6872882866821177E-2</v>
      </c>
      <c r="BV247" s="33">
        <v>1.4435999999999999E-2</v>
      </c>
      <c r="BW247" s="34">
        <v>1.0042000000000001E-2</v>
      </c>
      <c r="BX247" s="34">
        <v>8.0059999999999992E-3</v>
      </c>
      <c r="BY247" s="34">
        <v>8.371E-3</v>
      </c>
      <c r="BZ247" s="34">
        <v>3.3478000000000001E-2</v>
      </c>
      <c r="CA247" s="34">
        <v>3.0353999999999999E-2</v>
      </c>
      <c r="CB247" s="34">
        <v>3.4114999999999999E-2</v>
      </c>
      <c r="CC247" s="34">
        <v>1.8027000000000001E-2</v>
      </c>
      <c r="CD247" s="34">
        <v>8.8210000000000007E-3</v>
      </c>
      <c r="CE247" s="35">
        <v>8.8260000000000005E-3</v>
      </c>
      <c r="CF247" s="1">
        <v>3.8978100000000002</v>
      </c>
      <c r="CG247" s="1">
        <v>1.60016</v>
      </c>
      <c r="CH247" s="1">
        <v>0.22017500000000001</v>
      </c>
      <c r="CI247" s="1">
        <v>0.18967899999999999</v>
      </c>
      <c r="CJ247" s="1">
        <v>-104.82</v>
      </c>
      <c r="CK247" s="1">
        <v>14.687099999999999</v>
      </c>
      <c r="CL247" s="1">
        <v>2.9429699999999999</v>
      </c>
      <c r="CM247" s="1">
        <v>179.02699999999999</v>
      </c>
      <c r="CN247" s="1">
        <v>0.37872800000000001</v>
      </c>
      <c r="CO247" s="1">
        <v>85.340800000000002</v>
      </c>
      <c r="CP247" s="1">
        <v>25.316400000000002</v>
      </c>
      <c r="CQ247" s="1">
        <v>65.045699999999997</v>
      </c>
      <c r="CR247" s="1">
        <v>11.375999999999999</v>
      </c>
      <c r="CS247" s="1">
        <v>71.215800000000002</v>
      </c>
      <c r="CT247" s="1">
        <v>19.98</v>
      </c>
      <c r="CU247" s="1">
        <v>30</v>
      </c>
      <c r="CV247" s="1">
        <v>30</v>
      </c>
      <c r="CW247" s="1">
        <v>30</v>
      </c>
      <c r="CX247" s="1">
        <v>30</v>
      </c>
      <c r="CY247" s="1">
        <v>20</v>
      </c>
      <c r="CZ247" s="1">
        <v>20</v>
      </c>
      <c r="DA247" s="1">
        <v>20</v>
      </c>
      <c r="DB247" s="1">
        <v>70</v>
      </c>
      <c r="DC247" s="1">
        <v>30</v>
      </c>
      <c r="DD247" s="1">
        <v>30</v>
      </c>
      <c r="DE247" s="1">
        <v>15</v>
      </c>
      <c r="DF247" s="1">
        <v>15</v>
      </c>
      <c r="DG247" s="1">
        <v>15</v>
      </c>
      <c r="DH247" s="1">
        <v>15</v>
      </c>
      <c r="DI247" s="1">
        <v>10</v>
      </c>
      <c r="DJ247" s="1">
        <v>10</v>
      </c>
      <c r="DK247" s="1">
        <v>10</v>
      </c>
      <c r="DL247" s="1">
        <v>40</v>
      </c>
      <c r="DM247" s="1">
        <v>15</v>
      </c>
      <c r="DN247" s="1">
        <v>15</v>
      </c>
      <c r="DO247" s="1">
        <v>15</v>
      </c>
      <c r="DP247" s="1">
        <v>15</v>
      </c>
      <c r="DQ247" s="1">
        <v>15</v>
      </c>
      <c r="DR247" s="1">
        <v>15</v>
      </c>
      <c r="DS247" s="1">
        <v>10</v>
      </c>
      <c r="DT247" s="1">
        <v>10</v>
      </c>
      <c r="DU247" s="1">
        <v>10</v>
      </c>
      <c r="DV247" s="1">
        <v>40</v>
      </c>
      <c r="DW247" s="1">
        <v>15</v>
      </c>
      <c r="DX247" s="1">
        <v>15</v>
      </c>
      <c r="DY247" s="1">
        <v>2.0796600000000001</v>
      </c>
      <c r="DZ247" s="1">
        <v>9.09999</v>
      </c>
      <c r="EA247" s="1">
        <v>348.64299999999997</v>
      </c>
      <c r="EB247" s="1">
        <v>469.65</v>
      </c>
      <c r="EC247" s="1">
        <v>0.15271100000000001</v>
      </c>
      <c r="ED247" s="1">
        <v>0.20027700000000001</v>
      </c>
      <c r="EE247" s="1">
        <v>3.5352399999999999</v>
      </c>
      <c r="EF247" s="1">
        <v>0.35120099999999999</v>
      </c>
      <c r="EG247" s="1">
        <v>119.349</v>
      </c>
      <c r="EH247" s="1">
        <v>1.46207</v>
      </c>
      <c r="EI247" s="1">
        <v>0.42216900000000002</v>
      </c>
      <c r="EJ247" s="1">
        <v>0.99129800000000001</v>
      </c>
      <c r="EK247" s="1">
        <v>1.5064500000000001</v>
      </c>
      <c r="EL247" s="1">
        <v>1.99135</v>
      </c>
      <c r="EM247" s="1">
        <v>0.18024899999999999</v>
      </c>
      <c r="EN247" s="1">
        <v>3.5048000000000003E-2</v>
      </c>
      <c r="EO247" s="1">
        <v>0.23478599999999999</v>
      </c>
      <c r="EP247" s="1">
        <v>0.33671600000000002</v>
      </c>
      <c r="EQ247" s="1">
        <v>1.02339</v>
      </c>
      <c r="ER247" s="1">
        <v>1.38137</v>
      </c>
      <c r="ES247" s="1">
        <v>1.6574899999999999</v>
      </c>
      <c r="ET247" s="1">
        <v>8.1086899999999993</v>
      </c>
      <c r="EU247" s="1">
        <v>347.137</v>
      </c>
      <c r="EV247" s="1">
        <v>467.65899999999999</v>
      </c>
      <c r="EW247" s="1">
        <v>-2.7539999999999999E-2</v>
      </c>
      <c r="EX247" s="1">
        <v>0.16522800000000001</v>
      </c>
      <c r="EY247" s="1">
        <v>3.3004500000000001</v>
      </c>
      <c r="EZ247" s="1">
        <v>1.4485E-2</v>
      </c>
      <c r="FA247" s="1">
        <v>118.325</v>
      </c>
      <c r="FB247" s="1">
        <v>8.0706E-2</v>
      </c>
      <c r="FC247" s="1">
        <v>5.2074000000000002E-2</v>
      </c>
      <c r="FD247" s="1">
        <v>7.0592000000000002E-2</v>
      </c>
      <c r="FE247" s="1">
        <v>2.6803699999999999</v>
      </c>
      <c r="FF247" s="1">
        <v>0.81154800000000005</v>
      </c>
      <c r="FG247" s="1">
        <v>-2.4000000000000001E-4</v>
      </c>
      <c r="FH247" s="1">
        <v>2.702E-3</v>
      </c>
      <c r="FI247" s="1">
        <v>2.7153E-2</v>
      </c>
      <c r="FJ247" s="1">
        <v>5.5699999999999999E-4</v>
      </c>
      <c r="FK247" s="1">
        <v>0.67974999999999997</v>
      </c>
      <c r="FL247" s="1">
        <v>1.4100000000000001E-4</v>
      </c>
      <c r="FM247" s="1">
        <v>42641.942905092597</v>
      </c>
      <c r="FN247" s="1">
        <f t="shared" si="29"/>
        <v>26.697222223214339</v>
      </c>
      <c r="FO247" s="1">
        <v>1.0327</v>
      </c>
      <c r="FP247" s="1">
        <v>1.0096000000000001</v>
      </c>
      <c r="FQ247" s="1">
        <v>1.0426</v>
      </c>
      <c r="FR247" s="1">
        <v>1.0148999999999999</v>
      </c>
      <c r="FS247" s="1">
        <v>1.2031000000000001</v>
      </c>
      <c r="FT247" s="1">
        <v>1.1631</v>
      </c>
      <c r="FU247" s="1">
        <v>1.1866000000000001</v>
      </c>
      <c r="FV247" s="1">
        <v>1.0759000000000001</v>
      </c>
      <c r="FW247" s="1">
        <v>1.0759000000000001</v>
      </c>
      <c r="FX247" s="1">
        <v>1.0549999999999999</v>
      </c>
      <c r="FY247" s="1">
        <v>1.7853000000000001</v>
      </c>
      <c r="FZ247" s="1">
        <v>1.4125000000000001</v>
      </c>
      <c r="GA247" s="1">
        <v>1.2281</v>
      </c>
      <c r="GB247" s="1">
        <v>1.2955000000000001</v>
      </c>
      <c r="GC247" s="1">
        <v>1.0051000000000001</v>
      </c>
      <c r="GD247" s="1">
        <v>1.0257000000000001</v>
      </c>
      <c r="GE247" s="1">
        <v>1.0022</v>
      </c>
      <c r="GF247" s="1">
        <v>1.1475</v>
      </c>
      <c r="GG247" s="1">
        <v>1.0579000000000001</v>
      </c>
      <c r="GH247" s="1">
        <v>1.0609</v>
      </c>
      <c r="GI247" s="1">
        <v>0.99309999999999998</v>
      </c>
      <c r="GJ247" s="1">
        <v>0.98280000000000001</v>
      </c>
      <c r="GK247" s="1">
        <v>0.98460000000000003</v>
      </c>
      <c r="GL247" s="1">
        <v>0.99870000000000003</v>
      </c>
      <c r="GM247" s="1">
        <v>0.99980000000000002</v>
      </c>
      <c r="GN247" s="1">
        <v>0.99819999999999998</v>
      </c>
      <c r="GO247" s="1">
        <v>1</v>
      </c>
      <c r="GP247" s="1">
        <v>0.99229999999999996</v>
      </c>
      <c r="GQ247" s="1">
        <v>0.99939999999999996</v>
      </c>
      <c r="GR247" s="1">
        <v>0.99909999999999999</v>
      </c>
      <c r="GS247" s="1">
        <v>1.831</v>
      </c>
      <c r="GT247" s="1">
        <v>1.4015</v>
      </c>
      <c r="GU247" s="1">
        <v>1.2607999999999999</v>
      </c>
      <c r="GV247" s="1">
        <v>1.3130999999999999</v>
      </c>
      <c r="GW247" s="1">
        <v>1.2090000000000001</v>
      </c>
      <c r="GX247" s="1">
        <v>1.1908000000000001</v>
      </c>
      <c r="GY247" s="1">
        <v>1.1893</v>
      </c>
      <c r="GZ247" s="1">
        <v>1.2251000000000001</v>
      </c>
      <c r="HA247" s="1">
        <v>1.1375</v>
      </c>
      <c r="HB247" s="1">
        <v>1.1181000000000001</v>
      </c>
      <c r="HC247" s="1">
        <v>502</v>
      </c>
      <c r="HD247" s="1">
        <v>1229</v>
      </c>
      <c r="HE247" s="1">
        <v>1228</v>
      </c>
      <c r="HF247" s="1">
        <v>502</v>
      </c>
      <c r="HG247" s="1">
        <v>218</v>
      </c>
      <c r="HH247" s="1">
        <v>232</v>
      </c>
      <c r="HI247" s="1">
        <v>231</v>
      </c>
      <c r="HJ247" s="1">
        <v>745</v>
      </c>
      <c r="HK247" s="1">
        <v>226</v>
      </c>
      <c r="HL247" s="1">
        <v>221</v>
      </c>
      <c r="HM247" s="1" t="s">
        <v>219</v>
      </c>
      <c r="HN247" s="1" t="s">
        <v>220</v>
      </c>
      <c r="HO247" s="1" t="s">
        <v>221</v>
      </c>
      <c r="HP247" s="1" t="s">
        <v>219</v>
      </c>
      <c r="HQ247" s="1" t="s">
        <v>222</v>
      </c>
      <c r="HR247" s="1" t="s">
        <v>223</v>
      </c>
      <c r="HS247" s="1" t="s">
        <v>224</v>
      </c>
      <c r="HT247" s="1" t="s">
        <v>225</v>
      </c>
      <c r="HU247" s="1" t="s">
        <v>226</v>
      </c>
      <c r="HV247" s="1" t="s">
        <v>227</v>
      </c>
      <c r="HW247" s="1">
        <v>13.8903</v>
      </c>
      <c r="HX247" s="1">
        <v>35.891199999999998</v>
      </c>
      <c r="HY247" s="1">
        <v>45.060499999999998</v>
      </c>
      <c r="HZ247" s="1">
        <v>0</v>
      </c>
      <c r="IA247" s="1">
        <v>11.6454</v>
      </c>
      <c r="IB247" s="1">
        <v>21.175000000000001</v>
      </c>
      <c r="IC247" s="1">
        <v>9.5699999999999995E-4</v>
      </c>
      <c r="ID247" s="1">
        <v>45.0595</v>
      </c>
      <c r="IE247" s="1">
        <v>-3.0000000000000001E-5</v>
      </c>
      <c r="IF247" s="1">
        <v>2</v>
      </c>
      <c r="IG247" s="1">
        <v>0</v>
      </c>
      <c r="IH247" s="1">
        <v>0</v>
      </c>
      <c r="II247" s="1">
        <v>0</v>
      </c>
      <c r="IJ247" s="1">
        <v>0</v>
      </c>
      <c r="IK247" s="1">
        <v>0</v>
      </c>
      <c r="IL247" s="1">
        <v>0</v>
      </c>
      <c r="IM247" s="1">
        <v>0</v>
      </c>
      <c r="IN247" s="1">
        <v>0</v>
      </c>
      <c r="IO247" s="1">
        <v>0</v>
      </c>
      <c r="IP247" s="1">
        <v>0</v>
      </c>
      <c r="IQ247" s="1">
        <v>0</v>
      </c>
      <c r="IR247" s="1">
        <v>0</v>
      </c>
      <c r="IS247" s="1">
        <v>0</v>
      </c>
      <c r="IT247" s="1">
        <v>0</v>
      </c>
      <c r="IU247" s="1">
        <v>0</v>
      </c>
      <c r="IV247" s="1">
        <v>0</v>
      </c>
      <c r="IW247" s="1">
        <v>0</v>
      </c>
      <c r="IX247" s="1">
        <v>0</v>
      </c>
      <c r="IY247" s="1">
        <v>0</v>
      </c>
      <c r="IZ247" s="1">
        <v>0</v>
      </c>
      <c r="JA247" s="1">
        <v>0</v>
      </c>
      <c r="JB247" s="1">
        <v>0</v>
      </c>
      <c r="JC247" s="1">
        <v>0</v>
      </c>
      <c r="JD247" s="1">
        <v>0</v>
      </c>
      <c r="JE247" s="1">
        <v>0</v>
      </c>
      <c r="JF247" s="1">
        <v>0</v>
      </c>
      <c r="JG247" s="1">
        <v>0</v>
      </c>
      <c r="JH247" s="1">
        <v>0</v>
      </c>
      <c r="JI247" s="1">
        <v>0</v>
      </c>
      <c r="JJ247" s="1">
        <v>0</v>
      </c>
      <c r="JK247" s="1">
        <v>0</v>
      </c>
      <c r="JL247" s="1">
        <v>0</v>
      </c>
      <c r="JM247" s="1">
        <v>0</v>
      </c>
      <c r="JN247" s="1">
        <v>0</v>
      </c>
      <c r="JO247" s="1">
        <v>0</v>
      </c>
      <c r="JP247" s="1">
        <v>0</v>
      </c>
      <c r="JQ247" s="1">
        <v>0</v>
      </c>
      <c r="JR247" s="1">
        <v>0</v>
      </c>
      <c r="JS247" s="1">
        <v>0</v>
      </c>
      <c r="JT247" s="1">
        <v>0</v>
      </c>
      <c r="JU247" s="1">
        <v>0</v>
      </c>
      <c r="JV247" s="1">
        <v>0</v>
      </c>
      <c r="JW247" s="1">
        <v>0</v>
      </c>
      <c r="JX247" s="1">
        <v>0</v>
      </c>
      <c r="JY247" s="1">
        <v>0</v>
      </c>
      <c r="JZ247" s="1">
        <v>0</v>
      </c>
      <c r="KA247" s="1">
        <v>0</v>
      </c>
      <c r="KB247" s="1">
        <v>0</v>
      </c>
      <c r="KC247" s="1">
        <v>0</v>
      </c>
      <c r="KD247" s="1">
        <v>0</v>
      </c>
      <c r="KR247" s="30"/>
      <c r="KS247" s="30"/>
      <c r="KT247" s="30"/>
      <c r="KU247" s="30"/>
      <c r="KV247" s="30"/>
      <c r="KW247" s="30"/>
      <c r="KX247" s="30"/>
      <c r="KY247" s="30"/>
      <c r="KZ247" s="30"/>
      <c r="LA247" s="30"/>
      <c r="LB247" s="30"/>
      <c r="LC247" s="30"/>
      <c r="LG247" s="31"/>
      <c r="LH247" s="31"/>
      <c r="LI247" s="31"/>
      <c r="LJ247" s="31"/>
      <c r="LK247" s="31"/>
      <c r="LL247" s="31"/>
      <c r="LM247" s="31"/>
      <c r="LN247" s="31"/>
      <c r="LO247" s="31"/>
      <c r="LP247" s="31"/>
      <c r="LQ247" s="31"/>
      <c r="LR247" s="31"/>
    </row>
    <row r="248" spans="1:330" x14ac:dyDescent="0.35">
      <c r="A248" s="1" t="s">
        <v>251</v>
      </c>
      <c r="B248" s="1" t="s">
        <v>249</v>
      </c>
      <c r="C248" s="1">
        <v>43</v>
      </c>
      <c r="D248" s="1">
        <v>40</v>
      </c>
      <c r="E248" s="1">
        <v>15</v>
      </c>
      <c r="F248" s="1">
        <v>20</v>
      </c>
      <c r="G248" s="1">
        <v>1</v>
      </c>
      <c r="H248" s="1">
        <v>622</v>
      </c>
      <c r="I248" s="1">
        <v>1</v>
      </c>
      <c r="J248" s="1">
        <v>0.57543999999999995</v>
      </c>
      <c r="K248" s="1">
        <v>0.36863200000000002</v>
      </c>
      <c r="L248" s="1">
        <v>19.786200000000001</v>
      </c>
      <c r="M248" s="1">
        <v>22.000399999999999</v>
      </c>
      <c r="N248" s="1">
        <v>-1.975E-2</v>
      </c>
      <c r="O248" s="1">
        <v>0.132689</v>
      </c>
      <c r="P248" s="1">
        <v>0.78832899999999995</v>
      </c>
      <c r="Q248" s="1">
        <v>3.986E-3</v>
      </c>
      <c r="R248" s="1">
        <v>7.9124100000000004</v>
      </c>
      <c r="S248" s="1">
        <v>5.587E-3</v>
      </c>
      <c r="T248" s="1">
        <v>45.038400000000003</v>
      </c>
      <c r="U248" s="1">
        <v>96.592299999999994</v>
      </c>
      <c r="V248" s="33">
        <v>0.78086100000000003</v>
      </c>
      <c r="W248" s="34">
        <v>0.61121300000000001</v>
      </c>
      <c r="X248" s="34">
        <v>37.384099999999997</v>
      </c>
      <c r="Y248" s="34">
        <v>47.060899999999997</v>
      </c>
      <c r="Z248" s="34">
        <v>-2.5499999999999998E-2</v>
      </c>
      <c r="AA248" s="34">
        <v>0.221332</v>
      </c>
      <c r="AB248" s="34">
        <v>1.0141800000000001</v>
      </c>
      <c r="AC248" s="34">
        <v>3.986E-3</v>
      </c>
      <c r="AD248" s="34">
        <v>9.5302900000000008</v>
      </c>
      <c r="AE248" s="34">
        <v>7.8100000000000001E-3</v>
      </c>
      <c r="AF248" s="34">
        <v>1.1E-5</v>
      </c>
      <c r="AG248" s="35">
        <v>96.589200000000005</v>
      </c>
      <c r="AH248" s="30">
        <v>0.54887300000000006</v>
      </c>
      <c r="AI248" s="30">
        <v>0.33033400000000002</v>
      </c>
      <c r="AJ248" s="30">
        <v>15.973100000000001</v>
      </c>
      <c r="AK248" s="30">
        <v>17.0611</v>
      </c>
      <c r="AL248" s="30">
        <v>-7.8300000000000002E-3</v>
      </c>
      <c r="AM248" s="30">
        <v>6.0342E-2</v>
      </c>
      <c r="AN248" s="30">
        <v>0.30748700000000001</v>
      </c>
      <c r="AO248" s="30">
        <v>2.4489999999999998E-3</v>
      </c>
      <c r="AP248" s="30">
        <v>4.4074400000000002</v>
      </c>
      <c r="AQ248" s="30">
        <v>3.0339999999999998E-3</v>
      </c>
      <c r="AR248" s="30">
        <v>61.313699999999997</v>
      </c>
      <c r="AS248" s="21">
        <f t="shared" si="25"/>
        <v>6.8838146406984544E-4</v>
      </c>
      <c r="AT248" s="21">
        <f t="shared" si="26"/>
        <v>5.5565135316646395E-4</v>
      </c>
      <c r="AU248" s="23">
        <v>0.96595299999999995</v>
      </c>
      <c r="AV248" s="23">
        <v>1.1706399999999999</v>
      </c>
      <c r="AW248" s="23">
        <v>28.299700000000001</v>
      </c>
      <c r="AX248" s="23">
        <v>60.459499999999998</v>
      </c>
      <c r="AY248" s="23">
        <v>-2.775E-2</v>
      </c>
      <c r="AZ248" s="23">
        <v>0.213807</v>
      </c>
      <c r="BA248" s="23">
        <v>1.08951</v>
      </c>
      <c r="BB248" s="23">
        <v>8.6779999999999999E-3</v>
      </c>
      <c r="BC248" s="23">
        <v>7.8091600000000003</v>
      </c>
      <c r="BD248" s="23">
        <v>1.076E-2</v>
      </c>
      <c r="BE248" s="23">
        <v>0</v>
      </c>
      <c r="BF248" s="23">
        <v>100</v>
      </c>
      <c r="BG248" s="23">
        <v>22</v>
      </c>
      <c r="BH248" s="23" t="s">
        <v>218</v>
      </c>
      <c r="BI248" s="23">
        <v>0.19562299999999999</v>
      </c>
      <c r="BJ248" s="23">
        <v>0.118538</v>
      </c>
      <c r="BK248" s="23">
        <v>5.7312200000000004</v>
      </c>
      <c r="BL248" s="23">
        <v>6.12209</v>
      </c>
      <c r="BM248" s="23">
        <v>-2.81E-3</v>
      </c>
      <c r="BN248" s="23">
        <v>2.1649999999999999E-2</v>
      </c>
      <c r="BO248" s="23">
        <v>0.110323</v>
      </c>
      <c r="BP248" s="23">
        <v>8.7900000000000001E-4</v>
      </c>
      <c r="BQ248" s="23">
        <v>1.5814999999999999</v>
      </c>
      <c r="BR248" s="23">
        <v>1.09E-3</v>
      </c>
      <c r="BS248" s="23">
        <v>22</v>
      </c>
      <c r="BT248" s="22">
        <f t="shared" si="27"/>
        <v>0.247701</v>
      </c>
      <c r="BU248" s="22">
        <f t="shared" si="28"/>
        <v>0.11007848078045245</v>
      </c>
      <c r="BV248" s="33">
        <v>1.3492000000000001E-2</v>
      </c>
      <c r="BW248" s="34">
        <v>9.1859999999999997E-3</v>
      </c>
      <c r="BX248" s="34">
        <v>7.8899999999999994E-3</v>
      </c>
      <c r="BY248" s="34">
        <v>8.43E-3</v>
      </c>
      <c r="BZ248" s="34">
        <v>3.5758999999999999E-2</v>
      </c>
      <c r="CA248" s="34">
        <v>4.3739E-2</v>
      </c>
      <c r="CB248" s="34">
        <v>3.6185000000000002E-2</v>
      </c>
      <c r="CC248" s="34">
        <v>1.7059000000000001E-2</v>
      </c>
      <c r="CD248" s="34">
        <v>8.4659999999999996E-3</v>
      </c>
      <c r="CE248" s="35">
        <v>8.9280000000000002E-3</v>
      </c>
      <c r="CF248" s="1">
        <v>2.5222500000000001</v>
      </c>
      <c r="CG248" s="1">
        <v>2.2544499999999998</v>
      </c>
      <c r="CH248" s="1">
        <v>0.21201500000000001</v>
      </c>
      <c r="CI248" s="1">
        <v>0.19311200000000001</v>
      </c>
      <c r="CJ248" s="1">
        <v>-81.361000000000004</v>
      </c>
      <c r="CK248" s="1">
        <v>21.106300000000001</v>
      </c>
      <c r="CL248" s="1">
        <v>4.42563</v>
      </c>
      <c r="CM248" s="1">
        <v>180.298</v>
      </c>
      <c r="CN248" s="1">
        <v>0.39088899999999999</v>
      </c>
      <c r="CO248" s="1">
        <v>76.604699999999994</v>
      </c>
      <c r="CP248" s="1">
        <v>25.475000000000001</v>
      </c>
      <c r="CQ248" s="1">
        <v>65.241900000000001</v>
      </c>
      <c r="CR248" s="1">
        <v>11.375999999999999</v>
      </c>
      <c r="CS248" s="1">
        <v>0</v>
      </c>
      <c r="CT248" s="1">
        <v>19.984999999999999</v>
      </c>
      <c r="CU248" s="1">
        <v>30</v>
      </c>
      <c r="CV248" s="1">
        <v>30</v>
      </c>
      <c r="CW248" s="1">
        <v>30</v>
      </c>
      <c r="CX248" s="1">
        <v>30</v>
      </c>
      <c r="CY248" s="1">
        <v>20</v>
      </c>
      <c r="CZ248" s="1">
        <v>20</v>
      </c>
      <c r="DA248" s="1">
        <v>20</v>
      </c>
      <c r="DB248" s="1">
        <v>70</v>
      </c>
      <c r="DC248" s="1">
        <v>30</v>
      </c>
      <c r="DD248" s="1">
        <v>30</v>
      </c>
      <c r="DE248" s="1">
        <v>15</v>
      </c>
      <c r="DF248" s="1">
        <v>15</v>
      </c>
      <c r="DG248" s="1">
        <v>15</v>
      </c>
      <c r="DH248" s="1">
        <v>15</v>
      </c>
      <c r="DI248" s="1">
        <v>10</v>
      </c>
      <c r="DJ248" s="1">
        <v>10</v>
      </c>
      <c r="DK248" s="1">
        <v>10</v>
      </c>
      <c r="DL248" s="1">
        <v>40</v>
      </c>
      <c r="DM248" s="1">
        <v>15</v>
      </c>
      <c r="DN248" s="1">
        <v>15</v>
      </c>
      <c r="DO248" s="1">
        <v>15</v>
      </c>
      <c r="DP248" s="1">
        <v>15</v>
      </c>
      <c r="DQ248" s="1">
        <v>15</v>
      </c>
      <c r="DR248" s="1">
        <v>15</v>
      </c>
      <c r="DS248" s="1">
        <v>10</v>
      </c>
      <c r="DT248" s="1">
        <v>10</v>
      </c>
      <c r="DU248" s="1">
        <v>10</v>
      </c>
      <c r="DV248" s="1">
        <v>40</v>
      </c>
      <c r="DW248" s="1">
        <v>15</v>
      </c>
      <c r="DX248" s="1">
        <v>15</v>
      </c>
      <c r="DY248" s="1">
        <v>3.6127899999999999</v>
      </c>
      <c r="DZ248" s="1">
        <v>5.3452000000000002</v>
      </c>
      <c r="EA248" s="1">
        <v>375.47899999999998</v>
      </c>
      <c r="EB248" s="1">
        <v>453.197</v>
      </c>
      <c r="EC248" s="1">
        <v>0.16769000000000001</v>
      </c>
      <c r="ED248" s="1">
        <v>0.19522100000000001</v>
      </c>
      <c r="EE248" s="1">
        <v>1.9422999999999999</v>
      </c>
      <c r="EF248" s="1">
        <v>0.31392799999999998</v>
      </c>
      <c r="EG248" s="1">
        <v>111.95</v>
      </c>
      <c r="EH248" s="1">
        <v>1.50343</v>
      </c>
      <c r="EI248" s="1">
        <v>0.37809100000000001</v>
      </c>
      <c r="EJ248" s="1">
        <v>0.83992800000000001</v>
      </c>
      <c r="EK248" s="1">
        <v>1.4816100000000001</v>
      </c>
      <c r="EL248" s="1">
        <v>1.9915400000000001</v>
      </c>
      <c r="EM248" s="1">
        <v>0.205232</v>
      </c>
      <c r="EN248" s="1">
        <v>7.2581999999999994E-2</v>
      </c>
      <c r="EO248" s="1">
        <v>0.26366099999999998</v>
      </c>
      <c r="EP248" s="1">
        <v>0.30034100000000002</v>
      </c>
      <c r="EQ248" s="1">
        <v>0.94010499999999997</v>
      </c>
      <c r="ER248" s="1">
        <v>1.41239</v>
      </c>
      <c r="ES248" s="1">
        <v>3.2347000000000001</v>
      </c>
      <c r="ET248" s="1">
        <v>4.5052700000000003</v>
      </c>
      <c r="EU248" s="1">
        <v>373.99700000000001</v>
      </c>
      <c r="EV248" s="1">
        <v>451.20499999999998</v>
      </c>
      <c r="EW248" s="1">
        <v>-3.7539999999999997E-2</v>
      </c>
      <c r="EX248" s="1">
        <v>0.122639</v>
      </c>
      <c r="EY248" s="1">
        <v>1.6786399999999999</v>
      </c>
      <c r="EZ248" s="1">
        <v>1.3587E-2</v>
      </c>
      <c r="FA248" s="1">
        <v>111.01</v>
      </c>
      <c r="FB248" s="1">
        <v>9.1036000000000006E-2</v>
      </c>
      <c r="FC248" s="1">
        <v>0.10162599999999999</v>
      </c>
      <c r="FD248" s="1">
        <v>3.9222E-2</v>
      </c>
      <c r="FE248" s="1">
        <v>2.8877700000000002</v>
      </c>
      <c r="FF248" s="1">
        <v>0.78299700000000005</v>
      </c>
      <c r="FG248" s="1">
        <v>-3.3E-4</v>
      </c>
      <c r="FH248" s="1">
        <v>2.006E-3</v>
      </c>
      <c r="FI248" s="1">
        <v>1.3809999999999999E-2</v>
      </c>
      <c r="FJ248" s="1">
        <v>5.2300000000000003E-4</v>
      </c>
      <c r="FK248" s="1">
        <v>0.63772399999999996</v>
      </c>
      <c r="FL248" s="1">
        <v>1.5899999999999999E-4</v>
      </c>
      <c r="FM248" s="1">
        <v>42641.945509259298</v>
      </c>
      <c r="FN248" s="1">
        <f t="shared" si="29"/>
        <v>26.759722224029247</v>
      </c>
      <c r="FO248" s="1">
        <v>1.0337000000000001</v>
      </c>
      <c r="FP248" s="1">
        <v>1.0105999999999999</v>
      </c>
      <c r="FQ248" s="1">
        <v>1.0436000000000001</v>
      </c>
      <c r="FR248" s="1">
        <v>1.0159</v>
      </c>
      <c r="FS248" s="1">
        <v>1.2045999999999999</v>
      </c>
      <c r="FT248" s="1">
        <v>1.1645000000000001</v>
      </c>
      <c r="FU248" s="1">
        <v>1.1881999999999999</v>
      </c>
      <c r="FV248" s="1">
        <v>1.0769</v>
      </c>
      <c r="FW248" s="1">
        <v>1.077</v>
      </c>
      <c r="FX248" s="1">
        <v>1.0561</v>
      </c>
      <c r="FY248" s="1">
        <v>1.7619</v>
      </c>
      <c r="FZ248" s="1">
        <v>1.4036999999999999</v>
      </c>
      <c r="GA248" s="1">
        <v>1.2188000000000001</v>
      </c>
      <c r="GB248" s="1">
        <v>1.3033999999999999</v>
      </c>
      <c r="GC248" s="1">
        <v>1.0047999999999999</v>
      </c>
      <c r="GD248" s="1">
        <v>1.0250999999999999</v>
      </c>
      <c r="GE248" s="1">
        <v>1.0019</v>
      </c>
      <c r="GF248" s="1">
        <v>1.1482000000000001</v>
      </c>
      <c r="GG248" s="1">
        <v>1.0582</v>
      </c>
      <c r="GH248" s="1">
        <v>1.0598000000000001</v>
      </c>
      <c r="GI248" s="1">
        <v>0.9929</v>
      </c>
      <c r="GJ248" s="1">
        <v>0.9819</v>
      </c>
      <c r="GK248" s="1">
        <v>0.98509999999999998</v>
      </c>
      <c r="GL248" s="1">
        <v>0.99880000000000002</v>
      </c>
      <c r="GM248" s="1">
        <v>1</v>
      </c>
      <c r="GN248" s="1">
        <v>0.99909999999999999</v>
      </c>
      <c r="GO248" s="1">
        <v>1</v>
      </c>
      <c r="GP248" s="1">
        <v>0.99280000000000002</v>
      </c>
      <c r="GQ248" s="1">
        <v>0.99970000000000003</v>
      </c>
      <c r="GR248" s="1">
        <v>0.99950000000000006</v>
      </c>
      <c r="GS248" s="1">
        <v>1.8084</v>
      </c>
      <c r="GT248" s="1">
        <v>1.3929</v>
      </c>
      <c r="GU248" s="1">
        <v>1.2529999999999999</v>
      </c>
      <c r="GV248" s="1">
        <v>1.3224</v>
      </c>
      <c r="GW248" s="1">
        <v>1.2103999999999999</v>
      </c>
      <c r="GX248" s="1">
        <v>1.1926000000000001</v>
      </c>
      <c r="GY248" s="1">
        <v>1.1904999999999999</v>
      </c>
      <c r="GZ248" s="1">
        <v>1.2276</v>
      </c>
      <c r="HA248" s="1">
        <v>1.1393</v>
      </c>
      <c r="HB248" s="1">
        <v>1.1187</v>
      </c>
      <c r="HC248" s="1">
        <v>502</v>
      </c>
      <c r="HD248" s="1">
        <v>1229</v>
      </c>
      <c r="HE248" s="1">
        <v>1228</v>
      </c>
      <c r="HF248" s="1">
        <v>502</v>
      </c>
      <c r="HG248" s="1">
        <v>218</v>
      </c>
      <c r="HH248" s="1">
        <v>232</v>
      </c>
      <c r="HI248" s="1">
        <v>231</v>
      </c>
      <c r="HJ248" s="1">
        <v>745</v>
      </c>
      <c r="HK248" s="1">
        <v>226</v>
      </c>
      <c r="HL248" s="1">
        <v>221</v>
      </c>
      <c r="HM248" s="1" t="s">
        <v>219</v>
      </c>
      <c r="HN248" s="1" t="s">
        <v>220</v>
      </c>
      <c r="HO248" s="1" t="s">
        <v>221</v>
      </c>
      <c r="HP248" s="1" t="s">
        <v>219</v>
      </c>
      <c r="HQ248" s="1" t="s">
        <v>222</v>
      </c>
      <c r="HR248" s="1" t="s">
        <v>223</v>
      </c>
      <c r="HS248" s="1" t="s">
        <v>224</v>
      </c>
      <c r="HT248" s="1" t="s">
        <v>225</v>
      </c>
      <c r="HU248" s="1" t="s">
        <v>226</v>
      </c>
      <c r="HV248" s="1" t="s">
        <v>227</v>
      </c>
      <c r="HW248" s="1">
        <v>13.879200000000001</v>
      </c>
      <c r="HX248" s="1">
        <v>35.880099999999999</v>
      </c>
      <c r="HY248" s="1">
        <v>45.038400000000003</v>
      </c>
      <c r="HZ248" s="1">
        <v>0</v>
      </c>
      <c r="IA248" s="1">
        <v>11.4887</v>
      </c>
      <c r="IB248" s="1">
        <v>21.040099999999999</v>
      </c>
      <c r="IC248" s="1">
        <v>8.9899999999999995E-4</v>
      </c>
      <c r="ID248" s="1">
        <v>45.037500000000001</v>
      </c>
      <c r="IE248" s="1">
        <v>-2.0000000000000002E-5</v>
      </c>
      <c r="IF248" s="1">
        <v>2</v>
      </c>
      <c r="IG248" s="1">
        <v>0</v>
      </c>
      <c r="IH248" s="1">
        <v>0</v>
      </c>
      <c r="II248" s="1">
        <v>0</v>
      </c>
      <c r="IJ248" s="1">
        <v>0</v>
      </c>
      <c r="IK248" s="1">
        <v>0</v>
      </c>
      <c r="IL248" s="1">
        <v>0</v>
      </c>
      <c r="IM248" s="1">
        <v>0</v>
      </c>
      <c r="IN248" s="1">
        <v>0</v>
      </c>
      <c r="IO248" s="1">
        <v>0</v>
      </c>
      <c r="IP248" s="1">
        <v>0</v>
      </c>
      <c r="IQ248" s="1">
        <v>0</v>
      </c>
      <c r="IR248" s="1">
        <v>0</v>
      </c>
      <c r="IS248" s="1">
        <v>0</v>
      </c>
      <c r="IT248" s="1">
        <v>0</v>
      </c>
      <c r="IU248" s="1">
        <v>0</v>
      </c>
      <c r="IV248" s="1">
        <v>0</v>
      </c>
      <c r="IW248" s="1">
        <v>0</v>
      </c>
      <c r="IX248" s="1">
        <v>0</v>
      </c>
      <c r="IY248" s="1">
        <v>0</v>
      </c>
      <c r="IZ248" s="1">
        <v>0</v>
      </c>
      <c r="JA248" s="1">
        <v>0</v>
      </c>
      <c r="JB248" s="1">
        <v>0</v>
      </c>
      <c r="JC248" s="1">
        <v>0</v>
      </c>
      <c r="JD248" s="1">
        <v>0</v>
      </c>
      <c r="JE248" s="1">
        <v>0</v>
      </c>
      <c r="JF248" s="1">
        <v>0</v>
      </c>
      <c r="JG248" s="1">
        <v>0</v>
      </c>
      <c r="JH248" s="1">
        <v>0</v>
      </c>
      <c r="JI248" s="1">
        <v>0</v>
      </c>
      <c r="JJ248" s="1">
        <v>0</v>
      </c>
      <c r="JK248" s="1">
        <v>0</v>
      </c>
      <c r="JL248" s="1">
        <v>0</v>
      </c>
      <c r="JM248" s="1">
        <v>0</v>
      </c>
      <c r="JN248" s="1">
        <v>0</v>
      </c>
      <c r="JO248" s="1">
        <v>0</v>
      </c>
      <c r="JP248" s="1">
        <v>0</v>
      </c>
      <c r="JQ248" s="1">
        <v>0</v>
      </c>
      <c r="JR248" s="1">
        <v>0</v>
      </c>
      <c r="JS248" s="1">
        <v>0</v>
      </c>
      <c r="JT248" s="1">
        <v>0</v>
      </c>
      <c r="JU248" s="1">
        <v>0</v>
      </c>
      <c r="JV248" s="1">
        <v>0</v>
      </c>
      <c r="JW248" s="1">
        <v>0</v>
      </c>
      <c r="JX248" s="1">
        <v>0</v>
      </c>
      <c r="JY248" s="1">
        <v>0</v>
      </c>
      <c r="JZ248" s="1">
        <v>0</v>
      </c>
      <c r="KA248" s="1">
        <v>0</v>
      </c>
      <c r="KB248" s="1">
        <v>0</v>
      </c>
      <c r="KC248" s="1">
        <v>0</v>
      </c>
      <c r="KD248" s="1">
        <v>0</v>
      </c>
      <c r="KR248" s="30"/>
      <c r="KS248" s="30"/>
      <c r="KT248" s="30"/>
      <c r="KU248" s="30"/>
      <c r="KV248" s="30"/>
      <c r="KW248" s="30"/>
      <c r="KX248" s="30"/>
      <c r="KY248" s="30"/>
      <c r="KZ248" s="30"/>
      <c r="LA248" s="30"/>
      <c r="LB248" s="30"/>
      <c r="LC248" s="30"/>
      <c r="LG248" s="31"/>
      <c r="LH248" s="31"/>
      <c r="LI248" s="31"/>
      <c r="LJ248" s="31"/>
      <c r="LK248" s="31"/>
      <c r="LL248" s="31"/>
      <c r="LM248" s="31"/>
      <c r="LN248" s="31"/>
      <c r="LO248" s="31"/>
      <c r="LP248" s="31"/>
      <c r="LQ248" s="31"/>
      <c r="LR248" s="31"/>
    </row>
    <row r="249" spans="1:330" x14ac:dyDescent="0.35">
      <c r="A249" s="1" t="s">
        <v>251</v>
      </c>
      <c r="B249" s="1" t="s">
        <v>249</v>
      </c>
      <c r="C249" s="1">
        <v>43</v>
      </c>
      <c r="D249" s="1">
        <v>40</v>
      </c>
      <c r="E249" s="1">
        <v>15</v>
      </c>
      <c r="F249" s="1">
        <v>20</v>
      </c>
      <c r="G249" s="1">
        <v>1</v>
      </c>
      <c r="H249" s="1">
        <v>623</v>
      </c>
      <c r="I249" s="1">
        <v>2</v>
      </c>
      <c r="J249" s="1">
        <v>0.82305300000000003</v>
      </c>
      <c r="K249" s="1">
        <v>0.39801599999999998</v>
      </c>
      <c r="L249" s="1">
        <v>19.700399999999998</v>
      </c>
      <c r="M249" s="1">
        <v>22.100999999999999</v>
      </c>
      <c r="N249" s="1">
        <v>-5.2700000000000004E-3</v>
      </c>
      <c r="O249" s="1">
        <v>0.14340700000000001</v>
      </c>
      <c r="P249" s="1">
        <v>0.83681399999999995</v>
      </c>
      <c r="Q249" s="1">
        <v>9.1889999999999993E-3</v>
      </c>
      <c r="R249" s="1">
        <v>7.3305999999999996</v>
      </c>
      <c r="S249" s="1">
        <v>8.3560000000000006E-3</v>
      </c>
      <c r="T249" s="1">
        <v>45.089700000000001</v>
      </c>
      <c r="U249" s="1">
        <v>96.435199999999995</v>
      </c>
      <c r="V249" s="33">
        <v>1.11686</v>
      </c>
      <c r="W249" s="34">
        <v>0.65994299999999995</v>
      </c>
      <c r="X249" s="34">
        <v>37.222499999999997</v>
      </c>
      <c r="Y249" s="34">
        <v>47.276299999999999</v>
      </c>
      <c r="Z249" s="34">
        <v>-6.7999999999999996E-3</v>
      </c>
      <c r="AA249" s="34">
        <v>0.23921100000000001</v>
      </c>
      <c r="AB249" s="34">
        <v>1.07656</v>
      </c>
      <c r="AC249" s="34">
        <v>9.1889999999999993E-3</v>
      </c>
      <c r="AD249" s="34">
        <v>8.8295200000000005</v>
      </c>
      <c r="AE249" s="34">
        <v>1.1679999999999999E-2</v>
      </c>
      <c r="AF249" s="34">
        <v>0</v>
      </c>
      <c r="AG249" s="35">
        <v>96.435000000000002</v>
      </c>
      <c r="AH249" s="30">
        <v>0.78463499999999997</v>
      </c>
      <c r="AI249" s="30">
        <v>0.35648299999999999</v>
      </c>
      <c r="AJ249" s="30">
        <v>15.8957</v>
      </c>
      <c r="AK249" s="30">
        <v>17.130199999999999</v>
      </c>
      <c r="AL249" s="30">
        <v>-2.0899999999999998E-3</v>
      </c>
      <c r="AM249" s="30">
        <v>6.5182000000000004E-2</v>
      </c>
      <c r="AN249" s="30">
        <v>0.32622699999999999</v>
      </c>
      <c r="AO249" s="30">
        <v>5.6429999999999996E-3</v>
      </c>
      <c r="AP249" s="30">
        <v>4.0812099999999996</v>
      </c>
      <c r="AQ249" s="30">
        <v>4.5339999999999998E-3</v>
      </c>
      <c r="AR249" s="30">
        <v>61.3523</v>
      </c>
      <c r="AS249" s="21">
        <f t="shared" si="25"/>
        <v>1.1109450383587221E-3</v>
      </c>
      <c r="AT249" s="21">
        <f t="shared" si="26"/>
        <v>1.3826781763251585E-3</v>
      </c>
      <c r="AU249" s="23">
        <v>1.3787100000000001</v>
      </c>
      <c r="AV249" s="23">
        <v>1.2613000000000001</v>
      </c>
      <c r="AW249" s="23">
        <v>28.118099999999998</v>
      </c>
      <c r="AX249" s="23">
        <v>60.608800000000002</v>
      </c>
      <c r="AY249" s="23">
        <v>-7.3800000000000003E-3</v>
      </c>
      <c r="AZ249" s="23">
        <v>0.23059499999999999</v>
      </c>
      <c r="BA249" s="23">
        <v>1.1540999999999999</v>
      </c>
      <c r="BB249" s="23">
        <v>1.9963999999999999E-2</v>
      </c>
      <c r="BC249" s="23">
        <v>7.2197899999999997</v>
      </c>
      <c r="BD249" s="23">
        <v>1.6057999999999999E-2</v>
      </c>
      <c r="BE249" s="23">
        <v>0</v>
      </c>
      <c r="BF249" s="23">
        <v>100</v>
      </c>
      <c r="BG249" s="23">
        <v>22</v>
      </c>
      <c r="BH249" s="23" t="s">
        <v>218</v>
      </c>
      <c r="BI249" s="23">
        <v>0.27948299999999998</v>
      </c>
      <c r="BJ249" s="23">
        <v>0.12784100000000001</v>
      </c>
      <c r="BK249" s="23">
        <v>5.6999000000000004</v>
      </c>
      <c r="BL249" s="23">
        <v>6.1430999999999996</v>
      </c>
      <c r="BM249" s="23">
        <v>-7.5000000000000002E-4</v>
      </c>
      <c r="BN249" s="23">
        <v>2.3372E-2</v>
      </c>
      <c r="BO249" s="23">
        <v>0.116975</v>
      </c>
      <c r="BP249" s="23">
        <v>2.0230000000000001E-3</v>
      </c>
      <c r="BQ249" s="23">
        <v>1.4635499999999999</v>
      </c>
      <c r="BR249" s="23">
        <v>1.6280000000000001E-3</v>
      </c>
      <c r="BS249" s="23">
        <v>22</v>
      </c>
      <c r="BT249" s="22">
        <f t="shared" si="27"/>
        <v>0.26743800000000001</v>
      </c>
      <c r="BU249" s="22">
        <f t="shared" si="28"/>
        <v>0.16034291949722124</v>
      </c>
      <c r="BV249" s="33">
        <v>1.3159000000000001E-2</v>
      </c>
      <c r="BW249" s="34">
        <v>9.2770000000000005E-3</v>
      </c>
      <c r="BX249" s="34">
        <v>8.0000000000000002E-3</v>
      </c>
      <c r="BY249" s="34">
        <v>8.2660000000000008E-3</v>
      </c>
      <c r="BZ249" s="34">
        <v>3.1336000000000003E-2</v>
      </c>
      <c r="CA249" s="34">
        <v>3.8921999999999998E-2</v>
      </c>
      <c r="CB249" s="34">
        <v>3.1720999999999999E-2</v>
      </c>
      <c r="CC249" s="34">
        <v>1.5862000000000001E-2</v>
      </c>
      <c r="CD249" s="34">
        <v>8.9519999999999999E-3</v>
      </c>
      <c r="CE249" s="35">
        <v>8.5439999999999995E-3</v>
      </c>
      <c r="CF249" s="1">
        <v>2.0395799999999999</v>
      </c>
      <c r="CG249" s="1">
        <v>2.1548699999999998</v>
      </c>
      <c r="CH249" s="1">
        <v>0.21268400000000001</v>
      </c>
      <c r="CI249" s="1">
        <v>0.192713</v>
      </c>
      <c r="CJ249" s="1">
        <v>-276.08</v>
      </c>
      <c r="CK249" s="1">
        <v>18.7697</v>
      </c>
      <c r="CL249" s="1">
        <v>4.1510999999999996</v>
      </c>
      <c r="CM249" s="1">
        <v>73.695099999999996</v>
      </c>
      <c r="CN249" s="1">
        <v>0.40687800000000002</v>
      </c>
      <c r="CO249" s="1">
        <v>49.5047</v>
      </c>
      <c r="CP249" s="1">
        <v>25.468499999999999</v>
      </c>
      <c r="CQ249" s="1">
        <v>65.236099999999993</v>
      </c>
      <c r="CR249" s="1">
        <v>11.375999999999999</v>
      </c>
      <c r="CS249" s="1">
        <v>8.7105599999999992</v>
      </c>
      <c r="CT249" s="1">
        <v>19.989999999999998</v>
      </c>
      <c r="CU249" s="1">
        <v>30</v>
      </c>
      <c r="CV249" s="1">
        <v>30</v>
      </c>
      <c r="CW249" s="1">
        <v>30</v>
      </c>
      <c r="CX249" s="1">
        <v>30</v>
      </c>
      <c r="CY249" s="1">
        <v>20</v>
      </c>
      <c r="CZ249" s="1">
        <v>20</v>
      </c>
      <c r="DA249" s="1">
        <v>20</v>
      </c>
      <c r="DB249" s="1">
        <v>70</v>
      </c>
      <c r="DC249" s="1">
        <v>30</v>
      </c>
      <c r="DD249" s="1">
        <v>30</v>
      </c>
      <c r="DE249" s="1">
        <v>15</v>
      </c>
      <c r="DF249" s="1">
        <v>15</v>
      </c>
      <c r="DG249" s="1">
        <v>15</v>
      </c>
      <c r="DH249" s="1">
        <v>15</v>
      </c>
      <c r="DI249" s="1">
        <v>10</v>
      </c>
      <c r="DJ249" s="1">
        <v>10</v>
      </c>
      <c r="DK249" s="1">
        <v>10</v>
      </c>
      <c r="DL249" s="1">
        <v>40</v>
      </c>
      <c r="DM249" s="1">
        <v>15</v>
      </c>
      <c r="DN249" s="1">
        <v>15</v>
      </c>
      <c r="DO249" s="1">
        <v>15</v>
      </c>
      <c r="DP249" s="1">
        <v>15</v>
      </c>
      <c r="DQ249" s="1">
        <v>15</v>
      </c>
      <c r="DR249" s="1">
        <v>15</v>
      </c>
      <c r="DS249" s="1">
        <v>10</v>
      </c>
      <c r="DT249" s="1">
        <v>10</v>
      </c>
      <c r="DU249" s="1">
        <v>10</v>
      </c>
      <c r="DV249" s="1">
        <v>40</v>
      </c>
      <c r="DW249" s="1">
        <v>15</v>
      </c>
      <c r="DX249" s="1">
        <v>15</v>
      </c>
      <c r="DY249" s="1">
        <v>4.9934500000000002</v>
      </c>
      <c r="DZ249" s="1">
        <v>5.7059699999999998</v>
      </c>
      <c r="EA249" s="1">
        <v>373.16399999999999</v>
      </c>
      <c r="EB249" s="1">
        <v>454.70100000000002</v>
      </c>
      <c r="EC249" s="1">
        <v>0.14763000000000001</v>
      </c>
      <c r="ED249" s="1">
        <v>0.190168</v>
      </c>
      <c r="EE249" s="1">
        <v>1.9843500000000001</v>
      </c>
      <c r="EF249" s="1">
        <v>0.29025699999999999</v>
      </c>
      <c r="EG249" s="1">
        <v>103.833</v>
      </c>
      <c r="EH249" s="1">
        <v>1.4329799999999999</v>
      </c>
      <c r="EI249" s="1">
        <v>0.36070600000000003</v>
      </c>
      <c r="EJ249" s="1">
        <v>0.85282500000000006</v>
      </c>
      <c r="EK249" s="1">
        <v>1.51762</v>
      </c>
      <c r="EL249" s="1">
        <v>1.9113500000000001</v>
      </c>
      <c r="EM249" s="1">
        <v>0.157639</v>
      </c>
      <c r="EN249" s="1">
        <v>5.7549999999999997E-2</v>
      </c>
      <c r="EO249" s="1">
        <v>0.20263600000000001</v>
      </c>
      <c r="EP249" s="1">
        <v>0.25897900000000001</v>
      </c>
      <c r="EQ249" s="1">
        <v>1.0498700000000001</v>
      </c>
      <c r="ER249" s="1">
        <v>1.2967</v>
      </c>
      <c r="ES249" s="1">
        <v>4.6327400000000001</v>
      </c>
      <c r="ET249" s="1">
        <v>4.8531399999999998</v>
      </c>
      <c r="EU249" s="1">
        <v>371.64600000000002</v>
      </c>
      <c r="EV249" s="1">
        <v>452.79</v>
      </c>
      <c r="EW249" s="1">
        <v>-1.001E-2</v>
      </c>
      <c r="EX249" s="1">
        <v>0.13261700000000001</v>
      </c>
      <c r="EY249" s="1">
        <v>1.78172</v>
      </c>
      <c r="EZ249" s="1">
        <v>3.1278E-2</v>
      </c>
      <c r="FA249" s="1">
        <v>102.783</v>
      </c>
      <c r="FB249" s="1">
        <v>0.13628299999999999</v>
      </c>
      <c r="FC249" s="1">
        <v>0.14554900000000001</v>
      </c>
      <c r="FD249" s="1">
        <v>4.2250000000000003E-2</v>
      </c>
      <c r="FE249" s="1">
        <v>2.8696199999999998</v>
      </c>
      <c r="FF249" s="1">
        <v>0.78574699999999997</v>
      </c>
      <c r="FG249" s="1">
        <v>-9.0000000000000006E-5</v>
      </c>
      <c r="FH249" s="1">
        <v>2.1689999999999999E-3</v>
      </c>
      <c r="FI249" s="1">
        <v>1.4657999999999999E-2</v>
      </c>
      <c r="FJ249" s="1">
        <v>1.204E-3</v>
      </c>
      <c r="FK249" s="1">
        <v>0.59046200000000004</v>
      </c>
      <c r="FL249" s="1">
        <v>2.3699999999999999E-4</v>
      </c>
      <c r="FM249" s="1">
        <v>42641.948125000003</v>
      </c>
      <c r="FN249" s="1">
        <f t="shared" si="29"/>
        <v>26.822500000940636</v>
      </c>
      <c r="FO249" s="1">
        <v>1.034</v>
      </c>
      <c r="FP249" s="1">
        <v>1.0107999999999999</v>
      </c>
      <c r="FQ249" s="1">
        <v>1.0439000000000001</v>
      </c>
      <c r="FR249" s="1">
        <v>1.0161</v>
      </c>
      <c r="FS249" s="1">
        <v>1.2050000000000001</v>
      </c>
      <c r="FT249" s="1">
        <v>1.1648000000000001</v>
      </c>
      <c r="FU249" s="1">
        <v>1.1886000000000001</v>
      </c>
      <c r="FV249" s="1">
        <v>1.0771999999999999</v>
      </c>
      <c r="FW249" s="1">
        <v>1.0772999999999999</v>
      </c>
      <c r="FX249" s="1">
        <v>1.0564</v>
      </c>
      <c r="FY249" s="1">
        <v>1.7591000000000001</v>
      </c>
      <c r="FZ249" s="1">
        <v>1.4065000000000001</v>
      </c>
      <c r="GA249" s="1">
        <v>1.2209000000000001</v>
      </c>
      <c r="GB249" s="1">
        <v>1.3043</v>
      </c>
      <c r="GC249" s="1">
        <v>1.0044999999999999</v>
      </c>
      <c r="GD249" s="1">
        <v>1.0243</v>
      </c>
      <c r="GE249" s="1">
        <v>1.0017</v>
      </c>
      <c r="GF249" s="1">
        <v>1.149</v>
      </c>
      <c r="GG249" s="1">
        <v>1.0586</v>
      </c>
      <c r="GH249" s="1">
        <v>1.0585</v>
      </c>
      <c r="GI249" s="1">
        <v>0.9929</v>
      </c>
      <c r="GJ249" s="1">
        <v>0.98199999999999998</v>
      </c>
      <c r="GK249" s="1">
        <v>0.98509999999999998</v>
      </c>
      <c r="GL249" s="1">
        <v>0.99880000000000002</v>
      </c>
      <c r="GM249" s="1">
        <v>1</v>
      </c>
      <c r="GN249" s="1">
        <v>0.999</v>
      </c>
      <c r="GO249" s="1">
        <v>1</v>
      </c>
      <c r="GP249" s="1">
        <v>0.99329999999999996</v>
      </c>
      <c r="GQ249" s="1">
        <v>0.99960000000000004</v>
      </c>
      <c r="GR249" s="1">
        <v>0.99939999999999996</v>
      </c>
      <c r="GS249" s="1">
        <v>1.806</v>
      </c>
      <c r="GT249" s="1">
        <v>1.3960999999999999</v>
      </c>
      <c r="GU249" s="1">
        <v>1.2554000000000001</v>
      </c>
      <c r="GV249" s="1">
        <v>1.3238000000000001</v>
      </c>
      <c r="GW249" s="1">
        <v>1.2103999999999999</v>
      </c>
      <c r="GX249" s="1">
        <v>1.1919</v>
      </c>
      <c r="GY249" s="1">
        <v>1.1906000000000001</v>
      </c>
      <c r="GZ249" s="1">
        <v>1.2295</v>
      </c>
      <c r="HA249" s="1">
        <v>1.1400999999999999</v>
      </c>
      <c r="HB249" s="1">
        <v>1.1174999999999999</v>
      </c>
      <c r="HC249" s="1">
        <v>502</v>
      </c>
      <c r="HD249" s="1">
        <v>1229</v>
      </c>
      <c r="HE249" s="1">
        <v>1228</v>
      </c>
      <c r="HF249" s="1">
        <v>502</v>
      </c>
      <c r="HG249" s="1">
        <v>218</v>
      </c>
      <c r="HH249" s="1">
        <v>232</v>
      </c>
      <c r="HI249" s="1">
        <v>231</v>
      </c>
      <c r="HJ249" s="1">
        <v>745</v>
      </c>
      <c r="HK249" s="1">
        <v>226</v>
      </c>
      <c r="HL249" s="1">
        <v>221</v>
      </c>
      <c r="HM249" s="1" t="s">
        <v>219</v>
      </c>
      <c r="HN249" s="1" t="s">
        <v>220</v>
      </c>
      <c r="HO249" s="1" t="s">
        <v>221</v>
      </c>
      <c r="HP249" s="1" t="s">
        <v>219</v>
      </c>
      <c r="HQ249" s="1" t="s">
        <v>222</v>
      </c>
      <c r="HR249" s="1" t="s">
        <v>223</v>
      </c>
      <c r="HS249" s="1" t="s">
        <v>224</v>
      </c>
      <c r="HT249" s="1" t="s">
        <v>225</v>
      </c>
      <c r="HU249" s="1" t="s">
        <v>226</v>
      </c>
      <c r="HV249" s="1" t="s">
        <v>227</v>
      </c>
      <c r="HW249" s="1">
        <v>13.8551</v>
      </c>
      <c r="HX249" s="1">
        <v>35.857100000000003</v>
      </c>
      <c r="HY249" s="1">
        <v>45.089700000000001</v>
      </c>
      <c r="HZ249" s="1">
        <v>0</v>
      </c>
      <c r="IA249" s="1">
        <v>11.4528</v>
      </c>
      <c r="IB249" s="1">
        <v>20.9955</v>
      </c>
      <c r="IC249" s="1">
        <v>2.0739999999999999E-3</v>
      </c>
      <c r="ID249" s="1">
        <v>45.087600000000002</v>
      </c>
      <c r="IE249" s="1">
        <v>-6.0000000000000002E-5</v>
      </c>
      <c r="IF249" s="1">
        <v>2</v>
      </c>
      <c r="IG249" s="1">
        <v>0</v>
      </c>
      <c r="IH249" s="1">
        <v>0</v>
      </c>
      <c r="II249" s="1">
        <v>0</v>
      </c>
      <c r="IJ249" s="1">
        <v>0</v>
      </c>
      <c r="IK249" s="1">
        <v>0</v>
      </c>
      <c r="IL249" s="1">
        <v>0</v>
      </c>
      <c r="IM249" s="1">
        <v>0</v>
      </c>
      <c r="IN249" s="1">
        <v>0</v>
      </c>
      <c r="IO249" s="1">
        <v>0</v>
      </c>
      <c r="IP249" s="1">
        <v>0</v>
      </c>
      <c r="IQ249" s="1">
        <v>0</v>
      </c>
      <c r="IR249" s="1">
        <v>0</v>
      </c>
      <c r="IS249" s="1">
        <v>0</v>
      </c>
      <c r="IT249" s="1">
        <v>0</v>
      </c>
      <c r="IU249" s="1">
        <v>0</v>
      </c>
      <c r="IV249" s="1">
        <v>0</v>
      </c>
      <c r="IW249" s="1">
        <v>0</v>
      </c>
      <c r="IX249" s="1">
        <v>0</v>
      </c>
      <c r="IY249" s="1">
        <v>0</v>
      </c>
      <c r="IZ249" s="1">
        <v>0</v>
      </c>
      <c r="JA249" s="1">
        <v>0</v>
      </c>
      <c r="JB249" s="1">
        <v>0</v>
      </c>
      <c r="JC249" s="1">
        <v>0</v>
      </c>
      <c r="JD249" s="1">
        <v>0</v>
      </c>
      <c r="JE249" s="1">
        <v>0</v>
      </c>
      <c r="JF249" s="1">
        <v>0</v>
      </c>
      <c r="JG249" s="1">
        <v>0</v>
      </c>
      <c r="JH249" s="1">
        <v>0</v>
      </c>
      <c r="JI249" s="1">
        <v>0</v>
      </c>
      <c r="JJ249" s="1">
        <v>0</v>
      </c>
      <c r="JK249" s="1">
        <v>0</v>
      </c>
      <c r="JL249" s="1">
        <v>0</v>
      </c>
      <c r="JM249" s="1">
        <v>0</v>
      </c>
      <c r="JN249" s="1">
        <v>0</v>
      </c>
      <c r="JO249" s="1">
        <v>0</v>
      </c>
      <c r="JP249" s="1">
        <v>0</v>
      </c>
      <c r="JQ249" s="1">
        <v>0</v>
      </c>
      <c r="JR249" s="1">
        <v>0</v>
      </c>
      <c r="JS249" s="1">
        <v>0</v>
      </c>
      <c r="JT249" s="1">
        <v>0</v>
      </c>
      <c r="JU249" s="1">
        <v>0</v>
      </c>
      <c r="JV249" s="1">
        <v>0</v>
      </c>
      <c r="JW249" s="1">
        <v>0</v>
      </c>
      <c r="JX249" s="1">
        <v>0</v>
      </c>
      <c r="JY249" s="1">
        <v>0</v>
      </c>
      <c r="JZ249" s="1">
        <v>0</v>
      </c>
      <c r="KA249" s="1">
        <v>0</v>
      </c>
      <c r="KB249" s="1">
        <v>0</v>
      </c>
      <c r="KC249" s="1">
        <v>0</v>
      </c>
      <c r="KD249" s="1">
        <v>0</v>
      </c>
      <c r="KR249" s="30"/>
      <c r="KS249" s="30"/>
      <c r="KT249" s="30"/>
      <c r="KU249" s="30"/>
      <c r="KV249" s="30"/>
      <c r="KW249" s="30"/>
      <c r="KX249" s="30"/>
      <c r="KY249" s="30"/>
      <c r="KZ249" s="30"/>
      <c r="LA249" s="30"/>
      <c r="LB249" s="30"/>
      <c r="LC249" s="30"/>
      <c r="LG249" s="31"/>
      <c r="LH249" s="31"/>
      <c r="LI249" s="31"/>
      <c r="LJ249" s="31"/>
      <c r="LK249" s="31"/>
      <c r="LL249" s="31"/>
      <c r="LM249" s="31"/>
      <c r="LN249" s="31"/>
      <c r="LO249" s="31"/>
      <c r="LP249" s="31"/>
      <c r="LQ249" s="31"/>
      <c r="LR249" s="31"/>
    </row>
    <row r="250" spans="1:330" x14ac:dyDescent="0.35">
      <c r="A250" s="1" t="s">
        <v>251</v>
      </c>
      <c r="B250" s="1" t="s">
        <v>249</v>
      </c>
      <c r="C250" s="1">
        <v>43</v>
      </c>
      <c r="D250" s="1">
        <v>40</v>
      </c>
      <c r="E250" s="1">
        <v>15</v>
      </c>
      <c r="F250" s="1">
        <v>20</v>
      </c>
      <c r="G250" s="1">
        <v>1</v>
      </c>
      <c r="H250" s="1">
        <v>624</v>
      </c>
      <c r="I250" s="1">
        <v>3</v>
      </c>
      <c r="J250" s="1">
        <v>0.88272700000000004</v>
      </c>
      <c r="K250" s="1">
        <v>0.356493</v>
      </c>
      <c r="L250" s="1">
        <v>19.754100000000001</v>
      </c>
      <c r="M250" s="1">
        <v>21.872499999999999</v>
      </c>
      <c r="N250" s="1">
        <v>-9.2099999999999994E-3</v>
      </c>
      <c r="O250" s="1">
        <v>0.16495199999999999</v>
      </c>
      <c r="P250" s="1">
        <v>0.82915499999999998</v>
      </c>
      <c r="Q250" s="1">
        <v>1.2595E-2</v>
      </c>
      <c r="R250" s="1">
        <v>7.2932600000000001</v>
      </c>
      <c r="S250" s="1">
        <v>-1.004E-2</v>
      </c>
      <c r="T250" s="1">
        <v>44.866500000000002</v>
      </c>
      <c r="U250" s="1">
        <v>96.013000000000005</v>
      </c>
      <c r="V250" s="33">
        <v>1.19783</v>
      </c>
      <c r="W250" s="34">
        <v>0.59109699999999998</v>
      </c>
      <c r="X250" s="34">
        <v>37.323900000000002</v>
      </c>
      <c r="Y250" s="34">
        <v>46.787500000000001</v>
      </c>
      <c r="Z250" s="34">
        <v>-1.189E-2</v>
      </c>
      <c r="AA250" s="34">
        <v>0.27514899999999998</v>
      </c>
      <c r="AB250" s="34">
        <v>1.0667</v>
      </c>
      <c r="AC250" s="34">
        <v>1.2595E-2</v>
      </c>
      <c r="AD250" s="34">
        <v>8.7845399999999998</v>
      </c>
      <c r="AE250" s="34">
        <v>-1.404E-2</v>
      </c>
      <c r="AF250" s="34">
        <v>3.9999999999999998E-6</v>
      </c>
      <c r="AG250" s="35">
        <v>96.013499999999993</v>
      </c>
      <c r="AH250" s="30">
        <v>0.84524900000000003</v>
      </c>
      <c r="AI250" s="30">
        <v>0.32070799999999999</v>
      </c>
      <c r="AJ250" s="30">
        <v>16.009599999999999</v>
      </c>
      <c r="AK250" s="30">
        <v>17.028099999999998</v>
      </c>
      <c r="AL250" s="30">
        <v>-3.6700000000000001E-3</v>
      </c>
      <c r="AM250" s="30">
        <v>7.5305999999999998E-2</v>
      </c>
      <c r="AN250" s="30">
        <v>0.32467200000000002</v>
      </c>
      <c r="AO250" s="30">
        <v>7.7689999999999999E-3</v>
      </c>
      <c r="AP250" s="30">
        <v>4.0784000000000002</v>
      </c>
      <c r="AQ250" s="30">
        <v>-5.47E-3</v>
      </c>
      <c r="AR250" s="30">
        <v>61.319299999999998</v>
      </c>
      <c r="AS250" s="21">
        <f t="shared" si="25"/>
        <v>-1.3412122400941545E-3</v>
      </c>
      <c r="AT250" s="21">
        <f t="shared" si="26"/>
        <v>1.9049136916437818E-3</v>
      </c>
      <c r="AU250" s="23">
        <v>1.4880199999999999</v>
      </c>
      <c r="AV250" s="23">
        <v>1.1368499999999999</v>
      </c>
      <c r="AW250" s="23">
        <v>28.372800000000002</v>
      </c>
      <c r="AX250" s="23">
        <v>60.361199999999997</v>
      </c>
      <c r="AY250" s="23">
        <v>-1.299E-2</v>
      </c>
      <c r="AZ250" s="23">
        <v>0.26691399999999998</v>
      </c>
      <c r="BA250" s="23">
        <v>1.15076</v>
      </c>
      <c r="BB250" s="23">
        <v>2.7535E-2</v>
      </c>
      <c r="BC250" s="23">
        <v>7.2284100000000002</v>
      </c>
      <c r="BD250" s="23">
        <v>-1.942E-2</v>
      </c>
      <c r="BE250" s="23">
        <v>0</v>
      </c>
      <c r="BF250" s="23">
        <v>100</v>
      </c>
      <c r="BG250" s="23">
        <v>22</v>
      </c>
      <c r="BH250" s="23" t="s">
        <v>218</v>
      </c>
      <c r="BI250" s="23">
        <v>0.30123699999999998</v>
      </c>
      <c r="BJ250" s="23">
        <v>0.115074</v>
      </c>
      <c r="BK250" s="23">
        <v>5.7438500000000001</v>
      </c>
      <c r="BL250" s="23">
        <v>6.10982</v>
      </c>
      <c r="BM250" s="23">
        <v>-1.32E-3</v>
      </c>
      <c r="BN250" s="23">
        <v>2.7016999999999999E-2</v>
      </c>
      <c r="BO250" s="23">
        <v>0.116481</v>
      </c>
      <c r="BP250" s="23">
        <v>2.787E-3</v>
      </c>
      <c r="BQ250" s="23">
        <v>1.46333</v>
      </c>
      <c r="BR250" s="23">
        <v>-1.97E-3</v>
      </c>
      <c r="BS250" s="23">
        <v>22</v>
      </c>
      <c r="BT250" s="22">
        <f t="shared" si="27"/>
        <v>0.25725199999999998</v>
      </c>
      <c r="BU250" s="22">
        <f t="shared" si="28"/>
        <v>0.1707144018900954</v>
      </c>
      <c r="BV250" s="33">
        <v>1.3828E-2</v>
      </c>
      <c r="BW250" s="34">
        <v>9.5910000000000006E-3</v>
      </c>
      <c r="BX250" s="34">
        <v>7.8969999999999995E-3</v>
      </c>
      <c r="BY250" s="34">
        <v>8.2199999999999999E-3</v>
      </c>
      <c r="BZ250" s="34">
        <v>3.4624000000000002E-2</v>
      </c>
      <c r="CA250" s="34">
        <v>3.8898000000000002E-2</v>
      </c>
      <c r="CB250" s="34">
        <v>3.2877000000000003E-2</v>
      </c>
      <c r="CC250" s="34">
        <v>1.5890000000000001E-2</v>
      </c>
      <c r="CD250" s="34">
        <v>9.0379999999999992E-3</v>
      </c>
      <c r="CE250" s="35">
        <v>9.2350000000000002E-3</v>
      </c>
      <c r="CF250" s="1">
        <v>1.9725999999999999</v>
      </c>
      <c r="CG250" s="1">
        <v>2.3333599999999999</v>
      </c>
      <c r="CH250" s="1">
        <v>0.212316</v>
      </c>
      <c r="CI250" s="1">
        <v>0.19376199999999999</v>
      </c>
      <c r="CJ250" s="1">
        <v>-173.17</v>
      </c>
      <c r="CK250" s="1">
        <v>16.9542</v>
      </c>
      <c r="CL250" s="1">
        <v>4.2016499999999999</v>
      </c>
      <c r="CM250" s="1">
        <v>54.2774</v>
      </c>
      <c r="CN250" s="1">
        <v>0.40790300000000002</v>
      </c>
      <c r="CO250" s="1">
        <v>-42.213000000000001</v>
      </c>
      <c r="CP250" s="1">
        <v>25.462199999999999</v>
      </c>
      <c r="CQ250" s="1">
        <v>65.230199999999996</v>
      </c>
      <c r="CR250" s="1">
        <v>11.375999999999999</v>
      </c>
      <c r="CS250" s="1">
        <v>17.340199999999999</v>
      </c>
      <c r="CT250" s="1">
        <v>20</v>
      </c>
      <c r="CU250" s="1">
        <v>30</v>
      </c>
      <c r="CV250" s="1">
        <v>30</v>
      </c>
      <c r="CW250" s="1">
        <v>30</v>
      </c>
      <c r="CX250" s="1">
        <v>30</v>
      </c>
      <c r="CY250" s="1">
        <v>20</v>
      </c>
      <c r="CZ250" s="1">
        <v>20</v>
      </c>
      <c r="DA250" s="1">
        <v>20</v>
      </c>
      <c r="DB250" s="1">
        <v>70</v>
      </c>
      <c r="DC250" s="1">
        <v>30</v>
      </c>
      <c r="DD250" s="1">
        <v>30</v>
      </c>
      <c r="DE250" s="1">
        <v>15</v>
      </c>
      <c r="DF250" s="1">
        <v>15</v>
      </c>
      <c r="DG250" s="1">
        <v>15</v>
      </c>
      <c r="DH250" s="1">
        <v>15</v>
      </c>
      <c r="DI250" s="1">
        <v>10</v>
      </c>
      <c r="DJ250" s="1">
        <v>10</v>
      </c>
      <c r="DK250" s="1">
        <v>10</v>
      </c>
      <c r="DL250" s="1">
        <v>40</v>
      </c>
      <c r="DM250" s="1">
        <v>15</v>
      </c>
      <c r="DN250" s="1">
        <v>15</v>
      </c>
      <c r="DO250" s="1">
        <v>15</v>
      </c>
      <c r="DP250" s="1">
        <v>15</v>
      </c>
      <c r="DQ250" s="1">
        <v>15</v>
      </c>
      <c r="DR250" s="1">
        <v>15</v>
      </c>
      <c r="DS250" s="1">
        <v>10</v>
      </c>
      <c r="DT250" s="1">
        <v>10</v>
      </c>
      <c r="DU250" s="1">
        <v>10</v>
      </c>
      <c r="DV250" s="1">
        <v>40</v>
      </c>
      <c r="DW250" s="1">
        <v>15</v>
      </c>
      <c r="DX250" s="1">
        <v>15</v>
      </c>
      <c r="DY250" s="1">
        <v>5.3695500000000003</v>
      </c>
      <c r="DZ250" s="1">
        <v>5.2561299999999997</v>
      </c>
      <c r="EA250" s="1">
        <v>374.14299999999997</v>
      </c>
      <c r="EB250" s="1">
        <v>449.56</v>
      </c>
      <c r="EC250" s="1">
        <v>0.175067</v>
      </c>
      <c r="ED250" s="1">
        <v>0.21007999999999999</v>
      </c>
      <c r="EE250" s="1">
        <v>1.98336</v>
      </c>
      <c r="EF250" s="1">
        <v>0.30297400000000002</v>
      </c>
      <c r="EG250" s="1">
        <v>103.33799999999999</v>
      </c>
      <c r="EH250" s="1">
        <v>1.35223</v>
      </c>
      <c r="EI250" s="1">
        <v>0.39888400000000002</v>
      </c>
      <c r="EJ250" s="1">
        <v>0.91114300000000004</v>
      </c>
      <c r="EK250" s="1">
        <v>1.4796800000000001</v>
      </c>
      <c r="EL250" s="1">
        <v>1.88764</v>
      </c>
      <c r="EM250" s="1">
        <v>0.19257299999999999</v>
      </c>
      <c r="EN250" s="1">
        <v>5.7521999999999997E-2</v>
      </c>
      <c r="EO250" s="1">
        <v>0.21782099999999999</v>
      </c>
      <c r="EP250" s="1">
        <v>0.2601</v>
      </c>
      <c r="EQ250" s="1">
        <v>1.0708299999999999</v>
      </c>
      <c r="ER250" s="1">
        <v>1.5160199999999999</v>
      </c>
      <c r="ES250" s="1">
        <v>4.9706599999999996</v>
      </c>
      <c r="ET250" s="1">
        <v>4.3449900000000001</v>
      </c>
      <c r="EU250" s="1">
        <v>372.66399999999999</v>
      </c>
      <c r="EV250" s="1">
        <v>447.67200000000003</v>
      </c>
      <c r="EW250" s="1">
        <v>-1.7510000000000001E-2</v>
      </c>
      <c r="EX250" s="1">
        <v>0.152558</v>
      </c>
      <c r="EY250" s="1">
        <v>1.7655400000000001</v>
      </c>
      <c r="EZ250" s="1">
        <v>4.2874000000000002E-2</v>
      </c>
      <c r="FA250" s="1">
        <v>102.267</v>
      </c>
      <c r="FB250" s="1">
        <v>-0.16378999999999999</v>
      </c>
      <c r="FC250" s="1">
        <v>0.156165</v>
      </c>
      <c r="FD250" s="1">
        <v>3.7825999999999999E-2</v>
      </c>
      <c r="FE250" s="1">
        <v>2.8774799999999998</v>
      </c>
      <c r="FF250" s="1">
        <v>0.77686500000000003</v>
      </c>
      <c r="FG250" s="1">
        <v>-1.4999999999999999E-4</v>
      </c>
      <c r="FH250" s="1">
        <v>2.4949999999999998E-3</v>
      </c>
      <c r="FI250" s="1">
        <v>1.4525E-2</v>
      </c>
      <c r="FJ250" s="1">
        <v>1.65E-3</v>
      </c>
      <c r="FK250" s="1">
        <v>0.58749899999999999</v>
      </c>
      <c r="FL250" s="1">
        <v>-2.9E-4</v>
      </c>
      <c r="FM250" s="1">
        <v>42641.950706018499</v>
      </c>
      <c r="FN250" s="1">
        <f t="shared" si="29"/>
        <v>26.884444444847759</v>
      </c>
      <c r="FO250" s="1">
        <v>1.0339</v>
      </c>
      <c r="FP250" s="1">
        <v>1.0107999999999999</v>
      </c>
      <c r="FQ250" s="1">
        <v>1.0438000000000001</v>
      </c>
      <c r="FR250" s="1">
        <v>1.0161</v>
      </c>
      <c r="FS250" s="1">
        <v>1.2049000000000001</v>
      </c>
      <c r="FT250" s="1">
        <v>1.1647000000000001</v>
      </c>
      <c r="FU250" s="1">
        <v>1.1884999999999999</v>
      </c>
      <c r="FV250" s="1">
        <v>1.0771999999999999</v>
      </c>
      <c r="FW250" s="1">
        <v>1.0771999999999999</v>
      </c>
      <c r="FX250" s="1">
        <v>1.0563</v>
      </c>
      <c r="FY250" s="1">
        <v>1.7585</v>
      </c>
      <c r="FZ250" s="1">
        <v>1.4072</v>
      </c>
      <c r="GA250" s="1">
        <v>1.2208000000000001</v>
      </c>
      <c r="GB250" s="1">
        <v>1.3057000000000001</v>
      </c>
      <c r="GC250" s="1">
        <v>1.0044999999999999</v>
      </c>
      <c r="GD250" s="1">
        <v>1.0243</v>
      </c>
      <c r="GE250" s="1">
        <v>1.0017</v>
      </c>
      <c r="GF250" s="1">
        <v>1.1489</v>
      </c>
      <c r="GG250" s="1">
        <v>1.0586</v>
      </c>
      <c r="GH250" s="1">
        <v>1.0584</v>
      </c>
      <c r="GI250" s="1">
        <v>0.9929</v>
      </c>
      <c r="GJ250" s="1">
        <v>0.98199999999999998</v>
      </c>
      <c r="GK250" s="1">
        <v>0.98519999999999996</v>
      </c>
      <c r="GL250" s="1">
        <v>0.99890000000000001</v>
      </c>
      <c r="GM250" s="1">
        <v>1</v>
      </c>
      <c r="GN250" s="1">
        <v>0.999</v>
      </c>
      <c r="GO250" s="1">
        <v>1</v>
      </c>
      <c r="GP250" s="1">
        <v>0.99329999999999996</v>
      </c>
      <c r="GQ250" s="1">
        <v>0.99960000000000004</v>
      </c>
      <c r="GR250" s="1">
        <v>0.99939999999999996</v>
      </c>
      <c r="GS250" s="1">
        <v>1.8051999999999999</v>
      </c>
      <c r="GT250" s="1">
        <v>1.3967000000000001</v>
      </c>
      <c r="GU250" s="1">
        <v>1.2554000000000001</v>
      </c>
      <c r="GV250" s="1">
        <v>1.3250999999999999</v>
      </c>
      <c r="GW250" s="1">
        <v>1.2102999999999999</v>
      </c>
      <c r="GX250" s="1">
        <v>1.1918</v>
      </c>
      <c r="GY250" s="1">
        <v>1.1904999999999999</v>
      </c>
      <c r="GZ250" s="1">
        <v>1.2293000000000001</v>
      </c>
      <c r="HA250" s="1">
        <v>1.1399999999999999</v>
      </c>
      <c r="HB250" s="1">
        <v>1.1173999999999999</v>
      </c>
      <c r="HC250" s="1">
        <v>502</v>
      </c>
      <c r="HD250" s="1">
        <v>1229</v>
      </c>
      <c r="HE250" s="1">
        <v>1228</v>
      </c>
      <c r="HF250" s="1">
        <v>502</v>
      </c>
      <c r="HG250" s="1">
        <v>218</v>
      </c>
      <c r="HH250" s="1">
        <v>232</v>
      </c>
      <c r="HI250" s="1">
        <v>231</v>
      </c>
      <c r="HJ250" s="1">
        <v>745</v>
      </c>
      <c r="HK250" s="1">
        <v>226</v>
      </c>
      <c r="HL250" s="1">
        <v>221</v>
      </c>
      <c r="HM250" s="1" t="s">
        <v>219</v>
      </c>
      <c r="HN250" s="1" t="s">
        <v>220</v>
      </c>
      <c r="HO250" s="1" t="s">
        <v>221</v>
      </c>
      <c r="HP250" s="1" t="s">
        <v>219</v>
      </c>
      <c r="HQ250" s="1" t="s">
        <v>222</v>
      </c>
      <c r="HR250" s="1" t="s">
        <v>223</v>
      </c>
      <c r="HS250" s="1" t="s">
        <v>224</v>
      </c>
      <c r="HT250" s="1" t="s">
        <v>225</v>
      </c>
      <c r="HU250" s="1" t="s">
        <v>226</v>
      </c>
      <c r="HV250" s="1" t="s">
        <v>227</v>
      </c>
      <c r="HW250" s="1">
        <v>13.8735</v>
      </c>
      <c r="HX250" s="1">
        <v>35.876300000000001</v>
      </c>
      <c r="HY250" s="1">
        <v>44.866500000000002</v>
      </c>
      <c r="HZ250" s="1">
        <v>0</v>
      </c>
      <c r="IA250" s="1">
        <v>11.4514</v>
      </c>
      <c r="IB250" s="1">
        <v>20.996300000000002</v>
      </c>
      <c r="IC250" s="1">
        <v>2.8419999999999999E-3</v>
      </c>
      <c r="ID250" s="1">
        <v>44.863700000000001</v>
      </c>
      <c r="IE250" s="1">
        <v>-8.0000000000000007E-5</v>
      </c>
      <c r="IF250" s="1">
        <v>2</v>
      </c>
      <c r="IG250" s="1">
        <v>0</v>
      </c>
      <c r="IH250" s="1">
        <v>0</v>
      </c>
      <c r="II250" s="1">
        <v>0</v>
      </c>
      <c r="IJ250" s="1">
        <v>0</v>
      </c>
      <c r="IK250" s="1">
        <v>0</v>
      </c>
      <c r="IL250" s="1">
        <v>0</v>
      </c>
      <c r="IM250" s="1">
        <v>0</v>
      </c>
      <c r="IN250" s="1">
        <v>0</v>
      </c>
      <c r="IO250" s="1">
        <v>0</v>
      </c>
      <c r="IP250" s="1">
        <v>0</v>
      </c>
      <c r="IQ250" s="1">
        <v>0</v>
      </c>
      <c r="IR250" s="1">
        <v>0</v>
      </c>
      <c r="IS250" s="1">
        <v>0</v>
      </c>
      <c r="IT250" s="1">
        <v>0</v>
      </c>
      <c r="IU250" s="1">
        <v>0</v>
      </c>
      <c r="IV250" s="1">
        <v>0</v>
      </c>
      <c r="IW250" s="1">
        <v>0</v>
      </c>
      <c r="IX250" s="1">
        <v>0</v>
      </c>
      <c r="IY250" s="1">
        <v>0</v>
      </c>
      <c r="IZ250" s="1">
        <v>0</v>
      </c>
      <c r="JA250" s="1">
        <v>0</v>
      </c>
      <c r="JB250" s="1">
        <v>0</v>
      </c>
      <c r="JC250" s="1">
        <v>0</v>
      </c>
      <c r="JD250" s="1">
        <v>0</v>
      </c>
      <c r="JE250" s="1">
        <v>0</v>
      </c>
      <c r="JF250" s="1">
        <v>0</v>
      </c>
      <c r="JG250" s="1">
        <v>0</v>
      </c>
      <c r="JH250" s="1">
        <v>0</v>
      </c>
      <c r="JI250" s="1">
        <v>0</v>
      </c>
      <c r="JJ250" s="1">
        <v>0</v>
      </c>
      <c r="JK250" s="1">
        <v>0</v>
      </c>
      <c r="JL250" s="1">
        <v>0</v>
      </c>
      <c r="JM250" s="1">
        <v>0</v>
      </c>
      <c r="JN250" s="1">
        <v>0</v>
      </c>
      <c r="JO250" s="1">
        <v>0</v>
      </c>
      <c r="JP250" s="1">
        <v>0</v>
      </c>
      <c r="JQ250" s="1">
        <v>0</v>
      </c>
      <c r="JR250" s="1">
        <v>0</v>
      </c>
      <c r="JS250" s="1">
        <v>0</v>
      </c>
      <c r="JT250" s="1">
        <v>0</v>
      </c>
      <c r="JU250" s="1">
        <v>0</v>
      </c>
      <c r="JV250" s="1">
        <v>0</v>
      </c>
      <c r="JW250" s="1">
        <v>0</v>
      </c>
      <c r="JX250" s="1">
        <v>0</v>
      </c>
      <c r="JY250" s="1">
        <v>0</v>
      </c>
      <c r="JZ250" s="1">
        <v>0</v>
      </c>
      <c r="KA250" s="1">
        <v>0</v>
      </c>
      <c r="KB250" s="1">
        <v>0</v>
      </c>
      <c r="KC250" s="1">
        <v>0</v>
      </c>
      <c r="KD250" s="1">
        <v>0</v>
      </c>
      <c r="KR250" s="30"/>
      <c r="KS250" s="30"/>
      <c r="KT250" s="30"/>
      <c r="KU250" s="30"/>
      <c r="KV250" s="30"/>
      <c r="KW250" s="30"/>
      <c r="KX250" s="30"/>
      <c r="KY250" s="30"/>
      <c r="KZ250" s="30"/>
      <c r="LA250" s="30"/>
      <c r="LB250" s="30"/>
      <c r="LC250" s="30"/>
      <c r="LG250" s="31"/>
      <c r="LH250" s="31"/>
      <c r="LI250" s="31"/>
      <c r="LJ250" s="31"/>
      <c r="LK250" s="31"/>
      <c r="LL250" s="31"/>
      <c r="LM250" s="31"/>
      <c r="LN250" s="31"/>
      <c r="LO250" s="31"/>
      <c r="LP250" s="31"/>
      <c r="LQ250" s="31"/>
      <c r="LR250" s="31"/>
    </row>
    <row r="251" spans="1:330" x14ac:dyDescent="0.35">
      <c r="A251" s="1" t="s">
        <v>251</v>
      </c>
      <c r="B251" s="1" t="s">
        <v>249</v>
      </c>
      <c r="C251" s="1">
        <v>43</v>
      </c>
      <c r="D251" s="1">
        <v>40</v>
      </c>
      <c r="E251" s="1">
        <v>15</v>
      </c>
      <c r="F251" s="1">
        <v>20</v>
      </c>
      <c r="G251" s="1">
        <v>1</v>
      </c>
      <c r="H251" s="1">
        <v>625</v>
      </c>
      <c r="I251" s="1">
        <v>4</v>
      </c>
      <c r="J251" s="1">
        <v>0.92618800000000001</v>
      </c>
      <c r="K251" s="1">
        <v>0.35155500000000001</v>
      </c>
      <c r="L251" s="1">
        <v>19.827100000000002</v>
      </c>
      <c r="M251" s="1">
        <v>22.253900000000002</v>
      </c>
      <c r="N251" s="1">
        <v>-1.5789999999999998E-2</v>
      </c>
      <c r="O251" s="1">
        <v>0.17038</v>
      </c>
      <c r="P251" s="1">
        <v>0.74271600000000004</v>
      </c>
      <c r="Q251" s="1">
        <v>-5.5599999999999998E-3</v>
      </c>
      <c r="R251" s="1">
        <v>7.4123900000000003</v>
      </c>
      <c r="S251" s="1">
        <v>1.011E-3</v>
      </c>
      <c r="T251" s="1">
        <v>45.383699999999997</v>
      </c>
      <c r="U251" s="1">
        <v>97.047700000000006</v>
      </c>
      <c r="V251" s="33">
        <v>1.25681</v>
      </c>
      <c r="W251" s="34">
        <v>0.58291000000000004</v>
      </c>
      <c r="X251" s="34">
        <v>37.462000000000003</v>
      </c>
      <c r="Y251" s="34">
        <v>47.6036</v>
      </c>
      <c r="Z251" s="34">
        <v>-2.0379999999999999E-2</v>
      </c>
      <c r="AA251" s="34">
        <v>0.28420299999999998</v>
      </c>
      <c r="AB251" s="34">
        <v>0.95550000000000002</v>
      </c>
      <c r="AC251" s="34">
        <v>-5.5599999999999998E-3</v>
      </c>
      <c r="AD251" s="34">
        <v>8.9280299999999997</v>
      </c>
      <c r="AE251" s="34">
        <v>1.4139999999999999E-3</v>
      </c>
      <c r="AF251" s="34">
        <v>0</v>
      </c>
      <c r="AG251" s="35">
        <v>97.048500000000004</v>
      </c>
      <c r="AH251" s="30">
        <v>0.87697099999999995</v>
      </c>
      <c r="AI251" s="30">
        <v>0.31273899999999999</v>
      </c>
      <c r="AJ251" s="30">
        <v>15.8896</v>
      </c>
      <c r="AK251" s="30">
        <v>17.131900000000002</v>
      </c>
      <c r="AL251" s="30">
        <v>-6.2100000000000002E-3</v>
      </c>
      <c r="AM251" s="30">
        <v>7.6916999999999999E-2</v>
      </c>
      <c r="AN251" s="30">
        <v>0.287582</v>
      </c>
      <c r="AO251" s="30">
        <v>-3.3899999999999998E-3</v>
      </c>
      <c r="AP251" s="30">
        <v>4.0987900000000002</v>
      </c>
      <c r="AQ251" s="30">
        <v>5.4500000000000002E-4</v>
      </c>
      <c r="AR251" s="30">
        <v>61.334600000000002</v>
      </c>
      <c r="AS251" s="21">
        <f t="shared" si="25"/>
        <v>1.3296607047445709E-4</v>
      </c>
      <c r="AT251" s="21">
        <f t="shared" si="26"/>
        <v>-8.2707335579524678E-4</v>
      </c>
      <c r="AU251" s="23">
        <v>1.5428500000000001</v>
      </c>
      <c r="AV251" s="23">
        <v>1.1078699999999999</v>
      </c>
      <c r="AW251" s="23">
        <v>28.1416</v>
      </c>
      <c r="AX251" s="23">
        <v>60.689</v>
      </c>
      <c r="AY251" s="23">
        <v>-2.2009999999999998E-2</v>
      </c>
      <c r="AZ251" s="23">
        <v>0.27244299999999999</v>
      </c>
      <c r="BA251" s="23">
        <v>1.0186299999999999</v>
      </c>
      <c r="BB251" s="23">
        <v>-1.2019999999999999E-2</v>
      </c>
      <c r="BC251" s="23">
        <v>7.25976</v>
      </c>
      <c r="BD251" s="23">
        <v>1.933E-3</v>
      </c>
      <c r="BE251" s="23">
        <v>0</v>
      </c>
      <c r="BF251" s="23">
        <v>100</v>
      </c>
      <c r="BG251" s="23">
        <v>22</v>
      </c>
      <c r="BH251" s="23" t="s">
        <v>218</v>
      </c>
      <c r="BI251" s="23">
        <v>0.31246600000000002</v>
      </c>
      <c r="BJ251" s="23">
        <v>0.11218599999999999</v>
      </c>
      <c r="BK251" s="23">
        <v>5.6993900000000002</v>
      </c>
      <c r="BL251" s="23">
        <v>6.1455299999999999</v>
      </c>
      <c r="BM251" s="23">
        <v>-2.2300000000000002E-3</v>
      </c>
      <c r="BN251" s="23">
        <v>2.7588000000000001E-2</v>
      </c>
      <c r="BO251" s="23">
        <v>0.103149</v>
      </c>
      <c r="BP251" s="23">
        <v>-1.2199999999999999E-3</v>
      </c>
      <c r="BQ251" s="23">
        <v>1.4702900000000001</v>
      </c>
      <c r="BR251" s="23">
        <v>1.9599999999999999E-4</v>
      </c>
      <c r="BS251" s="23">
        <v>22</v>
      </c>
      <c r="BT251" s="22">
        <f t="shared" si="27"/>
        <v>0.24069299999999999</v>
      </c>
      <c r="BU251" s="22">
        <f t="shared" si="28"/>
        <v>0.17527132148201999</v>
      </c>
      <c r="BV251" s="33">
        <v>1.2629E-2</v>
      </c>
      <c r="BW251" s="34">
        <v>9.4809999999999998E-3</v>
      </c>
      <c r="BX251" s="34">
        <v>8.0140000000000003E-3</v>
      </c>
      <c r="BY251" s="34">
        <v>8.1869999999999998E-3</v>
      </c>
      <c r="BZ251" s="34">
        <v>3.4622E-2</v>
      </c>
      <c r="CA251" s="34">
        <v>4.0558999999999998E-2</v>
      </c>
      <c r="CB251" s="34">
        <v>3.7720999999999998E-2</v>
      </c>
      <c r="CC251" s="34">
        <v>1.7559000000000002E-2</v>
      </c>
      <c r="CD251" s="34">
        <v>8.8880000000000001E-3</v>
      </c>
      <c r="CE251" s="35">
        <v>8.7600000000000004E-3</v>
      </c>
      <c r="CF251" s="1">
        <v>1.89733</v>
      </c>
      <c r="CG251" s="1">
        <v>2.3462000000000001</v>
      </c>
      <c r="CH251" s="1">
        <v>0.21188499999999999</v>
      </c>
      <c r="CI251" s="1">
        <v>0.19194</v>
      </c>
      <c r="CJ251" s="1">
        <v>-99.284000000000006</v>
      </c>
      <c r="CK251" s="1">
        <v>16.87</v>
      </c>
      <c r="CL251" s="1">
        <v>4.6410299999999998</v>
      </c>
      <c r="CM251" s="1">
        <v>-130.47</v>
      </c>
      <c r="CN251" s="1">
        <v>0.40438499999999999</v>
      </c>
      <c r="CO251" s="1">
        <v>409.97</v>
      </c>
      <c r="CP251" s="1">
        <v>25.4558</v>
      </c>
      <c r="CQ251" s="1">
        <v>65.224199999999996</v>
      </c>
      <c r="CR251" s="1">
        <v>11.375999999999999</v>
      </c>
      <c r="CS251" s="1">
        <v>26.116599999999998</v>
      </c>
      <c r="CT251" s="1">
        <v>20.004999999999999</v>
      </c>
      <c r="CU251" s="1">
        <v>30</v>
      </c>
      <c r="CV251" s="1">
        <v>30</v>
      </c>
      <c r="CW251" s="1">
        <v>30</v>
      </c>
      <c r="CX251" s="1">
        <v>30</v>
      </c>
      <c r="CY251" s="1">
        <v>20</v>
      </c>
      <c r="CZ251" s="1">
        <v>20</v>
      </c>
      <c r="DA251" s="1">
        <v>20</v>
      </c>
      <c r="DB251" s="1">
        <v>70</v>
      </c>
      <c r="DC251" s="1">
        <v>30</v>
      </c>
      <c r="DD251" s="1">
        <v>30</v>
      </c>
      <c r="DE251" s="1">
        <v>15</v>
      </c>
      <c r="DF251" s="1">
        <v>15</v>
      </c>
      <c r="DG251" s="1">
        <v>15</v>
      </c>
      <c r="DH251" s="1">
        <v>15</v>
      </c>
      <c r="DI251" s="1">
        <v>10</v>
      </c>
      <c r="DJ251" s="1">
        <v>10</v>
      </c>
      <c r="DK251" s="1">
        <v>10</v>
      </c>
      <c r="DL251" s="1">
        <v>40</v>
      </c>
      <c r="DM251" s="1">
        <v>15</v>
      </c>
      <c r="DN251" s="1">
        <v>15</v>
      </c>
      <c r="DO251" s="1">
        <v>15</v>
      </c>
      <c r="DP251" s="1">
        <v>15</v>
      </c>
      <c r="DQ251" s="1">
        <v>15</v>
      </c>
      <c r="DR251" s="1">
        <v>15</v>
      </c>
      <c r="DS251" s="1">
        <v>10</v>
      </c>
      <c r="DT251" s="1">
        <v>10</v>
      </c>
      <c r="DU251" s="1">
        <v>10</v>
      </c>
      <c r="DV251" s="1">
        <v>40</v>
      </c>
      <c r="DW251" s="1">
        <v>15</v>
      </c>
      <c r="DX251" s="1">
        <v>15</v>
      </c>
      <c r="DY251" s="1">
        <v>5.5532899999999996</v>
      </c>
      <c r="DZ251" s="1">
        <v>5.17645</v>
      </c>
      <c r="EA251" s="1">
        <v>375.69099999999997</v>
      </c>
      <c r="EB251" s="1">
        <v>457.88200000000001</v>
      </c>
      <c r="EC251" s="1">
        <v>0.162521</v>
      </c>
      <c r="ED251" s="1">
        <v>0.220029</v>
      </c>
      <c r="EE251" s="1">
        <v>1.8678399999999999</v>
      </c>
      <c r="EF251" s="1">
        <v>0.29861100000000002</v>
      </c>
      <c r="EG251" s="1">
        <v>104.961</v>
      </c>
      <c r="EH251" s="1">
        <v>1.3802300000000001</v>
      </c>
      <c r="EI251" s="1">
        <v>0.33337800000000001</v>
      </c>
      <c r="EJ251" s="1">
        <v>0.89091100000000001</v>
      </c>
      <c r="EK251" s="1">
        <v>1.52511</v>
      </c>
      <c r="EL251" s="1">
        <v>1.8769</v>
      </c>
      <c r="EM251" s="1">
        <v>0.192525</v>
      </c>
      <c r="EN251" s="1">
        <v>6.2507999999999994E-2</v>
      </c>
      <c r="EO251" s="1">
        <v>0.28667599999999999</v>
      </c>
      <c r="EP251" s="1">
        <v>0.31754300000000002</v>
      </c>
      <c r="EQ251" s="1">
        <v>1.03573</v>
      </c>
      <c r="ER251" s="1">
        <v>1.36374</v>
      </c>
      <c r="ES251" s="1">
        <v>5.2199099999999996</v>
      </c>
      <c r="ET251" s="1">
        <v>4.2855400000000001</v>
      </c>
      <c r="EU251" s="1">
        <v>374.166</v>
      </c>
      <c r="EV251" s="1">
        <v>456.005</v>
      </c>
      <c r="EW251" s="1">
        <v>-0.03</v>
      </c>
      <c r="EX251" s="1">
        <v>0.15752099999999999</v>
      </c>
      <c r="EY251" s="1">
        <v>1.5811599999999999</v>
      </c>
      <c r="EZ251" s="1">
        <v>-1.8929999999999999E-2</v>
      </c>
      <c r="FA251" s="1">
        <v>103.925</v>
      </c>
      <c r="FB251" s="1">
        <v>1.6493000000000001E-2</v>
      </c>
      <c r="FC251" s="1">
        <v>0.163996</v>
      </c>
      <c r="FD251" s="1">
        <v>3.7309000000000002E-2</v>
      </c>
      <c r="FE251" s="1">
        <v>2.8890799999999999</v>
      </c>
      <c r="FF251" s="1">
        <v>0.79132499999999995</v>
      </c>
      <c r="FG251" s="1">
        <v>-2.5999999999999998E-4</v>
      </c>
      <c r="FH251" s="1">
        <v>2.5760000000000002E-3</v>
      </c>
      <c r="FI251" s="1">
        <v>1.3008E-2</v>
      </c>
      <c r="FJ251" s="1">
        <v>-7.2999999999999996E-4</v>
      </c>
      <c r="FK251" s="1">
        <v>0.597024</v>
      </c>
      <c r="FL251" s="1">
        <v>2.9E-5</v>
      </c>
      <c r="FM251" s="1">
        <v>42641.953310185199</v>
      </c>
      <c r="FN251" s="1">
        <f t="shared" si="29"/>
        <v>26.946944445662666</v>
      </c>
      <c r="FO251" s="1">
        <v>1.0341</v>
      </c>
      <c r="FP251" s="1">
        <v>1.0108999999999999</v>
      </c>
      <c r="FQ251" s="1">
        <v>1.044</v>
      </c>
      <c r="FR251" s="1">
        <v>1.0162</v>
      </c>
      <c r="FS251" s="1">
        <v>1.2051000000000001</v>
      </c>
      <c r="FT251" s="1">
        <v>1.1649</v>
      </c>
      <c r="FU251" s="1">
        <v>1.1887000000000001</v>
      </c>
      <c r="FV251" s="1">
        <v>1.0772999999999999</v>
      </c>
      <c r="FW251" s="1">
        <v>1.0773999999999999</v>
      </c>
      <c r="FX251" s="1">
        <v>1.0565</v>
      </c>
      <c r="FY251" s="1">
        <v>1.7566999999999999</v>
      </c>
      <c r="FZ251" s="1">
        <v>1.4067000000000001</v>
      </c>
      <c r="GA251" s="1">
        <v>1.2203999999999999</v>
      </c>
      <c r="GB251" s="1">
        <v>1.304</v>
      </c>
      <c r="GC251" s="1">
        <v>1.0044999999999999</v>
      </c>
      <c r="GD251" s="1">
        <v>1.0243</v>
      </c>
      <c r="GE251" s="1">
        <v>1.0017</v>
      </c>
      <c r="GF251" s="1">
        <v>1.1489</v>
      </c>
      <c r="GG251" s="1">
        <v>1.0586</v>
      </c>
      <c r="GH251" s="1">
        <v>1.0585</v>
      </c>
      <c r="GI251" s="1">
        <v>0.9929</v>
      </c>
      <c r="GJ251" s="1">
        <v>0.98199999999999998</v>
      </c>
      <c r="GK251" s="1">
        <v>0.98509999999999998</v>
      </c>
      <c r="GL251" s="1">
        <v>0.99880000000000002</v>
      </c>
      <c r="GM251" s="1">
        <v>1</v>
      </c>
      <c r="GN251" s="1">
        <v>0.99909999999999999</v>
      </c>
      <c r="GO251" s="1">
        <v>1</v>
      </c>
      <c r="GP251" s="1">
        <v>0.99329999999999996</v>
      </c>
      <c r="GQ251" s="1">
        <v>0.99960000000000004</v>
      </c>
      <c r="GR251" s="1">
        <v>0.99939999999999996</v>
      </c>
      <c r="GS251" s="1">
        <v>1.8037000000000001</v>
      </c>
      <c r="GT251" s="1">
        <v>1.3965000000000001</v>
      </c>
      <c r="GU251" s="1">
        <v>1.2549999999999999</v>
      </c>
      <c r="GV251" s="1">
        <v>1.3236000000000001</v>
      </c>
      <c r="GW251" s="1">
        <v>1.2105999999999999</v>
      </c>
      <c r="GX251" s="1">
        <v>1.1921999999999999</v>
      </c>
      <c r="GY251" s="1">
        <v>1.1908000000000001</v>
      </c>
      <c r="GZ251" s="1">
        <v>1.2295</v>
      </c>
      <c r="HA251" s="1">
        <v>1.1400999999999999</v>
      </c>
      <c r="HB251" s="1">
        <v>1.1176999999999999</v>
      </c>
      <c r="HC251" s="1">
        <v>502</v>
      </c>
      <c r="HD251" s="1">
        <v>1229</v>
      </c>
      <c r="HE251" s="1">
        <v>1228</v>
      </c>
      <c r="HF251" s="1">
        <v>502</v>
      </c>
      <c r="HG251" s="1">
        <v>218</v>
      </c>
      <c r="HH251" s="1">
        <v>232</v>
      </c>
      <c r="HI251" s="1">
        <v>231</v>
      </c>
      <c r="HJ251" s="1">
        <v>745</v>
      </c>
      <c r="HK251" s="1">
        <v>226</v>
      </c>
      <c r="HL251" s="1">
        <v>221</v>
      </c>
      <c r="HM251" s="1" t="s">
        <v>219</v>
      </c>
      <c r="HN251" s="1" t="s">
        <v>220</v>
      </c>
      <c r="HO251" s="1" t="s">
        <v>221</v>
      </c>
      <c r="HP251" s="1" t="s">
        <v>219</v>
      </c>
      <c r="HQ251" s="1" t="s">
        <v>222</v>
      </c>
      <c r="HR251" s="1" t="s">
        <v>223</v>
      </c>
      <c r="HS251" s="1" t="s">
        <v>224</v>
      </c>
      <c r="HT251" s="1" t="s">
        <v>225</v>
      </c>
      <c r="HU251" s="1" t="s">
        <v>226</v>
      </c>
      <c r="HV251" s="1" t="s">
        <v>227</v>
      </c>
      <c r="HW251" s="1">
        <v>13.868600000000001</v>
      </c>
      <c r="HX251" s="1">
        <v>35.8673</v>
      </c>
      <c r="HY251" s="1">
        <v>45.383699999999997</v>
      </c>
      <c r="HZ251" s="1">
        <v>0</v>
      </c>
      <c r="IA251" s="1">
        <v>11.4398</v>
      </c>
      <c r="IB251" s="1">
        <v>20.985900000000001</v>
      </c>
      <c r="IC251" s="1">
        <v>-1.2600000000000001E-3</v>
      </c>
      <c r="ID251" s="1">
        <v>45.384999999999998</v>
      </c>
      <c r="IE251" s="1">
        <v>3.4E-5</v>
      </c>
      <c r="IF251" s="1">
        <v>2</v>
      </c>
      <c r="IG251" s="1">
        <v>0</v>
      </c>
      <c r="IH251" s="1">
        <v>0</v>
      </c>
      <c r="II251" s="1">
        <v>0</v>
      </c>
      <c r="IJ251" s="1">
        <v>0</v>
      </c>
      <c r="IK251" s="1">
        <v>0</v>
      </c>
      <c r="IL251" s="1">
        <v>0</v>
      </c>
      <c r="IM251" s="1">
        <v>0</v>
      </c>
      <c r="IN251" s="1">
        <v>0</v>
      </c>
      <c r="IO251" s="1">
        <v>0</v>
      </c>
      <c r="IP251" s="1">
        <v>0</v>
      </c>
      <c r="IQ251" s="1">
        <v>0</v>
      </c>
      <c r="IR251" s="1">
        <v>0</v>
      </c>
      <c r="IS251" s="1">
        <v>0</v>
      </c>
      <c r="IT251" s="1">
        <v>0</v>
      </c>
      <c r="IU251" s="1">
        <v>0</v>
      </c>
      <c r="IV251" s="1">
        <v>0</v>
      </c>
      <c r="IW251" s="1">
        <v>0</v>
      </c>
      <c r="IX251" s="1">
        <v>0</v>
      </c>
      <c r="IY251" s="1">
        <v>0</v>
      </c>
      <c r="IZ251" s="1">
        <v>0</v>
      </c>
      <c r="JA251" s="1">
        <v>0</v>
      </c>
      <c r="JB251" s="1">
        <v>0</v>
      </c>
      <c r="JC251" s="1">
        <v>0</v>
      </c>
      <c r="JD251" s="1">
        <v>0</v>
      </c>
      <c r="JE251" s="1">
        <v>0</v>
      </c>
      <c r="JF251" s="1">
        <v>0</v>
      </c>
      <c r="JG251" s="1">
        <v>0</v>
      </c>
      <c r="JH251" s="1">
        <v>0</v>
      </c>
      <c r="JI251" s="1">
        <v>0</v>
      </c>
      <c r="JJ251" s="1">
        <v>0</v>
      </c>
      <c r="JK251" s="1">
        <v>0</v>
      </c>
      <c r="JL251" s="1">
        <v>0</v>
      </c>
      <c r="JM251" s="1">
        <v>0</v>
      </c>
      <c r="JN251" s="1">
        <v>0</v>
      </c>
      <c r="JO251" s="1">
        <v>0</v>
      </c>
      <c r="JP251" s="1">
        <v>0</v>
      </c>
      <c r="JQ251" s="1">
        <v>0</v>
      </c>
      <c r="JR251" s="1">
        <v>0</v>
      </c>
      <c r="JS251" s="1">
        <v>0</v>
      </c>
      <c r="JT251" s="1">
        <v>0</v>
      </c>
      <c r="JU251" s="1">
        <v>0</v>
      </c>
      <c r="JV251" s="1">
        <v>0</v>
      </c>
      <c r="JW251" s="1">
        <v>0</v>
      </c>
      <c r="JX251" s="1">
        <v>0</v>
      </c>
      <c r="JY251" s="1">
        <v>0</v>
      </c>
      <c r="JZ251" s="1">
        <v>0</v>
      </c>
      <c r="KA251" s="1">
        <v>0</v>
      </c>
      <c r="KB251" s="1">
        <v>0</v>
      </c>
      <c r="KC251" s="1">
        <v>0</v>
      </c>
      <c r="KD251" s="1">
        <v>0</v>
      </c>
      <c r="KR251" s="30"/>
      <c r="KS251" s="30"/>
      <c r="KT251" s="30"/>
      <c r="KU251" s="30"/>
      <c r="KV251" s="30"/>
      <c r="KW251" s="30"/>
      <c r="KX251" s="30"/>
      <c r="KY251" s="30"/>
      <c r="KZ251" s="30"/>
      <c r="LA251" s="30"/>
      <c r="LB251" s="30"/>
      <c r="LC251" s="30"/>
      <c r="LG251" s="31"/>
      <c r="LH251" s="31"/>
      <c r="LI251" s="31"/>
      <c r="LJ251" s="31"/>
      <c r="LK251" s="31"/>
      <c r="LL251" s="31"/>
      <c r="LM251" s="31"/>
      <c r="LN251" s="31"/>
      <c r="LO251" s="31"/>
      <c r="LP251" s="31"/>
      <c r="LQ251" s="31"/>
      <c r="LR251" s="31"/>
    </row>
    <row r="252" spans="1:330" x14ac:dyDescent="0.35">
      <c r="A252" s="1" t="s">
        <v>251</v>
      </c>
      <c r="B252" s="1" t="s">
        <v>249</v>
      </c>
      <c r="C252" s="1">
        <v>43</v>
      </c>
      <c r="D252" s="1">
        <v>40</v>
      </c>
      <c r="E252" s="1">
        <v>15</v>
      </c>
      <c r="F252" s="1">
        <v>20</v>
      </c>
      <c r="G252" s="1">
        <v>1</v>
      </c>
      <c r="H252" s="1">
        <v>626</v>
      </c>
      <c r="I252" s="1">
        <v>5</v>
      </c>
      <c r="J252" s="1">
        <v>0.97272000000000003</v>
      </c>
      <c r="K252" s="1">
        <v>0.28212799999999999</v>
      </c>
      <c r="L252" s="1">
        <v>20.106999999999999</v>
      </c>
      <c r="M252" s="1">
        <v>22.120999999999999</v>
      </c>
      <c r="N252" s="1">
        <v>0</v>
      </c>
      <c r="O252" s="1">
        <v>0.156886</v>
      </c>
      <c r="P252" s="1">
        <v>0.70337499999999997</v>
      </c>
      <c r="Q252" s="1">
        <v>-5.0000000000000002E-5</v>
      </c>
      <c r="R252" s="1">
        <v>7.3155799999999997</v>
      </c>
      <c r="S252" s="1">
        <v>6.2599999999999999E-3</v>
      </c>
      <c r="T252" s="1">
        <v>45.418300000000002</v>
      </c>
      <c r="U252" s="1">
        <v>97.083200000000005</v>
      </c>
      <c r="V252" s="33">
        <v>1.31995</v>
      </c>
      <c r="W252" s="34">
        <v>0.46779599999999999</v>
      </c>
      <c r="X252" s="34">
        <v>37.991</v>
      </c>
      <c r="Y252" s="34">
        <v>47.319200000000002</v>
      </c>
      <c r="Z252" s="34">
        <v>0</v>
      </c>
      <c r="AA252" s="34">
        <v>0.26169399999999998</v>
      </c>
      <c r="AB252" s="34">
        <v>0.90488900000000005</v>
      </c>
      <c r="AC252" s="34">
        <v>-5.0000000000000002E-5</v>
      </c>
      <c r="AD252" s="34">
        <v>8.8114299999999997</v>
      </c>
      <c r="AE252" s="34">
        <v>8.7500000000000008E-3</v>
      </c>
      <c r="AF252" s="34">
        <v>0</v>
      </c>
      <c r="AG252" s="35">
        <v>97.084599999999995</v>
      </c>
      <c r="AH252" s="30">
        <v>0.92021200000000003</v>
      </c>
      <c r="AI252" s="30">
        <v>0.25075599999999998</v>
      </c>
      <c r="AJ252" s="30">
        <v>16.099699999999999</v>
      </c>
      <c r="AK252" s="30">
        <v>17.014399999999998</v>
      </c>
      <c r="AL252" s="30">
        <v>0</v>
      </c>
      <c r="AM252" s="30">
        <v>7.0762000000000005E-2</v>
      </c>
      <c r="AN252" s="30">
        <v>0.27210699999999999</v>
      </c>
      <c r="AO252" s="30">
        <v>-3.0000000000000001E-5</v>
      </c>
      <c r="AP252" s="30">
        <v>4.0416600000000003</v>
      </c>
      <c r="AQ252" s="30">
        <v>3.3709999999999999E-3</v>
      </c>
      <c r="AR252" s="30">
        <v>61.327100000000002</v>
      </c>
      <c r="AS252" s="21">
        <f t="shared" si="25"/>
        <v>8.3406323144450539E-4</v>
      </c>
      <c r="AT252" s="21">
        <f t="shared" si="26"/>
        <v>-7.4226926559878863E-6</v>
      </c>
      <c r="AU252" s="23">
        <v>1.6241399999999999</v>
      </c>
      <c r="AV252" s="23">
        <v>0.89116200000000001</v>
      </c>
      <c r="AW252" s="23">
        <v>28.605499999999999</v>
      </c>
      <c r="AX252" s="23">
        <v>60.467300000000002</v>
      </c>
      <c r="AY252" s="23">
        <v>0</v>
      </c>
      <c r="AZ252" s="23">
        <v>0.25145200000000001</v>
      </c>
      <c r="BA252" s="23">
        <v>0.96692599999999995</v>
      </c>
      <c r="BB252" s="23">
        <v>-1.1E-4</v>
      </c>
      <c r="BC252" s="23">
        <v>7.1816700000000004</v>
      </c>
      <c r="BD252" s="23">
        <v>1.1991E-2</v>
      </c>
      <c r="BE252" s="23">
        <v>0</v>
      </c>
      <c r="BF252" s="23">
        <v>100</v>
      </c>
      <c r="BG252" s="23">
        <v>22</v>
      </c>
      <c r="BH252" s="23" t="s">
        <v>218</v>
      </c>
      <c r="BI252" s="23">
        <v>0.32791500000000001</v>
      </c>
      <c r="BJ252" s="23">
        <v>8.9963000000000001E-2</v>
      </c>
      <c r="BK252" s="23">
        <v>5.7754399999999997</v>
      </c>
      <c r="BL252" s="23">
        <v>6.1041699999999999</v>
      </c>
      <c r="BM252" s="23">
        <v>0</v>
      </c>
      <c r="BN252" s="23">
        <v>2.5384E-2</v>
      </c>
      <c r="BO252" s="23">
        <v>9.7611000000000003E-2</v>
      </c>
      <c r="BP252" s="23">
        <v>-1.0000000000000001E-5</v>
      </c>
      <c r="BQ252" s="23">
        <v>1.44998</v>
      </c>
      <c r="BR252" s="23">
        <v>1.2099999999999999E-3</v>
      </c>
      <c r="BS252" s="23">
        <v>22</v>
      </c>
      <c r="BT252" s="22">
        <f t="shared" si="27"/>
        <v>0.21295800000000001</v>
      </c>
      <c r="BU252" s="22">
        <f t="shared" si="28"/>
        <v>0.18444002598578657</v>
      </c>
      <c r="BV252" s="33">
        <v>1.4279E-2</v>
      </c>
      <c r="BW252" s="34">
        <v>9.3570000000000007E-3</v>
      </c>
      <c r="BX252" s="34">
        <v>7.9570000000000005E-3</v>
      </c>
      <c r="BY252" s="34">
        <v>8.1720000000000004E-3</v>
      </c>
      <c r="BZ252" s="34">
        <v>3.1798E-2</v>
      </c>
      <c r="CA252" s="34">
        <v>4.1354000000000002E-2</v>
      </c>
      <c r="CB252" s="34">
        <v>3.7324999999999997E-2</v>
      </c>
      <c r="CC252" s="34">
        <v>1.7031999999999999E-2</v>
      </c>
      <c r="CD252" s="34">
        <v>8.8940000000000009E-3</v>
      </c>
      <c r="CE252" s="35">
        <v>8.7349999999999997E-3</v>
      </c>
      <c r="CF252" s="1">
        <v>1.8728</v>
      </c>
      <c r="CG252" s="1">
        <v>2.6992500000000001</v>
      </c>
      <c r="CH252" s="1">
        <v>0.210256</v>
      </c>
      <c r="CI252" s="1">
        <v>0.19261800000000001</v>
      </c>
      <c r="CJ252" s="1">
        <v>0</v>
      </c>
      <c r="CK252" s="1">
        <v>18.072600000000001</v>
      </c>
      <c r="CL252" s="1">
        <v>4.7896299999999998</v>
      </c>
      <c r="CM252" s="1">
        <v>-13554</v>
      </c>
      <c r="CN252" s="1">
        <v>0.407028</v>
      </c>
      <c r="CO252" s="1">
        <v>67.070400000000006</v>
      </c>
      <c r="CP252" s="1">
        <v>25.449400000000001</v>
      </c>
      <c r="CQ252" s="1">
        <v>65.218199999999996</v>
      </c>
      <c r="CR252" s="1">
        <v>11.375999999999999</v>
      </c>
      <c r="CS252" s="1">
        <v>34.886400000000002</v>
      </c>
      <c r="CT252" s="1">
        <v>20.015000000000001</v>
      </c>
      <c r="CU252" s="1">
        <v>30</v>
      </c>
      <c r="CV252" s="1">
        <v>30</v>
      </c>
      <c r="CW252" s="1">
        <v>30</v>
      </c>
      <c r="CX252" s="1">
        <v>30</v>
      </c>
      <c r="CY252" s="1">
        <v>20</v>
      </c>
      <c r="CZ252" s="1">
        <v>20</v>
      </c>
      <c r="DA252" s="1">
        <v>20</v>
      </c>
      <c r="DB252" s="1">
        <v>70</v>
      </c>
      <c r="DC252" s="1">
        <v>30</v>
      </c>
      <c r="DD252" s="1">
        <v>30</v>
      </c>
      <c r="DE252" s="1">
        <v>15</v>
      </c>
      <c r="DF252" s="1">
        <v>15</v>
      </c>
      <c r="DG252" s="1">
        <v>15</v>
      </c>
      <c r="DH252" s="1">
        <v>15</v>
      </c>
      <c r="DI252" s="1">
        <v>10</v>
      </c>
      <c r="DJ252" s="1">
        <v>10</v>
      </c>
      <c r="DK252" s="1">
        <v>10</v>
      </c>
      <c r="DL252" s="1">
        <v>40</v>
      </c>
      <c r="DM252" s="1">
        <v>15</v>
      </c>
      <c r="DN252" s="1">
        <v>15</v>
      </c>
      <c r="DO252" s="1">
        <v>15</v>
      </c>
      <c r="DP252" s="1">
        <v>15</v>
      </c>
      <c r="DQ252" s="1">
        <v>15</v>
      </c>
      <c r="DR252" s="1">
        <v>15</v>
      </c>
      <c r="DS252" s="1">
        <v>10</v>
      </c>
      <c r="DT252" s="1">
        <v>10</v>
      </c>
      <c r="DU252" s="1">
        <v>10</v>
      </c>
      <c r="DV252" s="1">
        <v>40</v>
      </c>
      <c r="DW252" s="1">
        <v>15</v>
      </c>
      <c r="DX252" s="1">
        <v>15</v>
      </c>
      <c r="DY252" s="1">
        <v>5.91493</v>
      </c>
      <c r="DZ252" s="1">
        <v>4.30884</v>
      </c>
      <c r="EA252" s="1">
        <v>381.22199999999998</v>
      </c>
      <c r="EB252" s="1">
        <v>454.44299999999998</v>
      </c>
      <c r="EC252" s="1">
        <v>0.16256200000000001</v>
      </c>
      <c r="ED252" s="1">
        <v>0.21007999999999999</v>
      </c>
      <c r="EE252" s="1">
        <v>1.77826</v>
      </c>
      <c r="EF252" s="1">
        <v>0.29868600000000001</v>
      </c>
      <c r="EG252" s="1">
        <v>103.596</v>
      </c>
      <c r="EH252" s="1">
        <v>1.4589399999999999</v>
      </c>
      <c r="EI252" s="1">
        <v>0.42723699999999998</v>
      </c>
      <c r="EJ252" s="1">
        <v>0.86867799999999995</v>
      </c>
      <c r="EK252" s="1">
        <v>1.50654</v>
      </c>
      <c r="EL252" s="1">
        <v>1.8653</v>
      </c>
      <c r="EM252" s="1">
        <v>0.16256200000000001</v>
      </c>
      <c r="EN252" s="1">
        <v>6.5024999999999999E-2</v>
      </c>
      <c r="EO252" s="1">
        <v>0.28084100000000001</v>
      </c>
      <c r="EP252" s="1">
        <v>0.29886499999999999</v>
      </c>
      <c r="EQ252" s="1">
        <v>1.03738</v>
      </c>
      <c r="ER252" s="1">
        <v>1.35684</v>
      </c>
      <c r="ES252" s="1">
        <v>5.4877000000000002</v>
      </c>
      <c r="ET252" s="1">
        <v>3.4401600000000001</v>
      </c>
      <c r="EU252" s="1">
        <v>379.71600000000001</v>
      </c>
      <c r="EV252" s="1">
        <v>452.57799999999997</v>
      </c>
      <c r="EW252" s="1">
        <v>0</v>
      </c>
      <c r="EX252" s="1">
        <v>0.14505599999999999</v>
      </c>
      <c r="EY252" s="1">
        <v>1.49742</v>
      </c>
      <c r="EZ252" s="1">
        <v>-1.8000000000000001E-4</v>
      </c>
      <c r="FA252" s="1">
        <v>102.559</v>
      </c>
      <c r="FB252" s="1">
        <v>0.102101</v>
      </c>
      <c r="FC252" s="1">
        <v>0.17240900000000001</v>
      </c>
      <c r="FD252" s="1">
        <v>2.9949E-2</v>
      </c>
      <c r="FE252" s="1">
        <v>2.9319299999999999</v>
      </c>
      <c r="FF252" s="1">
        <v>0.78537800000000002</v>
      </c>
      <c r="FG252" s="1">
        <v>0</v>
      </c>
      <c r="FH252" s="1">
        <v>2.372E-3</v>
      </c>
      <c r="FI252" s="1">
        <v>1.2319999999999999E-2</v>
      </c>
      <c r="FJ252" s="1">
        <v>-1.0000000000000001E-5</v>
      </c>
      <c r="FK252" s="1">
        <v>0.58917600000000003</v>
      </c>
      <c r="FL252" s="1">
        <v>1.7799999999999999E-4</v>
      </c>
      <c r="FM252" s="1">
        <v>42641.955925925897</v>
      </c>
      <c r="FN252" s="1">
        <f t="shared" si="29"/>
        <v>27.009722222399432</v>
      </c>
      <c r="FO252" s="1">
        <v>1.0341</v>
      </c>
      <c r="FP252" s="1">
        <v>1.0109999999999999</v>
      </c>
      <c r="FQ252" s="1">
        <v>1.044</v>
      </c>
      <c r="FR252" s="1">
        <v>1.0162</v>
      </c>
      <c r="FS252" s="1">
        <v>1.2052</v>
      </c>
      <c r="FT252" s="1">
        <v>1.165</v>
      </c>
      <c r="FU252" s="1">
        <v>1.1888000000000001</v>
      </c>
      <c r="FV252" s="1">
        <v>1.0773999999999999</v>
      </c>
      <c r="FW252" s="1">
        <v>1.0773999999999999</v>
      </c>
      <c r="FX252" s="1">
        <v>1.0565</v>
      </c>
      <c r="FY252" s="1">
        <v>1.7548999999999999</v>
      </c>
      <c r="FZ252" s="1">
        <v>1.4065000000000001</v>
      </c>
      <c r="GA252" s="1">
        <v>1.2193000000000001</v>
      </c>
      <c r="GB252" s="1">
        <v>1.306</v>
      </c>
      <c r="GC252" s="1">
        <v>1.0044</v>
      </c>
      <c r="GD252" s="1">
        <v>1.0242</v>
      </c>
      <c r="GE252" s="1">
        <v>1.0016</v>
      </c>
      <c r="GF252" s="1">
        <v>1.149</v>
      </c>
      <c r="GG252" s="1">
        <v>1.0586</v>
      </c>
      <c r="GH252" s="1">
        <v>1.0583</v>
      </c>
      <c r="GI252" s="1">
        <v>0.9929</v>
      </c>
      <c r="GJ252" s="1">
        <v>0.9819</v>
      </c>
      <c r="GK252" s="1">
        <v>0.98519999999999996</v>
      </c>
      <c r="GL252" s="1">
        <v>0.99890000000000001</v>
      </c>
      <c r="GM252" s="1">
        <v>0.99980000000000002</v>
      </c>
      <c r="GN252" s="1">
        <v>0.99909999999999999</v>
      </c>
      <c r="GO252" s="1">
        <v>1</v>
      </c>
      <c r="GP252" s="1">
        <v>0.99329999999999996</v>
      </c>
      <c r="GQ252" s="1">
        <v>0.99960000000000004</v>
      </c>
      <c r="GR252" s="1">
        <v>0.99939999999999996</v>
      </c>
      <c r="GS252" s="1">
        <v>1.8019000000000001</v>
      </c>
      <c r="GT252" s="1">
        <v>1.3960999999999999</v>
      </c>
      <c r="GU252" s="1">
        <v>1.2541</v>
      </c>
      <c r="GV252" s="1">
        <v>1.3257000000000001</v>
      </c>
      <c r="GW252" s="1">
        <v>1.2102999999999999</v>
      </c>
      <c r="GX252" s="1">
        <v>1.1920999999999999</v>
      </c>
      <c r="GY252" s="1">
        <v>1.1907000000000001</v>
      </c>
      <c r="GZ252" s="1">
        <v>1.2296</v>
      </c>
      <c r="HA252" s="1">
        <v>1.1402000000000001</v>
      </c>
      <c r="HB252" s="1">
        <v>1.1174999999999999</v>
      </c>
      <c r="HC252" s="1">
        <v>502</v>
      </c>
      <c r="HD252" s="1">
        <v>1229</v>
      </c>
      <c r="HE252" s="1">
        <v>1228</v>
      </c>
      <c r="HF252" s="1">
        <v>502</v>
      </c>
      <c r="HG252" s="1">
        <v>218</v>
      </c>
      <c r="HH252" s="1">
        <v>232</v>
      </c>
      <c r="HI252" s="1">
        <v>231</v>
      </c>
      <c r="HJ252" s="1">
        <v>745</v>
      </c>
      <c r="HK252" s="1">
        <v>226</v>
      </c>
      <c r="HL252" s="1">
        <v>221</v>
      </c>
      <c r="HM252" s="1" t="s">
        <v>219</v>
      </c>
      <c r="HN252" s="1" t="s">
        <v>220</v>
      </c>
      <c r="HO252" s="1" t="s">
        <v>221</v>
      </c>
      <c r="HP252" s="1" t="s">
        <v>219</v>
      </c>
      <c r="HQ252" s="1" t="s">
        <v>222</v>
      </c>
      <c r="HR252" s="1" t="s">
        <v>223</v>
      </c>
      <c r="HS252" s="1" t="s">
        <v>224</v>
      </c>
      <c r="HT252" s="1" t="s">
        <v>225</v>
      </c>
      <c r="HU252" s="1" t="s">
        <v>226</v>
      </c>
      <c r="HV252" s="1" t="s">
        <v>227</v>
      </c>
      <c r="HW252" s="1">
        <v>13.871700000000001</v>
      </c>
      <c r="HX252" s="1">
        <v>35.871699999999997</v>
      </c>
      <c r="HY252" s="1">
        <v>45.418300000000002</v>
      </c>
      <c r="HZ252" s="1">
        <v>0</v>
      </c>
      <c r="IA252" s="1">
        <v>11.427099999999999</v>
      </c>
      <c r="IB252" s="1">
        <v>20.975100000000001</v>
      </c>
      <c r="IC252" s="1">
        <v>-1.0000000000000001E-5</v>
      </c>
      <c r="ID252" s="1">
        <v>45.418300000000002</v>
      </c>
      <c r="IE252" s="1">
        <v>0</v>
      </c>
      <c r="IF252" s="1">
        <v>2</v>
      </c>
      <c r="IG252" s="1">
        <v>0</v>
      </c>
      <c r="IH252" s="1">
        <v>0</v>
      </c>
      <c r="II252" s="1">
        <v>0</v>
      </c>
      <c r="IJ252" s="1">
        <v>0</v>
      </c>
      <c r="IK252" s="1">
        <v>0</v>
      </c>
      <c r="IL252" s="1">
        <v>0</v>
      </c>
      <c r="IM252" s="1">
        <v>0</v>
      </c>
      <c r="IN252" s="1">
        <v>0</v>
      </c>
      <c r="IO252" s="1">
        <v>0</v>
      </c>
      <c r="IP252" s="1">
        <v>0</v>
      </c>
      <c r="IQ252" s="1">
        <v>0</v>
      </c>
      <c r="IR252" s="1">
        <v>0</v>
      </c>
      <c r="IS252" s="1">
        <v>0</v>
      </c>
      <c r="IT252" s="1">
        <v>0</v>
      </c>
      <c r="IU252" s="1">
        <v>0</v>
      </c>
      <c r="IV252" s="1">
        <v>0</v>
      </c>
      <c r="IW252" s="1">
        <v>0</v>
      </c>
      <c r="IX252" s="1">
        <v>0</v>
      </c>
      <c r="IY252" s="1">
        <v>0</v>
      </c>
      <c r="IZ252" s="1">
        <v>0</v>
      </c>
      <c r="JA252" s="1">
        <v>0</v>
      </c>
      <c r="JB252" s="1">
        <v>0</v>
      </c>
      <c r="JC252" s="1">
        <v>0</v>
      </c>
      <c r="JD252" s="1">
        <v>0</v>
      </c>
      <c r="JE252" s="1">
        <v>0</v>
      </c>
      <c r="JF252" s="1">
        <v>0</v>
      </c>
      <c r="JG252" s="1">
        <v>0</v>
      </c>
      <c r="JH252" s="1">
        <v>0</v>
      </c>
      <c r="JI252" s="1">
        <v>0</v>
      </c>
      <c r="JJ252" s="1">
        <v>0</v>
      </c>
      <c r="JK252" s="1">
        <v>0</v>
      </c>
      <c r="JL252" s="1">
        <v>0</v>
      </c>
      <c r="JM252" s="1">
        <v>0</v>
      </c>
      <c r="JN252" s="1">
        <v>0</v>
      </c>
      <c r="JO252" s="1">
        <v>0</v>
      </c>
      <c r="JP252" s="1">
        <v>0</v>
      </c>
      <c r="JQ252" s="1">
        <v>0</v>
      </c>
      <c r="JR252" s="1">
        <v>0</v>
      </c>
      <c r="JS252" s="1">
        <v>0</v>
      </c>
      <c r="JT252" s="1">
        <v>0</v>
      </c>
      <c r="JU252" s="1">
        <v>0</v>
      </c>
      <c r="JV252" s="1">
        <v>0</v>
      </c>
      <c r="JW252" s="1">
        <v>0</v>
      </c>
      <c r="JX252" s="1">
        <v>0</v>
      </c>
      <c r="JY252" s="1">
        <v>0</v>
      </c>
      <c r="JZ252" s="1">
        <v>0</v>
      </c>
      <c r="KA252" s="1">
        <v>0</v>
      </c>
      <c r="KB252" s="1">
        <v>0</v>
      </c>
      <c r="KC252" s="1">
        <v>0</v>
      </c>
      <c r="KD252" s="1">
        <v>0</v>
      </c>
      <c r="KR252" s="30"/>
      <c r="KS252" s="30"/>
      <c r="KT252" s="30"/>
      <c r="KU252" s="30"/>
      <c r="KV252" s="30"/>
      <c r="KW252" s="30"/>
      <c r="KX252" s="30"/>
      <c r="KY252" s="30"/>
      <c r="KZ252" s="30"/>
      <c r="LA252" s="30"/>
      <c r="LB252" s="30"/>
      <c r="LC252" s="30"/>
      <c r="LG252" s="31"/>
      <c r="LH252" s="31"/>
      <c r="LI252" s="31"/>
      <c r="LJ252" s="31"/>
      <c r="LK252" s="31"/>
      <c r="LL252" s="31"/>
      <c r="LM252" s="31"/>
      <c r="LN252" s="31"/>
      <c r="LO252" s="31"/>
      <c r="LP252" s="31"/>
      <c r="LQ252" s="31"/>
      <c r="LR252" s="31"/>
    </row>
    <row r="253" spans="1:330" x14ac:dyDescent="0.35">
      <c r="A253" s="1" t="s">
        <v>251</v>
      </c>
      <c r="B253" s="1" t="s">
        <v>249</v>
      </c>
      <c r="C253" s="1">
        <v>43</v>
      </c>
      <c r="D253" s="1">
        <v>40</v>
      </c>
      <c r="E253" s="1">
        <v>15</v>
      </c>
      <c r="F253" s="1">
        <v>20</v>
      </c>
      <c r="G253" s="1">
        <v>1</v>
      </c>
      <c r="H253" s="1">
        <v>627</v>
      </c>
      <c r="I253" s="1">
        <v>6</v>
      </c>
      <c r="J253" s="1">
        <v>0.91480799999999995</v>
      </c>
      <c r="K253" s="1">
        <v>0.29289500000000002</v>
      </c>
      <c r="L253" s="1">
        <v>19.976900000000001</v>
      </c>
      <c r="M253" s="1">
        <v>21.867799999999999</v>
      </c>
      <c r="N253" s="1">
        <v>5.2620000000000002E-3</v>
      </c>
      <c r="O253" s="1">
        <v>0.12714200000000001</v>
      </c>
      <c r="P253" s="1">
        <v>0.68594200000000005</v>
      </c>
      <c r="Q253" s="1">
        <v>5.7210000000000004E-3</v>
      </c>
      <c r="R253" s="1">
        <v>7.3035899999999998</v>
      </c>
      <c r="S253" s="1">
        <v>3.7850000000000002E-3</v>
      </c>
      <c r="T253" s="1">
        <v>44.974299999999999</v>
      </c>
      <c r="U253" s="1">
        <v>96.158100000000005</v>
      </c>
      <c r="V253" s="33">
        <v>1.24136</v>
      </c>
      <c r="W253" s="34">
        <v>0.485647</v>
      </c>
      <c r="X253" s="34">
        <v>37.744999999999997</v>
      </c>
      <c r="Y253" s="34">
        <v>46.777700000000003</v>
      </c>
      <c r="Z253" s="34">
        <v>6.7939999999999997E-3</v>
      </c>
      <c r="AA253" s="34">
        <v>0.21207899999999999</v>
      </c>
      <c r="AB253" s="34">
        <v>0.88246000000000002</v>
      </c>
      <c r="AC253" s="34">
        <v>5.7210000000000004E-3</v>
      </c>
      <c r="AD253" s="34">
        <v>8.7969899999999992</v>
      </c>
      <c r="AE253" s="34">
        <v>5.2900000000000004E-3</v>
      </c>
      <c r="AF253" s="34">
        <v>0</v>
      </c>
      <c r="AG253" s="35">
        <v>96.159000000000006</v>
      </c>
      <c r="AH253" s="30">
        <v>0.87387400000000004</v>
      </c>
      <c r="AI253" s="30">
        <v>0.26286500000000002</v>
      </c>
      <c r="AJ253" s="30">
        <v>16.151499999999999</v>
      </c>
      <c r="AK253" s="30">
        <v>16.983899999999998</v>
      </c>
      <c r="AL253" s="30">
        <v>2.0890000000000001E-3</v>
      </c>
      <c r="AM253" s="30">
        <v>5.7905999999999999E-2</v>
      </c>
      <c r="AN253" s="30">
        <v>0.267953</v>
      </c>
      <c r="AO253" s="30">
        <v>3.5209999999999998E-3</v>
      </c>
      <c r="AP253" s="30">
        <v>4.0744199999999999</v>
      </c>
      <c r="AQ253" s="30">
        <v>2.0579999999999999E-3</v>
      </c>
      <c r="AR253" s="30">
        <v>61.319899999999997</v>
      </c>
      <c r="AS253" s="21">
        <f t="shared" si="25"/>
        <v>5.0510256674569627E-4</v>
      </c>
      <c r="AT253" s="21">
        <f t="shared" si="26"/>
        <v>8.6417207847988174E-4</v>
      </c>
      <c r="AU253" s="23">
        <v>1.54301</v>
      </c>
      <c r="AV253" s="23">
        <v>0.93459400000000004</v>
      </c>
      <c r="AW253" s="23">
        <v>28.709700000000002</v>
      </c>
      <c r="AX253" s="23">
        <v>60.384099999999997</v>
      </c>
      <c r="AY253" s="23">
        <v>7.4279999999999997E-3</v>
      </c>
      <c r="AZ253" s="23">
        <v>0.20585400000000001</v>
      </c>
      <c r="BA253" s="23">
        <v>0.95256300000000005</v>
      </c>
      <c r="BB253" s="23">
        <v>1.2515999999999999E-2</v>
      </c>
      <c r="BC253" s="23">
        <v>7.2429300000000003</v>
      </c>
      <c r="BD253" s="23">
        <v>7.3239999999999998E-3</v>
      </c>
      <c r="BE253" s="23">
        <v>0</v>
      </c>
      <c r="BF253" s="23">
        <v>100</v>
      </c>
      <c r="BG253" s="23">
        <v>22</v>
      </c>
      <c r="BH253" s="23" t="s">
        <v>218</v>
      </c>
      <c r="BI253" s="23">
        <v>0.31143700000000002</v>
      </c>
      <c r="BJ253" s="23">
        <v>9.4317999999999999E-2</v>
      </c>
      <c r="BK253" s="23">
        <v>5.7947100000000002</v>
      </c>
      <c r="BL253" s="23">
        <v>6.09389</v>
      </c>
      <c r="BM253" s="23">
        <v>7.5000000000000002E-4</v>
      </c>
      <c r="BN253" s="23">
        <v>2.0774999999999998E-2</v>
      </c>
      <c r="BO253" s="23">
        <v>9.6131999999999995E-2</v>
      </c>
      <c r="BP253" s="23">
        <v>1.263E-3</v>
      </c>
      <c r="BQ253" s="23">
        <v>1.4619</v>
      </c>
      <c r="BR253" s="23">
        <v>7.3899999999999997E-4</v>
      </c>
      <c r="BS253" s="23">
        <v>22</v>
      </c>
      <c r="BT253" s="22">
        <f t="shared" si="27"/>
        <v>0.211975</v>
      </c>
      <c r="BU253" s="22">
        <f t="shared" si="28"/>
        <v>0.17562200529284622</v>
      </c>
      <c r="BV253" s="33">
        <v>1.2926E-2</v>
      </c>
      <c r="BW253" s="34">
        <v>9.5659999999999999E-3</v>
      </c>
      <c r="BX253" s="34">
        <v>7.7619999999999998E-3</v>
      </c>
      <c r="BY253" s="34">
        <v>8.1469999999999997E-3</v>
      </c>
      <c r="BZ253" s="34">
        <v>3.4174000000000003E-2</v>
      </c>
      <c r="CA253" s="34">
        <v>3.8917E-2</v>
      </c>
      <c r="CB253" s="34">
        <v>3.6475E-2</v>
      </c>
      <c r="CC253" s="34">
        <v>1.6678999999999999E-2</v>
      </c>
      <c r="CD253" s="34">
        <v>8.7620000000000007E-3</v>
      </c>
      <c r="CE253" s="35">
        <v>8.6879999999999995E-3</v>
      </c>
      <c r="CF253" s="1">
        <v>1.9151</v>
      </c>
      <c r="CG253" s="1">
        <v>2.6524299999999998</v>
      </c>
      <c r="CH253" s="1">
        <v>0.210978</v>
      </c>
      <c r="CI253" s="1">
        <v>0.193854</v>
      </c>
      <c r="CJ253" s="1">
        <v>310.22000000000003</v>
      </c>
      <c r="CK253" s="1">
        <v>20.516999999999999</v>
      </c>
      <c r="CL253" s="1">
        <v>4.83812</v>
      </c>
      <c r="CM253" s="1">
        <v>123.312</v>
      </c>
      <c r="CN253" s="1">
        <v>0.40745199999999998</v>
      </c>
      <c r="CO253" s="1">
        <v>109.56100000000001</v>
      </c>
      <c r="CP253" s="1">
        <v>25.443100000000001</v>
      </c>
      <c r="CQ253" s="1">
        <v>65.212500000000006</v>
      </c>
      <c r="CR253" s="1">
        <v>11.375999999999999</v>
      </c>
      <c r="CS253" s="1">
        <v>43.381700000000002</v>
      </c>
      <c r="CT253" s="1">
        <v>19.995000000000001</v>
      </c>
      <c r="CU253" s="1">
        <v>30</v>
      </c>
      <c r="CV253" s="1">
        <v>30</v>
      </c>
      <c r="CW253" s="1">
        <v>30</v>
      </c>
      <c r="CX253" s="1">
        <v>30</v>
      </c>
      <c r="CY253" s="1">
        <v>20</v>
      </c>
      <c r="CZ253" s="1">
        <v>20</v>
      </c>
      <c r="DA253" s="1">
        <v>20</v>
      </c>
      <c r="DB253" s="1">
        <v>70</v>
      </c>
      <c r="DC253" s="1">
        <v>30</v>
      </c>
      <c r="DD253" s="1">
        <v>30</v>
      </c>
      <c r="DE253" s="1">
        <v>15</v>
      </c>
      <c r="DF253" s="1">
        <v>15</v>
      </c>
      <c r="DG253" s="1">
        <v>15</v>
      </c>
      <c r="DH253" s="1">
        <v>15</v>
      </c>
      <c r="DI253" s="1">
        <v>10</v>
      </c>
      <c r="DJ253" s="1">
        <v>10</v>
      </c>
      <c r="DK253" s="1">
        <v>10</v>
      </c>
      <c r="DL253" s="1">
        <v>40</v>
      </c>
      <c r="DM253" s="1">
        <v>15</v>
      </c>
      <c r="DN253" s="1">
        <v>15</v>
      </c>
      <c r="DO253" s="1">
        <v>15</v>
      </c>
      <c r="DP253" s="1">
        <v>15</v>
      </c>
      <c r="DQ253" s="1">
        <v>15</v>
      </c>
      <c r="DR253" s="1">
        <v>15</v>
      </c>
      <c r="DS253" s="1">
        <v>10</v>
      </c>
      <c r="DT253" s="1">
        <v>10</v>
      </c>
      <c r="DU253" s="1">
        <v>10</v>
      </c>
      <c r="DV253" s="1">
        <v>40</v>
      </c>
      <c r="DW253" s="1">
        <v>15</v>
      </c>
      <c r="DX253" s="1">
        <v>15</v>
      </c>
      <c r="DY253" s="1">
        <v>5.5113099999999999</v>
      </c>
      <c r="DZ253" s="1">
        <v>4.4822800000000003</v>
      </c>
      <c r="EA253" s="1">
        <v>378.80399999999997</v>
      </c>
      <c r="EB253" s="1">
        <v>449.13900000000001</v>
      </c>
      <c r="EC253" s="1">
        <v>0.197575</v>
      </c>
      <c r="ED253" s="1">
        <v>0.175067</v>
      </c>
      <c r="EE253" s="1">
        <v>1.72824</v>
      </c>
      <c r="EF253" s="1">
        <v>0.30583199999999999</v>
      </c>
      <c r="EG253" s="1">
        <v>103.395</v>
      </c>
      <c r="EH253" s="1">
        <v>1.40225</v>
      </c>
      <c r="EI253" s="1">
        <v>0.34980299999999998</v>
      </c>
      <c r="EJ253" s="1">
        <v>0.90830100000000003</v>
      </c>
      <c r="EK253" s="1">
        <v>1.43299</v>
      </c>
      <c r="EL253" s="1">
        <v>1.85107</v>
      </c>
      <c r="EM253" s="1">
        <v>0.18757099999999999</v>
      </c>
      <c r="EN253" s="1">
        <v>5.7521999999999997E-2</v>
      </c>
      <c r="EO253" s="1">
        <v>0.267926</v>
      </c>
      <c r="EP253" s="1">
        <v>0.28636</v>
      </c>
      <c r="EQ253" s="1">
        <v>1.00576</v>
      </c>
      <c r="ER253" s="1">
        <v>1.34053</v>
      </c>
      <c r="ES253" s="1">
        <v>5.1615099999999998</v>
      </c>
      <c r="ET253" s="1">
        <v>3.5739800000000002</v>
      </c>
      <c r="EU253" s="1">
        <v>377.37099999999998</v>
      </c>
      <c r="EV253" s="1">
        <v>447.28800000000001</v>
      </c>
      <c r="EW253" s="1">
        <v>1.0004000000000001E-2</v>
      </c>
      <c r="EX253" s="1">
        <v>0.117545</v>
      </c>
      <c r="EY253" s="1">
        <v>1.46031</v>
      </c>
      <c r="EZ253" s="1">
        <v>1.9472E-2</v>
      </c>
      <c r="FA253" s="1">
        <v>102.389</v>
      </c>
      <c r="FB253" s="1">
        <v>6.1719000000000003E-2</v>
      </c>
      <c r="FC253" s="1">
        <v>0.162161</v>
      </c>
      <c r="FD253" s="1">
        <v>3.1113999999999999E-2</v>
      </c>
      <c r="FE253" s="1">
        <v>2.9138199999999999</v>
      </c>
      <c r="FF253" s="1">
        <v>0.77619800000000005</v>
      </c>
      <c r="FG253" s="1">
        <v>8.7999999999999998E-5</v>
      </c>
      <c r="FH253" s="1">
        <v>1.9220000000000001E-3</v>
      </c>
      <c r="FI253" s="1">
        <v>1.2014E-2</v>
      </c>
      <c r="FJ253" s="1">
        <v>7.4899999999999999E-4</v>
      </c>
      <c r="FK253" s="1">
        <v>0.58820099999999997</v>
      </c>
      <c r="FL253" s="1">
        <v>1.08E-4</v>
      </c>
      <c r="FM253" s="1">
        <v>42641.9585069444</v>
      </c>
      <c r="FN253" s="1">
        <f t="shared" si="29"/>
        <v>27.071666666481178</v>
      </c>
      <c r="FO253" s="1">
        <v>1.0341</v>
      </c>
      <c r="FP253" s="1">
        <v>1.0108999999999999</v>
      </c>
      <c r="FQ253" s="1">
        <v>1.044</v>
      </c>
      <c r="FR253" s="1">
        <v>1.0162</v>
      </c>
      <c r="FS253" s="1">
        <v>1.2052</v>
      </c>
      <c r="FT253" s="1">
        <v>1.165</v>
      </c>
      <c r="FU253" s="1">
        <v>1.1888000000000001</v>
      </c>
      <c r="FV253" s="1">
        <v>1.0772999999999999</v>
      </c>
      <c r="FW253" s="1">
        <v>1.0773999999999999</v>
      </c>
      <c r="FX253" s="1">
        <v>1.0565</v>
      </c>
      <c r="FY253" s="1">
        <v>1.7546999999999999</v>
      </c>
      <c r="FZ253" s="1">
        <v>1.4056</v>
      </c>
      <c r="GA253" s="1">
        <v>1.2189000000000001</v>
      </c>
      <c r="GB253" s="1">
        <v>1.3063</v>
      </c>
      <c r="GC253" s="1">
        <v>1.0044</v>
      </c>
      <c r="GD253" s="1">
        <v>1.0243</v>
      </c>
      <c r="GE253" s="1">
        <v>1.0017</v>
      </c>
      <c r="GF253" s="1">
        <v>1.149</v>
      </c>
      <c r="GG253" s="1">
        <v>1.0586</v>
      </c>
      <c r="GH253" s="1">
        <v>1.0584</v>
      </c>
      <c r="GI253" s="1">
        <v>0.9929</v>
      </c>
      <c r="GJ253" s="1">
        <v>0.98180000000000001</v>
      </c>
      <c r="GK253" s="1">
        <v>0.98519999999999996</v>
      </c>
      <c r="GL253" s="1">
        <v>0.99890000000000001</v>
      </c>
      <c r="GM253" s="1">
        <v>0.99980000000000002</v>
      </c>
      <c r="GN253" s="1">
        <v>0.99909999999999999</v>
      </c>
      <c r="GO253" s="1">
        <v>1</v>
      </c>
      <c r="GP253" s="1">
        <v>0.99329999999999996</v>
      </c>
      <c r="GQ253" s="1">
        <v>0.99970000000000003</v>
      </c>
      <c r="GR253" s="1">
        <v>0.99950000000000006</v>
      </c>
      <c r="GS253" s="1">
        <v>1.8017000000000001</v>
      </c>
      <c r="GT253" s="1">
        <v>1.3951</v>
      </c>
      <c r="GU253" s="1">
        <v>1.2538</v>
      </c>
      <c r="GV253" s="1">
        <v>1.3260000000000001</v>
      </c>
      <c r="GW253" s="1">
        <v>1.2102999999999999</v>
      </c>
      <c r="GX253" s="1">
        <v>1.1921999999999999</v>
      </c>
      <c r="GY253" s="1">
        <v>1.1907000000000001</v>
      </c>
      <c r="GZ253" s="1">
        <v>1.2296</v>
      </c>
      <c r="HA253" s="1">
        <v>1.1402000000000001</v>
      </c>
      <c r="HB253" s="1">
        <v>1.1176999999999999</v>
      </c>
      <c r="HC253" s="1">
        <v>502</v>
      </c>
      <c r="HD253" s="1">
        <v>1229</v>
      </c>
      <c r="HE253" s="1">
        <v>1228</v>
      </c>
      <c r="HF253" s="1">
        <v>502</v>
      </c>
      <c r="HG253" s="1">
        <v>218</v>
      </c>
      <c r="HH253" s="1">
        <v>232</v>
      </c>
      <c r="HI253" s="1">
        <v>231</v>
      </c>
      <c r="HJ253" s="1">
        <v>745</v>
      </c>
      <c r="HK253" s="1">
        <v>226</v>
      </c>
      <c r="HL253" s="1">
        <v>221</v>
      </c>
      <c r="HM253" s="1" t="s">
        <v>219</v>
      </c>
      <c r="HN253" s="1" t="s">
        <v>220</v>
      </c>
      <c r="HO253" s="1" t="s">
        <v>221</v>
      </c>
      <c r="HP253" s="1" t="s">
        <v>219</v>
      </c>
      <c r="HQ253" s="1" t="s">
        <v>222</v>
      </c>
      <c r="HR253" s="1" t="s">
        <v>223</v>
      </c>
      <c r="HS253" s="1" t="s">
        <v>224</v>
      </c>
      <c r="HT253" s="1" t="s">
        <v>225</v>
      </c>
      <c r="HU253" s="1" t="s">
        <v>226</v>
      </c>
      <c r="HV253" s="1" t="s">
        <v>227</v>
      </c>
      <c r="HW253" s="1">
        <v>13.874700000000001</v>
      </c>
      <c r="HX253" s="1">
        <v>35.875900000000001</v>
      </c>
      <c r="HY253" s="1">
        <v>44.974299999999999</v>
      </c>
      <c r="HZ253" s="1">
        <v>0</v>
      </c>
      <c r="IA253" s="1">
        <v>11.4283</v>
      </c>
      <c r="IB253" s="1">
        <v>20.977900000000002</v>
      </c>
      <c r="IC253" s="1">
        <v>1.291E-3</v>
      </c>
      <c r="ID253" s="1">
        <v>44.972999999999999</v>
      </c>
      <c r="IE253" s="1">
        <v>-3.0000000000000001E-5</v>
      </c>
      <c r="IF253" s="1">
        <v>2</v>
      </c>
      <c r="IG253" s="1">
        <v>0</v>
      </c>
      <c r="IH253" s="1">
        <v>0</v>
      </c>
      <c r="II253" s="1">
        <v>0</v>
      </c>
      <c r="IJ253" s="1">
        <v>0</v>
      </c>
      <c r="IK253" s="1">
        <v>0</v>
      </c>
      <c r="IL253" s="1">
        <v>0</v>
      </c>
      <c r="IM253" s="1">
        <v>0</v>
      </c>
      <c r="IN253" s="1">
        <v>0</v>
      </c>
      <c r="IO253" s="1">
        <v>0</v>
      </c>
      <c r="IP253" s="1">
        <v>0</v>
      </c>
      <c r="IQ253" s="1">
        <v>0</v>
      </c>
      <c r="IR253" s="1">
        <v>0</v>
      </c>
      <c r="IS253" s="1">
        <v>0</v>
      </c>
      <c r="IT253" s="1">
        <v>0</v>
      </c>
      <c r="IU253" s="1">
        <v>0</v>
      </c>
      <c r="IV253" s="1">
        <v>0</v>
      </c>
      <c r="IW253" s="1">
        <v>0</v>
      </c>
      <c r="IX253" s="1">
        <v>0</v>
      </c>
      <c r="IY253" s="1">
        <v>0</v>
      </c>
      <c r="IZ253" s="1">
        <v>0</v>
      </c>
      <c r="JA253" s="1">
        <v>0</v>
      </c>
      <c r="JB253" s="1">
        <v>0</v>
      </c>
      <c r="JC253" s="1">
        <v>0</v>
      </c>
      <c r="JD253" s="1">
        <v>0</v>
      </c>
      <c r="JE253" s="1">
        <v>0</v>
      </c>
      <c r="JF253" s="1">
        <v>0</v>
      </c>
      <c r="JG253" s="1">
        <v>0</v>
      </c>
      <c r="JH253" s="1">
        <v>0</v>
      </c>
      <c r="JI253" s="1">
        <v>0</v>
      </c>
      <c r="JJ253" s="1">
        <v>0</v>
      </c>
      <c r="JK253" s="1">
        <v>0</v>
      </c>
      <c r="JL253" s="1">
        <v>0</v>
      </c>
      <c r="JM253" s="1">
        <v>0</v>
      </c>
      <c r="JN253" s="1">
        <v>0</v>
      </c>
      <c r="JO253" s="1">
        <v>0</v>
      </c>
      <c r="JP253" s="1">
        <v>0</v>
      </c>
      <c r="JQ253" s="1">
        <v>0</v>
      </c>
      <c r="JR253" s="1">
        <v>0</v>
      </c>
      <c r="JS253" s="1">
        <v>0</v>
      </c>
      <c r="JT253" s="1">
        <v>0</v>
      </c>
      <c r="JU253" s="1">
        <v>0</v>
      </c>
      <c r="JV253" s="1">
        <v>0</v>
      </c>
      <c r="JW253" s="1">
        <v>0</v>
      </c>
      <c r="JX253" s="1">
        <v>0</v>
      </c>
      <c r="JY253" s="1">
        <v>0</v>
      </c>
      <c r="JZ253" s="1">
        <v>0</v>
      </c>
      <c r="KA253" s="1">
        <v>0</v>
      </c>
      <c r="KB253" s="1">
        <v>0</v>
      </c>
      <c r="KC253" s="1">
        <v>0</v>
      </c>
      <c r="KD253" s="1">
        <v>0</v>
      </c>
      <c r="KR253" s="30"/>
      <c r="KS253" s="30"/>
      <c r="KT253" s="30"/>
      <c r="KU253" s="30"/>
      <c r="KV253" s="30"/>
      <c r="KW253" s="30"/>
      <c r="KX253" s="30"/>
      <c r="KY253" s="30"/>
      <c r="KZ253" s="30"/>
      <c r="LA253" s="30"/>
      <c r="LB253" s="30"/>
      <c r="LC253" s="30"/>
      <c r="LG253" s="31"/>
      <c r="LH253" s="31"/>
      <c r="LI253" s="31"/>
      <c r="LJ253" s="31"/>
      <c r="LK253" s="31"/>
      <c r="LL253" s="31"/>
      <c r="LM253" s="31"/>
      <c r="LN253" s="31"/>
      <c r="LO253" s="31"/>
      <c r="LP253" s="31"/>
      <c r="LQ253" s="31"/>
      <c r="LR253" s="31"/>
    </row>
    <row r="254" spans="1:330" x14ac:dyDescent="0.35">
      <c r="A254" s="1" t="s">
        <v>251</v>
      </c>
      <c r="B254" s="1" t="s">
        <v>249</v>
      </c>
      <c r="C254" s="1">
        <v>43</v>
      </c>
      <c r="D254" s="1">
        <v>40</v>
      </c>
      <c r="E254" s="1">
        <v>15</v>
      </c>
      <c r="F254" s="1">
        <v>20</v>
      </c>
      <c r="G254" s="1">
        <v>1</v>
      </c>
      <c r="H254" s="1">
        <v>628</v>
      </c>
      <c r="I254" s="1">
        <v>7</v>
      </c>
      <c r="J254" s="1">
        <v>0.88409300000000002</v>
      </c>
      <c r="K254" s="1">
        <v>0.34115400000000001</v>
      </c>
      <c r="L254" s="1">
        <v>19.9954</v>
      </c>
      <c r="M254" s="1">
        <v>22.105</v>
      </c>
      <c r="N254" s="1">
        <v>3.9439999999999996E-3</v>
      </c>
      <c r="O254" s="1">
        <v>0.121654</v>
      </c>
      <c r="P254" s="1">
        <v>0.76514899999999997</v>
      </c>
      <c r="Q254" s="1">
        <v>1.836E-3</v>
      </c>
      <c r="R254" s="1">
        <v>7.3542199999999998</v>
      </c>
      <c r="S254" s="1">
        <v>2.6090000000000002E-3</v>
      </c>
      <c r="T254" s="1">
        <v>45.310699999999997</v>
      </c>
      <c r="U254" s="1">
        <v>96.885800000000003</v>
      </c>
      <c r="V254" s="33">
        <v>1.1996899999999999</v>
      </c>
      <c r="W254" s="34">
        <v>0.56566300000000003</v>
      </c>
      <c r="X254" s="34">
        <v>37.78</v>
      </c>
      <c r="Y254" s="34">
        <v>47.284999999999997</v>
      </c>
      <c r="Z254" s="34">
        <v>5.0930000000000003E-3</v>
      </c>
      <c r="AA254" s="34">
        <v>0.20292499999999999</v>
      </c>
      <c r="AB254" s="34">
        <v>0.98435899999999998</v>
      </c>
      <c r="AC254" s="34">
        <v>1.836E-3</v>
      </c>
      <c r="AD254" s="34">
        <v>8.8579699999999999</v>
      </c>
      <c r="AE254" s="34">
        <v>3.6459999999999999E-3</v>
      </c>
      <c r="AF254" s="34">
        <v>0</v>
      </c>
      <c r="AG254" s="35">
        <v>96.886200000000002</v>
      </c>
      <c r="AH254" s="30">
        <v>0.83845800000000004</v>
      </c>
      <c r="AI254" s="30">
        <v>0.30397200000000002</v>
      </c>
      <c r="AJ254" s="30">
        <v>16.0502</v>
      </c>
      <c r="AK254" s="30">
        <v>17.044499999999999</v>
      </c>
      <c r="AL254" s="30">
        <v>1.555E-3</v>
      </c>
      <c r="AM254" s="30">
        <v>5.5008000000000001E-2</v>
      </c>
      <c r="AN254" s="30">
        <v>0.29674299999999998</v>
      </c>
      <c r="AO254" s="30">
        <v>1.122E-3</v>
      </c>
      <c r="AP254" s="30">
        <v>4.07315</v>
      </c>
      <c r="AQ254" s="30">
        <v>1.408E-3</v>
      </c>
      <c r="AR254" s="30">
        <v>61.3339</v>
      </c>
      <c r="AS254" s="21">
        <f t="shared" si="25"/>
        <v>3.4567840614757616E-4</v>
      </c>
      <c r="AT254" s="21">
        <f t="shared" si="26"/>
        <v>2.7546247989884974E-4</v>
      </c>
      <c r="AU254" s="23">
        <v>1.4775700000000001</v>
      </c>
      <c r="AV254" s="23">
        <v>1.07863</v>
      </c>
      <c r="AW254" s="23">
        <v>28.473800000000001</v>
      </c>
      <c r="AX254" s="23">
        <v>60.481099999999998</v>
      </c>
      <c r="AY254" s="23">
        <v>5.5170000000000002E-3</v>
      </c>
      <c r="AZ254" s="23">
        <v>0.19516800000000001</v>
      </c>
      <c r="BA254" s="23">
        <v>1.05284</v>
      </c>
      <c r="BB254" s="23">
        <v>3.98E-3</v>
      </c>
      <c r="BC254" s="23">
        <v>7.2264600000000003</v>
      </c>
      <c r="BD254" s="23">
        <v>5.0020000000000004E-3</v>
      </c>
      <c r="BE254" s="23">
        <v>0</v>
      </c>
      <c r="BF254" s="23">
        <v>100</v>
      </c>
      <c r="BG254" s="23">
        <v>22</v>
      </c>
      <c r="BH254" s="23" t="s">
        <v>218</v>
      </c>
      <c r="BI254" s="23">
        <v>0.29874600000000001</v>
      </c>
      <c r="BJ254" s="23">
        <v>0.109043</v>
      </c>
      <c r="BK254" s="23">
        <v>5.7570399999999999</v>
      </c>
      <c r="BL254" s="23">
        <v>6.1142599999999998</v>
      </c>
      <c r="BM254" s="23">
        <v>5.5800000000000001E-4</v>
      </c>
      <c r="BN254" s="23">
        <v>1.9730000000000001E-2</v>
      </c>
      <c r="BO254" s="23">
        <v>0.106436</v>
      </c>
      <c r="BP254" s="23">
        <v>4.0200000000000001E-4</v>
      </c>
      <c r="BQ254" s="23">
        <v>1.4611000000000001</v>
      </c>
      <c r="BR254" s="23">
        <v>5.0600000000000005E-4</v>
      </c>
      <c r="BS254" s="23">
        <v>22</v>
      </c>
      <c r="BT254" s="22">
        <f t="shared" si="27"/>
        <v>0.235767</v>
      </c>
      <c r="BU254" s="22">
        <f t="shared" si="28"/>
        <v>0.16975689918322398</v>
      </c>
      <c r="BV254" s="33">
        <v>1.3576E-2</v>
      </c>
      <c r="BW254" s="34">
        <v>9.5580000000000005E-3</v>
      </c>
      <c r="BX254" s="34">
        <v>7.8340000000000007E-3</v>
      </c>
      <c r="BY254" s="34">
        <v>8.3040000000000006E-3</v>
      </c>
      <c r="BZ254" s="34">
        <v>3.5045E-2</v>
      </c>
      <c r="CA254" s="34">
        <v>4.3660999999999998E-2</v>
      </c>
      <c r="CB254" s="34">
        <v>3.1758000000000002E-2</v>
      </c>
      <c r="CC254" s="34">
        <v>1.6447E-2</v>
      </c>
      <c r="CD254" s="34">
        <v>8.8769999999999995E-3</v>
      </c>
      <c r="CE254" s="35">
        <v>8.7799999999999996E-3</v>
      </c>
      <c r="CF254" s="1">
        <v>1.9644900000000001</v>
      </c>
      <c r="CG254" s="1">
        <v>2.3972699999999998</v>
      </c>
      <c r="CH254" s="1">
        <v>0.21085599999999999</v>
      </c>
      <c r="CI254" s="1">
        <v>0.19268299999999999</v>
      </c>
      <c r="CJ254" s="1">
        <v>422.81700000000001</v>
      </c>
      <c r="CK254" s="1">
        <v>22.5459</v>
      </c>
      <c r="CL254" s="1">
        <v>4.3775899999999996</v>
      </c>
      <c r="CM254" s="1">
        <v>375.79599999999999</v>
      </c>
      <c r="CN254" s="1">
        <v>0.40591699999999997</v>
      </c>
      <c r="CO254" s="1">
        <v>160.05000000000001</v>
      </c>
      <c r="CP254" s="1">
        <v>25.436599999999999</v>
      </c>
      <c r="CQ254" s="1">
        <v>65.206400000000002</v>
      </c>
      <c r="CR254" s="1">
        <v>11.375999999999999</v>
      </c>
      <c r="CS254" s="1">
        <v>52.298299999999998</v>
      </c>
      <c r="CT254" s="1">
        <v>20.015000000000001</v>
      </c>
      <c r="CU254" s="1">
        <v>30</v>
      </c>
      <c r="CV254" s="1">
        <v>30</v>
      </c>
      <c r="CW254" s="1">
        <v>30</v>
      </c>
      <c r="CX254" s="1">
        <v>30</v>
      </c>
      <c r="CY254" s="1">
        <v>20</v>
      </c>
      <c r="CZ254" s="1">
        <v>20</v>
      </c>
      <c r="DA254" s="1">
        <v>20</v>
      </c>
      <c r="DB254" s="1">
        <v>70</v>
      </c>
      <c r="DC254" s="1">
        <v>30</v>
      </c>
      <c r="DD254" s="1">
        <v>30</v>
      </c>
      <c r="DE254" s="1">
        <v>15</v>
      </c>
      <c r="DF254" s="1">
        <v>15</v>
      </c>
      <c r="DG254" s="1">
        <v>15</v>
      </c>
      <c r="DH254" s="1">
        <v>15</v>
      </c>
      <c r="DI254" s="1">
        <v>10</v>
      </c>
      <c r="DJ254" s="1">
        <v>10</v>
      </c>
      <c r="DK254" s="1">
        <v>10</v>
      </c>
      <c r="DL254" s="1">
        <v>40</v>
      </c>
      <c r="DM254" s="1">
        <v>15</v>
      </c>
      <c r="DN254" s="1">
        <v>15</v>
      </c>
      <c r="DO254" s="1">
        <v>15</v>
      </c>
      <c r="DP254" s="1">
        <v>15</v>
      </c>
      <c r="DQ254" s="1">
        <v>15</v>
      </c>
      <c r="DR254" s="1">
        <v>15</v>
      </c>
      <c r="DS254" s="1">
        <v>10</v>
      </c>
      <c r="DT254" s="1">
        <v>10</v>
      </c>
      <c r="DU254" s="1">
        <v>10</v>
      </c>
      <c r="DV254" s="1">
        <v>40</v>
      </c>
      <c r="DW254" s="1">
        <v>15</v>
      </c>
      <c r="DX254" s="1">
        <v>15</v>
      </c>
      <c r="DY254" s="1">
        <v>5.3685299999999998</v>
      </c>
      <c r="DZ254" s="1">
        <v>5.0684699999999996</v>
      </c>
      <c r="EA254" s="1">
        <v>378.94200000000001</v>
      </c>
      <c r="EB254" s="1">
        <v>454.32600000000002</v>
      </c>
      <c r="EC254" s="1">
        <v>0.20497599999999999</v>
      </c>
      <c r="ED254" s="1">
        <v>0.184978</v>
      </c>
      <c r="EE254" s="1">
        <v>1.8323700000000001</v>
      </c>
      <c r="EF254" s="1">
        <v>0.28496700000000003</v>
      </c>
      <c r="EG254" s="1">
        <v>104.136</v>
      </c>
      <c r="EH254" s="1">
        <v>1.4132199999999999</v>
      </c>
      <c r="EI254" s="1">
        <v>0.385463</v>
      </c>
      <c r="EJ254" s="1">
        <v>0.90711600000000003</v>
      </c>
      <c r="EK254" s="1">
        <v>1.4591700000000001</v>
      </c>
      <c r="EL254" s="1">
        <v>1.9274500000000001</v>
      </c>
      <c r="EM254" s="1">
        <v>0.19747700000000001</v>
      </c>
      <c r="EN254" s="1">
        <v>7.2491E-2</v>
      </c>
      <c r="EO254" s="1">
        <v>0.20333799999999999</v>
      </c>
      <c r="EP254" s="1">
        <v>0.27871800000000002</v>
      </c>
      <c r="EQ254" s="1">
        <v>1.0336099999999999</v>
      </c>
      <c r="ER254" s="1">
        <v>1.3706700000000001</v>
      </c>
      <c r="ES254" s="1">
        <v>4.9830699999999997</v>
      </c>
      <c r="ET254" s="1">
        <v>4.1613600000000002</v>
      </c>
      <c r="EU254" s="1">
        <v>377.48200000000003</v>
      </c>
      <c r="EV254" s="1">
        <v>452.39800000000002</v>
      </c>
      <c r="EW254" s="1">
        <v>7.4989999999999996E-3</v>
      </c>
      <c r="EX254" s="1">
        <v>0.112487</v>
      </c>
      <c r="EY254" s="1">
        <v>1.62903</v>
      </c>
      <c r="EZ254" s="1">
        <v>6.2490000000000002E-3</v>
      </c>
      <c r="FA254" s="1">
        <v>103.10299999999999</v>
      </c>
      <c r="FB254" s="1">
        <v>4.2542999999999997E-2</v>
      </c>
      <c r="FC254" s="1">
        <v>0.156555</v>
      </c>
      <c r="FD254" s="1">
        <v>3.6228000000000003E-2</v>
      </c>
      <c r="FE254" s="1">
        <v>2.9146800000000002</v>
      </c>
      <c r="FF254" s="1">
        <v>0.78506600000000004</v>
      </c>
      <c r="FG254" s="1">
        <v>6.6000000000000005E-5</v>
      </c>
      <c r="FH254" s="1">
        <v>1.8400000000000001E-3</v>
      </c>
      <c r="FI254" s="1">
        <v>1.3402000000000001E-2</v>
      </c>
      <c r="FJ254" s="1">
        <v>2.4000000000000001E-4</v>
      </c>
      <c r="FK254" s="1">
        <v>0.59230000000000005</v>
      </c>
      <c r="FL254" s="1">
        <v>7.3999999999999996E-5</v>
      </c>
      <c r="FM254" s="1">
        <v>42641.961111111101</v>
      </c>
      <c r="FN254" s="1">
        <f t="shared" si="29"/>
        <v>27.134166667296086</v>
      </c>
      <c r="FO254" s="1">
        <v>1.0341</v>
      </c>
      <c r="FP254" s="1">
        <v>1.0108999999999999</v>
      </c>
      <c r="FQ254" s="1">
        <v>1.044</v>
      </c>
      <c r="FR254" s="1">
        <v>1.0162</v>
      </c>
      <c r="FS254" s="1">
        <v>1.2051000000000001</v>
      </c>
      <c r="FT254" s="1">
        <v>1.1649</v>
      </c>
      <c r="FU254" s="1">
        <v>1.1887000000000001</v>
      </c>
      <c r="FV254" s="1">
        <v>1.0772999999999999</v>
      </c>
      <c r="FW254" s="1">
        <v>1.0773999999999999</v>
      </c>
      <c r="FX254" s="1">
        <v>1.0565</v>
      </c>
      <c r="FY254" s="1">
        <v>1.7565999999999999</v>
      </c>
      <c r="FZ254" s="1">
        <v>1.4059999999999999</v>
      </c>
      <c r="GA254" s="1">
        <v>1.2198</v>
      </c>
      <c r="GB254" s="1">
        <v>1.3056000000000001</v>
      </c>
      <c r="GC254" s="1">
        <v>1.0044</v>
      </c>
      <c r="GD254" s="1">
        <v>1.0243</v>
      </c>
      <c r="GE254" s="1">
        <v>1.0016</v>
      </c>
      <c r="GF254" s="1">
        <v>1.149</v>
      </c>
      <c r="GG254" s="1">
        <v>1.0586</v>
      </c>
      <c r="GH254" s="1">
        <v>1.0584</v>
      </c>
      <c r="GI254" s="1">
        <v>0.9929</v>
      </c>
      <c r="GJ254" s="1">
        <v>0.9819</v>
      </c>
      <c r="GK254" s="1">
        <v>0.98519999999999996</v>
      </c>
      <c r="GL254" s="1">
        <v>0.99890000000000001</v>
      </c>
      <c r="GM254" s="1">
        <v>0.99980000000000002</v>
      </c>
      <c r="GN254" s="1">
        <v>0.999</v>
      </c>
      <c r="GO254" s="1">
        <v>1</v>
      </c>
      <c r="GP254" s="1">
        <v>0.99329999999999996</v>
      </c>
      <c r="GQ254" s="1">
        <v>0.99970000000000003</v>
      </c>
      <c r="GR254" s="1">
        <v>0.99950000000000006</v>
      </c>
      <c r="GS254" s="1">
        <v>1.8035000000000001</v>
      </c>
      <c r="GT254" s="1">
        <v>1.3956</v>
      </c>
      <c r="GU254" s="1">
        <v>1.2544999999999999</v>
      </c>
      <c r="GV254" s="1">
        <v>1.3251999999999999</v>
      </c>
      <c r="GW254" s="1">
        <v>1.2101999999999999</v>
      </c>
      <c r="GX254" s="1">
        <v>1.1920999999999999</v>
      </c>
      <c r="GY254" s="1">
        <v>1.1907000000000001</v>
      </c>
      <c r="GZ254" s="1">
        <v>1.2296</v>
      </c>
      <c r="HA254" s="1">
        <v>1.1402000000000001</v>
      </c>
      <c r="HB254" s="1">
        <v>1.1175999999999999</v>
      </c>
      <c r="HC254" s="1">
        <v>502</v>
      </c>
      <c r="HD254" s="1">
        <v>1229</v>
      </c>
      <c r="HE254" s="1">
        <v>1228</v>
      </c>
      <c r="HF254" s="1">
        <v>502</v>
      </c>
      <c r="HG254" s="1">
        <v>218</v>
      </c>
      <c r="HH254" s="1">
        <v>232</v>
      </c>
      <c r="HI254" s="1">
        <v>231</v>
      </c>
      <c r="HJ254" s="1">
        <v>745</v>
      </c>
      <c r="HK254" s="1">
        <v>226</v>
      </c>
      <c r="HL254" s="1">
        <v>221</v>
      </c>
      <c r="HM254" s="1" t="s">
        <v>219</v>
      </c>
      <c r="HN254" s="1" t="s">
        <v>220</v>
      </c>
      <c r="HO254" s="1" t="s">
        <v>221</v>
      </c>
      <c r="HP254" s="1" t="s">
        <v>219</v>
      </c>
      <c r="HQ254" s="1" t="s">
        <v>222</v>
      </c>
      <c r="HR254" s="1" t="s">
        <v>223</v>
      </c>
      <c r="HS254" s="1" t="s">
        <v>224</v>
      </c>
      <c r="HT254" s="1" t="s">
        <v>225</v>
      </c>
      <c r="HU254" s="1" t="s">
        <v>226</v>
      </c>
      <c r="HV254" s="1" t="s">
        <v>227</v>
      </c>
      <c r="HW254" s="1">
        <v>13.8674</v>
      </c>
      <c r="HX254" s="1">
        <v>35.867800000000003</v>
      </c>
      <c r="HY254" s="1">
        <v>45.310699999999997</v>
      </c>
      <c r="HZ254" s="1">
        <v>0</v>
      </c>
      <c r="IA254" s="1">
        <v>11.4382</v>
      </c>
      <c r="IB254" s="1">
        <v>20.984500000000001</v>
      </c>
      <c r="IC254" s="1">
        <v>4.1399999999999998E-4</v>
      </c>
      <c r="ID254" s="1">
        <v>45.310200000000002</v>
      </c>
      <c r="IE254" s="1">
        <v>-1.0000000000000001E-5</v>
      </c>
      <c r="IF254" s="1">
        <v>2</v>
      </c>
      <c r="IG254" s="1">
        <v>0</v>
      </c>
      <c r="IH254" s="1">
        <v>0</v>
      </c>
      <c r="II254" s="1">
        <v>0</v>
      </c>
      <c r="IJ254" s="1">
        <v>0</v>
      </c>
      <c r="IK254" s="1">
        <v>0</v>
      </c>
      <c r="IL254" s="1">
        <v>0</v>
      </c>
      <c r="IM254" s="1">
        <v>0</v>
      </c>
      <c r="IN254" s="1">
        <v>0</v>
      </c>
      <c r="IO254" s="1">
        <v>0</v>
      </c>
      <c r="IP254" s="1">
        <v>0</v>
      </c>
      <c r="IQ254" s="1">
        <v>0</v>
      </c>
      <c r="IR254" s="1">
        <v>0</v>
      </c>
      <c r="IS254" s="1">
        <v>0</v>
      </c>
      <c r="IT254" s="1">
        <v>0</v>
      </c>
      <c r="IU254" s="1">
        <v>0</v>
      </c>
      <c r="IV254" s="1">
        <v>0</v>
      </c>
      <c r="IW254" s="1">
        <v>0</v>
      </c>
      <c r="IX254" s="1">
        <v>0</v>
      </c>
      <c r="IY254" s="1">
        <v>0</v>
      </c>
      <c r="IZ254" s="1">
        <v>0</v>
      </c>
      <c r="JA254" s="1">
        <v>0</v>
      </c>
      <c r="JB254" s="1">
        <v>0</v>
      </c>
      <c r="JC254" s="1">
        <v>0</v>
      </c>
      <c r="JD254" s="1">
        <v>0</v>
      </c>
      <c r="JE254" s="1">
        <v>0</v>
      </c>
      <c r="JF254" s="1">
        <v>0</v>
      </c>
      <c r="JG254" s="1">
        <v>0</v>
      </c>
      <c r="JH254" s="1">
        <v>0</v>
      </c>
      <c r="JI254" s="1">
        <v>0</v>
      </c>
      <c r="JJ254" s="1">
        <v>0</v>
      </c>
      <c r="JK254" s="1">
        <v>0</v>
      </c>
      <c r="JL254" s="1">
        <v>0</v>
      </c>
      <c r="JM254" s="1">
        <v>0</v>
      </c>
      <c r="JN254" s="1">
        <v>0</v>
      </c>
      <c r="JO254" s="1">
        <v>0</v>
      </c>
      <c r="JP254" s="1">
        <v>0</v>
      </c>
      <c r="JQ254" s="1">
        <v>0</v>
      </c>
      <c r="JR254" s="1">
        <v>0</v>
      </c>
      <c r="JS254" s="1">
        <v>0</v>
      </c>
      <c r="JT254" s="1">
        <v>0</v>
      </c>
      <c r="JU254" s="1">
        <v>0</v>
      </c>
      <c r="JV254" s="1">
        <v>0</v>
      </c>
      <c r="JW254" s="1">
        <v>0</v>
      </c>
      <c r="JX254" s="1">
        <v>0</v>
      </c>
      <c r="JY254" s="1">
        <v>0</v>
      </c>
      <c r="JZ254" s="1">
        <v>0</v>
      </c>
      <c r="KA254" s="1">
        <v>0</v>
      </c>
      <c r="KB254" s="1">
        <v>0</v>
      </c>
      <c r="KC254" s="1">
        <v>0</v>
      </c>
      <c r="KD254" s="1">
        <v>0</v>
      </c>
      <c r="KR254" s="30"/>
      <c r="KS254" s="30"/>
      <c r="KT254" s="30"/>
      <c r="KU254" s="30"/>
      <c r="KV254" s="30"/>
      <c r="KW254" s="30"/>
      <c r="KX254" s="30"/>
      <c r="KY254" s="30"/>
      <c r="KZ254" s="30"/>
      <c r="LA254" s="30"/>
      <c r="LB254" s="30"/>
      <c r="LC254" s="30"/>
      <c r="LG254" s="31"/>
      <c r="LH254" s="31"/>
      <c r="LI254" s="31"/>
      <c r="LJ254" s="31"/>
      <c r="LK254" s="31"/>
      <c r="LL254" s="31"/>
      <c r="LM254" s="31"/>
      <c r="LN254" s="31"/>
      <c r="LO254" s="31"/>
      <c r="LP254" s="31"/>
      <c r="LQ254" s="31"/>
      <c r="LR254" s="31"/>
    </row>
    <row r="255" spans="1:330" x14ac:dyDescent="0.35">
      <c r="A255" s="1" t="s">
        <v>251</v>
      </c>
      <c r="B255" s="1" t="s">
        <v>249</v>
      </c>
      <c r="C255" s="1">
        <v>43</v>
      </c>
      <c r="D255" s="1">
        <v>40</v>
      </c>
      <c r="E255" s="1">
        <v>15</v>
      </c>
      <c r="F255" s="1">
        <v>20</v>
      </c>
      <c r="G255" s="1">
        <v>1</v>
      </c>
      <c r="H255" s="1">
        <v>629</v>
      </c>
      <c r="I255" s="1">
        <v>8</v>
      </c>
      <c r="J255" s="1">
        <v>0.942214</v>
      </c>
      <c r="K255" s="1">
        <v>0.29868299999999998</v>
      </c>
      <c r="L255" s="1">
        <v>20.063199999999998</v>
      </c>
      <c r="M255" s="1">
        <v>22.336500000000001</v>
      </c>
      <c r="N255" s="1">
        <v>-6.5700000000000003E-3</v>
      </c>
      <c r="O255" s="1">
        <v>7.8382999999999994E-2</v>
      </c>
      <c r="P255" s="1">
        <v>0.71071200000000001</v>
      </c>
      <c r="Q255" s="1">
        <v>1.469E-3</v>
      </c>
      <c r="R255" s="1">
        <v>7.4337200000000001</v>
      </c>
      <c r="S255" s="1">
        <v>-4.2000000000000002E-4</v>
      </c>
      <c r="T255" s="1">
        <v>45.5944</v>
      </c>
      <c r="U255" s="1">
        <v>97.452399999999997</v>
      </c>
      <c r="V255" s="33">
        <v>1.2785500000000001</v>
      </c>
      <c r="W255" s="34">
        <v>0.49524400000000002</v>
      </c>
      <c r="X255" s="34">
        <v>37.908200000000001</v>
      </c>
      <c r="Y255" s="34">
        <v>47.780200000000001</v>
      </c>
      <c r="Z255" s="34">
        <v>-8.4799999999999997E-3</v>
      </c>
      <c r="AA255" s="34">
        <v>0.130747</v>
      </c>
      <c r="AB255" s="34">
        <v>0.91432599999999997</v>
      </c>
      <c r="AC255" s="34">
        <v>1.469E-3</v>
      </c>
      <c r="AD255" s="34">
        <v>8.9537200000000006</v>
      </c>
      <c r="AE255" s="34">
        <v>-5.9000000000000003E-4</v>
      </c>
      <c r="AF255" s="34">
        <v>0</v>
      </c>
      <c r="AG255" s="35">
        <v>97.453400000000002</v>
      </c>
      <c r="AH255" s="30">
        <v>0.88796600000000003</v>
      </c>
      <c r="AI255" s="30">
        <v>0.26445999999999997</v>
      </c>
      <c r="AJ255" s="30">
        <v>16.003499999999999</v>
      </c>
      <c r="AK255" s="30">
        <v>17.114899999999999</v>
      </c>
      <c r="AL255" s="30">
        <v>-2.5699999999999998E-3</v>
      </c>
      <c r="AM255" s="30">
        <v>3.5220000000000001E-2</v>
      </c>
      <c r="AN255" s="30">
        <v>0.27389999999999998</v>
      </c>
      <c r="AO255" s="30">
        <v>8.92E-4</v>
      </c>
      <c r="AP255" s="30">
        <v>4.0913199999999996</v>
      </c>
      <c r="AQ255" s="30">
        <v>-2.3000000000000001E-4</v>
      </c>
      <c r="AR255" s="30">
        <v>61.3307</v>
      </c>
      <c r="AS255" s="21">
        <f t="shared" si="25"/>
        <v>-5.6216575579519578E-5</v>
      </c>
      <c r="AT255" s="21">
        <f t="shared" si="26"/>
        <v>2.1802254529100634E-4</v>
      </c>
      <c r="AU255" s="23">
        <v>1.5652299999999999</v>
      </c>
      <c r="AV255" s="23">
        <v>0.93866899999999998</v>
      </c>
      <c r="AW255" s="23">
        <v>28.398399999999999</v>
      </c>
      <c r="AX255" s="23">
        <v>60.7468</v>
      </c>
      <c r="AY255" s="23">
        <v>-9.1400000000000006E-3</v>
      </c>
      <c r="AZ255" s="23">
        <v>0.12499300000000001</v>
      </c>
      <c r="BA255" s="23">
        <v>0.97205600000000003</v>
      </c>
      <c r="BB255" s="23">
        <v>3.1640000000000001E-3</v>
      </c>
      <c r="BC255" s="23">
        <v>7.2606400000000004</v>
      </c>
      <c r="BD255" s="23">
        <v>-8.0000000000000004E-4</v>
      </c>
      <c r="BE255" s="23">
        <v>0</v>
      </c>
      <c r="BF255" s="23">
        <v>100</v>
      </c>
      <c r="BG255" s="23">
        <v>22</v>
      </c>
      <c r="BH255" s="23" t="s">
        <v>218</v>
      </c>
      <c r="BI255" s="23">
        <v>0.31640400000000002</v>
      </c>
      <c r="BJ255" s="23">
        <v>9.4874E-2</v>
      </c>
      <c r="BK255" s="23">
        <v>5.7405999999999997</v>
      </c>
      <c r="BL255" s="23">
        <v>6.1398299999999999</v>
      </c>
      <c r="BM255" s="23">
        <v>-9.2000000000000003E-4</v>
      </c>
      <c r="BN255" s="23">
        <v>1.2633E-2</v>
      </c>
      <c r="BO255" s="23">
        <v>9.8248000000000002E-2</v>
      </c>
      <c r="BP255" s="23">
        <v>3.2000000000000003E-4</v>
      </c>
      <c r="BQ255" s="23">
        <v>1.4677</v>
      </c>
      <c r="BR255" s="23">
        <v>-8.0000000000000007E-5</v>
      </c>
      <c r="BS255" s="23">
        <v>22</v>
      </c>
      <c r="BT255" s="22">
        <f t="shared" si="27"/>
        <v>0.20483499999999999</v>
      </c>
      <c r="BU255" s="22">
        <f t="shared" si="28"/>
        <v>0.17734616367655698</v>
      </c>
      <c r="BV255" s="33">
        <v>1.2855999999999999E-2</v>
      </c>
      <c r="BW255" s="34">
        <v>9.9290000000000003E-3</v>
      </c>
      <c r="BX255" s="34">
        <v>7.92E-3</v>
      </c>
      <c r="BY255" s="34">
        <v>8.2909999999999998E-3</v>
      </c>
      <c r="BZ255" s="34">
        <v>3.3909000000000002E-2</v>
      </c>
      <c r="CA255" s="34">
        <v>4.7272000000000002E-2</v>
      </c>
      <c r="CB255" s="34">
        <v>3.4758999999999998E-2</v>
      </c>
      <c r="CC255" s="34">
        <v>1.7059000000000001E-2</v>
      </c>
      <c r="CD255" s="34">
        <v>8.5159999999999993E-3</v>
      </c>
      <c r="CE255" s="35">
        <v>8.8199999999999997E-3</v>
      </c>
      <c r="CF255" s="1">
        <v>1.88158</v>
      </c>
      <c r="CG255" s="1">
        <v>2.65062</v>
      </c>
      <c r="CH255" s="1">
        <v>0.210428</v>
      </c>
      <c r="CI255" s="1">
        <v>0.19158600000000001</v>
      </c>
      <c r="CJ255" s="1">
        <v>-239.12</v>
      </c>
      <c r="CK255" s="1">
        <v>33.955100000000002</v>
      </c>
      <c r="CL255" s="1">
        <v>4.6715499999999999</v>
      </c>
      <c r="CM255" s="1">
        <v>486.87900000000002</v>
      </c>
      <c r="CN255" s="1">
        <v>0.40338200000000002</v>
      </c>
      <c r="CO255" s="1">
        <v>-990.83</v>
      </c>
      <c r="CP255" s="1">
        <v>25.430299999999999</v>
      </c>
      <c r="CQ255" s="1">
        <v>65.200400000000002</v>
      </c>
      <c r="CR255" s="1">
        <v>11.375999999999999</v>
      </c>
      <c r="CS255" s="1">
        <v>60.996099999999998</v>
      </c>
      <c r="CT255" s="1">
        <v>20.02</v>
      </c>
      <c r="CU255" s="1">
        <v>30</v>
      </c>
      <c r="CV255" s="1">
        <v>30</v>
      </c>
      <c r="CW255" s="1">
        <v>30</v>
      </c>
      <c r="CX255" s="1">
        <v>30</v>
      </c>
      <c r="CY255" s="1">
        <v>20</v>
      </c>
      <c r="CZ255" s="1">
        <v>20</v>
      </c>
      <c r="DA255" s="1">
        <v>20</v>
      </c>
      <c r="DB255" s="1">
        <v>70</v>
      </c>
      <c r="DC255" s="1">
        <v>30</v>
      </c>
      <c r="DD255" s="1">
        <v>30</v>
      </c>
      <c r="DE255" s="1">
        <v>15</v>
      </c>
      <c r="DF255" s="1">
        <v>15</v>
      </c>
      <c r="DG255" s="1">
        <v>15</v>
      </c>
      <c r="DH255" s="1">
        <v>15</v>
      </c>
      <c r="DI255" s="1">
        <v>10</v>
      </c>
      <c r="DJ255" s="1">
        <v>10</v>
      </c>
      <c r="DK255" s="1">
        <v>10</v>
      </c>
      <c r="DL255" s="1">
        <v>40</v>
      </c>
      <c r="DM255" s="1">
        <v>15</v>
      </c>
      <c r="DN255" s="1">
        <v>15</v>
      </c>
      <c r="DO255" s="1">
        <v>15</v>
      </c>
      <c r="DP255" s="1">
        <v>15</v>
      </c>
      <c r="DQ255" s="1">
        <v>15</v>
      </c>
      <c r="DR255" s="1">
        <v>15</v>
      </c>
      <c r="DS255" s="1">
        <v>10</v>
      </c>
      <c r="DT255" s="1">
        <v>10</v>
      </c>
      <c r="DU255" s="1">
        <v>10</v>
      </c>
      <c r="DV255" s="1">
        <v>40</v>
      </c>
      <c r="DW255" s="1">
        <v>15</v>
      </c>
      <c r="DX255" s="1">
        <v>15</v>
      </c>
      <c r="DY255" s="1">
        <v>5.66242</v>
      </c>
      <c r="DZ255" s="1">
        <v>4.6227499999999999</v>
      </c>
      <c r="EA255" s="1">
        <v>380.47500000000002</v>
      </c>
      <c r="EB255" s="1">
        <v>459.358</v>
      </c>
      <c r="EC255" s="1">
        <v>0.17239299999999999</v>
      </c>
      <c r="ED255" s="1">
        <v>0.15740199999999999</v>
      </c>
      <c r="EE255" s="1">
        <v>1.7565</v>
      </c>
      <c r="EF255" s="1">
        <v>0.30481200000000003</v>
      </c>
      <c r="EG255" s="1">
        <v>105.14400000000001</v>
      </c>
      <c r="EH255" s="1">
        <v>1.3758600000000001</v>
      </c>
      <c r="EI255" s="1">
        <v>0.346472</v>
      </c>
      <c r="EJ255" s="1">
        <v>0.97916599999999998</v>
      </c>
      <c r="EK255" s="1">
        <v>1.4934799999999999</v>
      </c>
      <c r="EL255" s="1">
        <v>1.92456</v>
      </c>
      <c r="EM255" s="1">
        <v>0.18488599999999999</v>
      </c>
      <c r="EN255" s="1">
        <v>8.4946999999999995E-2</v>
      </c>
      <c r="EO255" s="1">
        <v>0.24357799999999999</v>
      </c>
      <c r="EP255" s="1">
        <v>0.299815</v>
      </c>
      <c r="EQ255" s="1">
        <v>0.95094000000000001</v>
      </c>
      <c r="ER255" s="1">
        <v>1.3827</v>
      </c>
      <c r="ES255" s="1">
        <v>5.31595</v>
      </c>
      <c r="ET255" s="1">
        <v>3.6435900000000001</v>
      </c>
      <c r="EU255" s="1">
        <v>378.98099999999999</v>
      </c>
      <c r="EV255" s="1">
        <v>457.43400000000003</v>
      </c>
      <c r="EW255" s="1">
        <v>-1.2489999999999999E-2</v>
      </c>
      <c r="EX255" s="1">
        <v>7.2455000000000006E-2</v>
      </c>
      <c r="EY255" s="1">
        <v>1.51292</v>
      </c>
      <c r="EZ255" s="1">
        <v>4.9969999999999997E-3</v>
      </c>
      <c r="FA255" s="1">
        <v>104.193</v>
      </c>
      <c r="FB255" s="1">
        <v>-6.8399999999999997E-3</v>
      </c>
      <c r="FC255" s="1">
        <v>0.167014</v>
      </c>
      <c r="FD255" s="1">
        <v>3.1719999999999998E-2</v>
      </c>
      <c r="FE255" s="1">
        <v>2.9262600000000001</v>
      </c>
      <c r="FF255" s="1">
        <v>0.79380499999999998</v>
      </c>
      <c r="FG255" s="1">
        <v>-1.1E-4</v>
      </c>
      <c r="FH255" s="1">
        <v>1.1850000000000001E-3</v>
      </c>
      <c r="FI255" s="1">
        <v>1.2447E-2</v>
      </c>
      <c r="FJ255" s="1">
        <v>1.92E-4</v>
      </c>
      <c r="FK255" s="1">
        <v>0.59856200000000004</v>
      </c>
      <c r="FL255" s="1">
        <v>-1.0000000000000001E-5</v>
      </c>
      <c r="FM255" s="1">
        <v>42641.963738425897</v>
      </c>
      <c r="FN255" s="1">
        <f t="shared" si="29"/>
        <v>27.197222222399432</v>
      </c>
      <c r="FO255" s="1">
        <v>1.0342</v>
      </c>
      <c r="FP255" s="1">
        <v>1.0109999999999999</v>
      </c>
      <c r="FQ255" s="1">
        <v>1.0441</v>
      </c>
      <c r="FR255" s="1">
        <v>1.0163</v>
      </c>
      <c r="FS255" s="1">
        <v>1.2053</v>
      </c>
      <c r="FT255" s="1">
        <v>1.1651</v>
      </c>
      <c r="FU255" s="1">
        <v>1.1889000000000001</v>
      </c>
      <c r="FV255" s="1">
        <v>1.0773999999999999</v>
      </c>
      <c r="FW255" s="1">
        <v>1.0774999999999999</v>
      </c>
      <c r="FX255" s="1">
        <v>1.0566</v>
      </c>
      <c r="FY255" s="1">
        <v>1.7545999999999999</v>
      </c>
      <c r="FZ255" s="1">
        <v>1.4056999999999999</v>
      </c>
      <c r="GA255" s="1">
        <v>1.2191000000000001</v>
      </c>
      <c r="GB255" s="1">
        <v>1.3046</v>
      </c>
      <c r="GC255" s="1">
        <v>1.0044</v>
      </c>
      <c r="GD255" s="1">
        <v>1.0243</v>
      </c>
      <c r="GE255" s="1">
        <v>1.0016</v>
      </c>
      <c r="GF255" s="1">
        <v>1.1491</v>
      </c>
      <c r="GG255" s="1">
        <v>1.0587</v>
      </c>
      <c r="GH255" s="1">
        <v>1.0585</v>
      </c>
      <c r="GI255" s="1">
        <v>0.9929</v>
      </c>
      <c r="GJ255" s="1">
        <v>0.9819</v>
      </c>
      <c r="GK255" s="1">
        <v>0.98509999999999998</v>
      </c>
      <c r="GL255" s="1">
        <v>0.99890000000000001</v>
      </c>
      <c r="GM255" s="1">
        <v>0.99980000000000002</v>
      </c>
      <c r="GN255" s="1">
        <v>0.99909999999999999</v>
      </c>
      <c r="GO255" s="1">
        <v>1</v>
      </c>
      <c r="GP255" s="1">
        <v>0.99329999999999996</v>
      </c>
      <c r="GQ255" s="1">
        <v>0.99970000000000003</v>
      </c>
      <c r="GR255" s="1">
        <v>0.99950000000000006</v>
      </c>
      <c r="GS255" s="1">
        <v>1.8017000000000001</v>
      </c>
      <c r="GT255" s="1">
        <v>1.3955</v>
      </c>
      <c r="GU255" s="1">
        <v>1.2538</v>
      </c>
      <c r="GV255" s="1">
        <v>1.3244</v>
      </c>
      <c r="GW255" s="1">
        <v>1.2103999999999999</v>
      </c>
      <c r="GX255" s="1">
        <v>1.1923999999999999</v>
      </c>
      <c r="GY255" s="1">
        <v>1.1908000000000001</v>
      </c>
      <c r="GZ255" s="1">
        <v>1.2298</v>
      </c>
      <c r="HA255" s="1">
        <v>1.1404000000000001</v>
      </c>
      <c r="HB255" s="1">
        <v>1.1178999999999999</v>
      </c>
      <c r="HC255" s="1">
        <v>502</v>
      </c>
      <c r="HD255" s="1">
        <v>1229</v>
      </c>
      <c r="HE255" s="1">
        <v>1228</v>
      </c>
      <c r="HF255" s="1">
        <v>502</v>
      </c>
      <c r="HG255" s="1">
        <v>218</v>
      </c>
      <c r="HH255" s="1">
        <v>232</v>
      </c>
      <c r="HI255" s="1">
        <v>231</v>
      </c>
      <c r="HJ255" s="1">
        <v>745</v>
      </c>
      <c r="HK255" s="1">
        <v>226</v>
      </c>
      <c r="HL255" s="1">
        <v>221</v>
      </c>
      <c r="HM255" s="1" t="s">
        <v>219</v>
      </c>
      <c r="HN255" s="1" t="s">
        <v>220</v>
      </c>
      <c r="HO255" s="1" t="s">
        <v>221</v>
      </c>
      <c r="HP255" s="1" t="s">
        <v>219</v>
      </c>
      <c r="HQ255" s="1" t="s">
        <v>222</v>
      </c>
      <c r="HR255" s="1" t="s">
        <v>223</v>
      </c>
      <c r="HS255" s="1" t="s">
        <v>224</v>
      </c>
      <c r="HT255" s="1" t="s">
        <v>225</v>
      </c>
      <c r="HU255" s="1" t="s">
        <v>226</v>
      </c>
      <c r="HV255" s="1" t="s">
        <v>227</v>
      </c>
      <c r="HW255" s="1">
        <v>13.869300000000001</v>
      </c>
      <c r="HX255" s="1">
        <v>35.869599999999998</v>
      </c>
      <c r="HY255" s="1">
        <v>45.5944</v>
      </c>
      <c r="HZ255" s="1">
        <v>0</v>
      </c>
      <c r="IA255" s="1">
        <v>11.426399999999999</v>
      </c>
      <c r="IB255" s="1">
        <v>20.974699999999999</v>
      </c>
      <c r="IC255" s="1">
        <v>3.3100000000000002E-4</v>
      </c>
      <c r="ID255" s="1">
        <v>45.594099999999997</v>
      </c>
      <c r="IE255" s="1">
        <v>-1.0000000000000001E-5</v>
      </c>
      <c r="IF255" s="1">
        <v>2</v>
      </c>
      <c r="IG255" s="1">
        <v>0</v>
      </c>
      <c r="IH255" s="1">
        <v>0</v>
      </c>
      <c r="II255" s="1">
        <v>0</v>
      </c>
      <c r="IJ255" s="1">
        <v>0</v>
      </c>
      <c r="IK255" s="1">
        <v>0</v>
      </c>
      <c r="IL255" s="1">
        <v>0</v>
      </c>
      <c r="IM255" s="1">
        <v>0</v>
      </c>
      <c r="IN255" s="1">
        <v>0</v>
      </c>
      <c r="IO255" s="1">
        <v>0</v>
      </c>
      <c r="IP255" s="1">
        <v>0</v>
      </c>
      <c r="IQ255" s="1">
        <v>0</v>
      </c>
      <c r="IR255" s="1">
        <v>0</v>
      </c>
      <c r="IS255" s="1">
        <v>0</v>
      </c>
      <c r="IT255" s="1">
        <v>0</v>
      </c>
      <c r="IU255" s="1">
        <v>0</v>
      </c>
      <c r="IV255" s="1">
        <v>0</v>
      </c>
      <c r="IW255" s="1">
        <v>0</v>
      </c>
      <c r="IX255" s="1">
        <v>0</v>
      </c>
      <c r="IY255" s="1">
        <v>0</v>
      </c>
      <c r="IZ255" s="1">
        <v>0</v>
      </c>
      <c r="JA255" s="1">
        <v>0</v>
      </c>
      <c r="JB255" s="1">
        <v>0</v>
      </c>
      <c r="JC255" s="1">
        <v>0</v>
      </c>
      <c r="JD255" s="1">
        <v>0</v>
      </c>
      <c r="JE255" s="1">
        <v>0</v>
      </c>
      <c r="JF255" s="1">
        <v>0</v>
      </c>
      <c r="JG255" s="1">
        <v>0</v>
      </c>
      <c r="JH255" s="1">
        <v>0</v>
      </c>
      <c r="JI255" s="1">
        <v>0</v>
      </c>
      <c r="JJ255" s="1">
        <v>0</v>
      </c>
      <c r="JK255" s="1">
        <v>0</v>
      </c>
      <c r="JL255" s="1">
        <v>0</v>
      </c>
      <c r="JM255" s="1">
        <v>0</v>
      </c>
      <c r="JN255" s="1">
        <v>0</v>
      </c>
      <c r="JO255" s="1">
        <v>0</v>
      </c>
      <c r="JP255" s="1">
        <v>0</v>
      </c>
      <c r="JQ255" s="1">
        <v>0</v>
      </c>
      <c r="JR255" s="1">
        <v>0</v>
      </c>
      <c r="JS255" s="1">
        <v>0</v>
      </c>
      <c r="JT255" s="1">
        <v>0</v>
      </c>
      <c r="JU255" s="1">
        <v>0</v>
      </c>
      <c r="JV255" s="1">
        <v>0</v>
      </c>
      <c r="JW255" s="1">
        <v>0</v>
      </c>
      <c r="JX255" s="1">
        <v>0</v>
      </c>
      <c r="JY255" s="1">
        <v>0</v>
      </c>
      <c r="JZ255" s="1">
        <v>0</v>
      </c>
      <c r="KA255" s="1">
        <v>0</v>
      </c>
      <c r="KB255" s="1">
        <v>0</v>
      </c>
      <c r="KC255" s="1">
        <v>0</v>
      </c>
      <c r="KD255" s="1">
        <v>0</v>
      </c>
      <c r="KR255" s="30"/>
      <c r="KS255" s="30"/>
      <c r="KT255" s="30"/>
      <c r="KU255" s="30"/>
      <c r="KV255" s="30"/>
      <c r="KW255" s="30"/>
      <c r="KX255" s="30"/>
      <c r="KY255" s="30"/>
      <c r="KZ255" s="30"/>
      <c r="LA255" s="30"/>
      <c r="LB255" s="30"/>
      <c r="LC255" s="30"/>
      <c r="LG255" s="31"/>
      <c r="LH255" s="31"/>
      <c r="LI255" s="31"/>
      <c r="LJ255" s="31"/>
      <c r="LK255" s="31"/>
      <c r="LL255" s="31"/>
      <c r="LM255" s="31"/>
      <c r="LN255" s="31"/>
      <c r="LO255" s="31"/>
      <c r="LP255" s="31"/>
      <c r="LQ255" s="31"/>
      <c r="LR255" s="31"/>
    </row>
    <row r="256" spans="1:330" x14ac:dyDescent="0.35">
      <c r="A256" s="1" t="s">
        <v>251</v>
      </c>
      <c r="B256" s="1" t="s">
        <v>249</v>
      </c>
      <c r="C256" s="1">
        <v>43</v>
      </c>
      <c r="D256" s="1">
        <v>40</v>
      </c>
      <c r="E256" s="1">
        <v>15</v>
      </c>
      <c r="F256" s="1">
        <v>20</v>
      </c>
      <c r="G256" s="1">
        <v>1</v>
      </c>
      <c r="H256" s="1">
        <v>630</v>
      </c>
      <c r="I256" s="1">
        <v>9</v>
      </c>
      <c r="J256" s="1">
        <v>0.83679199999999998</v>
      </c>
      <c r="K256" s="1">
        <v>0.29827100000000001</v>
      </c>
      <c r="L256" s="1">
        <v>20.040900000000001</v>
      </c>
      <c r="M256" s="1">
        <v>22.054500000000001</v>
      </c>
      <c r="N256" s="1">
        <v>2.3656E-2</v>
      </c>
      <c r="O256" s="1">
        <v>0.13514300000000001</v>
      </c>
      <c r="P256" s="1">
        <v>0.65110299999999999</v>
      </c>
      <c r="Q256" s="1">
        <v>-7.9000000000000001E-4</v>
      </c>
      <c r="R256" s="1">
        <v>7.4773399999999999</v>
      </c>
      <c r="S256" s="1">
        <v>-1.3999999999999999E-4</v>
      </c>
      <c r="T256" s="1">
        <v>45.255000000000003</v>
      </c>
      <c r="U256" s="1">
        <v>96.771799999999999</v>
      </c>
      <c r="V256" s="33">
        <v>1.1355</v>
      </c>
      <c r="W256" s="34">
        <v>0.494558</v>
      </c>
      <c r="X256" s="34">
        <v>37.865900000000003</v>
      </c>
      <c r="Y256" s="34">
        <v>47.1768</v>
      </c>
      <c r="Z256" s="34">
        <v>3.0544999999999999E-2</v>
      </c>
      <c r="AA256" s="34">
        <v>0.22542499999999999</v>
      </c>
      <c r="AB256" s="34">
        <v>0.83764000000000005</v>
      </c>
      <c r="AC256" s="34">
        <v>-7.9000000000000001E-4</v>
      </c>
      <c r="AD256" s="34">
        <v>9.0062599999999993</v>
      </c>
      <c r="AE256" s="34">
        <v>-2.0000000000000001E-4</v>
      </c>
      <c r="AF256" s="34">
        <v>7.9999999999999996E-6</v>
      </c>
      <c r="AG256" s="35">
        <v>96.771600000000007</v>
      </c>
      <c r="AH256" s="30">
        <v>0.79460399999999998</v>
      </c>
      <c r="AI256" s="30">
        <v>0.266098</v>
      </c>
      <c r="AJ256" s="30">
        <v>16.106999999999999</v>
      </c>
      <c r="AK256" s="30">
        <v>17.027100000000001</v>
      </c>
      <c r="AL256" s="30">
        <v>9.3380000000000008E-3</v>
      </c>
      <c r="AM256" s="30">
        <v>6.1184000000000002E-2</v>
      </c>
      <c r="AN256" s="30">
        <v>0.25283299999999997</v>
      </c>
      <c r="AO256" s="30">
        <v>-4.8000000000000001E-4</v>
      </c>
      <c r="AP256" s="30">
        <v>4.1465800000000002</v>
      </c>
      <c r="AQ256" s="30">
        <v>-8.0000000000000007E-5</v>
      </c>
      <c r="AR256" s="30">
        <v>61.335799999999999</v>
      </c>
      <c r="AS256" s="21">
        <f t="shared" si="25"/>
        <v>-1.9293007731672849E-5</v>
      </c>
      <c r="AT256" s="21">
        <f t="shared" si="26"/>
        <v>-1.1575804639003709E-4</v>
      </c>
      <c r="AU256" s="23">
        <v>1.40252</v>
      </c>
      <c r="AV256" s="23">
        <v>0.94575100000000001</v>
      </c>
      <c r="AW256" s="23">
        <v>28.6204</v>
      </c>
      <c r="AX256" s="23">
        <v>60.515700000000002</v>
      </c>
      <c r="AY256" s="23">
        <v>3.3183999999999998E-2</v>
      </c>
      <c r="AZ256" s="23">
        <v>0.21743000000000001</v>
      </c>
      <c r="BA256" s="23">
        <v>0.89848600000000001</v>
      </c>
      <c r="BB256" s="23">
        <v>-1.7099999999999999E-3</v>
      </c>
      <c r="BC256" s="23">
        <v>7.3685099999999997</v>
      </c>
      <c r="BD256" s="23">
        <v>-2.7999999999999998E-4</v>
      </c>
      <c r="BE256" s="23">
        <v>0</v>
      </c>
      <c r="BF256" s="23">
        <v>100</v>
      </c>
      <c r="BG256" s="23">
        <v>22</v>
      </c>
      <c r="BH256" s="23" t="s">
        <v>218</v>
      </c>
      <c r="BI256" s="23">
        <v>0.28310999999999997</v>
      </c>
      <c r="BJ256" s="23">
        <v>9.5452999999999996E-2</v>
      </c>
      <c r="BK256" s="23">
        <v>5.7772300000000003</v>
      </c>
      <c r="BL256" s="23">
        <v>6.10778</v>
      </c>
      <c r="BM256" s="23">
        <v>3.349E-3</v>
      </c>
      <c r="BN256" s="23">
        <v>2.1944999999999999E-2</v>
      </c>
      <c r="BO256" s="23">
        <v>9.0683E-2</v>
      </c>
      <c r="BP256" s="23">
        <v>-1.7000000000000001E-4</v>
      </c>
      <c r="BQ256" s="23">
        <v>1.48739</v>
      </c>
      <c r="BR256" s="23">
        <v>-3.0000000000000001E-5</v>
      </c>
      <c r="BS256" s="23">
        <v>22</v>
      </c>
      <c r="BT256" s="22">
        <f t="shared" si="27"/>
        <v>0.21143000000000001</v>
      </c>
      <c r="BU256" s="22">
        <f t="shared" si="28"/>
        <v>0.1599039819260096</v>
      </c>
      <c r="BV256" s="33">
        <v>1.3498E-2</v>
      </c>
      <c r="BW256" s="34">
        <v>9.4750000000000008E-3</v>
      </c>
      <c r="BX256" s="34">
        <v>7.9190000000000007E-3</v>
      </c>
      <c r="BY256" s="34">
        <v>8.3420000000000005E-3</v>
      </c>
      <c r="BZ256" s="34">
        <v>2.9229999999999999E-2</v>
      </c>
      <c r="CA256" s="34">
        <v>4.0529999999999997E-2</v>
      </c>
      <c r="CB256" s="34">
        <v>3.7455000000000002E-2</v>
      </c>
      <c r="CC256" s="34">
        <v>1.6944000000000001E-2</v>
      </c>
      <c r="CD256" s="34">
        <v>8.6510000000000007E-3</v>
      </c>
      <c r="CE256" s="35">
        <v>8.8999999999999999E-3</v>
      </c>
      <c r="CF256" s="1">
        <v>2.0243099999999998</v>
      </c>
      <c r="CG256" s="1">
        <v>2.6102599999999998</v>
      </c>
      <c r="CH256" s="1">
        <v>0.21045700000000001</v>
      </c>
      <c r="CI256" s="1">
        <v>0.19284100000000001</v>
      </c>
      <c r="CJ256" s="1">
        <v>62.833799999999997</v>
      </c>
      <c r="CK256" s="1">
        <v>19.9937</v>
      </c>
      <c r="CL256" s="1">
        <v>5.0366</v>
      </c>
      <c r="CM256" s="1">
        <v>-898.81</v>
      </c>
      <c r="CN256" s="1">
        <v>0.40218900000000002</v>
      </c>
      <c r="CO256" s="1">
        <v>-2913.7</v>
      </c>
      <c r="CP256" s="1">
        <v>25.4239</v>
      </c>
      <c r="CQ256" s="1">
        <v>65.194599999999994</v>
      </c>
      <c r="CR256" s="1">
        <v>11.375999999999999</v>
      </c>
      <c r="CS256" s="1">
        <v>69.631399999999999</v>
      </c>
      <c r="CT256" s="1">
        <v>20.024999999999999</v>
      </c>
      <c r="CU256" s="1">
        <v>30</v>
      </c>
      <c r="CV256" s="1">
        <v>30</v>
      </c>
      <c r="CW256" s="1">
        <v>30</v>
      </c>
      <c r="CX256" s="1">
        <v>30</v>
      </c>
      <c r="CY256" s="1">
        <v>20</v>
      </c>
      <c r="CZ256" s="1">
        <v>20</v>
      </c>
      <c r="DA256" s="1">
        <v>20</v>
      </c>
      <c r="DB256" s="1">
        <v>70</v>
      </c>
      <c r="DC256" s="1">
        <v>30</v>
      </c>
      <c r="DD256" s="1">
        <v>30</v>
      </c>
      <c r="DE256" s="1">
        <v>15</v>
      </c>
      <c r="DF256" s="1">
        <v>15</v>
      </c>
      <c r="DG256" s="1">
        <v>15</v>
      </c>
      <c r="DH256" s="1">
        <v>15</v>
      </c>
      <c r="DI256" s="1">
        <v>10</v>
      </c>
      <c r="DJ256" s="1">
        <v>10</v>
      </c>
      <c r="DK256" s="1">
        <v>10</v>
      </c>
      <c r="DL256" s="1">
        <v>40</v>
      </c>
      <c r="DM256" s="1">
        <v>15</v>
      </c>
      <c r="DN256" s="1">
        <v>15</v>
      </c>
      <c r="DO256" s="1">
        <v>15</v>
      </c>
      <c r="DP256" s="1">
        <v>15</v>
      </c>
      <c r="DQ256" s="1">
        <v>15</v>
      </c>
      <c r="DR256" s="1">
        <v>15</v>
      </c>
      <c r="DS256" s="1">
        <v>10</v>
      </c>
      <c r="DT256" s="1">
        <v>10</v>
      </c>
      <c r="DU256" s="1">
        <v>10</v>
      </c>
      <c r="DV256" s="1">
        <v>40</v>
      </c>
      <c r="DW256" s="1">
        <v>15</v>
      </c>
      <c r="DX256" s="1">
        <v>15</v>
      </c>
      <c r="DY256" s="1">
        <v>5.10093</v>
      </c>
      <c r="DZ256" s="1">
        <v>4.5361200000000004</v>
      </c>
      <c r="EA256" s="1">
        <v>380.28399999999999</v>
      </c>
      <c r="EB256" s="1">
        <v>453.42599999999999</v>
      </c>
      <c r="EC256" s="1">
        <v>0.18238699999999999</v>
      </c>
      <c r="ED256" s="1">
        <v>0.187384</v>
      </c>
      <c r="EE256" s="1">
        <v>1.6690400000000001</v>
      </c>
      <c r="EF256" s="1">
        <v>0.29339100000000001</v>
      </c>
      <c r="EG256" s="1">
        <v>105.818</v>
      </c>
      <c r="EH256" s="1">
        <v>1.40585</v>
      </c>
      <c r="EI256" s="1">
        <v>0.38169900000000001</v>
      </c>
      <c r="EJ256" s="1">
        <v>0.89387000000000005</v>
      </c>
      <c r="EK256" s="1">
        <v>1.4953099999999999</v>
      </c>
      <c r="EL256" s="1">
        <v>1.94713</v>
      </c>
      <c r="EM256" s="1">
        <v>0.13741500000000001</v>
      </c>
      <c r="EN256" s="1">
        <v>6.2461000000000003E-2</v>
      </c>
      <c r="EO256" s="1">
        <v>0.28293000000000001</v>
      </c>
      <c r="EP256" s="1">
        <v>0.296068</v>
      </c>
      <c r="EQ256" s="1">
        <v>0.982074</v>
      </c>
      <c r="ER256" s="1">
        <v>1.4081999999999999</v>
      </c>
      <c r="ES256" s="1">
        <v>4.7192299999999996</v>
      </c>
      <c r="ET256" s="1">
        <v>3.6422500000000002</v>
      </c>
      <c r="EU256" s="1">
        <v>378.78899999999999</v>
      </c>
      <c r="EV256" s="1">
        <v>451.47899999999998</v>
      </c>
      <c r="EW256" s="1">
        <v>4.4971999999999998E-2</v>
      </c>
      <c r="EX256" s="1">
        <v>0.12492300000000001</v>
      </c>
      <c r="EY256" s="1">
        <v>1.38611</v>
      </c>
      <c r="EZ256" s="1">
        <v>-2.6800000000000001E-3</v>
      </c>
      <c r="FA256" s="1">
        <v>104.83499999999999</v>
      </c>
      <c r="FB256" s="1">
        <v>-2.3500000000000001E-3</v>
      </c>
      <c r="FC256" s="1">
        <v>0.14826600000000001</v>
      </c>
      <c r="FD256" s="1">
        <v>3.1709000000000001E-2</v>
      </c>
      <c r="FE256" s="1">
        <v>2.9247700000000001</v>
      </c>
      <c r="FF256" s="1">
        <v>0.78347100000000003</v>
      </c>
      <c r="FG256" s="1">
        <v>3.97E-4</v>
      </c>
      <c r="FH256" s="1">
        <v>2.0430000000000001E-3</v>
      </c>
      <c r="FI256" s="1">
        <v>1.1403999999999999E-2</v>
      </c>
      <c r="FJ256" s="1">
        <v>-1E-4</v>
      </c>
      <c r="FK256" s="1">
        <v>0.60225399999999996</v>
      </c>
      <c r="FL256" s="1">
        <v>0</v>
      </c>
      <c r="FM256" s="1">
        <v>42641.966377314799</v>
      </c>
      <c r="FN256" s="1">
        <f t="shared" si="29"/>
        <v>27.260555556043983</v>
      </c>
      <c r="FO256" s="1">
        <v>1.0341</v>
      </c>
      <c r="FP256" s="1">
        <v>1.0108999999999999</v>
      </c>
      <c r="FQ256" s="1">
        <v>1.044</v>
      </c>
      <c r="FR256" s="1">
        <v>1.0162</v>
      </c>
      <c r="FS256" s="1">
        <v>1.2051000000000001</v>
      </c>
      <c r="FT256" s="1">
        <v>1.1649</v>
      </c>
      <c r="FU256" s="1">
        <v>1.1887000000000001</v>
      </c>
      <c r="FV256" s="1">
        <v>1.0772999999999999</v>
      </c>
      <c r="FW256" s="1">
        <v>1.0773999999999999</v>
      </c>
      <c r="FX256" s="1">
        <v>1.0565</v>
      </c>
      <c r="FY256" s="1">
        <v>1.7556</v>
      </c>
      <c r="FZ256" s="1">
        <v>1.4046000000000001</v>
      </c>
      <c r="GA256" s="1">
        <v>1.2183999999999999</v>
      </c>
      <c r="GB256" s="1">
        <v>1.3052999999999999</v>
      </c>
      <c r="GC256" s="1">
        <v>1.0044999999999999</v>
      </c>
      <c r="GD256" s="1">
        <v>1.0245</v>
      </c>
      <c r="GE256" s="1">
        <v>1.0017</v>
      </c>
      <c r="GF256" s="1">
        <v>1.1488</v>
      </c>
      <c r="GG256" s="1">
        <v>1.0585</v>
      </c>
      <c r="GH256" s="1">
        <v>1.0587</v>
      </c>
      <c r="GI256" s="1">
        <v>0.9929</v>
      </c>
      <c r="GJ256" s="1">
        <v>0.98180000000000001</v>
      </c>
      <c r="GK256" s="1">
        <v>0.98509999999999998</v>
      </c>
      <c r="GL256" s="1">
        <v>0.99880000000000002</v>
      </c>
      <c r="GM256" s="1">
        <v>0.99980000000000002</v>
      </c>
      <c r="GN256" s="1">
        <v>0.99919999999999998</v>
      </c>
      <c r="GO256" s="1">
        <v>1</v>
      </c>
      <c r="GP256" s="1">
        <v>0.99329999999999996</v>
      </c>
      <c r="GQ256" s="1">
        <v>0.99970000000000003</v>
      </c>
      <c r="GR256" s="1">
        <v>0.99950000000000006</v>
      </c>
      <c r="GS256" s="1">
        <v>1.8025</v>
      </c>
      <c r="GT256" s="1">
        <v>1.3940999999999999</v>
      </c>
      <c r="GU256" s="1">
        <v>1.2531000000000001</v>
      </c>
      <c r="GV256" s="1">
        <v>1.3249</v>
      </c>
      <c r="GW256" s="1">
        <v>1.2102999999999999</v>
      </c>
      <c r="GX256" s="1">
        <v>1.1923999999999999</v>
      </c>
      <c r="GY256" s="1">
        <v>1.1908000000000001</v>
      </c>
      <c r="GZ256" s="1">
        <v>1.2294</v>
      </c>
      <c r="HA256" s="1">
        <v>1.1400999999999999</v>
      </c>
      <c r="HB256" s="1">
        <v>1.1178999999999999</v>
      </c>
      <c r="HC256" s="1">
        <v>502</v>
      </c>
      <c r="HD256" s="1">
        <v>1229</v>
      </c>
      <c r="HE256" s="1">
        <v>1228</v>
      </c>
      <c r="HF256" s="1">
        <v>502</v>
      </c>
      <c r="HG256" s="1">
        <v>218</v>
      </c>
      <c r="HH256" s="1">
        <v>232</v>
      </c>
      <c r="HI256" s="1">
        <v>231</v>
      </c>
      <c r="HJ256" s="1">
        <v>745</v>
      </c>
      <c r="HK256" s="1">
        <v>226</v>
      </c>
      <c r="HL256" s="1">
        <v>221</v>
      </c>
      <c r="HM256" s="1" t="s">
        <v>219</v>
      </c>
      <c r="HN256" s="1" t="s">
        <v>220</v>
      </c>
      <c r="HO256" s="1" t="s">
        <v>221</v>
      </c>
      <c r="HP256" s="1" t="s">
        <v>219</v>
      </c>
      <c r="HQ256" s="1" t="s">
        <v>222</v>
      </c>
      <c r="HR256" s="1" t="s">
        <v>223</v>
      </c>
      <c r="HS256" s="1" t="s">
        <v>224</v>
      </c>
      <c r="HT256" s="1" t="s">
        <v>225</v>
      </c>
      <c r="HU256" s="1" t="s">
        <v>226</v>
      </c>
      <c r="HV256" s="1" t="s">
        <v>227</v>
      </c>
      <c r="HW256" s="1">
        <v>13.866899999999999</v>
      </c>
      <c r="HX256" s="1">
        <v>35.866700000000002</v>
      </c>
      <c r="HY256" s="1">
        <v>45.255000000000003</v>
      </c>
      <c r="HZ256" s="1">
        <v>0</v>
      </c>
      <c r="IA256" s="1">
        <v>11.4358</v>
      </c>
      <c r="IB256" s="1">
        <v>20.9862</v>
      </c>
      <c r="IC256" s="1">
        <v>-1.8000000000000001E-4</v>
      </c>
      <c r="ID256" s="1">
        <v>45.255200000000002</v>
      </c>
      <c r="IE256" s="1">
        <v>5.0000000000000004E-6</v>
      </c>
      <c r="IF256" s="1">
        <v>2</v>
      </c>
      <c r="IG256" s="1">
        <v>0</v>
      </c>
      <c r="IH256" s="1">
        <v>0</v>
      </c>
      <c r="II256" s="1">
        <v>0</v>
      </c>
      <c r="IJ256" s="1">
        <v>0</v>
      </c>
      <c r="IK256" s="1">
        <v>0</v>
      </c>
      <c r="IL256" s="1">
        <v>0</v>
      </c>
      <c r="IM256" s="1">
        <v>0</v>
      </c>
      <c r="IN256" s="1">
        <v>0</v>
      </c>
      <c r="IO256" s="1">
        <v>0</v>
      </c>
      <c r="IP256" s="1">
        <v>0</v>
      </c>
      <c r="IQ256" s="1">
        <v>0</v>
      </c>
      <c r="IR256" s="1">
        <v>0</v>
      </c>
      <c r="IS256" s="1">
        <v>0</v>
      </c>
      <c r="IT256" s="1">
        <v>0</v>
      </c>
      <c r="IU256" s="1">
        <v>0</v>
      </c>
      <c r="IV256" s="1">
        <v>0</v>
      </c>
      <c r="IW256" s="1">
        <v>0</v>
      </c>
      <c r="IX256" s="1">
        <v>0</v>
      </c>
      <c r="IY256" s="1">
        <v>0</v>
      </c>
      <c r="IZ256" s="1">
        <v>0</v>
      </c>
      <c r="JA256" s="1">
        <v>0</v>
      </c>
      <c r="JB256" s="1">
        <v>0</v>
      </c>
      <c r="JC256" s="1">
        <v>0</v>
      </c>
      <c r="JD256" s="1">
        <v>0</v>
      </c>
      <c r="JE256" s="1">
        <v>0</v>
      </c>
      <c r="JF256" s="1">
        <v>0</v>
      </c>
      <c r="JG256" s="1">
        <v>0</v>
      </c>
      <c r="JH256" s="1">
        <v>0</v>
      </c>
      <c r="JI256" s="1">
        <v>0</v>
      </c>
      <c r="JJ256" s="1">
        <v>0</v>
      </c>
      <c r="JK256" s="1">
        <v>0</v>
      </c>
      <c r="JL256" s="1">
        <v>0</v>
      </c>
      <c r="JM256" s="1">
        <v>0</v>
      </c>
      <c r="JN256" s="1">
        <v>0</v>
      </c>
      <c r="JO256" s="1">
        <v>0</v>
      </c>
      <c r="JP256" s="1">
        <v>0</v>
      </c>
      <c r="JQ256" s="1">
        <v>0</v>
      </c>
      <c r="JR256" s="1">
        <v>0</v>
      </c>
      <c r="JS256" s="1">
        <v>0</v>
      </c>
      <c r="JT256" s="1">
        <v>0</v>
      </c>
      <c r="JU256" s="1">
        <v>0</v>
      </c>
      <c r="JV256" s="1">
        <v>0</v>
      </c>
      <c r="JW256" s="1">
        <v>0</v>
      </c>
      <c r="JX256" s="1">
        <v>0</v>
      </c>
      <c r="JY256" s="1">
        <v>0</v>
      </c>
      <c r="JZ256" s="1">
        <v>0</v>
      </c>
      <c r="KA256" s="1">
        <v>0</v>
      </c>
      <c r="KB256" s="1">
        <v>0</v>
      </c>
      <c r="KC256" s="1">
        <v>0</v>
      </c>
      <c r="KD256" s="1">
        <v>0</v>
      </c>
      <c r="KR256" s="30"/>
      <c r="KS256" s="30"/>
      <c r="KT256" s="30"/>
      <c r="KU256" s="30"/>
      <c r="KV256" s="30"/>
      <c r="KW256" s="30"/>
      <c r="KX256" s="30"/>
      <c r="KY256" s="30"/>
      <c r="KZ256" s="30"/>
      <c r="LA256" s="30"/>
      <c r="LB256" s="30"/>
      <c r="LC256" s="30"/>
      <c r="LG256" s="31"/>
      <c r="LH256" s="31"/>
      <c r="LI256" s="31"/>
      <c r="LJ256" s="31"/>
      <c r="LK256" s="31"/>
      <c r="LL256" s="31"/>
      <c r="LM256" s="31"/>
      <c r="LN256" s="31"/>
      <c r="LO256" s="31"/>
      <c r="LP256" s="31"/>
      <c r="LQ256" s="31"/>
      <c r="LR256" s="31"/>
    </row>
    <row r="257" spans="1:330" x14ac:dyDescent="0.35">
      <c r="A257" s="1" t="s">
        <v>251</v>
      </c>
      <c r="B257" s="1" t="s">
        <v>249</v>
      </c>
      <c r="C257" s="1">
        <v>43</v>
      </c>
      <c r="D257" s="1">
        <v>40</v>
      </c>
      <c r="E257" s="1">
        <v>15</v>
      </c>
      <c r="F257" s="1">
        <v>20</v>
      </c>
      <c r="G257" s="1">
        <v>1</v>
      </c>
      <c r="H257" s="1">
        <v>631</v>
      </c>
      <c r="I257" s="1">
        <v>10</v>
      </c>
      <c r="J257" s="1">
        <v>0.92012799999999995</v>
      </c>
      <c r="K257" s="1">
        <v>0.27072800000000002</v>
      </c>
      <c r="L257" s="1">
        <v>20.111699999999999</v>
      </c>
      <c r="M257" s="1">
        <v>21.898</v>
      </c>
      <c r="N257" s="1">
        <v>-2.63E-3</v>
      </c>
      <c r="O257" s="1">
        <v>0.14863799999999999</v>
      </c>
      <c r="P257" s="1">
        <v>0.689303</v>
      </c>
      <c r="Q257" s="1">
        <v>-6.9699999999999996E-3</v>
      </c>
      <c r="R257" s="1">
        <v>7.4654400000000001</v>
      </c>
      <c r="S257" s="1">
        <v>-2.5999999999999998E-4</v>
      </c>
      <c r="T257" s="1">
        <v>45.160299999999999</v>
      </c>
      <c r="U257" s="1">
        <v>96.654399999999995</v>
      </c>
      <c r="V257" s="33">
        <v>1.24858</v>
      </c>
      <c r="W257" s="34">
        <v>0.44889200000000001</v>
      </c>
      <c r="X257" s="34">
        <v>37.999699999999997</v>
      </c>
      <c r="Y257" s="34">
        <v>46.842100000000002</v>
      </c>
      <c r="Z257" s="34">
        <v>-3.3899999999999998E-3</v>
      </c>
      <c r="AA257" s="34">
        <v>0.24793599999999999</v>
      </c>
      <c r="AB257" s="34">
        <v>0.88678400000000002</v>
      </c>
      <c r="AC257" s="34">
        <v>-6.9699999999999996E-3</v>
      </c>
      <c r="AD257" s="34">
        <v>8.99193</v>
      </c>
      <c r="AE257" s="34">
        <v>-3.6000000000000002E-4</v>
      </c>
      <c r="AF257" s="34">
        <v>3.9999999999999998E-6</v>
      </c>
      <c r="AG257" s="35">
        <v>96.655299999999997</v>
      </c>
      <c r="AH257" s="30">
        <v>0.87493500000000002</v>
      </c>
      <c r="AI257" s="30">
        <v>0.24185899999999999</v>
      </c>
      <c r="AJ257" s="30">
        <v>16.186199999999999</v>
      </c>
      <c r="AK257" s="30">
        <v>16.929500000000001</v>
      </c>
      <c r="AL257" s="30">
        <v>-1.0399999999999999E-3</v>
      </c>
      <c r="AM257" s="30">
        <v>6.7387000000000002E-2</v>
      </c>
      <c r="AN257" s="30">
        <v>0.26803399999999999</v>
      </c>
      <c r="AO257" s="30">
        <v>-4.2700000000000004E-3</v>
      </c>
      <c r="AP257" s="30">
        <v>4.1456600000000003</v>
      </c>
      <c r="AQ257" s="30">
        <v>-1.3999999999999999E-4</v>
      </c>
      <c r="AR257" s="30">
        <v>61.292000000000002</v>
      </c>
      <c r="AS257" s="21">
        <f t="shared" si="25"/>
        <v>-3.377025612327108E-5</v>
      </c>
      <c r="AT257" s="21">
        <f t="shared" si="26"/>
        <v>-1.0299928117597681E-3</v>
      </c>
      <c r="AU257" s="23">
        <v>1.5462800000000001</v>
      </c>
      <c r="AV257" s="23">
        <v>0.86068800000000001</v>
      </c>
      <c r="AW257" s="23">
        <v>28.7974</v>
      </c>
      <c r="AX257" s="23">
        <v>60.2453</v>
      </c>
      <c r="AY257" s="23">
        <v>-3.7000000000000002E-3</v>
      </c>
      <c r="AZ257" s="23">
        <v>0.23977499999999999</v>
      </c>
      <c r="BA257" s="23">
        <v>0.95371600000000001</v>
      </c>
      <c r="BB257" s="23">
        <v>-1.52E-2</v>
      </c>
      <c r="BC257" s="23">
        <v>7.3762499999999998</v>
      </c>
      <c r="BD257" s="23">
        <v>-5.0000000000000001E-4</v>
      </c>
      <c r="BE257" s="23">
        <v>0</v>
      </c>
      <c r="BF257" s="23">
        <v>100</v>
      </c>
      <c r="BG257" s="23">
        <v>22</v>
      </c>
      <c r="BH257" s="23" t="s">
        <v>218</v>
      </c>
      <c r="BI257" s="23">
        <v>0.31195699999999998</v>
      </c>
      <c r="BJ257" s="23">
        <v>8.6820999999999995E-2</v>
      </c>
      <c r="BK257" s="23">
        <v>5.8097899999999996</v>
      </c>
      <c r="BL257" s="23">
        <v>6.0771499999999996</v>
      </c>
      <c r="BM257" s="23">
        <v>-3.6999999999999999E-4</v>
      </c>
      <c r="BN257" s="23">
        <v>2.4187E-2</v>
      </c>
      <c r="BO257" s="23">
        <v>9.6204999999999999E-2</v>
      </c>
      <c r="BP257" s="23">
        <v>-1.5299999999999999E-3</v>
      </c>
      <c r="BQ257" s="23">
        <v>1.48814</v>
      </c>
      <c r="BR257" s="23">
        <v>-5.0000000000000002E-5</v>
      </c>
      <c r="BS257" s="23">
        <v>22</v>
      </c>
      <c r="BT257" s="22">
        <f t="shared" si="27"/>
        <v>0.206843</v>
      </c>
      <c r="BU257" s="22">
        <f t="shared" si="28"/>
        <v>0.17330010549431502</v>
      </c>
      <c r="BV257" s="33">
        <v>1.3542E-2</v>
      </c>
      <c r="BW257" s="34">
        <v>9.7009999999999996E-3</v>
      </c>
      <c r="BX257" s="34">
        <v>7.8659999999999997E-3</v>
      </c>
      <c r="BY257" s="34">
        <v>8.2039999999999995E-3</v>
      </c>
      <c r="BZ257" s="34">
        <v>3.3445000000000003E-2</v>
      </c>
      <c r="CA257" s="34">
        <v>4.1332000000000001E-2</v>
      </c>
      <c r="CB257" s="34">
        <v>3.0612E-2</v>
      </c>
      <c r="CC257" s="34">
        <v>1.7575E-2</v>
      </c>
      <c r="CD257" s="34">
        <v>9.0139999999999994E-3</v>
      </c>
      <c r="CE257" s="35">
        <v>8.8100000000000001E-3</v>
      </c>
      <c r="CF257" s="1">
        <v>1.9191499999999999</v>
      </c>
      <c r="CG257" s="1">
        <v>2.8098200000000002</v>
      </c>
      <c r="CH257" s="1">
        <v>0.210143</v>
      </c>
      <c r="CI257" s="1">
        <v>0.19361900000000001</v>
      </c>
      <c r="CJ257" s="1">
        <v>-595.70000000000005</v>
      </c>
      <c r="CK257" s="1">
        <v>18.803799999999999</v>
      </c>
      <c r="CL257" s="1">
        <v>4.6260899999999996</v>
      </c>
      <c r="CM257" s="1">
        <v>-103.9</v>
      </c>
      <c r="CN257" s="1">
        <v>0.40284900000000001</v>
      </c>
      <c r="CO257" s="1">
        <v>-1605.4</v>
      </c>
      <c r="CP257" s="1">
        <v>25.4176</v>
      </c>
      <c r="CQ257" s="1">
        <v>65.188599999999994</v>
      </c>
      <c r="CR257" s="1">
        <v>11.375999999999999</v>
      </c>
      <c r="CS257" s="1">
        <v>78.334400000000002</v>
      </c>
      <c r="CT257" s="1">
        <v>20.02</v>
      </c>
      <c r="CU257" s="1">
        <v>30</v>
      </c>
      <c r="CV257" s="1">
        <v>30</v>
      </c>
      <c r="CW257" s="1">
        <v>30</v>
      </c>
      <c r="CX257" s="1">
        <v>30</v>
      </c>
      <c r="CY257" s="1">
        <v>20</v>
      </c>
      <c r="CZ257" s="1">
        <v>20</v>
      </c>
      <c r="DA257" s="1">
        <v>20</v>
      </c>
      <c r="DB257" s="1">
        <v>70</v>
      </c>
      <c r="DC257" s="1">
        <v>30</v>
      </c>
      <c r="DD257" s="1">
        <v>30</v>
      </c>
      <c r="DE257" s="1">
        <v>15</v>
      </c>
      <c r="DF257" s="1">
        <v>15</v>
      </c>
      <c r="DG257" s="1">
        <v>15</v>
      </c>
      <c r="DH257" s="1">
        <v>15</v>
      </c>
      <c r="DI257" s="1">
        <v>10</v>
      </c>
      <c r="DJ257" s="1">
        <v>10</v>
      </c>
      <c r="DK257" s="1">
        <v>10</v>
      </c>
      <c r="DL257" s="1">
        <v>40</v>
      </c>
      <c r="DM257" s="1">
        <v>15</v>
      </c>
      <c r="DN257" s="1">
        <v>15</v>
      </c>
      <c r="DO257" s="1">
        <v>15</v>
      </c>
      <c r="DP257" s="1">
        <v>15</v>
      </c>
      <c r="DQ257" s="1">
        <v>15</v>
      </c>
      <c r="DR257" s="1">
        <v>15</v>
      </c>
      <c r="DS257" s="1">
        <v>10</v>
      </c>
      <c r="DT257" s="1">
        <v>10</v>
      </c>
      <c r="DU257" s="1">
        <v>10</v>
      </c>
      <c r="DV257" s="1">
        <v>40</v>
      </c>
      <c r="DW257" s="1">
        <v>15</v>
      </c>
      <c r="DX257" s="1">
        <v>15</v>
      </c>
      <c r="DY257" s="1">
        <v>5.5741199999999997</v>
      </c>
      <c r="DZ257" s="1">
        <v>4.2378900000000002</v>
      </c>
      <c r="EA257" s="1">
        <v>381.43599999999998</v>
      </c>
      <c r="EB257" s="1">
        <v>449.74700000000001</v>
      </c>
      <c r="EC257" s="1">
        <v>0.17489199999999999</v>
      </c>
      <c r="ED257" s="1">
        <v>0.202375</v>
      </c>
      <c r="EE257" s="1">
        <v>1.65655</v>
      </c>
      <c r="EF257" s="1">
        <v>0.29481800000000002</v>
      </c>
      <c r="EG257" s="1">
        <v>105.752</v>
      </c>
      <c r="EH257" s="1">
        <v>1.3758600000000001</v>
      </c>
      <c r="EI257" s="1">
        <v>0.38420199999999999</v>
      </c>
      <c r="EJ257" s="1">
        <v>0.93498800000000004</v>
      </c>
      <c r="EK257" s="1">
        <v>1.4739</v>
      </c>
      <c r="EL257" s="1">
        <v>1.8793200000000001</v>
      </c>
      <c r="EM257" s="1">
        <v>0.17988899999999999</v>
      </c>
      <c r="EN257" s="1">
        <v>6.4960000000000004E-2</v>
      </c>
      <c r="EO257" s="1">
        <v>0.18897800000000001</v>
      </c>
      <c r="EP257" s="1">
        <v>0.318554</v>
      </c>
      <c r="EQ257" s="1">
        <v>1.0663100000000001</v>
      </c>
      <c r="ER257" s="1">
        <v>1.38008</v>
      </c>
      <c r="ES257" s="1">
        <v>5.1899100000000002</v>
      </c>
      <c r="ET257" s="1">
        <v>3.3029000000000002</v>
      </c>
      <c r="EU257" s="1">
        <v>379.96199999999999</v>
      </c>
      <c r="EV257" s="1">
        <v>447.86799999999999</v>
      </c>
      <c r="EW257" s="1">
        <v>-5.0000000000000001E-3</v>
      </c>
      <c r="EX257" s="1">
        <v>0.13741500000000001</v>
      </c>
      <c r="EY257" s="1">
        <v>1.46757</v>
      </c>
      <c r="EZ257" s="1">
        <v>-2.3740000000000001E-2</v>
      </c>
      <c r="FA257" s="1">
        <v>104.68600000000001</v>
      </c>
      <c r="FB257" s="1">
        <v>-4.2199999999999998E-3</v>
      </c>
      <c r="FC257" s="1">
        <v>0.163054</v>
      </c>
      <c r="FD257" s="1">
        <v>2.8753999999999998E-2</v>
      </c>
      <c r="FE257" s="1">
        <v>2.9338299999999999</v>
      </c>
      <c r="FF257" s="1">
        <v>0.77720500000000003</v>
      </c>
      <c r="FG257" s="1">
        <v>-4.0000000000000003E-5</v>
      </c>
      <c r="FH257" s="1">
        <v>2.2469999999999999E-3</v>
      </c>
      <c r="FI257" s="1">
        <v>1.2074E-2</v>
      </c>
      <c r="FJ257" s="1">
        <v>-9.1E-4</v>
      </c>
      <c r="FK257" s="1">
        <v>0.60139399999999998</v>
      </c>
      <c r="FL257" s="1">
        <v>-1.0000000000000001E-5</v>
      </c>
      <c r="FM257" s="1">
        <v>42641.968969907401</v>
      </c>
      <c r="FN257" s="1">
        <f t="shared" si="29"/>
        <v>27.322777778492309</v>
      </c>
      <c r="FO257" s="1">
        <v>1.034</v>
      </c>
      <c r="FP257" s="1">
        <v>1.0107999999999999</v>
      </c>
      <c r="FQ257" s="1">
        <v>1.0439000000000001</v>
      </c>
      <c r="FR257" s="1">
        <v>1.0161</v>
      </c>
      <c r="FS257" s="1">
        <v>1.2050000000000001</v>
      </c>
      <c r="FT257" s="1">
        <v>1.1648000000000001</v>
      </c>
      <c r="FU257" s="1">
        <v>1.1886000000000001</v>
      </c>
      <c r="FV257" s="1">
        <v>1.0771999999999999</v>
      </c>
      <c r="FW257" s="1">
        <v>1.0772999999999999</v>
      </c>
      <c r="FX257" s="1">
        <v>1.0564</v>
      </c>
      <c r="FY257" s="1">
        <v>1.7555000000000001</v>
      </c>
      <c r="FZ257" s="1">
        <v>1.4059999999999999</v>
      </c>
      <c r="GA257" s="1">
        <v>1.2189000000000001</v>
      </c>
      <c r="GB257" s="1">
        <v>1.3066</v>
      </c>
      <c r="GC257" s="1">
        <v>1.0044999999999999</v>
      </c>
      <c r="GD257" s="1">
        <v>1.0244</v>
      </c>
      <c r="GE257" s="1">
        <v>1.0017</v>
      </c>
      <c r="GF257" s="1">
        <v>1.1488</v>
      </c>
      <c r="GG257" s="1">
        <v>1.0585</v>
      </c>
      <c r="GH257" s="1">
        <v>1.0587</v>
      </c>
      <c r="GI257" s="1">
        <v>0.9929</v>
      </c>
      <c r="GJ257" s="1">
        <v>0.98180000000000001</v>
      </c>
      <c r="GK257" s="1">
        <v>0.98529999999999995</v>
      </c>
      <c r="GL257" s="1">
        <v>0.99880000000000002</v>
      </c>
      <c r="GM257" s="1">
        <v>0.99980000000000002</v>
      </c>
      <c r="GN257" s="1">
        <v>0.99909999999999999</v>
      </c>
      <c r="GO257" s="1">
        <v>1</v>
      </c>
      <c r="GP257" s="1">
        <v>0.99329999999999996</v>
      </c>
      <c r="GQ257" s="1">
        <v>0.99970000000000003</v>
      </c>
      <c r="GR257" s="1">
        <v>0.99950000000000006</v>
      </c>
      <c r="GS257" s="1">
        <v>1.8022</v>
      </c>
      <c r="GT257" s="1">
        <v>1.3953</v>
      </c>
      <c r="GU257" s="1">
        <v>1.2536</v>
      </c>
      <c r="GV257" s="1">
        <v>1.3261000000000001</v>
      </c>
      <c r="GW257" s="1">
        <v>1.2101999999999999</v>
      </c>
      <c r="GX257" s="1">
        <v>1.1922999999999999</v>
      </c>
      <c r="GY257" s="1">
        <v>1.1907000000000001</v>
      </c>
      <c r="GZ257" s="1">
        <v>1.2292000000000001</v>
      </c>
      <c r="HA257" s="1">
        <v>1.1398999999999999</v>
      </c>
      <c r="HB257" s="1">
        <v>1.1177999999999999</v>
      </c>
      <c r="HC257" s="1">
        <v>502</v>
      </c>
      <c r="HD257" s="1">
        <v>1229</v>
      </c>
      <c r="HE257" s="1">
        <v>1228</v>
      </c>
      <c r="HF257" s="1">
        <v>502</v>
      </c>
      <c r="HG257" s="1">
        <v>218</v>
      </c>
      <c r="HH257" s="1">
        <v>232</v>
      </c>
      <c r="HI257" s="1">
        <v>231</v>
      </c>
      <c r="HJ257" s="1">
        <v>745</v>
      </c>
      <c r="HK257" s="1">
        <v>226</v>
      </c>
      <c r="HL257" s="1">
        <v>221</v>
      </c>
      <c r="HM257" s="1" t="s">
        <v>219</v>
      </c>
      <c r="HN257" s="1" t="s">
        <v>220</v>
      </c>
      <c r="HO257" s="1" t="s">
        <v>221</v>
      </c>
      <c r="HP257" s="1" t="s">
        <v>219</v>
      </c>
      <c r="HQ257" s="1" t="s">
        <v>222</v>
      </c>
      <c r="HR257" s="1" t="s">
        <v>223</v>
      </c>
      <c r="HS257" s="1" t="s">
        <v>224</v>
      </c>
      <c r="HT257" s="1" t="s">
        <v>225</v>
      </c>
      <c r="HU257" s="1" t="s">
        <v>226</v>
      </c>
      <c r="HV257" s="1" t="s">
        <v>227</v>
      </c>
      <c r="HW257" s="1">
        <v>13.893800000000001</v>
      </c>
      <c r="HX257" s="1">
        <v>35.892299999999999</v>
      </c>
      <c r="HY257" s="1">
        <v>45.160299999999999</v>
      </c>
      <c r="HZ257" s="1">
        <v>0</v>
      </c>
      <c r="IA257" s="1">
        <v>11.437900000000001</v>
      </c>
      <c r="IB257" s="1">
        <v>20.989699999999999</v>
      </c>
      <c r="IC257" s="1">
        <v>-1.57E-3</v>
      </c>
      <c r="ID257" s="1">
        <v>45.161900000000003</v>
      </c>
      <c r="IE257" s="1">
        <v>4.3000000000000002E-5</v>
      </c>
      <c r="IF257" s="1">
        <v>2</v>
      </c>
      <c r="IG257" s="1">
        <v>0</v>
      </c>
      <c r="IH257" s="1">
        <v>0</v>
      </c>
      <c r="II257" s="1">
        <v>0</v>
      </c>
      <c r="IJ257" s="1">
        <v>0</v>
      </c>
      <c r="IK257" s="1">
        <v>0</v>
      </c>
      <c r="IL257" s="1">
        <v>0</v>
      </c>
      <c r="IM257" s="1">
        <v>0</v>
      </c>
      <c r="IN257" s="1">
        <v>0</v>
      </c>
      <c r="IO257" s="1">
        <v>0</v>
      </c>
      <c r="IP257" s="1">
        <v>0</v>
      </c>
      <c r="IQ257" s="1">
        <v>0</v>
      </c>
      <c r="IR257" s="1">
        <v>0</v>
      </c>
      <c r="IS257" s="1">
        <v>0</v>
      </c>
      <c r="IT257" s="1">
        <v>0</v>
      </c>
      <c r="IU257" s="1">
        <v>0</v>
      </c>
      <c r="IV257" s="1">
        <v>0</v>
      </c>
      <c r="IW257" s="1">
        <v>0</v>
      </c>
      <c r="IX257" s="1">
        <v>0</v>
      </c>
      <c r="IY257" s="1">
        <v>0</v>
      </c>
      <c r="IZ257" s="1">
        <v>0</v>
      </c>
      <c r="JA257" s="1">
        <v>0</v>
      </c>
      <c r="JB257" s="1">
        <v>0</v>
      </c>
      <c r="JC257" s="1">
        <v>0</v>
      </c>
      <c r="JD257" s="1">
        <v>0</v>
      </c>
      <c r="JE257" s="1">
        <v>0</v>
      </c>
      <c r="JF257" s="1">
        <v>0</v>
      </c>
      <c r="JG257" s="1">
        <v>0</v>
      </c>
      <c r="JH257" s="1">
        <v>0</v>
      </c>
      <c r="JI257" s="1">
        <v>0</v>
      </c>
      <c r="JJ257" s="1">
        <v>0</v>
      </c>
      <c r="JK257" s="1">
        <v>0</v>
      </c>
      <c r="JL257" s="1">
        <v>0</v>
      </c>
      <c r="JM257" s="1">
        <v>0</v>
      </c>
      <c r="JN257" s="1">
        <v>0</v>
      </c>
      <c r="JO257" s="1">
        <v>0</v>
      </c>
      <c r="JP257" s="1">
        <v>0</v>
      </c>
      <c r="JQ257" s="1">
        <v>0</v>
      </c>
      <c r="JR257" s="1">
        <v>0</v>
      </c>
      <c r="JS257" s="1">
        <v>0</v>
      </c>
      <c r="JT257" s="1">
        <v>0</v>
      </c>
      <c r="JU257" s="1">
        <v>0</v>
      </c>
      <c r="JV257" s="1">
        <v>0</v>
      </c>
      <c r="JW257" s="1">
        <v>0</v>
      </c>
      <c r="JX257" s="1">
        <v>0</v>
      </c>
      <c r="JY257" s="1">
        <v>0</v>
      </c>
      <c r="JZ257" s="1">
        <v>0</v>
      </c>
      <c r="KA257" s="1">
        <v>0</v>
      </c>
      <c r="KB257" s="1">
        <v>0</v>
      </c>
      <c r="KC257" s="1">
        <v>0</v>
      </c>
      <c r="KD257" s="1">
        <v>0</v>
      </c>
      <c r="KR257" s="30"/>
      <c r="KS257" s="30"/>
      <c r="KT257" s="30"/>
      <c r="KU257" s="30"/>
      <c r="KV257" s="30"/>
      <c r="KW257" s="30"/>
      <c r="KX257" s="30"/>
      <c r="KY257" s="30"/>
      <c r="KZ257" s="30"/>
      <c r="LA257" s="30"/>
      <c r="LB257" s="30"/>
      <c r="LC257" s="30"/>
      <c r="LG257" s="31"/>
      <c r="LH257" s="31"/>
      <c r="LI257" s="31"/>
      <c r="LJ257" s="31"/>
      <c r="LK257" s="31"/>
      <c r="LL257" s="31"/>
      <c r="LM257" s="31"/>
      <c r="LN257" s="31"/>
      <c r="LO257" s="31"/>
      <c r="LP257" s="31"/>
      <c r="LQ257" s="31"/>
      <c r="LR257" s="31"/>
    </row>
    <row r="258" spans="1:330" x14ac:dyDescent="0.35">
      <c r="A258" s="1" t="s">
        <v>251</v>
      </c>
      <c r="B258" s="1" t="s">
        <v>249</v>
      </c>
      <c r="C258" s="1">
        <v>43</v>
      </c>
      <c r="D258" s="1">
        <v>40</v>
      </c>
      <c r="E258" s="1">
        <v>15</v>
      </c>
      <c r="F258" s="1">
        <v>20</v>
      </c>
      <c r="G258" s="1">
        <v>1</v>
      </c>
      <c r="H258" s="1">
        <v>632</v>
      </c>
      <c r="I258" s="1">
        <v>11</v>
      </c>
      <c r="J258" s="1">
        <v>0.86863199999999996</v>
      </c>
      <c r="K258" s="1">
        <v>0.30116399999999999</v>
      </c>
      <c r="L258" s="1">
        <v>20.142900000000001</v>
      </c>
      <c r="M258" s="1">
        <v>22.013100000000001</v>
      </c>
      <c r="N258" s="1">
        <v>-7.8799999999999999E-3</v>
      </c>
      <c r="O258" s="1">
        <v>0.148616</v>
      </c>
      <c r="P258" s="1">
        <v>0.63010699999999997</v>
      </c>
      <c r="Q258" s="1">
        <v>1.1424E-2</v>
      </c>
      <c r="R258" s="1">
        <v>7.4846899999999996</v>
      </c>
      <c r="S258" s="1">
        <v>-9.6000000000000002E-4</v>
      </c>
      <c r="T258" s="1">
        <v>45.3065</v>
      </c>
      <c r="U258" s="1">
        <v>96.898200000000003</v>
      </c>
      <c r="V258" s="33">
        <v>1.1787099999999999</v>
      </c>
      <c r="W258" s="34">
        <v>0.49935600000000002</v>
      </c>
      <c r="X258" s="34">
        <v>38.058599999999998</v>
      </c>
      <c r="Y258" s="34">
        <v>47.088299999999997</v>
      </c>
      <c r="Z258" s="34">
        <v>-1.018E-2</v>
      </c>
      <c r="AA258" s="34">
        <v>0.24790000000000001</v>
      </c>
      <c r="AB258" s="34">
        <v>0.81062900000000004</v>
      </c>
      <c r="AC258" s="34">
        <v>1.1424E-2</v>
      </c>
      <c r="AD258" s="34">
        <v>9.0151199999999996</v>
      </c>
      <c r="AE258" s="34">
        <v>-1.34E-3</v>
      </c>
      <c r="AF258" s="34">
        <v>3.9999999999999998E-6</v>
      </c>
      <c r="AG258" s="35">
        <v>96.898499999999999</v>
      </c>
      <c r="AH258" s="30">
        <v>0.82360699999999998</v>
      </c>
      <c r="AI258" s="30">
        <v>0.26828000000000002</v>
      </c>
      <c r="AJ258" s="30">
        <v>16.164899999999999</v>
      </c>
      <c r="AK258" s="30">
        <v>16.969799999999999</v>
      </c>
      <c r="AL258" s="30">
        <v>-3.1099999999999999E-3</v>
      </c>
      <c r="AM258" s="30">
        <v>6.7183999999999994E-2</v>
      </c>
      <c r="AN258" s="30">
        <v>0.244315</v>
      </c>
      <c r="AO258" s="30">
        <v>6.9769999999999997E-3</v>
      </c>
      <c r="AP258" s="30">
        <v>4.1444599999999996</v>
      </c>
      <c r="AQ258" s="30">
        <v>-5.1999999999999995E-4</v>
      </c>
      <c r="AR258" s="30">
        <v>61.3142</v>
      </c>
      <c r="AS258" s="21">
        <f t="shared" si="25"/>
        <v>-1.2546869797271538E-4</v>
      </c>
      <c r="AT258" s="21">
        <f t="shared" si="26"/>
        <v>1.6834521264531448E-3</v>
      </c>
      <c r="AU258" s="23">
        <v>1.45479</v>
      </c>
      <c r="AV258" s="23">
        <v>0.95420700000000003</v>
      </c>
      <c r="AW258" s="23">
        <v>28.744399999999999</v>
      </c>
      <c r="AX258" s="23">
        <v>60.356699999999996</v>
      </c>
      <c r="AY258" s="23">
        <v>-1.1050000000000001E-2</v>
      </c>
      <c r="AZ258" s="23">
        <v>0.238927</v>
      </c>
      <c r="BA258" s="23">
        <v>0.86885900000000005</v>
      </c>
      <c r="BB258" s="23">
        <v>2.4813999999999999E-2</v>
      </c>
      <c r="BC258" s="23">
        <v>7.3702100000000002</v>
      </c>
      <c r="BD258" s="23">
        <v>-1.8400000000000001E-3</v>
      </c>
      <c r="BE258" s="23">
        <v>0</v>
      </c>
      <c r="BF258" s="23">
        <v>100</v>
      </c>
      <c r="BG258" s="23">
        <v>22</v>
      </c>
      <c r="BH258" s="23" t="s">
        <v>218</v>
      </c>
      <c r="BI258" s="23">
        <v>0.29354799999999998</v>
      </c>
      <c r="BJ258" s="23">
        <v>9.6269999999999994E-2</v>
      </c>
      <c r="BK258" s="23">
        <v>5.8000299999999996</v>
      </c>
      <c r="BL258" s="23">
        <v>6.0893800000000002</v>
      </c>
      <c r="BM258" s="23">
        <v>-1.1100000000000001E-3</v>
      </c>
      <c r="BN258" s="23">
        <v>2.4105000000000001E-2</v>
      </c>
      <c r="BO258" s="23">
        <v>8.7659000000000001E-2</v>
      </c>
      <c r="BP258" s="23">
        <v>2.503E-3</v>
      </c>
      <c r="BQ258" s="23">
        <v>1.48716</v>
      </c>
      <c r="BR258" s="23">
        <v>-1.9000000000000001E-4</v>
      </c>
      <c r="BS258" s="23">
        <v>22</v>
      </c>
      <c r="BT258" s="22">
        <f t="shared" si="27"/>
        <v>0.206924</v>
      </c>
      <c r="BU258" s="22">
        <f t="shared" si="28"/>
        <v>0.16484903757381894</v>
      </c>
      <c r="BV258" s="33">
        <v>1.3421000000000001E-2</v>
      </c>
      <c r="BW258" s="34">
        <v>9.4210000000000006E-3</v>
      </c>
      <c r="BX258" s="34">
        <v>7.8200000000000006E-3</v>
      </c>
      <c r="BY258" s="34">
        <v>8.0820000000000006E-3</v>
      </c>
      <c r="BZ258" s="34">
        <v>3.4119999999999998E-2</v>
      </c>
      <c r="CA258" s="34">
        <v>4.2105999999999998E-2</v>
      </c>
      <c r="CB258" s="34">
        <v>3.2426999999999997E-2</v>
      </c>
      <c r="CC258" s="34">
        <v>1.6241999999999999E-2</v>
      </c>
      <c r="CD258" s="34">
        <v>8.8020000000000008E-3</v>
      </c>
      <c r="CE258" s="35">
        <v>8.7950000000000007E-3</v>
      </c>
      <c r="CF258" s="1">
        <v>1.97919</v>
      </c>
      <c r="CG258" s="1">
        <v>2.5881500000000002</v>
      </c>
      <c r="CH258" s="1">
        <v>0.209844</v>
      </c>
      <c r="CI258" s="1">
        <v>0.19297600000000001</v>
      </c>
      <c r="CJ258" s="1">
        <v>-199.92</v>
      </c>
      <c r="CK258" s="1">
        <v>18.975200000000001</v>
      </c>
      <c r="CL258" s="1">
        <v>4.9488200000000004</v>
      </c>
      <c r="CM258" s="1">
        <v>60.932000000000002</v>
      </c>
      <c r="CN258" s="1">
        <v>0.40202700000000002</v>
      </c>
      <c r="CO258" s="1">
        <v>-432.21</v>
      </c>
      <c r="CP258" s="1">
        <v>25.411200000000001</v>
      </c>
      <c r="CQ258" s="1">
        <v>65.182500000000005</v>
      </c>
      <c r="CR258" s="1">
        <v>11.375999999999999</v>
      </c>
      <c r="CS258" s="1">
        <v>87.173699999999997</v>
      </c>
      <c r="CT258" s="1">
        <v>20.035</v>
      </c>
      <c r="CU258" s="1">
        <v>30</v>
      </c>
      <c r="CV258" s="1">
        <v>30</v>
      </c>
      <c r="CW258" s="1">
        <v>30</v>
      </c>
      <c r="CX258" s="1">
        <v>30</v>
      </c>
      <c r="CY258" s="1">
        <v>20</v>
      </c>
      <c r="CZ258" s="1">
        <v>20</v>
      </c>
      <c r="DA258" s="1">
        <v>20</v>
      </c>
      <c r="DB258" s="1">
        <v>70</v>
      </c>
      <c r="DC258" s="1">
        <v>30</v>
      </c>
      <c r="DD258" s="1">
        <v>30</v>
      </c>
      <c r="DE258" s="1">
        <v>15</v>
      </c>
      <c r="DF258" s="1">
        <v>15</v>
      </c>
      <c r="DG258" s="1">
        <v>15</v>
      </c>
      <c r="DH258" s="1">
        <v>15</v>
      </c>
      <c r="DI258" s="1">
        <v>10</v>
      </c>
      <c r="DJ258" s="1">
        <v>10</v>
      </c>
      <c r="DK258" s="1">
        <v>10</v>
      </c>
      <c r="DL258" s="1">
        <v>40</v>
      </c>
      <c r="DM258" s="1">
        <v>15</v>
      </c>
      <c r="DN258" s="1">
        <v>15</v>
      </c>
      <c r="DO258" s="1">
        <v>15</v>
      </c>
      <c r="DP258" s="1">
        <v>15</v>
      </c>
      <c r="DQ258" s="1">
        <v>15</v>
      </c>
      <c r="DR258" s="1">
        <v>15</v>
      </c>
      <c r="DS258" s="1">
        <v>10</v>
      </c>
      <c r="DT258" s="1">
        <v>10</v>
      </c>
      <c r="DU258" s="1">
        <v>10</v>
      </c>
      <c r="DV258" s="1">
        <v>40</v>
      </c>
      <c r="DW258" s="1">
        <v>15</v>
      </c>
      <c r="DX258" s="1">
        <v>15</v>
      </c>
      <c r="DY258" s="1">
        <v>5.2805600000000004</v>
      </c>
      <c r="DZ258" s="1">
        <v>4.5627300000000002</v>
      </c>
      <c r="EA258" s="1">
        <v>382.185</v>
      </c>
      <c r="EB258" s="1">
        <v>452.22</v>
      </c>
      <c r="EC258" s="1">
        <v>0.17232900000000001</v>
      </c>
      <c r="ED258" s="1">
        <v>0.20479600000000001</v>
      </c>
      <c r="EE258" s="1">
        <v>1.55352</v>
      </c>
      <c r="EF258" s="1">
        <v>0.31112000000000001</v>
      </c>
      <c r="EG258" s="1">
        <v>105.952</v>
      </c>
      <c r="EH258" s="1">
        <v>1.36036</v>
      </c>
      <c r="EI258" s="1">
        <v>0.37809799999999999</v>
      </c>
      <c r="EJ258" s="1">
        <v>0.88447200000000004</v>
      </c>
      <c r="EK258" s="1">
        <v>1.4592099999999999</v>
      </c>
      <c r="EL258" s="1">
        <v>1.82639</v>
      </c>
      <c r="EM258" s="1">
        <v>0.18731400000000001</v>
      </c>
      <c r="EN258" s="1">
        <v>6.7433000000000007E-2</v>
      </c>
      <c r="EO258" s="1">
        <v>0.21215999999999999</v>
      </c>
      <c r="EP258" s="1">
        <v>0.27223000000000003</v>
      </c>
      <c r="EQ258" s="1">
        <v>1.0173099999999999</v>
      </c>
      <c r="ER258" s="1">
        <v>1.3759699999999999</v>
      </c>
      <c r="ES258" s="1">
        <v>4.9024599999999996</v>
      </c>
      <c r="ET258" s="1">
        <v>3.6782599999999999</v>
      </c>
      <c r="EU258" s="1">
        <v>380.726</v>
      </c>
      <c r="EV258" s="1">
        <v>450.39299999999997</v>
      </c>
      <c r="EW258" s="1">
        <v>-1.499E-2</v>
      </c>
      <c r="EX258" s="1">
        <v>0.13736400000000001</v>
      </c>
      <c r="EY258" s="1">
        <v>1.3413600000000001</v>
      </c>
      <c r="EZ258" s="1">
        <v>3.8890000000000001E-2</v>
      </c>
      <c r="FA258" s="1">
        <v>104.935</v>
      </c>
      <c r="FB258" s="1">
        <v>-1.5610000000000001E-2</v>
      </c>
      <c r="FC258" s="1">
        <v>0.15402299999999999</v>
      </c>
      <c r="FD258" s="1">
        <v>3.2022000000000002E-2</v>
      </c>
      <c r="FE258" s="1">
        <v>2.93973</v>
      </c>
      <c r="FF258" s="1">
        <v>0.78158700000000003</v>
      </c>
      <c r="FG258" s="1">
        <v>-1.2999999999999999E-4</v>
      </c>
      <c r="FH258" s="1">
        <v>2.2460000000000002E-3</v>
      </c>
      <c r="FI258" s="1">
        <v>1.1036000000000001E-2</v>
      </c>
      <c r="FJ258" s="1">
        <v>1.4959999999999999E-3</v>
      </c>
      <c r="FK258" s="1">
        <v>0.60282500000000006</v>
      </c>
      <c r="FL258" s="1">
        <v>-3.0000000000000001E-5</v>
      </c>
      <c r="FM258" s="1">
        <v>42641.971585648098</v>
      </c>
      <c r="FN258" s="1">
        <f t="shared" si="29"/>
        <v>27.385555555229075</v>
      </c>
      <c r="FO258" s="1">
        <v>1.0341</v>
      </c>
      <c r="FP258" s="1">
        <v>1.0108999999999999</v>
      </c>
      <c r="FQ258" s="1">
        <v>1.044</v>
      </c>
      <c r="FR258" s="1">
        <v>1.0162</v>
      </c>
      <c r="FS258" s="1">
        <v>1.2052</v>
      </c>
      <c r="FT258" s="1">
        <v>1.165</v>
      </c>
      <c r="FU258" s="1">
        <v>1.1888000000000001</v>
      </c>
      <c r="FV258" s="1">
        <v>1.0772999999999999</v>
      </c>
      <c r="FW258" s="1">
        <v>1.0773999999999999</v>
      </c>
      <c r="FX258" s="1">
        <v>1.0565</v>
      </c>
      <c r="FY258" s="1">
        <v>1.7542</v>
      </c>
      <c r="FZ258" s="1">
        <v>1.4043000000000001</v>
      </c>
      <c r="GA258" s="1">
        <v>1.2182999999999999</v>
      </c>
      <c r="GB258" s="1">
        <v>1.3059000000000001</v>
      </c>
      <c r="GC258" s="1">
        <v>1.0044999999999999</v>
      </c>
      <c r="GD258" s="1">
        <v>1.0244</v>
      </c>
      <c r="GE258" s="1">
        <v>1.0017</v>
      </c>
      <c r="GF258" s="1">
        <v>1.1488</v>
      </c>
      <c r="GG258" s="1">
        <v>1.0585</v>
      </c>
      <c r="GH258" s="1">
        <v>1.0587</v>
      </c>
      <c r="GI258" s="1">
        <v>0.9929</v>
      </c>
      <c r="GJ258" s="1">
        <v>0.98180000000000001</v>
      </c>
      <c r="GK258" s="1">
        <v>0.98519999999999996</v>
      </c>
      <c r="GL258" s="1">
        <v>0.99880000000000002</v>
      </c>
      <c r="GM258" s="1">
        <v>0.99980000000000002</v>
      </c>
      <c r="GN258" s="1">
        <v>0.99919999999999998</v>
      </c>
      <c r="GO258" s="1">
        <v>1</v>
      </c>
      <c r="GP258" s="1">
        <v>0.99319999999999997</v>
      </c>
      <c r="GQ258" s="1">
        <v>0.99970000000000003</v>
      </c>
      <c r="GR258" s="1">
        <v>0.99950000000000006</v>
      </c>
      <c r="GS258" s="1">
        <v>1.8010999999999999</v>
      </c>
      <c r="GT258" s="1">
        <v>1.3937999999999999</v>
      </c>
      <c r="GU258" s="1">
        <v>1.2529999999999999</v>
      </c>
      <c r="GV258" s="1">
        <v>1.3255999999999999</v>
      </c>
      <c r="GW258" s="1">
        <v>1.2103999999999999</v>
      </c>
      <c r="GX258" s="1">
        <v>1.1924999999999999</v>
      </c>
      <c r="GY258" s="1">
        <v>1.1908000000000001</v>
      </c>
      <c r="GZ258" s="1">
        <v>1.2292000000000001</v>
      </c>
      <c r="HA258" s="1">
        <v>1.1400999999999999</v>
      </c>
      <c r="HB258" s="1">
        <v>1.1180000000000001</v>
      </c>
      <c r="HC258" s="1">
        <v>502</v>
      </c>
      <c r="HD258" s="1">
        <v>1229</v>
      </c>
      <c r="HE258" s="1">
        <v>1228</v>
      </c>
      <c r="HF258" s="1">
        <v>502</v>
      </c>
      <c r="HG258" s="1">
        <v>218</v>
      </c>
      <c r="HH258" s="1">
        <v>232</v>
      </c>
      <c r="HI258" s="1">
        <v>231</v>
      </c>
      <c r="HJ258" s="1">
        <v>745</v>
      </c>
      <c r="HK258" s="1">
        <v>226</v>
      </c>
      <c r="HL258" s="1">
        <v>221</v>
      </c>
      <c r="HM258" s="1" t="s">
        <v>219</v>
      </c>
      <c r="HN258" s="1" t="s">
        <v>220</v>
      </c>
      <c r="HO258" s="1" t="s">
        <v>221</v>
      </c>
      <c r="HP258" s="1" t="s">
        <v>219</v>
      </c>
      <c r="HQ258" s="1" t="s">
        <v>222</v>
      </c>
      <c r="HR258" s="1" t="s">
        <v>223</v>
      </c>
      <c r="HS258" s="1" t="s">
        <v>224</v>
      </c>
      <c r="HT258" s="1" t="s">
        <v>225</v>
      </c>
      <c r="HU258" s="1" t="s">
        <v>226</v>
      </c>
      <c r="HV258" s="1" t="s">
        <v>227</v>
      </c>
      <c r="HW258" s="1">
        <v>13.876899999999999</v>
      </c>
      <c r="HX258" s="1">
        <v>35.879399999999997</v>
      </c>
      <c r="HY258" s="1">
        <v>45.3065</v>
      </c>
      <c r="HZ258" s="1">
        <v>0</v>
      </c>
      <c r="IA258" s="1">
        <v>11.429500000000001</v>
      </c>
      <c r="IB258" s="1">
        <v>20.982299999999999</v>
      </c>
      <c r="IC258" s="1">
        <v>2.578E-3</v>
      </c>
      <c r="ID258" s="1">
        <v>45.303899999999999</v>
      </c>
      <c r="IE258" s="1">
        <v>-6.9999999999999994E-5</v>
      </c>
      <c r="IF258" s="1">
        <v>2</v>
      </c>
      <c r="IG258" s="1">
        <v>0</v>
      </c>
      <c r="IH258" s="1">
        <v>0</v>
      </c>
      <c r="II258" s="1">
        <v>0</v>
      </c>
      <c r="IJ258" s="1">
        <v>0</v>
      </c>
      <c r="IK258" s="1">
        <v>0</v>
      </c>
      <c r="IL258" s="1">
        <v>0</v>
      </c>
      <c r="IM258" s="1">
        <v>0</v>
      </c>
      <c r="IN258" s="1">
        <v>0</v>
      </c>
      <c r="IO258" s="1">
        <v>0</v>
      </c>
      <c r="IP258" s="1">
        <v>0</v>
      </c>
      <c r="IQ258" s="1">
        <v>0</v>
      </c>
      <c r="IR258" s="1">
        <v>0</v>
      </c>
      <c r="IS258" s="1">
        <v>0</v>
      </c>
      <c r="IT258" s="1">
        <v>0</v>
      </c>
      <c r="IU258" s="1">
        <v>0</v>
      </c>
      <c r="IV258" s="1">
        <v>0</v>
      </c>
      <c r="IW258" s="1">
        <v>0</v>
      </c>
      <c r="IX258" s="1">
        <v>0</v>
      </c>
      <c r="IY258" s="1">
        <v>0</v>
      </c>
      <c r="IZ258" s="1">
        <v>0</v>
      </c>
      <c r="JA258" s="1">
        <v>0</v>
      </c>
      <c r="JB258" s="1">
        <v>0</v>
      </c>
      <c r="JC258" s="1">
        <v>0</v>
      </c>
      <c r="JD258" s="1">
        <v>0</v>
      </c>
      <c r="JE258" s="1">
        <v>0</v>
      </c>
      <c r="JF258" s="1">
        <v>0</v>
      </c>
      <c r="JG258" s="1">
        <v>0</v>
      </c>
      <c r="JH258" s="1">
        <v>0</v>
      </c>
      <c r="JI258" s="1">
        <v>0</v>
      </c>
      <c r="JJ258" s="1">
        <v>0</v>
      </c>
      <c r="JK258" s="1">
        <v>0</v>
      </c>
      <c r="JL258" s="1">
        <v>0</v>
      </c>
      <c r="JM258" s="1">
        <v>0</v>
      </c>
      <c r="JN258" s="1">
        <v>0</v>
      </c>
      <c r="JO258" s="1">
        <v>0</v>
      </c>
      <c r="JP258" s="1">
        <v>0</v>
      </c>
      <c r="JQ258" s="1">
        <v>0</v>
      </c>
      <c r="JR258" s="1">
        <v>0</v>
      </c>
      <c r="JS258" s="1">
        <v>0</v>
      </c>
      <c r="JT258" s="1">
        <v>0</v>
      </c>
      <c r="JU258" s="1">
        <v>0</v>
      </c>
      <c r="JV258" s="1">
        <v>0</v>
      </c>
      <c r="JW258" s="1">
        <v>0</v>
      </c>
      <c r="JX258" s="1">
        <v>0</v>
      </c>
      <c r="JY258" s="1">
        <v>0</v>
      </c>
      <c r="JZ258" s="1">
        <v>0</v>
      </c>
      <c r="KA258" s="1">
        <v>0</v>
      </c>
      <c r="KB258" s="1">
        <v>0</v>
      </c>
      <c r="KC258" s="1">
        <v>0</v>
      </c>
      <c r="KD258" s="1">
        <v>0</v>
      </c>
      <c r="KR258" s="30"/>
      <c r="KS258" s="30"/>
      <c r="KT258" s="30"/>
      <c r="KU258" s="30"/>
      <c r="KV258" s="30"/>
      <c r="KW258" s="30"/>
      <c r="KX258" s="30"/>
      <c r="KY258" s="30"/>
      <c r="KZ258" s="30"/>
      <c r="LA258" s="30"/>
      <c r="LB258" s="30"/>
      <c r="LC258" s="30"/>
      <c r="LG258" s="31"/>
      <c r="LH258" s="31"/>
      <c r="LI258" s="31"/>
      <c r="LJ258" s="31"/>
      <c r="LK258" s="31"/>
      <c r="LL258" s="31"/>
      <c r="LM258" s="31"/>
      <c r="LN258" s="31"/>
      <c r="LO258" s="31"/>
      <c r="LP258" s="31"/>
      <c r="LQ258" s="31"/>
      <c r="LR258" s="31"/>
    </row>
    <row r="259" spans="1:330" x14ac:dyDescent="0.35">
      <c r="A259" s="1" t="s">
        <v>251</v>
      </c>
      <c r="B259" s="1" t="s">
        <v>249</v>
      </c>
      <c r="C259" s="1">
        <v>43</v>
      </c>
      <c r="D259" s="1">
        <v>40</v>
      </c>
      <c r="E259" s="1">
        <v>15</v>
      </c>
      <c r="F259" s="1">
        <v>20</v>
      </c>
      <c r="G259" s="1">
        <v>1</v>
      </c>
      <c r="H259" s="1">
        <v>633</v>
      </c>
      <c r="I259" s="1">
        <v>12</v>
      </c>
      <c r="J259" s="1">
        <v>0.83988799999999997</v>
      </c>
      <c r="K259" s="1">
        <v>0.39287300000000003</v>
      </c>
      <c r="L259" s="1">
        <v>19.8081</v>
      </c>
      <c r="M259" s="1">
        <v>22.512</v>
      </c>
      <c r="N259" s="1">
        <v>3.9410000000000001E-3</v>
      </c>
      <c r="O259" s="1">
        <v>0.10535899999999999</v>
      </c>
      <c r="P259" s="1">
        <v>0.84083699999999995</v>
      </c>
      <c r="Q259" s="1">
        <v>-4.4000000000000003E-3</v>
      </c>
      <c r="R259" s="1">
        <v>7.5528399999999998</v>
      </c>
      <c r="S259" s="1">
        <v>6.7850000000000002E-3</v>
      </c>
      <c r="T259" s="1">
        <v>45.679499999999997</v>
      </c>
      <c r="U259" s="1">
        <v>97.737799999999993</v>
      </c>
      <c r="V259" s="33">
        <v>1.1396999999999999</v>
      </c>
      <c r="W259" s="34">
        <v>0.65141499999999997</v>
      </c>
      <c r="X259" s="34">
        <v>37.426000000000002</v>
      </c>
      <c r="Y259" s="34">
        <v>48.1556</v>
      </c>
      <c r="Z259" s="34">
        <v>5.0889999999999998E-3</v>
      </c>
      <c r="AA259" s="34">
        <v>0.17574500000000001</v>
      </c>
      <c r="AB259" s="34">
        <v>1.0817300000000001</v>
      </c>
      <c r="AC259" s="34">
        <v>-4.4000000000000003E-3</v>
      </c>
      <c r="AD259" s="34">
        <v>9.0972000000000008</v>
      </c>
      <c r="AE259" s="34">
        <v>9.4830000000000001E-3</v>
      </c>
      <c r="AF259" s="34">
        <v>3.9999999999999998E-6</v>
      </c>
      <c r="AG259" s="35">
        <v>97.737499999999997</v>
      </c>
      <c r="AH259" s="30">
        <v>0.79023699999999997</v>
      </c>
      <c r="AI259" s="30">
        <v>0.34728500000000001</v>
      </c>
      <c r="AJ259" s="30">
        <v>15.774100000000001</v>
      </c>
      <c r="AK259" s="30">
        <v>17.2211</v>
      </c>
      <c r="AL259" s="30">
        <v>1.5410000000000001E-3</v>
      </c>
      <c r="AM259" s="30">
        <v>4.7262999999999999E-2</v>
      </c>
      <c r="AN259" s="30">
        <v>0.32351799999999997</v>
      </c>
      <c r="AO259" s="30">
        <v>-2.6700000000000001E-3</v>
      </c>
      <c r="AP259" s="30">
        <v>4.1500700000000004</v>
      </c>
      <c r="AQ259" s="30">
        <v>3.6340000000000001E-3</v>
      </c>
      <c r="AR259" s="30">
        <v>61.344000000000001</v>
      </c>
      <c r="AS259" s="21">
        <f t="shared" si="25"/>
        <v>8.756478806381579E-4</v>
      </c>
      <c r="AT259" s="21">
        <f t="shared" si="26"/>
        <v>-6.4336264207591671E-4</v>
      </c>
      <c r="AU259" s="23">
        <v>1.3869899999999999</v>
      </c>
      <c r="AV259" s="23">
        <v>1.2273700000000001</v>
      </c>
      <c r="AW259" s="23">
        <v>27.871400000000001</v>
      </c>
      <c r="AX259" s="23">
        <v>60.861800000000002</v>
      </c>
      <c r="AY259" s="23">
        <v>5.4469999999999996E-3</v>
      </c>
      <c r="AZ259" s="23">
        <v>0.167015</v>
      </c>
      <c r="BA259" s="23">
        <v>1.14323</v>
      </c>
      <c r="BB259" s="23">
        <v>-9.4299999999999991E-3</v>
      </c>
      <c r="BC259" s="23">
        <v>7.3333300000000001</v>
      </c>
      <c r="BD259" s="23">
        <v>1.2853E-2</v>
      </c>
      <c r="BE259" s="23">
        <v>0</v>
      </c>
      <c r="BF259" s="23">
        <v>100</v>
      </c>
      <c r="BG259" s="23">
        <v>22</v>
      </c>
      <c r="BH259" s="23" t="s">
        <v>218</v>
      </c>
      <c r="BI259" s="23">
        <v>0.28151599999999999</v>
      </c>
      <c r="BJ259" s="23">
        <v>0.12456</v>
      </c>
      <c r="BK259" s="23">
        <v>5.6570499999999999</v>
      </c>
      <c r="BL259" s="23">
        <v>6.1765499999999998</v>
      </c>
      <c r="BM259" s="23">
        <v>5.53E-4</v>
      </c>
      <c r="BN259" s="23">
        <v>1.695E-2</v>
      </c>
      <c r="BO259" s="23">
        <v>0.11602</v>
      </c>
      <c r="BP259" s="23">
        <v>-9.6000000000000002E-4</v>
      </c>
      <c r="BQ259" s="23">
        <v>1.4884500000000001</v>
      </c>
      <c r="BR259" s="23">
        <v>1.304E-3</v>
      </c>
      <c r="BS259" s="23">
        <v>22</v>
      </c>
      <c r="BT259" s="22">
        <f t="shared" si="27"/>
        <v>0.25808300000000001</v>
      </c>
      <c r="BU259" s="22">
        <f t="shared" si="28"/>
        <v>0.15905164279991818</v>
      </c>
      <c r="BV259" s="33">
        <v>1.3558000000000001E-2</v>
      </c>
      <c r="BW259" s="34">
        <v>9.6139999999999993E-3</v>
      </c>
      <c r="BX259" s="34">
        <v>8.0979999999999993E-3</v>
      </c>
      <c r="BY259" s="34">
        <v>8.4770000000000002E-3</v>
      </c>
      <c r="BZ259" s="34">
        <v>3.2010999999999998E-2</v>
      </c>
      <c r="CA259" s="34">
        <v>4.3636000000000001E-2</v>
      </c>
      <c r="CB259" s="34">
        <v>3.3812000000000002E-2</v>
      </c>
      <c r="CC259" s="34">
        <v>1.7330000000000002E-2</v>
      </c>
      <c r="CD259" s="34">
        <v>8.9379999999999998E-3</v>
      </c>
      <c r="CE259" s="35">
        <v>8.8039999999999993E-3</v>
      </c>
      <c r="CF259" s="1">
        <v>2.0232299999999999</v>
      </c>
      <c r="CG259" s="1">
        <v>2.1924600000000001</v>
      </c>
      <c r="CH259" s="1">
        <v>0.21193200000000001</v>
      </c>
      <c r="CI259" s="1">
        <v>0.190695</v>
      </c>
      <c r="CJ259" s="1">
        <v>387.22199999999998</v>
      </c>
      <c r="CK259" s="1">
        <v>25.2486</v>
      </c>
      <c r="CL259" s="1">
        <v>4.1881500000000003</v>
      </c>
      <c r="CM259" s="1">
        <v>-163.02000000000001</v>
      </c>
      <c r="CN259" s="1">
        <v>0.40037099999999998</v>
      </c>
      <c r="CO259" s="1">
        <v>62.450899999999997</v>
      </c>
      <c r="CP259" s="1">
        <v>25.404800000000002</v>
      </c>
      <c r="CQ259" s="1">
        <v>65.176699999999997</v>
      </c>
      <c r="CR259" s="1">
        <v>11.375999999999999</v>
      </c>
      <c r="CS259" s="1">
        <v>95.8142</v>
      </c>
      <c r="CT259" s="1">
        <v>20.024999999999999</v>
      </c>
      <c r="CU259" s="1">
        <v>30</v>
      </c>
      <c r="CV259" s="1">
        <v>30</v>
      </c>
      <c r="CW259" s="1">
        <v>30</v>
      </c>
      <c r="CX259" s="1">
        <v>30</v>
      </c>
      <c r="CY259" s="1">
        <v>20</v>
      </c>
      <c r="CZ259" s="1">
        <v>20</v>
      </c>
      <c r="DA259" s="1">
        <v>20</v>
      </c>
      <c r="DB259" s="1">
        <v>70</v>
      </c>
      <c r="DC259" s="1">
        <v>30</v>
      </c>
      <c r="DD259" s="1">
        <v>30</v>
      </c>
      <c r="DE259" s="1">
        <v>15</v>
      </c>
      <c r="DF259" s="1">
        <v>15</v>
      </c>
      <c r="DG259" s="1">
        <v>15</v>
      </c>
      <c r="DH259" s="1">
        <v>15</v>
      </c>
      <c r="DI259" s="1">
        <v>10</v>
      </c>
      <c r="DJ259" s="1">
        <v>10</v>
      </c>
      <c r="DK259" s="1">
        <v>10</v>
      </c>
      <c r="DL259" s="1">
        <v>40</v>
      </c>
      <c r="DM259" s="1">
        <v>15</v>
      </c>
      <c r="DN259" s="1">
        <v>15</v>
      </c>
      <c r="DO259" s="1">
        <v>15</v>
      </c>
      <c r="DP259" s="1">
        <v>15</v>
      </c>
      <c r="DQ259" s="1">
        <v>15</v>
      </c>
      <c r="DR259" s="1">
        <v>15</v>
      </c>
      <c r="DS259" s="1">
        <v>10</v>
      </c>
      <c r="DT259" s="1">
        <v>10</v>
      </c>
      <c r="DU259" s="1">
        <v>10</v>
      </c>
      <c r="DV259" s="1">
        <v>40</v>
      </c>
      <c r="DW259" s="1">
        <v>15</v>
      </c>
      <c r="DX259" s="1">
        <v>15</v>
      </c>
      <c r="DY259" s="1">
        <v>5.1096500000000002</v>
      </c>
      <c r="DZ259" s="1">
        <v>5.7059899999999999</v>
      </c>
      <c r="EA259" s="1">
        <v>375.25599999999997</v>
      </c>
      <c r="EB259" s="1">
        <v>463.77300000000002</v>
      </c>
      <c r="EC259" s="1">
        <v>0.17235</v>
      </c>
      <c r="ED259" s="1">
        <v>0.169852</v>
      </c>
      <c r="EE259" s="1">
        <v>2.0208499999999998</v>
      </c>
      <c r="EF259" s="1">
        <v>0.29474499999999998</v>
      </c>
      <c r="EG259" s="1">
        <v>106.949</v>
      </c>
      <c r="EH259" s="1">
        <v>1.4887600000000001</v>
      </c>
      <c r="EI259" s="1">
        <v>0.383407</v>
      </c>
      <c r="EJ259" s="1">
        <v>0.91696100000000003</v>
      </c>
      <c r="EK259" s="1">
        <v>1.5579400000000001</v>
      </c>
      <c r="EL259" s="1">
        <v>2.0187200000000001</v>
      </c>
      <c r="EM259" s="1">
        <v>0.164857</v>
      </c>
      <c r="EN259" s="1">
        <v>7.2437000000000001E-2</v>
      </c>
      <c r="EO259" s="1">
        <v>0.23061899999999999</v>
      </c>
      <c r="EP259" s="1">
        <v>0.30973200000000001</v>
      </c>
      <c r="EQ259" s="1">
        <v>1.04864</v>
      </c>
      <c r="ER259" s="1">
        <v>1.37815</v>
      </c>
      <c r="ES259" s="1">
        <v>4.7262399999999998</v>
      </c>
      <c r="ET259" s="1">
        <v>4.7890199999999998</v>
      </c>
      <c r="EU259" s="1">
        <v>373.69799999999998</v>
      </c>
      <c r="EV259" s="1">
        <v>461.75400000000002</v>
      </c>
      <c r="EW259" s="1">
        <v>7.4939999999999998E-3</v>
      </c>
      <c r="EX259" s="1">
        <v>9.7415000000000002E-2</v>
      </c>
      <c r="EY259" s="1">
        <v>1.7902400000000001</v>
      </c>
      <c r="EZ259" s="1">
        <v>-1.499E-2</v>
      </c>
      <c r="FA259" s="1">
        <v>105.9</v>
      </c>
      <c r="FB259" s="1">
        <v>0.11061699999999999</v>
      </c>
      <c r="FC259" s="1">
        <v>0.14848600000000001</v>
      </c>
      <c r="FD259" s="1">
        <v>4.1692E-2</v>
      </c>
      <c r="FE259" s="1">
        <v>2.8854700000000002</v>
      </c>
      <c r="FF259" s="1">
        <v>0.80130199999999996</v>
      </c>
      <c r="FG259" s="1">
        <v>6.6000000000000005E-5</v>
      </c>
      <c r="FH259" s="1">
        <v>1.593E-3</v>
      </c>
      <c r="FI259" s="1">
        <v>1.4729000000000001E-2</v>
      </c>
      <c r="FJ259" s="1">
        <v>-5.8E-4</v>
      </c>
      <c r="FK259" s="1">
        <v>0.60837200000000002</v>
      </c>
      <c r="FL259" s="1">
        <v>1.93E-4</v>
      </c>
      <c r="FM259" s="1">
        <v>42641.974189814799</v>
      </c>
      <c r="FN259" s="1">
        <f t="shared" si="29"/>
        <v>27.448055556043983</v>
      </c>
      <c r="FO259" s="1">
        <v>1.034</v>
      </c>
      <c r="FP259" s="1">
        <v>1.0108999999999999</v>
      </c>
      <c r="FQ259" s="1">
        <v>1.0439000000000001</v>
      </c>
      <c r="FR259" s="1">
        <v>1.0162</v>
      </c>
      <c r="FS259" s="1">
        <v>1.2050000000000001</v>
      </c>
      <c r="FT259" s="1">
        <v>1.1648000000000001</v>
      </c>
      <c r="FU259" s="1">
        <v>1.1886000000000001</v>
      </c>
      <c r="FV259" s="1">
        <v>1.0771999999999999</v>
      </c>
      <c r="FW259" s="1">
        <v>1.0772999999999999</v>
      </c>
      <c r="FX259" s="1">
        <v>1.0564</v>
      </c>
      <c r="FY259" s="1">
        <v>1.7595000000000001</v>
      </c>
      <c r="FZ259" s="1">
        <v>1.4068000000000001</v>
      </c>
      <c r="GA259" s="1">
        <v>1.2209000000000001</v>
      </c>
      <c r="GB259" s="1">
        <v>1.3028</v>
      </c>
      <c r="GC259" s="1">
        <v>1.0044999999999999</v>
      </c>
      <c r="GD259" s="1">
        <v>1.0245</v>
      </c>
      <c r="GE259" s="1">
        <v>1.0017</v>
      </c>
      <c r="GF259" s="1">
        <v>1.1489</v>
      </c>
      <c r="GG259" s="1">
        <v>1.0586</v>
      </c>
      <c r="GH259" s="1">
        <v>1.0588</v>
      </c>
      <c r="GI259" s="1">
        <v>0.9929</v>
      </c>
      <c r="GJ259" s="1">
        <v>0.98209999999999997</v>
      </c>
      <c r="GK259" s="1">
        <v>0.98499999999999999</v>
      </c>
      <c r="GL259" s="1">
        <v>0.99880000000000002</v>
      </c>
      <c r="GM259" s="1">
        <v>0.99970000000000003</v>
      </c>
      <c r="GN259" s="1">
        <v>0.999</v>
      </c>
      <c r="GO259" s="1">
        <v>1</v>
      </c>
      <c r="GP259" s="1">
        <v>0.99319999999999997</v>
      </c>
      <c r="GQ259" s="1">
        <v>0.99970000000000003</v>
      </c>
      <c r="GR259" s="1">
        <v>0.99950000000000006</v>
      </c>
      <c r="GS259" s="1">
        <v>1.8065</v>
      </c>
      <c r="GT259" s="1">
        <v>1.3965000000000001</v>
      </c>
      <c r="GU259" s="1">
        <v>1.2554000000000001</v>
      </c>
      <c r="GV259" s="1">
        <v>1.3223</v>
      </c>
      <c r="GW259" s="1">
        <v>1.2101</v>
      </c>
      <c r="GX259" s="1">
        <v>1.1920999999999999</v>
      </c>
      <c r="GY259" s="1">
        <v>1.1906000000000001</v>
      </c>
      <c r="GZ259" s="1">
        <v>1.2293000000000001</v>
      </c>
      <c r="HA259" s="1">
        <v>1.1399999999999999</v>
      </c>
      <c r="HB259" s="1">
        <v>1.1178999999999999</v>
      </c>
      <c r="HC259" s="1">
        <v>502</v>
      </c>
      <c r="HD259" s="1">
        <v>1229</v>
      </c>
      <c r="HE259" s="1">
        <v>1228</v>
      </c>
      <c r="HF259" s="1">
        <v>502</v>
      </c>
      <c r="HG259" s="1">
        <v>218</v>
      </c>
      <c r="HH259" s="1">
        <v>232</v>
      </c>
      <c r="HI259" s="1">
        <v>231</v>
      </c>
      <c r="HJ259" s="1">
        <v>745</v>
      </c>
      <c r="HK259" s="1">
        <v>226</v>
      </c>
      <c r="HL259" s="1">
        <v>221</v>
      </c>
      <c r="HM259" s="1" t="s">
        <v>219</v>
      </c>
      <c r="HN259" s="1" t="s">
        <v>220</v>
      </c>
      <c r="HO259" s="1" t="s">
        <v>221</v>
      </c>
      <c r="HP259" s="1" t="s">
        <v>219</v>
      </c>
      <c r="HQ259" s="1" t="s">
        <v>222</v>
      </c>
      <c r="HR259" s="1" t="s">
        <v>223</v>
      </c>
      <c r="HS259" s="1" t="s">
        <v>224</v>
      </c>
      <c r="HT259" s="1" t="s">
        <v>225</v>
      </c>
      <c r="HU259" s="1" t="s">
        <v>226</v>
      </c>
      <c r="HV259" s="1" t="s">
        <v>227</v>
      </c>
      <c r="HW259" s="1">
        <v>13.863</v>
      </c>
      <c r="HX259" s="1">
        <v>35.862000000000002</v>
      </c>
      <c r="HY259" s="1">
        <v>45.679499999999997</v>
      </c>
      <c r="HZ259" s="1">
        <v>0</v>
      </c>
      <c r="IA259" s="1">
        <v>11.458299999999999</v>
      </c>
      <c r="IB259" s="1">
        <v>21.0015</v>
      </c>
      <c r="IC259" s="1">
        <v>-9.8999999999999999E-4</v>
      </c>
      <c r="ID259" s="1">
        <v>45.680500000000002</v>
      </c>
      <c r="IE259" s="1">
        <v>2.6999999999999999E-5</v>
      </c>
      <c r="IF259" s="1">
        <v>2</v>
      </c>
      <c r="IG259" s="1">
        <v>0</v>
      </c>
      <c r="IH259" s="1">
        <v>0</v>
      </c>
      <c r="II259" s="1">
        <v>0</v>
      </c>
      <c r="IJ259" s="1">
        <v>0</v>
      </c>
      <c r="IK259" s="1">
        <v>0</v>
      </c>
      <c r="IL259" s="1">
        <v>0</v>
      </c>
      <c r="IM259" s="1">
        <v>0</v>
      </c>
      <c r="IN259" s="1">
        <v>0</v>
      </c>
      <c r="IO259" s="1">
        <v>0</v>
      </c>
      <c r="IP259" s="1">
        <v>0</v>
      </c>
      <c r="IQ259" s="1">
        <v>0</v>
      </c>
      <c r="IR259" s="1">
        <v>0</v>
      </c>
      <c r="IS259" s="1">
        <v>0</v>
      </c>
      <c r="IT259" s="1">
        <v>0</v>
      </c>
      <c r="IU259" s="1">
        <v>0</v>
      </c>
      <c r="IV259" s="1">
        <v>0</v>
      </c>
      <c r="IW259" s="1">
        <v>0</v>
      </c>
      <c r="IX259" s="1">
        <v>0</v>
      </c>
      <c r="IY259" s="1">
        <v>0</v>
      </c>
      <c r="IZ259" s="1">
        <v>0</v>
      </c>
      <c r="JA259" s="1">
        <v>0</v>
      </c>
      <c r="JB259" s="1">
        <v>0</v>
      </c>
      <c r="JC259" s="1">
        <v>0</v>
      </c>
      <c r="JD259" s="1">
        <v>0</v>
      </c>
      <c r="JE259" s="1">
        <v>0</v>
      </c>
      <c r="JF259" s="1">
        <v>0</v>
      </c>
      <c r="JG259" s="1">
        <v>0</v>
      </c>
      <c r="JH259" s="1">
        <v>0</v>
      </c>
      <c r="JI259" s="1">
        <v>0</v>
      </c>
      <c r="JJ259" s="1">
        <v>0</v>
      </c>
      <c r="JK259" s="1">
        <v>0</v>
      </c>
      <c r="JL259" s="1">
        <v>0</v>
      </c>
      <c r="JM259" s="1">
        <v>0</v>
      </c>
      <c r="JN259" s="1">
        <v>0</v>
      </c>
      <c r="JO259" s="1">
        <v>0</v>
      </c>
      <c r="JP259" s="1">
        <v>0</v>
      </c>
      <c r="JQ259" s="1">
        <v>0</v>
      </c>
      <c r="JR259" s="1">
        <v>0</v>
      </c>
      <c r="JS259" s="1">
        <v>0</v>
      </c>
      <c r="JT259" s="1">
        <v>0</v>
      </c>
      <c r="JU259" s="1">
        <v>0</v>
      </c>
      <c r="JV259" s="1">
        <v>0</v>
      </c>
      <c r="JW259" s="1">
        <v>0</v>
      </c>
      <c r="JX259" s="1">
        <v>0</v>
      </c>
      <c r="JY259" s="1">
        <v>0</v>
      </c>
      <c r="JZ259" s="1">
        <v>0</v>
      </c>
      <c r="KA259" s="1">
        <v>0</v>
      </c>
      <c r="KB259" s="1">
        <v>0</v>
      </c>
      <c r="KC259" s="1">
        <v>0</v>
      </c>
      <c r="KD259" s="1">
        <v>0</v>
      </c>
      <c r="KR259" s="30"/>
      <c r="KS259" s="30"/>
      <c r="KT259" s="30"/>
      <c r="KU259" s="30"/>
      <c r="KV259" s="30"/>
      <c r="KW259" s="30"/>
      <c r="KX259" s="30"/>
      <c r="KY259" s="30"/>
      <c r="KZ259" s="30"/>
      <c r="LA259" s="30"/>
      <c r="LB259" s="30"/>
      <c r="LC259" s="30"/>
      <c r="LG259" s="31"/>
      <c r="LH259" s="31"/>
      <c r="LI259" s="31"/>
      <c r="LJ259" s="31"/>
      <c r="LK259" s="31"/>
      <c r="LL259" s="31"/>
      <c r="LM259" s="31"/>
      <c r="LN259" s="31"/>
      <c r="LO259" s="31"/>
      <c r="LP259" s="31"/>
      <c r="LQ259" s="31"/>
      <c r="LR259" s="31"/>
    </row>
    <row r="260" spans="1:330" x14ac:dyDescent="0.35">
      <c r="A260" s="1" t="s">
        <v>251</v>
      </c>
      <c r="B260" s="1" t="s">
        <v>249</v>
      </c>
      <c r="C260" s="1">
        <v>43</v>
      </c>
      <c r="D260" s="1">
        <v>40</v>
      </c>
      <c r="E260" s="1">
        <v>15</v>
      </c>
      <c r="F260" s="1">
        <v>20</v>
      </c>
      <c r="G260" s="1">
        <v>1</v>
      </c>
      <c r="H260" s="1">
        <v>634</v>
      </c>
      <c r="I260" s="1">
        <v>13</v>
      </c>
      <c r="J260" s="1">
        <v>0.94037800000000005</v>
      </c>
      <c r="K260" s="1">
        <v>0.37230600000000003</v>
      </c>
      <c r="L260" s="1">
        <v>19.775300000000001</v>
      </c>
      <c r="M260" s="1">
        <v>22.150700000000001</v>
      </c>
      <c r="N260" s="1">
        <v>-2.758E-2</v>
      </c>
      <c r="O260" s="1">
        <v>0.14315900000000001</v>
      </c>
      <c r="P260" s="1">
        <v>0.80516100000000002</v>
      </c>
      <c r="Q260" s="1">
        <v>3.3019999999999998E-3</v>
      </c>
      <c r="R260" s="1">
        <v>7.41547</v>
      </c>
      <c r="S260" s="1">
        <v>-7.9000000000000001E-4</v>
      </c>
      <c r="T260" s="1">
        <v>45.2348</v>
      </c>
      <c r="U260" s="1">
        <v>96.812200000000004</v>
      </c>
      <c r="V260" s="33">
        <v>1.27606</v>
      </c>
      <c r="W260" s="34">
        <v>0.61731800000000003</v>
      </c>
      <c r="X260" s="34">
        <v>37.364199999999997</v>
      </c>
      <c r="Y260" s="34">
        <v>47.3827</v>
      </c>
      <c r="Z260" s="34">
        <v>-3.5619999999999999E-2</v>
      </c>
      <c r="AA260" s="34">
        <v>0.23879700000000001</v>
      </c>
      <c r="AB260" s="34">
        <v>1.0358400000000001</v>
      </c>
      <c r="AC260" s="34">
        <v>3.3019999999999998E-3</v>
      </c>
      <c r="AD260" s="34">
        <v>8.9317399999999996</v>
      </c>
      <c r="AE260" s="34">
        <v>-1.1100000000000001E-3</v>
      </c>
      <c r="AF260" s="34">
        <v>3.9999999999999998E-6</v>
      </c>
      <c r="AG260" s="35">
        <v>96.813199999999995</v>
      </c>
      <c r="AH260" s="30">
        <v>0.89288100000000004</v>
      </c>
      <c r="AI260" s="30">
        <v>0.332119</v>
      </c>
      <c r="AJ260" s="30">
        <v>15.892099999999999</v>
      </c>
      <c r="AK260" s="30">
        <v>17.099699999999999</v>
      </c>
      <c r="AL260" s="30">
        <v>-1.089E-2</v>
      </c>
      <c r="AM260" s="30">
        <v>6.4807000000000003E-2</v>
      </c>
      <c r="AN260" s="30">
        <v>0.31262600000000001</v>
      </c>
      <c r="AO260" s="30">
        <v>2.019E-3</v>
      </c>
      <c r="AP260" s="30">
        <v>4.1118800000000002</v>
      </c>
      <c r="AQ260" s="30">
        <v>-4.2999999999999999E-4</v>
      </c>
      <c r="AR260" s="30">
        <v>61.303100000000001</v>
      </c>
      <c r="AS260" s="21">
        <f t="shared" si="25"/>
        <v>-1.0457503623646604E-4</v>
      </c>
      <c r="AT260" s="21">
        <f t="shared" si="26"/>
        <v>4.9101627479401148E-4</v>
      </c>
      <c r="AU260" s="23">
        <v>1.5699700000000001</v>
      </c>
      <c r="AV260" s="23">
        <v>1.17587</v>
      </c>
      <c r="AW260" s="23">
        <v>28.130400000000002</v>
      </c>
      <c r="AX260" s="23">
        <v>60.541600000000003</v>
      </c>
      <c r="AY260" s="23">
        <v>-3.8539999999999998E-2</v>
      </c>
      <c r="AZ260" s="23">
        <v>0.22942399999999999</v>
      </c>
      <c r="BA260" s="23">
        <v>1.10673</v>
      </c>
      <c r="BB260" s="23">
        <v>7.149E-3</v>
      </c>
      <c r="BC260" s="23">
        <v>7.2789099999999998</v>
      </c>
      <c r="BD260" s="23">
        <v>-1.5200000000000001E-3</v>
      </c>
      <c r="BE260" s="23">
        <v>0</v>
      </c>
      <c r="BF260" s="23">
        <v>100</v>
      </c>
      <c r="BG260" s="23">
        <v>22</v>
      </c>
      <c r="BH260" s="23" t="s">
        <v>218</v>
      </c>
      <c r="BI260" s="23">
        <v>0.31829800000000003</v>
      </c>
      <c r="BJ260" s="23">
        <v>0.1192</v>
      </c>
      <c r="BK260" s="23">
        <v>5.70322</v>
      </c>
      <c r="BL260" s="23">
        <v>6.1371599999999997</v>
      </c>
      <c r="BM260" s="23">
        <v>-3.9100000000000003E-3</v>
      </c>
      <c r="BN260" s="23">
        <v>2.3257E-2</v>
      </c>
      <c r="BO260" s="23">
        <v>0.11219</v>
      </c>
      <c r="BP260" s="23">
        <v>7.2499999999999995E-4</v>
      </c>
      <c r="BQ260" s="23">
        <v>1.4757400000000001</v>
      </c>
      <c r="BR260" s="23">
        <v>-1.4999999999999999E-4</v>
      </c>
      <c r="BS260" s="23">
        <v>22</v>
      </c>
      <c r="BT260" s="22">
        <f t="shared" si="27"/>
        <v>0.25073699999999999</v>
      </c>
      <c r="BU260" s="22">
        <f t="shared" si="28"/>
        <v>0.17741987627909778</v>
      </c>
      <c r="BV260" s="33">
        <v>1.3221E-2</v>
      </c>
      <c r="BW260" s="34">
        <v>9.495E-3</v>
      </c>
      <c r="BX260" s="34">
        <v>8.1180000000000002E-3</v>
      </c>
      <c r="BY260" s="34">
        <v>8.1340000000000006E-3</v>
      </c>
      <c r="BZ260" s="34">
        <v>3.5011E-2</v>
      </c>
      <c r="CA260" s="34">
        <v>4.2861999999999997E-2</v>
      </c>
      <c r="CB260" s="34">
        <v>3.4941E-2</v>
      </c>
      <c r="CC260" s="34">
        <v>1.7007000000000001E-2</v>
      </c>
      <c r="CD260" s="34">
        <v>9.0550000000000005E-3</v>
      </c>
      <c r="CE260" s="35">
        <v>8.8850000000000005E-3</v>
      </c>
      <c r="CF260" s="1">
        <v>1.8904399999999999</v>
      </c>
      <c r="CG260" s="1">
        <v>2.2612899999999998</v>
      </c>
      <c r="CH260" s="1">
        <v>0.21209</v>
      </c>
      <c r="CI260" s="1">
        <v>0.19226499999999999</v>
      </c>
      <c r="CJ260" s="1">
        <v>-55.715000000000003</v>
      </c>
      <c r="CK260" s="1">
        <v>19.691199999999998</v>
      </c>
      <c r="CL260" s="1">
        <v>4.3293200000000001</v>
      </c>
      <c r="CM260" s="1">
        <v>216.715</v>
      </c>
      <c r="CN260" s="1">
        <v>0.40414099999999997</v>
      </c>
      <c r="CO260" s="1">
        <v>-526.79</v>
      </c>
      <c r="CP260" s="1">
        <v>25.398399999999999</v>
      </c>
      <c r="CQ260" s="1">
        <v>65.170900000000003</v>
      </c>
      <c r="CR260" s="1">
        <v>11.375999999999999</v>
      </c>
      <c r="CS260" s="1">
        <v>104.45099999999999</v>
      </c>
      <c r="CT260" s="1">
        <v>20.035</v>
      </c>
      <c r="CU260" s="1">
        <v>30</v>
      </c>
      <c r="CV260" s="1">
        <v>30</v>
      </c>
      <c r="CW260" s="1">
        <v>30</v>
      </c>
      <c r="CX260" s="1">
        <v>30</v>
      </c>
      <c r="CY260" s="1">
        <v>20</v>
      </c>
      <c r="CZ260" s="1">
        <v>20</v>
      </c>
      <c r="DA260" s="1">
        <v>20</v>
      </c>
      <c r="DB260" s="1">
        <v>70</v>
      </c>
      <c r="DC260" s="1">
        <v>30</v>
      </c>
      <c r="DD260" s="1">
        <v>30</v>
      </c>
      <c r="DE260" s="1">
        <v>15</v>
      </c>
      <c r="DF260" s="1">
        <v>15</v>
      </c>
      <c r="DG260" s="1">
        <v>15</v>
      </c>
      <c r="DH260" s="1">
        <v>15</v>
      </c>
      <c r="DI260" s="1">
        <v>10</v>
      </c>
      <c r="DJ260" s="1">
        <v>10</v>
      </c>
      <c r="DK260" s="1">
        <v>10</v>
      </c>
      <c r="DL260" s="1">
        <v>40</v>
      </c>
      <c r="DM260" s="1">
        <v>15</v>
      </c>
      <c r="DN260" s="1">
        <v>15</v>
      </c>
      <c r="DO260" s="1">
        <v>15</v>
      </c>
      <c r="DP260" s="1">
        <v>15</v>
      </c>
      <c r="DQ260" s="1">
        <v>15</v>
      </c>
      <c r="DR260" s="1">
        <v>15</v>
      </c>
      <c r="DS260" s="1">
        <v>10</v>
      </c>
      <c r="DT260" s="1">
        <v>10</v>
      </c>
      <c r="DU260" s="1">
        <v>10</v>
      </c>
      <c r="DV260" s="1">
        <v>40</v>
      </c>
      <c r="DW260" s="1">
        <v>15</v>
      </c>
      <c r="DX260" s="1">
        <v>15</v>
      </c>
      <c r="DY260" s="1">
        <v>5.6636300000000004</v>
      </c>
      <c r="DZ260" s="1">
        <v>5.4304600000000001</v>
      </c>
      <c r="EA260" s="1">
        <v>374.54199999999997</v>
      </c>
      <c r="EB260" s="1">
        <v>455.61200000000002</v>
      </c>
      <c r="EC260" s="1">
        <v>0.14485600000000001</v>
      </c>
      <c r="ED260" s="1">
        <v>0.20229900000000001</v>
      </c>
      <c r="EE260" s="1">
        <v>1.9606600000000001</v>
      </c>
      <c r="EF260" s="1">
        <v>0.309693</v>
      </c>
      <c r="EG260" s="1">
        <v>105.051</v>
      </c>
      <c r="EH260" s="1">
        <v>1.3919999999999999</v>
      </c>
      <c r="EI260" s="1">
        <v>0.365624</v>
      </c>
      <c r="EJ260" s="1">
        <v>0.89412599999999998</v>
      </c>
      <c r="EK260" s="1">
        <v>1.5657799999999999</v>
      </c>
      <c r="EL260" s="1">
        <v>1.8545799999999999</v>
      </c>
      <c r="EM260" s="1">
        <v>0.19730400000000001</v>
      </c>
      <c r="EN260" s="1">
        <v>6.9930000000000006E-2</v>
      </c>
      <c r="EO260" s="1">
        <v>0.246393</v>
      </c>
      <c r="EP260" s="1">
        <v>0.298454</v>
      </c>
      <c r="EQ260" s="1">
        <v>1.0766100000000001</v>
      </c>
      <c r="ER260" s="1">
        <v>1.4049499999999999</v>
      </c>
      <c r="ES260" s="1">
        <v>5.2980099999999997</v>
      </c>
      <c r="ET260" s="1">
        <v>4.5363300000000004</v>
      </c>
      <c r="EU260" s="1">
        <v>372.976</v>
      </c>
      <c r="EV260" s="1">
        <v>453.75700000000001</v>
      </c>
      <c r="EW260" s="1">
        <v>-5.2449999999999997E-2</v>
      </c>
      <c r="EX260" s="1">
        <v>0.13236899999999999</v>
      </c>
      <c r="EY260" s="1">
        <v>1.7142599999999999</v>
      </c>
      <c r="EZ260" s="1">
        <v>1.1239000000000001E-2</v>
      </c>
      <c r="FA260" s="1">
        <v>103.974</v>
      </c>
      <c r="FB260" s="1">
        <v>-1.295E-2</v>
      </c>
      <c r="FC260" s="1">
        <v>0.16644999999999999</v>
      </c>
      <c r="FD260" s="1">
        <v>3.9491999999999999E-2</v>
      </c>
      <c r="FE260" s="1">
        <v>2.8798900000000001</v>
      </c>
      <c r="FF260" s="1">
        <v>0.78742500000000004</v>
      </c>
      <c r="FG260" s="1">
        <v>-4.6000000000000001E-4</v>
      </c>
      <c r="FH260" s="1">
        <v>2.1649999999999998E-3</v>
      </c>
      <c r="FI260" s="1">
        <v>1.4102999999999999E-2</v>
      </c>
      <c r="FJ260" s="1">
        <v>4.3199999999999998E-4</v>
      </c>
      <c r="FK260" s="1">
        <v>0.59730499999999997</v>
      </c>
      <c r="FL260" s="1">
        <v>-2.0000000000000002E-5</v>
      </c>
      <c r="FM260" s="1">
        <v>42641.976805555598</v>
      </c>
      <c r="FN260" s="1">
        <f t="shared" si="29"/>
        <v>27.51083333522547</v>
      </c>
      <c r="FO260" s="1">
        <v>1.034</v>
      </c>
      <c r="FP260" s="1">
        <v>1.0108999999999999</v>
      </c>
      <c r="FQ260" s="1">
        <v>1.0439000000000001</v>
      </c>
      <c r="FR260" s="1">
        <v>1.0162</v>
      </c>
      <c r="FS260" s="1">
        <v>1.2050000000000001</v>
      </c>
      <c r="FT260" s="1">
        <v>1.1648000000000001</v>
      </c>
      <c r="FU260" s="1">
        <v>1.1886000000000001</v>
      </c>
      <c r="FV260" s="1">
        <v>1.0771999999999999</v>
      </c>
      <c r="FW260" s="1">
        <v>1.0772999999999999</v>
      </c>
      <c r="FX260" s="1">
        <v>1.0564</v>
      </c>
      <c r="FY260" s="1">
        <v>1.7574000000000001</v>
      </c>
      <c r="FZ260" s="1">
        <v>1.4074</v>
      </c>
      <c r="GA260" s="1">
        <v>1.2211000000000001</v>
      </c>
      <c r="GB260" s="1">
        <v>1.3045</v>
      </c>
      <c r="GC260" s="1">
        <v>1.0044999999999999</v>
      </c>
      <c r="GD260" s="1">
        <v>1.0244</v>
      </c>
      <c r="GE260" s="1">
        <v>1.0017</v>
      </c>
      <c r="GF260" s="1">
        <v>1.1489</v>
      </c>
      <c r="GG260" s="1">
        <v>1.0586</v>
      </c>
      <c r="GH260" s="1">
        <v>1.0586</v>
      </c>
      <c r="GI260" s="1">
        <v>0.9929</v>
      </c>
      <c r="GJ260" s="1">
        <v>0.98199999999999998</v>
      </c>
      <c r="GK260" s="1">
        <v>0.98509999999999998</v>
      </c>
      <c r="GL260" s="1">
        <v>0.99880000000000002</v>
      </c>
      <c r="GM260" s="1">
        <v>0.99970000000000003</v>
      </c>
      <c r="GN260" s="1">
        <v>0.999</v>
      </c>
      <c r="GO260" s="1">
        <v>1</v>
      </c>
      <c r="GP260" s="1">
        <v>0.99329999999999996</v>
      </c>
      <c r="GQ260" s="1">
        <v>0.99970000000000003</v>
      </c>
      <c r="GR260" s="1">
        <v>0.99950000000000006</v>
      </c>
      <c r="GS260" s="1">
        <v>1.8043</v>
      </c>
      <c r="GT260" s="1">
        <v>1.3971</v>
      </c>
      <c r="GU260" s="1">
        <v>1.2557</v>
      </c>
      <c r="GV260" s="1">
        <v>1.3240000000000001</v>
      </c>
      <c r="GW260" s="1">
        <v>1.2101</v>
      </c>
      <c r="GX260" s="1">
        <v>1.1920999999999999</v>
      </c>
      <c r="GY260" s="1">
        <v>1.1906000000000001</v>
      </c>
      <c r="GZ260" s="1">
        <v>1.2293000000000001</v>
      </c>
      <c r="HA260" s="1">
        <v>1.1399999999999999</v>
      </c>
      <c r="HB260" s="1">
        <v>1.1176999999999999</v>
      </c>
      <c r="HC260" s="1">
        <v>502</v>
      </c>
      <c r="HD260" s="1">
        <v>1229</v>
      </c>
      <c r="HE260" s="1">
        <v>1228</v>
      </c>
      <c r="HF260" s="1">
        <v>502</v>
      </c>
      <c r="HG260" s="1">
        <v>218</v>
      </c>
      <c r="HH260" s="1">
        <v>232</v>
      </c>
      <c r="HI260" s="1">
        <v>231</v>
      </c>
      <c r="HJ260" s="1">
        <v>745</v>
      </c>
      <c r="HK260" s="1">
        <v>226</v>
      </c>
      <c r="HL260" s="1">
        <v>221</v>
      </c>
      <c r="HM260" s="1" t="s">
        <v>219</v>
      </c>
      <c r="HN260" s="1" t="s">
        <v>220</v>
      </c>
      <c r="HO260" s="1" t="s">
        <v>221</v>
      </c>
      <c r="HP260" s="1" t="s">
        <v>219</v>
      </c>
      <c r="HQ260" s="1" t="s">
        <v>222</v>
      </c>
      <c r="HR260" s="1" t="s">
        <v>223</v>
      </c>
      <c r="HS260" s="1" t="s">
        <v>224</v>
      </c>
      <c r="HT260" s="1" t="s">
        <v>225</v>
      </c>
      <c r="HU260" s="1" t="s">
        <v>226</v>
      </c>
      <c r="HV260" s="1" t="s">
        <v>227</v>
      </c>
      <c r="HW260" s="1">
        <v>13.885</v>
      </c>
      <c r="HX260" s="1">
        <v>35.8857</v>
      </c>
      <c r="HY260" s="1">
        <v>45.2348</v>
      </c>
      <c r="HZ260" s="1">
        <v>0</v>
      </c>
      <c r="IA260" s="1">
        <v>11.446999999999999</v>
      </c>
      <c r="IB260" s="1">
        <v>20.993200000000002</v>
      </c>
      <c r="IC260" s="1">
        <v>7.45E-4</v>
      </c>
      <c r="ID260" s="1">
        <v>45.234000000000002</v>
      </c>
      <c r="IE260" s="1">
        <v>-2.0000000000000002E-5</v>
      </c>
      <c r="IF260" s="1">
        <v>2</v>
      </c>
      <c r="IG260" s="1">
        <v>0</v>
      </c>
      <c r="IH260" s="1">
        <v>0</v>
      </c>
      <c r="II260" s="1">
        <v>0</v>
      </c>
      <c r="IJ260" s="1">
        <v>0</v>
      </c>
      <c r="IK260" s="1">
        <v>0</v>
      </c>
      <c r="IL260" s="1">
        <v>0</v>
      </c>
      <c r="IM260" s="1">
        <v>0</v>
      </c>
      <c r="IN260" s="1">
        <v>0</v>
      </c>
      <c r="IO260" s="1">
        <v>0</v>
      </c>
      <c r="IP260" s="1">
        <v>0</v>
      </c>
      <c r="IQ260" s="1">
        <v>0</v>
      </c>
      <c r="IR260" s="1">
        <v>0</v>
      </c>
      <c r="IS260" s="1">
        <v>0</v>
      </c>
      <c r="IT260" s="1">
        <v>0</v>
      </c>
      <c r="IU260" s="1">
        <v>0</v>
      </c>
      <c r="IV260" s="1">
        <v>0</v>
      </c>
      <c r="IW260" s="1">
        <v>0</v>
      </c>
      <c r="IX260" s="1">
        <v>0</v>
      </c>
      <c r="IY260" s="1">
        <v>0</v>
      </c>
      <c r="IZ260" s="1">
        <v>0</v>
      </c>
      <c r="JA260" s="1">
        <v>0</v>
      </c>
      <c r="JB260" s="1">
        <v>0</v>
      </c>
      <c r="JC260" s="1">
        <v>0</v>
      </c>
      <c r="JD260" s="1">
        <v>0</v>
      </c>
      <c r="JE260" s="1">
        <v>0</v>
      </c>
      <c r="JF260" s="1">
        <v>0</v>
      </c>
      <c r="JG260" s="1">
        <v>0</v>
      </c>
      <c r="JH260" s="1">
        <v>0</v>
      </c>
      <c r="JI260" s="1">
        <v>0</v>
      </c>
      <c r="JJ260" s="1">
        <v>0</v>
      </c>
      <c r="JK260" s="1">
        <v>0</v>
      </c>
      <c r="JL260" s="1">
        <v>0</v>
      </c>
      <c r="JM260" s="1">
        <v>0</v>
      </c>
      <c r="JN260" s="1">
        <v>0</v>
      </c>
      <c r="JO260" s="1">
        <v>0</v>
      </c>
      <c r="JP260" s="1">
        <v>0</v>
      </c>
      <c r="JQ260" s="1">
        <v>0</v>
      </c>
      <c r="JR260" s="1">
        <v>0</v>
      </c>
      <c r="JS260" s="1">
        <v>0</v>
      </c>
      <c r="JT260" s="1">
        <v>0</v>
      </c>
      <c r="JU260" s="1">
        <v>0</v>
      </c>
      <c r="JV260" s="1">
        <v>0</v>
      </c>
      <c r="JW260" s="1">
        <v>0</v>
      </c>
      <c r="JX260" s="1">
        <v>0</v>
      </c>
      <c r="JY260" s="1">
        <v>0</v>
      </c>
      <c r="JZ260" s="1">
        <v>0</v>
      </c>
      <c r="KA260" s="1">
        <v>0</v>
      </c>
      <c r="KB260" s="1">
        <v>0</v>
      </c>
      <c r="KC260" s="1">
        <v>0</v>
      </c>
      <c r="KD260" s="1">
        <v>0</v>
      </c>
      <c r="KR260" s="30"/>
      <c r="KS260" s="30"/>
      <c r="KT260" s="30"/>
      <c r="KU260" s="30"/>
      <c r="KV260" s="30"/>
      <c r="KW260" s="30"/>
      <c r="KX260" s="30"/>
      <c r="KY260" s="30"/>
      <c r="KZ260" s="30"/>
      <c r="LA260" s="30"/>
      <c r="LB260" s="30"/>
      <c r="LC260" s="30"/>
      <c r="LG260" s="31"/>
      <c r="LH260" s="31"/>
      <c r="LI260" s="31"/>
      <c r="LJ260" s="31"/>
      <c r="LK260" s="31"/>
      <c r="LL260" s="31"/>
      <c r="LM260" s="31"/>
      <c r="LN260" s="31"/>
      <c r="LO260" s="31"/>
      <c r="LP260" s="31"/>
      <c r="LQ260" s="31"/>
      <c r="LR260" s="31"/>
    </row>
    <row r="261" spans="1:330" x14ac:dyDescent="0.35">
      <c r="A261" s="1" t="s">
        <v>251</v>
      </c>
      <c r="B261" s="1" t="s">
        <v>249</v>
      </c>
      <c r="C261" s="1">
        <v>43</v>
      </c>
      <c r="D261" s="1">
        <v>40</v>
      </c>
      <c r="E261" s="1">
        <v>15</v>
      </c>
      <c r="F261" s="1">
        <v>20</v>
      </c>
      <c r="G261" s="1">
        <v>1</v>
      </c>
      <c r="H261" s="1">
        <v>635</v>
      </c>
      <c r="I261" s="1">
        <v>14</v>
      </c>
      <c r="J261" s="1">
        <v>0.92917499999999997</v>
      </c>
      <c r="K261" s="1">
        <v>0.31579299999999999</v>
      </c>
      <c r="L261" s="1">
        <v>19.9559</v>
      </c>
      <c r="M261" s="1">
        <v>22.2212</v>
      </c>
      <c r="N261" s="1">
        <v>2.2336000000000002E-2</v>
      </c>
      <c r="O261" s="1">
        <v>0.17830599999999999</v>
      </c>
      <c r="P261" s="1">
        <v>0.739093</v>
      </c>
      <c r="Q261" s="1">
        <v>2.516E-3</v>
      </c>
      <c r="R261" s="1">
        <v>7.3897199999999996</v>
      </c>
      <c r="S261" s="1">
        <v>5.1050000000000002E-3</v>
      </c>
      <c r="T261" s="1">
        <v>45.450800000000001</v>
      </c>
      <c r="U261" s="1">
        <v>97.21</v>
      </c>
      <c r="V261" s="33">
        <v>1.2608600000000001</v>
      </c>
      <c r="W261" s="34">
        <v>0.523613</v>
      </c>
      <c r="X261" s="34">
        <v>37.705300000000001</v>
      </c>
      <c r="Y261" s="34">
        <v>47.5336</v>
      </c>
      <c r="Z261" s="34">
        <v>2.8840999999999999E-2</v>
      </c>
      <c r="AA261" s="34">
        <v>0.29742400000000002</v>
      </c>
      <c r="AB261" s="34">
        <v>0.95084000000000002</v>
      </c>
      <c r="AC261" s="34">
        <v>2.516E-3</v>
      </c>
      <c r="AD261" s="34">
        <v>8.9007299999999994</v>
      </c>
      <c r="AE261" s="34">
        <v>7.1349999999999998E-3</v>
      </c>
      <c r="AF261" s="34">
        <v>0</v>
      </c>
      <c r="AG261" s="35">
        <v>97.210899999999995</v>
      </c>
      <c r="AH261" s="30">
        <v>0.87846900000000006</v>
      </c>
      <c r="AI261" s="30">
        <v>0.28050000000000003</v>
      </c>
      <c r="AJ261" s="30">
        <v>15.9686</v>
      </c>
      <c r="AK261" s="30">
        <v>17.0808</v>
      </c>
      <c r="AL261" s="30">
        <v>8.7779999999999993E-3</v>
      </c>
      <c r="AM261" s="30">
        <v>8.0373E-2</v>
      </c>
      <c r="AN261" s="30">
        <v>0.285746</v>
      </c>
      <c r="AO261" s="30">
        <v>1.5319999999999999E-3</v>
      </c>
      <c r="AP261" s="30">
        <v>4.0800700000000001</v>
      </c>
      <c r="AQ261" s="30">
        <v>2.7469999999999999E-3</v>
      </c>
      <c r="AR261" s="30">
        <v>61.3324</v>
      </c>
      <c r="AS261" s="21">
        <f t="shared" si="25"/>
        <v>6.7327276247711437E-4</v>
      </c>
      <c r="AT261" s="21">
        <f t="shared" si="26"/>
        <v>3.7548375395520173E-4</v>
      </c>
      <c r="AU261" s="23">
        <v>1.54705</v>
      </c>
      <c r="AV261" s="23">
        <v>0.99467899999999998</v>
      </c>
      <c r="AW261" s="23">
        <v>28.310199999999998</v>
      </c>
      <c r="AX261" s="23">
        <v>60.569699999999997</v>
      </c>
      <c r="AY261" s="23">
        <v>3.1125E-2</v>
      </c>
      <c r="AZ261" s="23">
        <v>0.28497499999999998</v>
      </c>
      <c r="BA261" s="23">
        <v>1.0131600000000001</v>
      </c>
      <c r="BB261" s="23">
        <v>5.4330000000000003E-3</v>
      </c>
      <c r="BC261" s="23">
        <v>7.2339599999999997</v>
      </c>
      <c r="BD261" s="23">
        <v>9.75E-3</v>
      </c>
      <c r="BE261" s="23">
        <v>0</v>
      </c>
      <c r="BF261" s="23">
        <v>100</v>
      </c>
      <c r="BG261" s="23">
        <v>22</v>
      </c>
      <c r="BH261" s="23" t="s">
        <v>218</v>
      </c>
      <c r="BI261" s="23">
        <v>0.31301099999999998</v>
      </c>
      <c r="BJ261" s="23">
        <v>0.10062500000000001</v>
      </c>
      <c r="BK261" s="23">
        <v>5.7279200000000001</v>
      </c>
      <c r="BL261" s="23">
        <v>6.12744</v>
      </c>
      <c r="BM261" s="23">
        <v>3.1489999999999999E-3</v>
      </c>
      <c r="BN261" s="23">
        <v>2.8829E-2</v>
      </c>
      <c r="BO261" s="23">
        <v>0.102494</v>
      </c>
      <c r="BP261" s="23">
        <v>5.5000000000000003E-4</v>
      </c>
      <c r="BQ261" s="23">
        <v>1.46363</v>
      </c>
      <c r="BR261" s="23">
        <v>9.859999999999999E-4</v>
      </c>
      <c r="BS261" s="23">
        <v>22</v>
      </c>
      <c r="BT261" s="22">
        <f t="shared" si="27"/>
        <v>0.235097</v>
      </c>
      <c r="BU261" s="22">
        <f t="shared" si="28"/>
        <v>0.17618134445844716</v>
      </c>
      <c r="BV261" s="33">
        <v>1.3323E-2</v>
      </c>
      <c r="BW261" s="34">
        <v>9.5849999999999998E-3</v>
      </c>
      <c r="BX261" s="34">
        <v>7.8600000000000007E-3</v>
      </c>
      <c r="BY261" s="34">
        <v>8.1989999999999997E-3</v>
      </c>
      <c r="BZ261" s="34">
        <v>3.1524999999999997E-2</v>
      </c>
      <c r="CA261" s="34">
        <v>4.3633999999999999E-2</v>
      </c>
      <c r="CB261" s="34">
        <v>3.3593999999999999E-2</v>
      </c>
      <c r="CC261" s="34">
        <v>1.6906999999999998E-2</v>
      </c>
      <c r="CD261" s="34">
        <v>8.9049999999999997E-3</v>
      </c>
      <c r="CE261" s="35">
        <v>8.6479999999999994E-3</v>
      </c>
      <c r="CF261" s="1">
        <v>1.9053100000000001</v>
      </c>
      <c r="CG261" s="1">
        <v>2.5243699999999998</v>
      </c>
      <c r="CH261" s="1">
        <v>0.211034</v>
      </c>
      <c r="CI261" s="1">
        <v>0.19203899999999999</v>
      </c>
      <c r="CJ261" s="1">
        <v>70.814599999999999</v>
      </c>
      <c r="CK261" s="1">
        <v>16.867699999999999</v>
      </c>
      <c r="CL261" s="1">
        <v>4.52311</v>
      </c>
      <c r="CM261" s="1">
        <v>282.24599999999998</v>
      </c>
      <c r="CN261" s="1">
        <v>0.40481499999999998</v>
      </c>
      <c r="CO261" s="1">
        <v>81.183899999999994</v>
      </c>
      <c r="CP261" s="1">
        <v>25.392099999999999</v>
      </c>
      <c r="CQ261" s="1">
        <v>65.1648</v>
      </c>
      <c r="CR261" s="1">
        <v>11.375999999999999</v>
      </c>
      <c r="CS261" s="1">
        <v>113.217</v>
      </c>
      <c r="CT261" s="1">
        <v>20.024999999999999</v>
      </c>
      <c r="CU261" s="1">
        <v>30</v>
      </c>
      <c r="CV261" s="1">
        <v>30</v>
      </c>
      <c r="CW261" s="1">
        <v>30</v>
      </c>
      <c r="CX261" s="1">
        <v>30</v>
      </c>
      <c r="CY261" s="1">
        <v>20</v>
      </c>
      <c r="CZ261" s="1">
        <v>20</v>
      </c>
      <c r="DA261" s="1">
        <v>20</v>
      </c>
      <c r="DB261" s="1">
        <v>70</v>
      </c>
      <c r="DC261" s="1">
        <v>30</v>
      </c>
      <c r="DD261" s="1">
        <v>30</v>
      </c>
      <c r="DE261" s="1">
        <v>15</v>
      </c>
      <c r="DF261" s="1">
        <v>15</v>
      </c>
      <c r="DG261" s="1">
        <v>15</v>
      </c>
      <c r="DH261" s="1">
        <v>15</v>
      </c>
      <c r="DI261" s="1">
        <v>10</v>
      </c>
      <c r="DJ261" s="1">
        <v>10</v>
      </c>
      <c r="DK261" s="1">
        <v>10</v>
      </c>
      <c r="DL261" s="1">
        <v>40</v>
      </c>
      <c r="DM261" s="1">
        <v>15</v>
      </c>
      <c r="DN261" s="1">
        <v>15</v>
      </c>
      <c r="DO261" s="1">
        <v>15</v>
      </c>
      <c r="DP261" s="1">
        <v>15</v>
      </c>
      <c r="DQ261" s="1">
        <v>15</v>
      </c>
      <c r="DR261" s="1">
        <v>15</v>
      </c>
      <c r="DS261" s="1">
        <v>10</v>
      </c>
      <c r="DT261" s="1">
        <v>10</v>
      </c>
      <c r="DU261" s="1">
        <v>10</v>
      </c>
      <c r="DV261" s="1">
        <v>40</v>
      </c>
      <c r="DW261" s="1">
        <v>15</v>
      </c>
      <c r="DX261" s="1">
        <v>15</v>
      </c>
      <c r="DY261" s="1">
        <v>5.6067400000000003</v>
      </c>
      <c r="DZ261" s="1">
        <v>4.76044</v>
      </c>
      <c r="EA261" s="1">
        <v>378.15100000000001</v>
      </c>
      <c r="EB261" s="1">
        <v>456.98200000000003</v>
      </c>
      <c r="EC261" s="1">
        <v>0.20235</v>
      </c>
      <c r="ED261" s="1">
        <v>0.23732400000000001</v>
      </c>
      <c r="EE261" s="1">
        <v>1.80125</v>
      </c>
      <c r="EF261" s="1">
        <v>0.30334699999999998</v>
      </c>
      <c r="EG261" s="1">
        <v>104.658</v>
      </c>
      <c r="EH261" s="1">
        <v>1.4139999999999999</v>
      </c>
      <c r="EI261" s="1">
        <v>0.37118000000000001</v>
      </c>
      <c r="EJ261" s="1">
        <v>0.91134099999999996</v>
      </c>
      <c r="EK261" s="1">
        <v>1.4693000000000001</v>
      </c>
      <c r="EL261" s="1">
        <v>1.8824700000000001</v>
      </c>
      <c r="EM261" s="1">
        <v>0.159881</v>
      </c>
      <c r="EN261" s="1">
        <v>7.2445999999999997E-2</v>
      </c>
      <c r="EO261" s="1">
        <v>0.227654</v>
      </c>
      <c r="EP261" s="1">
        <v>0.29478199999999999</v>
      </c>
      <c r="EQ261" s="1">
        <v>1.04088</v>
      </c>
      <c r="ER261" s="1">
        <v>1.33074</v>
      </c>
      <c r="ES261" s="1">
        <v>5.2355600000000004</v>
      </c>
      <c r="ET261" s="1">
        <v>3.8491</v>
      </c>
      <c r="EU261" s="1">
        <v>376.68200000000002</v>
      </c>
      <c r="EV261" s="1">
        <v>455.09899999999999</v>
      </c>
      <c r="EW261" s="1">
        <v>4.2469E-2</v>
      </c>
      <c r="EX261" s="1">
        <v>0.164878</v>
      </c>
      <c r="EY261" s="1">
        <v>1.57359</v>
      </c>
      <c r="EZ261" s="1">
        <v>8.5649999999999997E-3</v>
      </c>
      <c r="FA261" s="1">
        <v>103.617</v>
      </c>
      <c r="FB261" s="1">
        <v>8.3259E-2</v>
      </c>
      <c r="FC261" s="1">
        <v>0.164488</v>
      </c>
      <c r="FD261" s="1">
        <v>3.3508999999999997E-2</v>
      </c>
      <c r="FE261" s="1">
        <v>2.9085000000000001</v>
      </c>
      <c r="FF261" s="1">
        <v>0.78975399999999996</v>
      </c>
      <c r="FG261" s="1">
        <v>3.7500000000000001E-4</v>
      </c>
      <c r="FH261" s="1">
        <v>2.696E-3</v>
      </c>
      <c r="FI261" s="1">
        <v>1.2945999999999999E-2</v>
      </c>
      <c r="FJ261" s="1">
        <v>3.3E-4</v>
      </c>
      <c r="FK261" s="1">
        <v>0.59525399999999995</v>
      </c>
      <c r="FL261" s="1">
        <v>1.45E-4</v>
      </c>
      <c r="FM261" s="1">
        <v>42641.979409722197</v>
      </c>
      <c r="FN261" s="1">
        <f t="shared" si="29"/>
        <v>27.573333333595656</v>
      </c>
      <c r="FO261" s="1">
        <v>1.034</v>
      </c>
      <c r="FP261" s="1">
        <v>1.0108999999999999</v>
      </c>
      <c r="FQ261" s="1">
        <v>1.0439000000000001</v>
      </c>
      <c r="FR261" s="1">
        <v>1.0162</v>
      </c>
      <c r="FS261" s="1">
        <v>1.2051000000000001</v>
      </c>
      <c r="FT261" s="1">
        <v>1.1648000000000001</v>
      </c>
      <c r="FU261" s="1">
        <v>1.1886000000000001</v>
      </c>
      <c r="FV261" s="1">
        <v>1.0771999999999999</v>
      </c>
      <c r="FW261" s="1">
        <v>1.0772999999999999</v>
      </c>
      <c r="FX261" s="1">
        <v>1.0564</v>
      </c>
      <c r="FY261" s="1">
        <v>1.7572000000000001</v>
      </c>
      <c r="FZ261" s="1">
        <v>1.4071</v>
      </c>
      <c r="GA261" s="1">
        <v>1.2201</v>
      </c>
      <c r="GB261" s="1">
        <v>1.3047</v>
      </c>
      <c r="GC261" s="1">
        <v>1.0044999999999999</v>
      </c>
      <c r="GD261" s="1">
        <v>1.0243</v>
      </c>
      <c r="GE261" s="1">
        <v>1.0017</v>
      </c>
      <c r="GF261" s="1">
        <v>1.1489</v>
      </c>
      <c r="GG261" s="1">
        <v>1.0586</v>
      </c>
      <c r="GH261" s="1">
        <v>1.0584</v>
      </c>
      <c r="GI261" s="1">
        <v>0.9929</v>
      </c>
      <c r="GJ261" s="1">
        <v>0.9819</v>
      </c>
      <c r="GK261" s="1">
        <v>0.98509999999999998</v>
      </c>
      <c r="GL261" s="1">
        <v>0.99890000000000001</v>
      </c>
      <c r="GM261" s="1">
        <v>0.99980000000000002</v>
      </c>
      <c r="GN261" s="1">
        <v>0.99909999999999999</v>
      </c>
      <c r="GO261" s="1">
        <v>1</v>
      </c>
      <c r="GP261" s="1">
        <v>0.99329999999999996</v>
      </c>
      <c r="GQ261" s="1">
        <v>0.99960000000000004</v>
      </c>
      <c r="GR261" s="1">
        <v>0.99939999999999996</v>
      </c>
      <c r="GS261" s="1">
        <v>1.8041</v>
      </c>
      <c r="GT261" s="1">
        <v>1.3966000000000001</v>
      </c>
      <c r="GU261" s="1">
        <v>1.2546999999999999</v>
      </c>
      <c r="GV261" s="1">
        <v>1.3243</v>
      </c>
      <c r="GW261" s="1">
        <v>1.2101999999999999</v>
      </c>
      <c r="GX261" s="1">
        <v>1.1919999999999999</v>
      </c>
      <c r="GY261" s="1">
        <v>1.1906000000000001</v>
      </c>
      <c r="GZ261" s="1">
        <v>1.2294</v>
      </c>
      <c r="HA261" s="1">
        <v>1.1399999999999999</v>
      </c>
      <c r="HB261" s="1">
        <v>1.1173999999999999</v>
      </c>
      <c r="HC261" s="1">
        <v>502</v>
      </c>
      <c r="HD261" s="1">
        <v>1229</v>
      </c>
      <c r="HE261" s="1">
        <v>1228</v>
      </c>
      <c r="HF261" s="1">
        <v>502</v>
      </c>
      <c r="HG261" s="1">
        <v>218</v>
      </c>
      <c r="HH261" s="1">
        <v>232</v>
      </c>
      <c r="HI261" s="1">
        <v>231</v>
      </c>
      <c r="HJ261" s="1">
        <v>745</v>
      </c>
      <c r="HK261" s="1">
        <v>226</v>
      </c>
      <c r="HL261" s="1">
        <v>221</v>
      </c>
      <c r="HM261" s="1" t="s">
        <v>219</v>
      </c>
      <c r="HN261" s="1" t="s">
        <v>220</v>
      </c>
      <c r="HO261" s="1" t="s">
        <v>221</v>
      </c>
      <c r="HP261" s="1" t="s">
        <v>219</v>
      </c>
      <c r="HQ261" s="1" t="s">
        <v>222</v>
      </c>
      <c r="HR261" s="1" t="s">
        <v>223</v>
      </c>
      <c r="HS261" s="1" t="s">
        <v>224</v>
      </c>
      <c r="HT261" s="1" t="s">
        <v>225</v>
      </c>
      <c r="HU261" s="1" t="s">
        <v>226</v>
      </c>
      <c r="HV261" s="1" t="s">
        <v>227</v>
      </c>
      <c r="HW261" s="1">
        <v>13.8681</v>
      </c>
      <c r="HX261" s="1">
        <v>35.868600000000001</v>
      </c>
      <c r="HY261" s="1">
        <v>45.450800000000001</v>
      </c>
      <c r="HZ261" s="1">
        <v>0</v>
      </c>
      <c r="IA261" s="1">
        <v>11.443099999999999</v>
      </c>
      <c r="IB261" s="1">
        <v>20.9893</v>
      </c>
      <c r="IC261" s="1">
        <v>5.6800000000000004E-4</v>
      </c>
      <c r="ID261" s="1">
        <v>45.450299999999999</v>
      </c>
      <c r="IE261" s="1">
        <v>-2.0000000000000002E-5</v>
      </c>
      <c r="IF261" s="1">
        <v>2</v>
      </c>
      <c r="IG261" s="1">
        <v>0</v>
      </c>
      <c r="IH261" s="1">
        <v>0</v>
      </c>
      <c r="II261" s="1">
        <v>0</v>
      </c>
      <c r="IJ261" s="1">
        <v>0</v>
      </c>
      <c r="IK261" s="1">
        <v>0</v>
      </c>
      <c r="IL261" s="1">
        <v>0</v>
      </c>
      <c r="IM261" s="1">
        <v>0</v>
      </c>
      <c r="IN261" s="1">
        <v>0</v>
      </c>
      <c r="IO261" s="1">
        <v>0</v>
      </c>
      <c r="IP261" s="1">
        <v>0</v>
      </c>
      <c r="IQ261" s="1">
        <v>0</v>
      </c>
      <c r="IR261" s="1">
        <v>0</v>
      </c>
      <c r="IS261" s="1">
        <v>0</v>
      </c>
      <c r="IT261" s="1">
        <v>0</v>
      </c>
      <c r="IU261" s="1">
        <v>0</v>
      </c>
      <c r="IV261" s="1">
        <v>0</v>
      </c>
      <c r="IW261" s="1">
        <v>0</v>
      </c>
      <c r="IX261" s="1">
        <v>0</v>
      </c>
      <c r="IY261" s="1">
        <v>0</v>
      </c>
      <c r="IZ261" s="1">
        <v>0</v>
      </c>
      <c r="JA261" s="1">
        <v>0</v>
      </c>
      <c r="JB261" s="1">
        <v>0</v>
      </c>
      <c r="JC261" s="1">
        <v>0</v>
      </c>
      <c r="JD261" s="1">
        <v>0</v>
      </c>
      <c r="JE261" s="1">
        <v>0</v>
      </c>
      <c r="JF261" s="1">
        <v>0</v>
      </c>
      <c r="JG261" s="1">
        <v>0</v>
      </c>
      <c r="JH261" s="1">
        <v>0</v>
      </c>
      <c r="JI261" s="1">
        <v>0</v>
      </c>
      <c r="JJ261" s="1">
        <v>0</v>
      </c>
      <c r="JK261" s="1">
        <v>0</v>
      </c>
      <c r="JL261" s="1">
        <v>0</v>
      </c>
      <c r="JM261" s="1">
        <v>0</v>
      </c>
      <c r="JN261" s="1">
        <v>0</v>
      </c>
      <c r="JO261" s="1">
        <v>0</v>
      </c>
      <c r="JP261" s="1">
        <v>0</v>
      </c>
      <c r="JQ261" s="1">
        <v>0</v>
      </c>
      <c r="JR261" s="1">
        <v>0</v>
      </c>
      <c r="JS261" s="1">
        <v>0</v>
      </c>
      <c r="JT261" s="1">
        <v>0</v>
      </c>
      <c r="JU261" s="1">
        <v>0</v>
      </c>
      <c r="JV261" s="1">
        <v>0</v>
      </c>
      <c r="JW261" s="1">
        <v>0</v>
      </c>
      <c r="JX261" s="1">
        <v>0</v>
      </c>
      <c r="JY261" s="1">
        <v>0</v>
      </c>
      <c r="JZ261" s="1">
        <v>0</v>
      </c>
      <c r="KA261" s="1">
        <v>0</v>
      </c>
      <c r="KB261" s="1">
        <v>0</v>
      </c>
      <c r="KC261" s="1">
        <v>0</v>
      </c>
      <c r="KD261" s="1">
        <v>0</v>
      </c>
      <c r="KR261" s="30"/>
      <c r="KS261" s="30"/>
      <c r="KT261" s="30"/>
      <c r="KU261" s="30"/>
      <c r="KV261" s="30"/>
      <c r="KW261" s="30"/>
      <c r="KX261" s="30"/>
      <c r="KY261" s="30"/>
      <c r="KZ261" s="30"/>
      <c r="LA261" s="30"/>
      <c r="LB261" s="30"/>
      <c r="LC261" s="30"/>
      <c r="LG261" s="31"/>
      <c r="LH261" s="31"/>
      <c r="LI261" s="31"/>
      <c r="LJ261" s="31"/>
      <c r="LK261" s="31"/>
      <c r="LL261" s="31"/>
      <c r="LM261" s="31"/>
      <c r="LN261" s="31"/>
      <c r="LO261" s="31"/>
      <c r="LP261" s="31"/>
      <c r="LQ261" s="31"/>
      <c r="LR261" s="31"/>
    </row>
    <row r="262" spans="1:330" s="19" customFormat="1" x14ac:dyDescent="0.35">
      <c r="A262" s="19" t="s">
        <v>251</v>
      </c>
      <c r="B262" s="19" t="s">
        <v>249</v>
      </c>
      <c r="C262" s="19">
        <v>43</v>
      </c>
      <c r="D262" s="19">
        <v>40</v>
      </c>
      <c r="E262" s="19">
        <v>15</v>
      </c>
      <c r="F262" s="19">
        <v>20</v>
      </c>
      <c r="G262" s="19">
        <v>1</v>
      </c>
      <c r="H262" s="19">
        <v>636</v>
      </c>
      <c r="I262" s="19">
        <v>15</v>
      </c>
      <c r="J262" s="19">
        <v>0.60917100000000002</v>
      </c>
      <c r="K262" s="19">
        <v>0.33108599999999999</v>
      </c>
      <c r="L262" s="19">
        <v>19.865200000000002</v>
      </c>
      <c r="M262" s="19">
        <v>21.974399999999999</v>
      </c>
      <c r="N262" s="19">
        <v>-1.051E-2</v>
      </c>
      <c r="O262" s="19">
        <v>0.13785500000000001</v>
      </c>
      <c r="P262" s="19">
        <v>0.71733899999999995</v>
      </c>
      <c r="Q262" s="19">
        <v>1.3773000000000001E-2</v>
      </c>
      <c r="R262" s="19">
        <v>7.7857700000000003</v>
      </c>
      <c r="S262" s="19">
        <v>5.3140000000000001E-3</v>
      </c>
      <c r="T262" s="19">
        <v>45.026000000000003</v>
      </c>
      <c r="U262" s="19">
        <v>96.455399999999997</v>
      </c>
      <c r="V262" s="33">
        <v>0.82663200000000003</v>
      </c>
      <c r="W262" s="34">
        <v>0.54896</v>
      </c>
      <c r="X262" s="34">
        <v>37.533499999999997</v>
      </c>
      <c r="Y262" s="34">
        <v>47.005400000000002</v>
      </c>
      <c r="Z262" s="34">
        <v>-1.357E-2</v>
      </c>
      <c r="AA262" s="34">
        <v>0.22994899999999999</v>
      </c>
      <c r="AB262" s="34">
        <v>0.92285300000000003</v>
      </c>
      <c r="AC262" s="34">
        <v>1.3773000000000001E-2</v>
      </c>
      <c r="AD262" s="34">
        <v>9.3777699999999999</v>
      </c>
      <c r="AE262" s="34">
        <v>7.4279999999999997E-3</v>
      </c>
      <c r="AF262" s="34">
        <v>0</v>
      </c>
      <c r="AG262" s="35">
        <v>96.452699999999993</v>
      </c>
      <c r="AH262" s="30">
        <v>0.58140000000000003</v>
      </c>
      <c r="AI262" s="30">
        <v>0.29687000000000002</v>
      </c>
      <c r="AJ262" s="30">
        <v>16.046700000000001</v>
      </c>
      <c r="AK262" s="30">
        <v>17.051300000000001</v>
      </c>
      <c r="AL262" s="30">
        <v>-4.1700000000000001E-3</v>
      </c>
      <c r="AM262" s="30">
        <v>6.2728999999999993E-2</v>
      </c>
      <c r="AN262" s="30">
        <v>0.27996799999999999</v>
      </c>
      <c r="AO262" s="30">
        <v>8.4670000000000006E-3</v>
      </c>
      <c r="AP262" s="30">
        <v>4.33955</v>
      </c>
      <c r="AQ262" s="30">
        <v>2.8869999999999998E-3</v>
      </c>
      <c r="AR262" s="30">
        <v>61.334200000000003</v>
      </c>
      <c r="AS262" s="21">
        <f t="shared" si="25"/>
        <v>6.6527635353896136E-4</v>
      </c>
      <c r="AT262" s="27">
        <f t="shared" si="26"/>
        <v>1.9511239644663619E-3</v>
      </c>
      <c r="AU262" s="28">
        <v>1.02464</v>
      </c>
      <c r="AV262" s="28">
        <v>1.0535300000000001</v>
      </c>
      <c r="AW262" s="28">
        <v>28.470300000000002</v>
      </c>
      <c r="AX262" s="28">
        <v>60.510399999999997</v>
      </c>
      <c r="AY262" s="28">
        <v>-1.4800000000000001E-2</v>
      </c>
      <c r="AZ262" s="28">
        <v>0.222581</v>
      </c>
      <c r="BA262" s="28">
        <v>0.99340600000000001</v>
      </c>
      <c r="BB262" s="28">
        <v>3.0044999999999999E-2</v>
      </c>
      <c r="BC262" s="28">
        <v>7.6997200000000001</v>
      </c>
      <c r="BD262" s="28">
        <v>1.0253999999999999E-2</v>
      </c>
      <c r="BE262" s="28">
        <v>0</v>
      </c>
      <c r="BF262" s="28">
        <v>100</v>
      </c>
      <c r="BG262" s="28">
        <v>22</v>
      </c>
      <c r="BH262" s="28" t="s">
        <v>218</v>
      </c>
      <c r="BI262" s="28">
        <v>0.207148</v>
      </c>
      <c r="BJ262" s="28">
        <v>0.10649400000000001</v>
      </c>
      <c r="BK262" s="28">
        <v>5.7557099999999997</v>
      </c>
      <c r="BL262" s="28">
        <v>6.1165500000000002</v>
      </c>
      <c r="BM262" s="28">
        <v>-1.5E-3</v>
      </c>
      <c r="BN262" s="28">
        <v>2.2499000000000002E-2</v>
      </c>
      <c r="BO262" s="28">
        <v>0.10041600000000001</v>
      </c>
      <c r="BP262" s="28">
        <v>3.0370000000000002E-3</v>
      </c>
      <c r="BQ262" s="28">
        <v>1.5566199999999999</v>
      </c>
      <c r="BR262" s="28">
        <v>1.0369999999999999E-3</v>
      </c>
      <c r="BS262" s="28">
        <v>22</v>
      </c>
      <c r="BT262" s="22">
        <f t="shared" si="27"/>
        <v>0.227909</v>
      </c>
      <c r="BU262" s="29">
        <f t="shared" si="28"/>
        <v>0.1174462854525085</v>
      </c>
      <c r="BV262" s="33">
        <v>1.2723E-2</v>
      </c>
      <c r="BW262" s="34">
        <v>9.1210000000000006E-3</v>
      </c>
      <c r="BX262" s="34">
        <v>7.8860000000000006E-3</v>
      </c>
      <c r="BY262" s="34">
        <v>7.9290000000000003E-3</v>
      </c>
      <c r="BZ262" s="34">
        <v>3.3433999999999998E-2</v>
      </c>
      <c r="CA262" s="34">
        <v>3.7145999999999998E-2</v>
      </c>
      <c r="CB262" s="34">
        <v>3.2374E-2</v>
      </c>
      <c r="CC262" s="34">
        <v>1.6119000000000001E-2</v>
      </c>
      <c r="CD262" s="34">
        <v>8.8170000000000002E-3</v>
      </c>
      <c r="CE262" s="35">
        <v>8.6979999999999991E-3</v>
      </c>
      <c r="CF262" s="19">
        <v>2.4105699999999999</v>
      </c>
      <c r="CG262" s="19">
        <v>2.40787</v>
      </c>
      <c r="CH262" s="19">
        <v>0.211289</v>
      </c>
      <c r="CI262" s="19">
        <v>0.19295899999999999</v>
      </c>
      <c r="CJ262" s="19">
        <v>-145.72</v>
      </c>
      <c r="CK262" s="19">
        <v>18.902000000000001</v>
      </c>
      <c r="CL262" s="19">
        <v>4.5684199999999997</v>
      </c>
      <c r="CM262" s="19">
        <v>50.433500000000002</v>
      </c>
      <c r="CN262" s="19">
        <v>0.39400200000000002</v>
      </c>
      <c r="CO262" s="19">
        <v>78.475999999999999</v>
      </c>
      <c r="CP262" s="19">
        <v>25.3857</v>
      </c>
      <c r="CQ262" s="19">
        <v>65.158799999999999</v>
      </c>
      <c r="CR262" s="19">
        <v>11.375999999999999</v>
      </c>
      <c r="CS262" s="19">
        <v>121.992</v>
      </c>
      <c r="CT262" s="19">
        <v>20.03</v>
      </c>
      <c r="CU262" s="19">
        <v>30</v>
      </c>
      <c r="CV262" s="19">
        <v>30</v>
      </c>
      <c r="CW262" s="19">
        <v>30</v>
      </c>
      <c r="CX262" s="19">
        <v>30</v>
      </c>
      <c r="CY262" s="19">
        <v>20</v>
      </c>
      <c r="CZ262" s="19">
        <v>20</v>
      </c>
      <c r="DA262" s="19">
        <v>20</v>
      </c>
      <c r="DB262" s="19">
        <v>70</v>
      </c>
      <c r="DC262" s="19">
        <v>30</v>
      </c>
      <c r="DD262" s="19">
        <v>30</v>
      </c>
      <c r="DE262" s="19">
        <v>15</v>
      </c>
      <c r="DF262" s="19">
        <v>15</v>
      </c>
      <c r="DG262" s="19">
        <v>15</v>
      </c>
      <c r="DH262" s="19">
        <v>15</v>
      </c>
      <c r="DI262" s="19">
        <v>10</v>
      </c>
      <c r="DJ262" s="19">
        <v>10</v>
      </c>
      <c r="DK262" s="19">
        <v>10</v>
      </c>
      <c r="DL262" s="19">
        <v>40</v>
      </c>
      <c r="DM262" s="19">
        <v>15</v>
      </c>
      <c r="DN262" s="19">
        <v>15</v>
      </c>
      <c r="DO262" s="19">
        <v>15</v>
      </c>
      <c r="DP262" s="19">
        <v>15</v>
      </c>
      <c r="DQ262" s="19">
        <v>15</v>
      </c>
      <c r="DR262" s="19">
        <v>15</v>
      </c>
      <c r="DS262" s="19">
        <v>10</v>
      </c>
      <c r="DT262" s="19">
        <v>10</v>
      </c>
      <c r="DU262" s="19">
        <v>10</v>
      </c>
      <c r="DV262" s="19">
        <v>40</v>
      </c>
      <c r="DW262" s="19">
        <v>15</v>
      </c>
      <c r="DX262" s="19">
        <v>15</v>
      </c>
      <c r="DY262" s="19">
        <v>3.7659400000000001</v>
      </c>
      <c r="DZ262" s="19">
        <v>4.8787200000000004</v>
      </c>
      <c r="EA262" s="19">
        <v>377.20400000000001</v>
      </c>
      <c r="EB262" s="19">
        <v>452.22300000000001</v>
      </c>
      <c r="EC262" s="19">
        <v>0.159881</v>
      </c>
      <c r="ED262" s="19">
        <v>0.179866</v>
      </c>
      <c r="EE262" s="19">
        <v>1.7387900000000001</v>
      </c>
      <c r="EF262" s="19">
        <v>0.31548100000000001</v>
      </c>
      <c r="EG262" s="19">
        <v>110.22799999999999</v>
      </c>
      <c r="EH262" s="19">
        <v>1.43066</v>
      </c>
      <c r="EI262" s="19">
        <v>0.33774300000000002</v>
      </c>
      <c r="EJ262" s="19">
        <v>0.83056799999999997</v>
      </c>
      <c r="EK262" s="19">
        <v>1.4853099999999999</v>
      </c>
      <c r="EL262" s="19">
        <v>1.7642599999999999</v>
      </c>
      <c r="EM262" s="19">
        <v>0.179866</v>
      </c>
      <c r="EN262" s="19">
        <v>5.2461000000000001E-2</v>
      </c>
      <c r="EO262" s="19">
        <v>0.211481</v>
      </c>
      <c r="EP262" s="19">
        <v>0.26855099999999998</v>
      </c>
      <c r="EQ262" s="19">
        <v>1.0213000000000001</v>
      </c>
      <c r="ER262" s="19">
        <v>1.34406</v>
      </c>
      <c r="ES262" s="19">
        <v>3.4281899999999998</v>
      </c>
      <c r="ET262" s="19">
        <v>4.0481499999999997</v>
      </c>
      <c r="EU262" s="19">
        <v>375.71899999999999</v>
      </c>
      <c r="EV262" s="19">
        <v>450.459</v>
      </c>
      <c r="EW262" s="19">
        <v>-1.9990000000000001E-2</v>
      </c>
      <c r="EX262" s="19">
        <v>0.12740499999999999</v>
      </c>
      <c r="EY262" s="19">
        <v>1.5273099999999999</v>
      </c>
      <c r="EZ262" s="19">
        <v>4.6929999999999999E-2</v>
      </c>
      <c r="FA262" s="19">
        <v>109.20699999999999</v>
      </c>
      <c r="FB262" s="19">
        <v>8.6591000000000001E-2</v>
      </c>
      <c r="FC262" s="19">
        <v>0.107705</v>
      </c>
      <c r="FD262" s="19">
        <v>3.5242000000000002E-2</v>
      </c>
      <c r="FE262" s="19">
        <v>2.9010699999999998</v>
      </c>
      <c r="FF262" s="19">
        <v>0.78170099999999998</v>
      </c>
      <c r="FG262" s="19">
        <v>-1.8000000000000001E-4</v>
      </c>
      <c r="FH262" s="19">
        <v>2.0839999999999999E-3</v>
      </c>
      <c r="FI262" s="19">
        <v>1.2565E-2</v>
      </c>
      <c r="FJ262" s="19">
        <v>1.8060000000000001E-3</v>
      </c>
      <c r="FK262" s="19">
        <v>0.62736499999999995</v>
      </c>
      <c r="FL262" s="19">
        <v>1.5100000000000001E-4</v>
      </c>
      <c r="FM262" s="19">
        <v>42641.982013888897</v>
      </c>
      <c r="FN262" s="19">
        <f t="shared" si="29"/>
        <v>27.635833334410563</v>
      </c>
      <c r="FO262" s="19">
        <v>1.0338000000000001</v>
      </c>
      <c r="FP262" s="19">
        <v>1.0106999999999999</v>
      </c>
      <c r="FQ262" s="19">
        <v>1.0438000000000001</v>
      </c>
      <c r="FR262" s="19">
        <v>1.016</v>
      </c>
      <c r="FS262" s="19">
        <v>1.2048000000000001</v>
      </c>
      <c r="FT262" s="19">
        <v>1.1646000000000001</v>
      </c>
      <c r="FU262" s="19">
        <v>1.1883999999999999</v>
      </c>
      <c r="FV262" s="19">
        <v>1.0770999999999999</v>
      </c>
      <c r="FW262" s="19">
        <v>1.0770999999999999</v>
      </c>
      <c r="FX262" s="19">
        <v>1.0562</v>
      </c>
      <c r="FY262" s="19">
        <v>1.7597</v>
      </c>
      <c r="FZ262" s="19">
        <v>1.403</v>
      </c>
      <c r="GA262" s="19">
        <v>1.2179</v>
      </c>
      <c r="GB262" s="19">
        <v>1.3038000000000001</v>
      </c>
      <c r="GC262" s="19">
        <v>1.0046999999999999</v>
      </c>
      <c r="GD262" s="19">
        <v>1.0248999999999999</v>
      </c>
      <c r="GE262" s="19">
        <v>1.0019</v>
      </c>
      <c r="GF262" s="19">
        <v>1.1484000000000001</v>
      </c>
      <c r="GG262" s="19">
        <v>1.0584</v>
      </c>
      <c r="GH262" s="19">
        <v>1.0596000000000001</v>
      </c>
      <c r="GI262" s="19">
        <v>0.9929</v>
      </c>
      <c r="GJ262" s="19">
        <v>0.98180000000000001</v>
      </c>
      <c r="GK262" s="19">
        <v>0.98509999999999998</v>
      </c>
      <c r="GL262" s="19">
        <v>0.99880000000000002</v>
      </c>
      <c r="GM262" s="19">
        <v>0.99980000000000002</v>
      </c>
      <c r="GN262" s="19">
        <v>0.99909999999999999</v>
      </c>
      <c r="GO262" s="19">
        <v>1</v>
      </c>
      <c r="GP262" s="19">
        <v>0.9929</v>
      </c>
      <c r="GQ262" s="19">
        <v>0.99970000000000003</v>
      </c>
      <c r="GR262" s="19">
        <v>0.99950000000000006</v>
      </c>
      <c r="GS262" s="19">
        <v>1.8063</v>
      </c>
      <c r="GT262" s="19">
        <v>1.3923000000000001</v>
      </c>
      <c r="GU262" s="19">
        <v>1.2522</v>
      </c>
      <c r="GV262" s="19">
        <v>1.3230999999999999</v>
      </c>
      <c r="GW262" s="19">
        <v>1.2101999999999999</v>
      </c>
      <c r="GX262" s="19">
        <v>1.1926000000000001</v>
      </c>
      <c r="GY262" s="19">
        <v>1.1906000000000001</v>
      </c>
      <c r="GZ262" s="19">
        <v>1.2281</v>
      </c>
      <c r="HA262" s="19">
        <v>1.1395999999999999</v>
      </c>
      <c r="HB262" s="19">
        <v>1.1186</v>
      </c>
      <c r="HC262" s="19">
        <v>502</v>
      </c>
      <c r="HD262" s="19">
        <v>1229</v>
      </c>
      <c r="HE262" s="19">
        <v>1228</v>
      </c>
      <c r="HF262" s="19">
        <v>502</v>
      </c>
      <c r="HG262" s="19">
        <v>218</v>
      </c>
      <c r="HH262" s="19">
        <v>232</v>
      </c>
      <c r="HI262" s="19">
        <v>231</v>
      </c>
      <c r="HJ262" s="19">
        <v>745</v>
      </c>
      <c r="HK262" s="19">
        <v>226</v>
      </c>
      <c r="HL262" s="19">
        <v>221</v>
      </c>
      <c r="HM262" s="19" t="s">
        <v>219</v>
      </c>
      <c r="HN262" s="19" t="s">
        <v>220</v>
      </c>
      <c r="HO262" s="19" t="s">
        <v>221</v>
      </c>
      <c r="HP262" s="19" t="s">
        <v>219</v>
      </c>
      <c r="HQ262" s="19" t="s">
        <v>222</v>
      </c>
      <c r="HR262" s="19" t="s">
        <v>223</v>
      </c>
      <c r="HS262" s="19" t="s">
        <v>224</v>
      </c>
      <c r="HT262" s="19" t="s">
        <v>225</v>
      </c>
      <c r="HU262" s="19" t="s">
        <v>226</v>
      </c>
      <c r="HV262" s="19" t="s">
        <v>227</v>
      </c>
      <c r="HW262" s="19">
        <v>13.865</v>
      </c>
      <c r="HX262" s="19">
        <v>35.868000000000002</v>
      </c>
      <c r="HY262" s="19">
        <v>45.026000000000003</v>
      </c>
      <c r="HZ262" s="19">
        <v>0</v>
      </c>
      <c r="IA262" s="19">
        <v>11.4712</v>
      </c>
      <c r="IB262" s="19">
        <v>21.023199999999999</v>
      </c>
      <c r="IC262" s="19">
        <v>3.1080000000000001E-3</v>
      </c>
      <c r="ID262" s="19">
        <v>45.0229</v>
      </c>
      <c r="IE262" s="19">
        <v>-8.0000000000000007E-5</v>
      </c>
      <c r="IF262" s="19">
        <v>2</v>
      </c>
      <c r="IG262" s="19">
        <v>0</v>
      </c>
      <c r="IH262" s="19">
        <v>0</v>
      </c>
      <c r="II262" s="19">
        <v>0</v>
      </c>
      <c r="IJ262" s="19">
        <v>0</v>
      </c>
      <c r="IK262" s="19">
        <v>0</v>
      </c>
      <c r="IL262" s="19">
        <v>0</v>
      </c>
      <c r="IM262" s="19">
        <v>0</v>
      </c>
      <c r="IN262" s="19">
        <v>0</v>
      </c>
      <c r="IO262" s="19">
        <v>0</v>
      </c>
      <c r="IP262" s="19">
        <v>0</v>
      </c>
      <c r="IQ262" s="19">
        <v>0</v>
      </c>
      <c r="IR262" s="19">
        <v>0</v>
      </c>
      <c r="IS262" s="19">
        <v>0</v>
      </c>
      <c r="IT262" s="19">
        <v>0</v>
      </c>
      <c r="IU262" s="19">
        <v>0</v>
      </c>
      <c r="IV262" s="19">
        <v>0</v>
      </c>
      <c r="IW262" s="19">
        <v>0</v>
      </c>
      <c r="IX262" s="19">
        <v>0</v>
      </c>
      <c r="IY262" s="19">
        <v>0</v>
      </c>
      <c r="IZ262" s="19">
        <v>0</v>
      </c>
      <c r="JA262" s="19">
        <v>0</v>
      </c>
      <c r="JB262" s="19">
        <v>0</v>
      </c>
      <c r="JC262" s="19">
        <v>0</v>
      </c>
      <c r="JD262" s="19">
        <v>0</v>
      </c>
      <c r="JE262" s="19">
        <v>0</v>
      </c>
      <c r="JF262" s="19">
        <v>0</v>
      </c>
      <c r="JG262" s="19">
        <v>0</v>
      </c>
      <c r="JH262" s="19">
        <v>0</v>
      </c>
      <c r="JI262" s="19">
        <v>0</v>
      </c>
      <c r="JJ262" s="19">
        <v>0</v>
      </c>
      <c r="JK262" s="19">
        <v>0</v>
      </c>
      <c r="JL262" s="19">
        <v>0</v>
      </c>
      <c r="JM262" s="19">
        <v>0</v>
      </c>
      <c r="JN262" s="19">
        <v>0</v>
      </c>
      <c r="JO262" s="19">
        <v>0</v>
      </c>
      <c r="JP262" s="19">
        <v>0</v>
      </c>
      <c r="JQ262" s="19">
        <v>0</v>
      </c>
      <c r="JR262" s="19">
        <v>0</v>
      </c>
      <c r="JS262" s="19">
        <v>0</v>
      </c>
      <c r="JT262" s="19">
        <v>0</v>
      </c>
      <c r="JU262" s="19">
        <v>0</v>
      </c>
      <c r="JV262" s="19">
        <v>0</v>
      </c>
      <c r="JW262" s="19">
        <v>0</v>
      </c>
      <c r="JX262" s="19">
        <v>0</v>
      </c>
      <c r="JY262" s="19">
        <v>0</v>
      </c>
      <c r="JZ262" s="19">
        <v>0</v>
      </c>
      <c r="KA262" s="19">
        <v>0</v>
      </c>
      <c r="KB262" s="19">
        <v>0</v>
      </c>
      <c r="KC262" s="19">
        <v>0</v>
      </c>
      <c r="KD262" s="19">
        <v>0</v>
      </c>
      <c r="KR262" s="30"/>
      <c r="KS262" s="30"/>
      <c r="KT262" s="30"/>
      <c r="KU262" s="30"/>
      <c r="KV262" s="30"/>
      <c r="KW262" s="30"/>
      <c r="KX262" s="30"/>
      <c r="KY262" s="30"/>
      <c r="KZ262" s="30"/>
      <c r="LA262" s="30"/>
      <c r="LB262" s="30"/>
      <c r="LC262" s="30"/>
      <c r="LG262" s="31"/>
      <c r="LH262" s="31"/>
      <c r="LI262" s="31"/>
      <c r="LJ262" s="31"/>
      <c r="LK262" s="31"/>
      <c r="LL262" s="31"/>
      <c r="LM262" s="31"/>
      <c r="LN262" s="31"/>
      <c r="LO262" s="31"/>
      <c r="LP262" s="31"/>
      <c r="LQ262" s="31"/>
      <c r="LR262" s="31"/>
    </row>
    <row r="263" spans="1:330" s="19" customFormat="1" x14ac:dyDescent="0.35">
      <c r="A263" s="19" t="s">
        <v>252</v>
      </c>
      <c r="B263" s="19" t="s">
        <v>253</v>
      </c>
      <c r="C263" s="19">
        <v>117</v>
      </c>
      <c r="D263" s="19">
        <v>40</v>
      </c>
      <c r="E263" s="19">
        <v>15</v>
      </c>
      <c r="F263" s="19">
        <v>20</v>
      </c>
      <c r="G263" s="19">
        <v>5</v>
      </c>
      <c r="H263" s="19">
        <v>1960</v>
      </c>
      <c r="I263" s="19">
        <v>1</v>
      </c>
      <c r="J263" s="19">
        <v>0.73398399999999997</v>
      </c>
      <c r="K263" s="19">
        <v>0.37887300000000002</v>
      </c>
      <c r="L263" s="19">
        <v>19.553899999999999</v>
      </c>
      <c r="M263" s="19">
        <v>21.857600000000001</v>
      </c>
      <c r="N263" s="19">
        <v>5.2059999999999997E-3</v>
      </c>
      <c r="O263" s="19">
        <v>0.157971</v>
      </c>
      <c r="P263" s="19">
        <v>0.91714399999999996</v>
      </c>
      <c r="Q263" s="19">
        <v>3.058E-3</v>
      </c>
      <c r="R263" s="19">
        <v>8.0081100000000003</v>
      </c>
      <c r="S263" s="19">
        <v>1.0498E-2</v>
      </c>
      <c r="T263" s="19">
        <v>44.813699999999997</v>
      </c>
      <c r="U263" s="19">
        <v>96.44</v>
      </c>
      <c r="V263" s="33">
        <v>0.99599599999999999</v>
      </c>
      <c r="W263" s="34">
        <v>0.62819999999999998</v>
      </c>
      <c r="X263" s="34">
        <v>36.945399999999999</v>
      </c>
      <c r="Y263" s="34">
        <v>46.755699999999997</v>
      </c>
      <c r="Z263" s="34">
        <v>6.7229999999999998E-3</v>
      </c>
      <c r="AA263" s="34">
        <v>0.26350499999999999</v>
      </c>
      <c r="AB263" s="34">
        <v>1.1798999999999999</v>
      </c>
      <c r="AC263" s="34">
        <v>3.058E-3</v>
      </c>
      <c r="AD263" s="34">
        <v>9.6455699999999993</v>
      </c>
      <c r="AE263" s="34">
        <v>1.4674E-2</v>
      </c>
      <c r="AF263" s="34">
        <v>7.9999999999999996E-6</v>
      </c>
      <c r="AG263" s="35">
        <v>96.438699999999997</v>
      </c>
      <c r="AH263" s="30">
        <v>0.70231100000000002</v>
      </c>
      <c r="AI263" s="30">
        <v>0.34059</v>
      </c>
      <c r="AJ263" s="30">
        <v>15.835699999999999</v>
      </c>
      <c r="AK263" s="30">
        <v>17.004100000000001</v>
      </c>
      <c r="AL263" s="30">
        <v>2.0709999999999999E-3</v>
      </c>
      <c r="AM263" s="30">
        <v>7.2067000000000006E-2</v>
      </c>
      <c r="AN263" s="30">
        <v>0.35886400000000002</v>
      </c>
      <c r="AO263" s="30">
        <v>1.885E-3</v>
      </c>
      <c r="AP263" s="30">
        <v>4.4748799999999997</v>
      </c>
      <c r="AQ263" s="30">
        <v>5.718E-3</v>
      </c>
      <c r="AR263" s="30">
        <v>61.201799999999999</v>
      </c>
      <c r="AS263" s="21">
        <f t="shared" si="25"/>
        <v>1.2777996281464531E-3</v>
      </c>
      <c r="AT263" s="27">
        <f t="shared" si="26"/>
        <v>4.2124034610983982E-4</v>
      </c>
      <c r="AU263" s="28">
        <v>1.23295</v>
      </c>
      <c r="AV263" s="28">
        <v>1.204</v>
      </c>
      <c r="AW263" s="28">
        <v>27.987100000000002</v>
      </c>
      <c r="AX263" s="28">
        <v>60.109400000000001</v>
      </c>
      <c r="AY263" s="28">
        <v>7.3200000000000001E-3</v>
      </c>
      <c r="AZ263" s="28">
        <v>0.25472499999999998</v>
      </c>
      <c r="BA263" s="28">
        <v>1.2684299999999999</v>
      </c>
      <c r="BB263" s="28">
        <v>6.6629999999999997E-3</v>
      </c>
      <c r="BC263" s="28">
        <v>7.90916</v>
      </c>
      <c r="BD263" s="28">
        <v>2.0230000000000001E-2</v>
      </c>
      <c r="BE263" s="28">
        <v>0</v>
      </c>
      <c r="BF263" s="28">
        <v>100</v>
      </c>
      <c r="BG263" s="28">
        <v>22</v>
      </c>
      <c r="BH263" s="28" t="s">
        <v>218</v>
      </c>
      <c r="BI263" s="28">
        <v>0.25077199999999999</v>
      </c>
      <c r="BJ263" s="28">
        <v>0.122442</v>
      </c>
      <c r="BK263" s="28">
        <v>5.6923300000000001</v>
      </c>
      <c r="BL263" s="28">
        <v>6.11287</v>
      </c>
      <c r="BM263" s="28">
        <v>7.4399999999999998E-4</v>
      </c>
      <c r="BN263" s="28">
        <v>2.5904E-2</v>
      </c>
      <c r="BO263" s="28">
        <v>0.128994</v>
      </c>
      <c r="BP263" s="28">
        <v>6.78E-4</v>
      </c>
      <c r="BQ263" s="28">
        <v>1.60866</v>
      </c>
      <c r="BR263" s="28">
        <v>2.0569999999999998E-3</v>
      </c>
      <c r="BS263" s="28">
        <v>22</v>
      </c>
      <c r="BT263" s="22">
        <f t="shared" si="27"/>
        <v>0.278084</v>
      </c>
      <c r="BU263" s="29">
        <f t="shared" si="28"/>
        <v>0.13486484044589961</v>
      </c>
      <c r="BV263" s="33">
        <v>1.3733E-2</v>
      </c>
      <c r="BW263" s="34">
        <v>9.3860000000000002E-3</v>
      </c>
      <c r="BX263" s="34">
        <v>8.0289999999999997E-3</v>
      </c>
      <c r="BY263" s="34">
        <v>8.2780000000000006E-3</v>
      </c>
      <c r="BZ263" s="34">
        <v>3.2426999999999997E-2</v>
      </c>
      <c r="CA263" s="34">
        <v>4.0152E-2</v>
      </c>
      <c r="CB263" s="34">
        <v>3.4331E-2</v>
      </c>
      <c r="CC263" s="34">
        <v>1.6541E-2</v>
      </c>
      <c r="CD263" s="34">
        <v>8.7410000000000005E-3</v>
      </c>
      <c r="CE263" s="35">
        <v>8.8330000000000006E-3</v>
      </c>
      <c r="CF263" s="19">
        <v>2.1847699999999999</v>
      </c>
      <c r="CG263" s="19">
        <v>2.2223999999999999</v>
      </c>
      <c r="CH263" s="19">
        <v>0.212396</v>
      </c>
      <c r="CI263" s="19">
        <v>0.19264500000000001</v>
      </c>
      <c r="CJ263" s="19">
        <v>297.83300000000003</v>
      </c>
      <c r="CK263" s="19">
        <v>17.690999999999999</v>
      </c>
      <c r="CL263" s="19">
        <v>3.9724699999999999</v>
      </c>
      <c r="CM263" s="19">
        <v>227.483</v>
      </c>
      <c r="CN263" s="19">
        <v>0.386513</v>
      </c>
      <c r="CO263" s="19">
        <v>40.900599999999997</v>
      </c>
      <c r="CP263" s="19">
        <v>73.337900000000005</v>
      </c>
      <c r="CQ263" s="19">
        <v>82.391599999999997</v>
      </c>
      <c r="CR263" s="19">
        <v>11.353999999999999</v>
      </c>
      <c r="CS263" s="19">
        <v>0</v>
      </c>
      <c r="CT263" s="19">
        <v>20.204999999999998</v>
      </c>
      <c r="CU263" s="19">
        <v>30</v>
      </c>
      <c r="CV263" s="19">
        <v>30</v>
      </c>
      <c r="CW263" s="19">
        <v>30</v>
      </c>
      <c r="CX263" s="19">
        <v>30</v>
      </c>
      <c r="CY263" s="19">
        <v>20</v>
      </c>
      <c r="CZ263" s="19">
        <v>20</v>
      </c>
      <c r="DA263" s="19">
        <v>20</v>
      </c>
      <c r="DB263" s="19">
        <v>70</v>
      </c>
      <c r="DC263" s="19">
        <v>30</v>
      </c>
      <c r="DD263" s="19">
        <v>30</v>
      </c>
      <c r="DE263" s="19">
        <v>15</v>
      </c>
      <c r="DF263" s="19">
        <v>15</v>
      </c>
      <c r="DG263" s="19">
        <v>15</v>
      </c>
      <c r="DH263" s="19">
        <v>15</v>
      </c>
      <c r="DI263" s="19">
        <v>10</v>
      </c>
      <c r="DJ263" s="19">
        <v>10</v>
      </c>
      <c r="DK263" s="19">
        <v>10</v>
      </c>
      <c r="DL263" s="19">
        <v>40</v>
      </c>
      <c r="DM263" s="19">
        <v>15</v>
      </c>
      <c r="DN263" s="19">
        <v>15</v>
      </c>
      <c r="DO263" s="19">
        <v>15</v>
      </c>
      <c r="DP263" s="19">
        <v>15</v>
      </c>
      <c r="DQ263" s="19">
        <v>15</v>
      </c>
      <c r="DR263" s="19">
        <v>15</v>
      </c>
      <c r="DS263" s="19">
        <v>10</v>
      </c>
      <c r="DT263" s="19">
        <v>10</v>
      </c>
      <c r="DU263" s="19">
        <v>10</v>
      </c>
      <c r="DV263" s="19">
        <v>40</v>
      </c>
      <c r="DW263" s="19">
        <v>15</v>
      </c>
      <c r="DX263" s="19">
        <v>15</v>
      </c>
      <c r="DY263" s="19">
        <v>4.5132899999999996</v>
      </c>
      <c r="DZ263" s="19">
        <v>5.4956699999999996</v>
      </c>
      <c r="EA263" s="19">
        <v>370.30900000000003</v>
      </c>
      <c r="EB263" s="19">
        <v>450.327</v>
      </c>
      <c r="EC263" s="19">
        <v>0.18073900000000001</v>
      </c>
      <c r="ED263" s="19">
        <v>0.20797399999999999</v>
      </c>
      <c r="EE263" s="19">
        <v>2.1937600000000002</v>
      </c>
      <c r="EF263" s="19">
        <v>0.29639900000000002</v>
      </c>
      <c r="EG263" s="19">
        <v>113.438</v>
      </c>
      <c r="EH263" s="19">
        <v>1.5697700000000001</v>
      </c>
      <c r="EI263" s="19">
        <v>0.39464700000000003</v>
      </c>
      <c r="EJ263" s="19">
        <v>0.88065300000000002</v>
      </c>
      <c r="EK263" s="19">
        <v>1.5441199999999999</v>
      </c>
      <c r="EL263" s="19">
        <v>1.94242</v>
      </c>
      <c r="EM263" s="19">
        <v>0.17083499999999999</v>
      </c>
      <c r="EN263" s="19">
        <v>6.1897000000000001E-2</v>
      </c>
      <c r="EO263" s="19">
        <v>0.240118</v>
      </c>
      <c r="EP263" s="19">
        <v>0.285964</v>
      </c>
      <c r="EQ263" s="19">
        <v>1.0142899999999999</v>
      </c>
      <c r="ER263" s="19">
        <v>1.3986700000000001</v>
      </c>
      <c r="ES263" s="19">
        <v>4.1186400000000001</v>
      </c>
      <c r="ET263" s="19">
        <v>4.6150200000000003</v>
      </c>
      <c r="EU263" s="19">
        <v>368.76499999999999</v>
      </c>
      <c r="EV263" s="19">
        <v>448.38499999999999</v>
      </c>
      <c r="EW263" s="19">
        <v>9.9039999999999996E-3</v>
      </c>
      <c r="EX263" s="19">
        <v>0.14607700000000001</v>
      </c>
      <c r="EY263" s="19">
        <v>1.95364</v>
      </c>
      <c r="EZ263" s="19">
        <v>1.0434000000000001E-2</v>
      </c>
      <c r="FA263" s="19">
        <v>112.42400000000001</v>
      </c>
      <c r="FB263" s="19">
        <v>0.171098</v>
      </c>
      <c r="FC263" s="19">
        <v>0.12939700000000001</v>
      </c>
      <c r="FD263" s="19">
        <v>4.0176999999999997E-2</v>
      </c>
      <c r="FE263" s="19">
        <v>2.8473700000000002</v>
      </c>
      <c r="FF263" s="19">
        <v>0.77810199999999996</v>
      </c>
      <c r="FG263" s="19">
        <v>8.7000000000000001E-5</v>
      </c>
      <c r="FH263" s="19">
        <v>2.3890000000000001E-3</v>
      </c>
      <c r="FI263" s="19">
        <v>1.6073E-2</v>
      </c>
      <c r="FJ263" s="19">
        <v>4.0099999999999999E-4</v>
      </c>
      <c r="FK263" s="19">
        <v>0.64584600000000003</v>
      </c>
      <c r="FL263" s="19">
        <v>2.9799999999999998E-4</v>
      </c>
      <c r="FM263" s="19">
        <v>42650.162407407399</v>
      </c>
      <c r="FN263" s="19">
        <f t="shared" ref="FN263:FN307" si="30">(FM263-$FM$8)*24</f>
        <v>223.9652777784504</v>
      </c>
      <c r="FO263" s="19">
        <v>1.0333000000000001</v>
      </c>
      <c r="FP263" s="19">
        <v>1.0102</v>
      </c>
      <c r="FQ263" s="19">
        <v>1.0432999999999999</v>
      </c>
      <c r="FR263" s="19">
        <v>1.0155000000000001</v>
      </c>
      <c r="FS263" s="19">
        <v>1.2040999999999999</v>
      </c>
      <c r="FT263" s="19">
        <v>1.1639999999999999</v>
      </c>
      <c r="FU263" s="19">
        <v>1.1877</v>
      </c>
      <c r="FV263" s="19">
        <v>1.0766</v>
      </c>
      <c r="FW263" s="19">
        <v>1.0766</v>
      </c>
      <c r="FX263" s="19">
        <v>1.0557000000000001</v>
      </c>
      <c r="FY263" s="19">
        <v>1.7655000000000001</v>
      </c>
      <c r="FZ263" s="19">
        <v>1.4086000000000001</v>
      </c>
      <c r="GA263" s="19">
        <v>1.2219</v>
      </c>
      <c r="GB263" s="19">
        <v>1.3036000000000001</v>
      </c>
      <c r="GC263" s="19">
        <v>1.0048999999999999</v>
      </c>
      <c r="GD263" s="19">
        <v>1.0251999999999999</v>
      </c>
      <c r="GE263" s="19">
        <v>1.002</v>
      </c>
      <c r="GF263" s="19">
        <v>1.1477999999999999</v>
      </c>
      <c r="GG263" s="19">
        <v>1.0581</v>
      </c>
      <c r="GH263" s="19">
        <v>1.06</v>
      </c>
      <c r="GI263" s="19">
        <v>0.99299999999999999</v>
      </c>
      <c r="GJ263" s="19">
        <v>0.98209999999999997</v>
      </c>
      <c r="GK263" s="19">
        <v>0.98519999999999996</v>
      </c>
      <c r="GL263" s="19">
        <v>0.99870000000000003</v>
      </c>
      <c r="GM263" s="19">
        <v>0.99970000000000003</v>
      </c>
      <c r="GN263" s="19">
        <v>0.99890000000000001</v>
      </c>
      <c r="GO263" s="19">
        <v>1</v>
      </c>
      <c r="GP263" s="19">
        <v>0.99270000000000003</v>
      </c>
      <c r="GQ263" s="19">
        <v>0.99960000000000004</v>
      </c>
      <c r="GR263" s="19">
        <v>0.99929999999999997</v>
      </c>
      <c r="GS263" s="19">
        <v>1.8116000000000001</v>
      </c>
      <c r="GT263" s="19">
        <v>1.3975</v>
      </c>
      <c r="GU263" s="19">
        <v>1.2558</v>
      </c>
      <c r="GV263" s="19">
        <v>1.3221000000000001</v>
      </c>
      <c r="GW263" s="19">
        <v>1.2096</v>
      </c>
      <c r="GX263" s="19">
        <v>1.1919999999999999</v>
      </c>
      <c r="GY263" s="19">
        <v>1.1900999999999999</v>
      </c>
      <c r="GZ263" s="19">
        <v>1.2265999999999999</v>
      </c>
      <c r="HA263" s="19">
        <v>1.1386000000000001</v>
      </c>
      <c r="HB263" s="19">
        <v>1.1183000000000001</v>
      </c>
      <c r="HC263" s="19">
        <v>502</v>
      </c>
      <c r="HD263" s="19">
        <v>1229</v>
      </c>
      <c r="HE263" s="19">
        <v>1228</v>
      </c>
      <c r="HF263" s="19">
        <v>502</v>
      </c>
      <c r="HG263" s="19">
        <v>218</v>
      </c>
      <c r="HH263" s="19">
        <v>232</v>
      </c>
      <c r="HI263" s="19">
        <v>231</v>
      </c>
      <c r="HJ263" s="19">
        <v>745</v>
      </c>
      <c r="HK263" s="19">
        <v>226</v>
      </c>
      <c r="HL263" s="19">
        <v>221</v>
      </c>
      <c r="HM263" s="19" t="s">
        <v>219</v>
      </c>
      <c r="HN263" s="19" t="s">
        <v>220</v>
      </c>
      <c r="HO263" s="19" t="s">
        <v>221</v>
      </c>
      <c r="HP263" s="19" t="s">
        <v>219</v>
      </c>
      <c r="HQ263" s="19" t="s">
        <v>222</v>
      </c>
      <c r="HR263" s="19" t="s">
        <v>223</v>
      </c>
      <c r="HS263" s="19" t="s">
        <v>224</v>
      </c>
      <c r="HT263" s="19" t="s">
        <v>225</v>
      </c>
      <c r="HU263" s="19" t="s">
        <v>226</v>
      </c>
      <c r="HV263" s="19" t="s">
        <v>227</v>
      </c>
      <c r="HW263" s="19">
        <v>13.944800000000001</v>
      </c>
      <c r="HX263" s="19">
        <v>35.945500000000003</v>
      </c>
      <c r="HY263" s="19">
        <v>44.813699999999997</v>
      </c>
      <c r="HZ263" s="19">
        <v>0</v>
      </c>
      <c r="IA263" s="19">
        <v>11.5222</v>
      </c>
      <c r="IB263" s="19">
        <v>21.073899999999998</v>
      </c>
      <c r="IC263" s="19">
        <v>6.8999999999999997E-4</v>
      </c>
      <c r="ID263" s="19">
        <v>44.813000000000002</v>
      </c>
      <c r="IE263" s="19">
        <v>-2.0000000000000002E-5</v>
      </c>
      <c r="IF263" s="19">
        <v>2</v>
      </c>
      <c r="IG263" s="19">
        <v>0</v>
      </c>
      <c r="IH263" s="19">
        <v>0</v>
      </c>
      <c r="II263" s="19">
        <v>0</v>
      </c>
      <c r="IJ263" s="19">
        <v>0</v>
      </c>
      <c r="IK263" s="19">
        <v>0</v>
      </c>
      <c r="IL263" s="19">
        <v>0</v>
      </c>
      <c r="IM263" s="19">
        <v>0</v>
      </c>
      <c r="IN263" s="19">
        <v>0</v>
      </c>
      <c r="IO263" s="19">
        <v>0</v>
      </c>
      <c r="IP263" s="19">
        <v>0</v>
      </c>
      <c r="IQ263" s="19">
        <v>0</v>
      </c>
      <c r="IR263" s="19">
        <v>0</v>
      </c>
      <c r="IS263" s="19">
        <v>0</v>
      </c>
      <c r="IT263" s="19">
        <v>0</v>
      </c>
      <c r="IU263" s="19">
        <v>0</v>
      </c>
      <c r="IV263" s="19">
        <v>0</v>
      </c>
      <c r="IW263" s="19">
        <v>0</v>
      </c>
      <c r="IX263" s="19">
        <v>0</v>
      </c>
      <c r="IY263" s="19">
        <v>0</v>
      </c>
      <c r="IZ263" s="19">
        <v>0</v>
      </c>
      <c r="JA263" s="19">
        <v>0</v>
      </c>
      <c r="JB263" s="19">
        <v>0</v>
      </c>
      <c r="JC263" s="19">
        <v>0</v>
      </c>
      <c r="JD263" s="19">
        <v>0</v>
      </c>
      <c r="JE263" s="19">
        <v>0</v>
      </c>
      <c r="JF263" s="19">
        <v>0</v>
      </c>
      <c r="JG263" s="19">
        <v>0</v>
      </c>
      <c r="JH263" s="19">
        <v>0</v>
      </c>
      <c r="JI263" s="19">
        <v>0</v>
      </c>
      <c r="JJ263" s="19">
        <v>0</v>
      </c>
      <c r="JK263" s="19">
        <v>0</v>
      </c>
      <c r="JL263" s="19">
        <v>0</v>
      </c>
      <c r="JM263" s="19">
        <v>0</v>
      </c>
      <c r="JN263" s="19">
        <v>0</v>
      </c>
      <c r="JO263" s="19">
        <v>0</v>
      </c>
      <c r="JP263" s="19">
        <v>0</v>
      </c>
      <c r="JQ263" s="19">
        <v>0</v>
      </c>
      <c r="JR263" s="19">
        <v>0</v>
      </c>
      <c r="JS263" s="19">
        <v>0</v>
      </c>
      <c r="JT263" s="19">
        <v>0</v>
      </c>
      <c r="JU263" s="19">
        <v>0</v>
      </c>
      <c r="JV263" s="19">
        <v>0</v>
      </c>
      <c r="JW263" s="19">
        <v>0</v>
      </c>
      <c r="JX263" s="19">
        <v>0</v>
      </c>
      <c r="JY263" s="19">
        <v>0</v>
      </c>
      <c r="JZ263" s="19">
        <v>0</v>
      </c>
      <c r="KA263" s="19">
        <v>0</v>
      </c>
      <c r="KB263" s="19">
        <v>0</v>
      </c>
      <c r="KC263" s="19">
        <v>0</v>
      </c>
      <c r="KD263" s="19">
        <v>0</v>
      </c>
      <c r="KR263" s="30"/>
      <c r="KS263" s="30"/>
      <c r="KT263" s="30"/>
      <c r="KU263" s="30"/>
      <c r="KV263" s="30"/>
      <c r="KW263" s="30"/>
      <c r="KX263" s="30"/>
      <c r="KY263" s="30"/>
      <c r="KZ263" s="30"/>
      <c r="LA263" s="30"/>
      <c r="LB263" s="30"/>
      <c r="LC263" s="30"/>
      <c r="LG263" s="31"/>
      <c r="LH263" s="31"/>
      <c r="LI263" s="31"/>
      <c r="LJ263" s="31"/>
      <c r="LK263" s="31"/>
      <c r="LL263" s="31"/>
      <c r="LM263" s="31"/>
      <c r="LN263" s="31"/>
      <c r="LO263" s="31"/>
      <c r="LP263" s="31"/>
      <c r="LQ263" s="31"/>
      <c r="LR263" s="31"/>
    </row>
    <row r="264" spans="1:330" x14ac:dyDescent="0.35">
      <c r="A264" s="1" t="s">
        <v>252</v>
      </c>
      <c r="B264" s="1" t="s">
        <v>253</v>
      </c>
      <c r="C264" s="1">
        <v>117</v>
      </c>
      <c r="D264" s="1">
        <v>40</v>
      </c>
      <c r="E264" s="1">
        <v>15</v>
      </c>
      <c r="F264" s="1">
        <v>20</v>
      </c>
      <c r="G264" s="1">
        <v>5</v>
      </c>
      <c r="H264" s="1">
        <v>1961</v>
      </c>
      <c r="I264" s="1">
        <v>2</v>
      </c>
      <c r="J264" s="1">
        <v>0.93458699999999995</v>
      </c>
      <c r="K264" s="1">
        <v>0.32329000000000002</v>
      </c>
      <c r="L264" s="1">
        <v>19.988900000000001</v>
      </c>
      <c r="M264" s="1">
        <v>21.624199999999998</v>
      </c>
      <c r="N264" s="1">
        <v>1.3135000000000001E-2</v>
      </c>
      <c r="O264" s="1">
        <v>0.108069</v>
      </c>
      <c r="P264" s="1">
        <v>0.735128</v>
      </c>
      <c r="Q264" s="1">
        <v>6.5440000000000003E-3</v>
      </c>
      <c r="R264" s="1">
        <v>7.6869500000000004</v>
      </c>
      <c r="S264" s="1">
        <v>4.8479999999999999E-3</v>
      </c>
      <c r="T264" s="1">
        <v>44.816699999999997</v>
      </c>
      <c r="U264" s="1">
        <v>96.2423</v>
      </c>
      <c r="V264" s="33">
        <v>1.2682</v>
      </c>
      <c r="W264" s="34">
        <v>0.53604499999999999</v>
      </c>
      <c r="X264" s="34">
        <v>37.767699999999998</v>
      </c>
      <c r="Y264" s="34">
        <v>46.256399999999999</v>
      </c>
      <c r="Z264" s="34">
        <v>1.6959999999999999E-2</v>
      </c>
      <c r="AA264" s="34">
        <v>0.18026500000000001</v>
      </c>
      <c r="AB264" s="34">
        <v>0.94573799999999997</v>
      </c>
      <c r="AC264" s="34">
        <v>6.5440000000000003E-3</v>
      </c>
      <c r="AD264" s="34">
        <v>9.2587299999999999</v>
      </c>
      <c r="AE264" s="34">
        <v>6.7759999999999999E-3</v>
      </c>
      <c r="AF264" s="34">
        <v>0</v>
      </c>
      <c r="AG264" s="35">
        <v>96.243399999999994</v>
      </c>
      <c r="AH264" s="30">
        <v>0.89383500000000005</v>
      </c>
      <c r="AI264" s="30">
        <v>0.290491</v>
      </c>
      <c r="AJ264" s="30">
        <v>16.180599999999998</v>
      </c>
      <c r="AK264" s="30">
        <v>16.814699999999998</v>
      </c>
      <c r="AL264" s="30">
        <v>5.2220000000000001E-3</v>
      </c>
      <c r="AM264" s="30">
        <v>4.9278000000000002E-2</v>
      </c>
      <c r="AN264" s="30">
        <v>0.28750999999999999</v>
      </c>
      <c r="AO264" s="30">
        <v>4.032E-3</v>
      </c>
      <c r="AP264" s="30">
        <v>4.2934099999999997</v>
      </c>
      <c r="AQ264" s="30">
        <v>2.6389999999999999E-3</v>
      </c>
      <c r="AR264" s="30">
        <v>61.1783</v>
      </c>
      <c r="AS264" s="21">
        <f t="shared" si="25"/>
        <v>6.146629369196047E-4</v>
      </c>
      <c r="AT264" s="21">
        <f t="shared" si="26"/>
        <v>9.3911366489573558E-4</v>
      </c>
      <c r="AU264" s="23">
        <v>1.5778300000000001</v>
      </c>
      <c r="AV264" s="23">
        <v>1.03254</v>
      </c>
      <c r="AW264" s="23">
        <v>28.753699999999998</v>
      </c>
      <c r="AX264" s="23">
        <v>59.766599999999997</v>
      </c>
      <c r="AY264" s="23">
        <v>1.8558999999999999E-2</v>
      </c>
      <c r="AZ264" s="23">
        <v>0.17513600000000001</v>
      </c>
      <c r="BA264" s="23">
        <v>1.0218100000000001</v>
      </c>
      <c r="BB264" s="23">
        <v>1.4329E-2</v>
      </c>
      <c r="BC264" s="23">
        <v>7.6301699999999997</v>
      </c>
      <c r="BD264" s="23">
        <v>9.3889999999999998E-3</v>
      </c>
      <c r="BE264" s="23">
        <v>0</v>
      </c>
      <c r="BF264" s="23">
        <v>100</v>
      </c>
      <c r="BG264" s="23">
        <v>22</v>
      </c>
      <c r="BH264" s="23" t="s">
        <v>218</v>
      </c>
      <c r="BI264" s="23">
        <v>0.31928899999999999</v>
      </c>
      <c r="BJ264" s="23">
        <v>0.104472</v>
      </c>
      <c r="BK264" s="23">
        <v>5.8185799999999999</v>
      </c>
      <c r="BL264" s="23">
        <v>6.0471700000000004</v>
      </c>
      <c r="BM264" s="23">
        <v>1.8779999999999999E-3</v>
      </c>
      <c r="BN264" s="23">
        <v>1.772E-2</v>
      </c>
      <c r="BO264" s="23">
        <v>0.10338700000000001</v>
      </c>
      <c r="BP264" s="23">
        <v>1.4499999999999999E-3</v>
      </c>
      <c r="BQ264" s="23">
        <v>1.5440400000000001</v>
      </c>
      <c r="BR264" s="23">
        <v>9.5E-4</v>
      </c>
      <c r="BS264" s="23">
        <v>22</v>
      </c>
      <c r="BT264" s="22">
        <f t="shared" si="27"/>
        <v>0.22745700000000002</v>
      </c>
      <c r="BU264" s="22">
        <f t="shared" si="28"/>
        <v>0.17135406576079693</v>
      </c>
      <c r="BV264" s="33">
        <v>1.3485E-2</v>
      </c>
      <c r="BW264" s="34">
        <v>9.3509999999999999E-3</v>
      </c>
      <c r="BX264" s="34">
        <v>7.9729999999999992E-3</v>
      </c>
      <c r="BY264" s="34">
        <v>8.2559999999999995E-3</v>
      </c>
      <c r="BZ264" s="34">
        <v>3.177E-2</v>
      </c>
      <c r="CA264" s="34">
        <v>4.2118000000000003E-2</v>
      </c>
      <c r="CB264" s="34">
        <v>3.8274000000000002E-2</v>
      </c>
      <c r="CC264" s="34">
        <v>1.6046000000000001E-2</v>
      </c>
      <c r="CD264" s="34">
        <v>8.8819999999999993E-3</v>
      </c>
      <c r="CE264" s="35">
        <v>8.5590000000000006E-3</v>
      </c>
      <c r="CF264" s="1">
        <v>1.90218</v>
      </c>
      <c r="CG264" s="1">
        <v>2.46685</v>
      </c>
      <c r="CH264" s="1">
        <v>0.21095700000000001</v>
      </c>
      <c r="CI264" s="1">
        <v>0.194908</v>
      </c>
      <c r="CJ264" s="1">
        <v>118.328</v>
      </c>
      <c r="CK264" s="1">
        <v>24.239799999999999</v>
      </c>
      <c r="CL264" s="1">
        <v>4.6883999999999997</v>
      </c>
      <c r="CM264" s="1">
        <v>104.008</v>
      </c>
      <c r="CN264" s="1">
        <v>0.396735</v>
      </c>
      <c r="CO264" s="1">
        <v>84.575599999999994</v>
      </c>
      <c r="CP264" s="1">
        <v>73.330799999999996</v>
      </c>
      <c r="CQ264" s="1">
        <v>82.392099999999999</v>
      </c>
      <c r="CR264" s="1">
        <v>11.353999999999999</v>
      </c>
      <c r="CS264" s="1">
        <v>7.1126500000000004</v>
      </c>
      <c r="CT264" s="1">
        <v>20.015000000000001</v>
      </c>
      <c r="CU264" s="1">
        <v>30</v>
      </c>
      <c r="CV264" s="1">
        <v>30</v>
      </c>
      <c r="CW264" s="1">
        <v>30</v>
      </c>
      <c r="CX264" s="1">
        <v>30</v>
      </c>
      <c r="CY264" s="1">
        <v>20</v>
      </c>
      <c r="CZ264" s="1">
        <v>20</v>
      </c>
      <c r="DA264" s="1">
        <v>20</v>
      </c>
      <c r="DB264" s="1">
        <v>70</v>
      </c>
      <c r="DC264" s="1">
        <v>30</v>
      </c>
      <c r="DD264" s="1">
        <v>30</v>
      </c>
      <c r="DE264" s="1">
        <v>15</v>
      </c>
      <c r="DF264" s="1">
        <v>15</v>
      </c>
      <c r="DG264" s="1">
        <v>15</v>
      </c>
      <c r="DH264" s="1">
        <v>15</v>
      </c>
      <c r="DI264" s="1">
        <v>10</v>
      </c>
      <c r="DJ264" s="1">
        <v>10</v>
      </c>
      <c r="DK264" s="1">
        <v>10</v>
      </c>
      <c r="DL264" s="1">
        <v>40</v>
      </c>
      <c r="DM264" s="1">
        <v>15</v>
      </c>
      <c r="DN264" s="1">
        <v>15</v>
      </c>
      <c r="DO264" s="1">
        <v>15</v>
      </c>
      <c r="DP264" s="1">
        <v>15</v>
      </c>
      <c r="DQ264" s="1">
        <v>15</v>
      </c>
      <c r="DR264" s="1">
        <v>15</v>
      </c>
      <c r="DS264" s="1">
        <v>10</v>
      </c>
      <c r="DT264" s="1">
        <v>10</v>
      </c>
      <c r="DU264" s="1">
        <v>10</v>
      </c>
      <c r="DV264" s="1">
        <v>40</v>
      </c>
      <c r="DW264" s="1">
        <v>15</v>
      </c>
      <c r="DX264" s="1">
        <v>15</v>
      </c>
      <c r="DY264" s="1">
        <v>5.6476800000000003</v>
      </c>
      <c r="DZ264" s="1">
        <v>4.8081500000000004</v>
      </c>
      <c r="EA264" s="1">
        <v>378.73599999999999</v>
      </c>
      <c r="EB264" s="1">
        <v>444.06599999999997</v>
      </c>
      <c r="EC264" s="1">
        <v>0.187337</v>
      </c>
      <c r="ED264" s="1">
        <v>0.167354</v>
      </c>
      <c r="EE264" s="1">
        <v>1.8609800000000001</v>
      </c>
      <c r="EF264" s="1">
        <v>0.28832200000000002</v>
      </c>
      <c r="EG264" s="1">
        <v>108.878</v>
      </c>
      <c r="EH264" s="1">
        <v>1.38052</v>
      </c>
      <c r="EI264" s="1">
        <v>0.38029800000000002</v>
      </c>
      <c r="EJ264" s="1">
        <v>0.86710100000000001</v>
      </c>
      <c r="EK264" s="1">
        <v>1.5106299999999999</v>
      </c>
      <c r="EL264" s="1">
        <v>1.9017599999999999</v>
      </c>
      <c r="EM264" s="1">
        <v>0.162359</v>
      </c>
      <c r="EN264" s="1">
        <v>6.7441000000000001E-2</v>
      </c>
      <c r="EO264" s="1">
        <v>0.29547699999999999</v>
      </c>
      <c r="EP264" s="1">
        <v>0.26601900000000001</v>
      </c>
      <c r="EQ264" s="1">
        <v>1.0360799999999999</v>
      </c>
      <c r="ER264" s="1">
        <v>1.30149</v>
      </c>
      <c r="ES264" s="1">
        <v>5.2673899999999998</v>
      </c>
      <c r="ET264" s="1">
        <v>3.9410500000000002</v>
      </c>
      <c r="EU264" s="1">
        <v>377.22500000000002</v>
      </c>
      <c r="EV264" s="1">
        <v>442.16500000000002</v>
      </c>
      <c r="EW264" s="1">
        <v>2.4978E-2</v>
      </c>
      <c r="EX264" s="1">
        <v>9.9913000000000002E-2</v>
      </c>
      <c r="EY264" s="1">
        <v>1.5654999999999999</v>
      </c>
      <c r="EZ264" s="1">
        <v>2.2301999999999999E-2</v>
      </c>
      <c r="FA264" s="1">
        <v>107.842</v>
      </c>
      <c r="FB264" s="1">
        <v>7.9021999999999995E-2</v>
      </c>
      <c r="FC264" s="1">
        <v>0.165488</v>
      </c>
      <c r="FD264" s="1">
        <v>3.431E-2</v>
      </c>
      <c r="FE264" s="1">
        <v>2.9127000000000001</v>
      </c>
      <c r="FF264" s="1">
        <v>0.76730799999999999</v>
      </c>
      <c r="FG264" s="1">
        <v>2.2000000000000001E-4</v>
      </c>
      <c r="FH264" s="1">
        <v>1.634E-3</v>
      </c>
      <c r="FI264" s="1">
        <v>1.2880000000000001E-2</v>
      </c>
      <c r="FJ264" s="1">
        <v>8.5800000000000004E-4</v>
      </c>
      <c r="FK264" s="1">
        <v>0.61952600000000002</v>
      </c>
      <c r="FL264" s="1">
        <v>1.3799999999999999E-4</v>
      </c>
      <c r="FM264" s="1">
        <v>42650.165763888901</v>
      </c>
      <c r="FN264" s="1">
        <f t="shared" si="30"/>
        <v>224.04583333450137</v>
      </c>
      <c r="FO264" s="1">
        <v>1.0337000000000001</v>
      </c>
      <c r="FP264" s="1">
        <v>1.0105999999999999</v>
      </c>
      <c r="FQ264" s="1">
        <v>1.0436000000000001</v>
      </c>
      <c r="FR264" s="1">
        <v>1.0159</v>
      </c>
      <c r="FS264" s="1">
        <v>1.2045999999999999</v>
      </c>
      <c r="FT264" s="1">
        <v>1.1645000000000001</v>
      </c>
      <c r="FU264" s="1">
        <v>1.1881999999999999</v>
      </c>
      <c r="FV264" s="1">
        <v>1.0769</v>
      </c>
      <c r="FW264" s="1">
        <v>1.077</v>
      </c>
      <c r="FX264" s="1">
        <v>1.0561</v>
      </c>
      <c r="FY264" s="1">
        <v>1.7573000000000001</v>
      </c>
      <c r="FZ264" s="1">
        <v>1.4073</v>
      </c>
      <c r="GA264" s="1">
        <v>1.2203999999999999</v>
      </c>
      <c r="GB264" s="1">
        <v>1.3072999999999999</v>
      </c>
      <c r="GC264" s="1">
        <v>1.0045999999999999</v>
      </c>
      <c r="GD264" s="1">
        <v>1.0247999999999999</v>
      </c>
      <c r="GE264" s="1">
        <v>1.0018</v>
      </c>
      <c r="GF264" s="1">
        <v>1.1483000000000001</v>
      </c>
      <c r="GG264" s="1">
        <v>1.0583</v>
      </c>
      <c r="GH264" s="1">
        <v>1.0592999999999999</v>
      </c>
      <c r="GI264" s="1">
        <v>0.9929</v>
      </c>
      <c r="GJ264" s="1">
        <v>0.9819</v>
      </c>
      <c r="GK264" s="1">
        <v>0.98540000000000005</v>
      </c>
      <c r="GL264" s="1">
        <v>0.99880000000000002</v>
      </c>
      <c r="GM264" s="1">
        <v>0.99980000000000002</v>
      </c>
      <c r="GN264" s="1">
        <v>0.99909999999999999</v>
      </c>
      <c r="GO264" s="1">
        <v>1</v>
      </c>
      <c r="GP264" s="1">
        <v>0.99299999999999999</v>
      </c>
      <c r="GQ264" s="1">
        <v>0.99970000000000003</v>
      </c>
      <c r="GR264" s="1">
        <v>0.99950000000000006</v>
      </c>
      <c r="GS264" s="1">
        <v>1.8036000000000001</v>
      </c>
      <c r="GT264" s="1">
        <v>1.3964000000000001</v>
      </c>
      <c r="GU264" s="1">
        <v>1.2549999999999999</v>
      </c>
      <c r="GV264" s="1">
        <v>1.3264</v>
      </c>
      <c r="GW264" s="1">
        <v>1.21</v>
      </c>
      <c r="GX264" s="1">
        <v>1.1921999999999999</v>
      </c>
      <c r="GY264" s="1">
        <v>1.1903999999999999</v>
      </c>
      <c r="GZ264" s="1">
        <v>1.2279</v>
      </c>
      <c r="HA264" s="1">
        <v>1.1394</v>
      </c>
      <c r="HB264" s="1">
        <v>1.1181000000000001</v>
      </c>
      <c r="HC264" s="1">
        <v>502</v>
      </c>
      <c r="HD264" s="1">
        <v>1229</v>
      </c>
      <c r="HE264" s="1">
        <v>1228</v>
      </c>
      <c r="HF264" s="1">
        <v>502</v>
      </c>
      <c r="HG264" s="1">
        <v>218</v>
      </c>
      <c r="HH264" s="1">
        <v>232</v>
      </c>
      <c r="HI264" s="1">
        <v>231</v>
      </c>
      <c r="HJ264" s="1">
        <v>745</v>
      </c>
      <c r="HK264" s="1">
        <v>226</v>
      </c>
      <c r="HL264" s="1">
        <v>221</v>
      </c>
      <c r="HM264" s="1" t="s">
        <v>219</v>
      </c>
      <c r="HN264" s="1" t="s">
        <v>220</v>
      </c>
      <c r="HO264" s="1" t="s">
        <v>221</v>
      </c>
      <c r="HP264" s="1" t="s">
        <v>219</v>
      </c>
      <c r="HQ264" s="1" t="s">
        <v>222</v>
      </c>
      <c r="HR264" s="1" t="s">
        <v>223</v>
      </c>
      <c r="HS264" s="1" t="s">
        <v>224</v>
      </c>
      <c r="HT264" s="1" t="s">
        <v>225</v>
      </c>
      <c r="HU264" s="1" t="s">
        <v>226</v>
      </c>
      <c r="HV264" s="1" t="s">
        <v>227</v>
      </c>
      <c r="HW264" s="1">
        <v>13.9575</v>
      </c>
      <c r="HX264" s="1">
        <v>35.9589</v>
      </c>
      <c r="HY264" s="1">
        <v>44.816699999999997</v>
      </c>
      <c r="HZ264" s="1">
        <v>0</v>
      </c>
      <c r="IA264" s="1">
        <v>11.464499999999999</v>
      </c>
      <c r="IB264" s="1">
        <v>21.0214</v>
      </c>
      <c r="IC264" s="1">
        <v>1.477E-3</v>
      </c>
      <c r="ID264" s="1">
        <v>44.815199999999997</v>
      </c>
      <c r="IE264" s="1">
        <v>-4.0000000000000003E-5</v>
      </c>
      <c r="IF264" s="1">
        <v>2</v>
      </c>
      <c r="IG264" s="1">
        <v>0</v>
      </c>
      <c r="IH264" s="1">
        <v>0</v>
      </c>
      <c r="II264" s="1">
        <v>0</v>
      </c>
      <c r="IJ264" s="1">
        <v>0</v>
      </c>
      <c r="IK264" s="1">
        <v>0</v>
      </c>
      <c r="IL264" s="1">
        <v>0</v>
      </c>
      <c r="IM264" s="1">
        <v>0</v>
      </c>
      <c r="IN264" s="1">
        <v>0</v>
      </c>
      <c r="IO264" s="1">
        <v>0</v>
      </c>
      <c r="IP264" s="1">
        <v>0</v>
      </c>
      <c r="IQ264" s="1">
        <v>0</v>
      </c>
      <c r="IR264" s="1">
        <v>0</v>
      </c>
      <c r="IS264" s="1">
        <v>0</v>
      </c>
      <c r="IT264" s="1">
        <v>0</v>
      </c>
      <c r="IU264" s="1">
        <v>0</v>
      </c>
      <c r="IV264" s="1">
        <v>0</v>
      </c>
      <c r="IW264" s="1">
        <v>0</v>
      </c>
      <c r="IX264" s="1">
        <v>0</v>
      </c>
      <c r="IY264" s="1">
        <v>0</v>
      </c>
      <c r="IZ264" s="1">
        <v>0</v>
      </c>
      <c r="JA264" s="1">
        <v>0</v>
      </c>
      <c r="JB264" s="1">
        <v>0</v>
      </c>
      <c r="JC264" s="1">
        <v>0</v>
      </c>
      <c r="JD264" s="1">
        <v>0</v>
      </c>
      <c r="JE264" s="1">
        <v>0</v>
      </c>
      <c r="JF264" s="1">
        <v>0</v>
      </c>
      <c r="JG264" s="1">
        <v>0</v>
      </c>
      <c r="JH264" s="1">
        <v>0</v>
      </c>
      <c r="JI264" s="1">
        <v>0</v>
      </c>
      <c r="JJ264" s="1">
        <v>0</v>
      </c>
      <c r="JK264" s="1">
        <v>0</v>
      </c>
      <c r="JL264" s="1">
        <v>0</v>
      </c>
      <c r="JM264" s="1">
        <v>0</v>
      </c>
      <c r="JN264" s="1">
        <v>0</v>
      </c>
      <c r="JO264" s="1">
        <v>0</v>
      </c>
      <c r="JP264" s="1">
        <v>0</v>
      </c>
      <c r="JQ264" s="1">
        <v>0</v>
      </c>
      <c r="JR264" s="1">
        <v>0</v>
      </c>
      <c r="JS264" s="1">
        <v>0</v>
      </c>
      <c r="JT264" s="1">
        <v>0</v>
      </c>
      <c r="JU264" s="1">
        <v>0</v>
      </c>
      <c r="JV264" s="1">
        <v>0</v>
      </c>
      <c r="JW264" s="1">
        <v>0</v>
      </c>
      <c r="JX264" s="1">
        <v>0</v>
      </c>
      <c r="JY264" s="1">
        <v>0</v>
      </c>
      <c r="JZ264" s="1">
        <v>0</v>
      </c>
      <c r="KA264" s="1">
        <v>0</v>
      </c>
      <c r="KB264" s="1">
        <v>0</v>
      </c>
      <c r="KC264" s="1">
        <v>0</v>
      </c>
      <c r="KD264" s="1">
        <v>0</v>
      </c>
      <c r="KR264" s="30"/>
      <c r="KS264" s="30"/>
      <c r="KT264" s="30"/>
      <c r="KU264" s="30"/>
      <c r="KV264" s="30"/>
      <c r="KW264" s="30"/>
      <c r="KX264" s="30"/>
      <c r="KY264" s="30"/>
      <c r="KZ264" s="30"/>
      <c r="LA264" s="30"/>
      <c r="LB264" s="30"/>
      <c r="LC264" s="30"/>
      <c r="LG264" s="31"/>
      <c r="LH264" s="31"/>
      <c r="LI264" s="31"/>
      <c r="LJ264" s="31"/>
      <c r="LK264" s="31"/>
      <c r="LL264" s="31"/>
      <c r="LM264" s="31"/>
      <c r="LN264" s="31"/>
      <c r="LO264" s="31"/>
      <c r="LP264" s="31"/>
      <c r="LQ264" s="31"/>
      <c r="LR264" s="31"/>
    </row>
    <row r="265" spans="1:330" x14ac:dyDescent="0.35">
      <c r="A265" s="1" t="s">
        <v>252</v>
      </c>
      <c r="B265" s="1" t="s">
        <v>253</v>
      </c>
      <c r="C265" s="1">
        <v>117</v>
      </c>
      <c r="D265" s="1">
        <v>40</v>
      </c>
      <c r="E265" s="1">
        <v>15</v>
      </c>
      <c r="F265" s="1">
        <v>20</v>
      </c>
      <c r="G265" s="1">
        <v>5</v>
      </c>
      <c r="H265" s="1">
        <v>1962</v>
      </c>
      <c r="I265" s="1">
        <v>3</v>
      </c>
      <c r="J265" s="1">
        <v>1.17736</v>
      </c>
      <c r="K265" s="1">
        <v>0.25086900000000001</v>
      </c>
      <c r="L265" s="1">
        <v>20.086300000000001</v>
      </c>
      <c r="M265" s="1">
        <v>21.581099999999999</v>
      </c>
      <c r="N265" s="1">
        <v>-2.231E-2</v>
      </c>
      <c r="O265" s="1">
        <v>0.20242199999999999</v>
      </c>
      <c r="P265" s="1">
        <v>0.71236500000000003</v>
      </c>
      <c r="Q265" s="1">
        <v>1.5287E-2</v>
      </c>
      <c r="R265" s="1">
        <v>7.30769</v>
      </c>
      <c r="S265" s="1">
        <v>3.4099999999999998E-3</v>
      </c>
      <c r="T265" s="1">
        <v>44.859200000000001</v>
      </c>
      <c r="U265" s="1">
        <v>96.173699999999997</v>
      </c>
      <c r="V265" s="33">
        <v>1.5976300000000001</v>
      </c>
      <c r="W265" s="34">
        <v>0.41597000000000001</v>
      </c>
      <c r="X265" s="34">
        <v>37.952199999999998</v>
      </c>
      <c r="Y265" s="34">
        <v>46.164499999999997</v>
      </c>
      <c r="Z265" s="34">
        <v>-2.8809999999999999E-2</v>
      </c>
      <c r="AA265" s="34">
        <v>0.33765000000000001</v>
      </c>
      <c r="AB265" s="34">
        <v>0.91645299999999996</v>
      </c>
      <c r="AC265" s="34">
        <v>1.5287E-2</v>
      </c>
      <c r="AD265" s="34">
        <v>8.8019099999999995</v>
      </c>
      <c r="AE265" s="34">
        <v>4.7660000000000003E-3</v>
      </c>
      <c r="AF265" s="34">
        <v>3.9999999999999998E-6</v>
      </c>
      <c r="AG265" s="35">
        <v>96.177599999999998</v>
      </c>
      <c r="AH265" s="30">
        <v>1.12507</v>
      </c>
      <c r="AI265" s="30">
        <v>0.22523000000000001</v>
      </c>
      <c r="AJ265" s="30">
        <v>16.245899999999999</v>
      </c>
      <c r="AK265" s="30">
        <v>16.767099999999999</v>
      </c>
      <c r="AL265" s="30">
        <v>-8.8599999999999998E-3</v>
      </c>
      <c r="AM265" s="30">
        <v>9.2224E-2</v>
      </c>
      <c r="AN265" s="30">
        <v>0.27837099999999998</v>
      </c>
      <c r="AO265" s="30">
        <v>9.41E-3</v>
      </c>
      <c r="AP265" s="30">
        <v>4.0781200000000002</v>
      </c>
      <c r="AQ265" s="30">
        <v>1.8550000000000001E-3</v>
      </c>
      <c r="AR265" s="30">
        <v>61.185600000000001</v>
      </c>
      <c r="AS265" s="21">
        <f t="shared" si="25"/>
        <v>4.5486645807381836E-4</v>
      </c>
      <c r="AT265" s="21">
        <f t="shared" si="26"/>
        <v>2.3074357792316068E-3</v>
      </c>
      <c r="AU265" s="23">
        <v>1.9894700000000001</v>
      </c>
      <c r="AV265" s="23">
        <v>0.80194900000000002</v>
      </c>
      <c r="AW265" s="23">
        <v>28.919599999999999</v>
      </c>
      <c r="AX265" s="23">
        <v>59.700899999999997</v>
      </c>
      <c r="AY265" s="23">
        <v>-3.1559999999999998E-2</v>
      </c>
      <c r="AZ265" s="23">
        <v>0.32833499999999999</v>
      </c>
      <c r="BA265" s="23">
        <v>0.99105699999999997</v>
      </c>
      <c r="BB265" s="23">
        <v>3.3501999999999997E-2</v>
      </c>
      <c r="BC265" s="23">
        <v>7.2601800000000001</v>
      </c>
      <c r="BD265" s="23">
        <v>6.6100000000000004E-3</v>
      </c>
      <c r="BE265" s="23">
        <v>0</v>
      </c>
      <c r="BF265" s="23">
        <v>100</v>
      </c>
      <c r="BG265" s="23">
        <v>22</v>
      </c>
      <c r="BH265" s="23" t="s">
        <v>218</v>
      </c>
      <c r="BI265" s="23">
        <v>0.40184900000000001</v>
      </c>
      <c r="BJ265" s="23">
        <v>8.0991999999999995E-2</v>
      </c>
      <c r="BK265" s="23">
        <v>5.8414099999999998</v>
      </c>
      <c r="BL265" s="23">
        <v>6.0294299999999996</v>
      </c>
      <c r="BM265" s="23">
        <v>-3.1900000000000001E-3</v>
      </c>
      <c r="BN265" s="23">
        <v>3.3160000000000002E-2</v>
      </c>
      <c r="BO265" s="23">
        <v>0.100091</v>
      </c>
      <c r="BP265" s="23">
        <v>3.3839999999999999E-3</v>
      </c>
      <c r="BQ265" s="23">
        <v>1.4664699999999999</v>
      </c>
      <c r="BR265" s="23">
        <v>6.6799999999999997E-4</v>
      </c>
      <c r="BS265" s="23">
        <v>22</v>
      </c>
      <c r="BT265" s="22">
        <f t="shared" si="27"/>
        <v>0.21105299999999999</v>
      </c>
      <c r="BU265" s="22">
        <f t="shared" si="28"/>
        <v>0.21508586060517504</v>
      </c>
      <c r="BV265" s="33">
        <v>1.3559999999999999E-2</v>
      </c>
      <c r="BW265" s="34">
        <v>9.195E-3</v>
      </c>
      <c r="BX265" s="34">
        <v>7.7809999999999997E-3</v>
      </c>
      <c r="BY265" s="34">
        <v>8.3909999999999992E-3</v>
      </c>
      <c r="BZ265" s="34">
        <v>3.6082000000000003E-2</v>
      </c>
      <c r="CA265" s="34">
        <v>3.7969999999999997E-2</v>
      </c>
      <c r="CB265" s="34">
        <v>3.3036000000000003E-2</v>
      </c>
      <c r="CC265" s="34">
        <v>1.5389E-2</v>
      </c>
      <c r="CD265" s="34">
        <v>8.7779999999999993E-3</v>
      </c>
      <c r="CE265" s="35">
        <v>8.9499999999999996E-3</v>
      </c>
      <c r="CF265" s="1">
        <v>1.6713</v>
      </c>
      <c r="CG265" s="1">
        <v>2.9042500000000002</v>
      </c>
      <c r="CH265" s="1">
        <v>0.21033399999999999</v>
      </c>
      <c r="CI265" s="1">
        <v>0.195137</v>
      </c>
      <c r="CJ265" s="1">
        <v>-72.269000000000005</v>
      </c>
      <c r="CK265" s="1">
        <v>14.542199999999999</v>
      </c>
      <c r="CL265" s="1">
        <v>4.6073199999999996</v>
      </c>
      <c r="CM265" s="1">
        <v>43.660699999999999</v>
      </c>
      <c r="CN265" s="1">
        <v>0.40680899999999998</v>
      </c>
      <c r="CO265" s="1">
        <v>125.04600000000001</v>
      </c>
      <c r="CP265" s="1">
        <v>73.323899999999995</v>
      </c>
      <c r="CQ265" s="1">
        <v>82.392300000000006</v>
      </c>
      <c r="CR265" s="1">
        <v>11.353999999999999</v>
      </c>
      <c r="CS265" s="1">
        <v>14.020300000000001</v>
      </c>
      <c r="CT265" s="1">
        <v>20.04</v>
      </c>
      <c r="CU265" s="1">
        <v>30</v>
      </c>
      <c r="CV265" s="1">
        <v>30</v>
      </c>
      <c r="CW265" s="1">
        <v>30</v>
      </c>
      <c r="CX265" s="1">
        <v>30</v>
      </c>
      <c r="CY265" s="1">
        <v>20</v>
      </c>
      <c r="CZ265" s="1">
        <v>20</v>
      </c>
      <c r="DA265" s="1">
        <v>20</v>
      </c>
      <c r="DB265" s="1">
        <v>70</v>
      </c>
      <c r="DC265" s="1">
        <v>30</v>
      </c>
      <c r="DD265" s="1">
        <v>30</v>
      </c>
      <c r="DE265" s="1">
        <v>15</v>
      </c>
      <c r="DF265" s="1">
        <v>15</v>
      </c>
      <c r="DG265" s="1">
        <v>15</v>
      </c>
      <c r="DH265" s="1">
        <v>15</v>
      </c>
      <c r="DI265" s="1">
        <v>10</v>
      </c>
      <c r="DJ265" s="1">
        <v>10</v>
      </c>
      <c r="DK265" s="1">
        <v>10</v>
      </c>
      <c r="DL265" s="1">
        <v>40</v>
      </c>
      <c r="DM265" s="1">
        <v>15</v>
      </c>
      <c r="DN265" s="1">
        <v>15</v>
      </c>
      <c r="DO265" s="1">
        <v>15</v>
      </c>
      <c r="DP265" s="1">
        <v>15</v>
      </c>
      <c r="DQ265" s="1">
        <v>15</v>
      </c>
      <c r="DR265" s="1">
        <v>15</v>
      </c>
      <c r="DS265" s="1">
        <v>10</v>
      </c>
      <c r="DT265" s="1">
        <v>10</v>
      </c>
      <c r="DU265" s="1">
        <v>10</v>
      </c>
      <c r="DV265" s="1">
        <v>40</v>
      </c>
      <c r="DW265" s="1">
        <v>15</v>
      </c>
      <c r="DX265" s="1">
        <v>15</v>
      </c>
      <c r="DY265" s="1">
        <v>7.0333899999999998</v>
      </c>
      <c r="DZ265" s="1">
        <v>3.8891399999999998</v>
      </c>
      <c r="EA265" s="1">
        <v>380.27199999999999</v>
      </c>
      <c r="EB265" s="1">
        <v>442.67099999999999</v>
      </c>
      <c r="EC265" s="1">
        <v>0.16722899999999999</v>
      </c>
      <c r="ED265" s="1">
        <v>0.24210799999999999</v>
      </c>
      <c r="EE265" s="1">
        <v>1.7372700000000001</v>
      </c>
      <c r="EF265" s="1">
        <v>0.29666300000000001</v>
      </c>
      <c r="EG265" s="1">
        <v>103.50700000000001</v>
      </c>
      <c r="EH265" s="1">
        <v>1.4826600000000001</v>
      </c>
      <c r="EI265" s="1">
        <v>0.38632</v>
      </c>
      <c r="EJ265" s="1">
        <v>0.83644099999999999</v>
      </c>
      <c r="EK265" s="1">
        <v>1.4384699999999999</v>
      </c>
      <c r="EL265" s="1">
        <v>1.9618100000000001</v>
      </c>
      <c r="EM265" s="1">
        <v>0.20966099999999999</v>
      </c>
      <c r="EN265" s="1">
        <v>5.4911000000000001E-2</v>
      </c>
      <c r="EO265" s="1">
        <v>0.22037599999999999</v>
      </c>
      <c r="EP265" s="1">
        <v>0.24460399999999999</v>
      </c>
      <c r="EQ265" s="1">
        <v>1.01274</v>
      </c>
      <c r="ER265" s="1">
        <v>1.42702</v>
      </c>
      <c r="ES265" s="1">
        <v>6.6470700000000003</v>
      </c>
      <c r="ET265" s="1">
        <v>3.0526900000000001</v>
      </c>
      <c r="EU265" s="1">
        <v>378.83300000000003</v>
      </c>
      <c r="EV265" s="1">
        <v>440.709</v>
      </c>
      <c r="EW265" s="1">
        <v>-4.2430000000000002E-2</v>
      </c>
      <c r="EX265" s="1">
        <v>0.187197</v>
      </c>
      <c r="EY265" s="1">
        <v>1.5168900000000001</v>
      </c>
      <c r="EZ265" s="1">
        <v>5.2059000000000001E-2</v>
      </c>
      <c r="FA265" s="1">
        <v>102.494</v>
      </c>
      <c r="FB265" s="1">
        <v>5.5634999999999997E-2</v>
      </c>
      <c r="FC265" s="1">
        <v>0.20883399999999999</v>
      </c>
      <c r="FD265" s="1">
        <v>2.6575999999999999E-2</v>
      </c>
      <c r="FE265" s="1">
        <v>2.9251100000000001</v>
      </c>
      <c r="FF265" s="1">
        <v>0.76478199999999996</v>
      </c>
      <c r="FG265" s="1">
        <v>-3.6999999999999999E-4</v>
      </c>
      <c r="FH265" s="1">
        <v>3.0609999999999999E-3</v>
      </c>
      <c r="FI265" s="1">
        <v>1.248E-2</v>
      </c>
      <c r="FJ265" s="1">
        <v>2.003E-3</v>
      </c>
      <c r="FK265" s="1">
        <v>0.58880200000000005</v>
      </c>
      <c r="FL265" s="1">
        <v>9.7E-5</v>
      </c>
      <c r="FM265" s="1">
        <v>42650.168449074103</v>
      </c>
      <c r="FN265" s="1">
        <f t="shared" si="30"/>
        <v>224.11027777934214</v>
      </c>
      <c r="FO265" s="1">
        <v>1.0338000000000001</v>
      </c>
      <c r="FP265" s="1">
        <v>1.0106999999999999</v>
      </c>
      <c r="FQ265" s="1">
        <v>1.0438000000000001</v>
      </c>
      <c r="FR265" s="1">
        <v>1.016</v>
      </c>
      <c r="FS265" s="1">
        <v>1.2049000000000001</v>
      </c>
      <c r="FT265" s="1">
        <v>1.1647000000000001</v>
      </c>
      <c r="FU265" s="1">
        <v>1.1884999999999999</v>
      </c>
      <c r="FV265" s="1">
        <v>1.0770999999999999</v>
      </c>
      <c r="FW265" s="1">
        <v>1.0771999999999999</v>
      </c>
      <c r="FX265" s="1">
        <v>1.0563</v>
      </c>
      <c r="FY265" s="1">
        <v>1.754</v>
      </c>
      <c r="FZ265" s="1">
        <v>1.4097</v>
      </c>
      <c r="GA265" s="1">
        <v>1.2209000000000001</v>
      </c>
      <c r="GB265" s="1">
        <v>1.3087</v>
      </c>
      <c r="GC265" s="1">
        <v>1.0044999999999999</v>
      </c>
      <c r="GD265" s="1">
        <v>1.0242</v>
      </c>
      <c r="GE265" s="1">
        <v>1.0017</v>
      </c>
      <c r="GF265" s="1">
        <v>1.1486000000000001</v>
      </c>
      <c r="GG265" s="1">
        <v>1.0585</v>
      </c>
      <c r="GH265" s="1">
        <v>1.0583</v>
      </c>
      <c r="GI265" s="1">
        <v>0.9929</v>
      </c>
      <c r="GJ265" s="1">
        <v>0.9819</v>
      </c>
      <c r="GK265" s="1">
        <v>0.98550000000000004</v>
      </c>
      <c r="GL265" s="1">
        <v>0.99890000000000001</v>
      </c>
      <c r="GM265" s="1">
        <v>0.99980000000000002</v>
      </c>
      <c r="GN265" s="1">
        <v>0.99909999999999999</v>
      </c>
      <c r="GO265" s="1">
        <v>1</v>
      </c>
      <c r="GP265" s="1">
        <v>0.99329999999999996</v>
      </c>
      <c r="GQ265" s="1">
        <v>0.99960000000000004</v>
      </c>
      <c r="GR265" s="1">
        <v>0.99939999999999996</v>
      </c>
      <c r="GS265" s="1">
        <v>1.8005</v>
      </c>
      <c r="GT265" s="1">
        <v>1.399</v>
      </c>
      <c r="GU265" s="1">
        <v>1.2558</v>
      </c>
      <c r="GV265" s="1">
        <v>1.3281000000000001</v>
      </c>
      <c r="GW265" s="1">
        <v>1.21</v>
      </c>
      <c r="GX265" s="1">
        <v>1.1919</v>
      </c>
      <c r="GY265" s="1">
        <v>1.1904999999999999</v>
      </c>
      <c r="GZ265" s="1">
        <v>1.2289000000000001</v>
      </c>
      <c r="HA265" s="1">
        <v>1.1396999999999999</v>
      </c>
      <c r="HB265" s="1">
        <v>1.1172</v>
      </c>
      <c r="HC265" s="1">
        <v>502</v>
      </c>
      <c r="HD265" s="1">
        <v>1229</v>
      </c>
      <c r="HE265" s="1">
        <v>1228</v>
      </c>
      <c r="HF265" s="1">
        <v>502</v>
      </c>
      <c r="HG265" s="1">
        <v>218</v>
      </c>
      <c r="HH265" s="1">
        <v>232</v>
      </c>
      <c r="HI265" s="1">
        <v>231</v>
      </c>
      <c r="HJ265" s="1">
        <v>745</v>
      </c>
      <c r="HK265" s="1">
        <v>226</v>
      </c>
      <c r="HL265" s="1">
        <v>221</v>
      </c>
      <c r="HM265" s="1" t="s">
        <v>219</v>
      </c>
      <c r="HN265" s="1" t="s">
        <v>220</v>
      </c>
      <c r="HO265" s="1" t="s">
        <v>221</v>
      </c>
      <c r="HP265" s="1" t="s">
        <v>219</v>
      </c>
      <c r="HQ265" s="1" t="s">
        <v>222</v>
      </c>
      <c r="HR265" s="1" t="s">
        <v>223</v>
      </c>
      <c r="HS265" s="1" t="s">
        <v>224</v>
      </c>
      <c r="HT265" s="1" t="s">
        <v>225</v>
      </c>
      <c r="HU265" s="1" t="s">
        <v>226</v>
      </c>
      <c r="HV265" s="1" t="s">
        <v>227</v>
      </c>
      <c r="HW265" s="1">
        <v>13.950900000000001</v>
      </c>
      <c r="HX265" s="1">
        <v>35.954300000000003</v>
      </c>
      <c r="HY265" s="1">
        <v>44.859200000000001</v>
      </c>
      <c r="HZ265" s="1">
        <v>0</v>
      </c>
      <c r="IA265" s="1">
        <v>11.4344</v>
      </c>
      <c r="IB265" s="1">
        <v>20.9893</v>
      </c>
      <c r="IC265" s="1">
        <v>3.4499999999999999E-3</v>
      </c>
      <c r="ID265" s="1">
        <v>44.855699999999999</v>
      </c>
      <c r="IE265" s="1">
        <v>-9.0000000000000006E-5</v>
      </c>
      <c r="IF265" s="1">
        <v>2</v>
      </c>
      <c r="IG265" s="1">
        <v>0</v>
      </c>
      <c r="IH265" s="1">
        <v>0</v>
      </c>
      <c r="II265" s="1">
        <v>0</v>
      </c>
      <c r="IJ265" s="1">
        <v>0</v>
      </c>
      <c r="IK265" s="1">
        <v>0</v>
      </c>
      <c r="IL265" s="1">
        <v>0</v>
      </c>
      <c r="IM265" s="1">
        <v>0</v>
      </c>
      <c r="IN265" s="1">
        <v>0</v>
      </c>
      <c r="IO265" s="1">
        <v>0</v>
      </c>
      <c r="IP265" s="1">
        <v>0</v>
      </c>
      <c r="IQ265" s="1">
        <v>0</v>
      </c>
      <c r="IR265" s="1">
        <v>0</v>
      </c>
      <c r="IS265" s="1">
        <v>0</v>
      </c>
      <c r="IT265" s="1">
        <v>0</v>
      </c>
      <c r="IU265" s="1">
        <v>0</v>
      </c>
      <c r="IV265" s="1">
        <v>0</v>
      </c>
      <c r="IW265" s="1">
        <v>0</v>
      </c>
      <c r="IX265" s="1">
        <v>0</v>
      </c>
      <c r="IY265" s="1">
        <v>0</v>
      </c>
      <c r="IZ265" s="1">
        <v>0</v>
      </c>
      <c r="JA265" s="1">
        <v>0</v>
      </c>
      <c r="JB265" s="1">
        <v>0</v>
      </c>
      <c r="JC265" s="1">
        <v>0</v>
      </c>
      <c r="JD265" s="1">
        <v>0</v>
      </c>
      <c r="JE265" s="1">
        <v>0</v>
      </c>
      <c r="JF265" s="1">
        <v>0</v>
      </c>
      <c r="JG265" s="1">
        <v>0</v>
      </c>
      <c r="JH265" s="1">
        <v>0</v>
      </c>
      <c r="JI265" s="1">
        <v>0</v>
      </c>
      <c r="JJ265" s="1">
        <v>0</v>
      </c>
      <c r="JK265" s="1">
        <v>0</v>
      </c>
      <c r="JL265" s="1">
        <v>0</v>
      </c>
      <c r="JM265" s="1">
        <v>0</v>
      </c>
      <c r="JN265" s="1">
        <v>0</v>
      </c>
      <c r="JO265" s="1">
        <v>0</v>
      </c>
      <c r="JP265" s="1">
        <v>0</v>
      </c>
      <c r="JQ265" s="1">
        <v>0</v>
      </c>
      <c r="JR265" s="1">
        <v>0</v>
      </c>
      <c r="JS265" s="1">
        <v>0</v>
      </c>
      <c r="JT265" s="1">
        <v>0</v>
      </c>
      <c r="JU265" s="1">
        <v>0</v>
      </c>
      <c r="JV265" s="1">
        <v>0</v>
      </c>
      <c r="JW265" s="1">
        <v>0</v>
      </c>
      <c r="JX265" s="1">
        <v>0</v>
      </c>
      <c r="JY265" s="1">
        <v>0</v>
      </c>
      <c r="JZ265" s="1">
        <v>0</v>
      </c>
      <c r="KA265" s="1">
        <v>0</v>
      </c>
      <c r="KB265" s="1">
        <v>0</v>
      </c>
      <c r="KC265" s="1">
        <v>0</v>
      </c>
      <c r="KD265" s="1">
        <v>0</v>
      </c>
      <c r="KR265" s="30"/>
      <c r="KS265" s="30"/>
      <c r="KT265" s="30"/>
      <c r="KU265" s="30"/>
      <c r="KV265" s="30"/>
      <c r="KW265" s="30"/>
      <c r="KX265" s="30"/>
      <c r="KY265" s="30"/>
      <c r="KZ265" s="30"/>
      <c r="LA265" s="30"/>
      <c r="LB265" s="30"/>
      <c r="LC265" s="30"/>
      <c r="LG265" s="31"/>
      <c r="LH265" s="31"/>
      <c r="LI265" s="31"/>
      <c r="LJ265" s="31"/>
      <c r="LK265" s="31"/>
      <c r="LL265" s="31"/>
      <c r="LM265" s="31"/>
      <c r="LN265" s="31"/>
      <c r="LO265" s="31"/>
      <c r="LP265" s="31"/>
      <c r="LQ265" s="31"/>
      <c r="LR265" s="31"/>
    </row>
    <row r="266" spans="1:330" x14ac:dyDescent="0.35">
      <c r="A266" s="1" t="s">
        <v>252</v>
      </c>
      <c r="B266" s="1" t="s">
        <v>253</v>
      </c>
      <c r="C266" s="1">
        <v>117</v>
      </c>
      <c r="D266" s="1">
        <v>40</v>
      </c>
      <c r="E266" s="1">
        <v>15</v>
      </c>
      <c r="F266" s="1">
        <v>20</v>
      </c>
      <c r="G266" s="1">
        <v>5</v>
      </c>
      <c r="H266" s="1">
        <v>1963</v>
      </c>
      <c r="I266" s="1">
        <v>4</v>
      </c>
      <c r="J266" s="1">
        <v>1.09758</v>
      </c>
      <c r="K266" s="1">
        <v>0.280449</v>
      </c>
      <c r="L266" s="1">
        <v>20.135000000000002</v>
      </c>
      <c r="M266" s="1">
        <v>21.5808</v>
      </c>
      <c r="N266" s="1">
        <v>-2.232E-2</v>
      </c>
      <c r="O266" s="1">
        <v>0.164682</v>
      </c>
      <c r="P266" s="1">
        <v>0.69512300000000005</v>
      </c>
      <c r="Q266" s="1">
        <v>3.0370000000000002E-3</v>
      </c>
      <c r="R266" s="1">
        <v>7.3561100000000001</v>
      </c>
      <c r="S266" s="1">
        <v>3.0019999999999999E-3</v>
      </c>
      <c r="T266" s="1">
        <v>44.8733</v>
      </c>
      <c r="U266" s="1">
        <v>96.166799999999995</v>
      </c>
      <c r="V266" s="33">
        <v>1.4893700000000001</v>
      </c>
      <c r="W266" s="34">
        <v>0.46501599999999998</v>
      </c>
      <c r="X266" s="34">
        <v>38.043999999999997</v>
      </c>
      <c r="Y266" s="34">
        <v>46.163699999999999</v>
      </c>
      <c r="Z266" s="34">
        <v>-2.8819999999999998E-2</v>
      </c>
      <c r="AA266" s="34">
        <v>0.27469900000000003</v>
      </c>
      <c r="AB266" s="34">
        <v>0.89427100000000004</v>
      </c>
      <c r="AC266" s="34">
        <v>3.0370000000000002E-3</v>
      </c>
      <c r="AD266" s="34">
        <v>8.8602399999999992</v>
      </c>
      <c r="AE266" s="34">
        <v>4.1949999999999999E-3</v>
      </c>
      <c r="AF266" s="34">
        <v>3.9999999999999998E-6</v>
      </c>
      <c r="AG266" s="35">
        <v>96.169700000000006</v>
      </c>
      <c r="AH266" s="30">
        <v>1.0487899999999999</v>
      </c>
      <c r="AI266" s="30">
        <v>0.25177699999999997</v>
      </c>
      <c r="AJ266" s="30">
        <v>16.284600000000001</v>
      </c>
      <c r="AK266" s="30">
        <v>16.766200000000001</v>
      </c>
      <c r="AL266" s="30">
        <v>-8.8599999999999998E-3</v>
      </c>
      <c r="AM266" s="30">
        <v>7.5026999999999996E-2</v>
      </c>
      <c r="AN266" s="30">
        <v>0.27162399999999998</v>
      </c>
      <c r="AO266" s="30">
        <v>1.869E-3</v>
      </c>
      <c r="AP266" s="30">
        <v>4.1050000000000004</v>
      </c>
      <c r="AQ266" s="30">
        <v>1.6329999999999999E-3</v>
      </c>
      <c r="AR266" s="30">
        <v>61.202399999999997</v>
      </c>
      <c r="AS266" s="21">
        <f t="shared" si="25"/>
        <v>3.9780755176613877E-4</v>
      </c>
      <c r="AT266" s="21">
        <f t="shared" si="26"/>
        <v>4.5529841656516439E-4</v>
      </c>
      <c r="AU266" s="23">
        <v>1.8553299999999999</v>
      </c>
      <c r="AV266" s="23">
        <v>0.89683100000000004</v>
      </c>
      <c r="AW266" s="23">
        <v>29.0001</v>
      </c>
      <c r="AX266" s="23">
        <v>59.721299999999999</v>
      </c>
      <c r="AY266" s="23">
        <v>-3.1570000000000001E-2</v>
      </c>
      <c r="AZ266" s="23">
        <v>0.26721699999999998</v>
      </c>
      <c r="BA266" s="23">
        <v>0.96741699999999997</v>
      </c>
      <c r="BB266" s="23">
        <v>6.6579999999999999E-3</v>
      </c>
      <c r="BC266" s="23">
        <v>7.3109099999999998</v>
      </c>
      <c r="BD266" s="23">
        <v>5.8209999999999998E-3</v>
      </c>
      <c r="BE266" s="23">
        <v>0</v>
      </c>
      <c r="BF266" s="23">
        <v>100</v>
      </c>
      <c r="BG266" s="23">
        <v>22</v>
      </c>
      <c r="BH266" s="23" t="s">
        <v>218</v>
      </c>
      <c r="BI266" s="23">
        <v>0.3745</v>
      </c>
      <c r="BJ266" s="23">
        <v>9.0512999999999996E-2</v>
      </c>
      <c r="BK266" s="23">
        <v>5.8537100000000004</v>
      </c>
      <c r="BL266" s="23">
        <v>6.0274200000000002</v>
      </c>
      <c r="BM266" s="23">
        <v>-3.1900000000000001E-3</v>
      </c>
      <c r="BN266" s="23">
        <v>2.6969E-2</v>
      </c>
      <c r="BO266" s="23">
        <v>9.7637000000000002E-2</v>
      </c>
      <c r="BP266" s="23">
        <v>6.7199999999999996E-4</v>
      </c>
      <c r="BQ266" s="23">
        <v>1.4757199999999999</v>
      </c>
      <c r="BR266" s="23">
        <v>5.8699999999999996E-4</v>
      </c>
      <c r="BS266" s="23">
        <v>22</v>
      </c>
      <c r="BT266" s="22">
        <f t="shared" si="27"/>
        <v>0.21192900000000001</v>
      </c>
      <c r="BU266" s="22">
        <f t="shared" si="28"/>
        <v>0.20240836224881364</v>
      </c>
      <c r="BV266" s="33">
        <v>1.3658E-2</v>
      </c>
      <c r="BW266" s="34">
        <v>9.443E-3</v>
      </c>
      <c r="BX266" s="34">
        <v>7.8040000000000002E-3</v>
      </c>
      <c r="BY266" s="34">
        <v>8.1530000000000005E-3</v>
      </c>
      <c r="BZ266" s="34">
        <v>3.6086E-2</v>
      </c>
      <c r="CA266" s="34">
        <v>4.3603999999999997E-2</v>
      </c>
      <c r="CB266" s="34">
        <v>3.4472000000000003E-2</v>
      </c>
      <c r="CC266" s="34">
        <v>1.6959999999999999E-2</v>
      </c>
      <c r="CD266" s="34">
        <v>8.5979999999999997E-3</v>
      </c>
      <c r="CE266" s="35">
        <v>8.9259999999999999E-3</v>
      </c>
      <c r="CF266" s="1">
        <v>1.73878</v>
      </c>
      <c r="CG266" s="1">
        <v>2.7182400000000002</v>
      </c>
      <c r="CH266" s="1">
        <v>0.210039</v>
      </c>
      <c r="CI266" s="1">
        <v>0.195103</v>
      </c>
      <c r="CJ266" s="1">
        <v>-72.265000000000001</v>
      </c>
      <c r="CK266" s="1">
        <v>17.878599999999999</v>
      </c>
      <c r="CL266" s="1">
        <v>4.7246499999999996</v>
      </c>
      <c r="CM266" s="1">
        <v>234.815</v>
      </c>
      <c r="CN266" s="1">
        <v>0.40530100000000002</v>
      </c>
      <c r="CO266" s="1">
        <v>141.54</v>
      </c>
      <c r="CP266" s="1">
        <v>73.316999999999993</v>
      </c>
      <c r="CQ266" s="1">
        <v>82.392899999999997</v>
      </c>
      <c r="CR266" s="1">
        <v>11.353999999999999</v>
      </c>
      <c r="CS266" s="1">
        <v>20.942900000000002</v>
      </c>
      <c r="CT266" s="1">
        <v>20.04</v>
      </c>
      <c r="CU266" s="1">
        <v>30</v>
      </c>
      <c r="CV266" s="1">
        <v>30</v>
      </c>
      <c r="CW266" s="1">
        <v>30</v>
      </c>
      <c r="CX266" s="1">
        <v>30</v>
      </c>
      <c r="CY266" s="1">
        <v>20</v>
      </c>
      <c r="CZ266" s="1">
        <v>20</v>
      </c>
      <c r="DA266" s="1">
        <v>20</v>
      </c>
      <c r="DB266" s="1">
        <v>70</v>
      </c>
      <c r="DC266" s="1">
        <v>30</v>
      </c>
      <c r="DD266" s="1">
        <v>30</v>
      </c>
      <c r="DE266" s="1">
        <v>15</v>
      </c>
      <c r="DF266" s="1">
        <v>15</v>
      </c>
      <c r="DG266" s="1">
        <v>15</v>
      </c>
      <c r="DH266" s="1">
        <v>15</v>
      </c>
      <c r="DI266" s="1">
        <v>10</v>
      </c>
      <c r="DJ266" s="1">
        <v>10</v>
      </c>
      <c r="DK266" s="1">
        <v>10</v>
      </c>
      <c r="DL266" s="1">
        <v>40</v>
      </c>
      <c r="DM266" s="1">
        <v>15</v>
      </c>
      <c r="DN266" s="1">
        <v>15</v>
      </c>
      <c r="DO266" s="1">
        <v>15</v>
      </c>
      <c r="DP266" s="1">
        <v>15</v>
      </c>
      <c r="DQ266" s="1">
        <v>15</v>
      </c>
      <c r="DR266" s="1">
        <v>15</v>
      </c>
      <c r="DS266" s="1">
        <v>10</v>
      </c>
      <c r="DT266" s="1">
        <v>10</v>
      </c>
      <c r="DU266" s="1">
        <v>10</v>
      </c>
      <c r="DV266" s="1">
        <v>40</v>
      </c>
      <c r="DW266" s="1">
        <v>15</v>
      </c>
      <c r="DX266" s="1">
        <v>15</v>
      </c>
      <c r="DY266" s="1">
        <v>6.5897600000000001</v>
      </c>
      <c r="DZ266" s="1">
        <v>4.30077</v>
      </c>
      <c r="EA266" s="1">
        <v>381.36</v>
      </c>
      <c r="EB266" s="1">
        <v>442.49700000000001</v>
      </c>
      <c r="EC266" s="1">
        <v>0.16725000000000001</v>
      </c>
      <c r="ED266" s="1">
        <v>0.224665</v>
      </c>
      <c r="EE266" s="1">
        <v>1.72001</v>
      </c>
      <c r="EF266" s="1">
        <v>0.30739899999999998</v>
      </c>
      <c r="EG266" s="1">
        <v>104.136</v>
      </c>
      <c r="EH266" s="1">
        <v>1.4678599999999999</v>
      </c>
      <c r="EI266" s="1">
        <v>0.39206800000000003</v>
      </c>
      <c r="EJ266" s="1">
        <v>0.88428399999999996</v>
      </c>
      <c r="EK266" s="1">
        <v>1.44841</v>
      </c>
      <c r="EL266" s="1">
        <v>1.8516900000000001</v>
      </c>
      <c r="EM266" s="1">
        <v>0.20968700000000001</v>
      </c>
      <c r="EN266" s="1">
        <v>7.2391999999999998E-2</v>
      </c>
      <c r="EO266" s="1">
        <v>0.239922</v>
      </c>
      <c r="EP266" s="1">
        <v>0.29705700000000002</v>
      </c>
      <c r="EQ266" s="1">
        <v>0.97151600000000005</v>
      </c>
      <c r="ER266" s="1">
        <v>1.4189099999999999</v>
      </c>
      <c r="ES266" s="1">
        <v>6.1976899999999997</v>
      </c>
      <c r="ET266" s="1">
        <v>3.41649</v>
      </c>
      <c r="EU266" s="1">
        <v>379.911</v>
      </c>
      <c r="EV266" s="1">
        <v>440.64600000000002</v>
      </c>
      <c r="EW266" s="1">
        <v>-4.2439999999999999E-2</v>
      </c>
      <c r="EX266" s="1">
        <v>0.15227299999999999</v>
      </c>
      <c r="EY266" s="1">
        <v>1.4800899999999999</v>
      </c>
      <c r="EZ266" s="1">
        <v>1.0342E-2</v>
      </c>
      <c r="FA266" s="1">
        <v>103.164</v>
      </c>
      <c r="FB266" s="1">
        <v>4.8957000000000001E-2</v>
      </c>
      <c r="FC266" s="1">
        <v>0.194715</v>
      </c>
      <c r="FD266" s="1">
        <v>2.9742999999999999E-2</v>
      </c>
      <c r="FE266" s="1">
        <v>2.93344</v>
      </c>
      <c r="FF266" s="1">
        <v>0.76467200000000002</v>
      </c>
      <c r="FG266" s="1">
        <v>-3.6999999999999999E-4</v>
      </c>
      <c r="FH266" s="1">
        <v>2.49E-3</v>
      </c>
      <c r="FI266" s="1">
        <v>1.2177E-2</v>
      </c>
      <c r="FJ266" s="1">
        <v>3.9800000000000002E-4</v>
      </c>
      <c r="FK266" s="1">
        <v>0.59265299999999999</v>
      </c>
      <c r="FL266" s="1">
        <v>8.5000000000000006E-5</v>
      </c>
      <c r="FM266" s="1">
        <v>42650.171122685198</v>
      </c>
      <c r="FN266" s="1">
        <f t="shared" si="30"/>
        <v>224.17444444564171</v>
      </c>
      <c r="FO266" s="1">
        <v>1.0339</v>
      </c>
      <c r="FP266" s="1">
        <v>1.0107999999999999</v>
      </c>
      <c r="FQ266" s="1">
        <v>1.0438000000000001</v>
      </c>
      <c r="FR266" s="1">
        <v>1.0161</v>
      </c>
      <c r="FS266" s="1">
        <v>1.2050000000000001</v>
      </c>
      <c r="FT266" s="1">
        <v>1.1648000000000001</v>
      </c>
      <c r="FU266" s="1">
        <v>1.1886000000000001</v>
      </c>
      <c r="FV266" s="1">
        <v>1.0770999999999999</v>
      </c>
      <c r="FW266" s="1">
        <v>1.0771999999999999</v>
      </c>
      <c r="FX266" s="1">
        <v>1.0563</v>
      </c>
      <c r="FY266" s="1">
        <v>1.7536</v>
      </c>
      <c r="FZ266" s="1">
        <v>1.4080999999999999</v>
      </c>
      <c r="GA266" s="1">
        <v>1.2202999999999999</v>
      </c>
      <c r="GB266" s="1">
        <v>1.3088</v>
      </c>
      <c r="GC266" s="1">
        <v>1.0044999999999999</v>
      </c>
      <c r="GD266" s="1">
        <v>1.0243</v>
      </c>
      <c r="GE266" s="1">
        <v>1.0017</v>
      </c>
      <c r="GF266" s="1">
        <v>1.1487000000000001</v>
      </c>
      <c r="GG266" s="1">
        <v>1.0584</v>
      </c>
      <c r="GH266" s="1">
        <v>1.0584</v>
      </c>
      <c r="GI266" s="1">
        <v>0.9929</v>
      </c>
      <c r="GJ266" s="1">
        <v>0.98180000000000001</v>
      </c>
      <c r="GK266" s="1">
        <v>0.98540000000000005</v>
      </c>
      <c r="GL266" s="1">
        <v>0.99880000000000002</v>
      </c>
      <c r="GM266" s="1">
        <v>0.99980000000000002</v>
      </c>
      <c r="GN266" s="1">
        <v>0.99919999999999998</v>
      </c>
      <c r="GO266" s="1">
        <v>1</v>
      </c>
      <c r="GP266" s="1">
        <v>0.99329999999999996</v>
      </c>
      <c r="GQ266" s="1">
        <v>0.99970000000000003</v>
      </c>
      <c r="GR266" s="1">
        <v>0.99939999999999996</v>
      </c>
      <c r="GS266" s="1">
        <v>1.8002</v>
      </c>
      <c r="GT266" s="1">
        <v>1.3974</v>
      </c>
      <c r="GU266" s="1">
        <v>1.2552000000000001</v>
      </c>
      <c r="GV266" s="1">
        <v>1.3283</v>
      </c>
      <c r="GW266" s="1">
        <v>1.2101</v>
      </c>
      <c r="GX266" s="1">
        <v>1.1920999999999999</v>
      </c>
      <c r="GY266" s="1">
        <v>1.1906000000000001</v>
      </c>
      <c r="GZ266" s="1">
        <v>1.2289000000000001</v>
      </c>
      <c r="HA266" s="1">
        <v>1.1397999999999999</v>
      </c>
      <c r="HB266" s="1">
        <v>1.1173999999999999</v>
      </c>
      <c r="HC266" s="1">
        <v>502</v>
      </c>
      <c r="HD266" s="1">
        <v>1229</v>
      </c>
      <c r="HE266" s="1">
        <v>1228</v>
      </c>
      <c r="HF266" s="1">
        <v>502</v>
      </c>
      <c r="HG266" s="1">
        <v>218</v>
      </c>
      <c r="HH266" s="1">
        <v>232</v>
      </c>
      <c r="HI266" s="1">
        <v>231</v>
      </c>
      <c r="HJ266" s="1">
        <v>745</v>
      </c>
      <c r="HK266" s="1">
        <v>226</v>
      </c>
      <c r="HL266" s="1">
        <v>221</v>
      </c>
      <c r="HM266" s="1" t="s">
        <v>219</v>
      </c>
      <c r="HN266" s="1" t="s">
        <v>220</v>
      </c>
      <c r="HO266" s="1" t="s">
        <v>221</v>
      </c>
      <c r="HP266" s="1" t="s">
        <v>219</v>
      </c>
      <c r="HQ266" s="1" t="s">
        <v>222</v>
      </c>
      <c r="HR266" s="1" t="s">
        <v>223</v>
      </c>
      <c r="HS266" s="1" t="s">
        <v>224</v>
      </c>
      <c r="HT266" s="1" t="s">
        <v>225</v>
      </c>
      <c r="HU266" s="1" t="s">
        <v>226</v>
      </c>
      <c r="HV266" s="1" t="s">
        <v>227</v>
      </c>
      <c r="HW266" s="1">
        <v>13.943899999999999</v>
      </c>
      <c r="HX266" s="1">
        <v>35.944499999999998</v>
      </c>
      <c r="HY266" s="1">
        <v>44.8733</v>
      </c>
      <c r="HZ266" s="1">
        <v>0</v>
      </c>
      <c r="IA266" s="1">
        <v>11.4315</v>
      </c>
      <c r="IB266" s="1">
        <v>20.986799999999999</v>
      </c>
      <c r="IC266" s="1">
        <v>6.8499999999999995E-4</v>
      </c>
      <c r="ID266" s="1">
        <v>44.872700000000002</v>
      </c>
      <c r="IE266" s="1">
        <v>-2.0000000000000002E-5</v>
      </c>
      <c r="IF266" s="1">
        <v>2</v>
      </c>
      <c r="IG266" s="1">
        <v>0</v>
      </c>
      <c r="IH266" s="1">
        <v>0</v>
      </c>
      <c r="II266" s="1">
        <v>0</v>
      </c>
      <c r="IJ266" s="1">
        <v>0</v>
      </c>
      <c r="IK266" s="1">
        <v>0</v>
      </c>
      <c r="IL266" s="1">
        <v>0</v>
      </c>
      <c r="IM266" s="1">
        <v>0</v>
      </c>
      <c r="IN266" s="1">
        <v>0</v>
      </c>
      <c r="IO266" s="1">
        <v>0</v>
      </c>
      <c r="IP266" s="1">
        <v>0</v>
      </c>
      <c r="IQ266" s="1">
        <v>0</v>
      </c>
      <c r="IR266" s="1">
        <v>0</v>
      </c>
      <c r="IS266" s="1">
        <v>0</v>
      </c>
      <c r="IT266" s="1">
        <v>0</v>
      </c>
      <c r="IU266" s="1">
        <v>0</v>
      </c>
      <c r="IV266" s="1">
        <v>0</v>
      </c>
      <c r="IW266" s="1">
        <v>0</v>
      </c>
      <c r="IX266" s="1">
        <v>0</v>
      </c>
      <c r="IY266" s="1">
        <v>0</v>
      </c>
      <c r="IZ266" s="1">
        <v>0</v>
      </c>
      <c r="JA266" s="1">
        <v>0</v>
      </c>
      <c r="JB266" s="1">
        <v>0</v>
      </c>
      <c r="JC266" s="1">
        <v>0</v>
      </c>
      <c r="JD266" s="1">
        <v>0</v>
      </c>
      <c r="JE266" s="1">
        <v>0</v>
      </c>
      <c r="JF266" s="1">
        <v>0</v>
      </c>
      <c r="JG266" s="1">
        <v>0</v>
      </c>
      <c r="JH266" s="1">
        <v>0</v>
      </c>
      <c r="JI266" s="1">
        <v>0</v>
      </c>
      <c r="JJ266" s="1">
        <v>0</v>
      </c>
      <c r="JK266" s="1">
        <v>0</v>
      </c>
      <c r="JL266" s="1">
        <v>0</v>
      </c>
      <c r="JM266" s="1">
        <v>0</v>
      </c>
      <c r="JN266" s="1">
        <v>0</v>
      </c>
      <c r="JO266" s="1">
        <v>0</v>
      </c>
      <c r="JP266" s="1">
        <v>0</v>
      </c>
      <c r="JQ266" s="1">
        <v>0</v>
      </c>
      <c r="JR266" s="1">
        <v>0</v>
      </c>
      <c r="JS266" s="1">
        <v>0</v>
      </c>
      <c r="JT266" s="1">
        <v>0</v>
      </c>
      <c r="JU266" s="1">
        <v>0</v>
      </c>
      <c r="JV266" s="1">
        <v>0</v>
      </c>
      <c r="JW266" s="1">
        <v>0</v>
      </c>
      <c r="JX266" s="1">
        <v>0</v>
      </c>
      <c r="JY266" s="1">
        <v>0</v>
      </c>
      <c r="JZ266" s="1">
        <v>0</v>
      </c>
      <c r="KA266" s="1">
        <v>0</v>
      </c>
      <c r="KB266" s="1">
        <v>0</v>
      </c>
      <c r="KC266" s="1">
        <v>0</v>
      </c>
      <c r="KD266" s="1">
        <v>0</v>
      </c>
      <c r="KR266" s="30"/>
      <c r="KS266" s="30"/>
      <c r="KT266" s="30"/>
      <c r="KU266" s="30"/>
      <c r="KV266" s="30"/>
      <c r="KW266" s="30"/>
      <c r="KX266" s="30"/>
      <c r="KY266" s="30"/>
      <c r="KZ266" s="30"/>
      <c r="LA266" s="30"/>
      <c r="LB266" s="30"/>
      <c r="LC266" s="30"/>
      <c r="LG266" s="31"/>
      <c r="LH266" s="31"/>
      <c r="LI266" s="31"/>
      <c r="LJ266" s="31"/>
      <c r="LK266" s="31"/>
      <c r="LL266" s="31"/>
      <c r="LM266" s="31"/>
      <c r="LN266" s="31"/>
      <c r="LO266" s="31"/>
      <c r="LP266" s="31"/>
      <c r="LQ266" s="31"/>
      <c r="LR266" s="31"/>
    </row>
    <row r="267" spans="1:330" x14ac:dyDescent="0.35">
      <c r="A267" s="1" t="s">
        <v>252</v>
      </c>
      <c r="B267" s="1" t="s">
        <v>253</v>
      </c>
      <c r="C267" s="1">
        <v>117</v>
      </c>
      <c r="D267" s="1">
        <v>40</v>
      </c>
      <c r="E267" s="1">
        <v>15</v>
      </c>
      <c r="F267" s="1">
        <v>20</v>
      </c>
      <c r="G267" s="1">
        <v>5</v>
      </c>
      <c r="H267" s="1">
        <v>1964</v>
      </c>
      <c r="I267" s="1">
        <v>5</v>
      </c>
      <c r="J267" s="1">
        <v>1.0520799999999999</v>
      </c>
      <c r="K267" s="1">
        <v>0.29866500000000001</v>
      </c>
      <c r="L267" s="1">
        <v>20.052800000000001</v>
      </c>
      <c r="M267" s="1">
        <v>21.543399999999998</v>
      </c>
      <c r="N267" s="1">
        <v>6.5630000000000003E-3</v>
      </c>
      <c r="O267" s="1">
        <v>0.15118000000000001</v>
      </c>
      <c r="P267" s="1">
        <v>0.65671199999999996</v>
      </c>
      <c r="Q267" s="1">
        <v>1.0836E-2</v>
      </c>
      <c r="R267" s="1">
        <v>7.42577</v>
      </c>
      <c r="S267" s="1">
        <v>6.0549999999999996E-3</v>
      </c>
      <c r="T267" s="1">
        <v>44.7577</v>
      </c>
      <c r="U267" s="1">
        <v>95.961699999999993</v>
      </c>
      <c r="V267" s="33">
        <v>1.42763</v>
      </c>
      <c r="W267" s="34">
        <v>0.49521900000000002</v>
      </c>
      <c r="X267" s="34">
        <v>37.8887</v>
      </c>
      <c r="Y267" s="34">
        <v>46.083599999999997</v>
      </c>
      <c r="Z267" s="34">
        <v>8.4749999999999999E-3</v>
      </c>
      <c r="AA267" s="34">
        <v>0.25217600000000001</v>
      </c>
      <c r="AB267" s="34">
        <v>0.84485600000000005</v>
      </c>
      <c r="AC267" s="34">
        <v>1.0836E-2</v>
      </c>
      <c r="AD267" s="34">
        <v>8.9441400000000009</v>
      </c>
      <c r="AE267" s="34">
        <v>8.4639999999999993E-3</v>
      </c>
      <c r="AF267" s="34">
        <v>3.9999999999999998E-6</v>
      </c>
      <c r="AG267" s="35">
        <v>95.964100000000002</v>
      </c>
      <c r="AH267" s="30">
        <v>1.0077799999999999</v>
      </c>
      <c r="AI267" s="30">
        <v>0.268789</v>
      </c>
      <c r="AJ267" s="30">
        <v>16.257899999999999</v>
      </c>
      <c r="AK267" s="30">
        <v>16.778199999999998</v>
      </c>
      <c r="AL267" s="30">
        <v>2.614E-3</v>
      </c>
      <c r="AM267" s="30">
        <v>6.9044999999999995E-2</v>
      </c>
      <c r="AN267" s="30">
        <v>0.257245</v>
      </c>
      <c r="AO267" s="30">
        <v>6.6860000000000001E-3</v>
      </c>
      <c r="AP267" s="30">
        <v>4.1540499999999998</v>
      </c>
      <c r="AQ267" s="30">
        <v>3.3019999999999998E-3</v>
      </c>
      <c r="AR267" s="30">
        <v>61.194299999999998</v>
      </c>
      <c r="AS267" s="21">
        <f t="shared" si="25"/>
        <v>7.9488691758645177E-4</v>
      </c>
      <c r="AT267" s="21">
        <f t="shared" si="26"/>
        <v>1.6095136072026095E-3</v>
      </c>
      <c r="AU267" s="23">
        <v>1.7816700000000001</v>
      </c>
      <c r="AV267" s="23">
        <v>0.95683300000000004</v>
      </c>
      <c r="AW267" s="23">
        <v>28.9346</v>
      </c>
      <c r="AX267" s="23">
        <v>59.726999999999997</v>
      </c>
      <c r="AY267" s="23">
        <v>9.3019999999999995E-3</v>
      </c>
      <c r="AZ267" s="23">
        <v>0.245756</v>
      </c>
      <c r="BA267" s="23">
        <v>0.91563399999999995</v>
      </c>
      <c r="BB267" s="23">
        <v>2.3799000000000001E-2</v>
      </c>
      <c r="BC267" s="23">
        <v>7.3936500000000001</v>
      </c>
      <c r="BD267" s="23">
        <v>1.1764E-2</v>
      </c>
      <c r="BE267" s="23">
        <v>0</v>
      </c>
      <c r="BF267" s="23">
        <v>100</v>
      </c>
      <c r="BG267" s="23">
        <v>22</v>
      </c>
      <c r="BH267" s="23" t="s">
        <v>218</v>
      </c>
      <c r="BI267" s="23">
        <v>0.35990299999999997</v>
      </c>
      <c r="BJ267" s="23">
        <v>9.6642000000000006E-2</v>
      </c>
      <c r="BK267" s="23">
        <v>5.8448900000000004</v>
      </c>
      <c r="BL267" s="23">
        <v>6.0325199999999999</v>
      </c>
      <c r="BM267" s="23">
        <v>9.3999999999999997E-4</v>
      </c>
      <c r="BN267" s="23">
        <v>2.4822E-2</v>
      </c>
      <c r="BO267" s="23">
        <v>9.2480999999999994E-2</v>
      </c>
      <c r="BP267" s="23">
        <v>2.4039999999999999E-3</v>
      </c>
      <c r="BQ267" s="23">
        <v>1.4935400000000001</v>
      </c>
      <c r="BR267" s="23">
        <v>1.188E-3</v>
      </c>
      <c r="BS267" s="23">
        <v>22</v>
      </c>
      <c r="BT267" s="22">
        <f t="shared" si="27"/>
        <v>0.21488499999999999</v>
      </c>
      <c r="BU267" s="22">
        <f t="shared" si="28"/>
        <v>0.19418077599365072</v>
      </c>
      <c r="BV267" s="33">
        <v>1.2829999999999999E-2</v>
      </c>
      <c r="BW267" s="34">
        <v>9.1450000000000004E-3</v>
      </c>
      <c r="BX267" s="34">
        <v>7.9019999999999993E-3</v>
      </c>
      <c r="BY267" s="34">
        <v>8.3470000000000003E-3</v>
      </c>
      <c r="BZ267" s="34">
        <v>3.3175999999999997E-2</v>
      </c>
      <c r="CA267" s="34">
        <v>3.9669000000000003E-2</v>
      </c>
      <c r="CB267" s="34">
        <v>3.4592999999999999E-2</v>
      </c>
      <c r="CC267" s="34">
        <v>1.6265000000000002E-2</v>
      </c>
      <c r="CD267" s="34">
        <v>8.9420000000000003E-3</v>
      </c>
      <c r="CE267" s="35">
        <v>8.7270000000000004E-3</v>
      </c>
      <c r="CF267" s="1">
        <v>1.76814</v>
      </c>
      <c r="CG267" s="1">
        <v>2.5793900000000001</v>
      </c>
      <c r="CH267" s="1">
        <v>0.210476</v>
      </c>
      <c r="CI267" s="1">
        <v>0.195273</v>
      </c>
      <c r="CJ267" s="1">
        <v>242.44</v>
      </c>
      <c r="CK267" s="1">
        <v>18.2073</v>
      </c>
      <c r="CL267" s="1">
        <v>4.89994</v>
      </c>
      <c r="CM267" s="1">
        <v>64.241900000000001</v>
      </c>
      <c r="CN267" s="1">
        <v>0.40365099999999998</v>
      </c>
      <c r="CO267" s="1">
        <v>69.236800000000002</v>
      </c>
      <c r="CP267" s="1">
        <v>73.310100000000006</v>
      </c>
      <c r="CQ267" s="1">
        <v>82.393100000000004</v>
      </c>
      <c r="CR267" s="1">
        <v>11.353999999999999</v>
      </c>
      <c r="CS267" s="1">
        <v>27.8504</v>
      </c>
      <c r="CT267" s="1">
        <v>20.04</v>
      </c>
      <c r="CU267" s="1">
        <v>30</v>
      </c>
      <c r="CV267" s="1">
        <v>30</v>
      </c>
      <c r="CW267" s="1">
        <v>30</v>
      </c>
      <c r="CX267" s="1">
        <v>30</v>
      </c>
      <c r="CY267" s="1">
        <v>20</v>
      </c>
      <c r="CZ267" s="1">
        <v>20</v>
      </c>
      <c r="DA267" s="1">
        <v>20</v>
      </c>
      <c r="DB267" s="1">
        <v>70</v>
      </c>
      <c r="DC267" s="1">
        <v>30</v>
      </c>
      <c r="DD267" s="1">
        <v>30</v>
      </c>
      <c r="DE267" s="1">
        <v>15</v>
      </c>
      <c r="DF267" s="1">
        <v>15</v>
      </c>
      <c r="DG267" s="1">
        <v>15</v>
      </c>
      <c r="DH267" s="1">
        <v>15</v>
      </c>
      <c r="DI267" s="1">
        <v>10</v>
      </c>
      <c r="DJ267" s="1">
        <v>10</v>
      </c>
      <c r="DK267" s="1">
        <v>10</v>
      </c>
      <c r="DL267" s="1">
        <v>40</v>
      </c>
      <c r="DM267" s="1">
        <v>15</v>
      </c>
      <c r="DN267" s="1">
        <v>15</v>
      </c>
      <c r="DO267" s="1">
        <v>15</v>
      </c>
      <c r="DP267" s="1">
        <v>15</v>
      </c>
      <c r="DQ267" s="1">
        <v>15</v>
      </c>
      <c r="DR267" s="1">
        <v>15</v>
      </c>
      <c r="DS267" s="1">
        <v>10</v>
      </c>
      <c r="DT267" s="1">
        <v>10</v>
      </c>
      <c r="DU267" s="1">
        <v>10</v>
      </c>
      <c r="DV267" s="1">
        <v>40</v>
      </c>
      <c r="DW267" s="1">
        <v>15</v>
      </c>
      <c r="DX267" s="1">
        <v>15</v>
      </c>
      <c r="DY267" s="1">
        <v>6.2859699999999998</v>
      </c>
      <c r="DZ267" s="1">
        <v>4.47</v>
      </c>
      <c r="EA267" s="1">
        <v>379.90600000000001</v>
      </c>
      <c r="EB267" s="1">
        <v>442.005</v>
      </c>
      <c r="EC267" s="1">
        <v>0.189693</v>
      </c>
      <c r="ED267" s="1">
        <v>0.19967699999999999</v>
      </c>
      <c r="EE267" s="1">
        <v>1.63992</v>
      </c>
      <c r="EF267" s="1">
        <v>0.31021300000000002</v>
      </c>
      <c r="EG267" s="1">
        <v>105.19799999999999</v>
      </c>
      <c r="EH267" s="1">
        <v>1.4543699999999999</v>
      </c>
      <c r="EI267" s="1">
        <v>0.34590500000000002</v>
      </c>
      <c r="EJ267" s="1">
        <v>0.82994100000000004</v>
      </c>
      <c r="EK267" s="1">
        <v>1.48566</v>
      </c>
      <c r="EL267" s="1">
        <v>1.9422900000000001</v>
      </c>
      <c r="EM267" s="1">
        <v>0.17721300000000001</v>
      </c>
      <c r="EN267" s="1">
        <v>5.9902999999999998E-2</v>
      </c>
      <c r="EO267" s="1">
        <v>0.241614</v>
      </c>
      <c r="EP267" s="1">
        <v>0.273308</v>
      </c>
      <c r="EQ267" s="1">
        <v>1.0508999999999999</v>
      </c>
      <c r="ER267" s="1">
        <v>1.35562</v>
      </c>
      <c r="ES267" s="1">
        <v>5.9400700000000004</v>
      </c>
      <c r="ET267" s="1">
        <v>3.6400600000000001</v>
      </c>
      <c r="EU267" s="1">
        <v>378.42</v>
      </c>
      <c r="EV267" s="1">
        <v>440.06299999999999</v>
      </c>
      <c r="EW267" s="1">
        <v>1.248E-2</v>
      </c>
      <c r="EX267" s="1">
        <v>0.13977400000000001</v>
      </c>
      <c r="EY267" s="1">
        <v>1.3983000000000001</v>
      </c>
      <c r="EZ267" s="1">
        <v>3.6905E-2</v>
      </c>
      <c r="FA267" s="1">
        <v>104.14700000000001</v>
      </c>
      <c r="FB267" s="1">
        <v>9.8742999999999997E-2</v>
      </c>
      <c r="FC267" s="1">
        <v>0.18662200000000001</v>
      </c>
      <c r="FD267" s="1">
        <v>3.1690000000000003E-2</v>
      </c>
      <c r="FE267" s="1">
        <v>2.9219300000000001</v>
      </c>
      <c r="FF267" s="1">
        <v>0.76366000000000001</v>
      </c>
      <c r="FG267" s="1">
        <v>1.1E-4</v>
      </c>
      <c r="FH267" s="1">
        <v>2.2859999999999998E-3</v>
      </c>
      <c r="FI267" s="1">
        <v>1.1504E-2</v>
      </c>
      <c r="FJ267" s="1">
        <v>1.42E-3</v>
      </c>
      <c r="FK267" s="1">
        <v>0.598298</v>
      </c>
      <c r="FL267" s="1">
        <v>1.7200000000000001E-4</v>
      </c>
      <c r="FM267" s="1">
        <v>42650.173819444397</v>
      </c>
      <c r="FN267" s="1">
        <f t="shared" si="30"/>
        <v>224.23916666640434</v>
      </c>
      <c r="FO267" s="1">
        <v>1.0339</v>
      </c>
      <c r="FP267" s="1">
        <v>1.0106999999999999</v>
      </c>
      <c r="FQ267" s="1">
        <v>1.0438000000000001</v>
      </c>
      <c r="FR267" s="1">
        <v>1.016</v>
      </c>
      <c r="FS267" s="1">
        <v>1.2049000000000001</v>
      </c>
      <c r="FT267" s="1">
        <v>1.1647000000000001</v>
      </c>
      <c r="FU267" s="1">
        <v>1.1884999999999999</v>
      </c>
      <c r="FV267" s="1">
        <v>1.0770999999999999</v>
      </c>
      <c r="FW267" s="1">
        <v>1.0771999999999999</v>
      </c>
      <c r="FX267" s="1">
        <v>1.0563</v>
      </c>
      <c r="FY267" s="1">
        <v>1.7539</v>
      </c>
      <c r="FZ267" s="1">
        <v>1.4075</v>
      </c>
      <c r="GA267" s="1">
        <v>1.2202</v>
      </c>
      <c r="GB267" s="1">
        <v>1.3083</v>
      </c>
      <c r="GC267" s="1">
        <v>1.0044999999999999</v>
      </c>
      <c r="GD267" s="1">
        <v>1.0244</v>
      </c>
      <c r="GE267" s="1">
        <v>1.0017</v>
      </c>
      <c r="GF267" s="1">
        <v>1.1485000000000001</v>
      </c>
      <c r="GG267" s="1">
        <v>1.0584</v>
      </c>
      <c r="GH267" s="1">
        <v>1.0587</v>
      </c>
      <c r="GI267" s="1">
        <v>0.9929</v>
      </c>
      <c r="GJ267" s="1">
        <v>0.9819</v>
      </c>
      <c r="GK267" s="1">
        <v>0.98540000000000005</v>
      </c>
      <c r="GL267" s="1">
        <v>0.99880000000000002</v>
      </c>
      <c r="GM267" s="1">
        <v>0.99980000000000002</v>
      </c>
      <c r="GN267" s="1">
        <v>0.99919999999999998</v>
      </c>
      <c r="GO267" s="1">
        <v>1</v>
      </c>
      <c r="GP267" s="1">
        <v>0.99319999999999997</v>
      </c>
      <c r="GQ267" s="1">
        <v>0.99970000000000003</v>
      </c>
      <c r="GR267" s="1">
        <v>0.99950000000000006</v>
      </c>
      <c r="GS267" s="1">
        <v>1.8005</v>
      </c>
      <c r="GT267" s="1">
        <v>1.3968</v>
      </c>
      <c r="GU267" s="1">
        <v>1.2549999999999999</v>
      </c>
      <c r="GV267" s="1">
        <v>1.3278000000000001</v>
      </c>
      <c r="GW267" s="1">
        <v>1.2101</v>
      </c>
      <c r="GX267" s="1">
        <v>1.1921999999999999</v>
      </c>
      <c r="GY267" s="1">
        <v>1.1906000000000001</v>
      </c>
      <c r="GZ267" s="1">
        <v>1.2286999999999999</v>
      </c>
      <c r="HA267" s="1">
        <v>1.1396999999999999</v>
      </c>
      <c r="HB267" s="1">
        <v>1.1176999999999999</v>
      </c>
      <c r="HC267" s="1">
        <v>502</v>
      </c>
      <c r="HD267" s="1">
        <v>1229</v>
      </c>
      <c r="HE267" s="1">
        <v>1228</v>
      </c>
      <c r="HF267" s="1">
        <v>502</v>
      </c>
      <c r="HG267" s="1">
        <v>218</v>
      </c>
      <c r="HH267" s="1">
        <v>232</v>
      </c>
      <c r="HI267" s="1">
        <v>231</v>
      </c>
      <c r="HJ267" s="1">
        <v>745</v>
      </c>
      <c r="HK267" s="1">
        <v>226</v>
      </c>
      <c r="HL267" s="1">
        <v>221</v>
      </c>
      <c r="HM267" s="1" t="s">
        <v>219</v>
      </c>
      <c r="HN267" s="1" t="s">
        <v>220</v>
      </c>
      <c r="HO267" s="1" t="s">
        <v>221</v>
      </c>
      <c r="HP267" s="1" t="s">
        <v>219</v>
      </c>
      <c r="HQ267" s="1" t="s">
        <v>222</v>
      </c>
      <c r="HR267" s="1" t="s">
        <v>223</v>
      </c>
      <c r="HS267" s="1" t="s">
        <v>224</v>
      </c>
      <c r="HT267" s="1" t="s">
        <v>225</v>
      </c>
      <c r="HU267" s="1" t="s">
        <v>226</v>
      </c>
      <c r="HV267" s="1" t="s">
        <v>227</v>
      </c>
      <c r="HW267" s="1">
        <v>13.946899999999999</v>
      </c>
      <c r="HX267" s="1">
        <v>35.949300000000001</v>
      </c>
      <c r="HY267" s="1">
        <v>44.7577</v>
      </c>
      <c r="HZ267" s="1">
        <v>0</v>
      </c>
      <c r="IA267" s="1">
        <v>11.4366</v>
      </c>
      <c r="IB267" s="1">
        <v>20.993400000000001</v>
      </c>
      <c r="IC267" s="1">
        <v>2.4450000000000001E-3</v>
      </c>
      <c r="ID267" s="1">
        <v>44.755200000000002</v>
      </c>
      <c r="IE267" s="1">
        <v>-6.9999999999999994E-5</v>
      </c>
      <c r="IF267" s="1">
        <v>2</v>
      </c>
      <c r="IG267" s="1">
        <v>0</v>
      </c>
      <c r="IH267" s="1">
        <v>0</v>
      </c>
      <c r="II267" s="1">
        <v>0</v>
      </c>
      <c r="IJ267" s="1">
        <v>0</v>
      </c>
      <c r="IK267" s="1">
        <v>0</v>
      </c>
      <c r="IL267" s="1">
        <v>0</v>
      </c>
      <c r="IM267" s="1">
        <v>0</v>
      </c>
      <c r="IN267" s="1">
        <v>0</v>
      </c>
      <c r="IO267" s="1">
        <v>0</v>
      </c>
      <c r="IP267" s="1">
        <v>0</v>
      </c>
      <c r="IQ267" s="1">
        <v>0</v>
      </c>
      <c r="IR267" s="1">
        <v>0</v>
      </c>
      <c r="IS267" s="1">
        <v>0</v>
      </c>
      <c r="IT267" s="1">
        <v>0</v>
      </c>
      <c r="IU267" s="1">
        <v>0</v>
      </c>
      <c r="IV267" s="1">
        <v>0</v>
      </c>
      <c r="IW267" s="1">
        <v>0</v>
      </c>
      <c r="IX267" s="1">
        <v>0</v>
      </c>
      <c r="IY267" s="1">
        <v>0</v>
      </c>
      <c r="IZ267" s="1">
        <v>0</v>
      </c>
      <c r="JA267" s="1">
        <v>0</v>
      </c>
      <c r="JB267" s="1">
        <v>0</v>
      </c>
      <c r="JC267" s="1">
        <v>0</v>
      </c>
      <c r="JD267" s="1">
        <v>0</v>
      </c>
      <c r="JE267" s="1">
        <v>0</v>
      </c>
      <c r="JF267" s="1">
        <v>0</v>
      </c>
      <c r="JG267" s="1">
        <v>0</v>
      </c>
      <c r="JH267" s="1">
        <v>0</v>
      </c>
      <c r="JI267" s="1">
        <v>0</v>
      </c>
      <c r="JJ267" s="1">
        <v>0</v>
      </c>
      <c r="JK267" s="1">
        <v>0</v>
      </c>
      <c r="JL267" s="1">
        <v>0</v>
      </c>
      <c r="JM267" s="1">
        <v>0</v>
      </c>
      <c r="JN267" s="1">
        <v>0</v>
      </c>
      <c r="JO267" s="1">
        <v>0</v>
      </c>
      <c r="JP267" s="1">
        <v>0</v>
      </c>
      <c r="JQ267" s="1">
        <v>0</v>
      </c>
      <c r="JR267" s="1">
        <v>0</v>
      </c>
      <c r="JS267" s="1">
        <v>0</v>
      </c>
      <c r="JT267" s="1">
        <v>0</v>
      </c>
      <c r="JU267" s="1">
        <v>0</v>
      </c>
      <c r="JV267" s="1">
        <v>0</v>
      </c>
      <c r="JW267" s="1">
        <v>0</v>
      </c>
      <c r="JX267" s="1">
        <v>0</v>
      </c>
      <c r="JY267" s="1">
        <v>0</v>
      </c>
      <c r="JZ267" s="1">
        <v>0</v>
      </c>
      <c r="KA267" s="1">
        <v>0</v>
      </c>
      <c r="KB267" s="1">
        <v>0</v>
      </c>
      <c r="KC267" s="1">
        <v>0</v>
      </c>
      <c r="KD267" s="1">
        <v>0</v>
      </c>
      <c r="KR267" s="30"/>
      <c r="KS267" s="30"/>
      <c r="KT267" s="30"/>
      <c r="KU267" s="30"/>
      <c r="KV267" s="30"/>
      <c r="KW267" s="30"/>
      <c r="KX267" s="30"/>
      <c r="KY267" s="30"/>
      <c r="KZ267" s="30"/>
      <c r="LA267" s="30"/>
      <c r="LB267" s="30"/>
      <c r="LC267" s="30"/>
      <c r="LG267" s="31"/>
      <c r="LH267" s="31"/>
      <c r="LI267" s="31"/>
      <c r="LJ267" s="31"/>
      <c r="LK267" s="31"/>
      <c r="LL267" s="31"/>
      <c r="LM267" s="31"/>
      <c r="LN267" s="31"/>
      <c r="LO267" s="31"/>
      <c r="LP267" s="31"/>
      <c r="LQ267" s="31"/>
      <c r="LR267" s="31"/>
    </row>
    <row r="268" spans="1:330" x14ac:dyDescent="0.35">
      <c r="A268" s="1" t="s">
        <v>252</v>
      </c>
      <c r="B268" s="1" t="s">
        <v>253</v>
      </c>
      <c r="C268" s="1">
        <v>117</v>
      </c>
      <c r="D268" s="1">
        <v>40</v>
      </c>
      <c r="E268" s="1">
        <v>15</v>
      </c>
      <c r="F268" s="1">
        <v>20</v>
      </c>
      <c r="G268" s="1">
        <v>5</v>
      </c>
      <c r="H268" s="1">
        <v>1965</v>
      </c>
      <c r="I268" s="1">
        <v>6</v>
      </c>
      <c r="J268" s="1">
        <v>1.03677</v>
      </c>
      <c r="K268" s="1">
        <v>0.29787999999999998</v>
      </c>
      <c r="L268" s="1">
        <v>19.939699999999998</v>
      </c>
      <c r="M268" s="1">
        <v>21.5806</v>
      </c>
      <c r="N268" s="1">
        <v>3.9386999999999998E-2</v>
      </c>
      <c r="O268" s="1">
        <v>0.116105</v>
      </c>
      <c r="P268" s="1">
        <v>0.68767599999999995</v>
      </c>
      <c r="Q268" s="1">
        <v>1.047E-3</v>
      </c>
      <c r="R268" s="1">
        <v>7.4952500000000004</v>
      </c>
      <c r="S268" s="1">
        <v>2.598E-3</v>
      </c>
      <c r="T268" s="1">
        <v>44.701500000000003</v>
      </c>
      <c r="U268" s="1">
        <v>95.898499999999999</v>
      </c>
      <c r="V268" s="33">
        <v>1.40686</v>
      </c>
      <c r="W268" s="34">
        <v>0.49391600000000002</v>
      </c>
      <c r="X268" s="34">
        <v>37.674999999999997</v>
      </c>
      <c r="Y268" s="34">
        <v>46.163200000000003</v>
      </c>
      <c r="Z268" s="34">
        <v>5.0856999999999999E-2</v>
      </c>
      <c r="AA268" s="34">
        <v>0.19366900000000001</v>
      </c>
      <c r="AB268" s="34">
        <v>0.88469100000000001</v>
      </c>
      <c r="AC268" s="34">
        <v>1.047E-3</v>
      </c>
      <c r="AD268" s="34">
        <v>9.0278299999999998</v>
      </c>
      <c r="AE268" s="34">
        <v>3.6319999999999998E-3</v>
      </c>
      <c r="AF268" s="34">
        <v>0</v>
      </c>
      <c r="AG268" s="35">
        <v>95.900800000000004</v>
      </c>
      <c r="AH268" s="30">
        <v>0.99426300000000001</v>
      </c>
      <c r="AI268" s="30">
        <v>0.26839000000000002</v>
      </c>
      <c r="AJ268" s="30">
        <v>16.184799999999999</v>
      </c>
      <c r="AK268" s="30">
        <v>16.826499999999999</v>
      </c>
      <c r="AL268" s="30">
        <v>1.5702000000000001E-2</v>
      </c>
      <c r="AM268" s="30">
        <v>5.3087000000000002E-2</v>
      </c>
      <c r="AN268" s="30">
        <v>0.26968399999999998</v>
      </c>
      <c r="AO268" s="30">
        <v>6.4700000000000001E-4</v>
      </c>
      <c r="AP268" s="30">
        <v>4.1977399999999996</v>
      </c>
      <c r="AQ268" s="30">
        <v>1.418E-3</v>
      </c>
      <c r="AR268" s="30">
        <v>61.1877</v>
      </c>
      <c r="AS268" s="21">
        <f t="shared" ref="AS268:AS331" si="31">AQ268/AP268</f>
        <v>3.3780081662990088E-4</v>
      </c>
      <c r="AT268" s="21">
        <f t="shared" ref="AT268:AT331" si="32">AO268/AP268</f>
        <v>1.5413055596582924E-4</v>
      </c>
      <c r="AU268" s="23">
        <v>1.756</v>
      </c>
      <c r="AV268" s="23">
        <v>0.954457</v>
      </c>
      <c r="AW268" s="23">
        <v>28.775700000000001</v>
      </c>
      <c r="AX268" s="23">
        <v>59.838999999999999</v>
      </c>
      <c r="AY268" s="23">
        <v>5.5832E-2</v>
      </c>
      <c r="AZ268" s="23">
        <v>0.18876699999999999</v>
      </c>
      <c r="BA268" s="23">
        <v>0.95894800000000002</v>
      </c>
      <c r="BB268" s="23">
        <v>2.3E-3</v>
      </c>
      <c r="BC268" s="23">
        <v>7.46394</v>
      </c>
      <c r="BD268" s="23">
        <v>5.0480000000000004E-3</v>
      </c>
      <c r="BE268" s="23">
        <v>0</v>
      </c>
      <c r="BF268" s="23">
        <v>100</v>
      </c>
      <c r="BG268" s="23">
        <v>22</v>
      </c>
      <c r="BH268" s="23" t="s">
        <v>218</v>
      </c>
      <c r="BI268" s="23">
        <v>0.35511199999999998</v>
      </c>
      <c r="BJ268" s="23">
        <v>9.6508999999999998E-2</v>
      </c>
      <c r="BK268" s="23">
        <v>5.8192399999999997</v>
      </c>
      <c r="BL268" s="23">
        <v>6.0505399999999998</v>
      </c>
      <c r="BM268" s="23">
        <v>5.6449999999999998E-3</v>
      </c>
      <c r="BN268" s="23">
        <v>1.9087E-2</v>
      </c>
      <c r="BO268" s="23">
        <v>9.6962999999999994E-2</v>
      </c>
      <c r="BP268" s="23">
        <v>2.33E-4</v>
      </c>
      <c r="BQ268" s="23">
        <v>1.5094099999999999</v>
      </c>
      <c r="BR268" s="23">
        <v>5.1000000000000004E-4</v>
      </c>
      <c r="BS268" s="23">
        <v>22</v>
      </c>
      <c r="BT268" s="22">
        <f t="shared" ref="BT268:BT331" si="33">SUM(BJ268+BM268+BN268+BO268)</f>
        <v>0.21820399999999998</v>
      </c>
      <c r="BU268" s="22">
        <f t="shared" ref="BU268:BU331" si="34">(BI268)/(BI268+BQ268)</f>
        <v>0.19045739336945339</v>
      </c>
      <c r="BV268" s="33">
        <v>1.274E-2</v>
      </c>
      <c r="BW268" s="34">
        <v>9.6609999999999994E-3</v>
      </c>
      <c r="BX268" s="34">
        <v>8.0409999999999995E-3</v>
      </c>
      <c r="BY268" s="34">
        <v>8.4110000000000001E-3</v>
      </c>
      <c r="BZ268" s="34">
        <v>3.1002999999999999E-2</v>
      </c>
      <c r="CA268" s="34">
        <v>4.3608000000000001E-2</v>
      </c>
      <c r="CB268" s="34">
        <v>3.8755999999999999E-2</v>
      </c>
      <c r="CC268" s="34">
        <v>1.6740000000000001E-2</v>
      </c>
      <c r="CD268" s="34">
        <v>8.8269999999999998E-3</v>
      </c>
      <c r="CE268" s="35">
        <v>8.829E-3</v>
      </c>
      <c r="CF268" s="1">
        <v>1.78186</v>
      </c>
      <c r="CG268" s="1">
        <v>2.6308699999999998</v>
      </c>
      <c r="CH268" s="1">
        <v>0.21112700000000001</v>
      </c>
      <c r="CI268" s="1">
        <v>0.19505500000000001</v>
      </c>
      <c r="CJ268" s="1">
        <v>41.3523</v>
      </c>
      <c r="CK268" s="1">
        <v>23.3644</v>
      </c>
      <c r="CL268" s="1">
        <v>4.9088399999999996</v>
      </c>
      <c r="CM268" s="1">
        <v>669.56200000000001</v>
      </c>
      <c r="CN268" s="1">
        <v>0.40161999999999998</v>
      </c>
      <c r="CO268" s="1">
        <v>161.58699999999999</v>
      </c>
      <c r="CP268" s="1">
        <v>73.303299999999993</v>
      </c>
      <c r="CQ268" s="1">
        <v>82.393600000000006</v>
      </c>
      <c r="CR268" s="1">
        <v>11.353999999999999</v>
      </c>
      <c r="CS268" s="1">
        <v>34.666800000000002</v>
      </c>
      <c r="CT268" s="1">
        <v>20.04</v>
      </c>
      <c r="CU268" s="1">
        <v>30</v>
      </c>
      <c r="CV268" s="1">
        <v>30</v>
      </c>
      <c r="CW268" s="1">
        <v>30</v>
      </c>
      <c r="CX268" s="1">
        <v>30</v>
      </c>
      <c r="CY268" s="1">
        <v>20</v>
      </c>
      <c r="CZ268" s="1">
        <v>20</v>
      </c>
      <c r="DA268" s="1">
        <v>20</v>
      </c>
      <c r="DB268" s="1">
        <v>70</v>
      </c>
      <c r="DC268" s="1">
        <v>30</v>
      </c>
      <c r="DD268" s="1">
        <v>30</v>
      </c>
      <c r="DE268" s="1">
        <v>15</v>
      </c>
      <c r="DF268" s="1">
        <v>15</v>
      </c>
      <c r="DG268" s="1">
        <v>15</v>
      </c>
      <c r="DH268" s="1">
        <v>15</v>
      </c>
      <c r="DI268" s="1">
        <v>10</v>
      </c>
      <c r="DJ268" s="1">
        <v>10</v>
      </c>
      <c r="DK268" s="1">
        <v>10</v>
      </c>
      <c r="DL268" s="1">
        <v>40</v>
      </c>
      <c r="DM268" s="1">
        <v>15</v>
      </c>
      <c r="DN268" s="1">
        <v>15</v>
      </c>
      <c r="DO268" s="1">
        <v>15</v>
      </c>
      <c r="DP268" s="1">
        <v>15</v>
      </c>
      <c r="DQ268" s="1">
        <v>15</v>
      </c>
      <c r="DR268" s="1">
        <v>15</v>
      </c>
      <c r="DS268" s="1">
        <v>10</v>
      </c>
      <c r="DT268" s="1">
        <v>10</v>
      </c>
      <c r="DU268" s="1">
        <v>10</v>
      </c>
      <c r="DV268" s="1">
        <v>40</v>
      </c>
      <c r="DW268" s="1">
        <v>15</v>
      </c>
      <c r="DX268" s="1">
        <v>15</v>
      </c>
      <c r="DY268" s="1">
        <v>6.1893099999999999</v>
      </c>
      <c r="DZ268" s="1">
        <v>4.55436</v>
      </c>
      <c r="EA268" s="1">
        <v>377.74799999999999</v>
      </c>
      <c r="EB268" s="1">
        <v>443.077</v>
      </c>
      <c r="EC268" s="1">
        <v>0.229686</v>
      </c>
      <c r="ED268" s="1">
        <v>0.179754</v>
      </c>
      <c r="EE268" s="1">
        <v>1.76766</v>
      </c>
      <c r="EF268" s="1">
        <v>0.29317100000000001</v>
      </c>
      <c r="EG268" s="1">
        <v>106.155</v>
      </c>
      <c r="EH268" s="1">
        <v>1.4297599999999999</v>
      </c>
      <c r="EI268" s="1">
        <v>0.34051100000000001</v>
      </c>
      <c r="EJ268" s="1">
        <v>0.92546499999999998</v>
      </c>
      <c r="EK268" s="1">
        <v>1.5377400000000001</v>
      </c>
      <c r="EL268" s="1">
        <v>1.97475</v>
      </c>
      <c r="EM268" s="1">
        <v>0.15478800000000001</v>
      </c>
      <c r="EN268" s="1">
        <v>7.2400999999999993E-2</v>
      </c>
      <c r="EO268" s="1">
        <v>0.30331399999999997</v>
      </c>
      <c r="EP268" s="1">
        <v>0.28960399999999997</v>
      </c>
      <c r="EQ268" s="1">
        <v>1.02423</v>
      </c>
      <c r="ER268" s="1">
        <v>1.3874</v>
      </c>
      <c r="ES268" s="1">
        <v>5.8487999999999998</v>
      </c>
      <c r="ET268" s="1">
        <v>3.6288999999999998</v>
      </c>
      <c r="EU268" s="1">
        <v>376.21100000000001</v>
      </c>
      <c r="EV268" s="1">
        <v>441.10300000000001</v>
      </c>
      <c r="EW268" s="1">
        <v>7.4898000000000006E-2</v>
      </c>
      <c r="EX268" s="1">
        <v>0.107353</v>
      </c>
      <c r="EY268" s="1">
        <v>1.46435</v>
      </c>
      <c r="EZ268" s="1">
        <v>3.5669999999999999E-3</v>
      </c>
      <c r="FA268" s="1">
        <v>105.131</v>
      </c>
      <c r="FB268" s="1">
        <v>4.2362999999999998E-2</v>
      </c>
      <c r="FC268" s="1">
        <v>0.183754</v>
      </c>
      <c r="FD268" s="1">
        <v>3.1592000000000002E-2</v>
      </c>
      <c r="FE268" s="1">
        <v>2.9048600000000002</v>
      </c>
      <c r="FF268" s="1">
        <v>0.76546499999999995</v>
      </c>
      <c r="FG268" s="1">
        <v>6.6100000000000002E-4</v>
      </c>
      <c r="FH268" s="1">
        <v>1.756E-3</v>
      </c>
      <c r="FI268" s="1">
        <v>1.2047E-2</v>
      </c>
      <c r="FJ268" s="1">
        <v>1.37E-4</v>
      </c>
      <c r="FK268" s="1">
        <v>0.60395200000000004</v>
      </c>
      <c r="FL268" s="1">
        <v>7.3999999999999996E-5</v>
      </c>
      <c r="FM268" s="1">
        <v>42650.176516203697</v>
      </c>
      <c r="FN268" s="1">
        <f t="shared" si="30"/>
        <v>224.3038888896117</v>
      </c>
      <c r="FO268" s="1">
        <v>1.0338000000000001</v>
      </c>
      <c r="FP268" s="1">
        <v>1.0106999999999999</v>
      </c>
      <c r="FQ268" s="1">
        <v>1.0437000000000001</v>
      </c>
      <c r="FR268" s="1">
        <v>1.016</v>
      </c>
      <c r="FS268" s="1">
        <v>1.2048000000000001</v>
      </c>
      <c r="FT268" s="1">
        <v>1.1646000000000001</v>
      </c>
      <c r="FU268" s="1">
        <v>1.1883999999999999</v>
      </c>
      <c r="FV268" s="1">
        <v>1.077</v>
      </c>
      <c r="FW268" s="1">
        <v>1.0770999999999999</v>
      </c>
      <c r="FX268" s="1">
        <v>1.0562</v>
      </c>
      <c r="FY268" s="1">
        <v>1.7554000000000001</v>
      </c>
      <c r="FZ268" s="1">
        <v>1.4080999999999999</v>
      </c>
      <c r="GA268" s="1">
        <v>1.2205999999999999</v>
      </c>
      <c r="GB268" s="1">
        <v>1.3076000000000001</v>
      </c>
      <c r="GC268" s="1">
        <v>1.0044999999999999</v>
      </c>
      <c r="GD268" s="1">
        <v>1.0245</v>
      </c>
      <c r="GE268" s="1">
        <v>1.0017</v>
      </c>
      <c r="GF268" s="1">
        <v>1.1485000000000001</v>
      </c>
      <c r="GG268" s="1">
        <v>1.0584</v>
      </c>
      <c r="GH268" s="1">
        <v>1.0588</v>
      </c>
      <c r="GI268" s="1">
        <v>0.9929</v>
      </c>
      <c r="GJ268" s="1">
        <v>0.9819</v>
      </c>
      <c r="GK268" s="1">
        <v>0.98540000000000005</v>
      </c>
      <c r="GL268" s="1">
        <v>0.99880000000000002</v>
      </c>
      <c r="GM268" s="1">
        <v>0.99980000000000002</v>
      </c>
      <c r="GN268" s="1">
        <v>0.99909999999999999</v>
      </c>
      <c r="GO268" s="1">
        <v>1</v>
      </c>
      <c r="GP268" s="1">
        <v>0.99309999999999998</v>
      </c>
      <c r="GQ268" s="1">
        <v>0.99970000000000003</v>
      </c>
      <c r="GR268" s="1">
        <v>0.99950000000000006</v>
      </c>
      <c r="GS268" s="1">
        <v>1.8019000000000001</v>
      </c>
      <c r="GT268" s="1">
        <v>1.3974</v>
      </c>
      <c r="GU268" s="1">
        <v>1.2553000000000001</v>
      </c>
      <c r="GV268" s="1">
        <v>1.3269</v>
      </c>
      <c r="GW268" s="1">
        <v>1.21</v>
      </c>
      <c r="GX268" s="1">
        <v>1.1920999999999999</v>
      </c>
      <c r="GY268" s="1">
        <v>1.1904999999999999</v>
      </c>
      <c r="GZ268" s="1">
        <v>1.2284999999999999</v>
      </c>
      <c r="HA268" s="1">
        <v>1.1395999999999999</v>
      </c>
      <c r="HB268" s="1">
        <v>1.1177999999999999</v>
      </c>
      <c r="HC268" s="1">
        <v>502</v>
      </c>
      <c r="HD268" s="1">
        <v>1229</v>
      </c>
      <c r="HE268" s="1">
        <v>1228</v>
      </c>
      <c r="HF268" s="1">
        <v>502</v>
      </c>
      <c r="HG268" s="1">
        <v>218</v>
      </c>
      <c r="HH268" s="1">
        <v>232</v>
      </c>
      <c r="HI268" s="1">
        <v>231</v>
      </c>
      <c r="HJ268" s="1">
        <v>745</v>
      </c>
      <c r="HK268" s="1">
        <v>226</v>
      </c>
      <c r="HL268" s="1">
        <v>221</v>
      </c>
      <c r="HM268" s="1" t="s">
        <v>219</v>
      </c>
      <c r="HN268" s="1" t="s">
        <v>220</v>
      </c>
      <c r="HO268" s="1" t="s">
        <v>221</v>
      </c>
      <c r="HP268" s="1" t="s">
        <v>219</v>
      </c>
      <c r="HQ268" s="1" t="s">
        <v>222</v>
      </c>
      <c r="HR268" s="1" t="s">
        <v>223</v>
      </c>
      <c r="HS268" s="1" t="s">
        <v>224</v>
      </c>
      <c r="HT268" s="1" t="s">
        <v>225</v>
      </c>
      <c r="HU268" s="1" t="s">
        <v>226</v>
      </c>
      <c r="HV268" s="1" t="s">
        <v>227</v>
      </c>
      <c r="HW268" s="1">
        <v>13.952999999999999</v>
      </c>
      <c r="HX268" s="1">
        <v>35.953299999999999</v>
      </c>
      <c r="HY268" s="1">
        <v>44.701500000000003</v>
      </c>
      <c r="HZ268" s="1">
        <v>0</v>
      </c>
      <c r="IA268" s="1">
        <v>11.447900000000001</v>
      </c>
      <c r="IB268" s="1">
        <v>21.003599999999999</v>
      </c>
      <c r="IC268" s="1">
        <v>2.3599999999999999E-4</v>
      </c>
      <c r="ID268" s="1">
        <v>44.7012</v>
      </c>
      <c r="IE268" s="1">
        <v>-1.0000000000000001E-5</v>
      </c>
      <c r="IF268" s="1">
        <v>2</v>
      </c>
      <c r="IG268" s="1">
        <v>0</v>
      </c>
      <c r="IH268" s="1">
        <v>0</v>
      </c>
      <c r="II268" s="1">
        <v>0</v>
      </c>
      <c r="IJ268" s="1">
        <v>0</v>
      </c>
      <c r="IK268" s="1">
        <v>0</v>
      </c>
      <c r="IL268" s="1">
        <v>0</v>
      </c>
      <c r="IM268" s="1">
        <v>0</v>
      </c>
      <c r="IN268" s="1">
        <v>0</v>
      </c>
      <c r="IO268" s="1">
        <v>0</v>
      </c>
      <c r="IP268" s="1">
        <v>0</v>
      </c>
      <c r="IQ268" s="1">
        <v>0</v>
      </c>
      <c r="IR268" s="1">
        <v>0</v>
      </c>
      <c r="IS268" s="1">
        <v>0</v>
      </c>
      <c r="IT268" s="1">
        <v>0</v>
      </c>
      <c r="IU268" s="1">
        <v>0</v>
      </c>
      <c r="IV268" s="1">
        <v>0</v>
      </c>
      <c r="IW268" s="1">
        <v>0</v>
      </c>
      <c r="IX268" s="1">
        <v>0</v>
      </c>
      <c r="IY268" s="1">
        <v>0</v>
      </c>
      <c r="IZ268" s="1">
        <v>0</v>
      </c>
      <c r="JA268" s="1">
        <v>0</v>
      </c>
      <c r="JB268" s="1">
        <v>0</v>
      </c>
      <c r="JC268" s="1">
        <v>0</v>
      </c>
      <c r="JD268" s="1">
        <v>0</v>
      </c>
      <c r="JE268" s="1">
        <v>0</v>
      </c>
      <c r="JF268" s="1">
        <v>0</v>
      </c>
      <c r="JG268" s="1">
        <v>0</v>
      </c>
      <c r="JH268" s="1">
        <v>0</v>
      </c>
      <c r="JI268" s="1">
        <v>0</v>
      </c>
      <c r="JJ268" s="1">
        <v>0</v>
      </c>
      <c r="JK268" s="1">
        <v>0</v>
      </c>
      <c r="JL268" s="1">
        <v>0</v>
      </c>
      <c r="JM268" s="1">
        <v>0</v>
      </c>
      <c r="JN268" s="1">
        <v>0</v>
      </c>
      <c r="JO268" s="1">
        <v>0</v>
      </c>
      <c r="JP268" s="1">
        <v>0</v>
      </c>
      <c r="JQ268" s="1">
        <v>0</v>
      </c>
      <c r="JR268" s="1">
        <v>0</v>
      </c>
      <c r="JS268" s="1">
        <v>0</v>
      </c>
      <c r="JT268" s="1">
        <v>0</v>
      </c>
      <c r="JU268" s="1">
        <v>0</v>
      </c>
      <c r="JV268" s="1">
        <v>0</v>
      </c>
      <c r="JW268" s="1">
        <v>0</v>
      </c>
      <c r="JX268" s="1">
        <v>0</v>
      </c>
      <c r="JY268" s="1">
        <v>0</v>
      </c>
      <c r="JZ268" s="1">
        <v>0</v>
      </c>
      <c r="KA268" s="1">
        <v>0</v>
      </c>
      <c r="KB268" s="1">
        <v>0</v>
      </c>
      <c r="KC268" s="1">
        <v>0</v>
      </c>
      <c r="KD268" s="1">
        <v>0</v>
      </c>
      <c r="KR268" s="30"/>
      <c r="KS268" s="30"/>
      <c r="KT268" s="30"/>
      <c r="KU268" s="30"/>
      <c r="KV268" s="30"/>
      <c r="KW268" s="30"/>
      <c r="KX268" s="30"/>
      <c r="KY268" s="30"/>
      <c r="KZ268" s="30"/>
      <c r="LA268" s="30"/>
      <c r="LB268" s="30"/>
      <c r="LC268" s="30"/>
      <c r="LG268" s="31"/>
      <c r="LH268" s="31"/>
      <c r="LI268" s="31"/>
      <c r="LJ268" s="31"/>
      <c r="LK268" s="31"/>
      <c r="LL268" s="31"/>
      <c r="LM268" s="31"/>
      <c r="LN268" s="31"/>
      <c r="LO268" s="31"/>
      <c r="LP268" s="31"/>
      <c r="LQ268" s="31"/>
      <c r="LR268" s="31"/>
    </row>
    <row r="269" spans="1:330" x14ac:dyDescent="0.35">
      <c r="A269" s="1" t="s">
        <v>252</v>
      </c>
      <c r="B269" s="1" t="s">
        <v>253</v>
      </c>
      <c r="C269" s="1">
        <v>117</v>
      </c>
      <c r="D269" s="1">
        <v>40</v>
      </c>
      <c r="E269" s="1">
        <v>15</v>
      </c>
      <c r="F269" s="1">
        <v>20</v>
      </c>
      <c r="G269" s="1">
        <v>5</v>
      </c>
      <c r="H269" s="1">
        <v>1966</v>
      </c>
      <c r="I269" s="1">
        <v>7</v>
      </c>
      <c r="J269" s="1">
        <v>0.98932399999999998</v>
      </c>
      <c r="K269" s="1">
        <v>0.33639400000000003</v>
      </c>
      <c r="L269" s="1">
        <v>19.893799999999999</v>
      </c>
      <c r="M269" s="1">
        <v>21.677900000000001</v>
      </c>
      <c r="N269" s="1">
        <v>5.2509999999999996E-3</v>
      </c>
      <c r="O269" s="1">
        <v>0.18898400000000001</v>
      </c>
      <c r="P269" s="1">
        <v>0.70814600000000005</v>
      </c>
      <c r="Q269" s="1">
        <v>2.3549999999999999E-3</v>
      </c>
      <c r="R269" s="1">
        <v>7.5230100000000002</v>
      </c>
      <c r="S269" s="1">
        <v>-3.2000000000000003E-4</v>
      </c>
      <c r="T269" s="1">
        <v>44.829500000000003</v>
      </c>
      <c r="U269" s="1">
        <v>96.154399999999995</v>
      </c>
      <c r="V269" s="33">
        <v>1.3424799999999999</v>
      </c>
      <c r="W269" s="34">
        <v>0.55777600000000005</v>
      </c>
      <c r="X269" s="34">
        <v>37.588099999999997</v>
      </c>
      <c r="Y269" s="34">
        <v>46.371499999999997</v>
      </c>
      <c r="Z269" s="34">
        <v>6.7799999999999996E-3</v>
      </c>
      <c r="AA269" s="34">
        <v>0.31523499999999999</v>
      </c>
      <c r="AB269" s="34">
        <v>0.911026</v>
      </c>
      <c r="AC269" s="34">
        <v>2.3549999999999999E-3</v>
      </c>
      <c r="AD269" s="34">
        <v>9.0612700000000004</v>
      </c>
      <c r="AE269" s="34">
        <v>-4.4999999999999999E-4</v>
      </c>
      <c r="AF269" s="34">
        <v>0</v>
      </c>
      <c r="AG269" s="35">
        <v>96.156099999999995</v>
      </c>
      <c r="AH269" s="30">
        <v>0.94643999999999995</v>
      </c>
      <c r="AI269" s="30">
        <v>0.30234899999999998</v>
      </c>
      <c r="AJ269" s="30">
        <v>16.108000000000001</v>
      </c>
      <c r="AK269" s="30">
        <v>16.8611</v>
      </c>
      <c r="AL269" s="30">
        <v>2.088E-3</v>
      </c>
      <c r="AM269" s="30">
        <v>8.6197999999999997E-2</v>
      </c>
      <c r="AN269" s="30">
        <v>0.277032</v>
      </c>
      <c r="AO269" s="30">
        <v>1.451E-3</v>
      </c>
      <c r="AP269" s="30">
        <v>4.2029800000000002</v>
      </c>
      <c r="AQ269" s="30">
        <v>-1.8000000000000001E-4</v>
      </c>
      <c r="AR269" s="30">
        <v>61.212600000000002</v>
      </c>
      <c r="AS269" s="21">
        <f t="shared" si="31"/>
        <v>-4.2826756253896047E-5</v>
      </c>
      <c r="AT269" s="21">
        <f t="shared" si="32"/>
        <v>3.4523124069112869E-4</v>
      </c>
      <c r="AU269" s="23">
        <v>1.6694599999999999</v>
      </c>
      <c r="AV269" s="23">
        <v>1.07389</v>
      </c>
      <c r="AW269" s="23">
        <v>28.6035</v>
      </c>
      <c r="AX269" s="23">
        <v>59.887300000000003</v>
      </c>
      <c r="AY269" s="23">
        <v>7.4159999999999998E-3</v>
      </c>
      <c r="AZ269" s="23">
        <v>0.30612299999999998</v>
      </c>
      <c r="BA269" s="23">
        <v>0.98385</v>
      </c>
      <c r="BB269" s="23">
        <v>5.1539999999999997E-3</v>
      </c>
      <c r="BC269" s="23">
        <v>7.4639600000000002</v>
      </c>
      <c r="BD269" s="23">
        <v>-6.2E-4</v>
      </c>
      <c r="BE269" s="23">
        <v>0</v>
      </c>
      <c r="BF269" s="23">
        <v>100</v>
      </c>
      <c r="BG269" s="23">
        <v>22</v>
      </c>
      <c r="BH269" s="23" t="s">
        <v>218</v>
      </c>
      <c r="BI269" s="23">
        <v>0.33789200000000003</v>
      </c>
      <c r="BJ269" s="23">
        <v>0.10867599999999999</v>
      </c>
      <c r="BK269" s="23">
        <v>5.78925</v>
      </c>
      <c r="BL269" s="23">
        <v>6.0604800000000001</v>
      </c>
      <c r="BM269" s="23">
        <v>7.5000000000000002E-4</v>
      </c>
      <c r="BN269" s="23">
        <v>3.0979E-2</v>
      </c>
      <c r="BO269" s="23">
        <v>9.9564E-2</v>
      </c>
      <c r="BP269" s="23">
        <v>5.22E-4</v>
      </c>
      <c r="BQ269" s="23">
        <v>1.51068</v>
      </c>
      <c r="BR269" s="23">
        <v>-6.0000000000000002E-5</v>
      </c>
      <c r="BS269" s="23">
        <v>22</v>
      </c>
      <c r="BT269" s="22">
        <f t="shared" si="33"/>
        <v>0.23996899999999999</v>
      </c>
      <c r="BU269" s="22">
        <f t="shared" si="34"/>
        <v>0.18278541490404485</v>
      </c>
      <c r="BV269" s="33">
        <v>1.3099E-2</v>
      </c>
      <c r="BW269" s="34">
        <v>9.0720000000000002E-3</v>
      </c>
      <c r="BX269" s="34">
        <v>7.9290000000000003E-3</v>
      </c>
      <c r="BY269" s="34">
        <v>8.3099999999999997E-3</v>
      </c>
      <c r="BZ269" s="34">
        <v>3.4994999999999998E-2</v>
      </c>
      <c r="CA269" s="34">
        <v>3.3385999999999999E-2</v>
      </c>
      <c r="CB269" s="34">
        <v>3.4083000000000002E-2</v>
      </c>
      <c r="CC269" s="34">
        <v>1.6628E-2</v>
      </c>
      <c r="CD269" s="34">
        <v>8.4690000000000008E-3</v>
      </c>
      <c r="CE269" s="35">
        <v>8.848E-3</v>
      </c>
      <c r="CF269" s="1">
        <v>1.8348100000000001</v>
      </c>
      <c r="CG269" s="1">
        <v>2.3822100000000002</v>
      </c>
      <c r="CH269" s="1">
        <v>0.211372</v>
      </c>
      <c r="CI269" s="1">
        <v>0.19453400000000001</v>
      </c>
      <c r="CJ269" s="1">
        <v>318.11599999999999</v>
      </c>
      <c r="CK269" s="1">
        <v>14.5649</v>
      </c>
      <c r="CL269" s="1">
        <v>4.6576599999999999</v>
      </c>
      <c r="CM269" s="1">
        <v>296.51299999999998</v>
      </c>
      <c r="CN269" s="1">
        <v>0.40053899999999998</v>
      </c>
      <c r="CO269" s="1">
        <v>-1297.3</v>
      </c>
      <c r="CP269" s="1">
        <v>73.296300000000002</v>
      </c>
      <c r="CQ269" s="1">
        <v>82.393799999999999</v>
      </c>
      <c r="CR269" s="1">
        <v>11.353999999999999</v>
      </c>
      <c r="CS269" s="1">
        <v>41.665799999999997</v>
      </c>
      <c r="CT269" s="1">
        <v>20.04</v>
      </c>
      <c r="CU269" s="1">
        <v>30</v>
      </c>
      <c r="CV269" s="1">
        <v>30</v>
      </c>
      <c r="CW269" s="1">
        <v>30</v>
      </c>
      <c r="CX269" s="1">
        <v>30</v>
      </c>
      <c r="CY269" s="1">
        <v>20</v>
      </c>
      <c r="CZ269" s="1">
        <v>20</v>
      </c>
      <c r="DA269" s="1">
        <v>20</v>
      </c>
      <c r="DB269" s="1">
        <v>70</v>
      </c>
      <c r="DC269" s="1">
        <v>30</v>
      </c>
      <c r="DD269" s="1">
        <v>30</v>
      </c>
      <c r="DE269" s="1">
        <v>15</v>
      </c>
      <c r="DF269" s="1">
        <v>15</v>
      </c>
      <c r="DG269" s="1">
        <v>15</v>
      </c>
      <c r="DH269" s="1">
        <v>15</v>
      </c>
      <c r="DI269" s="1">
        <v>10</v>
      </c>
      <c r="DJ269" s="1">
        <v>10</v>
      </c>
      <c r="DK269" s="1">
        <v>10</v>
      </c>
      <c r="DL269" s="1">
        <v>40</v>
      </c>
      <c r="DM269" s="1">
        <v>15</v>
      </c>
      <c r="DN269" s="1">
        <v>15</v>
      </c>
      <c r="DO269" s="1">
        <v>15</v>
      </c>
      <c r="DP269" s="1">
        <v>15</v>
      </c>
      <c r="DQ269" s="1">
        <v>15</v>
      </c>
      <c r="DR269" s="1">
        <v>15</v>
      </c>
      <c r="DS269" s="1">
        <v>10</v>
      </c>
      <c r="DT269" s="1">
        <v>10</v>
      </c>
      <c r="DU269" s="1">
        <v>10</v>
      </c>
      <c r="DV269" s="1">
        <v>40</v>
      </c>
      <c r="DW269" s="1">
        <v>15</v>
      </c>
      <c r="DX269" s="1">
        <v>15</v>
      </c>
      <c r="DY269" s="1">
        <v>5.9371600000000004</v>
      </c>
      <c r="DZ269" s="1">
        <v>4.9150200000000002</v>
      </c>
      <c r="EA269" s="1">
        <v>376.75099999999998</v>
      </c>
      <c r="EB269" s="1">
        <v>445.28800000000001</v>
      </c>
      <c r="EC269" s="1">
        <v>0.20719099999999999</v>
      </c>
      <c r="ED269" s="1">
        <v>0.21717600000000001</v>
      </c>
      <c r="EE269" s="1">
        <v>1.74248</v>
      </c>
      <c r="EF269" s="1">
        <v>0.293848</v>
      </c>
      <c r="EG269" s="1">
        <v>106.47499999999999</v>
      </c>
      <c r="EH269" s="1">
        <v>1.38798</v>
      </c>
      <c r="EI269" s="1">
        <v>0.359483</v>
      </c>
      <c r="EJ269" s="1">
        <v>0.81637800000000005</v>
      </c>
      <c r="EK269" s="1">
        <v>1.4941899999999999</v>
      </c>
      <c r="EL269" s="1">
        <v>1.9301900000000001</v>
      </c>
      <c r="EM269" s="1">
        <v>0.19720499999999999</v>
      </c>
      <c r="EN269" s="1">
        <v>4.2436000000000001E-2</v>
      </c>
      <c r="EO269" s="1">
        <v>0.23456399999999999</v>
      </c>
      <c r="EP269" s="1">
        <v>0.28582400000000002</v>
      </c>
      <c r="EQ269" s="1">
        <v>0.943048</v>
      </c>
      <c r="ER269" s="1">
        <v>1.3932199999999999</v>
      </c>
      <c r="ES269" s="1">
        <v>5.5776700000000003</v>
      </c>
      <c r="ET269" s="1">
        <v>4.0986399999999996</v>
      </c>
      <c r="EU269" s="1">
        <v>375.25700000000001</v>
      </c>
      <c r="EV269" s="1">
        <v>443.358</v>
      </c>
      <c r="EW269" s="1">
        <v>9.9850000000000008E-3</v>
      </c>
      <c r="EX269" s="1">
        <v>0.17473900000000001</v>
      </c>
      <c r="EY269" s="1">
        <v>1.5079100000000001</v>
      </c>
      <c r="EZ269" s="1">
        <v>8.0239999999999999E-3</v>
      </c>
      <c r="FA269" s="1">
        <v>105.532</v>
      </c>
      <c r="FB269" s="1">
        <v>-5.2399999999999999E-3</v>
      </c>
      <c r="FC269" s="1">
        <v>0.175236</v>
      </c>
      <c r="FD269" s="1">
        <v>3.5681999999999998E-2</v>
      </c>
      <c r="FE269" s="1">
        <v>2.8975</v>
      </c>
      <c r="FF269" s="1">
        <v>0.76937800000000001</v>
      </c>
      <c r="FG269" s="1">
        <v>8.7999999999999998E-5</v>
      </c>
      <c r="FH269" s="1">
        <v>2.8579999999999999E-3</v>
      </c>
      <c r="FI269" s="1">
        <v>1.2406E-2</v>
      </c>
      <c r="FJ269" s="1">
        <v>3.0899999999999998E-4</v>
      </c>
      <c r="FK269" s="1">
        <v>0.60625700000000005</v>
      </c>
      <c r="FL269" s="1">
        <v>-1.0000000000000001E-5</v>
      </c>
      <c r="FM269" s="1">
        <v>42650.1791898148</v>
      </c>
      <c r="FN269" s="1">
        <f t="shared" si="30"/>
        <v>224.36805555608589</v>
      </c>
      <c r="FO269" s="1">
        <v>1.0338000000000001</v>
      </c>
      <c r="FP269" s="1">
        <v>1.0105999999999999</v>
      </c>
      <c r="FQ269" s="1">
        <v>1.0437000000000001</v>
      </c>
      <c r="FR269" s="1">
        <v>1.0159</v>
      </c>
      <c r="FS269" s="1">
        <v>1.2048000000000001</v>
      </c>
      <c r="FT269" s="1">
        <v>1.1646000000000001</v>
      </c>
      <c r="FU269" s="1">
        <v>1.1883999999999999</v>
      </c>
      <c r="FV269" s="1">
        <v>1.077</v>
      </c>
      <c r="FW269" s="1">
        <v>1.0770999999999999</v>
      </c>
      <c r="FX269" s="1">
        <v>1.0562</v>
      </c>
      <c r="FY269" s="1">
        <v>1.7565</v>
      </c>
      <c r="FZ269" s="1">
        <v>1.4078999999999999</v>
      </c>
      <c r="GA269" s="1">
        <v>1.2209000000000001</v>
      </c>
      <c r="GB269" s="1">
        <v>1.3069</v>
      </c>
      <c r="GC269" s="1">
        <v>1.0045999999999999</v>
      </c>
      <c r="GD269" s="1">
        <v>1.0245</v>
      </c>
      <c r="GE269" s="1">
        <v>1.0018</v>
      </c>
      <c r="GF269" s="1">
        <v>1.1484000000000001</v>
      </c>
      <c r="GG269" s="1">
        <v>1.0583</v>
      </c>
      <c r="GH269" s="1">
        <v>1.0588</v>
      </c>
      <c r="GI269" s="1">
        <v>0.9929</v>
      </c>
      <c r="GJ269" s="1">
        <v>0.98199999999999998</v>
      </c>
      <c r="GK269" s="1">
        <v>0.98529999999999995</v>
      </c>
      <c r="GL269" s="1">
        <v>0.99880000000000002</v>
      </c>
      <c r="GM269" s="1">
        <v>0.99980000000000002</v>
      </c>
      <c r="GN269" s="1">
        <v>0.99909999999999999</v>
      </c>
      <c r="GO269" s="1">
        <v>1</v>
      </c>
      <c r="GP269" s="1">
        <v>0.99309999999999998</v>
      </c>
      <c r="GQ269" s="1">
        <v>0.99960000000000004</v>
      </c>
      <c r="GR269" s="1">
        <v>0.99950000000000006</v>
      </c>
      <c r="GS269" s="1">
        <v>1.8030999999999999</v>
      </c>
      <c r="GT269" s="1">
        <v>1.3972</v>
      </c>
      <c r="GU269" s="1">
        <v>1.2556</v>
      </c>
      <c r="GV269" s="1">
        <v>1.3261000000000001</v>
      </c>
      <c r="GW269" s="1">
        <v>1.2101</v>
      </c>
      <c r="GX269" s="1">
        <v>1.1920999999999999</v>
      </c>
      <c r="GY269" s="1">
        <v>1.1904999999999999</v>
      </c>
      <c r="GZ269" s="1">
        <v>1.2282999999999999</v>
      </c>
      <c r="HA269" s="1">
        <v>1.1395</v>
      </c>
      <c r="HB269" s="1">
        <v>1.1177999999999999</v>
      </c>
      <c r="HC269" s="1">
        <v>502</v>
      </c>
      <c r="HD269" s="1">
        <v>1229</v>
      </c>
      <c r="HE269" s="1">
        <v>1228</v>
      </c>
      <c r="HF269" s="1">
        <v>502</v>
      </c>
      <c r="HG269" s="1">
        <v>218</v>
      </c>
      <c r="HH269" s="1">
        <v>232</v>
      </c>
      <c r="HI269" s="1">
        <v>231</v>
      </c>
      <c r="HJ269" s="1">
        <v>745</v>
      </c>
      <c r="HK269" s="1">
        <v>226</v>
      </c>
      <c r="HL269" s="1">
        <v>221</v>
      </c>
      <c r="HM269" s="1" t="s">
        <v>219</v>
      </c>
      <c r="HN269" s="1" t="s">
        <v>220</v>
      </c>
      <c r="HO269" s="1" t="s">
        <v>221</v>
      </c>
      <c r="HP269" s="1" t="s">
        <v>219</v>
      </c>
      <c r="HQ269" s="1" t="s">
        <v>222</v>
      </c>
      <c r="HR269" s="1" t="s">
        <v>223</v>
      </c>
      <c r="HS269" s="1" t="s">
        <v>224</v>
      </c>
      <c r="HT269" s="1" t="s">
        <v>225</v>
      </c>
      <c r="HU269" s="1" t="s">
        <v>226</v>
      </c>
      <c r="HV269" s="1" t="s">
        <v>227</v>
      </c>
      <c r="HW269" s="1">
        <v>13.9382</v>
      </c>
      <c r="HX269" s="1">
        <v>35.938699999999997</v>
      </c>
      <c r="HY269" s="1">
        <v>44.829500000000003</v>
      </c>
      <c r="HZ269" s="1">
        <v>0</v>
      </c>
      <c r="IA269" s="1">
        <v>11.453799999999999</v>
      </c>
      <c r="IB269" s="1">
        <v>21.007999999999999</v>
      </c>
      <c r="IC269" s="1">
        <v>5.31E-4</v>
      </c>
      <c r="ID269" s="1">
        <v>44.829000000000001</v>
      </c>
      <c r="IE269" s="1">
        <v>-1.0000000000000001E-5</v>
      </c>
      <c r="IF269" s="1">
        <v>2</v>
      </c>
      <c r="IG269" s="1">
        <v>0</v>
      </c>
      <c r="IH269" s="1">
        <v>0</v>
      </c>
      <c r="II269" s="1">
        <v>0</v>
      </c>
      <c r="IJ269" s="1">
        <v>0</v>
      </c>
      <c r="IK269" s="1">
        <v>0</v>
      </c>
      <c r="IL269" s="1">
        <v>0</v>
      </c>
      <c r="IM269" s="1">
        <v>0</v>
      </c>
      <c r="IN269" s="1">
        <v>0</v>
      </c>
      <c r="IO269" s="1">
        <v>0</v>
      </c>
      <c r="IP269" s="1">
        <v>0</v>
      </c>
      <c r="IQ269" s="1">
        <v>0</v>
      </c>
      <c r="IR269" s="1">
        <v>0</v>
      </c>
      <c r="IS269" s="1">
        <v>0</v>
      </c>
      <c r="IT269" s="1">
        <v>0</v>
      </c>
      <c r="IU269" s="1">
        <v>0</v>
      </c>
      <c r="IV269" s="1">
        <v>0</v>
      </c>
      <c r="IW269" s="1">
        <v>0</v>
      </c>
      <c r="IX269" s="1">
        <v>0</v>
      </c>
      <c r="IY269" s="1">
        <v>0</v>
      </c>
      <c r="IZ269" s="1">
        <v>0</v>
      </c>
      <c r="JA269" s="1">
        <v>0</v>
      </c>
      <c r="JB269" s="1">
        <v>0</v>
      </c>
      <c r="JC269" s="1">
        <v>0</v>
      </c>
      <c r="JD269" s="1">
        <v>0</v>
      </c>
      <c r="JE269" s="1">
        <v>0</v>
      </c>
      <c r="JF269" s="1">
        <v>0</v>
      </c>
      <c r="JG269" s="1">
        <v>0</v>
      </c>
      <c r="JH269" s="1">
        <v>0</v>
      </c>
      <c r="JI269" s="1">
        <v>0</v>
      </c>
      <c r="JJ269" s="1">
        <v>0</v>
      </c>
      <c r="JK269" s="1">
        <v>0</v>
      </c>
      <c r="JL269" s="1">
        <v>0</v>
      </c>
      <c r="JM269" s="1">
        <v>0</v>
      </c>
      <c r="JN269" s="1">
        <v>0</v>
      </c>
      <c r="JO269" s="1">
        <v>0</v>
      </c>
      <c r="JP269" s="1">
        <v>0</v>
      </c>
      <c r="JQ269" s="1">
        <v>0</v>
      </c>
      <c r="JR269" s="1">
        <v>0</v>
      </c>
      <c r="JS269" s="1">
        <v>0</v>
      </c>
      <c r="JT269" s="1">
        <v>0</v>
      </c>
      <c r="JU269" s="1">
        <v>0</v>
      </c>
      <c r="JV269" s="1">
        <v>0</v>
      </c>
      <c r="JW269" s="1">
        <v>0</v>
      </c>
      <c r="JX269" s="1">
        <v>0</v>
      </c>
      <c r="JY269" s="1">
        <v>0</v>
      </c>
      <c r="JZ269" s="1">
        <v>0</v>
      </c>
      <c r="KA269" s="1">
        <v>0</v>
      </c>
      <c r="KB269" s="1">
        <v>0</v>
      </c>
      <c r="KC269" s="1">
        <v>0</v>
      </c>
      <c r="KD269" s="1">
        <v>0</v>
      </c>
      <c r="KR269" s="30"/>
      <c r="KS269" s="30"/>
      <c r="KT269" s="30"/>
      <c r="KU269" s="30"/>
      <c r="KV269" s="30"/>
      <c r="KW269" s="30"/>
      <c r="KX269" s="30"/>
      <c r="KY269" s="30"/>
      <c r="KZ269" s="30"/>
      <c r="LA269" s="30"/>
      <c r="LB269" s="30"/>
      <c r="LC269" s="30"/>
      <c r="LG269" s="31"/>
      <c r="LH269" s="31"/>
      <c r="LI269" s="31"/>
      <c r="LJ269" s="31"/>
      <c r="LK269" s="31"/>
      <c r="LL269" s="31"/>
      <c r="LM269" s="31"/>
      <c r="LN269" s="31"/>
      <c r="LO269" s="31"/>
      <c r="LP269" s="31"/>
      <c r="LQ269" s="31"/>
      <c r="LR269" s="31"/>
    </row>
    <row r="270" spans="1:330" x14ac:dyDescent="0.35">
      <c r="A270" s="1" t="s">
        <v>252</v>
      </c>
      <c r="B270" s="1" t="s">
        <v>253</v>
      </c>
      <c r="C270" s="1">
        <v>117</v>
      </c>
      <c r="D270" s="1">
        <v>40</v>
      </c>
      <c r="E270" s="1">
        <v>15</v>
      </c>
      <c r="F270" s="1">
        <v>20</v>
      </c>
      <c r="G270" s="1">
        <v>5</v>
      </c>
      <c r="H270" s="1">
        <v>1967</v>
      </c>
      <c r="I270" s="1">
        <v>8</v>
      </c>
      <c r="J270" s="1">
        <v>0.98237699999999994</v>
      </c>
      <c r="K270" s="1">
        <v>0.32341599999999998</v>
      </c>
      <c r="L270" s="1">
        <v>20.085699999999999</v>
      </c>
      <c r="M270" s="1">
        <v>21.551600000000001</v>
      </c>
      <c r="N270" s="1">
        <v>3.9379999999999997E-3</v>
      </c>
      <c r="O270" s="1">
        <v>0.18628400000000001</v>
      </c>
      <c r="P270" s="1">
        <v>0.731236</v>
      </c>
      <c r="Q270" s="1">
        <v>6.1240000000000001E-3</v>
      </c>
      <c r="R270" s="1">
        <v>7.5194599999999996</v>
      </c>
      <c r="S270" s="1">
        <v>2.284E-3</v>
      </c>
      <c r="T270" s="1">
        <v>44.850099999999998</v>
      </c>
      <c r="U270" s="1">
        <v>96.242500000000007</v>
      </c>
      <c r="V270" s="33">
        <v>1.3330500000000001</v>
      </c>
      <c r="W270" s="34">
        <v>0.53625500000000004</v>
      </c>
      <c r="X270" s="34">
        <v>37.950699999999998</v>
      </c>
      <c r="Y270" s="34">
        <v>46.101300000000002</v>
      </c>
      <c r="Z270" s="34">
        <v>5.0850000000000001E-3</v>
      </c>
      <c r="AA270" s="34">
        <v>0.31073200000000001</v>
      </c>
      <c r="AB270" s="34">
        <v>0.94073099999999998</v>
      </c>
      <c r="AC270" s="34">
        <v>6.1240000000000001E-3</v>
      </c>
      <c r="AD270" s="34">
        <v>9.0569900000000008</v>
      </c>
      <c r="AE270" s="34">
        <v>3.1930000000000001E-3</v>
      </c>
      <c r="AF270" s="34">
        <v>3.9999999999999998E-6</v>
      </c>
      <c r="AG270" s="35">
        <v>96.244200000000006</v>
      </c>
      <c r="AH270" s="30">
        <v>0.93908100000000005</v>
      </c>
      <c r="AI270" s="30">
        <v>0.29046300000000003</v>
      </c>
      <c r="AJ270" s="30">
        <v>16.251100000000001</v>
      </c>
      <c r="AK270" s="30">
        <v>16.7501</v>
      </c>
      <c r="AL270" s="30">
        <v>1.565E-3</v>
      </c>
      <c r="AM270" s="30">
        <v>8.4902000000000005E-2</v>
      </c>
      <c r="AN270" s="30">
        <v>0.28584799999999999</v>
      </c>
      <c r="AO270" s="30">
        <v>3.771E-3</v>
      </c>
      <c r="AP270" s="30">
        <v>4.1978099999999996</v>
      </c>
      <c r="AQ270" s="30">
        <v>1.243E-3</v>
      </c>
      <c r="AR270" s="30">
        <v>61.194200000000002</v>
      </c>
      <c r="AS270" s="21">
        <f t="shared" si="31"/>
        <v>2.9610677948739941E-4</v>
      </c>
      <c r="AT270" s="21">
        <f t="shared" si="32"/>
        <v>8.9832555546820849E-4</v>
      </c>
      <c r="AU270" s="23">
        <v>1.65924</v>
      </c>
      <c r="AV270" s="23">
        <v>1.03339</v>
      </c>
      <c r="AW270" s="23">
        <v>28.9057</v>
      </c>
      <c r="AX270" s="23">
        <v>59.592199999999998</v>
      </c>
      <c r="AY270" s="23">
        <v>5.5669999999999999E-3</v>
      </c>
      <c r="AZ270" s="23">
        <v>0.30202299999999999</v>
      </c>
      <c r="BA270" s="23">
        <v>1.01685</v>
      </c>
      <c r="BB270" s="23">
        <v>1.3414000000000001E-2</v>
      </c>
      <c r="BC270" s="23">
        <v>7.4671900000000004</v>
      </c>
      <c r="BD270" s="23">
        <v>4.4260000000000002E-3</v>
      </c>
      <c r="BE270" s="23">
        <v>0</v>
      </c>
      <c r="BF270" s="23">
        <v>100</v>
      </c>
      <c r="BG270" s="23">
        <v>22</v>
      </c>
      <c r="BH270" s="23" t="s">
        <v>218</v>
      </c>
      <c r="BI270" s="23">
        <v>0.335366</v>
      </c>
      <c r="BJ270" s="23">
        <v>0.104435</v>
      </c>
      <c r="BK270" s="23">
        <v>5.8424199999999997</v>
      </c>
      <c r="BL270" s="23">
        <v>6.0224000000000002</v>
      </c>
      <c r="BM270" s="23">
        <v>5.6300000000000002E-4</v>
      </c>
      <c r="BN270" s="23">
        <v>3.0523000000000002E-2</v>
      </c>
      <c r="BO270" s="23">
        <v>0.10276299999999999</v>
      </c>
      <c r="BP270" s="23">
        <v>1.356E-3</v>
      </c>
      <c r="BQ270" s="23">
        <v>1.5092699999999999</v>
      </c>
      <c r="BR270" s="23">
        <v>4.4700000000000002E-4</v>
      </c>
      <c r="BS270" s="23">
        <v>22</v>
      </c>
      <c r="BT270" s="22">
        <f t="shared" si="33"/>
        <v>0.238284</v>
      </c>
      <c r="BU270" s="22">
        <f t="shared" si="34"/>
        <v>0.1818060582141951</v>
      </c>
      <c r="BV270" s="33">
        <v>1.3100000000000001E-2</v>
      </c>
      <c r="BW270" s="34">
        <v>9.2010000000000008E-3</v>
      </c>
      <c r="BX270" s="34">
        <v>7.7939999999999997E-3</v>
      </c>
      <c r="BY270" s="34">
        <v>8.5760000000000003E-3</v>
      </c>
      <c r="BZ270" s="34">
        <v>3.1258000000000001E-2</v>
      </c>
      <c r="CA270" s="34">
        <v>3.9676000000000003E-2</v>
      </c>
      <c r="CB270" s="34">
        <v>3.4866000000000001E-2</v>
      </c>
      <c r="CC270" s="34">
        <v>1.6775999999999999E-2</v>
      </c>
      <c r="CD270" s="34">
        <v>8.8039999999999993E-3</v>
      </c>
      <c r="CE270" s="35">
        <v>8.7119999999999993E-3</v>
      </c>
      <c r="CF270" s="1">
        <v>1.84246</v>
      </c>
      <c r="CG270" s="1">
        <v>2.4538899999999999</v>
      </c>
      <c r="CH270" s="1">
        <v>0.210365</v>
      </c>
      <c r="CI270" s="1">
        <v>0.195323</v>
      </c>
      <c r="CJ270" s="1">
        <v>378.56700000000001</v>
      </c>
      <c r="CK270" s="1">
        <v>15.6752</v>
      </c>
      <c r="CL270" s="1">
        <v>4.5915699999999999</v>
      </c>
      <c r="CM270" s="1">
        <v>115.95699999999999</v>
      </c>
      <c r="CN270" s="1">
        <v>0.40099600000000002</v>
      </c>
      <c r="CO270" s="1">
        <v>181.22900000000001</v>
      </c>
      <c r="CP270" s="1">
        <v>73.289500000000004</v>
      </c>
      <c r="CQ270" s="1">
        <v>82.394300000000001</v>
      </c>
      <c r="CR270" s="1">
        <v>11.353999999999999</v>
      </c>
      <c r="CS270" s="1">
        <v>48.489800000000002</v>
      </c>
      <c r="CT270" s="1">
        <v>20.03</v>
      </c>
      <c r="CU270" s="1">
        <v>30</v>
      </c>
      <c r="CV270" s="1">
        <v>30</v>
      </c>
      <c r="CW270" s="1">
        <v>30</v>
      </c>
      <c r="CX270" s="1">
        <v>30</v>
      </c>
      <c r="CY270" s="1">
        <v>20</v>
      </c>
      <c r="CZ270" s="1">
        <v>20</v>
      </c>
      <c r="DA270" s="1">
        <v>20</v>
      </c>
      <c r="DB270" s="1">
        <v>70</v>
      </c>
      <c r="DC270" s="1">
        <v>30</v>
      </c>
      <c r="DD270" s="1">
        <v>30</v>
      </c>
      <c r="DE270" s="1">
        <v>15</v>
      </c>
      <c r="DF270" s="1">
        <v>15</v>
      </c>
      <c r="DG270" s="1">
        <v>15</v>
      </c>
      <c r="DH270" s="1">
        <v>15</v>
      </c>
      <c r="DI270" s="1">
        <v>10</v>
      </c>
      <c r="DJ270" s="1">
        <v>10</v>
      </c>
      <c r="DK270" s="1">
        <v>10</v>
      </c>
      <c r="DL270" s="1">
        <v>40</v>
      </c>
      <c r="DM270" s="1">
        <v>15</v>
      </c>
      <c r="DN270" s="1">
        <v>15</v>
      </c>
      <c r="DO270" s="1">
        <v>15</v>
      </c>
      <c r="DP270" s="1">
        <v>15</v>
      </c>
      <c r="DQ270" s="1">
        <v>15</v>
      </c>
      <c r="DR270" s="1">
        <v>15</v>
      </c>
      <c r="DS270" s="1">
        <v>10</v>
      </c>
      <c r="DT270" s="1">
        <v>10</v>
      </c>
      <c r="DU270" s="1">
        <v>10</v>
      </c>
      <c r="DV270" s="1">
        <v>40</v>
      </c>
      <c r="DW270" s="1">
        <v>15</v>
      </c>
      <c r="DX270" s="1">
        <v>15</v>
      </c>
      <c r="DY270" s="1">
        <v>5.8979400000000002</v>
      </c>
      <c r="DZ270" s="1">
        <v>4.78078</v>
      </c>
      <c r="EA270" s="1">
        <v>380.363</v>
      </c>
      <c r="EB270" s="1">
        <v>442.315</v>
      </c>
      <c r="EC270" s="1">
        <v>0.164774</v>
      </c>
      <c r="ED270" s="1">
        <v>0.232182</v>
      </c>
      <c r="EE270" s="1">
        <v>1.8026199999999999</v>
      </c>
      <c r="EF270" s="1">
        <v>0.31171700000000002</v>
      </c>
      <c r="EG270" s="1">
        <v>106.512</v>
      </c>
      <c r="EH270" s="1">
        <v>1.38815</v>
      </c>
      <c r="EI270" s="1">
        <v>0.35939900000000002</v>
      </c>
      <c r="EJ270" s="1">
        <v>0.83960199999999996</v>
      </c>
      <c r="EK270" s="1">
        <v>1.44339</v>
      </c>
      <c r="EL270" s="1">
        <v>2.0497999999999998</v>
      </c>
      <c r="EM270" s="1">
        <v>0.15728500000000001</v>
      </c>
      <c r="EN270" s="1">
        <v>5.9917999999999999E-2</v>
      </c>
      <c r="EO270" s="1">
        <v>0.245397</v>
      </c>
      <c r="EP270" s="1">
        <v>0.29085299999999997</v>
      </c>
      <c r="EQ270" s="1">
        <v>1.0186999999999999</v>
      </c>
      <c r="ER270" s="1">
        <v>1.3509</v>
      </c>
      <c r="ES270" s="1">
        <v>5.5385400000000002</v>
      </c>
      <c r="ET270" s="1">
        <v>3.9411800000000001</v>
      </c>
      <c r="EU270" s="1">
        <v>378.92</v>
      </c>
      <c r="EV270" s="1">
        <v>440.26499999999999</v>
      </c>
      <c r="EW270" s="1">
        <v>7.4900000000000001E-3</v>
      </c>
      <c r="EX270" s="1">
        <v>0.172265</v>
      </c>
      <c r="EY270" s="1">
        <v>1.55722</v>
      </c>
      <c r="EZ270" s="1">
        <v>2.0865000000000002E-2</v>
      </c>
      <c r="FA270" s="1">
        <v>105.49299999999999</v>
      </c>
      <c r="FB270" s="1">
        <v>3.7254000000000002E-2</v>
      </c>
      <c r="FC270" s="1">
        <v>0.174007</v>
      </c>
      <c r="FD270" s="1">
        <v>3.4311000000000001E-2</v>
      </c>
      <c r="FE270" s="1">
        <v>2.92578</v>
      </c>
      <c r="FF270" s="1">
        <v>0.76401200000000002</v>
      </c>
      <c r="FG270" s="1">
        <v>6.6000000000000005E-5</v>
      </c>
      <c r="FH270" s="1">
        <v>2.8170000000000001E-3</v>
      </c>
      <c r="FI270" s="1">
        <v>1.2810999999999999E-2</v>
      </c>
      <c r="FJ270" s="1">
        <v>8.03E-4</v>
      </c>
      <c r="FK270" s="1">
        <v>0.60603399999999996</v>
      </c>
      <c r="FL270" s="1">
        <v>6.4999999999999994E-5</v>
      </c>
      <c r="FM270" s="1">
        <v>42650.181886574101</v>
      </c>
      <c r="FN270" s="1">
        <f t="shared" si="30"/>
        <v>224.43277777929325</v>
      </c>
      <c r="FO270" s="1">
        <v>1.0337000000000001</v>
      </c>
      <c r="FP270" s="1">
        <v>1.0105999999999999</v>
      </c>
      <c r="FQ270" s="1">
        <v>1.0436000000000001</v>
      </c>
      <c r="FR270" s="1">
        <v>1.0159</v>
      </c>
      <c r="FS270" s="1">
        <v>1.2047000000000001</v>
      </c>
      <c r="FT270" s="1">
        <v>1.1645000000000001</v>
      </c>
      <c r="FU270" s="1">
        <v>1.1882999999999999</v>
      </c>
      <c r="FV270" s="1">
        <v>1.0769</v>
      </c>
      <c r="FW270" s="1">
        <v>1.077</v>
      </c>
      <c r="FX270" s="1">
        <v>1.0561</v>
      </c>
      <c r="FY270" s="1">
        <v>1.7566999999999999</v>
      </c>
      <c r="FZ270" s="1">
        <v>1.4077999999999999</v>
      </c>
      <c r="GA270" s="1">
        <v>1.2206999999999999</v>
      </c>
      <c r="GB270" s="1">
        <v>1.3085</v>
      </c>
      <c r="GC270" s="1">
        <v>1.0045999999999999</v>
      </c>
      <c r="GD270" s="1">
        <v>1.0245</v>
      </c>
      <c r="GE270" s="1">
        <v>1.0018</v>
      </c>
      <c r="GF270" s="1">
        <v>1.1484000000000001</v>
      </c>
      <c r="GG270" s="1">
        <v>1.0583</v>
      </c>
      <c r="GH270" s="1">
        <v>1.0588</v>
      </c>
      <c r="GI270" s="1">
        <v>0.9929</v>
      </c>
      <c r="GJ270" s="1">
        <v>0.9819</v>
      </c>
      <c r="GK270" s="1">
        <v>0.98550000000000004</v>
      </c>
      <c r="GL270" s="1">
        <v>0.99880000000000002</v>
      </c>
      <c r="GM270" s="1">
        <v>0.99980000000000002</v>
      </c>
      <c r="GN270" s="1">
        <v>0.99909999999999999</v>
      </c>
      <c r="GO270" s="1">
        <v>1</v>
      </c>
      <c r="GP270" s="1">
        <v>0.99309999999999998</v>
      </c>
      <c r="GQ270" s="1">
        <v>0.99960000000000004</v>
      </c>
      <c r="GR270" s="1">
        <v>0.99939999999999996</v>
      </c>
      <c r="GS270" s="1">
        <v>1.8029999999999999</v>
      </c>
      <c r="GT270" s="1">
        <v>1.3969</v>
      </c>
      <c r="GU270" s="1">
        <v>1.2554000000000001</v>
      </c>
      <c r="GV270" s="1">
        <v>1.3277000000000001</v>
      </c>
      <c r="GW270" s="1">
        <v>1.2099</v>
      </c>
      <c r="GX270" s="1">
        <v>1.1919</v>
      </c>
      <c r="GY270" s="1">
        <v>1.1903999999999999</v>
      </c>
      <c r="GZ270" s="1">
        <v>1.2282</v>
      </c>
      <c r="HA270" s="1">
        <v>1.1394</v>
      </c>
      <c r="HB270" s="1">
        <v>1.1174999999999999</v>
      </c>
      <c r="HC270" s="1">
        <v>502</v>
      </c>
      <c r="HD270" s="1">
        <v>1229</v>
      </c>
      <c r="HE270" s="1">
        <v>1228</v>
      </c>
      <c r="HF270" s="1">
        <v>502</v>
      </c>
      <c r="HG270" s="1">
        <v>218</v>
      </c>
      <c r="HH270" s="1">
        <v>232</v>
      </c>
      <c r="HI270" s="1">
        <v>231</v>
      </c>
      <c r="HJ270" s="1">
        <v>745</v>
      </c>
      <c r="HK270" s="1">
        <v>226</v>
      </c>
      <c r="HL270" s="1">
        <v>221</v>
      </c>
      <c r="HM270" s="1" t="s">
        <v>219</v>
      </c>
      <c r="HN270" s="1" t="s">
        <v>220</v>
      </c>
      <c r="HO270" s="1" t="s">
        <v>221</v>
      </c>
      <c r="HP270" s="1" t="s">
        <v>219</v>
      </c>
      <c r="HQ270" s="1" t="s">
        <v>222</v>
      </c>
      <c r="HR270" s="1" t="s">
        <v>223</v>
      </c>
      <c r="HS270" s="1" t="s">
        <v>224</v>
      </c>
      <c r="HT270" s="1" t="s">
        <v>225</v>
      </c>
      <c r="HU270" s="1" t="s">
        <v>226</v>
      </c>
      <c r="HV270" s="1" t="s">
        <v>227</v>
      </c>
      <c r="HW270" s="1">
        <v>13.9482</v>
      </c>
      <c r="HX270" s="1">
        <v>35.9495</v>
      </c>
      <c r="HY270" s="1">
        <v>44.850099999999998</v>
      </c>
      <c r="HZ270" s="1">
        <v>0</v>
      </c>
      <c r="IA270" s="1">
        <v>11.456</v>
      </c>
      <c r="IB270" s="1">
        <v>21.011299999999999</v>
      </c>
      <c r="IC270" s="1">
        <v>1.382E-3</v>
      </c>
      <c r="ID270" s="1">
        <v>44.848700000000001</v>
      </c>
      <c r="IE270" s="1">
        <v>-4.0000000000000003E-5</v>
      </c>
      <c r="IF270" s="1">
        <v>2</v>
      </c>
      <c r="IG270" s="1">
        <v>0</v>
      </c>
      <c r="IH270" s="1">
        <v>0</v>
      </c>
      <c r="II270" s="1">
        <v>0</v>
      </c>
      <c r="IJ270" s="1">
        <v>0</v>
      </c>
      <c r="IK270" s="1">
        <v>0</v>
      </c>
      <c r="IL270" s="1">
        <v>0</v>
      </c>
      <c r="IM270" s="1">
        <v>0</v>
      </c>
      <c r="IN270" s="1">
        <v>0</v>
      </c>
      <c r="IO270" s="1">
        <v>0</v>
      </c>
      <c r="IP270" s="1">
        <v>0</v>
      </c>
      <c r="IQ270" s="1">
        <v>0</v>
      </c>
      <c r="IR270" s="1">
        <v>0</v>
      </c>
      <c r="IS270" s="1">
        <v>0</v>
      </c>
      <c r="IT270" s="1">
        <v>0</v>
      </c>
      <c r="IU270" s="1">
        <v>0</v>
      </c>
      <c r="IV270" s="1">
        <v>0</v>
      </c>
      <c r="IW270" s="1">
        <v>0</v>
      </c>
      <c r="IX270" s="1">
        <v>0</v>
      </c>
      <c r="IY270" s="1">
        <v>0</v>
      </c>
      <c r="IZ270" s="1">
        <v>0</v>
      </c>
      <c r="JA270" s="1">
        <v>0</v>
      </c>
      <c r="JB270" s="1">
        <v>0</v>
      </c>
      <c r="JC270" s="1">
        <v>0</v>
      </c>
      <c r="JD270" s="1">
        <v>0</v>
      </c>
      <c r="JE270" s="1">
        <v>0</v>
      </c>
      <c r="JF270" s="1">
        <v>0</v>
      </c>
      <c r="JG270" s="1">
        <v>0</v>
      </c>
      <c r="JH270" s="1">
        <v>0</v>
      </c>
      <c r="JI270" s="1">
        <v>0</v>
      </c>
      <c r="JJ270" s="1">
        <v>0</v>
      </c>
      <c r="JK270" s="1">
        <v>0</v>
      </c>
      <c r="JL270" s="1">
        <v>0</v>
      </c>
      <c r="JM270" s="1">
        <v>0</v>
      </c>
      <c r="JN270" s="1">
        <v>0</v>
      </c>
      <c r="JO270" s="1">
        <v>0</v>
      </c>
      <c r="JP270" s="1">
        <v>0</v>
      </c>
      <c r="JQ270" s="1">
        <v>0</v>
      </c>
      <c r="JR270" s="1">
        <v>0</v>
      </c>
      <c r="JS270" s="1">
        <v>0</v>
      </c>
      <c r="JT270" s="1">
        <v>0</v>
      </c>
      <c r="JU270" s="1">
        <v>0</v>
      </c>
      <c r="JV270" s="1">
        <v>0</v>
      </c>
      <c r="JW270" s="1">
        <v>0</v>
      </c>
      <c r="JX270" s="1">
        <v>0</v>
      </c>
      <c r="JY270" s="1">
        <v>0</v>
      </c>
      <c r="JZ270" s="1">
        <v>0</v>
      </c>
      <c r="KA270" s="1">
        <v>0</v>
      </c>
      <c r="KB270" s="1">
        <v>0</v>
      </c>
      <c r="KC270" s="1">
        <v>0</v>
      </c>
      <c r="KD270" s="1">
        <v>0</v>
      </c>
      <c r="KR270" s="30"/>
      <c r="KS270" s="30"/>
      <c r="KT270" s="30"/>
      <c r="KU270" s="30"/>
      <c r="KV270" s="30"/>
      <c r="KW270" s="30"/>
      <c r="KX270" s="30"/>
      <c r="KY270" s="30"/>
      <c r="KZ270" s="30"/>
      <c r="LA270" s="30"/>
      <c r="LB270" s="30"/>
      <c r="LC270" s="30"/>
      <c r="LG270" s="31"/>
      <c r="LH270" s="31"/>
      <c r="LI270" s="31"/>
      <c r="LJ270" s="31"/>
      <c r="LK270" s="31"/>
      <c r="LL270" s="31"/>
      <c r="LM270" s="31"/>
      <c r="LN270" s="31"/>
      <c r="LO270" s="31"/>
      <c r="LP270" s="31"/>
      <c r="LQ270" s="31"/>
      <c r="LR270" s="31"/>
    </row>
    <row r="271" spans="1:330" x14ac:dyDescent="0.35">
      <c r="A271" s="1" t="s">
        <v>252</v>
      </c>
      <c r="B271" s="1" t="s">
        <v>253</v>
      </c>
      <c r="C271" s="1">
        <v>117</v>
      </c>
      <c r="D271" s="1">
        <v>40</v>
      </c>
      <c r="E271" s="1">
        <v>15</v>
      </c>
      <c r="F271" s="1">
        <v>20</v>
      </c>
      <c r="G271" s="1">
        <v>5</v>
      </c>
      <c r="H271" s="1">
        <v>1968</v>
      </c>
      <c r="I271" s="1">
        <v>9</v>
      </c>
      <c r="J271" s="1">
        <v>0.97536400000000001</v>
      </c>
      <c r="K271" s="1">
        <v>0.33624500000000002</v>
      </c>
      <c r="L271" s="1">
        <v>19.826499999999999</v>
      </c>
      <c r="M271" s="1">
        <v>21.619299999999999</v>
      </c>
      <c r="N271" s="1">
        <v>1.5746E-2</v>
      </c>
      <c r="O271" s="1">
        <v>7.8267000000000003E-2</v>
      </c>
      <c r="P271" s="1">
        <v>0.75376600000000005</v>
      </c>
      <c r="Q271" s="1">
        <v>8.9470000000000001E-3</v>
      </c>
      <c r="R271" s="1">
        <v>7.5602299999999998</v>
      </c>
      <c r="S271" s="1">
        <v>-2.81E-3</v>
      </c>
      <c r="T271" s="1">
        <v>44.646599999999999</v>
      </c>
      <c r="U271" s="1">
        <v>95.818100000000001</v>
      </c>
      <c r="V271" s="33">
        <v>1.3235300000000001</v>
      </c>
      <c r="W271" s="34">
        <v>0.55752699999999999</v>
      </c>
      <c r="X271" s="34">
        <v>37.460900000000002</v>
      </c>
      <c r="Y271" s="34">
        <v>46.246000000000002</v>
      </c>
      <c r="Z271" s="34">
        <v>2.0331999999999999E-2</v>
      </c>
      <c r="AA271" s="34">
        <v>0.130554</v>
      </c>
      <c r="AB271" s="34">
        <v>0.96971600000000002</v>
      </c>
      <c r="AC271" s="34">
        <v>8.9470000000000001E-3</v>
      </c>
      <c r="AD271" s="34">
        <v>9.10609</v>
      </c>
      <c r="AE271" s="34">
        <v>-3.9300000000000003E-3</v>
      </c>
      <c r="AF271" s="34">
        <v>0</v>
      </c>
      <c r="AG271" s="35">
        <v>95.819699999999997</v>
      </c>
      <c r="AH271" s="30">
        <v>0.93653500000000001</v>
      </c>
      <c r="AI271" s="30">
        <v>0.30333199999999999</v>
      </c>
      <c r="AJ271" s="30">
        <v>16.1128</v>
      </c>
      <c r="AK271" s="30">
        <v>16.877600000000001</v>
      </c>
      <c r="AL271" s="30">
        <v>6.2849999999999998E-3</v>
      </c>
      <c r="AM271" s="30">
        <v>3.5831000000000002E-2</v>
      </c>
      <c r="AN271" s="30">
        <v>0.29596899999999998</v>
      </c>
      <c r="AO271" s="30">
        <v>5.5339999999999999E-3</v>
      </c>
      <c r="AP271" s="30">
        <v>4.2393900000000002</v>
      </c>
      <c r="AQ271" s="30">
        <v>-1.5399999999999999E-3</v>
      </c>
      <c r="AR271" s="30">
        <v>61.188200000000002</v>
      </c>
      <c r="AS271" s="21">
        <f t="shared" si="31"/>
        <v>-3.6325980860453977E-4</v>
      </c>
      <c r="AT271" s="21">
        <f t="shared" si="32"/>
        <v>1.3053764810503398E-3</v>
      </c>
      <c r="AU271" s="23">
        <v>1.6514800000000001</v>
      </c>
      <c r="AV271" s="23">
        <v>1.0770500000000001</v>
      </c>
      <c r="AW271" s="23">
        <v>28.603300000000001</v>
      </c>
      <c r="AX271" s="23">
        <v>59.927399999999999</v>
      </c>
      <c r="AY271" s="23">
        <v>2.2314000000000001E-2</v>
      </c>
      <c r="AZ271" s="23">
        <v>0.12720899999999999</v>
      </c>
      <c r="BA271" s="23">
        <v>1.05078</v>
      </c>
      <c r="BB271" s="23">
        <v>1.9647000000000001E-2</v>
      </c>
      <c r="BC271" s="23">
        <v>7.5262799999999999</v>
      </c>
      <c r="BD271" s="23">
        <v>-5.4599999999999996E-3</v>
      </c>
      <c r="BE271" s="23">
        <v>0</v>
      </c>
      <c r="BF271" s="23">
        <v>100</v>
      </c>
      <c r="BG271" s="23">
        <v>22</v>
      </c>
      <c r="BH271" s="23" t="s">
        <v>218</v>
      </c>
      <c r="BI271" s="23">
        <v>0.33448899999999998</v>
      </c>
      <c r="BJ271" s="23">
        <v>0.109072</v>
      </c>
      <c r="BK271" s="23">
        <v>5.7933000000000003</v>
      </c>
      <c r="BL271" s="23">
        <v>6.0688399999999998</v>
      </c>
      <c r="BM271" s="23">
        <v>2.2599999999999999E-3</v>
      </c>
      <c r="BN271" s="23">
        <v>1.2881999999999999E-2</v>
      </c>
      <c r="BO271" s="23">
        <v>0.10641200000000001</v>
      </c>
      <c r="BP271" s="23">
        <v>1.99E-3</v>
      </c>
      <c r="BQ271" s="23">
        <v>1.52437</v>
      </c>
      <c r="BR271" s="23">
        <v>-5.5000000000000003E-4</v>
      </c>
      <c r="BS271" s="23">
        <v>22</v>
      </c>
      <c r="BT271" s="22">
        <f t="shared" si="33"/>
        <v>0.230626</v>
      </c>
      <c r="BU271" s="22">
        <f t="shared" si="34"/>
        <v>0.17994318019817532</v>
      </c>
      <c r="BV271" s="33">
        <v>1.2954E-2</v>
      </c>
      <c r="BW271" s="34">
        <v>9.2250000000000006E-3</v>
      </c>
      <c r="BX271" s="34">
        <v>7.8729999999999998E-3</v>
      </c>
      <c r="BY271" s="34">
        <v>8.2719999999999998E-3</v>
      </c>
      <c r="BZ271" s="34">
        <v>3.2929E-2</v>
      </c>
      <c r="CA271" s="34">
        <v>4.4338000000000002E-2</v>
      </c>
      <c r="CB271" s="34">
        <v>3.2931000000000002E-2</v>
      </c>
      <c r="CC271" s="34">
        <v>1.6403999999999998E-2</v>
      </c>
      <c r="CD271" s="34">
        <v>8.9119999999999998E-3</v>
      </c>
      <c r="CE271" s="35">
        <v>9.0469999999999995E-3</v>
      </c>
      <c r="CF271" s="1">
        <v>1.84694</v>
      </c>
      <c r="CG271" s="1">
        <v>2.3941300000000001</v>
      </c>
      <c r="CH271" s="1">
        <v>0.21169299999999999</v>
      </c>
      <c r="CI271" s="1">
        <v>0.194768</v>
      </c>
      <c r="CJ271" s="1">
        <v>102.72</v>
      </c>
      <c r="CK271" s="1">
        <v>32.524700000000003</v>
      </c>
      <c r="CL271" s="1">
        <v>4.4476599999999999</v>
      </c>
      <c r="CM271" s="1">
        <v>78.126099999999994</v>
      </c>
      <c r="CN271" s="1">
        <v>0.39988800000000002</v>
      </c>
      <c r="CO271" s="1">
        <v>-150.61000000000001</v>
      </c>
      <c r="CP271" s="1">
        <v>73.282499999999999</v>
      </c>
      <c r="CQ271" s="1">
        <v>82.394499999999994</v>
      </c>
      <c r="CR271" s="1">
        <v>11.353999999999999</v>
      </c>
      <c r="CS271" s="1">
        <v>55.488700000000001</v>
      </c>
      <c r="CT271" s="1">
        <v>20.045000000000002</v>
      </c>
      <c r="CU271" s="1">
        <v>30</v>
      </c>
      <c r="CV271" s="1">
        <v>30</v>
      </c>
      <c r="CW271" s="1">
        <v>30</v>
      </c>
      <c r="CX271" s="1">
        <v>30</v>
      </c>
      <c r="CY271" s="1">
        <v>20</v>
      </c>
      <c r="CZ271" s="1">
        <v>20</v>
      </c>
      <c r="DA271" s="1">
        <v>20</v>
      </c>
      <c r="DB271" s="1">
        <v>70</v>
      </c>
      <c r="DC271" s="1">
        <v>30</v>
      </c>
      <c r="DD271" s="1">
        <v>30</v>
      </c>
      <c r="DE271" s="1">
        <v>15</v>
      </c>
      <c r="DF271" s="1">
        <v>15</v>
      </c>
      <c r="DG271" s="1">
        <v>15</v>
      </c>
      <c r="DH271" s="1">
        <v>15</v>
      </c>
      <c r="DI271" s="1">
        <v>10</v>
      </c>
      <c r="DJ271" s="1">
        <v>10</v>
      </c>
      <c r="DK271" s="1">
        <v>10</v>
      </c>
      <c r="DL271" s="1">
        <v>40</v>
      </c>
      <c r="DM271" s="1">
        <v>15</v>
      </c>
      <c r="DN271" s="1">
        <v>15</v>
      </c>
      <c r="DO271" s="1">
        <v>15</v>
      </c>
      <c r="DP271" s="1">
        <v>15</v>
      </c>
      <c r="DQ271" s="1">
        <v>15</v>
      </c>
      <c r="DR271" s="1">
        <v>15</v>
      </c>
      <c r="DS271" s="1">
        <v>10</v>
      </c>
      <c r="DT271" s="1">
        <v>10</v>
      </c>
      <c r="DU271" s="1">
        <v>10</v>
      </c>
      <c r="DV271" s="1">
        <v>40</v>
      </c>
      <c r="DW271" s="1">
        <v>15</v>
      </c>
      <c r="DX271" s="1">
        <v>15</v>
      </c>
      <c r="DY271" s="1">
        <v>5.85006</v>
      </c>
      <c r="DZ271" s="1">
        <v>4.9414699999999998</v>
      </c>
      <c r="EA271" s="1">
        <v>375.47399999999999</v>
      </c>
      <c r="EB271" s="1">
        <v>444.07100000000003</v>
      </c>
      <c r="EC271" s="1">
        <v>0.20461799999999999</v>
      </c>
      <c r="ED271" s="1">
        <v>0.14722499999999999</v>
      </c>
      <c r="EE271" s="1">
        <v>1.8241799999999999</v>
      </c>
      <c r="EF271" s="1">
        <v>0.30870999999999998</v>
      </c>
      <c r="EG271" s="1">
        <v>107.083</v>
      </c>
      <c r="EH271" s="1">
        <v>1.4107499999999999</v>
      </c>
      <c r="EI271" s="1">
        <v>0.351628</v>
      </c>
      <c r="EJ271" s="1">
        <v>0.84440300000000001</v>
      </c>
      <c r="EK271" s="1">
        <v>1.47393</v>
      </c>
      <c r="EL271" s="1">
        <v>1.9127400000000001</v>
      </c>
      <c r="EM271" s="1">
        <v>0.17467299999999999</v>
      </c>
      <c r="EN271" s="1">
        <v>7.4859999999999996E-2</v>
      </c>
      <c r="EO271" s="1">
        <v>0.219052</v>
      </c>
      <c r="EP271" s="1">
        <v>0.27823100000000001</v>
      </c>
      <c r="EQ271" s="1">
        <v>1.0442</v>
      </c>
      <c r="ER271" s="1">
        <v>1.4565999999999999</v>
      </c>
      <c r="ES271" s="1">
        <v>5.4984299999999999</v>
      </c>
      <c r="ET271" s="1">
        <v>4.0970700000000004</v>
      </c>
      <c r="EU271" s="1">
        <v>374</v>
      </c>
      <c r="EV271" s="1">
        <v>442.15800000000002</v>
      </c>
      <c r="EW271" s="1">
        <v>2.9943999999999998E-2</v>
      </c>
      <c r="EX271" s="1">
        <v>7.2364999999999999E-2</v>
      </c>
      <c r="EY271" s="1">
        <v>1.6051299999999999</v>
      </c>
      <c r="EZ271" s="1">
        <v>3.0478999999999999E-2</v>
      </c>
      <c r="FA271" s="1">
        <v>106.039</v>
      </c>
      <c r="FB271" s="1">
        <v>-4.5850000000000002E-2</v>
      </c>
      <c r="FC271" s="1">
        <v>0.17274700000000001</v>
      </c>
      <c r="FD271" s="1">
        <v>3.5667999999999998E-2</v>
      </c>
      <c r="FE271" s="1">
        <v>2.8877899999999999</v>
      </c>
      <c r="FF271" s="1">
        <v>0.76729599999999998</v>
      </c>
      <c r="FG271" s="1">
        <v>2.6400000000000002E-4</v>
      </c>
      <c r="FH271" s="1">
        <v>1.183E-3</v>
      </c>
      <c r="FI271" s="1">
        <v>1.3206000000000001E-2</v>
      </c>
      <c r="FJ271" s="1">
        <v>1.173E-3</v>
      </c>
      <c r="FK271" s="1">
        <v>0.60916899999999996</v>
      </c>
      <c r="FL271" s="1">
        <v>-8.0000000000000007E-5</v>
      </c>
      <c r="FM271" s="1">
        <v>42650.184583333299</v>
      </c>
      <c r="FN271" s="1">
        <f t="shared" si="30"/>
        <v>224.49750000005588</v>
      </c>
      <c r="FO271" s="1">
        <v>1.0338000000000001</v>
      </c>
      <c r="FP271" s="1">
        <v>1.0105999999999999</v>
      </c>
      <c r="FQ271" s="1">
        <v>1.0437000000000001</v>
      </c>
      <c r="FR271" s="1">
        <v>1.0159</v>
      </c>
      <c r="FS271" s="1">
        <v>1.2048000000000001</v>
      </c>
      <c r="FT271" s="1">
        <v>1.1646000000000001</v>
      </c>
      <c r="FU271" s="1">
        <v>1.1883999999999999</v>
      </c>
      <c r="FV271" s="1">
        <v>1.077</v>
      </c>
      <c r="FW271" s="1">
        <v>1.0770999999999999</v>
      </c>
      <c r="FX271" s="1">
        <v>1.0562</v>
      </c>
      <c r="FY271" s="1">
        <v>1.7566999999999999</v>
      </c>
      <c r="FZ271" s="1">
        <v>1.4077999999999999</v>
      </c>
      <c r="GA271" s="1">
        <v>1.2209000000000001</v>
      </c>
      <c r="GB271" s="1">
        <v>1.3069</v>
      </c>
      <c r="GC271" s="1">
        <v>1.0045999999999999</v>
      </c>
      <c r="GD271" s="1">
        <v>1.0246</v>
      </c>
      <c r="GE271" s="1">
        <v>1.0017</v>
      </c>
      <c r="GF271" s="1">
        <v>1.1485000000000001</v>
      </c>
      <c r="GG271" s="1">
        <v>1.0584</v>
      </c>
      <c r="GH271" s="1">
        <v>1.0590999999999999</v>
      </c>
      <c r="GI271" s="1">
        <v>0.9929</v>
      </c>
      <c r="GJ271" s="1">
        <v>0.9819</v>
      </c>
      <c r="GK271" s="1">
        <v>0.98529999999999995</v>
      </c>
      <c r="GL271" s="1">
        <v>0.99880000000000002</v>
      </c>
      <c r="GM271" s="1">
        <v>0.99980000000000002</v>
      </c>
      <c r="GN271" s="1">
        <v>0.999</v>
      </c>
      <c r="GO271" s="1">
        <v>1</v>
      </c>
      <c r="GP271" s="1">
        <v>0.99309999999999998</v>
      </c>
      <c r="GQ271" s="1">
        <v>0.99970000000000003</v>
      </c>
      <c r="GR271" s="1">
        <v>0.99939999999999996</v>
      </c>
      <c r="GS271" s="1">
        <v>1.8031999999999999</v>
      </c>
      <c r="GT271" s="1">
        <v>1.3971</v>
      </c>
      <c r="GU271" s="1">
        <v>1.2555000000000001</v>
      </c>
      <c r="GV271" s="1">
        <v>1.3261000000000001</v>
      </c>
      <c r="GW271" s="1">
        <v>1.21</v>
      </c>
      <c r="GX271" s="1">
        <v>1.1920999999999999</v>
      </c>
      <c r="GY271" s="1">
        <v>1.1903999999999999</v>
      </c>
      <c r="GZ271" s="1">
        <v>1.2283999999999999</v>
      </c>
      <c r="HA271" s="1">
        <v>1.1396999999999999</v>
      </c>
      <c r="HB271" s="1">
        <v>1.1178999999999999</v>
      </c>
      <c r="HC271" s="1">
        <v>502</v>
      </c>
      <c r="HD271" s="1">
        <v>1229</v>
      </c>
      <c r="HE271" s="1">
        <v>1228</v>
      </c>
      <c r="HF271" s="1">
        <v>502</v>
      </c>
      <c r="HG271" s="1">
        <v>218</v>
      </c>
      <c r="HH271" s="1">
        <v>232</v>
      </c>
      <c r="HI271" s="1">
        <v>231</v>
      </c>
      <c r="HJ271" s="1">
        <v>745</v>
      </c>
      <c r="HK271" s="1">
        <v>226</v>
      </c>
      <c r="HL271" s="1">
        <v>221</v>
      </c>
      <c r="HM271" s="1" t="s">
        <v>219</v>
      </c>
      <c r="HN271" s="1" t="s">
        <v>220</v>
      </c>
      <c r="HO271" s="1" t="s">
        <v>221</v>
      </c>
      <c r="HP271" s="1" t="s">
        <v>219</v>
      </c>
      <c r="HQ271" s="1" t="s">
        <v>222</v>
      </c>
      <c r="HR271" s="1" t="s">
        <v>223</v>
      </c>
      <c r="HS271" s="1" t="s">
        <v>224</v>
      </c>
      <c r="HT271" s="1" t="s">
        <v>225</v>
      </c>
      <c r="HU271" s="1" t="s">
        <v>226</v>
      </c>
      <c r="HV271" s="1" t="s">
        <v>227</v>
      </c>
      <c r="HW271" s="1">
        <v>13.9511</v>
      </c>
      <c r="HX271" s="1">
        <v>35.953099999999999</v>
      </c>
      <c r="HY271" s="1">
        <v>44.646599999999999</v>
      </c>
      <c r="HZ271" s="1">
        <v>0</v>
      </c>
      <c r="IA271" s="1">
        <v>11.4572</v>
      </c>
      <c r="IB271" s="1">
        <v>21.011900000000001</v>
      </c>
      <c r="IC271" s="1">
        <v>2.019E-3</v>
      </c>
      <c r="ID271" s="1">
        <v>44.644599999999997</v>
      </c>
      <c r="IE271" s="1">
        <v>-6.0000000000000002E-5</v>
      </c>
      <c r="IF271" s="1">
        <v>2</v>
      </c>
      <c r="IG271" s="1">
        <v>0</v>
      </c>
      <c r="IH271" s="1">
        <v>0</v>
      </c>
      <c r="II271" s="1">
        <v>0</v>
      </c>
      <c r="IJ271" s="1">
        <v>0</v>
      </c>
      <c r="IK271" s="1">
        <v>0</v>
      </c>
      <c r="IL271" s="1">
        <v>0</v>
      </c>
      <c r="IM271" s="1">
        <v>0</v>
      </c>
      <c r="IN271" s="1">
        <v>0</v>
      </c>
      <c r="IO271" s="1">
        <v>0</v>
      </c>
      <c r="IP271" s="1">
        <v>0</v>
      </c>
      <c r="IQ271" s="1">
        <v>0</v>
      </c>
      <c r="IR271" s="1">
        <v>0</v>
      </c>
      <c r="IS271" s="1">
        <v>0</v>
      </c>
      <c r="IT271" s="1">
        <v>0</v>
      </c>
      <c r="IU271" s="1">
        <v>0</v>
      </c>
      <c r="IV271" s="1">
        <v>0</v>
      </c>
      <c r="IW271" s="1">
        <v>0</v>
      </c>
      <c r="IX271" s="1">
        <v>0</v>
      </c>
      <c r="IY271" s="1">
        <v>0</v>
      </c>
      <c r="IZ271" s="1">
        <v>0</v>
      </c>
      <c r="JA271" s="1">
        <v>0</v>
      </c>
      <c r="JB271" s="1">
        <v>0</v>
      </c>
      <c r="JC271" s="1">
        <v>0</v>
      </c>
      <c r="JD271" s="1">
        <v>0</v>
      </c>
      <c r="JE271" s="1">
        <v>0</v>
      </c>
      <c r="JF271" s="1">
        <v>0</v>
      </c>
      <c r="JG271" s="1">
        <v>0</v>
      </c>
      <c r="JH271" s="1">
        <v>0</v>
      </c>
      <c r="JI271" s="1">
        <v>0</v>
      </c>
      <c r="JJ271" s="1">
        <v>0</v>
      </c>
      <c r="JK271" s="1">
        <v>0</v>
      </c>
      <c r="JL271" s="1">
        <v>0</v>
      </c>
      <c r="JM271" s="1">
        <v>0</v>
      </c>
      <c r="JN271" s="1">
        <v>0</v>
      </c>
      <c r="JO271" s="1">
        <v>0</v>
      </c>
      <c r="JP271" s="1">
        <v>0</v>
      </c>
      <c r="JQ271" s="1">
        <v>0</v>
      </c>
      <c r="JR271" s="1">
        <v>0</v>
      </c>
      <c r="JS271" s="1">
        <v>0</v>
      </c>
      <c r="JT271" s="1">
        <v>0</v>
      </c>
      <c r="JU271" s="1">
        <v>0</v>
      </c>
      <c r="JV271" s="1">
        <v>0</v>
      </c>
      <c r="JW271" s="1">
        <v>0</v>
      </c>
      <c r="JX271" s="1">
        <v>0</v>
      </c>
      <c r="JY271" s="1">
        <v>0</v>
      </c>
      <c r="JZ271" s="1">
        <v>0</v>
      </c>
      <c r="KA271" s="1">
        <v>0</v>
      </c>
      <c r="KB271" s="1">
        <v>0</v>
      </c>
      <c r="KC271" s="1">
        <v>0</v>
      </c>
      <c r="KD271" s="1">
        <v>0</v>
      </c>
      <c r="KR271" s="30"/>
      <c r="KS271" s="30"/>
      <c r="KT271" s="30"/>
      <c r="KU271" s="30"/>
      <c r="KV271" s="30"/>
      <c r="KW271" s="30"/>
      <c r="KX271" s="30"/>
      <c r="KY271" s="30"/>
      <c r="KZ271" s="30"/>
      <c r="LA271" s="30"/>
      <c r="LB271" s="30"/>
      <c r="LC271" s="30"/>
      <c r="LG271" s="31"/>
      <c r="LH271" s="31"/>
      <c r="LI271" s="31"/>
      <c r="LJ271" s="31"/>
      <c r="LK271" s="31"/>
      <c r="LL271" s="31"/>
      <c r="LM271" s="31"/>
      <c r="LN271" s="31"/>
      <c r="LO271" s="31"/>
      <c r="LP271" s="31"/>
      <c r="LQ271" s="31"/>
      <c r="LR271" s="31"/>
    </row>
    <row r="272" spans="1:330" x14ac:dyDescent="0.35">
      <c r="A272" s="1" t="s">
        <v>252</v>
      </c>
      <c r="B272" s="1" t="s">
        <v>253</v>
      </c>
      <c r="C272" s="1">
        <v>117</v>
      </c>
      <c r="D272" s="1">
        <v>40</v>
      </c>
      <c r="E272" s="1">
        <v>15</v>
      </c>
      <c r="F272" s="1">
        <v>20</v>
      </c>
      <c r="G272" s="1">
        <v>5</v>
      </c>
      <c r="H272" s="1">
        <v>1969</v>
      </c>
      <c r="I272" s="1">
        <v>10</v>
      </c>
      <c r="J272" s="1">
        <v>0.941106</v>
      </c>
      <c r="K272" s="1">
        <v>0.28289599999999998</v>
      </c>
      <c r="L272" s="1">
        <v>20.0886</v>
      </c>
      <c r="M272" s="1">
        <v>21.515000000000001</v>
      </c>
      <c r="N272" s="1">
        <v>1.8370000000000001E-2</v>
      </c>
      <c r="O272" s="1">
        <v>0.14841399999999999</v>
      </c>
      <c r="P272" s="1">
        <v>0.73460000000000003</v>
      </c>
      <c r="Q272" s="1">
        <v>-4.1900000000000001E-3</v>
      </c>
      <c r="R272" s="1">
        <v>7.5009100000000002</v>
      </c>
      <c r="S272" s="1">
        <v>-2.8300000000000001E-3</v>
      </c>
      <c r="T272" s="1">
        <v>44.7438</v>
      </c>
      <c r="U272" s="1">
        <v>95.9666</v>
      </c>
      <c r="V272" s="33">
        <v>1.27705</v>
      </c>
      <c r="W272" s="34">
        <v>0.46906799999999998</v>
      </c>
      <c r="X272" s="34">
        <v>37.956000000000003</v>
      </c>
      <c r="Y272" s="34">
        <v>46.022799999999997</v>
      </c>
      <c r="Z272" s="34">
        <v>2.3720000000000001E-2</v>
      </c>
      <c r="AA272" s="34">
        <v>0.247562</v>
      </c>
      <c r="AB272" s="34">
        <v>0.94506000000000001</v>
      </c>
      <c r="AC272" s="34">
        <v>-4.1900000000000001E-3</v>
      </c>
      <c r="AD272" s="34">
        <v>9.0346499999999992</v>
      </c>
      <c r="AE272" s="34">
        <v>-3.96E-3</v>
      </c>
      <c r="AF272" s="34">
        <v>3.9999999999999998E-6</v>
      </c>
      <c r="AG272" s="35">
        <v>95.967799999999997</v>
      </c>
      <c r="AH272" s="30">
        <v>0.90212800000000004</v>
      </c>
      <c r="AI272" s="30">
        <v>0.254776</v>
      </c>
      <c r="AJ272" s="30">
        <v>16.298500000000001</v>
      </c>
      <c r="AK272" s="30">
        <v>16.768000000000001</v>
      </c>
      <c r="AL272" s="30">
        <v>7.3200000000000001E-3</v>
      </c>
      <c r="AM272" s="30">
        <v>6.7830000000000001E-2</v>
      </c>
      <c r="AN272" s="30">
        <v>0.28796100000000002</v>
      </c>
      <c r="AO272" s="30">
        <v>-2.5799999999999998E-3</v>
      </c>
      <c r="AP272" s="30">
        <v>4.1990800000000004</v>
      </c>
      <c r="AQ272" s="30">
        <v>-1.5399999999999999E-3</v>
      </c>
      <c r="AR272" s="30">
        <v>61.218499999999999</v>
      </c>
      <c r="AS272" s="21">
        <f t="shared" si="31"/>
        <v>-3.6674700172418715E-4</v>
      </c>
      <c r="AT272" s="21">
        <f t="shared" si="32"/>
        <v>-6.1442030158987196E-4</v>
      </c>
      <c r="AU272" s="23">
        <v>1.59565</v>
      </c>
      <c r="AV272" s="23">
        <v>0.90740299999999996</v>
      </c>
      <c r="AW272" s="23">
        <v>29.021100000000001</v>
      </c>
      <c r="AX272" s="23">
        <v>59.72</v>
      </c>
      <c r="AY272" s="23">
        <v>2.6067E-2</v>
      </c>
      <c r="AZ272" s="23">
        <v>0.24154999999999999</v>
      </c>
      <c r="BA272" s="23">
        <v>1.02546</v>
      </c>
      <c r="BB272" s="23">
        <v>-9.1999999999999998E-3</v>
      </c>
      <c r="BC272" s="23">
        <v>7.4774599999999998</v>
      </c>
      <c r="BD272" s="23">
        <v>-5.5100000000000001E-3</v>
      </c>
      <c r="BE272" s="23">
        <v>0</v>
      </c>
      <c r="BF272" s="23">
        <v>100</v>
      </c>
      <c r="BG272" s="23">
        <v>22</v>
      </c>
      <c r="BH272" s="23" t="s">
        <v>218</v>
      </c>
      <c r="BI272" s="23">
        <v>0.32203900000000002</v>
      </c>
      <c r="BJ272" s="23">
        <v>9.1566999999999996E-2</v>
      </c>
      <c r="BK272" s="23">
        <v>5.8571200000000001</v>
      </c>
      <c r="BL272" s="23">
        <v>6.0264300000000004</v>
      </c>
      <c r="BM272" s="23">
        <v>2.6310000000000001E-3</v>
      </c>
      <c r="BN272" s="23">
        <v>2.4375000000000001E-2</v>
      </c>
      <c r="BO272" s="23">
        <v>0.103481</v>
      </c>
      <c r="BP272" s="23">
        <v>-9.3000000000000005E-4</v>
      </c>
      <c r="BQ272" s="23">
        <v>1.50912</v>
      </c>
      <c r="BR272" s="23">
        <v>-5.5999999999999995E-4</v>
      </c>
      <c r="BS272" s="23">
        <v>22</v>
      </c>
      <c r="BT272" s="22">
        <f t="shared" si="33"/>
        <v>0.22205399999999997</v>
      </c>
      <c r="BU272" s="22">
        <f t="shared" si="34"/>
        <v>0.17586621369307637</v>
      </c>
      <c r="BV272" s="33">
        <v>1.2683E-2</v>
      </c>
      <c r="BW272" s="34">
        <v>9.1260000000000004E-3</v>
      </c>
      <c r="BX272" s="34">
        <v>7.8779999999999996E-3</v>
      </c>
      <c r="BY272" s="34">
        <v>8.3490000000000005E-3</v>
      </c>
      <c r="BZ272" s="34">
        <v>3.1733999999999998E-2</v>
      </c>
      <c r="CA272" s="34">
        <v>4.6501000000000001E-2</v>
      </c>
      <c r="CB272" s="34">
        <v>3.5520000000000003E-2</v>
      </c>
      <c r="CC272" s="34">
        <v>1.7160000000000002E-2</v>
      </c>
      <c r="CD272" s="34">
        <v>8.5990000000000007E-3</v>
      </c>
      <c r="CE272" s="35">
        <v>8.8690000000000001E-3</v>
      </c>
      <c r="CF272" s="1">
        <v>1.8797900000000001</v>
      </c>
      <c r="CG272" s="1">
        <v>2.6712899999999999</v>
      </c>
      <c r="CH272" s="1">
        <v>0.21024300000000001</v>
      </c>
      <c r="CI272" s="1">
        <v>0.19539899999999999</v>
      </c>
      <c r="CJ272" s="1">
        <v>85.708299999999994</v>
      </c>
      <c r="CK272" s="1">
        <v>19.9986</v>
      </c>
      <c r="CL272" s="1">
        <v>4.5982900000000004</v>
      </c>
      <c r="CM272" s="1">
        <v>-169.86</v>
      </c>
      <c r="CN272" s="1">
        <v>0.40124500000000002</v>
      </c>
      <c r="CO272" s="1">
        <v>-146.62</v>
      </c>
      <c r="CP272" s="1">
        <v>73.275700000000001</v>
      </c>
      <c r="CQ272" s="1">
        <v>82.394900000000007</v>
      </c>
      <c r="CR272" s="1">
        <v>11.353999999999999</v>
      </c>
      <c r="CS272" s="1">
        <v>62.298099999999998</v>
      </c>
      <c r="CT272" s="1">
        <v>20.04</v>
      </c>
      <c r="CU272" s="1">
        <v>30</v>
      </c>
      <c r="CV272" s="1">
        <v>30</v>
      </c>
      <c r="CW272" s="1">
        <v>30</v>
      </c>
      <c r="CX272" s="1">
        <v>30</v>
      </c>
      <c r="CY272" s="1">
        <v>20</v>
      </c>
      <c r="CZ272" s="1">
        <v>20</v>
      </c>
      <c r="DA272" s="1">
        <v>20</v>
      </c>
      <c r="DB272" s="1">
        <v>70</v>
      </c>
      <c r="DC272" s="1">
        <v>30</v>
      </c>
      <c r="DD272" s="1">
        <v>30</v>
      </c>
      <c r="DE272" s="1">
        <v>15</v>
      </c>
      <c r="DF272" s="1">
        <v>15</v>
      </c>
      <c r="DG272" s="1">
        <v>15</v>
      </c>
      <c r="DH272" s="1">
        <v>15</v>
      </c>
      <c r="DI272" s="1">
        <v>10</v>
      </c>
      <c r="DJ272" s="1">
        <v>10</v>
      </c>
      <c r="DK272" s="1">
        <v>10</v>
      </c>
      <c r="DL272" s="1">
        <v>40</v>
      </c>
      <c r="DM272" s="1">
        <v>15</v>
      </c>
      <c r="DN272" s="1">
        <v>15</v>
      </c>
      <c r="DO272" s="1">
        <v>15</v>
      </c>
      <c r="DP272" s="1">
        <v>15</v>
      </c>
      <c r="DQ272" s="1">
        <v>15</v>
      </c>
      <c r="DR272" s="1">
        <v>15</v>
      </c>
      <c r="DS272" s="1">
        <v>10</v>
      </c>
      <c r="DT272" s="1">
        <v>10</v>
      </c>
      <c r="DU272" s="1">
        <v>10</v>
      </c>
      <c r="DV272" s="1">
        <v>40</v>
      </c>
      <c r="DW272" s="1">
        <v>15</v>
      </c>
      <c r="DX272" s="1">
        <v>15</v>
      </c>
      <c r="DY272" s="1">
        <v>5.6420500000000002</v>
      </c>
      <c r="DZ272" s="1">
        <v>4.2758700000000003</v>
      </c>
      <c r="EA272" s="1">
        <v>380.71300000000002</v>
      </c>
      <c r="EB272" s="1">
        <v>441.44400000000002</v>
      </c>
      <c r="EC272" s="1">
        <v>0.197132</v>
      </c>
      <c r="ED272" s="1">
        <v>0.21959000000000001</v>
      </c>
      <c r="EE272" s="1">
        <v>1.8191900000000001</v>
      </c>
      <c r="EF272" s="1">
        <v>0.29017300000000001</v>
      </c>
      <c r="EG272" s="1">
        <v>106.196</v>
      </c>
      <c r="EH272" s="1">
        <v>1.3541799999999999</v>
      </c>
      <c r="EI272" s="1">
        <v>0.336922</v>
      </c>
      <c r="EJ272" s="1">
        <v>0.82699599999999995</v>
      </c>
      <c r="EK272" s="1">
        <v>1.4776800000000001</v>
      </c>
      <c r="EL272" s="1">
        <v>1.94339</v>
      </c>
      <c r="EM272" s="1">
        <v>0.16219700000000001</v>
      </c>
      <c r="EN272" s="1">
        <v>8.2346000000000003E-2</v>
      </c>
      <c r="EO272" s="1">
        <v>0.254805</v>
      </c>
      <c r="EP272" s="1">
        <v>0.30443199999999998</v>
      </c>
      <c r="EQ272" s="1">
        <v>0.97225300000000003</v>
      </c>
      <c r="ER272" s="1">
        <v>1.40035</v>
      </c>
      <c r="ES272" s="1">
        <v>5.3051199999999996</v>
      </c>
      <c r="ET272" s="1">
        <v>3.4488699999999999</v>
      </c>
      <c r="EU272" s="1">
        <v>379.23500000000001</v>
      </c>
      <c r="EV272" s="1">
        <v>439.5</v>
      </c>
      <c r="EW272" s="1">
        <v>3.4935000000000001E-2</v>
      </c>
      <c r="EX272" s="1">
        <v>0.137244</v>
      </c>
      <c r="EY272" s="1">
        <v>1.5643800000000001</v>
      </c>
      <c r="EZ272" s="1">
        <v>-1.426E-2</v>
      </c>
      <c r="FA272" s="1">
        <v>105.224</v>
      </c>
      <c r="FB272" s="1">
        <v>-4.6170000000000003E-2</v>
      </c>
      <c r="FC272" s="1">
        <v>0.16667299999999999</v>
      </c>
      <c r="FD272" s="1">
        <v>3.0025E-2</v>
      </c>
      <c r="FE272" s="1">
        <v>2.92822</v>
      </c>
      <c r="FF272" s="1">
        <v>0.76268400000000003</v>
      </c>
      <c r="FG272" s="1">
        <v>3.0800000000000001E-4</v>
      </c>
      <c r="FH272" s="1">
        <v>2.2439999999999999E-3</v>
      </c>
      <c r="FI272" s="1">
        <v>1.2869999999999999E-2</v>
      </c>
      <c r="FJ272" s="1">
        <v>-5.5000000000000003E-4</v>
      </c>
      <c r="FK272" s="1">
        <v>0.60448500000000005</v>
      </c>
      <c r="FL272" s="1">
        <v>-8.0000000000000007E-5</v>
      </c>
      <c r="FM272" s="1">
        <v>42650.187210648102</v>
      </c>
      <c r="FN272" s="1">
        <f t="shared" si="30"/>
        <v>224.56055555533385</v>
      </c>
      <c r="FO272" s="1">
        <v>1.0337000000000001</v>
      </c>
      <c r="FP272" s="1">
        <v>1.0105999999999999</v>
      </c>
      <c r="FQ272" s="1">
        <v>1.0436000000000001</v>
      </c>
      <c r="FR272" s="1">
        <v>1.0159</v>
      </c>
      <c r="FS272" s="1">
        <v>1.2047000000000001</v>
      </c>
      <c r="FT272" s="1">
        <v>1.1645000000000001</v>
      </c>
      <c r="FU272" s="1">
        <v>1.1882999999999999</v>
      </c>
      <c r="FV272" s="1">
        <v>1.077</v>
      </c>
      <c r="FW272" s="1">
        <v>1.077</v>
      </c>
      <c r="FX272" s="1">
        <v>1.0561</v>
      </c>
      <c r="FY272" s="1">
        <v>1.7568999999999999</v>
      </c>
      <c r="FZ272" s="1">
        <v>1.4073</v>
      </c>
      <c r="GA272" s="1">
        <v>1.2199</v>
      </c>
      <c r="GB272" s="1">
        <v>1.3085</v>
      </c>
      <c r="GC272" s="1">
        <v>1.0045999999999999</v>
      </c>
      <c r="GD272" s="1">
        <v>1.0245</v>
      </c>
      <c r="GE272" s="1">
        <v>1.0017</v>
      </c>
      <c r="GF272" s="1">
        <v>1.1485000000000001</v>
      </c>
      <c r="GG272" s="1">
        <v>1.0583</v>
      </c>
      <c r="GH272" s="1">
        <v>1.0588</v>
      </c>
      <c r="GI272" s="1">
        <v>0.9929</v>
      </c>
      <c r="GJ272" s="1">
        <v>0.98180000000000001</v>
      </c>
      <c r="GK272" s="1">
        <v>0.98540000000000005</v>
      </c>
      <c r="GL272" s="1">
        <v>0.99880000000000002</v>
      </c>
      <c r="GM272" s="1">
        <v>0.99980000000000002</v>
      </c>
      <c r="GN272" s="1">
        <v>0.99909999999999999</v>
      </c>
      <c r="GO272" s="1">
        <v>1</v>
      </c>
      <c r="GP272" s="1">
        <v>0.99309999999999998</v>
      </c>
      <c r="GQ272" s="1">
        <v>0.99970000000000003</v>
      </c>
      <c r="GR272" s="1">
        <v>0.99939999999999996</v>
      </c>
      <c r="GS272" s="1">
        <v>1.8032999999999999</v>
      </c>
      <c r="GT272" s="1">
        <v>1.3963000000000001</v>
      </c>
      <c r="GU272" s="1">
        <v>1.2545999999999999</v>
      </c>
      <c r="GV272" s="1">
        <v>1.3277000000000001</v>
      </c>
      <c r="GW272" s="1">
        <v>1.2099</v>
      </c>
      <c r="GX272" s="1">
        <v>1.1919</v>
      </c>
      <c r="GY272" s="1">
        <v>1.1903999999999999</v>
      </c>
      <c r="GZ272" s="1">
        <v>1.2282999999999999</v>
      </c>
      <c r="HA272" s="1">
        <v>1.1395</v>
      </c>
      <c r="HB272" s="1">
        <v>1.1175999999999999</v>
      </c>
      <c r="HC272" s="1">
        <v>502</v>
      </c>
      <c r="HD272" s="1">
        <v>1229</v>
      </c>
      <c r="HE272" s="1">
        <v>1228</v>
      </c>
      <c r="HF272" s="1">
        <v>502</v>
      </c>
      <c r="HG272" s="1">
        <v>218</v>
      </c>
      <c r="HH272" s="1">
        <v>232</v>
      </c>
      <c r="HI272" s="1">
        <v>231</v>
      </c>
      <c r="HJ272" s="1">
        <v>745</v>
      </c>
      <c r="HK272" s="1">
        <v>226</v>
      </c>
      <c r="HL272" s="1">
        <v>221</v>
      </c>
      <c r="HM272" s="1" t="s">
        <v>219</v>
      </c>
      <c r="HN272" s="1" t="s">
        <v>220</v>
      </c>
      <c r="HO272" s="1" t="s">
        <v>221</v>
      </c>
      <c r="HP272" s="1" t="s">
        <v>219</v>
      </c>
      <c r="HQ272" s="1" t="s">
        <v>222</v>
      </c>
      <c r="HR272" s="1" t="s">
        <v>223</v>
      </c>
      <c r="HS272" s="1" t="s">
        <v>224</v>
      </c>
      <c r="HT272" s="1" t="s">
        <v>225</v>
      </c>
      <c r="HU272" s="1" t="s">
        <v>226</v>
      </c>
      <c r="HV272" s="1" t="s">
        <v>227</v>
      </c>
      <c r="HW272" s="1">
        <v>13.936199999999999</v>
      </c>
      <c r="HX272" s="1">
        <v>35.935299999999998</v>
      </c>
      <c r="HY272" s="1">
        <v>44.7438</v>
      </c>
      <c r="HZ272" s="1">
        <v>0</v>
      </c>
      <c r="IA272" s="1">
        <v>11.454700000000001</v>
      </c>
      <c r="IB272" s="1">
        <v>21.0092</v>
      </c>
      <c r="IC272" s="1">
        <v>-9.3999999999999997E-4</v>
      </c>
      <c r="ID272" s="1">
        <v>44.744799999999998</v>
      </c>
      <c r="IE272" s="1">
        <v>2.5999999999999998E-5</v>
      </c>
      <c r="IF272" s="1">
        <v>2</v>
      </c>
      <c r="IG272" s="1">
        <v>0</v>
      </c>
      <c r="IH272" s="1">
        <v>0</v>
      </c>
      <c r="II272" s="1">
        <v>0</v>
      </c>
      <c r="IJ272" s="1">
        <v>0</v>
      </c>
      <c r="IK272" s="1">
        <v>0</v>
      </c>
      <c r="IL272" s="1">
        <v>0</v>
      </c>
      <c r="IM272" s="1">
        <v>0</v>
      </c>
      <c r="IN272" s="1">
        <v>0</v>
      </c>
      <c r="IO272" s="1">
        <v>0</v>
      </c>
      <c r="IP272" s="1">
        <v>0</v>
      </c>
      <c r="IQ272" s="1">
        <v>0</v>
      </c>
      <c r="IR272" s="1">
        <v>0</v>
      </c>
      <c r="IS272" s="1">
        <v>0</v>
      </c>
      <c r="IT272" s="1">
        <v>0</v>
      </c>
      <c r="IU272" s="1">
        <v>0</v>
      </c>
      <c r="IV272" s="1">
        <v>0</v>
      </c>
      <c r="IW272" s="1">
        <v>0</v>
      </c>
      <c r="IX272" s="1">
        <v>0</v>
      </c>
      <c r="IY272" s="1">
        <v>0</v>
      </c>
      <c r="IZ272" s="1">
        <v>0</v>
      </c>
      <c r="JA272" s="1">
        <v>0</v>
      </c>
      <c r="JB272" s="1">
        <v>0</v>
      </c>
      <c r="JC272" s="1">
        <v>0</v>
      </c>
      <c r="JD272" s="1">
        <v>0</v>
      </c>
      <c r="JE272" s="1">
        <v>0</v>
      </c>
      <c r="JF272" s="1">
        <v>0</v>
      </c>
      <c r="JG272" s="1">
        <v>0</v>
      </c>
      <c r="JH272" s="1">
        <v>0</v>
      </c>
      <c r="JI272" s="1">
        <v>0</v>
      </c>
      <c r="JJ272" s="1">
        <v>0</v>
      </c>
      <c r="JK272" s="1">
        <v>0</v>
      </c>
      <c r="JL272" s="1">
        <v>0</v>
      </c>
      <c r="JM272" s="1">
        <v>0</v>
      </c>
      <c r="JN272" s="1">
        <v>0</v>
      </c>
      <c r="JO272" s="1">
        <v>0</v>
      </c>
      <c r="JP272" s="1">
        <v>0</v>
      </c>
      <c r="JQ272" s="1">
        <v>0</v>
      </c>
      <c r="JR272" s="1">
        <v>0</v>
      </c>
      <c r="JS272" s="1">
        <v>0</v>
      </c>
      <c r="JT272" s="1">
        <v>0</v>
      </c>
      <c r="JU272" s="1">
        <v>0</v>
      </c>
      <c r="JV272" s="1">
        <v>0</v>
      </c>
      <c r="JW272" s="1">
        <v>0</v>
      </c>
      <c r="JX272" s="1">
        <v>0</v>
      </c>
      <c r="JY272" s="1">
        <v>0</v>
      </c>
      <c r="JZ272" s="1">
        <v>0</v>
      </c>
      <c r="KA272" s="1">
        <v>0</v>
      </c>
      <c r="KB272" s="1">
        <v>0</v>
      </c>
      <c r="KC272" s="1">
        <v>0</v>
      </c>
      <c r="KD272" s="1">
        <v>0</v>
      </c>
      <c r="KR272" s="30"/>
      <c r="KS272" s="30"/>
      <c r="KT272" s="30"/>
      <c r="KU272" s="30"/>
      <c r="KV272" s="30"/>
      <c r="KW272" s="30"/>
      <c r="KX272" s="30"/>
      <c r="KY272" s="30"/>
      <c r="KZ272" s="30"/>
      <c r="LA272" s="30"/>
      <c r="LB272" s="30"/>
      <c r="LC272" s="30"/>
      <c r="LG272" s="31"/>
      <c r="LH272" s="31"/>
      <c r="LI272" s="31"/>
      <c r="LJ272" s="31"/>
      <c r="LK272" s="31"/>
      <c r="LL272" s="31"/>
      <c r="LM272" s="31"/>
      <c r="LN272" s="31"/>
      <c r="LO272" s="31"/>
      <c r="LP272" s="31"/>
      <c r="LQ272" s="31"/>
      <c r="LR272" s="31"/>
    </row>
    <row r="273" spans="1:330" x14ac:dyDescent="0.35">
      <c r="A273" s="1" t="s">
        <v>252</v>
      </c>
      <c r="B273" s="1" t="s">
        <v>253</v>
      </c>
      <c r="C273" s="1">
        <v>117</v>
      </c>
      <c r="D273" s="1">
        <v>40</v>
      </c>
      <c r="E273" s="1">
        <v>15</v>
      </c>
      <c r="F273" s="1">
        <v>20</v>
      </c>
      <c r="G273" s="1">
        <v>5</v>
      </c>
      <c r="H273" s="1">
        <v>1970</v>
      </c>
      <c r="I273" s="1">
        <v>11</v>
      </c>
      <c r="J273" s="1">
        <v>0.97650499999999996</v>
      </c>
      <c r="K273" s="1">
        <v>0.273758</v>
      </c>
      <c r="L273" s="1">
        <v>20.168700000000001</v>
      </c>
      <c r="M273" s="1">
        <v>21.388200000000001</v>
      </c>
      <c r="N273" s="1">
        <v>-2.6199999999999999E-3</v>
      </c>
      <c r="O273" s="1">
        <v>0.242835</v>
      </c>
      <c r="P273" s="1">
        <v>0.75542600000000004</v>
      </c>
      <c r="Q273" s="1">
        <v>1.1509999999999999E-3</v>
      </c>
      <c r="R273" s="1">
        <v>7.4360200000000001</v>
      </c>
      <c r="S273" s="1">
        <v>8.1440000000000002E-3</v>
      </c>
      <c r="T273" s="1">
        <v>44.731000000000002</v>
      </c>
      <c r="U273" s="1">
        <v>95.979100000000003</v>
      </c>
      <c r="V273" s="33">
        <v>1.32508</v>
      </c>
      <c r="W273" s="34">
        <v>0.45391799999999999</v>
      </c>
      <c r="X273" s="34">
        <v>38.107399999999998</v>
      </c>
      <c r="Y273" s="34">
        <v>45.751800000000003</v>
      </c>
      <c r="Z273" s="34">
        <v>-3.3899999999999998E-3</v>
      </c>
      <c r="AA273" s="34">
        <v>0.40506199999999998</v>
      </c>
      <c r="AB273" s="34">
        <v>0.97185100000000002</v>
      </c>
      <c r="AC273" s="34">
        <v>1.1509999999999999E-3</v>
      </c>
      <c r="AD273" s="34">
        <v>8.9564900000000005</v>
      </c>
      <c r="AE273" s="34">
        <v>1.1383000000000001E-2</v>
      </c>
      <c r="AF273" s="34">
        <v>7.9999999999999996E-6</v>
      </c>
      <c r="AG273" s="35">
        <v>95.980699999999999</v>
      </c>
      <c r="AH273" s="30">
        <v>0.93614799999999998</v>
      </c>
      <c r="AI273" s="30">
        <v>0.24657100000000001</v>
      </c>
      <c r="AJ273" s="30">
        <v>16.364999999999998</v>
      </c>
      <c r="AK273" s="30">
        <v>16.6709</v>
      </c>
      <c r="AL273" s="30">
        <v>-1.0499999999999999E-3</v>
      </c>
      <c r="AM273" s="30">
        <v>0.110994</v>
      </c>
      <c r="AN273" s="30">
        <v>0.29615200000000003</v>
      </c>
      <c r="AO273" s="30">
        <v>7.1100000000000004E-4</v>
      </c>
      <c r="AP273" s="30">
        <v>4.1631499999999999</v>
      </c>
      <c r="AQ273" s="30">
        <v>4.444E-3</v>
      </c>
      <c r="AR273" s="30">
        <v>61.207000000000001</v>
      </c>
      <c r="AS273" s="21">
        <f t="shared" si="31"/>
        <v>1.0674609370308541E-3</v>
      </c>
      <c r="AT273" s="21">
        <f t="shared" si="32"/>
        <v>1.7078414181569246E-4</v>
      </c>
      <c r="AU273" s="23">
        <v>1.65707</v>
      </c>
      <c r="AV273" s="23">
        <v>0.87883199999999995</v>
      </c>
      <c r="AW273" s="23">
        <v>29.161300000000001</v>
      </c>
      <c r="AX273" s="23">
        <v>59.418199999999999</v>
      </c>
      <c r="AY273" s="23">
        <v>-3.7299999999999998E-3</v>
      </c>
      <c r="AZ273" s="23">
        <v>0.39555899999999999</v>
      </c>
      <c r="BA273" s="23">
        <v>1.05542</v>
      </c>
      <c r="BB273" s="23">
        <v>2.5330000000000001E-3</v>
      </c>
      <c r="BC273" s="23">
        <v>7.4190100000000001</v>
      </c>
      <c r="BD273" s="23">
        <v>1.5854E-2</v>
      </c>
      <c r="BE273" s="23">
        <v>0</v>
      </c>
      <c r="BF273" s="23">
        <v>100</v>
      </c>
      <c r="BG273" s="23">
        <v>22</v>
      </c>
      <c r="BH273" s="23" t="s">
        <v>218</v>
      </c>
      <c r="BI273" s="23">
        <v>0.33424799999999999</v>
      </c>
      <c r="BJ273" s="23">
        <v>8.8635000000000005E-2</v>
      </c>
      <c r="BK273" s="23">
        <v>5.8821599999999998</v>
      </c>
      <c r="BL273" s="23">
        <v>5.9926500000000003</v>
      </c>
      <c r="BM273" s="23">
        <v>-3.8000000000000002E-4</v>
      </c>
      <c r="BN273" s="23">
        <v>3.9893999999999999E-2</v>
      </c>
      <c r="BO273" s="23">
        <v>0.106445</v>
      </c>
      <c r="BP273" s="23">
        <v>2.5500000000000002E-4</v>
      </c>
      <c r="BQ273" s="23">
        <v>1.4964999999999999</v>
      </c>
      <c r="BR273" s="23">
        <v>1.5989999999999999E-3</v>
      </c>
      <c r="BS273" s="23">
        <v>22</v>
      </c>
      <c r="BT273" s="22">
        <f t="shared" si="33"/>
        <v>0.23459400000000002</v>
      </c>
      <c r="BU273" s="22">
        <f t="shared" si="34"/>
        <v>0.18257455422592297</v>
      </c>
      <c r="BV273" s="33">
        <v>1.2947E-2</v>
      </c>
      <c r="BW273" s="34">
        <v>9.1889999999999993E-3</v>
      </c>
      <c r="BX273" s="34">
        <v>8.0739999999999996E-3</v>
      </c>
      <c r="BY273" s="34">
        <v>7.9399999999999991E-3</v>
      </c>
      <c r="BZ273" s="34">
        <v>3.1725000000000003E-2</v>
      </c>
      <c r="CA273" s="34">
        <v>3.8804999999999999E-2</v>
      </c>
      <c r="CB273" s="34">
        <v>3.5899E-2</v>
      </c>
      <c r="CC273" s="34">
        <v>1.7083999999999998E-2</v>
      </c>
      <c r="CD273" s="34">
        <v>8.8409999999999999E-3</v>
      </c>
      <c r="CE273" s="35">
        <v>8.8389999999999996E-3</v>
      </c>
      <c r="CF273" s="1">
        <v>1.8456999999999999</v>
      </c>
      <c r="CG273" s="1">
        <v>2.7365499999999998</v>
      </c>
      <c r="CH273" s="1">
        <v>0.20985400000000001</v>
      </c>
      <c r="CI273" s="1">
        <v>0.19592499999999999</v>
      </c>
      <c r="CJ273" s="1">
        <v>-565.47</v>
      </c>
      <c r="CK273" s="1">
        <v>12.9527</v>
      </c>
      <c r="CL273" s="1">
        <v>4.5297200000000002</v>
      </c>
      <c r="CM273" s="1">
        <v>621.70799999999997</v>
      </c>
      <c r="CN273" s="1">
        <v>0.40307999999999999</v>
      </c>
      <c r="CO273" s="1">
        <v>52.4223</v>
      </c>
      <c r="CP273" s="1">
        <v>73.268699999999995</v>
      </c>
      <c r="CQ273" s="1">
        <v>82.395300000000006</v>
      </c>
      <c r="CR273" s="1">
        <v>11.353999999999999</v>
      </c>
      <c r="CS273" s="1">
        <v>69.313599999999994</v>
      </c>
      <c r="CT273" s="1">
        <v>20.05</v>
      </c>
      <c r="CU273" s="1">
        <v>30</v>
      </c>
      <c r="CV273" s="1">
        <v>30</v>
      </c>
      <c r="CW273" s="1">
        <v>30</v>
      </c>
      <c r="CX273" s="1">
        <v>30</v>
      </c>
      <c r="CY273" s="1">
        <v>20</v>
      </c>
      <c r="CZ273" s="1">
        <v>20</v>
      </c>
      <c r="DA273" s="1">
        <v>20</v>
      </c>
      <c r="DB273" s="1">
        <v>70</v>
      </c>
      <c r="DC273" s="1">
        <v>30</v>
      </c>
      <c r="DD273" s="1">
        <v>30</v>
      </c>
      <c r="DE273" s="1">
        <v>15</v>
      </c>
      <c r="DF273" s="1">
        <v>15</v>
      </c>
      <c r="DG273" s="1">
        <v>15</v>
      </c>
      <c r="DH273" s="1">
        <v>15</v>
      </c>
      <c r="DI273" s="1">
        <v>10</v>
      </c>
      <c r="DJ273" s="1">
        <v>10</v>
      </c>
      <c r="DK273" s="1">
        <v>10</v>
      </c>
      <c r="DL273" s="1">
        <v>40</v>
      </c>
      <c r="DM273" s="1">
        <v>15</v>
      </c>
      <c r="DN273" s="1">
        <v>15</v>
      </c>
      <c r="DO273" s="1">
        <v>15</v>
      </c>
      <c r="DP273" s="1">
        <v>15</v>
      </c>
      <c r="DQ273" s="1">
        <v>15</v>
      </c>
      <c r="DR273" s="1">
        <v>15</v>
      </c>
      <c r="DS273" s="1">
        <v>10</v>
      </c>
      <c r="DT273" s="1">
        <v>10</v>
      </c>
      <c r="DU273" s="1">
        <v>10</v>
      </c>
      <c r="DV273" s="1">
        <v>40</v>
      </c>
      <c r="DW273" s="1">
        <v>15</v>
      </c>
      <c r="DX273" s="1">
        <v>15</v>
      </c>
      <c r="DY273" s="1">
        <v>5.85412</v>
      </c>
      <c r="DZ273" s="1">
        <v>4.1732199999999997</v>
      </c>
      <c r="EA273" s="1">
        <v>382.14100000000002</v>
      </c>
      <c r="EB273" s="1">
        <v>438.33499999999998</v>
      </c>
      <c r="EC273" s="1">
        <v>0.157226</v>
      </c>
      <c r="ED273" s="1">
        <v>0.28200900000000001</v>
      </c>
      <c r="EE273" s="1">
        <v>1.8693299999999999</v>
      </c>
      <c r="EF273" s="1">
        <v>0.305896</v>
      </c>
      <c r="EG273" s="1">
        <v>105.372</v>
      </c>
      <c r="EH273" s="1">
        <v>1.52573</v>
      </c>
      <c r="EI273" s="1">
        <v>0.35110200000000003</v>
      </c>
      <c r="EJ273" s="1">
        <v>0.83785299999999996</v>
      </c>
      <c r="EK273" s="1">
        <v>1.55135</v>
      </c>
      <c r="EL273" s="1">
        <v>1.7559800000000001</v>
      </c>
      <c r="EM273" s="1">
        <v>0.162217</v>
      </c>
      <c r="EN273" s="1">
        <v>5.74E-2</v>
      </c>
      <c r="EO273" s="1">
        <v>0.26045099999999999</v>
      </c>
      <c r="EP273" s="1">
        <v>0.30197400000000002</v>
      </c>
      <c r="EQ273" s="1">
        <v>1.02891</v>
      </c>
      <c r="ER273" s="1">
        <v>1.39286</v>
      </c>
      <c r="ES273" s="1">
        <v>5.5030200000000002</v>
      </c>
      <c r="ET273" s="1">
        <v>3.3353700000000002</v>
      </c>
      <c r="EU273" s="1">
        <v>380.59</v>
      </c>
      <c r="EV273" s="1">
        <v>436.57900000000001</v>
      </c>
      <c r="EW273" s="1">
        <v>-4.9899999999999996E-3</v>
      </c>
      <c r="EX273" s="1">
        <v>0.224609</v>
      </c>
      <c r="EY273" s="1">
        <v>1.6088800000000001</v>
      </c>
      <c r="EZ273" s="1">
        <v>3.9220000000000001E-3</v>
      </c>
      <c r="FA273" s="1">
        <v>104.343</v>
      </c>
      <c r="FB273" s="1">
        <v>0.132878</v>
      </c>
      <c r="FC273" s="1">
        <v>0.17289099999999999</v>
      </c>
      <c r="FD273" s="1">
        <v>2.9037E-2</v>
      </c>
      <c r="FE273" s="1">
        <v>2.9386800000000002</v>
      </c>
      <c r="FF273" s="1">
        <v>0.75761500000000004</v>
      </c>
      <c r="FG273" s="1">
        <v>-4.0000000000000003E-5</v>
      </c>
      <c r="FH273" s="1">
        <v>3.673E-3</v>
      </c>
      <c r="FI273" s="1">
        <v>1.3237000000000001E-2</v>
      </c>
      <c r="FJ273" s="1">
        <v>1.5100000000000001E-4</v>
      </c>
      <c r="FK273" s="1">
        <v>0.59942600000000001</v>
      </c>
      <c r="FL273" s="1">
        <v>2.32E-4</v>
      </c>
      <c r="FM273" s="1">
        <v>42650.189895833297</v>
      </c>
      <c r="FN273" s="1">
        <f t="shared" si="30"/>
        <v>224.625</v>
      </c>
      <c r="FO273" s="1">
        <v>1.0336000000000001</v>
      </c>
      <c r="FP273" s="1">
        <v>1.0105</v>
      </c>
      <c r="FQ273" s="1">
        <v>1.0435000000000001</v>
      </c>
      <c r="FR273" s="1">
        <v>1.0158</v>
      </c>
      <c r="FS273" s="1">
        <v>1.2045999999999999</v>
      </c>
      <c r="FT273" s="1">
        <v>1.1644000000000001</v>
      </c>
      <c r="FU273" s="1">
        <v>1.1880999999999999</v>
      </c>
      <c r="FV273" s="1">
        <v>1.0768</v>
      </c>
      <c r="FW273" s="1">
        <v>1.0769</v>
      </c>
      <c r="FX273" s="1">
        <v>1.056</v>
      </c>
      <c r="FY273" s="1">
        <v>1.7576000000000001</v>
      </c>
      <c r="FZ273" s="1">
        <v>1.4083000000000001</v>
      </c>
      <c r="GA273" s="1">
        <v>1.2203999999999999</v>
      </c>
      <c r="GB273" s="1">
        <v>1.3096000000000001</v>
      </c>
      <c r="GC273" s="1">
        <v>1.0045999999999999</v>
      </c>
      <c r="GD273" s="1">
        <v>1.0244</v>
      </c>
      <c r="GE273" s="1">
        <v>1.0018</v>
      </c>
      <c r="GF273" s="1">
        <v>1.1483000000000001</v>
      </c>
      <c r="GG273" s="1">
        <v>1.0583</v>
      </c>
      <c r="GH273" s="1">
        <v>1.0586</v>
      </c>
      <c r="GI273" s="1">
        <v>0.9929</v>
      </c>
      <c r="GJ273" s="1">
        <v>0.98180000000000001</v>
      </c>
      <c r="GK273" s="1">
        <v>0.98550000000000004</v>
      </c>
      <c r="GL273" s="1">
        <v>0.99880000000000002</v>
      </c>
      <c r="GM273" s="1">
        <v>0.99980000000000002</v>
      </c>
      <c r="GN273" s="1">
        <v>0.99909999999999999</v>
      </c>
      <c r="GO273" s="1">
        <v>1</v>
      </c>
      <c r="GP273" s="1">
        <v>0.99309999999999998</v>
      </c>
      <c r="GQ273" s="1">
        <v>0.99950000000000006</v>
      </c>
      <c r="GR273" s="1">
        <v>0.99929999999999997</v>
      </c>
      <c r="GS273" s="1">
        <v>1.8038000000000001</v>
      </c>
      <c r="GT273" s="1">
        <v>1.3972</v>
      </c>
      <c r="GU273" s="1">
        <v>1.2551000000000001</v>
      </c>
      <c r="GV273" s="1">
        <v>1.3287</v>
      </c>
      <c r="GW273" s="1">
        <v>1.2098</v>
      </c>
      <c r="GX273" s="1">
        <v>1.1917</v>
      </c>
      <c r="GY273" s="1">
        <v>1.1902999999999999</v>
      </c>
      <c r="GZ273" s="1">
        <v>1.2281</v>
      </c>
      <c r="HA273" s="1">
        <v>1.1392</v>
      </c>
      <c r="HB273" s="1">
        <v>1.1171</v>
      </c>
      <c r="HC273" s="1">
        <v>502</v>
      </c>
      <c r="HD273" s="1">
        <v>1229</v>
      </c>
      <c r="HE273" s="1">
        <v>1228</v>
      </c>
      <c r="HF273" s="1">
        <v>502</v>
      </c>
      <c r="HG273" s="1">
        <v>218</v>
      </c>
      <c r="HH273" s="1">
        <v>232</v>
      </c>
      <c r="HI273" s="1">
        <v>231</v>
      </c>
      <c r="HJ273" s="1">
        <v>745</v>
      </c>
      <c r="HK273" s="1">
        <v>226</v>
      </c>
      <c r="HL273" s="1">
        <v>221</v>
      </c>
      <c r="HM273" s="1" t="s">
        <v>219</v>
      </c>
      <c r="HN273" s="1" t="s">
        <v>220</v>
      </c>
      <c r="HO273" s="1" t="s">
        <v>221</v>
      </c>
      <c r="HP273" s="1" t="s">
        <v>219</v>
      </c>
      <c r="HQ273" s="1" t="s">
        <v>222</v>
      </c>
      <c r="HR273" s="1" t="s">
        <v>223</v>
      </c>
      <c r="HS273" s="1" t="s">
        <v>224</v>
      </c>
      <c r="HT273" s="1" t="s">
        <v>225</v>
      </c>
      <c r="HU273" s="1" t="s">
        <v>226</v>
      </c>
      <c r="HV273" s="1" t="s">
        <v>227</v>
      </c>
      <c r="HW273" s="1">
        <v>13.941800000000001</v>
      </c>
      <c r="HX273" s="1">
        <v>35.942</v>
      </c>
      <c r="HY273" s="1">
        <v>44.731000000000002</v>
      </c>
      <c r="HZ273" s="1">
        <v>0</v>
      </c>
      <c r="IA273" s="1">
        <v>11.4597</v>
      </c>
      <c r="IB273" s="1">
        <v>21.013999999999999</v>
      </c>
      <c r="IC273" s="1">
        <v>2.5999999999999998E-4</v>
      </c>
      <c r="ID273" s="1">
        <v>44.730800000000002</v>
      </c>
      <c r="IE273" s="1">
        <v>-1.0000000000000001E-5</v>
      </c>
      <c r="IF273" s="1">
        <v>2</v>
      </c>
      <c r="IG273" s="1">
        <v>0</v>
      </c>
      <c r="IH273" s="1">
        <v>0</v>
      </c>
      <c r="II273" s="1">
        <v>0</v>
      </c>
      <c r="IJ273" s="1">
        <v>0</v>
      </c>
      <c r="IK273" s="1">
        <v>0</v>
      </c>
      <c r="IL273" s="1">
        <v>0</v>
      </c>
      <c r="IM273" s="1">
        <v>0</v>
      </c>
      <c r="IN273" s="1">
        <v>0</v>
      </c>
      <c r="IO273" s="1">
        <v>0</v>
      </c>
      <c r="IP273" s="1">
        <v>0</v>
      </c>
      <c r="IQ273" s="1">
        <v>0</v>
      </c>
      <c r="IR273" s="1">
        <v>0</v>
      </c>
      <c r="IS273" s="1">
        <v>0</v>
      </c>
      <c r="IT273" s="1">
        <v>0</v>
      </c>
      <c r="IU273" s="1">
        <v>0</v>
      </c>
      <c r="IV273" s="1">
        <v>0</v>
      </c>
      <c r="IW273" s="1">
        <v>0</v>
      </c>
      <c r="IX273" s="1">
        <v>0</v>
      </c>
      <c r="IY273" s="1">
        <v>0</v>
      </c>
      <c r="IZ273" s="1">
        <v>0</v>
      </c>
      <c r="JA273" s="1">
        <v>0</v>
      </c>
      <c r="JB273" s="1">
        <v>0</v>
      </c>
      <c r="JC273" s="1">
        <v>0</v>
      </c>
      <c r="JD273" s="1">
        <v>0</v>
      </c>
      <c r="JE273" s="1">
        <v>0</v>
      </c>
      <c r="JF273" s="1">
        <v>0</v>
      </c>
      <c r="JG273" s="1">
        <v>0</v>
      </c>
      <c r="JH273" s="1">
        <v>0</v>
      </c>
      <c r="JI273" s="1">
        <v>0</v>
      </c>
      <c r="JJ273" s="1">
        <v>0</v>
      </c>
      <c r="JK273" s="1">
        <v>0</v>
      </c>
      <c r="JL273" s="1">
        <v>0</v>
      </c>
      <c r="JM273" s="1">
        <v>0</v>
      </c>
      <c r="JN273" s="1">
        <v>0</v>
      </c>
      <c r="JO273" s="1">
        <v>0</v>
      </c>
      <c r="JP273" s="1">
        <v>0</v>
      </c>
      <c r="JQ273" s="1">
        <v>0</v>
      </c>
      <c r="JR273" s="1">
        <v>0</v>
      </c>
      <c r="JS273" s="1">
        <v>0</v>
      </c>
      <c r="JT273" s="1">
        <v>0</v>
      </c>
      <c r="JU273" s="1">
        <v>0</v>
      </c>
      <c r="JV273" s="1">
        <v>0</v>
      </c>
      <c r="JW273" s="1">
        <v>0</v>
      </c>
      <c r="JX273" s="1">
        <v>0</v>
      </c>
      <c r="JY273" s="1">
        <v>0</v>
      </c>
      <c r="JZ273" s="1">
        <v>0</v>
      </c>
      <c r="KA273" s="1">
        <v>0</v>
      </c>
      <c r="KB273" s="1">
        <v>0</v>
      </c>
      <c r="KC273" s="1">
        <v>0</v>
      </c>
      <c r="KD273" s="1">
        <v>0</v>
      </c>
      <c r="KR273" s="30"/>
      <c r="KS273" s="30"/>
      <c r="KT273" s="30"/>
      <c r="KU273" s="30"/>
      <c r="KV273" s="30"/>
      <c r="KW273" s="30"/>
      <c r="KX273" s="30"/>
      <c r="KY273" s="30"/>
      <c r="KZ273" s="30"/>
      <c r="LA273" s="30"/>
      <c r="LB273" s="30"/>
      <c r="LC273" s="30"/>
      <c r="LG273" s="31"/>
      <c r="LH273" s="31"/>
      <c r="LI273" s="31"/>
      <c r="LJ273" s="31"/>
      <c r="LK273" s="31"/>
      <c r="LL273" s="31"/>
      <c r="LM273" s="31"/>
      <c r="LN273" s="31"/>
      <c r="LO273" s="31"/>
      <c r="LP273" s="31"/>
      <c r="LQ273" s="31"/>
      <c r="LR273" s="31"/>
    </row>
    <row r="274" spans="1:330" x14ac:dyDescent="0.35">
      <c r="A274" s="1" t="s">
        <v>252</v>
      </c>
      <c r="B274" s="1" t="s">
        <v>253</v>
      </c>
      <c r="C274" s="1">
        <v>117</v>
      </c>
      <c r="D274" s="1">
        <v>40</v>
      </c>
      <c r="E274" s="1">
        <v>15</v>
      </c>
      <c r="F274" s="1">
        <v>20</v>
      </c>
      <c r="G274" s="1">
        <v>5</v>
      </c>
      <c r="H274" s="1">
        <v>1971</v>
      </c>
      <c r="I274" s="1">
        <v>12</v>
      </c>
      <c r="J274" s="1">
        <v>0.74421800000000005</v>
      </c>
      <c r="K274" s="1">
        <v>0.28005099999999999</v>
      </c>
      <c r="L274" s="1">
        <v>19.9407</v>
      </c>
      <c r="M274" s="1">
        <v>21.403700000000001</v>
      </c>
      <c r="N274" s="1">
        <v>1.8402999999999999E-2</v>
      </c>
      <c r="O274" s="1">
        <v>0.14873600000000001</v>
      </c>
      <c r="P274" s="1">
        <v>0.73351500000000003</v>
      </c>
      <c r="Q274" s="1">
        <v>-8.3300000000000006E-3</v>
      </c>
      <c r="R274" s="1">
        <v>7.9231400000000001</v>
      </c>
      <c r="S274" s="1">
        <v>-1.8699999999999999E-3</v>
      </c>
      <c r="T274" s="1">
        <v>44.501800000000003</v>
      </c>
      <c r="U274" s="1">
        <v>95.683999999999997</v>
      </c>
      <c r="V274" s="33">
        <v>1.0098800000000001</v>
      </c>
      <c r="W274" s="34">
        <v>0.46434599999999998</v>
      </c>
      <c r="X274" s="34">
        <v>37.676299999999998</v>
      </c>
      <c r="Y274" s="34">
        <v>45.784599999999998</v>
      </c>
      <c r="Z274" s="34">
        <v>2.3762999999999999E-2</v>
      </c>
      <c r="AA274" s="34">
        <v>0.24809999999999999</v>
      </c>
      <c r="AB274" s="34">
        <v>0.94366300000000003</v>
      </c>
      <c r="AC274" s="34">
        <v>-8.3300000000000006E-3</v>
      </c>
      <c r="AD274" s="34">
        <v>9.5432199999999998</v>
      </c>
      <c r="AE274" s="34">
        <v>-2.6099999999999999E-3</v>
      </c>
      <c r="AF274" s="34">
        <v>-1.0000000000000001E-5</v>
      </c>
      <c r="AG274" s="35">
        <v>95.683000000000007</v>
      </c>
      <c r="AH274" s="30">
        <v>0.71695600000000004</v>
      </c>
      <c r="AI274" s="30">
        <v>0.253469</v>
      </c>
      <c r="AJ274" s="30">
        <v>16.259</v>
      </c>
      <c r="AK274" s="30">
        <v>16.764399999999998</v>
      </c>
      <c r="AL274" s="30">
        <v>7.3699999999999998E-3</v>
      </c>
      <c r="AM274" s="30">
        <v>6.8316000000000002E-2</v>
      </c>
      <c r="AN274" s="30">
        <v>0.28896899999999998</v>
      </c>
      <c r="AO274" s="30">
        <v>-5.1700000000000001E-3</v>
      </c>
      <c r="AP274" s="30">
        <v>4.4575699999999996</v>
      </c>
      <c r="AQ274" s="30">
        <v>-1.0200000000000001E-3</v>
      </c>
      <c r="AR274" s="30">
        <v>61.190100000000001</v>
      </c>
      <c r="AS274" s="21">
        <f t="shared" si="31"/>
        <v>-2.2882422485793834E-4</v>
      </c>
      <c r="AT274" s="21">
        <f t="shared" si="32"/>
        <v>-1.159824747564256E-3</v>
      </c>
      <c r="AU274" s="23">
        <v>1.2675700000000001</v>
      </c>
      <c r="AV274" s="23">
        <v>0.90236400000000005</v>
      </c>
      <c r="AW274" s="23">
        <v>28.938500000000001</v>
      </c>
      <c r="AX274" s="23">
        <v>59.6813</v>
      </c>
      <c r="AY274" s="23">
        <v>2.6234E-2</v>
      </c>
      <c r="AZ274" s="23">
        <v>0.243177</v>
      </c>
      <c r="BA274" s="23">
        <v>1.02861</v>
      </c>
      <c r="BB274" s="23">
        <v>-1.84E-2</v>
      </c>
      <c r="BC274" s="23">
        <v>7.9342899999999998</v>
      </c>
      <c r="BD274" s="23">
        <v>-3.65E-3</v>
      </c>
      <c r="BE274" s="23">
        <v>0</v>
      </c>
      <c r="BF274" s="23">
        <v>100</v>
      </c>
      <c r="BG274" s="23">
        <v>22</v>
      </c>
      <c r="BH274" s="23" t="s">
        <v>218</v>
      </c>
      <c r="BI274" s="23">
        <v>0.25605099999999997</v>
      </c>
      <c r="BJ274" s="23">
        <v>9.1139999999999999E-2</v>
      </c>
      <c r="BK274" s="23">
        <v>5.8456299999999999</v>
      </c>
      <c r="BL274" s="23">
        <v>6.0278600000000004</v>
      </c>
      <c r="BM274" s="23">
        <v>2.65E-3</v>
      </c>
      <c r="BN274" s="23">
        <v>2.4560999999999999E-2</v>
      </c>
      <c r="BO274" s="23">
        <v>0.10389</v>
      </c>
      <c r="BP274" s="23">
        <v>-1.8600000000000001E-3</v>
      </c>
      <c r="BQ274" s="23">
        <v>1.6027400000000001</v>
      </c>
      <c r="BR274" s="23">
        <v>-3.6999999999999999E-4</v>
      </c>
      <c r="BS274" s="23">
        <v>22</v>
      </c>
      <c r="BT274" s="22">
        <f t="shared" si="33"/>
        <v>0.22224099999999999</v>
      </c>
      <c r="BU274" s="22">
        <f t="shared" si="34"/>
        <v>0.13775136634511356</v>
      </c>
      <c r="BV274" s="33">
        <v>1.3639E-2</v>
      </c>
      <c r="BW274" s="34">
        <v>9.5829999999999995E-3</v>
      </c>
      <c r="BX274" s="34">
        <v>8.2740000000000001E-3</v>
      </c>
      <c r="BY274" s="34">
        <v>8.4080000000000005E-3</v>
      </c>
      <c r="BZ274" s="34">
        <v>3.2489999999999998E-2</v>
      </c>
      <c r="CA274" s="34">
        <v>4.4396999999999999E-2</v>
      </c>
      <c r="CB274" s="34">
        <v>3.6754000000000002E-2</v>
      </c>
      <c r="CC274" s="34">
        <v>1.7479000000000001E-2</v>
      </c>
      <c r="CD274" s="34">
        <v>9.0670000000000004E-3</v>
      </c>
      <c r="CE274" s="35">
        <v>8.9700000000000005E-3</v>
      </c>
      <c r="CF274" s="1">
        <v>2.1701800000000002</v>
      </c>
      <c r="CG274" s="1">
        <v>2.7331699999999999</v>
      </c>
      <c r="CH274" s="1">
        <v>0.211036</v>
      </c>
      <c r="CI274" s="1">
        <v>0.19580600000000001</v>
      </c>
      <c r="CJ274" s="1">
        <v>87.404600000000002</v>
      </c>
      <c r="CK274" s="1">
        <v>19.480699999999999</v>
      </c>
      <c r="CL274" s="1">
        <v>4.6425900000000002</v>
      </c>
      <c r="CM274" s="1">
        <v>-86.260999999999996</v>
      </c>
      <c r="CN274" s="1">
        <v>0.39052900000000002</v>
      </c>
      <c r="CO274" s="1">
        <v>-225.65</v>
      </c>
      <c r="CP274" s="1">
        <v>73.261899999999997</v>
      </c>
      <c r="CQ274" s="1">
        <v>82.395700000000005</v>
      </c>
      <c r="CR274" s="1">
        <v>11.353999999999999</v>
      </c>
      <c r="CS274" s="1">
        <v>76.122900000000001</v>
      </c>
      <c r="CT274" s="1">
        <v>20.035</v>
      </c>
      <c r="CU274" s="1">
        <v>30</v>
      </c>
      <c r="CV274" s="1">
        <v>30</v>
      </c>
      <c r="CW274" s="1">
        <v>30</v>
      </c>
      <c r="CX274" s="1">
        <v>30</v>
      </c>
      <c r="CY274" s="1">
        <v>20</v>
      </c>
      <c r="CZ274" s="1">
        <v>20</v>
      </c>
      <c r="DA274" s="1">
        <v>20</v>
      </c>
      <c r="DB274" s="1">
        <v>70</v>
      </c>
      <c r="DC274" s="1">
        <v>30</v>
      </c>
      <c r="DD274" s="1">
        <v>30</v>
      </c>
      <c r="DE274" s="1">
        <v>15</v>
      </c>
      <c r="DF274" s="1">
        <v>15</v>
      </c>
      <c r="DG274" s="1">
        <v>15</v>
      </c>
      <c r="DH274" s="1">
        <v>15</v>
      </c>
      <c r="DI274" s="1">
        <v>10</v>
      </c>
      <c r="DJ274" s="1">
        <v>10</v>
      </c>
      <c r="DK274" s="1">
        <v>10</v>
      </c>
      <c r="DL274" s="1">
        <v>40</v>
      </c>
      <c r="DM274" s="1">
        <v>15</v>
      </c>
      <c r="DN274" s="1">
        <v>15</v>
      </c>
      <c r="DO274" s="1">
        <v>15</v>
      </c>
      <c r="DP274" s="1">
        <v>15</v>
      </c>
      <c r="DQ274" s="1">
        <v>15</v>
      </c>
      <c r="DR274" s="1">
        <v>15</v>
      </c>
      <c r="DS274" s="1">
        <v>10</v>
      </c>
      <c r="DT274" s="1">
        <v>10</v>
      </c>
      <c r="DU274" s="1">
        <v>10</v>
      </c>
      <c r="DV274" s="1">
        <v>40</v>
      </c>
      <c r="DW274" s="1">
        <v>15</v>
      </c>
      <c r="DX274" s="1">
        <v>15</v>
      </c>
      <c r="DY274" s="1">
        <v>4.5756300000000003</v>
      </c>
      <c r="DZ274" s="1">
        <v>4.33223</v>
      </c>
      <c r="EA274" s="1">
        <v>378.44499999999999</v>
      </c>
      <c r="EB274" s="1">
        <v>439.84</v>
      </c>
      <c r="EC274" s="1">
        <v>0.20500099999999999</v>
      </c>
      <c r="ED274" s="1">
        <v>0.212501</v>
      </c>
      <c r="EE274" s="1">
        <v>1.8351</v>
      </c>
      <c r="EF274" s="1">
        <v>0.28786</v>
      </c>
      <c r="EG274" s="1">
        <v>112.294</v>
      </c>
      <c r="EH274" s="1">
        <v>1.4000600000000001</v>
      </c>
      <c r="EI274" s="1">
        <v>0.38812600000000003</v>
      </c>
      <c r="EJ274" s="1">
        <v>0.913995</v>
      </c>
      <c r="EK274" s="1">
        <v>1.63252</v>
      </c>
      <c r="EL274" s="1">
        <v>1.97624</v>
      </c>
      <c r="EM274" s="1">
        <v>0.17000100000000001</v>
      </c>
      <c r="EN274" s="1">
        <v>7.4999999999999997E-2</v>
      </c>
      <c r="EO274" s="1">
        <v>0.27282600000000001</v>
      </c>
      <c r="EP274" s="1">
        <v>0.31625300000000001</v>
      </c>
      <c r="EQ274" s="1">
        <v>1.08188</v>
      </c>
      <c r="ER274" s="1">
        <v>1.4304699999999999</v>
      </c>
      <c r="ES274" s="1">
        <v>4.1875</v>
      </c>
      <c r="ET274" s="1">
        <v>3.4182399999999999</v>
      </c>
      <c r="EU274" s="1">
        <v>376.81299999999999</v>
      </c>
      <c r="EV274" s="1">
        <v>437.86399999999998</v>
      </c>
      <c r="EW274" s="1">
        <v>3.5000000000000003E-2</v>
      </c>
      <c r="EX274" s="1">
        <v>0.13750100000000001</v>
      </c>
      <c r="EY274" s="1">
        <v>1.5622799999999999</v>
      </c>
      <c r="EZ274" s="1">
        <v>-2.8389999999999999E-2</v>
      </c>
      <c r="FA274" s="1">
        <v>111.212</v>
      </c>
      <c r="FB274" s="1">
        <v>-3.041E-2</v>
      </c>
      <c r="FC274" s="1">
        <v>0.13156100000000001</v>
      </c>
      <c r="FD274" s="1">
        <v>2.9758E-2</v>
      </c>
      <c r="FE274" s="1">
        <v>2.90951</v>
      </c>
      <c r="FF274" s="1">
        <v>0.75984399999999996</v>
      </c>
      <c r="FG274" s="1">
        <v>3.0899999999999998E-4</v>
      </c>
      <c r="FH274" s="1">
        <v>2.2490000000000001E-3</v>
      </c>
      <c r="FI274" s="1">
        <v>1.2853E-2</v>
      </c>
      <c r="FJ274" s="1">
        <v>-1.09E-3</v>
      </c>
      <c r="FK274" s="1">
        <v>0.63888500000000004</v>
      </c>
      <c r="FL274" s="1">
        <v>-5.0000000000000002E-5</v>
      </c>
      <c r="FM274" s="1">
        <v>42650.1925694444</v>
      </c>
      <c r="FN274" s="1">
        <f t="shared" si="30"/>
        <v>224.68916666647419</v>
      </c>
      <c r="FO274" s="1">
        <v>1.0335000000000001</v>
      </c>
      <c r="FP274" s="1">
        <v>1.0103</v>
      </c>
      <c r="FQ274" s="1">
        <v>1.0434000000000001</v>
      </c>
      <c r="FR274" s="1">
        <v>1.0156000000000001</v>
      </c>
      <c r="FS274" s="1">
        <v>1.2042999999999999</v>
      </c>
      <c r="FT274" s="1">
        <v>1.1641999999999999</v>
      </c>
      <c r="FU274" s="1">
        <v>1.1879</v>
      </c>
      <c r="FV274" s="1">
        <v>1.0767</v>
      </c>
      <c r="FW274" s="1">
        <v>1.0767</v>
      </c>
      <c r="FX274" s="1">
        <v>1.0558000000000001</v>
      </c>
      <c r="FY274" s="1">
        <v>1.7605999999999999</v>
      </c>
      <c r="FZ274" s="1">
        <v>1.4059999999999999</v>
      </c>
      <c r="GA274" s="1">
        <v>1.2190000000000001</v>
      </c>
      <c r="GB274" s="1">
        <v>1.3069999999999999</v>
      </c>
      <c r="GC274" s="1">
        <v>1.0047999999999999</v>
      </c>
      <c r="GD274" s="1">
        <v>1.0250999999999999</v>
      </c>
      <c r="GE274" s="1">
        <v>1.002</v>
      </c>
      <c r="GF274" s="1">
        <v>1.1477999999999999</v>
      </c>
      <c r="GG274" s="1">
        <v>1.0580000000000001</v>
      </c>
      <c r="GH274" s="1">
        <v>1.0599000000000001</v>
      </c>
      <c r="GI274" s="1">
        <v>0.9929</v>
      </c>
      <c r="GJ274" s="1">
        <v>0.98180000000000001</v>
      </c>
      <c r="GK274" s="1">
        <v>0.98540000000000005</v>
      </c>
      <c r="GL274" s="1">
        <v>0.99880000000000002</v>
      </c>
      <c r="GM274" s="1">
        <v>0.99980000000000002</v>
      </c>
      <c r="GN274" s="1">
        <v>0.99909999999999999</v>
      </c>
      <c r="GO274" s="1">
        <v>1</v>
      </c>
      <c r="GP274" s="1">
        <v>0.99309999999999998</v>
      </c>
      <c r="GQ274" s="1">
        <v>0.99970000000000003</v>
      </c>
      <c r="GR274" s="1">
        <v>0.99929999999999997</v>
      </c>
      <c r="GS274" s="1">
        <v>1.8066</v>
      </c>
      <c r="GT274" s="1">
        <v>1.3947000000000001</v>
      </c>
      <c r="GU274" s="1">
        <v>1.2533000000000001</v>
      </c>
      <c r="GV274" s="1">
        <v>1.3258000000000001</v>
      </c>
      <c r="GW274" s="1">
        <v>1.2099</v>
      </c>
      <c r="GX274" s="1">
        <v>1.1922999999999999</v>
      </c>
      <c r="GY274" s="1">
        <v>1.1901999999999999</v>
      </c>
      <c r="GZ274" s="1">
        <v>1.2274</v>
      </c>
      <c r="HA274" s="1">
        <v>1.1388</v>
      </c>
      <c r="HB274" s="1">
        <v>1.1183000000000001</v>
      </c>
      <c r="HC274" s="1">
        <v>502</v>
      </c>
      <c r="HD274" s="1">
        <v>1229</v>
      </c>
      <c r="HE274" s="1">
        <v>1228</v>
      </c>
      <c r="HF274" s="1">
        <v>502</v>
      </c>
      <c r="HG274" s="1">
        <v>218</v>
      </c>
      <c r="HH274" s="1">
        <v>232</v>
      </c>
      <c r="HI274" s="1">
        <v>231</v>
      </c>
      <c r="HJ274" s="1">
        <v>745</v>
      </c>
      <c r="HK274" s="1">
        <v>226</v>
      </c>
      <c r="HL274" s="1">
        <v>221</v>
      </c>
      <c r="HM274" s="1" t="s">
        <v>219</v>
      </c>
      <c r="HN274" s="1" t="s">
        <v>220</v>
      </c>
      <c r="HO274" s="1" t="s">
        <v>221</v>
      </c>
      <c r="HP274" s="1" t="s">
        <v>219</v>
      </c>
      <c r="HQ274" s="1" t="s">
        <v>222</v>
      </c>
      <c r="HR274" s="1" t="s">
        <v>223</v>
      </c>
      <c r="HS274" s="1" t="s">
        <v>224</v>
      </c>
      <c r="HT274" s="1" t="s">
        <v>225</v>
      </c>
      <c r="HU274" s="1" t="s">
        <v>226</v>
      </c>
      <c r="HV274" s="1" t="s">
        <v>227</v>
      </c>
      <c r="HW274" s="1">
        <v>13.9542</v>
      </c>
      <c r="HX274" s="1">
        <v>35.952300000000001</v>
      </c>
      <c r="HY274" s="1">
        <v>44.501800000000003</v>
      </c>
      <c r="HZ274" s="1">
        <v>0</v>
      </c>
      <c r="IA274" s="1">
        <v>11.492100000000001</v>
      </c>
      <c r="IB274" s="1">
        <v>21.051300000000001</v>
      </c>
      <c r="IC274" s="1">
        <v>-1.8799999999999999E-3</v>
      </c>
      <c r="ID274" s="1">
        <v>44.503700000000002</v>
      </c>
      <c r="IE274" s="1">
        <v>5.1999999999999997E-5</v>
      </c>
      <c r="IF274" s="1">
        <v>2</v>
      </c>
      <c r="IG274" s="1">
        <v>0</v>
      </c>
      <c r="IH274" s="1">
        <v>0</v>
      </c>
      <c r="II274" s="1">
        <v>0</v>
      </c>
      <c r="IJ274" s="1">
        <v>0</v>
      </c>
      <c r="IK274" s="1">
        <v>0</v>
      </c>
      <c r="IL274" s="1">
        <v>0</v>
      </c>
      <c r="IM274" s="1">
        <v>0</v>
      </c>
      <c r="IN274" s="1">
        <v>0</v>
      </c>
      <c r="IO274" s="1">
        <v>0</v>
      </c>
      <c r="IP274" s="1">
        <v>0</v>
      </c>
      <c r="IQ274" s="1">
        <v>0</v>
      </c>
      <c r="IR274" s="1">
        <v>0</v>
      </c>
      <c r="IS274" s="1">
        <v>0</v>
      </c>
      <c r="IT274" s="1">
        <v>0</v>
      </c>
      <c r="IU274" s="1">
        <v>0</v>
      </c>
      <c r="IV274" s="1">
        <v>0</v>
      </c>
      <c r="IW274" s="1">
        <v>0</v>
      </c>
      <c r="IX274" s="1">
        <v>0</v>
      </c>
      <c r="IY274" s="1">
        <v>0</v>
      </c>
      <c r="IZ274" s="1">
        <v>0</v>
      </c>
      <c r="JA274" s="1">
        <v>0</v>
      </c>
      <c r="JB274" s="1">
        <v>0</v>
      </c>
      <c r="JC274" s="1">
        <v>0</v>
      </c>
      <c r="JD274" s="1">
        <v>0</v>
      </c>
      <c r="JE274" s="1">
        <v>0</v>
      </c>
      <c r="JF274" s="1">
        <v>0</v>
      </c>
      <c r="JG274" s="1">
        <v>0</v>
      </c>
      <c r="JH274" s="1">
        <v>0</v>
      </c>
      <c r="JI274" s="1">
        <v>0</v>
      </c>
      <c r="JJ274" s="1">
        <v>0</v>
      </c>
      <c r="JK274" s="1">
        <v>0</v>
      </c>
      <c r="JL274" s="1">
        <v>0</v>
      </c>
      <c r="JM274" s="1">
        <v>0</v>
      </c>
      <c r="JN274" s="1">
        <v>0</v>
      </c>
      <c r="JO274" s="1">
        <v>0</v>
      </c>
      <c r="JP274" s="1">
        <v>0</v>
      </c>
      <c r="JQ274" s="1">
        <v>0</v>
      </c>
      <c r="JR274" s="1">
        <v>0</v>
      </c>
      <c r="JS274" s="1">
        <v>0</v>
      </c>
      <c r="JT274" s="1">
        <v>0</v>
      </c>
      <c r="JU274" s="1">
        <v>0</v>
      </c>
      <c r="JV274" s="1">
        <v>0</v>
      </c>
      <c r="JW274" s="1">
        <v>0</v>
      </c>
      <c r="JX274" s="1">
        <v>0</v>
      </c>
      <c r="JY274" s="1">
        <v>0</v>
      </c>
      <c r="JZ274" s="1">
        <v>0</v>
      </c>
      <c r="KA274" s="1">
        <v>0</v>
      </c>
      <c r="KB274" s="1">
        <v>0</v>
      </c>
      <c r="KC274" s="1">
        <v>0</v>
      </c>
      <c r="KD274" s="1">
        <v>0</v>
      </c>
      <c r="KR274" s="30"/>
      <c r="KS274" s="30"/>
      <c r="KT274" s="30"/>
      <c r="KU274" s="30"/>
      <c r="KV274" s="30"/>
      <c r="KW274" s="30"/>
      <c r="KX274" s="30"/>
      <c r="KY274" s="30"/>
      <c r="KZ274" s="30"/>
      <c r="LA274" s="30"/>
      <c r="LB274" s="30"/>
      <c r="LC274" s="30"/>
      <c r="LG274" s="31"/>
      <c r="LH274" s="31"/>
      <c r="LI274" s="31"/>
      <c r="LJ274" s="31"/>
      <c r="LK274" s="31"/>
      <c r="LL274" s="31"/>
      <c r="LM274" s="31"/>
      <c r="LN274" s="31"/>
      <c r="LO274" s="31"/>
      <c r="LP274" s="31"/>
      <c r="LQ274" s="31"/>
      <c r="LR274" s="31"/>
    </row>
    <row r="275" spans="1:330" x14ac:dyDescent="0.35">
      <c r="A275" s="1" t="s">
        <v>252</v>
      </c>
      <c r="B275" s="1" t="s">
        <v>253</v>
      </c>
      <c r="C275" s="1">
        <v>117</v>
      </c>
      <c r="D275" s="1">
        <v>40</v>
      </c>
      <c r="E275" s="1">
        <v>15</v>
      </c>
      <c r="F275" s="1">
        <v>20</v>
      </c>
      <c r="G275" s="1">
        <v>5</v>
      </c>
      <c r="H275" s="1">
        <v>1972</v>
      </c>
      <c r="I275" s="1">
        <v>13</v>
      </c>
      <c r="J275" s="1">
        <v>0.33618399999999998</v>
      </c>
      <c r="K275" s="1">
        <v>0.69052999999999998</v>
      </c>
      <c r="L275" s="1">
        <v>18.478200000000001</v>
      </c>
      <c r="M275" s="1">
        <v>21.8932</v>
      </c>
      <c r="N275" s="1">
        <v>-1.8440000000000002E-2</v>
      </c>
      <c r="O275" s="1">
        <v>0.146283</v>
      </c>
      <c r="P275" s="1">
        <v>1.57768</v>
      </c>
      <c r="Q275" s="1">
        <v>-2.0500000000000002E-3</v>
      </c>
      <c r="R275" s="1">
        <v>8.4512800000000006</v>
      </c>
      <c r="S275" s="1">
        <v>3.313E-3</v>
      </c>
      <c r="T275" s="1">
        <v>44.226500000000001</v>
      </c>
      <c r="U275" s="1">
        <v>95.782799999999995</v>
      </c>
      <c r="V275" s="33">
        <v>0.45619799999999999</v>
      </c>
      <c r="W275" s="34">
        <v>1.1449199999999999</v>
      </c>
      <c r="X275" s="34">
        <v>34.912500000000001</v>
      </c>
      <c r="Y275" s="34">
        <v>46.831499999999998</v>
      </c>
      <c r="Z275" s="34">
        <v>-2.3810000000000001E-2</v>
      </c>
      <c r="AA275" s="34">
        <v>0.244008</v>
      </c>
      <c r="AB275" s="34">
        <v>2.0296799999999999</v>
      </c>
      <c r="AC275" s="34">
        <v>-2.0500000000000002E-3</v>
      </c>
      <c r="AD275" s="34">
        <v>10.179399999999999</v>
      </c>
      <c r="AE275" s="34">
        <v>4.6309999999999997E-3</v>
      </c>
      <c r="AF275" s="34">
        <v>0</v>
      </c>
      <c r="AG275" s="35">
        <v>95.776899999999998</v>
      </c>
      <c r="AH275" s="30">
        <v>0.32579799999999998</v>
      </c>
      <c r="AI275" s="30">
        <v>0.62868500000000005</v>
      </c>
      <c r="AJ275" s="30">
        <v>15.155900000000001</v>
      </c>
      <c r="AK275" s="30">
        <v>17.249700000000001</v>
      </c>
      <c r="AL275" s="30">
        <v>-7.43E-3</v>
      </c>
      <c r="AM275" s="30">
        <v>6.7588999999999996E-2</v>
      </c>
      <c r="AN275" s="30">
        <v>0.62522299999999997</v>
      </c>
      <c r="AO275" s="30">
        <v>-1.2800000000000001E-3</v>
      </c>
      <c r="AP275" s="30">
        <v>4.7829699999999997</v>
      </c>
      <c r="AQ275" s="30">
        <v>1.828E-3</v>
      </c>
      <c r="AR275" s="30">
        <v>61.171100000000003</v>
      </c>
      <c r="AS275" s="21">
        <f t="shared" si="31"/>
        <v>3.8218930915309945E-4</v>
      </c>
      <c r="AT275" s="21">
        <f t="shared" si="32"/>
        <v>-2.6761614645293618E-4</v>
      </c>
      <c r="AU275" s="23">
        <v>0.56385399999999997</v>
      </c>
      <c r="AV275" s="23">
        <v>2.19102</v>
      </c>
      <c r="AW275" s="23">
        <v>26.406700000000001</v>
      </c>
      <c r="AX275" s="23">
        <v>60.1143</v>
      </c>
      <c r="AY275" s="23">
        <v>-2.589E-2</v>
      </c>
      <c r="AZ275" s="23">
        <v>0.235514</v>
      </c>
      <c r="BA275" s="23">
        <v>2.1785999999999999</v>
      </c>
      <c r="BB275" s="23">
        <v>-4.45E-3</v>
      </c>
      <c r="BC275" s="23">
        <v>8.3339700000000008</v>
      </c>
      <c r="BD275" s="23">
        <v>6.3759999999999997E-3</v>
      </c>
      <c r="BE275" s="23">
        <v>0</v>
      </c>
      <c r="BF275" s="23">
        <v>100</v>
      </c>
      <c r="BG275" s="23">
        <v>22</v>
      </c>
      <c r="BH275" s="23" t="s">
        <v>218</v>
      </c>
      <c r="BI275" s="23">
        <v>0.116385</v>
      </c>
      <c r="BJ275" s="23">
        <v>0.22612399999999999</v>
      </c>
      <c r="BK275" s="23">
        <v>5.4506199999999998</v>
      </c>
      <c r="BL275" s="23">
        <v>6.2041000000000004</v>
      </c>
      <c r="BM275" s="23">
        <v>-2.6700000000000001E-3</v>
      </c>
      <c r="BN275" s="23">
        <v>2.4306000000000001E-2</v>
      </c>
      <c r="BO275" s="23">
        <v>0.22484199999999999</v>
      </c>
      <c r="BP275" s="23">
        <v>-4.6000000000000001E-4</v>
      </c>
      <c r="BQ275" s="23">
        <v>1.7202200000000001</v>
      </c>
      <c r="BR275" s="23">
        <v>6.5799999999999995E-4</v>
      </c>
      <c r="BS275" s="23">
        <v>22</v>
      </c>
      <c r="BT275" s="22">
        <f t="shared" si="33"/>
        <v>0.47260199999999997</v>
      </c>
      <c r="BU275" s="22">
        <f t="shared" si="34"/>
        <v>6.3369641267447277E-2</v>
      </c>
      <c r="BV275" s="33">
        <v>1.2711999999999999E-2</v>
      </c>
      <c r="BW275" s="34">
        <v>9.1330000000000005E-3</v>
      </c>
      <c r="BX275" s="34">
        <v>8.1139999999999997E-3</v>
      </c>
      <c r="BY275" s="34">
        <v>8.2120000000000005E-3</v>
      </c>
      <c r="BZ275" s="34">
        <v>3.7256999999999998E-2</v>
      </c>
      <c r="CA275" s="34">
        <v>4.6653E-2</v>
      </c>
      <c r="CB275" s="34">
        <v>3.4516999999999999E-2</v>
      </c>
      <c r="CC275" s="34">
        <v>1.6945999999999999E-2</v>
      </c>
      <c r="CD275" s="34">
        <v>8.9359999999999995E-3</v>
      </c>
      <c r="CE275" s="35">
        <v>8.6979999999999991E-3</v>
      </c>
      <c r="CF275" s="1">
        <v>3.4756399999999998</v>
      </c>
      <c r="CG275" s="1">
        <v>1.5427999999999999</v>
      </c>
      <c r="CH275" s="1">
        <v>0.220386</v>
      </c>
      <c r="CI275" s="1">
        <v>0.19320000000000001</v>
      </c>
      <c r="CJ275" s="1">
        <v>-91.409000000000006</v>
      </c>
      <c r="CK275" s="1">
        <v>20.271899999999999</v>
      </c>
      <c r="CL275" s="1">
        <v>2.91696</v>
      </c>
      <c r="CM275" s="1">
        <v>-344.66</v>
      </c>
      <c r="CN275" s="1">
        <v>0.37815900000000002</v>
      </c>
      <c r="CO275" s="1">
        <v>125.11</v>
      </c>
      <c r="CP275" s="1">
        <v>73.254999999999995</v>
      </c>
      <c r="CQ275" s="1">
        <v>82.396100000000004</v>
      </c>
      <c r="CR275" s="1">
        <v>11.353999999999999</v>
      </c>
      <c r="CS275" s="1">
        <v>83.039299999999997</v>
      </c>
      <c r="CT275" s="1">
        <v>19.965</v>
      </c>
      <c r="CU275" s="1">
        <v>30</v>
      </c>
      <c r="CV275" s="1">
        <v>30</v>
      </c>
      <c r="CW275" s="1">
        <v>30</v>
      </c>
      <c r="CX275" s="1">
        <v>30</v>
      </c>
      <c r="CY275" s="1">
        <v>20</v>
      </c>
      <c r="CZ275" s="1">
        <v>20</v>
      </c>
      <c r="DA275" s="1">
        <v>20</v>
      </c>
      <c r="DB275" s="1">
        <v>70</v>
      </c>
      <c r="DC275" s="1">
        <v>30</v>
      </c>
      <c r="DD275" s="1">
        <v>30</v>
      </c>
      <c r="DE275" s="1">
        <v>15</v>
      </c>
      <c r="DF275" s="1">
        <v>15</v>
      </c>
      <c r="DG275" s="1">
        <v>15</v>
      </c>
      <c r="DH275" s="1">
        <v>15</v>
      </c>
      <c r="DI275" s="1">
        <v>10</v>
      </c>
      <c r="DJ275" s="1">
        <v>10</v>
      </c>
      <c r="DK275" s="1">
        <v>10</v>
      </c>
      <c r="DL275" s="1">
        <v>40</v>
      </c>
      <c r="DM275" s="1">
        <v>15</v>
      </c>
      <c r="DN275" s="1">
        <v>15</v>
      </c>
      <c r="DO275" s="1">
        <v>15</v>
      </c>
      <c r="DP275" s="1">
        <v>15</v>
      </c>
      <c r="DQ275" s="1">
        <v>15</v>
      </c>
      <c r="DR275" s="1">
        <v>15</v>
      </c>
      <c r="DS275" s="1">
        <v>10</v>
      </c>
      <c r="DT275" s="1">
        <v>10</v>
      </c>
      <c r="DU275" s="1">
        <v>10</v>
      </c>
      <c r="DV275" s="1">
        <v>40</v>
      </c>
      <c r="DW275" s="1">
        <v>15</v>
      </c>
      <c r="DX275" s="1">
        <v>15</v>
      </c>
      <c r="DY275" s="1">
        <v>2.19367</v>
      </c>
      <c r="DZ275" s="1">
        <v>9.2029499999999995</v>
      </c>
      <c r="EA275" s="1">
        <v>348.35199999999998</v>
      </c>
      <c r="EB275" s="1">
        <v>452.983</v>
      </c>
      <c r="EC275" s="1">
        <v>0.18808900000000001</v>
      </c>
      <c r="ED275" s="1">
        <v>0.21818299999999999</v>
      </c>
      <c r="EE275" s="1">
        <v>3.6041500000000002</v>
      </c>
      <c r="EF275" s="1">
        <v>0.29019499999999998</v>
      </c>
      <c r="EG275" s="1">
        <v>119.866</v>
      </c>
      <c r="EH275" s="1">
        <v>1.39442</v>
      </c>
      <c r="EI275" s="1">
        <v>0.327121</v>
      </c>
      <c r="EJ275" s="1">
        <v>0.81869899999999995</v>
      </c>
      <c r="EK275" s="1">
        <v>1.5434000000000001</v>
      </c>
      <c r="EL275" s="1">
        <v>1.90547</v>
      </c>
      <c r="EM275" s="1">
        <v>0.22319900000000001</v>
      </c>
      <c r="EN275" s="1">
        <v>8.2758999999999999E-2</v>
      </c>
      <c r="EO275" s="1">
        <v>0.24030000000000001</v>
      </c>
      <c r="EP275" s="1">
        <v>0.29718099999999997</v>
      </c>
      <c r="EQ275" s="1">
        <v>1.0506800000000001</v>
      </c>
      <c r="ER275" s="1">
        <v>1.3404100000000001</v>
      </c>
      <c r="ES275" s="1">
        <v>1.8665400000000001</v>
      </c>
      <c r="ET275" s="1">
        <v>8.3842499999999998</v>
      </c>
      <c r="EU275" s="1">
        <v>346.80900000000003</v>
      </c>
      <c r="EV275" s="1">
        <v>451.077</v>
      </c>
      <c r="EW275" s="1">
        <v>-3.5110000000000002E-2</v>
      </c>
      <c r="EX275" s="1">
        <v>0.13542399999999999</v>
      </c>
      <c r="EY275" s="1">
        <v>3.3638499999999998</v>
      </c>
      <c r="EZ275" s="1">
        <v>-6.9899999999999997E-3</v>
      </c>
      <c r="FA275" s="1">
        <v>118.816</v>
      </c>
      <c r="FB275" s="1">
        <v>5.4010000000000002E-2</v>
      </c>
      <c r="FC275" s="1">
        <v>5.8642E-2</v>
      </c>
      <c r="FD275" s="1">
        <v>7.2991E-2</v>
      </c>
      <c r="FE275" s="1">
        <v>2.6778400000000002</v>
      </c>
      <c r="FF275" s="1">
        <v>0.78277399999999997</v>
      </c>
      <c r="FG275" s="1">
        <v>-3.1E-4</v>
      </c>
      <c r="FH275" s="1">
        <v>2.215E-3</v>
      </c>
      <c r="FI275" s="1">
        <v>2.7675000000000002E-2</v>
      </c>
      <c r="FJ275" s="1">
        <v>-2.7E-4</v>
      </c>
      <c r="FK275" s="1">
        <v>0.68256700000000003</v>
      </c>
      <c r="FL275" s="1">
        <v>9.3999999999999994E-5</v>
      </c>
      <c r="FM275" s="1">
        <v>42650.195243055598</v>
      </c>
      <c r="FN275" s="1">
        <f t="shared" si="30"/>
        <v>224.75333333521849</v>
      </c>
      <c r="FO275" s="1">
        <v>1.0324</v>
      </c>
      <c r="FP275" s="1">
        <v>1.0093000000000001</v>
      </c>
      <c r="FQ275" s="1">
        <v>1.0424</v>
      </c>
      <c r="FR275" s="1">
        <v>1.0145999999999999</v>
      </c>
      <c r="FS275" s="1">
        <v>1.2027000000000001</v>
      </c>
      <c r="FT275" s="1">
        <v>1.1628000000000001</v>
      </c>
      <c r="FU275" s="1">
        <v>1.1862999999999999</v>
      </c>
      <c r="FV275" s="1">
        <v>1.0755999999999999</v>
      </c>
      <c r="FW275" s="1">
        <v>1.0755999999999999</v>
      </c>
      <c r="FX275" s="1">
        <v>1.0547</v>
      </c>
      <c r="FY275" s="1">
        <v>1.7858000000000001</v>
      </c>
      <c r="FZ275" s="1">
        <v>1.4135</v>
      </c>
      <c r="GA275" s="1">
        <v>1.2291000000000001</v>
      </c>
      <c r="GB275" s="1">
        <v>1.2990999999999999</v>
      </c>
      <c r="GC275" s="1">
        <v>1.0052000000000001</v>
      </c>
      <c r="GD275" s="1">
        <v>1.0259</v>
      </c>
      <c r="GE275" s="1">
        <v>1.0022</v>
      </c>
      <c r="GF275" s="1">
        <v>1.1471</v>
      </c>
      <c r="GG275" s="1">
        <v>1.0577000000000001</v>
      </c>
      <c r="GH275" s="1">
        <v>1.0611999999999999</v>
      </c>
      <c r="GI275" s="1">
        <v>0.99309999999999998</v>
      </c>
      <c r="GJ275" s="1">
        <v>0.98280000000000001</v>
      </c>
      <c r="GK275" s="1">
        <v>0.98499999999999999</v>
      </c>
      <c r="GL275" s="1">
        <v>0.99870000000000003</v>
      </c>
      <c r="GM275" s="1">
        <v>0.99980000000000002</v>
      </c>
      <c r="GN275" s="1">
        <v>0.99809999999999999</v>
      </c>
      <c r="GO275" s="1">
        <v>1</v>
      </c>
      <c r="GP275" s="1">
        <v>0.99309999999999998</v>
      </c>
      <c r="GQ275" s="1">
        <v>0.99939999999999996</v>
      </c>
      <c r="GR275" s="1">
        <v>0.99909999999999999</v>
      </c>
      <c r="GS275" s="1">
        <v>1.8309</v>
      </c>
      <c r="GT275" s="1">
        <v>1.4019999999999999</v>
      </c>
      <c r="GU275" s="1">
        <v>1.2619</v>
      </c>
      <c r="GV275" s="1">
        <v>1.3164</v>
      </c>
      <c r="GW275" s="1">
        <v>1.2087000000000001</v>
      </c>
      <c r="GX275" s="1">
        <v>1.1906000000000001</v>
      </c>
      <c r="GY275" s="1">
        <v>1.1889000000000001</v>
      </c>
      <c r="GZ275" s="1">
        <v>1.2253000000000001</v>
      </c>
      <c r="HA275" s="1">
        <v>1.137</v>
      </c>
      <c r="HB275" s="1">
        <v>1.1182000000000001</v>
      </c>
      <c r="HC275" s="1">
        <v>502</v>
      </c>
      <c r="HD275" s="1">
        <v>1229</v>
      </c>
      <c r="HE275" s="1">
        <v>1228</v>
      </c>
      <c r="HF275" s="1">
        <v>502</v>
      </c>
      <c r="HG275" s="1">
        <v>218</v>
      </c>
      <c r="HH275" s="1">
        <v>232</v>
      </c>
      <c r="HI275" s="1">
        <v>231</v>
      </c>
      <c r="HJ275" s="1">
        <v>745</v>
      </c>
      <c r="HK275" s="1">
        <v>226</v>
      </c>
      <c r="HL275" s="1">
        <v>221</v>
      </c>
      <c r="HM275" s="1" t="s">
        <v>219</v>
      </c>
      <c r="HN275" s="1" t="s">
        <v>220</v>
      </c>
      <c r="HO275" s="1" t="s">
        <v>221</v>
      </c>
      <c r="HP275" s="1" t="s">
        <v>219</v>
      </c>
      <c r="HQ275" s="1" t="s">
        <v>222</v>
      </c>
      <c r="HR275" s="1" t="s">
        <v>223</v>
      </c>
      <c r="HS275" s="1" t="s">
        <v>224</v>
      </c>
      <c r="HT275" s="1" t="s">
        <v>225</v>
      </c>
      <c r="HU275" s="1" t="s">
        <v>226</v>
      </c>
      <c r="HV275" s="1" t="s">
        <v>227</v>
      </c>
      <c r="HW275" s="1">
        <v>13.964600000000001</v>
      </c>
      <c r="HX275" s="1">
        <v>35.964100000000002</v>
      </c>
      <c r="HY275" s="1">
        <v>44.226500000000001</v>
      </c>
      <c r="HZ275" s="1">
        <v>0</v>
      </c>
      <c r="IA275" s="1">
        <v>11.6608</v>
      </c>
      <c r="IB275" s="1">
        <v>21.197199999999999</v>
      </c>
      <c r="IC275" s="1">
        <v>-4.6000000000000001E-4</v>
      </c>
      <c r="ID275" s="1">
        <v>44.226999999999997</v>
      </c>
      <c r="IE275" s="1">
        <v>1.2999999999999999E-5</v>
      </c>
      <c r="IF275" s="1">
        <v>2</v>
      </c>
      <c r="IG275" s="1">
        <v>0</v>
      </c>
      <c r="IH275" s="1">
        <v>0</v>
      </c>
      <c r="II275" s="1">
        <v>0</v>
      </c>
      <c r="IJ275" s="1">
        <v>0</v>
      </c>
      <c r="IK275" s="1">
        <v>0</v>
      </c>
      <c r="IL275" s="1">
        <v>0</v>
      </c>
      <c r="IM275" s="1">
        <v>0</v>
      </c>
      <c r="IN275" s="1">
        <v>0</v>
      </c>
      <c r="IO275" s="1">
        <v>0</v>
      </c>
      <c r="IP275" s="1">
        <v>0</v>
      </c>
      <c r="IQ275" s="1">
        <v>0</v>
      </c>
      <c r="IR275" s="1">
        <v>0</v>
      </c>
      <c r="IS275" s="1">
        <v>0</v>
      </c>
      <c r="IT275" s="1">
        <v>0</v>
      </c>
      <c r="IU275" s="1">
        <v>0</v>
      </c>
      <c r="IV275" s="1">
        <v>0</v>
      </c>
      <c r="IW275" s="1">
        <v>0</v>
      </c>
      <c r="IX275" s="1">
        <v>0</v>
      </c>
      <c r="IY275" s="1">
        <v>0</v>
      </c>
      <c r="IZ275" s="1">
        <v>0</v>
      </c>
      <c r="JA275" s="1">
        <v>0</v>
      </c>
      <c r="JB275" s="1">
        <v>0</v>
      </c>
      <c r="JC275" s="1">
        <v>0</v>
      </c>
      <c r="JD275" s="1">
        <v>0</v>
      </c>
      <c r="JE275" s="1">
        <v>0</v>
      </c>
      <c r="JF275" s="1">
        <v>0</v>
      </c>
      <c r="JG275" s="1">
        <v>0</v>
      </c>
      <c r="JH275" s="1">
        <v>0</v>
      </c>
      <c r="JI275" s="1">
        <v>0</v>
      </c>
      <c r="JJ275" s="1">
        <v>0</v>
      </c>
      <c r="JK275" s="1">
        <v>0</v>
      </c>
      <c r="JL275" s="1">
        <v>0</v>
      </c>
      <c r="JM275" s="1">
        <v>0</v>
      </c>
      <c r="JN275" s="1">
        <v>0</v>
      </c>
      <c r="JO275" s="1">
        <v>0</v>
      </c>
      <c r="JP275" s="1">
        <v>0</v>
      </c>
      <c r="JQ275" s="1">
        <v>0</v>
      </c>
      <c r="JR275" s="1">
        <v>0</v>
      </c>
      <c r="JS275" s="1">
        <v>0</v>
      </c>
      <c r="JT275" s="1">
        <v>0</v>
      </c>
      <c r="JU275" s="1">
        <v>0</v>
      </c>
      <c r="JV275" s="1">
        <v>0</v>
      </c>
      <c r="JW275" s="1">
        <v>0</v>
      </c>
      <c r="JX275" s="1">
        <v>0</v>
      </c>
      <c r="JY275" s="1">
        <v>0</v>
      </c>
      <c r="JZ275" s="1">
        <v>0</v>
      </c>
      <c r="KA275" s="1">
        <v>0</v>
      </c>
      <c r="KB275" s="1">
        <v>0</v>
      </c>
      <c r="KC275" s="1">
        <v>0</v>
      </c>
      <c r="KD275" s="1">
        <v>0</v>
      </c>
      <c r="KR275" s="30"/>
      <c r="KS275" s="30"/>
      <c r="KT275" s="30"/>
      <c r="KU275" s="30"/>
      <c r="KV275" s="30"/>
      <c r="KW275" s="30"/>
      <c r="KX275" s="30"/>
      <c r="KY275" s="30"/>
      <c r="KZ275" s="30"/>
      <c r="LA275" s="30"/>
      <c r="LB275" s="30"/>
      <c r="LC275" s="30"/>
      <c r="LG275" s="31"/>
      <c r="LH275" s="31"/>
      <c r="LI275" s="31"/>
      <c r="LJ275" s="31"/>
      <c r="LK275" s="31"/>
      <c r="LL275" s="31"/>
      <c r="LM275" s="31"/>
      <c r="LN275" s="31"/>
      <c r="LO275" s="31"/>
      <c r="LP275" s="31"/>
      <c r="LQ275" s="31"/>
      <c r="LR275" s="31"/>
    </row>
    <row r="276" spans="1:330" x14ac:dyDescent="0.35">
      <c r="A276" s="1" t="s">
        <v>252</v>
      </c>
      <c r="B276" s="1" t="s">
        <v>253</v>
      </c>
      <c r="C276" s="1">
        <v>117</v>
      </c>
      <c r="D276" s="1">
        <v>40</v>
      </c>
      <c r="E276" s="1">
        <v>15</v>
      </c>
      <c r="F276" s="1">
        <v>20</v>
      </c>
      <c r="G276" s="1">
        <v>5</v>
      </c>
      <c r="H276" s="1">
        <v>1973</v>
      </c>
      <c r="I276" s="1">
        <v>14</v>
      </c>
      <c r="J276" s="1">
        <v>0.26863900000000002</v>
      </c>
      <c r="K276" s="1">
        <v>0.70377999999999996</v>
      </c>
      <c r="L276" s="1">
        <v>18.061499999999999</v>
      </c>
      <c r="M276" s="1">
        <v>21.827400000000001</v>
      </c>
      <c r="N276" s="1">
        <v>-1.32E-3</v>
      </c>
      <c r="O276" s="1">
        <v>0.162749</v>
      </c>
      <c r="P276" s="1">
        <v>1.84775</v>
      </c>
      <c r="Q276" s="1">
        <v>2.0459999999999999E-2</v>
      </c>
      <c r="R276" s="1">
        <v>8.5405099999999994</v>
      </c>
      <c r="S276" s="1">
        <v>-4.4600000000000004E-3</v>
      </c>
      <c r="T276" s="1">
        <v>43.874600000000001</v>
      </c>
      <c r="U276" s="1">
        <v>95.301599999999993</v>
      </c>
      <c r="V276" s="33">
        <v>0.364541</v>
      </c>
      <c r="W276" s="34">
        <v>1.16689</v>
      </c>
      <c r="X276" s="34">
        <v>34.125100000000003</v>
      </c>
      <c r="Y276" s="34">
        <v>46.690600000000003</v>
      </c>
      <c r="Z276" s="34">
        <v>-1.6999999999999999E-3</v>
      </c>
      <c r="AA276" s="34">
        <v>0.27147399999999999</v>
      </c>
      <c r="AB276" s="34">
        <v>2.3771300000000002</v>
      </c>
      <c r="AC276" s="34">
        <v>2.0459999999999999E-2</v>
      </c>
      <c r="AD276" s="34">
        <v>10.286799999999999</v>
      </c>
      <c r="AE276" s="34">
        <v>-6.2300000000000003E-3</v>
      </c>
      <c r="AF276" s="34">
        <v>0</v>
      </c>
      <c r="AG276" s="35">
        <v>95.295100000000005</v>
      </c>
      <c r="AH276" s="30">
        <v>0.26231399999999999</v>
      </c>
      <c r="AI276" s="30">
        <v>0.64560399999999996</v>
      </c>
      <c r="AJ276" s="30">
        <v>14.926399999999999</v>
      </c>
      <c r="AK276" s="30">
        <v>17.328199999999999</v>
      </c>
      <c r="AL276" s="30">
        <v>-5.4000000000000001E-4</v>
      </c>
      <c r="AM276" s="30">
        <v>7.5767000000000001E-2</v>
      </c>
      <c r="AN276" s="30">
        <v>0.73780299999999999</v>
      </c>
      <c r="AO276" s="30">
        <v>1.2869E-2</v>
      </c>
      <c r="AP276" s="30">
        <v>4.87012</v>
      </c>
      <c r="AQ276" s="30">
        <v>-2.48E-3</v>
      </c>
      <c r="AR276" s="30">
        <v>61.143999999999998</v>
      </c>
      <c r="AS276" s="21">
        <f t="shared" si="31"/>
        <v>-5.0922769870146941E-4</v>
      </c>
      <c r="AT276" s="21">
        <f t="shared" si="32"/>
        <v>2.6424400220117781E-3</v>
      </c>
      <c r="AU276" s="23">
        <v>0.45193100000000003</v>
      </c>
      <c r="AV276" s="23">
        <v>2.2398199999999999</v>
      </c>
      <c r="AW276" s="23">
        <v>25.889399999999998</v>
      </c>
      <c r="AX276" s="23">
        <v>60.115099999999998</v>
      </c>
      <c r="AY276" s="23">
        <v>-1.8600000000000001E-3</v>
      </c>
      <c r="AZ276" s="23">
        <v>0.26281700000000002</v>
      </c>
      <c r="BA276" s="23">
        <v>2.5592700000000002</v>
      </c>
      <c r="BB276" s="23">
        <v>4.4638999999999998E-2</v>
      </c>
      <c r="BC276" s="23">
        <v>8.4474699999999991</v>
      </c>
      <c r="BD276" s="23">
        <v>-8.6099999999999996E-3</v>
      </c>
      <c r="BE276" s="23">
        <v>0</v>
      </c>
      <c r="BF276" s="23">
        <v>100</v>
      </c>
      <c r="BG276" s="23">
        <v>22</v>
      </c>
      <c r="BH276" s="23" t="s">
        <v>218</v>
      </c>
      <c r="BI276" s="23">
        <v>9.3746999999999997E-2</v>
      </c>
      <c r="BJ276" s="23">
        <v>0.23231199999999999</v>
      </c>
      <c r="BK276" s="23">
        <v>5.3704299999999998</v>
      </c>
      <c r="BL276" s="23">
        <v>6.2350599999999998</v>
      </c>
      <c r="BM276" s="23">
        <v>-1.9000000000000001E-4</v>
      </c>
      <c r="BN276" s="23">
        <v>2.7258999999999999E-2</v>
      </c>
      <c r="BO276" s="23">
        <v>0.26544400000000001</v>
      </c>
      <c r="BP276" s="23">
        <v>4.6299999999999996E-3</v>
      </c>
      <c r="BQ276" s="23">
        <v>1.7523200000000001</v>
      </c>
      <c r="BR276" s="23">
        <v>-8.8999999999999995E-4</v>
      </c>
      <c r="BS276" s="23">
        <v>22</v>
      </c>
      <c r="BT276" s="22">
        <f t="shared" si="33"/>
        <v>0.52482499999999999</v>
      </c>
      <c r="BU276" s="22">
        <f t="shared" si="34"/>
        <v>5.0782013870569159E-2</v>
      </c>
      <c r="BV276" s="33">
        <v>1.2859000000000001E-2</v>
      </c>
      <c r="BW276" s="34">
        <v>8.992E-3</v>
      </c>
      <c r="BX276" s="34">
        <v>7.9220000000000002E-3</v>
      </c>
      <c r="BY276" s="34">
        <v>8.548E-3</v>
      </c>
      <c r="BZ276" s="34">
        <v>3.6679999999999997E-2</v>
      </c>
      <c r="CA276" s="34">
        <v>5.0126999999999998E-2</v>
      </c>
      <c r="CB276" s="34">
        <v>3.2486000000000001E-2</v>
      </c>
      <c r="CC276" s="34">
        <v>1.5334E-2</v>
      </c>
      <c r="CD276" s="34">
        <v>9.2449999999999997E-3</v>
      </c>
      <c r="CE276" s="35">
        <v>9.2549999999999993E-3</v>
      </c>
      <c r="CF276" s="1">
        <v>4.0361500000000001</v>
      </c>
      <c r="CG276" s="1">
        <v>1.52498</v>
      </c>
      <c r="CH276" s="1">
        <v>0.22328899999999999</v>
      </c>
      <c r="CI276" s="1">
        <v>0.19359999999999999</v>
      </c>
      <c r="CJ276" s="1">
        <v>-1306.8</v>
      </c>
      <c r="CK276" s="1">
        <v>19.422999999999998</v>
      </c>
      <c r="CL276" s="1">
        <v>2.6558000000000002</v>
      </c>
      <c r="CM276" s="1">
        <v>32.9114</v>
      </c>
      <c r="CN276" s="1">
        <v>0.37662499999999999</v>
      </c>
      <c r="CO276" s="1">
        <v>-96.753</v>
      </c>
      <c r="CP276" s="1">
        <v>73.248099999999994</v>
      </c>
      <c r="CQ276" s="1">
        <v>82.396299999999997</v>
      </c>
      <c r="CR276" s="1">
        <v>11.353999999999999</v>
      </c>
      <c r="CS276" s="1">
        <v>89.9392</v>
      </c>
      <c r="CT276" s="1">
        <v>19.925000000000001</v>
      </c>
      <c r="CU276" s="1">
        <v>30</v>
      </c>
      <c r="CV276" s="1">
        <v>30</v>
      </c>
      <c r="CW276" s="1">
        <v>30</v>
      </c>
      <c r="CX276" s="1">
        <v>30</v>
      </c>
      <c r="CY276" s="1">
        <v>20</v>
      </c>
      <c r="CZ276" s="1">
        <v>20</v>
      </c>
      <c r="DA276" s="1">
        <v>20</v>
      </c>
      <c r="DB276" s="1">
        <v>70</v>
      </c>
      <c r="DC276" s="1">
        <v>30</v>
      </c>
      <c r="DD276" s="1">
        <v>30</v>
      </c>
      <c r="DE276" s="1">
        <v>15</v>
      </c>
      <c r="DF276" s="1">
        <v>15</v>
      </c>
      <c r="DG276" s="1">
        <v>15</v>
      </c>
      <c r="DH276" s="1">
        <v>15</v>
      </c>
      <c r="DI276" s="1">
        <v>10</v>
      </c>
      <c r="DJ276" s="1">
        <v>10</v>
      </c>
      <c r="DK276" s="1">
        <v>10</v>
      </c>
      <c r="DL276" s="1">
        <v>40</v>
      </c>
      <c r="DM276" s="1">
        <v>15</v>
      </c>
      <c r="DN276" s="1">
        <v>15</v>
      </c>
      <c r="DO276" s="1">
        <v>15</v>
      </c>
      <c r="DP276" s="1">
        <v>15</v>
      </c>
      <c r="DQ276" s="1">
        <v>15</v>
      </c>
      <c r="DR276" s="1">
        <v>15</v>
      </c>
      <c r="DS276" s="1">
        <v>10</v>
      </c>
      <c r="DT276" s="1">
        <v>10</v>
      </c>
      <c r="DU276" s="1">
        <v>10</v>
      </c>
      <c r="DV276" s="1">
        <v>40</v>
      </c>
      <c r="DW276" s="1">
        <v>15</v>
      </c>
      <c r="DX276" s="1">
        <v>15</v>
      </c>
      <c r="DY276" s="1">
        <v>1.8160700000000001</v>
      </c>
      <c r="DZ276" s="1">
        <v>9.3119700000000005</v>
      </c>
      <c r="EA276" s="1">
        <v>339.90800000000002</v>
      </c>
      <c r="EB276" s="1">
        <v>452.50799999999998</v>
      </c>
      <c r="EC276" s="1">
        <v>0.21359600000000001</v>
      </c>
      <c r="ED276" s="1">
        <v>0.24626400000000001</v>
      </c>
      <c r="EE276" s="1">
        <v>4.1543000000000001</v>
      </c>
      <c r="EF276" s="1">
        <v>0.31375399999999998</v>
      </c>
      <c r="EG276" s="1">
        <v>121.27</v>
      </c>
      <c r="EH276" s="1">
        <v>1.44245</v>
      </c>
      <c r="EI276" s="1">
        <v>0.33112900000000001</v>
      </c>
      <c r="EJ276" s="1">
        <v>0.78806799999999999</v>
      </c>
      <c r="EK276" s="1">
        <v>1.4637</v>
      </c>
      <c r="EL276" s="1">
        <v>2.0674399999999999</v>
      </c>
      <c r="EM276" s="1">
        <v>0.216109</v>
      </c>
      <c r="EN276" s="1">
        <v>9.5490000000000005E-2</v>
      </c>
      <c r="EO276" s="1">
        <v>0.212643</v>
      </c>
      <c r="EP276" s="1">
        <v>0.243751</v>
      </c>
      <c r="EQ276" s="1">
        <v>1.1235599999999999</v>
      </c>
      <c r="ER276" s="1">
        <v>1.5151600000000001</v>
      </c>
      <c r="ES276" s="1">
        <v>1.4849399999999999</v>
      </c>
      <c r="ET276" s="1">
        <v>8.5238999999999994</v>
      </c>
      <c r="EU276" s="1">
        <v>338.44499999999999</v>
      </c>
      <c r="EV276" s="1">
        <v>450.44099999999997</v>
      </c>
      <c r="EW276" s="1">
        <v>-2.5100000000000001E-3</v>
      </c>
      <c r="EX276" s="1">
        <v>0.15077399999999999</v>
      </c>
      <c r="EY276" s="1">
        <v>3.9416600000000002</v>
      </c>
      <c r="EZ276" s="1">
        <v>7.0002999999999996E-2</v>
      </c>
      <c r="FA276" s="1">
        <v>120.146</v>
      </c>
      <c r="FB276" s="1">
        <v>-7.2700000000000001E-2</v>
      </c>
      <c r="FC276" s="1">
        <v>4.6653E-2</v>
      </c>
      <c r="FD276" s="1">
        <v>7.4206999999999995E-2</v>
      </c>
      <c r="FE276" s="1">
        <v>2.6132599999999999</v>
      </c>
      <c r="FF276" s="1">
        <v>0.78166999999999998</v>
      </c>
      <c r="FG276" s="1">
        <v>-2.0000000000000002E-5</v>
      </c>
      <c r="FH276" s="1">
        <v>2.4659999999999999E-3</v>
      </c>
      <c r="FI276" s="1">
        <v>3.2428999999999999E-2</v>
      </c>
      <c r="FJ276" s="1">
        <v>2.6940000000000002E-3</v>
      </c>
      <c r="FK276" s="1">
        <v>0.69021100000000002</v>
      </c>
      <c r="FL276" s="1">
        <v>-1.2999999999999999E-4</v>
      </c>
      <c r="FM276" s="1">
        <v>42650.197928240697</v>
      </c>
      <c r="FN276" s="1">
        <f t="shared" si="30"/>
        <v>224.81777777761454</v>
      </c>
      <c r="FO276" s="1">
        <v>1.0319</v>
      </c>
      <c r="FP276" s="1">
        <v>1.0088999999999999</v>
      </c>
      <c r="FQ276" s="1">
        <v>1.0419</v>
      </c>
      <c r="FR276" s="1">
        <v>1.0142</v>
      </c>
      <c r="FS276" s="1">
        <v>1.202</v>
      </c>
      <c r="FT276" s="1">
        <v>1.1621999999999999</v>
      </c>
      <c r="FU276" s="1">
        <v>1.1856</v>
      </c>
      <c r="FV276" s="1">
        <v>1.0750999999999999</v>
      </c>
      <c r="FW276" s="1">
        <v>1.0750999999999999</v>
      </c>
      <c r="FX276" s="1">
        <v>1.0541</v>
      </c>
      <c r="FY276" s="1">
        <v>1.7944</v>
      </c>
      <c r="FZ276" s="1">
        <v>1.4173</v>
      </c>
      <c r="GA276" s="1">
        <v>1.2317</v>
      </c>
      <c r="GB276" s="1">
        <v>1.2977000000000001</v>
      </c>
      <c r="GC276" s="1">
        <v>1.0053000000000001</v>
      </c>
      <c r="GD276" s="1">
        <v>1.0261</v>
      </c>
      <c r="GE276" s="1">
        <v>1.0023</v>
      </c>
      <c r="GF276" s="1">
        <v>1.1468</v>
      </c>
      <c r="GG276" s="1">
        <v>1.0576000000000001</v>
      </c>
      <c r="GH276" s="1">
        <v>1.0615000000000001</v>
      </c>
      <c r="GI276" s="1">
        <v>0.99319999999999997</v>
      </c>
      <c r="GJ276" s="1">
        <v>0.98299999999999998</v>
      </c>
      <c r="GK276" s="1">
        <v>0.9849</v>
      </c>
      <c r="GL276" s="1">
        <v>0.99860000000000004</v>
      </c>
      <c r="GM276" s="1">
        <v>0.99980000000000002</v>
      </c>
      <c r="GN276" s="1">
        <v>0.99770000000000003</v>
      </c>
      <c r="GO276" s="1">
        <v>1</v>
      </c>
      <c r="GP276" s="1">
        <v>0.99199999999999999</v>
      </c>
      <c r="GQ276" s="1">
        <v>0.99929999999999997</v>
      </c>
      <c r="GR276" s="1">
        <v>0.99909999999999999</v>
      </c>
      <c r="GS276" s="1">
        <v>1.839</v>
      </c>
      <c r="GT276" s="1">
        <v>1.4055</v>
      </c>
      <c r="GU276" s="1">
        <v>1.2639</v>
      </c>
      <c r="GV276" s="1">
        <v>1.3143</v>
      </c>
      <c r="GW276" s="1">
        <v>1.2081</v>
      </c>
      <c r="GX276" s="1">
        <v>1.1898</v>
      </c>
      <c r="GY276" s="1">
        <v>1.1882999999999999</v>
      </c>
      <c r="GZ276" s="1">
        <v>1.2231000000000001</v>
      </c>
      <c r="HA276" s="1">
        <v>1.1363000000000001</v>
      </c>
      <c r="HB276" s="1">
        <v>1.1180000000000001</v>
      </c>
      <c r="HC276" s="1">
        <v>502</v>
      </c>
      <c r="HD276" s="1">
        <v>1229</v>
      </c>
      <c r="HE276" s="1">
        <v>1228</v>
      </c>
      <c r="HF276" s="1">
        <v>502</v>
      </c>
      <c r="HG276" s="1">
        <v>218</v>
      </c>
      <c r="HH276" s="1">
        <v>232</v>
      </c>
      <c r="HI276" s="1">
        <v>231</v>
      </c>
      <c r="HJ276" s="1">
        <v>745</v>
      </c>
      <c r="HK276" s="1">
        <v>226</v>
      </c>
      <c r="HL276" s="1">
        <v>221</v>
      </c>
      <c r="HM276" s="1" t="s">
        <v>219</v>
      </c>
      <c r="HN276" s="1" t="s">
        <v>220</v>
      </c>
      <c r="HO276" s="1" t="s">
        <v>221</v>
      </c>
      <c r="HP276" s="1" t="s">
        <v>219</v>
      </c>
      <c r="HQ276" s="1" t="s">
        <v>222</v>
      </c>
      <c r="HR276" s="1" t="s">
        <v>223</v>
      </c>
      <c r="HS276" s="1" t="s">
        <v>224</v>
      </c>
      <c r="HT276" s="1" t="s">
        <v>225</v>
      </c>
      <c r="HU276" s="1" t="s">
        <v>226</v>
      </c>
      <c r="HV276" s="1" t="s">
        <v>227</v>
      </c>
      <c r="HW276" s="1">
        <v>13.9755</v>
      </c>
      <c r="HX276" s="1">
        <v>35.9801</v>
      </c>
      <c r="HY276" s="1">
        <v>43.874600000000001</v>
      </c>
      <c r="HZ276" s="1">
        <v>0</v>
      </c>
      <c r="IA276" s="1">
        <v>11.7196</v>
      </c>
      <c r="IB276" s="1">
        <v>21.250399999999999</v>
      </c>
      <c r="IC276" s="1">
        <v>4.6169999999999996E-3</v>
      </c>
      <c r="ID276" s="1">
        <v>43.87</v>
      </c>
      <c r="IE276" s="1">
        <v>-1.2999999999999999E-4</v>
      </c>
      <c r="IF276" s="1">
        <v>2</v>
      </c>
      <c r="IG276" s="1">
        <v>0</v>
      </c>
      <c r="IH276" s="1">
        <v>0</v>
      </c>
      <c r="II276" s="1">
        <v>0</v>
      </c>
      <c r="IJ276" s="1">
        <v>0</v>
      </c>
      <c r="IK276" s="1">
        <v>0</v>
      </c>
      <c r="IL276" s="1">
        <v>0</v>
      </c>
      <c r="IM276" s="1">
        <v>0</v>
      </c>
      <c r="IN276" s="1">
        <v>0</v>
      </c>
      <c r="IO276" s="1">
        <v>0</v>
      </c>
      <c r="IP276" s="1">
        <v>0</v>
      </c>
      <c r="IQ276" s="1">
        <v>0</v>
      </c>
      <c r="IR276" s="1">
        <v>0</v>
      </c>
      <c r="IS276" s="1">
        <v>0</v>
      </c>
      <c r="IT276" s="1">
        <v>0</v>
      </c>
      <c r="IU276" s="1">
        <v>0</v>
      </c>
      <c r="IV276" s="1">
        <v>0</v>
      </c>
      <c r="IW276" s="1">
        <v>0</v>
      </c>
      <c r="IX276" s="1">
        <v>0</v>
      </c>
      <c r="IY276" s="1">
        <v>0</v>
      </c>
      <c r="IZ276" s="1">
        <v>0</v>
      </c>
      <c r="JA276" s="1">
        <v>0</v>
      </c>
      <c r="JB276" s="1">
        <v>0</v>
      </c>
      <c r="JC276" s="1">
        <v>0</v>
      </c>
      <c r="JD276" s="1">
        <v>0</v>
      </c>
      <c r="JE276" s="1">
        <v>0</v>
      </c>
      <c r="JF276" s="1">
        <v>0</v>
      </c>
      <c r="JG276" s="1">
        <v>0</v>
      </c>
      <c r="JH276" s="1">
        <v>0</v>
      </c>
      <c r="JI276" s="1">
        <v>0</v>
      </c>
      <c r="JJ276" s="1">
        <v>0</v>
      </c>
      <c r="JK276" s="1">
        <v>0</v>
      </c>
      <c r="JL276" s="1">
        <v>0</v>
      </c>
      <c r="JM276" s="1">
        <v>0</v>
      </c>
      <c r="JN276" s="1">
        <v>0</v>
      </c>
      <c r="JO276" s="1">
        <v>0</v>
      </c>
      <c r="JP276" s="1">
        <v>0</v>
      </c>
      <c r="JQ276" s="1">
        <v>0</v>
      </c>
      <c r="JR276" s="1">
        <v>0</v>
      </c>
      <c r="JS276" s="1">
        <v>0</v>
      </c>
      <c r="JT276" s="1">
        <v>0</v>
      </c>
      <c r="JU276" s="1">
        <v>0</v>
      </c>
      <c r="JV276" s="1">
        <v>0</v>
      </c>
      <c r="JW276" s="1">
        <v>0</v>
      </c>
      <c r="JX276" s="1">
        <v>0</v>
      </c>
      <c r="JY276" s="1">
        <v>0</v>
      </c>
      <c r="JZ276" s="1">
        <v>0</v>
      </c>
      <c r="KA276" s="1">
        <v>0</v>
      </c>
      <c r="KB276" s="1">
        <v>0</v>
      </c>
      <c r="KC276" s="1">
        <v>0</v>
      </c>
      <c r="KD276" s="1">
        <v>0</v>
      </c>
      <c r="KR276" s="30"/>
      <c r="KS276" s="30"/>
      <c r="KT276" s="30"/>
      <c r="KU276" s="30"/>
      <c r="KV276" s="30"/>
      <c r="KW276" s="30"/>
      <c r="KX276" s="30"/>
      <c r="KY276" s="30"/>
      <c r="KZ276" s="30"/>
      <c r="LA276" s="30"/>
      <c r="LB276" s="30"/>
      <c r="LC276" s="30"/>
      <c r="LG276" s="31"/>
      <c r="LH276" s="31"/>
      <c r="LI276" s="31"/>
      <c r="LJ276" s="31"/>
      <c r="LK276" s="31"/>
      <c r="LL276" s="31"/>
      <c r="LM276" s="31"/>
      <c r="LN276" s="31"/>
      <c r="LO276" s="31"/>
      <c r="LP276" s="31"/>
      <c r="LQ276" s="31"/>
      <c r="LR276" s="31"/>
    </row>
    <row r="277" spans="1:330" x14ac:dyDescent="0.35">
      <c r="A277" s="1" t="s">
        <v>252</v>
      </c>
      <c r="B277" s="1" t="s">
        <v>253</v>
      </c>
      <c r="C277" s="1">
        <v>117</v>
      </c>
      <c r="D277" s="1">
        <v>40</v>
      </c>
      <c r="E277" s="1">
        <v>15</v>
      </c>
      <c r="F277" s="1">
        <v>20</v>
      </c>
      <c r="G277" s="1">
        <v>5</v>
      </c>
      <c r="H277" s="1">
        <v>1974</v>
      </c>
      <c r="I277" s="1">
        <v>15</v>
      </c>
      <c r="J277" s="1">
        <v>0.23354</v>
      </c>
      <c r="K277" s="1">
        <v>0.74610399999999999</v>
      </c>
      <c r="L277" s="1">
        <v>18.139099999999999</v>
      </c>
      <c r="M277" s="1">
        <v>22.0136</v>
      </c>
      <c r="N277" s="1">
        <v>0</v>
      </c>
      <c r="O277" s="1">
        <v>0.21989900000000001</v>
      </c>
      <c r="P277" s="1">
        <v>1.92696</v>
      </c>
      <c r="Q277" s="1">
        <v>3.6770000000000001E-3</v>
      </c>
      <c r="R277" s="1">
        <v>8.5088899999999992</v>
      </c>
      <c r="S277" s="1">
        <v>1.4638999999999999E-2</v>
      </c>
      <c r="T277" s="1">
        <v>44.233899999999998</v>
      </c>
      <c r="U277" s="1">
        <v>96.040300000000002</v>
      </c>
      <c r="V277" s="33">
        <v>0.31691200000000003</v>
      </c>
      <c r="W277" s="34">
        <v>1.23706</v>
      </c>
      <c r="X277" s="34">
        <v>34.271700000000003</v>
      </c>
      <c r="Y277" s="34">
        <v>47.088799999999999</v>
      </c>
      <c r="Z277" s="34">
        <v>0</v>
      </c>
      <c r="AA277" s="34">
        <v>0.36680299999999999</v>
      </c>
      <c r="AB277" s="34">
        <v>2.4790299999999998</v>
      </c>
      <c r="AC277" s="34">
        <v>3.6770000000000001E-3</v>
      </c>
      <c r="AD277" s="34">
        <v>10.248799999999999</v>
      </c>
      <c r="AE277" s="34">
        <v>2.0461E-2</v>
      </c>
      <c r="AF277" s="34">
        <v>1.1E-5</v>
      </c>
      <c r="AG277" s="35">
        <v>96.033199999999994</v>
      </c>
      <c r="AH277" s="30">
        <v>0.226327</v>
      </c>
      <c r="AI277" s="30">
        <v>0.67927999999999999</v>
      </c>
      <c r="AJ277" s="30">
        <v>14.877700000000001</v>
      </c>
      <c r="AK277" s="30">
        <v>17.3446</v>
      </c>
      <c r="AL277" s="30">
        <v>0</v>
      </c>
      <c r="AM277" s="30">
        <v>0.101603</v>
      </c>
      <c r="AN277" s="30">
        <v>0.76364399999999999</v>
      </c>
      <c r="AO277" s="30">
        <v>2.2950000000000002E-3</v>
      </c>
      <c r="AP277" s="30">
        <v>4.8155999999999999</v>
      </c>
      <c r="AQ277" s="30">
        <v>8.0750000000000006E-3</v>
      </c>
      <c r="AR277" s="30">
        <v>61.180900000000001</v>
      </c>
      <c r="AS277" s="21">
        <f t="shared" si="31"/>
        <v>1.67684193039289E-3</v>
      </c>
      <c r="AT277" s="21">
        <f t="shared" si="32"/>
        <v>4.7657612758534765E-4</v>
      </c>
      <c r="AU277" s="23">
        <v>0.389486</v>
      </c>
      <c r="AV277" s="23">
        <v>2.35398</v>
      </c>
      <c r="AW277" s="23">
        <v>25.7758</v>
      </c>
      <c r="AX277" s="23">
        <v>60.103499999999997</v>
      </c>
      <c r="AY277" s="23">
        <v>0</v>
      </c>
      <c r="AZ277" s="23">
        <v>0.35203499999999999</v>
      </c>
      <c r="BA277" s="23">
        <v>2.6458900000000001</v>
      </c>
      <c r="BB277" s="23">
        <v>7.9520000000000007E-3</v>
      </c>
      <c r="BC277" s="23">
        <v>8.3434000000000008</v>
      </c>
      <c r="BD277" s="23">
        <v>2.8007000000000001E-2</v>
      </c>
      <c r="BE277" s="23">
        <v>0</v>
      </c>
      <c r="BF277" s="23">
        <v>100</v>
      </c>
      <c r="BG277" s="23">
        <v>22</v>
      </c>
      <c r="BH277" s="23" t="s">
        <v>218</v>
      </c>
      <c r="BI277" s="23">
        <v>8.0837000000000006E-2</v>
      </c>
      <c r="BJ277" s="23">
        <v>0.244282</v>
      </c>
      <c r="BK277" s="23">
        <v>5.34971</v>
      </c>
      <c r="BL277" s="23">
        <v>6.2371800000000004</v>
      </c>
      <c r="BM277" s="23">
        <v>0</v>
      </c>
      <c r="BN277" s="23">
        <v>3.6532000000000002E-2</v>
      </c>
      <c r="BO277" s="23">
        <v>0.27457500000000001</v>
      </c>
      <c r="BP277" s="23">
        <v>8.25E-4</v>
      </c>
      <c r="BQ277" s="23">
        <v>1.73166</v>
      </c>
      <c r="BR277" s="23">
        <v>2.9060000000000002E-3</v>
      </c>
      <c r="BS277" s="23">
        <v>22</v>
      </c>
      <c r="BT277" s="22">
        <f t="shared" si="33"/>
        <v>0.55538900000000002</v>
      </c>
      <c r="BU277" s="22">
        <f t="shared" si="34"/>
        <v>4.459979795828628E-2</v>
      </c>
      <c r="BV277" s="33">
        <v>1.3761000000000001E-2</v>
      </c>
      <c r="BW277" s="34">
        <v>9.3069999999999993E-3</v>
      </c>
      <c r="BX277" s="34">
        <v>8.1399999999999997E-3</v>
      </c>
      <c r="BY277" s="34">
        <v>8.3359999999999997E-3</v>
      </c>
      <c r="BZ277" s="34">
        <v>3.5848999999999999E-2</v>
      </c>
      <c r="CA277" s="34">
        <v>3.7303000000000003E-2</v>
      </c>
      <c r="CB277" s="34">
        <v>3.4486999999999997E-2</v>
      </c>
      <c r="CC277" s="34">
        <v>1.7291000000000001E-2</v>
      </c>
      <c r="CD277" s="34">
        <v>8.8730000000000007E-3</v>
      </c>
      <c r="CE277" s="35">
        <v>8.7519999999999994E-3</v>
      </c>
      <c r="CF277" s="1">
        <v>4.5395000000000003</v>
      </c>
      <c r="CG277" s="1">
        <v>1.4835199999999999</v>
      </c>
      <c r="CH277" s="1">
        <v>0.22309999999999999</v>
      </c>
      <c r="CI277" s="1">
        <v>0.19286900000000001</v>
      </c>
      <c r="CJ277" s="1">
        <v>134351200</v>
      </c>
      <c r="CK277" s="1">
        <v>13.6851</v>
      </c>
      <c r="CL277" s="1">
        <v>2.61252</v>
      </c>
      <c r="CM277" s="1">
        <v>197.96</v>
      </c>
      <c r="CN277" s="1">
        <v>0.377307</v>
      </c>
      <c r="CO277" s="1">
        <v>29.430199999999999</v>
      </c>
      <c r="CP277" s="1">
        <v>73.241299999999995</v>
      </c>
      <c r="CQ277" s="1">
        <v>82.396799999999999</v>
      </c>
      <c r="CR277" s="1">
        <v>11.353999999999999</v>
      </c>
      <c r="CS277" s="1">
        <v>96.754999999999995</v>
      </c>
      <c r="CT277" s="1">
        <v>19.895</v>
      </c>
      <c r="CU277" s="1">
        <v>30</v>
      </c>
      <c r="CV277" s="1">
        <v>30</v>
      </c>
      <c r="CW277" s="1">
        <v>30</v>
      </c>
      <c r="CX277" s="1">
        <v>30</v>
      </c>
      <c r="CY277" s="1">
        <v>20</v>
      </c>
      <c r="CZ277" s="1">
        <v>20</v>
      </c>
      <c r="DA277" s="1">
        <v>20</v>
      </c>
      <c r="DB277" s="1">
        <v>70</v>
      </c>
      <c r="DC277" s="1">
        <v>30</v>
      </c>
      <c r="DD277" s="1">
        <v>30</v>
      </c>
      <c r="DE277" s="1">
        <v>15</v>
      </c>
      <c r="DF277" s="1">
        <v>15</v>
      </c>
      <c r="DG277" s="1">
        <v>15</v>
      </c>
      <c r="DH277" s="1">
        <v>15</v>
      </c>
      <c r="DI277" s="1">
        <v>10</v>
      </c>
      <c r="DJ277" s="1">
        <v>10</v>
      </c>
      <c r="DK277" s="1">
        <v>10</v>
      </c>
      <c r="DL277" s="1">
        <v>40</v>
      </c>
      <c r="DM277" s="1">
        <v>15</v>
      </c>
      <c r="DN277" s="1">
        <v>15</v>
      </c>
      <c r="DO277" s="1">
        <v>15</v>
      </c>
      <c r="DP277" s="1">
        <v>15</v>
      </c>
      <c r="DQ277" s="1">
        <v>15</v>
      </c>
      <c r="DR277" s="1">
        <v>15</v>
      </c>
      <c r="DS277" s="1">
        <v>10</v>
      </c>
      <c r="DT277" s="1">
        <v>10</v>
      </c>
      <c r="DU277" s="1">
        <v>10</v>
      </c>
      <c r="DV277" s="1">
        <v>40</v>
      </c>
      <c r="DW277" s="1">
        <v>15</v>
      </c>
      <c r="DX277" s="1">
        <v>15</v>
      </c>
      <c r="DY277" s="1">
        <v>1.66717</v>
      </c>
      <c r="DZ277" s="1">
        <v>9.8745999999999992</v>
      </c>
      <c r="EA277" s="1">
        <v>341.214</v>
      </c>
      <c r="EB277" s="1">
        <v>456.26799999999997</v>
      </c>
      <c r="EC277" s="1">
        <v>0.206291</v>
      </c>
      <c r="ED277" s="1">
        <v>0.256606</v>
      </c>
      <c r="EE277" s="1">
        <v>4.35025</v>
      </c>
      <c r="EF277" s="1">
        <v>0.32201600000000002</v>
      </c>
      <c r="EG277" s="1">
        <v>120.759</v>
      </c>
      <c r="EH277" s="1">
        <v>1.59337</v>
      </c>
      <c r="EI277" s="1">
        <v>0.377743</v>
      </c>
      <c r="EJ277" s="1">
        <v>0.842136</v>
      </c>
      <c r="EK277" s="1">
        <v>1.5410900000000001</v>
      </c>
      <c r="EL277" s="1">
        <v>1.96313</v>
      </c>
      <c r="EM277" s="1">
        <v>0.206291</v>
      </c>
      <c r="EN277" s="1">
        <v>5.2830000000000002E-2</v>
      </c>
      <c r="EO277" s="1">
        <v>0.23932100000000001</v>
      </c>
      <c r="EP277" s="1">
        <v>0.30943700000000002</v>
      </c>
      <c r="EQ277" s="1">
        <v>1.03396</v>
      </c>
      <c r="ER277" s="1">
        <v>1.3545700000000001</v>
      </c>
      <c r="ES277" s="1">
        <v>1.2894300000000001</v>
      </c>
      <c r="ET277" s="1">
        <v>9.03247</v>
      </c>
      <c r="EU277" s="1">
        <v>339.673</v>
      </c>
      <c r="EV277" s="1">
        <v>454.30500000000001</v>
      </c>
      <c r="EW277" s="1">
        <v>0</v>
      </c>
      <c r="EX277" s="1">
        <v>0.20377500000000001</v>
      </c>
      <c r="EY277" s="1">
        <v>4.1109299999999998</v>
      </c>
      <c r="EZ277" s="1">
        <v>1.2579E-2</v>
      </c>
      <c r="FA277" s="1">
        <v>119.72499999999999</v>
      </c>
      <c r="FB277" s="1">
        <v>0.23880000000000001</v>
      </c>
      <c r="FC277" s="1">
        <v>4.0509999999999997E-2</v>
      </c>
      <c r="FD277" s="1">
        <v>7.8634999999999997E-2</v>
      </c>
      <c r="FE277" s="1">
        <v>2.6227399999999998</v>
      </c>
      <c r="FF277" s="1">
        <v>0.78837599999999997</v>
      </c>
      <c r="FG277" s="1">
        <v>0</v>
      </c>
      <c r="FH277" s="1">
        <v>3.3319999999999999E-3</v>
      </c>
      <c r="FI277" s="1">
        <v>3.3820999999999997E-2</v>
      </c>
      <c r="FJ277" s="1">
        <v>4.84E-4</v>
      </c>
      <c r="FK277" s="1">
        <v>0.68778799999999995</v>
      </c>
      <c r="FL277" s="1">
        <v>4.1599999999999997E-4</v>
      </c>
      <c r="FM277" s="1">
        <v>42650.200636574104</v>
      </c>
      <c r="FN277" s="1">
        <f t="shared" si="30"/>
        <v>224.8827777793631</v>
      </c>
      <c r="FO277" s="1">
        <v>1.0319</v>
      </c>
      <c r="FP277" s="1">
        <v>1.0087999999999999</v>
      </c>
      <c r="FQ277" s="1">
        <v>1.0418000000000001</v>
      </c>
      <c r="FR277" s="1">
        <v>1.0141</v>
      </c>
      <c r="FS277" s="1">
        <v>1.202</v>
      </c>
      <c r="FT277" s="1">
        <v>1.1620999999999999</v>
      </c>
      <c r="FU277" s="1">
        <v>1.1855</v>
      </c>
      <c r="FV277" s="1">
        <v>1.075</v>
      </c>
      <c r="FW277" s="1">
        <v>1.075</v>
      </c>
      <c r="FX277" s="1">
        <v>1.0541</v>
      </c>
      <c r="FY277" s="1">
        <v>1.7966</v>
      </c>
      <c r="FZ277" s="1">
        <v>1.4178999999999999</v>
      </c>
      <c r="GA277" s="1">
        <v>1.2325999999999999</v>
      </c>
      <c r="GB277" s="1">
        <v>1.2977000000000001</v>
      </c>
      <c r="GC277" s="1">
        <v>1.0053000000000001</v>
      </c>
      <c r="GD277" s="1">
        <v>1.0259</v>
      </c>
      <c r="GE277" s="1">
        <v>1.0023</v>
      </c>
      <c r="GF277" s="1">
        <v>1.1469</v>
      </c>
      <c r="GG277" s="1">
        <v>1.0576000000000001</v>
      </c>
      <c r="GH277" s="1">
        <v>1.0611999999999999</v>
      </c>
      <c r="GI277" s="1">
        <v>0.99319999999999997</v>
      </c>
      <c r="GJ277" s="1">
        <v>0.98299999999999998</v>
      </c>
      <c r="GK277" s="1">
        <v>0.9849</v>
      </c>
      <c r="GL277" s="1">
        <v>0.99860000000000004</v>
      </c>
      <c r="GM277" s="1">
        <v>0.99939999999999996</v>
      </c>
      <c r="GN277" s="1">
        <v>0.99770000000000003</v>
      </c>
      <c r="GO277" s="1">
        <v>1</v>
      </c>
      <c r="GP277" s="1">
        <v>0.99209999999999998</v>
      </c>
      <c r="GQ277" s="1">
        <v>0.99919999999999998</v>
      </c>
      <c r="GR277" s="1">
        <v>0.99880000000000002</v>
      </c>
      <c r="GS277" s="1">
        <v>1.8411</v>
      </c>
      <c r="GT277" s="1">
        <v>1.4061999999999999</v>
      </c>
      <c r="GU277" s="1">
        <v>1.2647999999999999</v>
      </c>
      <c r="GV277" s="1">
        <v>1.3142</v>
      </c>
      <c r="GW277" s="1">
        <v>1.2076</v>
      </c>
      <c r="GX277" s="1">
        <v>1.1894</v>
      </c>
      <c r="GY277" s="1">
        <v>1.1882999999999999</v>
      </c>
      <c r="GZ277" s="1">
        <v>1.2231000000000001</v>
      </c>
      <c r="HA277" s="1">
        <v>1.1359999999999999</v>
      </c>
      <c r="HB277" s="1">
        <v>1.1173</v>
      </c>
      <c r="HC277" s="1">
        <v>502</v>
      </c>
      <c r="HD277" s="1">
        <v>1229</v>
      </c>
      <c r="HE277" s="1">
        <v>1228</v>
      </c>
      <c r="HF277" s="1">
        <v>502</v>
      </c>
      <c r="HG277" s="1">
        <v>218</v>
      </c>
      <c r="HH277" s="1">
        <v>232</v>
      </c>
      <c r="HI277" s="1">
        <v>231</v>
      </c>
      <c r="HJ277" s="1">
        <v>745</v>
      </c>
      <c r="HK277" s="1">
        <v>226</v>
      </c>
      <c r="HL277" s="1">
        <v>221</v>
      </c>
      <c r="HM277" s="1" t="s">
        <v>219</v>
      </c>
      <c r="HN277" s="1" t="s">
        <v>220</v>
      </c>
      <c r="HO277" s="1" t="s">
        <v>221</v>
      </c>
      <c r="HP277" s="1" t="s">
        <v>219</v>
      </c>
      <c r="HQ277" s="1" t="s">
        <v>222</v>
      </c>
      <c r="HR277" s="1" t="s">
        <v>223</v>
      </c>
      <c r="HS277" s="1" t="s">
        <v>224</v>
      </c>
      <c r="HT277" s="1" t="s">
        <v>225</v>
      </c>
      <c r="HU277" s="1" t="s">
        <v>226</v>
      </c>
      <c r="HV277" s="1" t="s">
        <v>227</v>
      </c>
      <c r="HW277" s="1">
        <v>13.957700000000001</v>
      </c>
      <c r="HX277" s="1">
        <v>35.958500000000001</v>
      </c>
      <c r="HY277" s="1">
        <v>44.233899999999998</v>
      </c>
      <c r="HZ277" s="1">
        <v>0</v>
      </c>
      <c r="IA277" s="1">
        <v>11.7279</v>
      </c>
      <c r="IB277" s="1">
        <v>21.253900000000002</v>
      </c>
      <c r="IC277" s="1">
        <v>8.3000000000000001E-4</v>
      </c>
      <c r="ID277" s="1">
        <v>44.232999999999997</v>
      </c>
      <c r="IE277" s="1">
        <v>-2.0000000000000002E-5</v>
      </c>
      <c r="IF277" s="1">
        <v>2</v>
      </c>
      <c r="IG277" s="1">
        <v>0</v>
      </c>
      <c r="IH277" s="1">
        <v>0</v>
      </c>
      <c r="II277" s="1">
        <v>0</v>
      </c>
      <c r="IJ277" s="1">
        <v>0</v>
      </c>
      <c r="IK277" s="1">
        <v>0</v>
      </c>
      <c r="IL277" s="1">
        <v>0</v>
      </c>
      <c r="IM277" s="1">
        <v>0</v>
      </c>
      <c r="IN277" s="1">
        <v>0</v>
      </c>
      <c r="IO277" s="1">
        <v>0</v>
      </c>
      <c r="IP277" s="1">
        <v>0</v>
      </c>
      <c r="IQ277" s="1">
        <v>0</v>
      </c>
      <c r="IR277" s="1">
        <v>0</v>
      </c>
      <c r="IS277" s="1">
        <v>0</v>
      </c>
      <c r="IT277" s="1">
        <v>0</v>
      </c>
      <c r="IU277" s="1">
        <v>0</v>
      </c>
      <c r="IV277" s="1">
        <v>0</v>
      </c>
      <c r="IW277" s="1">
        <v>0</v>
      </c>
      <c r="IX277" s="1">
        <v>0</v>
      </c>
      <c r="IY277" s="1">
        <v>0</v>
      </c>
      <c r="IZ277" s="1">
        <v>0</v>
      </c>
      <c r="JA277" s="1">
        <v>0</v>
      </c>
      <c r="JB277" s="1">
        <v>0</v>
      </c>
      <c r="JC277" s="1">
        <v>0</v>
      </c>
      <c r="JD277" s="1">
        <v>0</v>
      </c>
      <c r="JE277" s="1">
        <v>0</v>
      </c>
      <c r="JF277" s="1">
        <v>0</v>
      </c>
      <c r="JG277" s="1">
        <v>0</v>
      </c>
      <c r="JH277" s="1">
        <v>0</v>
      </c>
      <c r="JI277" s="1">
        <v>0</v>
      </c>
      <c r="JJ277" s="1">
        <v>0</v>
      </c>
      <c r="JK277" s="1">
        <v>0</v>
      </c>
      <c r="JL277" s="1">
        <v>0</v>
      </c>
      <c r="JM277" s="1">
        <v>0</v>
      </c>
      <c r="JN277" s="1">
        <v>0</v>
      </c>
      <c r="JO277" s="1">
        <v>0</v>
      </c>
      <c r="JP277" s="1">
        <v>0</v>
      </c>
      <c r="JQ277" s="1">
        <v>0</v>
      </c>
      <c r="JR277" s="1">
        <v>0</v>
      </c>
      <c r="JS277" s="1">
        <v>0</v>
      </c>
      <c r="JT277" s="1">
        <v>0</v>
      </c>
      <c r="JU277" s="1">
        <v>0</v>
      </c>
      <c r="JV277" s="1">
        <v>0</v>
      </c>
      <c r="JW277" s="1">
        <v>0</v>
      </c>
      <c r="JX277" s="1">
        <v>0</v>
      </c>
      <c r="JY277" s="1">
        <v>0</v>
      </c>
      <c r="JZ277" s="1">
        <v>0</v>
      </c>
      <c r="KA277" s="1">
        <v>0</v>
      </c>
      <c r="KB277" s="1">
        <v>0</v>
      </c>
      <c r="KC277" s="1">
        <v>0</v>
      </c>
      <c r="KD277" s="1">
        <v>0</v>
      </c>
      <c r="KR277" s="30"/>
      <c r="KS277" s="30"/>
      <c r="KT277" s="30"/>
      <c r="KU277" s="30"/>
      <c r="KV277" s="30"/>
      <c r="KW277" s="30"/>
      <c r="KX277" s="30"/>
      <c r="KY277" s="30"/>
      <c r="KZ277" s="30"/>
      <c r="LA277" s="30"/>
      <c r="LB277" s="30"/>
      <c r="LC277" s="30"/>
      <c r="LG277" s="31"/>
      <c r="LH277" s="31"/>
      <c r="LI277" s="31"/>
      <c r="LJ277" s="31"/>
      <c r="LK277" s="31"/>
      <c r="LL277" s="31"/>
      <c r="LM277" s="31"/>
      <c r="LN277" s="31"/>
      <c r="LO277" s="31"/>
      <c r="LP277" s="31"/>
      <c r="LQ277" s="31"/>
      <c r="LR277" s="31"/>
    </row>
    <row r="278" spans="1:330" x14ac:dyDescent="0.35">
      <c r="A278" s="1" t="s">
        <v>254</v>
      </c>
      <c r="B278" s="1" t="s">
        <v>253</v>
      </c>
      <c r="C278" s="1">
        <v>118</v>
      </c>
      <c r="D278" s="1">
        <v>40</v>
      </c>
      <c r="E278" s="1">
        <v>15</v>
      </c>
      <c r="F278" s="1">
        <v>20</v>
      </c>
      <c r="G278" s="1">
        <v>5</v>
      </c>
      <c r="H278" s="1">
        <v>1975</v>
      </c>
      <c r="I278" s="1">
        <v>1</v>
      </c>
      <c r="J278" s="1">
        <v>0.92174299999999998</v>
      </c>
      <c r="K278" s="1">
        <v>0.29317799999999999</v>
      </c>
      <c r="L278" s="1">
        <v>20.0014</v>
      </c>
      <c r="M278" s="1">
        <v>21.369800000000001</v>
      </c>
      <c r="N278" s="1">
        <v>-2.384E-2</v>
      </c>
      <c r="O278" s="1">
        <v>0.22325</v>
      </c>
      <c r="P278" s="1">
        <v>0.83424399999999999</v>
      </c>
      <c r="Q278" s="1">
        <v>-5.8500000000000002E-3</v>
      </c>
      <c r="R278" s="1">
        <v>7.5428300000000004</v>
      </c>
      <c r="S278" s="1">
        <v>-6.9699999999999996E-3</v>
      </c>
      <c r="T278" s="1">
        <v>44.574100000000001</v>
      </c>
      <c r="U278" s="1">
        <v>95.7239</v>
      </c>
      <c r="V278" s="33">
        <v>1.2507699999999999</v>
      </c>
      <c r="W278" s="34">
        <v>0.48611700000000002</v>
      </c>
      <c r="X278" s="34">
        <v>37.791400000000003</v>
      </c>
      <c r="Y278" s="34">
        <v>45.712200000000003</v>
      </c>
      <c r="Z278" s="34">
        <v>-3.0779999999999998E-2</v>
      </c>
      <c r="AA278" s="34">
        <v>0.37239299999999997</v>
      </c>
      <c r="AB278" s="34">
        <v>1.07325</v>
      </c>
      <c r="AC278" s="34">
        <v>-5.8500000000000002E-3</v>
      </c>
      <c r="AD278" s="34">
        <v>9.0851400000000009</v>
      </c>
      <c r="AE278" s="34">
        <v>-9.7400000000000004E-3</v>
      </c>
      <c r="AF278" s="34">
        <v>7.9999999999999996E-6</v>
      </c>
      <c r="AG278" s="35">
        <v>95.724900000000005</v>
      </c>
      <c r="AH278" s="30">
        <v>0.88666</v>
      </c>
      <c r="AI278" s="30">
        <v>0.264961</v>
      </c>
      <c r="AJ278" s="30">
        <v>16.284600000000001</v>
      </c>
      <c r="AK278" s="30">
        <v>16.713200000000001</v>
      </c>
      <c r="AL278" s="30">
        <v>-9.5300000000000003E-3</v>
      </c>
      <c r="AM278" s="30">
        <v>0.10238899999999999</v>
      </c>
      <c r="AN278" s="30">
        <v>0.32816499999999998</v>
      </c>
      <c r="AO278" s="30">
        <v>-3.62E-3</v>
      </c>
      <c r="AP278" s="30">
        <v>4.23733</v>
      </c>
      <c r="AQ278" s="30">
        <v>-3.82E-3</v>
      </c>
      <c r="AR278" s="30">
        <v>61.1997</v>
      </c>
      <c r="AS278" s="21">
        <f t="shared" si="31"/>
        <v>-9.0151109307040048E-4</v>
      </c>
      <c r="AT278" s="21">
        <f t="shared" si="32"/>
        <v>-8.5431155940179308E-4</v>
      </c>
      <c r="AU278" s="23">
        <v>1.56749</v>
      </c>
      <c r="AV278" s="23">
        <v>0.94319200000000003</v>
      </c>
      <c r="AW278" s="23">
        <v>28.9815</v>
      </c>
      <c r="AX278" s="23">
        <v>59.494100000000003</v>
      </c>
      <c r="AY278" s="23">
        <v>-3.3930000000000002E-2</v>
      </c>
      <c r="AZ278" s="23">
        <v>0.36443500000000001</v>
      </c>
      <c r="BA278" s="23">
        <v>1.16804</v>
      </c>
      <c r="BB278" s="23">
        <v>-1.289E-2</v>
      </c>
      <c r="BC278" s="23">
        <v>7.5416999999999996</v>
      </c>
      <c r="BD278" s="23">
        <v>-1.3599999999999999E-2</v>
      </c>
      <c r="BE278" s="23">
        <v>0</v>
      </c>
      <c r="BF278" s="23">
        <v>100</v>
      </c>
      <c r="BG278" s="23">
        <v>22</v>
      </c>
      <c r="BH278" s="23" t="s">
        <v>218</v>
      </c>
      <c r="BI278" s="23">
        <v>0.31661499999999998</v>
      </c>
      <c r="BJ278" s="23">
        <v>9.5256999999999994E-2</v>
      </c>
      <c r="BK278" s="23">
        <v>5.8539199999999996</v>
      </c>
      <c r="BL278" s="23">
        <v>6.0085499999999996</v>
      </c>
      <c r="BM278" s="23">
        <v>-3.4299999999999999E-3</v>
      </c>
      <c r="BN278" s="23">
        <v>3.6805999999999998E-2</v>
      </c>
      <c r="BO278" s="23">
        <v>0.117965</v>
      </c>
      <c r="BP278" s="23">
        <v>-1.2999999999999999E-3</v>
      </c>
      <c r="BQ278" s="23">
        <v>1.5233399999999999</v>
      </c>
      <c r="BR278" s="23">
        <v>-1.3699999999999999E-3</v>
      </c>
      <c r="BS278" s="23">
        <v>22</v>
      </c>
      <c r="BT278" s="22">
        <f t="shared" si="33"/>
        <v>0.24659799999999998</v>
      </c>
      <c r="BU278" s="22">
        <f t="shared" si="34"/>
        <v>0.1720775779842442</v>
      </c>
      <c r="BV278" s="33">
        <v>1.3018E-2</v>
      </c>
      <c r="BW278" s="34">
        <v>8.9309999999999997E-3</v>
      </c>
      <c r="BX278" s="34">
        <v>7.8549999999999991E-3</v>
      </c>
      <c r="BY278" s="34">
        <v>8.0529999999999994E-3</v>
      </c>
      <c r="BZ278" s="34">
        <v>3.5069000000000003E-2</v>
      </c>
      <c r="CA278" s="34">
        <v>4.4713000000000003E-2</v>
      </c>
      <c r="CB278" s="34">
        <v>3.5528999999999998E-2</v>
      </c>
      <c r="CC278" s="34">
        <v>1.7635999999999999E-2</v>
      </c>
      <c r="CD278" s="34">
        <v>8.8669999999999999E-3</v>
      </c>
      <c r="CE278" s="35">
        <v>9.1549999999999999E-3</v>
      </c>
      <c r="CF278" s="1">
        <v>1.9157</v>
      </c>
      <c r="CG278" s="1">
        <v>2.5998100000000002</v>
      </c>
      <c r="CH278" s="1">
        <v>0.21163599999999999</v>
      </c>
      <c r="CI278" s="1">
        <v>0.19681699999999999</v>
      </c>
      <c r="CJ278" s="1">
        <v>-65.228999999999999</v>
      </c>
      <c r="CK278" s="1">
        <v>14.524800000000001</v>
      </c>
      <c r="CL278" s="1">
        <v>4.2648000000000001</v>
      </c>
      <c r="CM278" s="1">
        <v>-124.62</v>
      </c>
      <c r="CN278" s="1">
        <v>0.40188200000000002</v>
      </c>
      <c r="CO278" s="1">
        <v>-60.78</v>
      </c>
      <c r="CP278" s="1">
        <v>73.415199999999999</v>
      </c>
      <c r="CQ278" s="1">
        <v>82.185400000000001</v>
      </c>
      <c r="CR278" s="1">
        <v>11.353999999999999</v>
      </c>
      <c r="CS278" s="1">
        <v>0</v>
      </c>
      <c r="CT278" s="1">
        <v>19.875</v>
      </c>
      <c r="CU278" s="1">
        <v>30</v>
      </c>
      <c r="CV278" s="1">
        <v>30</v>
      </c>
      <c r="CW278" s="1">
        <v>30</v>
      </c>
      <c r="CX278" s="1">
        <v>30</v>
      </c>
      <c r="CY278" s="1">
        <v>20</v>
      </c>
      <c r="CZ278" s="1">
        <v>20</v>
      </c>
      <c r="DA278" s="1">
        <v>20</v>
      </c>
      <c r="DB278" s="1">
        <v>70</v>
      </c>
      <c r="DC278" s="1">
        <v>30</v>
      </c>
      <c r="DD278" s="1">
        <v>30</v>
      </c>
      <c r="DE278" s="1">
        <v>15</v>
      </c>
      <c r="DF278" s="1">
        <v>15</v>
      </c>
      <c r="DG278" s="1">
        <v>15</v>
      </c>
      <c r="DH278" s="1">
        <v>15</v>
      </c>
      <c r="DI278" s="1">
        <v>10</v>
      </c>
      <c r="DJ278" s="1">
        <v>10</v>
      </c>
      <c r="DK278" s="1">
        <v>10</v>
      </c>
      <c r="DL278" s="1">
        <v>40</v>
      </c>
      <c r="DM278" s="1">
        <v>15</v>
      </c>
      <c r="DN278" s="1">
        <v>15</v>
      </c>
      <c r="DO278" s="1">
        <v>15</v>
      </c>
      <c r="DP278" s="1">
        <v>15</v>
      </c>
      <c r="DQ278" s="1">
        <v>15</v>
      </c>
      <c r="DR278" s="1">
        <v>15</v>
      </c>
      <c r="DS278" s="1">
        <v>10</v>
      </c>
      <c r="DT278" s="1">
        <v>10</v>
      </c>
      <c r="DU278" s="1">
        <v>10</v>
      </c>
      <c r="DV278" s="1">
        <v>40</v>
      </c>
      <c r="DW278" s="1">
        <v>15</v>
      </c>
      <c r="DX278" s="1">
        <v>15</v>
      </c>
      <c r="DY278" s="1">
        <v>5.5393999999999997</v>
      </c>
      <c r="DZ278" s="1">
        <v>4.3554700000000004</v>
      </c>
      <c r="EA278" s="1">
        <v>378.791</v>
      </c>
      <c r="EB278" s="1">
        <v>438.31200000000001</v>
      </c>
      <c r="EC278" s="1">
        <v>0.15109600000000001</v>
      </c>
      <c r="ED278" s="1">
        <v>0.28204699999999999</v>
      </c>
      <c r="EE278" s="1">
        <v>2.0298400000000001</v>
      </c>
      <c r="EF278" s="1">
        <v>0.29499900000000001</v>
      </c>
      <c r="EG278" s="1">
        <v>106.88200000000001</v>
      </c>
      <c r="EH278" s="1">
        <v>1.3649500000000001</v>
      </c>
      <c r="EI278" s="1">
        <v>0.35102</v>
      </c>
      <c r="EJ278" s="1">
        <v>0.78427199999999997</v>
      </c>
      <c r="EK278" s="1">
        <v>1.45478</v>
      </c>
      <c r="EL278" s="1">
        <v>1.7932600000000001</v>
      </c>
      <c r="EM278" s="1">
        <v>0.19642499999999999</v>
      </c>
      <c r="EN278" s="1">
        <v>7.5548000000000004E-2</v>
      </c>
      <c r="EO278" s="1">
        <v>0.25293500000000002</v>
      </c>
      <c r="EP278" s="1">
        <v>0.31478499999999998</v>
      </c>
      <c r="EQ278" s="1">
        <v>1.0260899999999999</v>
      </c>
      <c r="ER278" s="1">
        <v>1.4785699999999999</v>
      </c>
      <c r="ES278" s="1">
        <v>5.1883800000000004</v>
      </c>
      <c r="ET278" s="1">
        <v>3.5712000000000002</v>
      </c>
      <c r="EU278" s="1">
        <v>377.33699999999999</v>
      </c>
      <c r="EV278" s="1">
        <v>436.51799999999997</v>
      </c>
      <c r="EW278" s="1">
        <v>-4.5330000000000002E-2</v>
      </c>
      <c r="EX278" s="1">
        <v>0.20649899999999999</v>
      </c>
      <c r="EY278" s="1">
        <v>1.7768999999999999</v>
      </c>
      <c r="EZ278" s="1">
        <v>-1.9789999999999999E-2</v>
      </c>
      <c r="FA278" s="1">
        <v>105.85599999999999</v>
      </c>
      <c r="FB278" s="1">
        <v>-0.11362</v>
      </c>
      <c r="FC278" s="1">
        <v>0.16300600000000001</v>
      </c>
      <c r="FD278" s="1">
        <v>3.109E-2</v>
      </c>
      <c r="FE278" s="1">
        <v>2.9135599999999999</v>
      </c>
      <c r="FF278" s="1">
        <v>0.75750899999999999</v>
      </c>
      <c r="FG278" s="1">
        <v>-4.0000000000000002E-4</v>
      </c>
      <c r="FH278" s="1">
        <v>3.3769999999999998E-3</v>
      </c>
      <c r="FI278" s="1">
        <v>1.4619E-2</v>
      </c>
      <c r="FJ278" s="1">
        <v>-7.6000000000000004E-4</v>
      </c>
      <c r="FK278" s="1">
        <v>0.60811400000000004</v>
      </c>
      <c r="FL278" s="1">
        <v>-2.0000000000000001E-4</v>
      </c>
      <c r="FM278" s="1">
        <v>42650.203310185199</v>
      </c>
      <c r="FN278" s="1">
        <f t="shared" si="30"/>
        <v>224.94694444566267</v>
      </c>
      <c r="FO278" s="1">
        <v>1.0335000000000001</v>
      </c>
      <c r="FP278" s="1">
        <v>1.0104</v>
      </c>
      <c r="FQ278" s="1">
        <v>1.0434000000000001</v>
      </c>
      <c r="FR278" s="1">
        <v>1.0157</v>
      </c>
      <c r="FS278" s="1">
        <v>1.2043999999999999</v>
      </c>
      <c r="FT278" s="1">
        <v>1.1642999999999999</v>
      </c>
      <c r="FU278" s="1">
        <v>1.1879999999999999</v>
      </c>
      <c r="FV278" s="1">
        <v>1.0767</v>
      </c>
      <c r="FW278" s="1">
        <v>1.0768</v>
      </c>
      <c r="FX278" s="1">
        <v>1.0559000000000001</v>
      </c>
      <c r="FY278" s="1">
        <v>1.7598</v>
      </c>
      <c r="FZ278" s="1">
        <v>1.4087000000000001</v>
      </c>
      <c r="GA278" s="1">
        <v>1.2209000000000001</v>
      </c>
      <c r="GB278" s="1">
        <v>1.3088</v>
      </c>
      <c r="GC278" s="1">
        <v>1.0046999999999999</v>
      </c>
      <c r="GD278" s="1">
        <v>1.0246</v>
      </c>
      <c r="GE278" s="1">
        <v>1.0018</v>
      </c>
      <c r="GF278" s="1">
        <v>1.1482000000000001</v>
      </c>
      <c r="GG278" s="1">
        <v>1.0582</v>
      </c>
      <c r="GH278" s="1">
        <v>1.0589</v>
      </c>
      <c r="GI278" s="1">
        <v>0.9929</v>
      </c>
      <c r="GJ278" s="1">
        <v>0.9819</v>
      </c>
      <c r="GK278" s="1">
        <v>0.98550000000000004</v>
      </c>
      <c r="GL278" s="1">
        <v>0.99880000000000002</v>
      </c>
      <c r="GM278" s="1">
        <v>1</v>
      </c>
      <c r="GN278" s="1">
        <v>0.999</v>
      </c>
      <c r="GO278" s="1">
        <v>1</v>
      </c>
      <c r="GP278" s="1">
        <v>1</v>
      </c>
      <c r="GQ278" s="1">
        <v>0.99960000000000004</v>
      </c>
      <c r="GR278" s="1">
        <v>1</v>
      </c>
      <c r="GS278" s="1">
        <v>1.8059000000000001</v>
      </c>
      <c r="GT278" s="1">
        <v>1.3975</v>
      </c>
      <c r="GU278" s="1">
        <v>1.2554000000000001</v>
      </c>
      <c r="GV278" s="1">
        <v>1.3278000000000001</v>
      </c>
      <c r="GW278" s="1">
        <v>1.21</v>
      </c>
      <c r="GX278" s="1">
        <v>1.1916</v>
      </c>
      <c r="GY278" s="1">
        <v>1.1901999999999999</v>
      </c>
      <c r="GZ278" s="1">
        <v>1.2363</v>
      </c>
      <c r="HA278" s="1">
        <v>1.139</v>
      </c>
      <c r="HB278" s="1">
        <v>1.1181000000000001</v>
      </c>
      <c r="HC278" s="1">
        <v>502</v>
      </c>
      <c r="HD278" s="1">
        <v>1229</v>
      </c>
      <c r="HE278" s="1">
        <v>1228</v>
      </c>
      <c r="HF278" s="1">
        <v>502</v>
      </c>
      <c r="HG278" s="1">
        <v>218</v>
      </c>
      <c r="HH278" s="1">
        <v>232</v>
      </c>
      <c r="HI278" s="1">
        <v>231</v>
      </c>
      <c r="HJ278" s="1">
        <v>745</v>
      </c>
      <c r="HK278" s="1">
        <v>226</v>
      </c>
      <c r="HL278" s="1">
        <v>221</v>
      </c>
      <c r="HM278" s="1" t="s">
        <v>219</v>
      </c>
      <c r="HN278" s="1" t="s">
        <v>220</v>
      </c>
      <c r="HO278" s="1" t="s">
        <v>221</v>
      </c>
      <c r="HP278" s="1" t="s">
        <v>219</v>
      </c>
      <c r="HQ278" s="1" t="s">
        <v>222</v>
      </c>
      <c r="HR278" s="1" t="s">
        <v>223</v>
      </c>
      <c r="HS278" s="1" t="s">
        <v>224</v>
      </c>
      <c r="HT278" s="1" t="s">
        <v>225</v>
      </c>
      <c r="HU278" s="1" t="s">
        <v>226</v>
      </c>
      <c r="HV278" s="1" t="s">
        <v>227</v>
      </c>
      <c r="HW278" s="1">
        <v>13.947699999999999</v>
      </c>
      <c r="HX278" s="1">
        <v>35.946399999999997</v>
      </c>
      <c r="HY278" s="1">
        <v>44.574100000000001</v>
      </c>
      <c r="HZ278" s="1">
        <v>0</v>
      </c>
      <c r="IA278" s="1">
        <v>11.476000000000001</v>
      </c>
      <c r="IB278" s="1">
        <v>21.029299999999999</v>
      </c>
      <c r="IC278" s="1">
        <v>-1.32E-3</v>
      </c>
      <c r="ID278" s="1">
        <v>44.575400000000002</v>
      </c>
      <c r="IE278" s="1">
        <v>3.6000000000000001E-5</v>
      </c>
      <c r="IF278" s="1">
        <v>2</v>
      </c>
      <c r="IG278" s="1">
        <v>0</v>
      </c>
      <c r="IH278" s="1">
        <v>0</v>
      </c>
      <c r="II278" s="1">
        <v>0</v>
      </c>
      <c r="IJ278" s="1">
        <v>0</v>
      </c>
      <c r="IK278" s="1">
        <v>0</v>
      </c>
      <c r="IL278" s="1">
        <v>0</v>
      </c>
      <c r="IM278" s="1">
        <v>0</v>
      </c>
      <c r="IN278" s="1">
        <v>0</v>
      </c>
      <c r="IO278" s="1">
        <v>0</v>
      </c>
      <c r="IP278" s="1">
        <v>0</v>
      </c>
      <c r="IQ278" s="1">
        <v>0</v>
      </c>
      <c r="IR278" s="1">
        <v>0</v>
      </c>
      <c r="IS278" s="1">
        <v>0</v>
      </c>
      <c r="IT278" s="1">
        <v>0</v>
      </c>
      <c r="IU278" s="1">
        <v>0</v>
      </c>
      <c r="IV278" s="1">
        <v>0</v>
      </c>
      <c r="IW278" s="1">
        <v>0</v>
      </c>
      <c r="IX278" s="1">
        <v>0</v>
      </c>
      <c r="IY278" s="1">
        <v>0</v>
      </c>
      <c r="IZ278" s="1">
        <v>0</v>
      </c>
      <c r="JA278" s="1">
        <v>0</v>
      </c>
      <c r="JB278" s="1">
        <v>0</v>
      </c>
      <c r="JC278" s="1">
        <v>0</v>
      </c>
      <c r="JD278" s="1">
        <v>0</v>
      </c>
      <c r="JE278" s="1">
        <v>0</v>
      </c>
      <c r="JF278" s="1">
        <v>0</v>
      </c>
      <c r="JG278" s="1">
        <v>0</v>
      </c>
      <c r="JH278" s="1">
        <v>0</v>
      </c>
      <c r="JI278" s="1">
        <v>0</v>
      </c>
      <c r="JJ278" s="1">
        <v>0</v>
      </c>
      <c r="JK278" s="1">
        <v>0</v>
      </c>
      <c r="JL278" s="1">
        <v>0</v>
      </c>
      <c r="JM278" s="1">
        <v>0</v>
      </c>
      <c r="JN278" s="1">
        <v>0</v>
      </c>
      <c r="JO278" s="1">
        <v>0</v>
      </c>
      <c r="JP278" s="1">
        <v>0</v>
      </c>
      <c r="JQ278" s="1">
        <v>0</v>
      </c>
      <c r="JR278" s="1">
        <v>0</v>
      </c>
      <c r="JS278" s="1">
        <v>0</v>
      </c>
      <c r="JT278" s="1">
        <v>0</v>
      </c>
      <c r="JU278" s="1">
        <v>0</v>
      </c>
      <c r="JV278" s="1">
        <v>0</v>
      </c>
      <c r="JW278" s="1">
        <v>0</v>
      </c>
      <c r="JX278" s="1">
        <v>0</v>
      </c>
      <c r="JY278" s="1">
        <v>0</v>
      </c>
      <c r="JZ278" s="1">
        <v>0</v>
      </c>
      <c r="KA278" s="1">
        <v>0</v>
      </c>
      <c r="KB278" s="1">
        <v>0</v>
      </c>
      <c r="KC278" s="1">
        <v>0</v>
      </c>
      <c r="KD278" s="1">
        <v>0</v>
      </c>
      <c r="KR278" s="30"/>
      <c r="KS278" s="30"/>
      <c r="KT278" s="30"/>
      <c r="KU278" s="30"/>
      <c r="KV278" s="30"/>
      <c r="KW278" s="30"/>
      <c r="KX278" s="30"/>
      <c r="KY278" s="30"/>
      <c r="KZ278" s="30"/>
      <c r="LA278" s="30"/>
      <c r="LB278" s="30"/>
      <c r="LC278" s="30"/>
      <c r="LG278" s="31"/>
      <c r="LH278" s="31"/>
      <c r="LI278" s="31"/>
      <c r="LJ278" s="31"/>
      <c r="LK278" s="31"/>
      <c r="LL278" s="31"/>
      <c r="LM278" s="31"/>
      <c r="LN278" s="31"/>
      <c r="LO278" s="31"/>
      <c r="LP278" s="31"/>
      <c r="LQ278" s="31"/>
      <c r="LR278" s="31"/>
    </row>
    <row r="279" spans="1:330" x14ac:dyDescent="0.35">
      <c r="A279" s="1" t="s">
        <v>254</v>
      </c>
      <c r="B279" s="1" t="s">
        <v>253</v>
      </c>
      <c r="C279" s="1">
        <v>118</v>
      </c>
      <c r="D279" s="1">
        <v>40</v>
      </c>
      <c r="E279" s="1">
        <v>15</v>
      </c>
      <c r="F279" s="1">
        <v>20</v>
      </c>
      <c r="G279" s="1">
        <v>5</v>
      </c>
      <c r="H279" s="1">
        <v>1976</v>
      </c>
      <c r="I279" s="1">
        <v>2</v>
      </c>
      <c r="J279" s="1">
        <v>1.0952500000000001</v>
      </c>
      <c r="K279" s="1">
        <v>0.25373899999999999</v>
      </c>
      <c r="L279" s="1">
        <v>20.170500000000001</v>
      </c>
      <c r="M279" s="1">
        <v>21.480899999999998</v>
      </c>
      <c r="N279" s="1">
        <v>-5.3E-3</v>
      </c>
      <c r="O279" s="1">
        <v>0.13623199999999999</v>
      </c>
      <c r="P279" s="1">
        <v>0.78525199999999995</v>
      </c>
      <c r="Q279" s="1">
        <v>7.4549999999999998E-3</v>
      </c>
      <c r="R279" s="1">
        <v>7.26173</v>
      </c>
      <c r="S279" s="1">
        <v>8.5800000000000004E-4</v>
      </c>
      <c r="T279" s="1">
        <v>44.764400000000002</v>
      </c>
      <c r="U279" s="1">
        <v>95.951099999999997</v>
      </c>
      <c r="V279" s="33">
        <v>1.48621</v>
      </c>
      <c r="W279" s="34">
        <v>0.42072799999999999</v>
      </c>
      <c r="X279" s="34">
        <v>38.111199999999997</v>
      </c>
      <c r="Y279" s="34">
        <v>45.950099999999999</v>
      </c>
      <c r="Z279" s="34">
        <v>-6.8500000000000002E-3</v>
      </c>
      <c r="AA279" s="34">
        <v>0.227241</v>
      </c>
      <c r="AB279" s="34">
        <v>1.0102199999999999</v>
      </c>
      <c r="AC279" s="34">
        <v>7.4549999999999998E-3</v>
      </c>
      <c r="AD279" s="34">
        <v>8.7465499999999992</v>
      </c>
      <c r="AE279" s="34">
        <v>1.199E-3</v>
      </c>
      <c r="AF279" s="34">
        <v>0</v>
      </c>
      <c r="AG279" s="35">
        <v>95.953999999999994</v>
      </c>
      <c r="AH279" s="30">
        <v>1.04914</v>
      </c>
      <c r="AI279" s="30">
        <v>0.22835900000000001</v>
      </c>
      <c r="AJ279" s="30">
        <v>16.3535</v>
      </c>
      <c r="AK279" s="30">
        <v>16.729700000000001</v>
      </c>
      <c r="AL279" s="30">
        <v>-2.1099999999999999E-3</v>
      </c>
      <c r="AM279" s="30">
        <v>6.2218000000000002E-2</v>
      </c>
      <c r="AN279" s="30">
        <v>0.30759799999999998</v>
      </c>
      <c r="AO279" s="30">
        <v>4.5999999999999999E-3</v>
      </c>
      <c r="AP279" s="30">
        <v>4.0623100000000001</v>
      </c>
      <c r="AQ279" s="30">
        <v>4.6799999999999999E-4</v>
      </c>
      <c r="AR279" s="30">
        <v>61.2042</v>
      </c>
      <c r="AS279" s="21">
        <f t="shared" si="31"/>
        <v>1.1520538806738037E-4</v>
      </c>
      <c r="AT279" s="21">
        <f t="shared" si="32"/>
        <v>1.1323606519443371E-3</v>
      </c>
      <c r="AU279" s="23">
        <v>1.8569500000000001</v>
      </c>
      <c r="AV279" s="23">
        <v>0.813855</v>
      </c>
      <c r="AW279" s="23">
        <v>29.1386</v>
      </c>
      <c r="AX279" s="23">
        <v>59.6235</v>
      </c>
      <c r="AY279" s="23">
        <v>-7.5199999999999998E-3</v>
      </c>
      <c r="AZ279" s="23">
        <v>0.221716</v>
      </c>
      <c r="BA279" s="23">
        <v>1.09613</v>
      </c>
      <c r="BB279" s="23">
        <v>1.6392E-2</v>
      </c>
      <c r="BC279" s="23">
        <v>7.2387800000000002</v>
      </c>
      <c r="BD279" s="23">
        <v>1.668E-3</v>
      </c>
      <c r="BE279" s="23">
        <v>0</v>
      </c>
      <c r="BF279" s="23">
        <v>100</v>
      </c>
      <c r="BG279" s="23">
        <v>22</v>
      </c>
      <c r="BH279" s="23" t="s">
        <v>218</v>
      </c>
      <c r="BI279" s="23">
        <v>0.374614</v>
      </c>
      <c r="BJ279" s="23">
        <v>8.2091999999999998E-2</v>
      </c>
      <c r="BK279" s="23">
        <v>5.8783200000000004</v>
      </c>
      <c r="BL279" s="23">
        <v>6.0141299999999998</v>
      </c>
      <c r="BM279" s="23">
        <v>-7.6000000000000004E-4</v>
      </c>
      <c r="BN279" s="23">
        <v>2.2363999999999998E-2</v>
      </c>
      <c r="BO279" s="23">
        <v>0.110565</v>
      </c>
      <c r="BP279" s="23">
        <v>1.653E-3</v>
      </c>
      <c r="BQ279" s="23">
        <v>1.4603299999999999</v>
      </c>
      <c r="BR279" s="23">
        <v>1.6799999999999999E-4</v>
      </c>
      <c r="BS279" s="23">
        <v>22</v>
      </c>
      <c r="BT279" s="22">
        <f t="shared" si="33"/>
        <v>0.21426099999999998</v>
      </c>
      <c r="BU279" s="22">
        <f t="shared" si="34"/>
        <v>0.20415554916117332</v>
      </c>
      <c r="BV279" s="33">
        <v>1.3265000000000001E-2</v>
      </c>
      <c r="BW279" s="34">
        <v>9.5569999999999995E-3</v>
      </c>
      <c r="BX279" s="34">
        <v>8.0359999999999997E-3</v>
      </c>
      <c r="BY279" s="34">
        <v>8.2799999999999992E-3</v>
      </c>
      <c r="BZ279" s="34">
        <v>3.3255E-2</v>
      </c>
      <c r="CA279" s="34">
        <v>5.2951999999999999E-2</v>
      </c>
      <c r="CB279" s="34">
        <v>3.7807E-2</v>
      </c>
      <c r="CC279" s="34">
        <v>1.5890000000000001E-2</v>
      </c>
      <c r="CD279" s="34">
        <v>8.6619999999999996E-3</v>
      </c>
      <c r="CE279" s="35">
        <v>8.8599999999999998E-3</v>
      </c>
      <c r="CF279" s="1">
        <v>1.7431300000000001</v>
      </c>
      <c r="CG279" s="1">
        <v>2.9304899999999998</v>
      </c>
      <c r="CH279" s="1">
        <v>0.21088599999999999</v>
      </c>
      <c r="CI279" s="1">
        <v>0.19655300000000001</v>
      </c>
      <c r="CJ279" s="1">
        <v>-291.44</v>
      </c>
      <c r="CK279" s="1">
        <v>23.142800000000001</v>
      </c>
      <c r="CL279" s="1">
        <v>4.49559</v>
      </c>
      <c r="CM279" s="1">
        <v>90.647800000000004</v>
      </c>
      <c r="CN279" s="1">
        <v>0.40988799999999997</v>
      </c>
      <c r="CO279" s="1">
        <v>488.68400000000003</v>
      </c>
      <c r="CP279" s="1">
        <v>73.405299999999997</v>
      </c>
      <c r="CQ279" s="1">
        <v>82.185599999999994</v>
      </c>
      <c r="CR279" s="1">
        <v>11.353999999999999</v>
      </c>
      <c r="CS279" s="1">
        <v>9.9049399999999999</v>
      </c>
      <c r="CT279" s="1">
        <v>19.855</v>
      </c>
      <c r="CU279" s="1">
        <v>30</v>
      </c>
      <c r="CV279" s="1">
        <v>30</v>
      </c>
      <c r="CW279" s="1">
        <v>30</v>
      </c>
      <c r="CX279" s="1">
        <v>30</v>
      </c>
      <c r="CY279" s="1">
        <v>20</v>
      </c>
      <c r="CZ279" s="1">
        <v>20</v>
      </c>
      <c r="DA279" s="1">
        <v>20</v>
      </c>
      <c r="DB279" s="1">
        <v>70</v>
      </c>
      <c r="DC279" s="1">
        <v>30</v>
      </c>
      <c r="DD279" s="1">
        <v>30</v>
      </c>
      <c r="DE279" s="1">
        <v>15</v>
      </c>
      <c r="DF279" s="1">
        <v>15</v>
      </c>
      <c r="DG279" s="1">
        <v>15</v>
      </c>
      <c r="DH279" s="1">
        <v>15</v>
      </c>
      <c r="DI279" s="1">
        <v>10</v>
      </c>
      <c r="DJ279" s="1">
        <v>10</v>
      </c>
      <c r="DK279" s="1">
        <v>10</v>
      </c>
      <c r="DL279" s="1">
        <v>40</v>
      </c>
      <c r="DM279" s="1">
        <v>15</v>
      </c>
      <c r="DN279" s="1">
        <v>15</v>
      </c>
      <c r="DO279" s="1">
        <v>15</v>
      </c>
      <c r="DP279" s="1">
        <v>15</v>
      </c>
      <c r="DQ279" s="1">
        <v>15</v>
      </c>
      <c r="DR279" s="1">
        <v>15</v>
      </c>
      <c r="DS279" s="1">
        <v>10</v>
      </c>
      <c r="DT279" s="1">
        <v>10</v>
      </c>
      <c r="DU279" s="1">
        <v>10</v>
      </c>
      <c r="DV279" s="1">
        <v>40</v>
      </c>
      <c r="DW279" s="1">
        <v>15</v>
      </c>
      <c r="DX279" s="1">
        <v>15</v>
      </c>
      <c r="DY279" s="1">
        <v>6.5452899999999996</v>
      </c>
      <c r="DZ279" s="1">
        <v>3.98569</v>
      </c>
      <c r="EA279" s="1">
        <v>382.03500000000003</v>
      </c>
      <c r="EB279" s="1">
        <v>440.197</v>
      </c>
      <c r="EC279" s="1">
        <v>0.16633200000000001</v>
      </c>
      <c r="ED279" s="1">
        <v>0.23185700000000001</v>
      </c>
      <c r="EE279" s="1">
        <v>1.95828</v>
      </c>
      <c r="EF279" s="1">
        <v>0.28370099999999998</v>
      </c>
      <c r="EG279" s="1">
        <v>102.82</v>
      </c>
      <c r="EH279" s="1">
        <v>1.3995899999999999</v>
      </c>
      <c r="EI279" s="1">
        <v>0.36584</v>
      </c>
      <c r="EJ279" s="1">
        <v>0.89635299999999996</v>
      </c>
      <c r="EK279" s="1">
        <v>1.5210600000000001</v>
      </c>
      <c r="EL279" s="1">
        <v>1.8894</v>
      </c>
      <c r="EM279" s="1">
        <v>0.17641200000000001</v>
      </c>
      <c r="EN279" s="1">
        <v>0.105847</v>
      </c>
      <c r="EO279" s="1">
        <v>0.28601900000000002</v>
      </c>
      <c r="EP279" s="1">
        <v>0.25831900000000002</v>
      </c>
      <c r="EQ279" s="1">
        <v>0.976966</v>
      </c>
      <c r="ER279" s="1">
        <v>1.3855999999999999</v>
      </c>
      <c r="ES279" s="1">
        <v>6.1794500000000001</v>
      </c>
      <c r="ET279" s="1">
        <v>3.0893299999999999</v>
      </c>
      <c r="EU279" s="1">
        <v>380.51400000000001</v>
      </c>
      <c r="EV279" s="1">
        <v>438.30700000000002</v>
      </c>
      <c r="EW279" s="1">
        <v>-1.008E-2</v>
      </c>
      <c r="EX279" s="1">
        <v>0.12600900000000001</v>
      </c>
      <c r="EY279" s="1">
        <v>1.6722600000000001</v>
      </c>
      <c r="EZ279" s="1">
        <v>2.5381999999999998E-2</v>
      </c>
      <c r="FA279" s="1">
        <v>101.843</v>
      </c>
      <c r="FB279" s="1">
        <v>1.3993E-2</v>
      </c>
      <c r="FC279" s="1">
        <v>0.19414300000000001</v>
      </c>
      <c r="FD279" s="1">
        <v>2.6894999999999999E-2</v>
      </c>
      <c r="FE279" s="1">
        <v>2.9380899999999999</v>
      </c>
      <c r="FF279" s="1">
        <v>0.76061400000000001</v>
      </c>
      <c r="FG279" s="1">
        <v>-9.0000000000000006E-5</v>
      </c>
      <c r="FH279" s="1">
        <v>2.0609999999999999E-3</v>
      </c>
      <c r="FI279" s="1">
        <v>1.3757999999999999E-2</v>
      </c>
      <c r="FJ279" s="1">
        <v>9.77E-4</v>
      </c>
      <c r="FK279" s="1">
        <v>0.58506499999999995</v>
      </c>
      <c r="FL279" s="1">
        <v>2.4000000000000001E-5</v>
      </c>
      <c r="FM279" s="1">
        <v>42650.206018518496</v>
      </c>
      <c r="FN279" s="1">
        <f t="shared" si="30"/>
        <v>225.01194444479188</v>
      </c>
      <c r="FO279" s="1">
        <v>1.0338000000000001</v>
      </c>
      <c r="FP279" s="1">
        <v>1.0106999999999999</v>
      </c>
      <c r="FQ279" s="1">
        <v>1.0437000000000001</v>
      </c>
      <c r="FR279" s="1">
        <v>1.016</v>
      </c>
      <c r="FS279" s="1">
        <v>1.2048000000000001</v>
      </c>
      <c r="FT279" s="1">
        <v>1.1646000000000001</v>
      </c>
      <c r="FU279" s="1">
        <v>1.1883999999999999</v>
      </c>
      <c r="FV279" s="1">
        <v>1.077</v>
      </c>
      <c r="FW279" s="1">
        <v>1.0770999999999999</v>
      </c>
      <c r="FX279" s="1">
        <v>1.0562</v>
      </c>
      <c r="FY279" s="1">
        <v>1.7552000000000001</v>
      </c>
      <c r="FZ279" s="1">
        <v>1.409</v>
      </c>
      <c r="GA279" s="1">
        <v>1.2205999999999999</v>
      </c>
      <c r="GB279" s="1">
        <v>1.3098000000000001</v>
      </c>
      <c r="GC279" s="1">
        <v>1.0044</v>
      </c>
      <c r="GD279" s="1">
        <v>1.0242</v>
      </c>
      <c r="GE279" s="1">
        <v>1.0016</v>
      </c>
      <c r="GF279" s="1">
        <v>1.1488</v>
      </c>
      <c r="GG279" s="1">
        <v>1.0585</v>
      </c>
      <c r="GH279" s="1">
        <v>1.0583</v>
      </c>
      <c r="GI279" s="1">
        <v>0.9929</v>
      </c>
      <c r="GJ279" s="1">
        <v>0.98180000000000001</v>
      </c>
      <c r="GK279" s="1">
        <v>0.98550000000000004</v>
      </c>
      <c r="GL279" s="1">
        <v>0.99890000000000001</v>
      </c>
      <c r="GM279" s="1">
        <v>1</v>
      </c>
      <c r="GN279" s="1">
        <v>0.999</v>
      </c>
      <c r="GO279" s="1">
        <v>1</v>
      </c>
      <c r="GP279" s="1">
        <v>0.99329999999999996</v>
      </c>
      <c r="GQ279" s="1">
        <v>0.99970000000000003</v>
      </c>
      <c r="GR279" s="1">
        <v>0.99939999999999996</v>
      </c>
      <c r="GS279" s="1">
        <v>1.8017000000000001</v>
      </c>
      <c r="GT279" s="1">
        <v>1.3982000000000001</v>
      </c>
      <c r="GU279" s="1">
        <v>1.2554000000000001</v>
      </c>
      <c r="GV279" s="1">
        <v>1.3291999999999999</v>
      </c>
      <c r="GW279" s="1">
        <v>1.2101999999999999</v>
      </c>
      <c r="GX279" s="1">
        <v>1.1917</v>
      </c>
      <c r="GY279" s="1">
        <v>1.1903999999999999</v>
      </c>
      <c r="GZ279" s="1">
        <v>1.2290000000000001</v>
      </c>
      <c r="HA279" s="1">
        <v>1.1397999999999999</v>
      </c>
      <c r="HB279" s="1">
        <v>1.1171</v>
      </c>
      <c r="HC279" s="1">
        <v>502</v>
      </c>
      <c r="HD279" s="1">
        <v>1229</v>
      </c>
      <c r="HE279" s="1">
        <v>1228</v>
      </c>
      <c r="HF279" s="1">
        <v>502</v>
      </c>
      <c r="HG279" s="1">
        <v>218</v>
      </c>
      <c r="HH279" s="1">
        <v>232</v>
      </c>
      <c r="HI279" s="1">
        <v>231</v>
      </c>
      <c r="HJ279" s="1">
        <v>745</v>
      </c>
      <c r="HK279" s="1">
        <v>226</v>
      </c>
      <c r="HL279" s="1">
        <v>221</v>
      </c>
      <c r="HM279" s="1" t="s">
        <v>219</v>
      </c>
      <c r="HN279" s="1" t="s">
        <v>220</v>
      </c>
      <c r="HO279" s="1" t="s">
        <v>221</v>
      </c>
      <c r="HP279" s="1" t="s">
        <v>219</v>
      </c>
      <c r="HQ279" s="1" t="s">
        <v>222</v>
      </c>
      <c r="HR279" s="1" t="s">
        <v>223</v>
      </c>
      <c r="HS279" s="1" t="s">
        <v>224</v>
      </c>
      <c r="HT279" s="1" t="s">
        <v>225</v>
      </c>
      <c r="HU279" s="1" t="s">
        <v>226</v>
      </c>
      <c r="HV279" s="1" t="s">
        <v>227</v>
      </c>
      <c r="HW279" s="1">
        <v>13.941800000000001</v>
      </c>
      <c r="HX279" s="1">
        <v>35.9435</v>
      </c>
      <c r="HY279" s="1">
        <v>44.764400000000002</v>
      </c>
      <c r="HZ279" s="1">
        <v>0</v>
      </c>
      <c r="IA279" s="1">
        <v>11.438700000000001</v>
      </c>
      <c r="IB279" s="1">
        <v>20.991299999999999</v>
      </c>
      <c r="IC279" s="1">
        <v>1.6819999999999999E-3</v>
      </c>
      <c r="ID279" s="1">
        <v>44.762700000000002</v>
      </c>
      <c r="IE279" s="1">
        <v>-5.0000000000000002E-5</v>
      </c>
      <c r="IF279" s="1">
        <v>2</v>
      </c>
      <c r="IG279" s="1">
        <v>0</v>
      </c>
      <c r="IH279" s="1">
        <v>0</v>
      </c>
      <c r="II279" s="1">
        <v>0</v>
      </c>
      <c r="IJ279" s="1">
        <v>0</v>
      </c>
      <c r="IK279" s="1">
        <v>0</v>
      </c>
      <c r="IL279" s="1">
        <v>0</v>
      </c>
      <c r="IM279" s="1">
        <v>0</v>
      </c>
      <c r="IN279" s="1">
        <v>0</v>
      </c>
      <c r="IO279" s="1">
        <v>0</v>
      </c>
      <c r="IP279" s="1">
        <v>0</v>
      </c>
      <c r="IQ279" s="1">
        <v>0</v>
      </c>
      <c r="IR279" s="1">
        <v>0</v>
      </c>
      <c r="IS279" s="1">
        <v>0</v>
      </c>
      <c r="IT279" s="1">
        <v>0</v>
      </c>
      <c r="IU279" s="1">
        <v>0</v>
      </c>
      <c r="IV279" s="1">
        <v>0</v>
      </c>
      <c r="IW279" s="1">
        <v>0</v>
      </c>
      <c r="IX279" s="1">
        <v>0</v>
      </c>
      <c r="IY279" s="1">
        <v>0</v>
      </c>
      <c r="IZ279" s="1">
        <v>0</v>
      </c>
      <c r="JA279" s="1">
        <v>0</v>
      </c>
      <c r="JB279" s="1">
        <v>0</v>
      </c>
      <c r="JC279" s="1">
        <v>0</v>
      </c>
      <c r="JD279" s="1">
        <v>0</v>
      </c>
      <c r="JE279" s="1">
        <v>0</v>
      </c>
      <c r="JF279" s="1">
        <v>0</v>
      </c>
      <c r="JG279" s="1">
        <v>0</v>
      </c>
      <c r="JH279" s="1">
        <v>0</v>
      </c>
      <c r="JI279" s="1">
        <v>0</v>
      </c>
      <c r="JJ279" s="1">
        <v>0</v>
      </c>
      <c r="JK279" s="1">
        <v>0</v>
      </c>
      <c r="JL279" s="1">
        <v>0</v>
      </c>
      <c r="JM279" s="1">
        <v>0</v>
      </c>
      <c r="JN279" s="1">
        <v>0</v>
      </c>
      <c r="JO279" s="1">
        <v>0</v>
      </c>
      <c r="JP279" s="1">
        <v>0</v>
      </c>
      <c r="JQ279" s="1">
        <v>0</v>
      </c>
      <c r="JR279" s="1">
        <v>0</v>
      </c>
      <c r="JS279" s="1">
        <v>0</v>
      </c>
      <c r="JT279" s="1">
        <v>0</v>
      </c>
      <c r="JU279" s="1">
        <v>0</v>
      </c>
      <c r="JV279" s="1">
        <v>0</v>
      </c>
      <c r="JW279" s="1">
        <v>0</v>
      </c>
      <c r="JX279" s="1">
        <v>0</v>
      </c>
      <c r="JY279" s="1">
        <v>0</v>
      </c>
      <c r="JZ279" s="1">
        <v>0</v>
      </c>
      <c r="KA279" s="1">
        <v>0</v>
      </c>
      <c r="KB279" s="1">
        <v>0</v>
      </c>
      <c r="KC279" s="1">
        <v>0</v>
      </c>
      <c r="KD279" s="1">
        <v>0</v>
      </c>
      <c r="KR279" s="30"/>
      <c r="KS279" s="30"/>
      <c r="KT279" s="30"/>
      <c r="KU279" s="30"/>
      <c r="KV279" s="30"/>
      <c r="KW279" s="30"/>
      <c r="KX279" s="30"/>
      <c r="KY279" s="30"/>
      <c r="KZ279" s="30"/>
      <c r="LA279" s="30"/>
      <c r="LB279" s="30"/>
      <c r="LC279" s="30"/>
      <c r="LG279" s="31"/>
      <c r="LH279" s="31"/>
      <c r="LI279" s="31"/>
      <c r="LJ279" s="31"/>
      <c r="LK279" s="31"/>
      <c r="LL279" s="31"/>
      <c r="LM279" s="31"/>
      <c r="LN279" s="31"/>
      <c r="LO279" s="31"/>
      <c r="LP279" s="31"/>
      <c r="LQ279" s="31"/>
      <c r="LR279" s="31"/>
    </row>
    <row r="280" spans="1:330" x14ac:dyDescent="0.35">
      <c r="A280" s="1" t="s">
        <v>254</v>
      </c>
      <c r="B280" s="1" t="s">
        <v>253</v>
      </c>
      <c r="C280" s="1">
        <v>118</v>
      </c>
      <c r="D280" s="1">
        <v>40</v>
      </c>
      <c r="E280" s="1">
        <v>15</v>
      </c>
      <c r="F280" s="1">
        <v>20</v>
      </c>
      <c r="G280" s="1">
        <v>5</v>
      </c>
      <c r="H280" s="1">
        <v>1977</v>
      </c>
      <c r="I280" s="1">
        <v>3</v>
      </c>
      <c r="J280" s="1">
        <v>1.0845800000000001</v>
      </c>
      <c r="K280" s="1">
        <v>0.26049600000000001</v>
      </c>
      <c r="L280" s="1">
        <v>20.177900000000001</v>
      </c>
      <c r="M280" s="1">
        <v>21.346900000000002</v>
      </c>
      <c r="N280" s="1">
        <v>7.9550000000000003E-3</v>
      </c>
      <c r="O280" s="1">
        <v>0.190777</v>
      </c>
      <c r="P280" s="1">
        <v>0.86997800000000003</v>
      </c>
      <c r="Q280" s="1">
        <v>1.2116999999999999E-2</v>
      </c>
      <c r="R280" s="1">
        <v>7.1031500000000003</v>
      </c>
      <c r="S280" s="1">
        <v>2.5399999999999999E-4</v>
      </c>
      <c r="T280" s="1">
        <v>44.6509</v>
      </c>
      <c r="U280" s="1">
        <v>95.704899999999995</v>
      </c>
      <c r="V280" s="33">
        <v>1.47174</v>
      </c>
      <c r="W280" s="34">
        <v>0.43192999999999998</v>
      </c>
      <c r="X280" s="34">
        <v>38.125</v>
      </c>
      <c r="Y280" s="34">
        <v>45.663499999999999</v>
      </c>
      <c r="Z280" s="34">
        <v>1.0272E-2</v>
      </c>
      <c r="AA280" s="34">
        <v>0.31822600000000001</v>
      </c>
      <c r="AB280" s="34">
        <v>1.1192200000000001</v>
      </c>
      <c r="AC280" s="34">
        <v>1.2116999999999999E-2</v>
      </c>
      <c r="AD280" s="34">
        <v>8.5555500000000002</v>
      </c>
      <c r="AE280" s="34">
        <v>3.5500000000000001E-4</v>
      </c>
      <c r="AF280" s="34">
        <v>3.9999999999999998E-6</v>
      </c>
      <c r="AG280" s="35">
        <v>95.707899999999995</v>
      </c>
      <c r="AH280" s="30">
        <v>1.0418499999999999</v>
      </c>
      <c r="AI280" s="30">
        <v>0.235099</v>
      </c>
      <c r="AJ280" s="30">
        <v>16.4055</v>
      </c>
      <c r="AK280" s="30">
        <v>16.6721</v>
      </c>
      <c r="AL280" s="30">
        <v>3.1770000000000001E-3</v>
      </c>
      <c r="AM280" s="30">
        <v>8.7373999999999993E-2</v>
      </c>
      <c r="AN280" s="30">
        <v>0.34174599999999999</v>
      </c>
      <c r="AO280" s="30">
        <v>7.4980000000000003E-3</v>
      </c>
      <c r="AP280" s="30">
        <v>3.9847800000000002</v>
      </c>
      <c r="AQ280" s="30">
        <v>1.3899999999999999E-4</v>
      </c>
      <c r="AR280" s="30">
        <v>61.220700000000001</v>
      </c>
      <c r="AS280" s="21">
        <f t="shared" si="31"/>
        <v>3.4882728783019381E-5</v>
      </c>
      <c r="AT280" s="21">
        <f t="shared" si="32"/>
        <v>1.8816597152163984E-3</v>
      </c>
      <c r="AU280" s="23">
        <v>1.8440399999999999</v>
      </c>
      <c r="AV280" s="23">
        <v>0.83787900000000004</v>
      </c>
      <c r="AW280" s="23">
        <v>29.231200000000001</v>
      </c>
      <c r="AX280" s="23">
        <v>59.418500000000002</v>
      </c>
      <c r="AY280" s="23">
        <v>1.132E-2</v>
      </c>
      <c r="AZ280" s="23">
        <v>0.311363</v>
      </c>
      <c r="BA280" s="23">
        <v>1.2178199999999999</v>
      </c>
      <c r="BB280" s="23">
        <v>2.6717999999999999E-2</v>
      </c>
      <c r="BC280" s="23">
        <v>7.1006499999999999</v>
      </c>
      <c r="BD280" s="23">
        <v>4.9600000000000002E-4</v>
      </c>
      <c r="BE280" s="23">
        <v>0</v>
      </c>
      <c r="BF280" s="23">
        <v>100</v>
      </c>
      <c r="BG280" s="23">
        <v>22</v>
      </c>
      <c r="BH280" s="23" t="s">
        <v>218</v>
      </c>
      <c r="BI280" s="23">
        <v>0.37191000000000002</v>
      </c>
      <c r="BJ280" s="23">
        <v>8.4491999999999998E-2</v>
      </c>
      <c r="BK280" s="23">
        <v>5.8954000000000004</v>
      </c>
      <c r="BL280" s="23">
        <v>5.9918100000000001</v>
      </c>
      <c r="BM280" s="23">
        <v>1.142E-3</v>
      </c>
      <c r="BN280" s="23">
        <v>3.1398000000000002E-2</v>
      </c>
      <c r="BO280" s="23">
        <v>0.122807</v>
      </c>
      <c r="BP280" s="23">
        <v>2.6940000000000002E-3</v>
      </c>
      <c r="BQ280" s="23">
        <v>1.43207</v>
      </c>
      <c r="BR280" s="23">
        <v>5.0000000000000002E-5</v>
      </c>
      <c r="BS280" s="23">
        <v>22</v>
      </c>
      <c r="BT280" s="22">
        <f t="shared" si="33"/>
        <v>0.239839</v>
      </c>
      <c r="BU280" s="22">
        <f t="shared" si="34"/>
        <v>0.20616082218206414</v>
      </c>
      <c r="BV280" s="33">
        <v>1.2938E-2</v>
      </c>
      <c r="BW280" s="34">
        <v>9.4160000000000008E-3</v>
      </c>
      <c r="BX280" s="34">
        <v>7.7409999999999996E-3</v>
      </c>
      <c r="BY280" s="34">
        <v>8.2389999999999998E-3</v>
      </c>
      <c r="BZ280" s="34">
        <v>3.4432999999999998E-2</v>
      </c>
      <c r="CA280" s="34">
        <v>4.0864999999999999E-2</v>
      </c>
      <c r="CB280" s="34">
        <v>3.3373E-2</v>
      </c>
      <c r="CC280" s="34">
        <v>1.6056999999999998E-2</v>
      </c>
      <c r="CD280" s="34">
        <v>8.8920000000000006E-3</v>
      </c>
      <c r="CE280" s="35">
        <v>8.7950000000000007E-3</v>
      </c>
      <c r="CF280" s="1">
        <v>1.7495000000000001</v>
      </c>
      <c r="CG280" s="1">
        <v>2.8645100000000001</v>
      </c>
      <c r="CH280" s="1">
        <v>0.21093300000000001</v>
      </c>
      <c r="CI280" s="1">
        <v>0.19731699999999999</v>
      </c>
      <c r="CJ280" s="1">
        <v>208.08500000000001</v>
      </c>
      <c r="CK280" s="1">
        <v>15.6432</v>
      </c>
      <c r="CL280" s="1">
        <v>4.1073500000000003</v>
      </c>
      <c r="CM280" s="1">
        <v>56.929000000000002</v>
      </c>
      <c r="CN280" s="1">
        <v>0.414858</v>
      </c>
      <c r="CO280" s="1">
        <v>1634.62</v>
      </c>
      <c r="CP280" s="1">
        <v>73.394900000000007</v>
      </c>
      <c r="CQ280" s="1">
        <v>82.185400000000001</v>
      </c>
      <c r="CR280" s="1">
        <v>11.353999999999999</v>
      </c>
      <c r="CS280" s="1">
        <v>20.305700000000002</v>
      </c>
      <c r="CT280" s="1">
        <v>19.84</v>
      </c>
      <c r="CU280" s="1">
        <v>30</v>
      </c>
      <c r="CV280" s="1">
        <v>30</v>
      </c>
      <c r="CW280" s="1">
        <v>30</v>
      </c>
      <c r="CX280" s="1">
        <v>30</v>
      </c>
      <c r="CY280" s="1">
        <v>20</v>
      </c>
      <c r="CZ280" s="1">
        <v>20</v>
      </c>
      <c r="DA280" s="1">
        <v>20</v>
      </c>
      <c r="DB280" s="1">
        <v>70</v>
      </c>
      <c r="DC280" s="1">
        <v>30</v>
      </c>
      <c r="DD280" s="1">
        <v>30</v>
      </c>
      <c r="DE280" s="1">
        <v>15</v>
      </c>
      <c r="DF280" s="1">
        <v>15</v>
      </c>
      <c r="DG280" s="1">
        <v>15</v>
      </c>
      <c r="DH280" s="1">
        <v>15</v>
      </c>
      <c r="DI280" s="1">
        <v>10</v>
      </c>
      <c r="DJ280" s="1">
        <v>10</v>
      </c>
      <c r="DK280" s="1">
        <v>10</v>
      </c>
      <c r="DL280" s="1">
        <v>40</v>
      </c>
      <c r="DM280" s="1">
        <v>15</v>
      </c>
      <c r="DN280" s="1">
        <v>15</v>
      </c>
      <c r="DO280" s="1">
        <v>15</v>
      </c>
      <c r="DP280" s="1">
        <v>15</v>
      </c>
      <c r="DQ280" s="1">
        <v>15</v>
      </c>
      <c r="DR280" s="1">
        <v>15</v>
      </c>
      <c r="DS280" s="1">
        <v>10</v>
      </c>
      <c r="DT280" s="1">
        <v>10</v>
      </c>
      <c r="DU280" s="1">
        <v>10</v>
      </c>
      <c r="DV280" s="1">
        <v>40</v>
      </c>
      <c r="DW280" s="1">
        <v>15</v>
      </c>
      <c r="DX280" s="1">
        <v>15</v>
      </c>
      <c r="DY280" s="1">
        <v>6.4594199999999997</v>
      </c>
      <c r="DZ280" s="1">
        <v>4.0374800000000004</v>
      </c>
      <c r="EA280" s="1">
        <v>381.81799999999998</v>
      </c>
      <c r="EB280" s="1">
        <v>437.096</v>
      </c>
      <c r="EC280" s="1">
        <v>0.204289</v>
      </c>
      <c r="ED280" s="1">
        <v>0.23959800000000001</v>
      </c>
      <c r="EE280" s="1">
        <v>2.07579</v>
      </c>
      <c r="EF280" s="1">
        <v>0.304813</v>
      </c>
      <c r="EG280" s="1">
        <v>100.66500000000001</v>
      </c>
      <c r="EH280" s="1">
        <v>1.3703799999999999</v>
      </c>
      <c r="EI280" s="1">
        <v>0.34698099999999998</v>
      </c>
      <c r="EJ280" s="1">
        <v>0.86815600000000004</v>
      </c>
      <c r="EK280" s="1">
        <v>1.4087000000000001</v>
      </c>
      <c r="EL280" s="1">
        <v>1.8667100000000001</v>
      </c>
      <c r="EM280" s="1">
        <v>0.18915599999999999</v>
      </c>
      <c r="EN280" s="1">
        <v>6.3051999999999997E-2</v>
      </c>
      <c r="EO280" s="1">
        <v>0.22277</v>
      </c>
      <c r="EP280" s="1">
        <v>0.26355800000000001</v>
      </c>
      <c r="EQ280" s="1">
        <v>1.0289999999999999</v>
      </c>
      <c r="ER280" s="1">
        <v>1.3662300000000001</v>
      </c>
      <c r="ES280" s="1">
        <v>6.1124400000000003</v>
      </c>
      <c r="ET280" s="1">
        <v>3.1693199999999999</v>
      </c>
      <c r="EU280" s="1">
        <v>380.41</v>
      </c>
      <c r="EV280" s="1">
        <v>435.22899999999998</v>
      </c>
      <c r="EW280" s="1">
        <v>1.5133000000000001E-2</v>
      </c>
      <c r="EX280" s="1">
        <v>0.17654600000000001</v>
      </c>
      <c r="EY280" s="1">
        <v>1.8530199999999999</v>
      </c>
      <c r="EZ280" s="1">
        <v>4.1255E-2</v>
      </c>
      <c r="FA280" s="1">
        <v>99.636300000000006</v>
      </c>
      <c r="FB280" s="1">
        <v>4.1479999999999998E-3</v>
      </c>
      <c r="FC280" s="1">
        <v>0.19203700000000001</v>
      </c>
      <c r="FD280" s="1">
        <v>2.7591000000000001E-2</v>
      </c>
      <c r="FE280" s="1">
        <v>2.93729</v>
      </c>
      <c r="FF280" s="1">
        <v>0.75527200000000005</v>
      </c>
      <c r="FG280" s="1">
        <v>1.34E-4</v>
      </c>
      <c r="FH280" s="1">
        <v>2.8869999999999998E-3</v>
      </c>
      <c r="FI280" s="1">
        <v>1.5245E-2</v>
      </c>
      <c r="FJ280" s="1">
        <v>1.5870000000000001E-3</v>
      </c>
      <c r="FK280" s="1">
        <v>0.57238599999999995</v>
      </c>
      <c r="FL280" s="1">
        <v>6.9999999999999999E-6</v>
      </c>
      <c r="FM280" s="1">
        <v>42650.208726851903</v>
      </c>
      <c r="FN280" s="1">
        <f t="shared" si="30"/>
        <v>225.07694444654044</v>
      </c>
      <c r="FO280" s="1">
        <v>1.0337000000000001</v>
      </c>
      <c r="FP280" s="1">
        <v>1.0105</v>
      </c>
      <c r="FQ280" s="1">
        <v>1.0436000000000001</v>
      </c>
      <c r="FR280" s="1">
        <v>1.0158</v>
      </c>
      <c r="FS280" s="1">
        <v>1.2047000000000001</v>
      </c>
      <c r="FT280" s="1">
        <v>1.1645000000000001</v>
      </c>
      <c r="FU280" s="1">
        <v>1.1882999999999999</v>
      </c>
      <c r="FV280" s="1">
        <v>1.0769</v>
      </c>
      <c r="FW280" s="1">
        <v>1.077</v>
      </c>
      <c r="FX280" s="1">
        <v>1.0561</v>
      </c>
      <c r="FY280" s="1">
        <v>1.7574000000000001</v>
      </c>
      <c r="FZ280" s="1">
        <v>1.4101999999999999</v>
      </c>
      <c r="GA280" s="1">
        <v>1.2214</v>
      </c>
      <c r="GB280" s="1">
        <v>1.3109999999999999</v>
      </c>
      <c r="GC280" s="1">
        <v>1.0044</v>
      </c>
      <c r="GD280" s="1">
        <v>1.024</v>
      </c>
      <c r="GE280" s="1">
        <v>1.0016</v>
      </c>
      <c r="GF280" s="1">
        <v>1.1488</v>
      </c>
      <c r="GG280" s="1">
        <v>1.0586</v>
      </c>
      <c r="GH280" s="1">
        <v>1.0579000000000001</v>
      </c>
      <c r="GI280" s="1">
        <v>0.9929</v>
      </c>
      <c r="GJ280" s="1">
        <v>0.9819</v>
      </c>
      <c r="GK280" s="1">
        <v>0.98560000000000003</v>
      </c>
      <c r="GL280" s="1">
        <v>0.99890000000000001</v>
      </c>
      <c r="GM280" s="1">
        <v>0.99970000000000003</v>
      </c>
      <c r="GN280" s="1">
        <v>0.99890000000000001</v>
      </c>
      <c r="GO280" s="1">
        <v>1</v>
      </c>
      <c r="GP280" s="1">
        <v>0.99339999999999995</v>
      </c>
      <c r="GQ280" s="1">
        <v>0.99960000000000004</v>
      </c>
      <c r="GR280" s="1">
        <v>0.99929999999999997</v>
      </c>
      <c r="GS280" s="1">
        <v>1.8037000000000001</v>
      </c>
      <c r="GT280" s="1">
        <v>1.3992</v>
      </c>
      <c r="GU280" s="1">
        <v>1.2562</v>
      </c>
      <c r="GV280" s="1">
        <v>1.3303</v>
      </c>
      <c r="GW280" s="1">
        <v>1.2096</v>
      </c>
      <c r="GX280" s="1">
        <v>1.1911</v>
      </c>
      <c r="GY280" s="1">
        <v>1.1901999999999999</v>
      </c>
      <c r="GZ280" s="1">
        <v>1.2291000000000001</v>
      </c>
      <c r="HA280" s="1">
        <v>1.1395999999999999</v>
      </c>
      <c r="HB280" s="1">
        <v>1.1165</v>
      </c>
      <c r="HC280" s="1">
        <v>502</v>
      </c>
      <c r="HD280" s="1">
        <v>1229</v>
      </c>
      <c r="HE280" s="1">
        <v>1228</v>
      </c>
      <c r="HF280" s="1">
        <v>502</v>
      </c>
      <c r="HG280" s="1">
        <v>218</v>
      </c>
      <c r="HH280" s="1">
        <v>232</v>
      </c>
      <c r="HI280" s="1">
        <v>231</v>
      </c>
      <c r="HJ280" s="1">
        <v>745</v>
      </c>
      <c r="HK280" s="1">
        <v>226</v>
      </c>
      <c r="HL280" s="1">
        <v>221</v>
      </c>
      <c r="HM280" s="1" t="s">
        <v>219</v>
      </c>
      <c r="HN280" s="1" t="s">
        <v>220</v>
      </c>
      <c r="HO280" s="1" t="s">
        <v>221</v>
      </c>
      <c r="HP280" s="1" t="s">
        <v>219</v>
      </c>
      <c r="HQ280" s="1" t="s">
        <v>222</v>
      </c>
      <c r="HR280" s="1" t="s">
        <v>223</v>
      </c>
      <c r="HS280" s="1" t="s">
        <v>224</v>
      </c>
      <c r="HT280" s="1" t="s">
        <v>225</v>
      </c>
      <c r="HU280" s="1" t="s">
        <v>226</v>
      </c>
      <c r="HV280" s="1" t="s">
        <v>227</v>
      </c>
      <c r="HW280" s="1">
        <v>13.931100000000001</v>
      </c>
      <c r="HX280" s="1">
        <v>35.933799999999998</v>
      </c>
      <c r="HY280" s="1">
        <v>44.6509</v>
      </c>
      <c r="HZ280" s="1">
        <v>0</v>
      </c>
      <c r="IA280" s="1">
        <v>11.447900000000001</v>
      </c>
      <c r="IB280" s="1">
        <v>20.996400000000001</v>
      </c>
      <c r="IC280" s="1">
        <v>2.7339999999999999E-3</v>
      </c>
      <c r="ID280" s="1">
        <v>44.648099999999999</v>
      </c>
      <c r="IE280" s="1">
        <v>-8.0000000000000007E-5</v>
      </c>
      <c r="IF280" s="1">
        <v>2</v>
      </c>
      <c r="IG280" s="1">
        <v>0</v>
      </c>
      <c r="IH280" s="1">
        <v>0</v>
      </c>
      <c r="II280" s="1">
        <v>0</v>
      </c>
      <c r="IJ280" s="1">
        <v>0</v>
      </c>
      <c r="IK280" s="1">
        <v>0</v>
      </c>
      <c r="IL280" s="1">
        <v>0</v>
      </c>
      <c r="IM280" s="1">
        <v>0</v>
      </c>
      <c r="IN280" s="1">
        <v>0</v>
      </c>
      <c r="IO280" s="1">
        <v>0</v>
      </c>
      <c r="IP280" s="1">
        <v>0</v>
      </c>
      <c r="IQ280" s="1">
        <v>0</v>
      </c>
      <c r="IR280" s="1">
        <v>0</v>
      </c>
      <c r="IS280" s="1">
        <v>0</v>
      </c>
      <c r="IT280" s="1">
        <v>0</v>
      </c>
      <c r="IU280" s="1">
        <v>0</v>
      </c>
      <c r="IV280" s="1">
        <v>0</v>
      </c>
      <c r="IW280" s="1">
        <v>0</v>
      </c>
      <c r="IX280" s="1">
        <v>0</v>
      </c>
      <c r="IY280" s="1">
        <v>0</v>
      </c>
      <c r="IZ280" s="1">
        <v>0</v>
      </c>
      <c r="JA280" s="1">
        <v>0</v>
      </c>
      <c r="JB280" s="1">
        <v>0</v>
      </c>
      <c r="JC280" s="1">
        <v>0</v>
      </c>
      <c r="JD280" s="1">
        <v>0</v>
      </c>
      <c r="JE280" s="1">
        <v>0</v>
      </c>
      <c r="JF280" s="1">
        <v>0</v>
      </c>
      <c r="JG280" s="1">
        <v>0</v>
      </c>
      <c r="JH280" s="1">
        <v>0</v>
      </c>
      <c r="JI280" s="1">
        <v>0</v>
      </c>
      <c r="JJ280" s="1">
        <v>0</v>
      </c>
      <c r="JK280" s="1">
        <v>0</v>
      </c>
      <c r="JL280" s="1">
        <v>0</v>
      </c>
      <c r="JM280" s="1">
        <v>0</v>
      </c>
      <c r="JN280" s="1">
        <v>0</v>
      </c>
      <c r="JO280" s="1">
        <v>0</v>
      </c>
      <c r="JP280" s="1">
        <v>0</v>
      </c>
      <c r="JQ280" s="1">
        <v>0</v>
      </c>
      <c r="JR280" s="1">
        <v>0</v>
      </c>
      <c r="JS280" s="1">
        <v>0</v>
      </c>
      <c r="JT280" s="1">
        <v>0</v>
      </c>
      <c r="JU280" s="1">
        <v>0</v>
      </c>
      <c r="JV280" s="1">
        <v>0</v>
      </c>
      <c r="JW280" s="1">
        <v>0</v>
      </c>
      <c r="JX280" s="1">
        <v>0</v>
      </c>
      <c r="JY280" s="1">
        <v>0</v>
      </c>
      <c r="JZ280" s="1">
        <v>0</v>
      </c>
      <c r="KA280" s="1">
        <v>0</v>
      </c>
      <c r="KB280" s="1">
        <v>0</v>
      </c>
      <c r="KC280" s="1">
        <v>0</v>
      </c>
      <c r="KD280" s="1">
        <v>0</v>
      </c>
      <c r="KR280" s="30"/>
      <c r="KS280" s="30"/>
      <c r="KT280" s="30"/>
      <c r="KU280" s="30"/>
      <c r="KV280" s="30"/>
      <c r="KW280" s="30"/>
      <c r="KX280" s="30"/>
      <c r="KY280" s="30"/>
      <c r="KZ280" s="30"/>
      <c r="LA280" s="30"/>
      <c r="LB280" s="30"/>
      <c r="LC280" s="30"/>
      <c r="LG280" s="31"/>
      <c r="LH280" s="31"/>
      <c r="LI280" s="31"/>
      <c r="LJ280" s="31"/>
      <c r="LK280" s="31"/>
      <c r="LL280" s="31"/>
      <c r="LM280" s="31"/>
      <c r="LN280" s="31"/>
      <c r="LO280" s="31"/>
      <c r="LP280" s="31"/>
      <c r="LQ280" s="31"/>
      <c r="LR280" s="31"/>
    </row>
    <row r="281" spans="1:330" x14ac:dyDescent="0.35">
      <c r="A281" s="1" t="s">
        <v>254</v>
      </c>
      <c r="B281" s="1" t="s">
        <v>253</v>
      </c>
      <c r="C281" s="1">
        <v>118</v>
      </c>
      <c r="D281" s="1">
        <v>40</v>
      </c>
      <c r="E281" s="1">
        <v>15</v>
      </c>
      <c r="F281" s="1">
        <v>20</v>
      </c>
      <c r="G281" s="1">
        <v>5</v>
      </c>
      <c r="H281" s="1">
        <v>1978</v>
      </c>
      <c r="I281" s="1">
        <v>4</v>
      </c>
      <c r="J281" s="1">
        <v>1.11067</v>
      </c>
      <c r="K281" s="1">
        <v>0.25437799999999999</v>
      </c>
      <c r="L281" s="1">
        <v>20.203800000000001</v>
      </c>
      <c r="M281" s="1">
        <v>21.3614</v>
      </c>
      <c r="N281" s="1">
        <v>1.0614E-2</v>
      </c>
      <c r="O281" s="1">
        <v>0.177261</v>
      </c>
      <c r="P281" s="1">
        <v>0.78767500000000001</v>
      </c>
      <c r="Q281" s="1">
        <v>2.0239E-2</v>
      </c>
      <c r="R281" s="1">
        <v>6.8656800000000002</v>
      </c>
      <c r="S281" s="1">
        <v>1.4710000000000001E-3</v>
      </c>
      <c r="T281" s="1">
        <v>44.615600000000001</v>
      </c>
      <c r="U281" s="1">
        <v>95.408799999999999</v>
      </c>
      <c r="V281" s="33">
        <v>1.5071300000000001</v>
      </c>
      <c r="W281" s="34">
        <v>0.421788</v>
      </c>
      <c r="X281" s="34">
        <v>38.174100000000003</v>
      </c>
      <c r="Y281" s="34">
        <v>45.694499999999998</v>
      </c>
      <c r="Z281" s="34">
        <v>1.3705E-2</v>
      </c>
      <c r="AA281" s="34">
        <v>0.29568100000000003</v>
      </c>
      <c r="AB281" s="34">
        <v>1.0133399999999999</v>
      </c>
      <c r="AC281" s="34">
        <v>2.0239E-2</v>
      </c>
      <c r="AD281" s="34">
        <v>8.26952</v>
      </c>
      <c r="AE281" s="34">
        <v>2.0560000000000001E-3</v>
      </c>
      <c r="AF281" s="34">
        <v>3.9999999999999998E-6</v>
      </c>
      <c r="AG281" s="35">
        <v>95.412099999999995</v>
      </c>
      <c r="AH281" s="30">
        <v>1.0686199999999999</v>
      </c>
      <c r="AI281" s="30">
        <v>0.22994899999999999</v>
      </c>
      <c r="AJ281" s="30">
        <v>16.453099999999999</v>
      </c>
      <c r="AK281" s="30">
        <v>16.7104</v>
      </c>
      <c r="AL281" s="30">
        <v>4.2449999999999996E-3</v>
      </c>
      <c r="AM281" s="30">
        <v>8.1314999999999998E-2</v>
      </c>
      <c r="AN281" s="30">
        <v>0.309915</v>
      </c>
      <c r="AO281" s="30">
        <v>1.2544E-2</v>
      </c>
      <c r="AP281" s="30">
        <v>3.85778</v>
      </c>
      <c r="AQ281" s="30">
        <v>8.0599999999999997E-4</v>
      </c>
      <c r="AR281" s="30">
        <v>61.271299999999997</v>
      </c>
      <c r="AS281" s="21">
        <f t="shared" si="31"/>
        <v>2.0892845107808118E-4</v>
      </c>
      <c r="AT281" s="21">
        <f t="shared" si="32"/>
        <v>3.2516110301779779E-3</v>
      </c>
      <c r="AU281" s="23">
        <v>1.8930800000000001</v>
      </c>
      <c r="AV281" s="23">
        <v>0.82023500000000005</v>
      </c>
      <c r="AW281" s="23">
        <v>29.3416</v>
      </c>
      <c r="AX281" s="23">
        <v>59.606699999999996</v>
      </c>
      <c r="AY281" s="23">
        <v>1.5141999999999999E-2</v>
      </c>
      <c r="AZ281" s="23">
        <v>0.29002299999999998</v>
      </c>
      <c r="BA281" s="23">
        <v>1.1053500000000001</v>
      </c>
      <c r="BB281" s="23">
        <v>4.4740000000000002E-2</v>
      </c>
      <c r="BC281" s="23">
        <v>6.8803200000000002</v>
      </c>
      <c r="BD281" s="23">
        <v>2.8770000000000002E-3</v>
      </c>
      <c r="BE281" s="23">
        <v>0</v>
      </c>
      <c r="BF281" s="23">
        <v>100</v>
      </c>
      <c r="BG281" s="23">
        <v>22</v>
      </c>
      <c r="BH281" s="23" t="s">
        <v>218</v>
      </c>
      <c r="BI281" s="23">
        <v>0.38115399999999999</v>
      </c>
      <c r="BJ281" s="23">
        <v>8.2572999999999994E-2</v>
      </c>
      <c r="BK281" s="23">
        <v>5.9076500000000003</v>
      </c>
      <c r="BL281" s="23">
        <v>6.0006199999999996</v>
      </c>
      <c r="BM281" s="23">
        <v>1.524E-3</v>
      </c>
      <c r="BN281" s="23">
        <v>2.9197000000000001E-2</v>
      </c>
      <c r="BO281" s="23">
        <v>0.111276</v>
      </c>
      <c r="BP281" s="23">
        <v>4.5040000000000002E-3</v>
      </c>
      <c r="BQ281" s="23">
        <v>1.3852899999999999</v>
      </c>
      <c r="BR281" s="23">
        <v>2.9E-4</v>
      </c>
      <c r="BS281" s="23">
        <v>22</v>
      </c>
      <c r="BT281" s="22">
        <f t="shared" si="33"/>
        <v>0.22456999999999999</v>
      </c>
      <c r="BU281" s="22">
        <f t="shared" si="34"/>
        <v>0.21577474292986362</v>
      </c>
      <c r="BV281" s="33">
        <v>1.3691999999999999E-2</v>
      </c>
      <c r="BW281" s="34">
        <v>9.7420000000000007E-3</v>
      </c>
      <c r="BX281" s="34">
        <v>8.0070000000000002E-3</v>
      </c>
      <c r="BY281" s="34">
        <v>8.2089999999999993E-3</v>
      </c>
      <c r="BZ281" s="34">
        <v>3.3526E-2</v>
      </c>
      <c r="CA281" s="34">
        <v>4.1700000000000001E-2</v>
      </c>
      <c r="CB281" s="34">
        <v>3.7152999999999999E-2</v>
      </c>
      <c r="CC281" s="34">
        <v>1.533E-2</v>
      </c>
      <c r="CD281" s="34">
        <v>9.2259999999999998E-3</v>
      </c>
      <c r="CE281" s="35">
        <v>8.9499999999999996E-3</v>
      </c>
      <c r="CF281" s="1">
        <v>1.73617</v>
      </c>
      <c r="CG281" s="1">
        <v>2.9473400000000001</v>
      </c>
      <c r="CH281" s="1">
        <v>0.21084700000000001</v>
      </c>
      <c r="CI281" s="1">
        <v>0.19733899999999999</v>
      </c>
      <c r="CJ281" s="1">
        <v>153.03399999999999</v>
      </c>
      <c r="CK281" s="1">
        <v>16.634599999999999</v>
      </c>
      <c r="CL281" s="1">
        <v>4.4694700000000003</v>
      </c>
      <c r="CM281" s="1">
        <v>33.262900000000002</v>
      </c>
      <c r="CN281" s="1">
        <v>0.42266599999999999</v>
      </c>
      <c r="CO281" s="1">
        <v>288.30700000000002</v>
      </c>
      <c r="CP281" s="1">
        <v>73.385300000000001</v>
      </c>
      <c r="CQ281" s="1">
        <v>82.185500000000005</v>
      </c>
      <c r="CR281" s="1">
        <v>11.353999999999999</v>
      </c>
      <c r="CS281" s="1">
        <v>29.904</v>
      </c>
      <c r="CT281" s="1">
        <v>19.829999999999998</v>
      </c>
      <c r="CU281" s="1">
        <v>30</v>
      </c>
      <c r="CV281" s="1">
        <v>30</v>
      </c>
      <c r="CW281" s="1">
        <v>30</v>
      </c>
      <c r="CX281" s="1">
        <v>30</v>
      </c>
      <c r="CY281" s="1">
        <v>20</v>
      </c>
      <c r="CZ281" s="1">
        <v>20</v>
      </c>
      <c r="DA281" s="1">
        <v>20</v>
      </c>
      <c r="DB281" s="1">
        <v>70</v>
      </c>
      <c r="DC281" s="1">
        <v>30</v>
      </c>
      <c r="DD281" s="1">
        <v>30</v>
      </c>
      <c r="DE281" s="1">
        <v>15</v>
      </c>
      <c r="DF281" s="1">
        <v>15</v>
      </c>
      <c r="DG281" s="1">
        <v>15</v>
      </c>
      <c r="DH281" s="1">
        <v>15</v>
      </c>
      <c r="DI281" s="1">
        <v>10</v>
      </c>
      <c r="DJ281" s="1">
        <v>10</v>
      </c>
      <c r="DK281" s="1">
        <v>10</v>
      </c>
      <c r="DL281" s="1">
        <v>40</v>
      </c>
      <c r="DM281" s="1">
        <v>15</v>
      </c>
      <c r="DN281" s="1">
        <v>15</v>
      </c>
      <c r="DO281" s="1">
        <v>15</v>
      </c>
      <c r="DP281" s="1">
        <v>15</v>
      </c>
      <c r="DQ281" s="1">
        <v>15</v>
      </c>
      <c r="DR281" s="1">
        <v>15</v>
      </c>
      <c r="DS281" s="1">
        <v>10</v>
      </c>
      <c r="DT281" s="1">
        <v>10</v>
      </c>
      <c r="DU281" s="1">
        <v>10</v>
      </c>
      <c r="DV281" s="1">
        <v>40</v>
      </c>
      <c r="DW281" s="1">
        <v>15</v>
      </c>
      <c r="DX281" s="1">
        <v>15</v>
      </c>
      <c r="DY281" s="1">
        <v>6.6595700000000004</v>
      </c>
      <c r="DZ281" s="1">
        <v>4.02773</v>
      </c>
      <c r="EA281" s="1">
        <v>382.61200000000002</v>
      </c>
      <c r="EB281" s="1">
        <v>437.16800000000001</v>
      </c>
      <c r="EC281" s="1">
        <v>0.19934499999999999</v>
      </c>
      <c r="ED281" s="1">
        <v>0.229626</v>
      </c>
      <c r="EE281" s="1">
        <v>1.9531799999999999</v>
      </c>
      <c r="EF281" s="1">
        <v>0.30857099999999998</v>
      </c>
      <c r="EG281" s="1">
        <v>97.362300000000005</v>
      </c>
      <c r="EH281" s="1">
        <v>1.4383699999999999</v>
      </c>
      <c r="EI281" s="1">
        <v>0.38970500000000002</v>
      </c>
      <c r="EJ281" s="1">
        <v>0.93029300000000004</v>
      </c>
      <c r="EK281" s="1">
        <v>1.50796</v>
      </c>
      <c r="EL281" s="1">
        <v>1.8501000000000001</v>
      </c>
      <c r="EM281" s="1">
        <v>0.17915800000000001</v>
      </c>
      <c r="EN281" s="1">
        <v>6.5606999999999999E-2</v>
      </c>
      <c r="EO281" s="1">
        <v>0.27583000000000002</v>
      </c>
      <c r="EP281" s="1">
        <v>0.23971899999999999</v>
      </c>
      <c r="EQ281" s="1">
        <v>1.1060700000000001</v>
      </c>
      <c r="ER281" s="1">
        <v>1.41435</v>
      </c>
      <c r="ES281" s="1">
        <v>6.2698700000000001</v>
      </c>
      <c r="ET281" s="1">
        <v>3.0974400000000002</v>
      </c>
      <c r="EU281" s="1">
        <v>381.10399999999998</v>
      </c>
      <c r="EV281" s="1">
        <v>435.31799999999998</v>
      </c>
      <c r="EW281" s="1">
        <v>2.0187E-2</v>
      </c>
      <c r="EX281" s="1">
        <v>0.164019</v>
      </c>
      <c r="EY281" s="1">
        <v>1.6773499999999999</v>
      </c>
      <c r="EZ281" s="1">
        <v>6.8851999999999997E-2</v>
      </c>
      <c r="FA281" s="1">
        <v>96.256200000000007</v>
      </c>
      <c r="FB281" s="1">
        <v>2.4018999999999999E-2</v>
      </c>
      <c r="FC281" s="1">
        <v>0.19698299999999999</v>
      </c>
      <c r="FD281" s="1">
        <v>2.6966E-2</v>
      </c>
      <c r="FE281" s="1">
        <v>2.9426399999999999</v>
      </c>
      <c r="FF281" s="1">
        <v>0.75542600000000004</v>
      </c>
      <c r="FG281" s="1">
        <v>1.7799999999999999E-4</v>
      </c>
      <c r="FH281" s="1">
        <v>2.6819999999999999E-3</v>
      </c>
      <c r="FI281" s="1">
        <v>1.38E-2</v>
      </c>
      <c r="FJ281" s="1">
        <v>2.6489999999999999E-3</v>
      </c>
      <c r="FK281" s="1">
        <v>0.55296800000000002</v>
      </c>
      <c r="FL281" s="1">
        <v>4.1999999999999998E-5</v>
      </c>
      <c r="FM281" s="1">
        <v>42650.211423611101</v>
      </c>
      <c r="FN281" s="1">
        <f t="shared" si="30"/>
        <v>225.14166666730307</v>
      </c>
      <c r="FO281" s="1">
        <v>1.034</v>
      </c>
      <c r="FP281" s="1">
        <v>1.0107999999999999</v>
      </c>
      <c r="FQ281" s="1">
        <v>1.0439000000000001</v>
      </c>
      <c r="FR281" s="1">
        <v>1.0161</v>
      </c>
      <c r="FS281" s="1">
        <v>1.2051000000000001</v>
      </c>
      <c r="FT281" s="1">
        <v>1.1648000000000001</v>
      </c>
      <c r="FU281" s="1">
        <v>1.1886000000000001</v>
      </c>
      <c r="FV281" s="1">
        <v>1.0771999999999999</v>
      </c>
      <c r="FW281" s="1">
        <v>1.0772999999999999</v>
      </c>
      <c r="FX281" s="1">
        <v>1.0564</v>
      </c>
      <c r="FY281" s="1">
        <v>1.754</v>
      </c>
      <c r="FZ281" s="1">
        <v>1.4088000000000001</v>
      </c>
      <c r="GA281" s="1">
        <v>1.2203999999999999</v>
      </c>
      <c r="GB281" s="1">
        <v>1.3111999999999999</v>
      </c>
      <c r="GC281" s="1">
        <v>1.0042</v>
      </c>
      <c r="GD281" s="1">
        <v>1.0237000000000001</v>
      </c>
      <c r="GE281" s="1">
        <v>1.0015000000000001</v>
      </c>
      <c r="GF281" s="1">
        <v>1.1492</v>
      </c>
      <c r="GG281" s="1">
        <v>1.0588</v>
      </c>
      <c r="GH281" s="1">
        <v>1.0573999999999999</v>
      </c>
      <c r="GI281" s="1">
        <v>0.9929</v>
      </c>
      <c r="GJ281" s="1">
        <v>0.98180000000000001</v>
      </c>
      <c r="GK281" s="1">
        <v>0.98560000000000003</v>
      </c>
      <c r="GL281" s="1">
        <v>0.99890000000000001</v>
      </c>
      <c r="GM281" s="1">
        <v>0.99970000000000003</v>
      </c>
      <c r="GN281" s="1">
        <v>0.999</v>
      </c>
      <c r="GO281" s="1">
        <v>1</v>
      </c>
      <c r="GP281" s="1">
        <v>0.99370000000000003</v>
      </c>
      <c r="GQ281" s="1">
        <v>0.99960000000000004</v>
      </c>
      <c r="GR281" s="1">
        <v>0.99929999999999997</v>
      </c>
      <c r="GS281" s="1">
        <v>1.8007</v>
      </c>
      <c r="GT281" s="1">
        <v>1.3979999999999999</v>
      </c>
      <c r="GU281" s="1">
        <v>1.2556</v>
      </c>
      <c r="GV281" s="1">
        <v>1.3309</v>
      </c>
      <c r="GW281" s="1">
        <v>1.2099</v>
      </c>
      <c r="GX281" s="1">
        <v>1.1912</v>
      </c>
      <c r="GY281" s="1">
        <v>1.1903999999999999</v>
      </c>
      <c r="GZ281" s="1">
        <v>1.2301</v>
      </c>
      <c r="HA281" s="1">
        <v>1.1400999999999999</v>
      </c>
      <c r="HB281" s="1">
        <v>1.1163000000000001</v>
      </c>
      <c r="HC281" s="1">
        <v>502</v>
      </c>
      <c r="HD281" s="1">
        <v>1229</v>
      </c>
      <c r="HE281" s="1">
        <v>1228</v>
      </c>
      <c r="HF281" s="1">
        <v>502</v>
      </c>
      <c r="HG281" s="1">
        <v>218</v>
      </c>
      <c r="HH281" s="1">
        <v>232</v>
      </c>
      <c r="HI281" s="1">
        <v>231</v>
      </c>
      <c r="HJ281" s="1">
        <v>745</v>
      </c>
      <c r="HK281" s="1">
        <v>226</v>
      </c>
      <c r="HL281" s="1">
        <v>221</v>
      </c>
      <c r="HM281" s="1" t="s">
        <v>219</v>
      </c>
      <c r="HN281" s="1" t="s">
        <v>220</v>
      </c>
      <c r="HO281" s="1" t="s">
        <v>221</v>
      </c>
      <c r="HP281" s="1" t="s">
        <v>219</v>
      </c>
      <c r="HQ281" s="1" t="s">
        <v>222</v>
      </c>
      <c r="HR281" s="1" t="s">
        <v>223</v>
      </c>
      <c r="HS281" s="1" t="s">
        <v>224</v>
      </c>
      <c r="HT281" s="1" t="s">
        <v>225</v>
      </c>
      <c r="HU281" s="1" t="s">
        <v>226</v>
      </c>
      <c r="HV281" s="1" t="s">
        <v>227</v>
      </c>
      <c r="HW281" s="1">
        <v>13.8996</v>
      </c>
      <c r="HX281" s="1">
        <v>35.9041</v>
      </c>
      <c r="HY281" s="1">
        <v>44.615600000000001</v>
      </c>
      <c r="HZ281" s="1">
        <v>0</v>
      </c>
      <c r="IA281" s="1">
        <v>11.417899999999999</v>
      </c>
      <c r="IB281" s="1">
        <v>20.965299999999999</v>
      </c>
      <c r="IC281" s="1">
        <v>4.5669999999999999E-3</v>
      </c>
      <c r="ID281" s="1">
        <v>44.6111</v>
      </c>
      <c r="IE281" s="1">
        <v>-1.2999999999999999E-4</v>
      </c>
      <c r="IF281" s="1">
        <v>2</v>
      </c>
      <c r="IG281" s="1">
        <v>0</v>
      </c>
      <c r="IH281" s="1">
        <v>0</v>
      </c>
      <c r="II281" s="1">
        <v>0</v>
      </c>
      <c r="IJ281" s="1">
        <v>0</v>
      </c>
      <c r="IK281" s="1">
        <v>0</v>
      </c>
      <c r="IL281" s="1">
        <v>0</v>
      </c>
      <c r="IM281" s="1">
        <v>0</v>
      </c>
      <c r="IN281" s="1">
        <v>0</v>
      </c>
      <c r="IO281" s="1">
        <v>0</v>
      </c>
      <c r="IP281" s="1">
        <v>0</v>
      </c>
      <c r="IQ281" s="1">
        <v>0</v>
      </c>
      <c r="IR281" s="1">
        <v>0</v>
      </c>
      <c r="IS281" s="1">
        <v>0</v>
      </c>
      <c r="IT281" s="1">
        <v>0</v>
      </c>
      <c r="IU281" s="1">
        <v>0</v>
      </c>
      <c r="IV281" s="1">
        <v>0</v>
      </c>
      <c r="IW281" s="1">
        <v>0</v>
      </c>
      <c r="IX281" s="1">
        <v>0</v>
      </c>
      <c r="IY281" s="1">
        <v>0</v>
      </c>
      <c r="IZ281" s="1">
        <v>0</v>
      </c>
      <c r="JA281" s="1">
        <v>0</v>
      </c>
      <c r="JB281" s="1">
        <v>0</v>
      </c>
      <c r="JC281" s="1">
        <v>0</v>
      </c>
      <c r="JD281" s="1">
        <v>0</v>
      </c>
      <c r="JE281" s="1">
        <v>0</v>
      </c>
      <c r="JF281" s="1">
        <v>0</v>
      </c>
      <c r="JG281" s="1">
        <v>0</v>
      </c>
      <c r="JH281" s="1">
        <v>0</v>
      </c>
      <c r="JI281" s="1">
        <v>0</v>
      </c>
      <c r="JJ281" s="1">
        <v>0</v>
      </c>
      <c r="JK281" s="1">
        <v>0</v>
      </c>
      <c r="JL281" s="1">
        <v>0</v>
      </c>
      <c r="JM281" s="1">
        <v>0</v>
      </c>
      <c r="JN281" s="1">
        <v>0</v>
      </c>
      <c r="JO281" s="1">
        <v>0</v>
      </c>
      <c r="JP281" s="1">
        <v>0</v>
      </c>
      <c r="JQ281" s="1">
        <v>0</v>
      </c>
      <c r="JR281" s="1">
        <v>0</v>
      </c>
      <c r="JS281" s="1">
        <v>0</v>
      </c>
      <c r="JT281" s="1">
        <v>0</v>
      </c>
      <c r="JU281" s="1">
        <v>0</v>
      </c>
      <c r="JV281" s="1">
        <v>0</v>
      </c>
      <c r="JW281" s="1">
        <v>0</v>
      </c>
      <c r="JX281" s="1">
        <v>0</v>
      </c>
      <c r="JY281" s="1">
        <v>0</v>
      </c>
      <c r="JZ281" s="1">
        <v>0</v>
      </c>
      <c r="KA281" s="1">
        <v>0</v>
      </c>
      <c r="KB281" s="1">
        <v>0</v>
      </c>
      <c r="KC281" s="1">
        <v>0</v>
      </c>
      <c r="KD281" s="1">
        <v>0</v>
      </c>
      <c r="KR281" s="30"/>
      <c r="KS281" s="30"/>
      <c r="KT281" s="30"/>
      <c r="KU281" s="30"/>
      <c r="KV281" s="30"/>
      <c r="KW281" s="30"/>
      <c r="KX281" s="30"/>
      <c r="KY281" s="30"/>
      <c r="KZ281" s="30"/>
      <c r="LA281" s="30"/>
      <c r="LB281" s="30"/>
      <c r="LC281" s="30"/>
      <c r="LG281" s="31"/>
      <c r="LH281" s="31"/>
      <c r="LI281" s="31"/>
      <c r="LJ281" s="31"/>
      <c r="LK281" s="31"/>
      <c r="LL281" s="31"/>
      <c r="LM281" s="31"/>
      <c r="LN281" s="31"/>
      <c r="LO281" s="31"/>
      <c r="LP281" s="31"/>
      <c r="LQ281" s="31"/>
      <c r="LR281" s="31"/>
    </row>
    <row r="282" spans="1:330" x14ac:dyDescent="0.35">
      <c r="A282" s="1" t="s">
        <v>254</v>
      </c>
      <c r="B282" s="1" t="s">
        <v>253</v>
      </c>
      <c r="C282" s="1">
        <v>118</v>
      </c>
      <c r="D282" s="1">
        <v>40</v>
      </c>
      <c r="E282" s="1">
        <v>15</v>
      </c>
      <c r="F282" s="1">
        <v>20</v>
      </c>
      <c r="G282" s="1">
        <v>5</v>
      </c>
      <c r="H282" s="1">
        <v>1979</v>
      </c>
      <c r="I282" s="1">
        <v>5</v>
      </c>
      <c r="J282" s="1">
        <v>1.0865499999999999</v>
      </c>
      <c r="K282" s="1">
        <v>0.26980399999999999</v>
      </c>
      <c r="L282" s="1">
        <v>20.103400000000001</v>
      </c>
      <c r="M282" s="1">
        <v>21.4968</v>
      </c>
      <c r="N282" s="1">
        <v>-1.0619999999999999E-2</v>
      </c>
      <c r="O282" s="1">
        <v>0.16106100000000001</v>
      </c>
      <c r="P282" s="1">
        <v>0.79106500000000002</v>
      </c>
      <c r="Q282" s="1">
        <v>-4.4000000000000003E-3</v>
      </c>
      <c r="R282" s="1">
        <v>6.8156600000000003</v>
      </c>
      <c r="S282" s="1">
        <v>1.603E-3</v>
      </c>
      <c r="T282" s="1">
        <v>44.656100000000002</v>
      </c>
      <c r="U282" s="1">
        <v>95.367099999999994</v>
      </c>
      <c r="V282" s="33">
        <v>1.4743999999999999</v>
      </c>
      <c r="W282" s="34">
        <v>0.44736500000000001</v>
      </c>
      <c r="X282" s="34">
        <v>37.984299999999998</v>
      </c>
      <c r="Y282" s="34">
        <v>45.984200000000001</v>
      </c>
      <c r="Z282" s="34">
        <v>-1.372E-2</v>
      </c>
      <c r="AA282" s="34">
        <v>0.26865899999999998</v>
      </c>
      <c r="AB282" s="34">
        <v>1.0177</v>
      </c>
      <c r="AC282" s="34">
        <v>-4.4000000000000003E-3</v>
      </c>
      <c r="AD282" s="34">
        <v>8.2092799999999997</v>
      </c>
      <c r="AE282" s="34">
        <v>2.2409999999999999E-3</v>
      </c>
      <c r="AF282" s="34">
        <v>3.9999999999999998E-6</v>
      </c>
      <c r="AG282" s="35">
        <v>95.37</v>
      </c>
      <c r="AH282" s="30">
        <v>1.0452900000000001</v>
      </c>
      <c r="AI282" s="30">
        <v>0.243862</v>
      </c>
      <c r="AJ282" s="30">
        <v>16.369299999999999</v>
      </c>
      <c r="AK282" s="30">
        <v>16.8142</v>
      </c>
      <c r="AL282" s="30">
        <v>-4.2500000000000003E-3</v>
      </c>
      <c r="AM282" s="30">
        <v>7.3874999999999996E-2</v>
      </c>
      <c r="AN282" s="30">
        <v>0.31120999999999999</v>
      </c>
      <c r="AO282" s="30">
        <v>-2.7299999999999998E-3</v>
      </c>
      <c r="AP282" s="30">
        <v>3.8292000000000002</v>
      </c>
      <c r="AQ282" s="30">
        <v>8.7799999999999998E-4</v>
      </c>
      <c r="AR282" s="30">
        <v>61.319099999999999</v>
      </c>
      <c r="AS282" s="21">
        <f t="shared" si="31"/>
        <v>2.2929071346495351E-4</v>
      </c>
      <c r="AT282" s="21">
        <f t="shared" si="32"/>
        <v>-7.1294265120651823E-4</v>
      </c>
      <c r="AU282" s="23">
        <v>1.8504100000000001</v>
      </c>
      <c r="AV282" s="23">
        <v>0.86924199999999996</v>
      </c>
      <c r="AW282" s="23">
        <v>29.171199999999999</v>
      </c>
      <c r="AX282" s="23">
        <v>59.933999999999997</v>
      </c>
      <c r="AY282" s="23">
        <v>-1.5140000000000001E-2</v>
      </c>
      <c r="AZ282" s="23">
        <v>0.26329599999999997</v>
      </c>
      <c r="BA282" s="23">
        <v>1.1091800000000001</v>
      </c>
      <c r="BB282" s="23">
        <v>-9.7199999999999995E-3</v>
      </c>
      <c r="BC282" s="23">
        <v>6.8244499999999997</v>
      </c>
      <c r="BD282" s="23">
        <v>3.1329999999999999E-3</v>
      </c>
      <c r="BE282" s="23">
        <v>0</v>
      </c>
      <c r="BF282" s="23">
        <v>100</v>
      </c>
      <c r="BG282" s="23">
        <v>22</v>
      </c>
      <c r="BH282" s="23" t="s">
        <v>218</v>
      </c>
      <c r="BI282" s="23">
        <v>0.37253900000000001</v>
      </c>
      <c r="BJ282" s="23">
        <v>8.7500999999999995E-2</v>
      </c>
      <c r="BK282" s="23">
        <v>5.87296</v>
      </c>
      <c r="BL282" s="23">
        <v>6.0331799999999998</v>
      </c>
      <c r="BM282" s="23">
        <v>-1.5200000000000001E-3</v>
      </c>
      <c r="BN282" s="23">
        <v>2.6504E-2</v>
      </c>
      <c r="BO282" s="23">
        <v>0.111654</v>
      </c>
      <c r="BP282" s="23">
        <v>-9.7999999999999997E-4</v>
      </c>
      <c r="BQ282" s="23">
        <v>1.37395</v>
      </c>
      <c r="BR282" s="23">
        <v>3.1500000000000001E-4</v>
      </c>
      <c r="BS282" s="23">
        <v>22</v>
      </c>
      <c r="BT282" s="22">
        <f t="shared" si="33"/>
        <v>0.224139</v>
      </c>
      <c r="BU282" s="22">
        <f t="shared" si="34"/>
        <v>0.21330738412895817</v>
      </c>
      <c r="BV282" s="33">
        <v>1.3242E-2</v>
      </c>
      <c r="BW282" s="34">
        <v>9.4649999999999995E-3</v>
      </c>
      <c r="BX282" s="34">
        <v>8.1449999999999995E-3</v>
      </c>
      <c r="BY282" s="34">
        <v>8.3529999999999993E-3</v>
      </c>
      <c r="BZ282" s="34">
        <v>3.4027000000000002E-2</v>
      </c>
      <c r="CA282" s="34">
        <v>4.0101999999999999E-2</v>
      </c>
      <c r="CB282" s="34">
        <v>3.5055000000000003E-2</v>
      </c>
      <c r="CC282" s="34">
        <v>1.6996000000000001E-2</v>
      </c>
      <c r="CD282" s="34">
        <v>8.6700000000000006E-3</v>
      </c>
      <c r="CE282" s="35">
        <v>8.8819999999999993E-3</v>
      </c>
      <c r="CF282" s="1">
        <v>1.7515799999999999</v>
      </c>
      <c r="CG282" s="1">
        <v>2.80254</v>
      </c>
      <c r="CH282" s="1">
        <v>0.21147299999999999</v>
      </c>
      <c r="CI282" s="1">
        <v>0.19675000000000001</v>
      </c>
      <c r="CJ282" s="1">
        <v>-146.78</v>
      </c>
      <c r="CK282" s="1">
        <v>17.5245</v>
      </c>
      <c r="CL282" s="1">
        <v>4.3982900000000003</v>
      </c>
      <c r="CM282" s="1">
        <v>-159.81</v>
      </c>
      <c r="CN282" s="1">
        <v>0.42388900000000002</v>
      </c>
      <c r="CO282" s="1">
        <v>262.61799999999999</v>
      </c>
      <c r="CP282" s="1">
        <v>73.375299999999996</v>
      </c>
      <c r="CQ282" s="1">
        <v>82.185599999999994</v>
      </c>
      <c r="CR282" s="1">
        <v>11.353999999999999</v>
      </c>
      <c r="CS282" s="1">
        <v>39.906599999999997</v>
      </c>
      <c r="CT282" s="1">
        <v>19.815000000000001</v>
      </c>
      <c r="CU282" s="1">
        <v>30</v>
      </c>
      <c r="CV282" s="1">
        <v>30</v>
      </c>
      <c r="CW282" s="1">
        <v>30</v>
      </c>
      <c r="CX282" s="1">
        <v>30</v>
      </c>
      <c r="CY282" s="1">
        <v>20</v>
      </c>
      <c r="CZ282" s="1">
        <v>20</v>
      </c>
      <c r="DA282" s="1">
        <v>20</v>
      </c>
      <c r="DB282" s="1">
        <v>70</v>
      </c>
      <c r="DC282" s="1">
        <v>30</v>
      </c>
      <c r="DD282" s="1">
        <v>30</v>
      </c>
      <c r="DE282" s="1">
        <v>15</v>
      </c>
      <c r="DF282" s="1">
        <v>15</v>
      </c>
      <c r="DG282" s="1">
        <v>15</v>
      </c>
      <c r="DH282" s="1">
        <v>15</v>
      </c>
      <c r="DI282" s="1">
        <v>10</v>
      </c>
      <c r="DJ282" s="1">
        <v>10</v>
      </c>
      <c r="DK282" s="1">
        <v>10</v>
      </c>
      <c r="DL282" s="1">
        <v>40</v>
      </c>
      <c r="DM282" s="1">
        <v>15</v>
      </c>
      <c r="DN282" s="1">
        <v>15</v>
      </c>
      <c r="DO282" s="1">
        <v>15</v>
      </c>
      <c r="DP282" s="1">
        <v>15</v>
      </c>
      <c r="DQ282" s="1">
        <v>15</v>
      </c>
      <c r="DR282" s="1">
        <v>15</v>
      </c>
      <c r="DS282" s="1">
        <v>10</v>
      </c>
      <c r="DT282" s="1">
        <v>10</v>
      </c>
      <c r="DU282" s="1">
        <v>10</v>
      </c>
      <c r="DV282" s="1">
        <v>40</v>
      </c>
      <c r="DW282" s="1">
        <v>15</v>
      </c>
      <c r="DX282" s="1">
        <v>15</v>
      </c>
      <c r="DY282" s="1">
        <v>6.49871</v>
      </c>
      <c r="DZ282" s="1">
        <v>4.1643400000000002</v>
      </c>
      <c r="EA282" s="1">
        <v>380.81599999999997</v>
      </c>
      <c r="EB282" s="1">
        <v>440.28300000000002</v>
      </c>
      <c r="EC282" s="1">
        <v>0.164163</v>
      </c>
      <c r="ED282" s="1">
        <v>0.209624</v>
      </c>
      <c r="EE282" s="1">
        <v>1.9296500000000001</v>
      </c>
      <c r="EF282" s="1">
        <v>0.27925800000000001</v>
      </c>
      <c r="EG282" s="1">
        <v>96.510199999999998</v>
      </c>
      <c r="EH282" s="1">
        <v>1.4177500000000001</v>
      </c>
      <c r="EI282" s="1">
        <v>0.364319</v>
      </c>
      <c r="EJ282" s="1">
        <v>0.87802999999999998</v>
      </c>
      <c r="EK282" s="1">
        <v>1.5596699999999999</v>
      </c>
      <c r="EL282" s="1">
        <v>1.91693</v>
      </c>
      <c r="EM282" s="1">
        <v>0.184368</v>
      </c>
      <c r="EN282" s="1">
        <v>6.0614000000000001E-2</v>
      </c>
      <c r="EO282" s="1">
        <v>0.245309</v>
      </c>
      <c r="EP282" s="1">
        <v>0.29423199999999999</v>
      </c>
      <c r="EQ282" s="1">
        <v>0.97559300000000004</v>
      </c>
      <c r="ER282" s="1">
        <v>1.39157</v>
      </c>
      <c r="ES282" s="1">
        <v>6.1343899999999998</v>
      </c>
      <c r="ET282" s="1">
        <v>3.2863099999999998</v>
      </c>
      <c r="EU282" s="1">
        <v>379.25599999999997</v>
      </c>
      <c r="EV282" s="1">
        <v>438.36599999999999</v>
      </c>
      <c r="EW282" s="1">
        <v>-2.0199999999999999E-2</v>
      </c>
      <c r="EX282" s="1">
        <v>0.14901</v>
      </c>
      <c r="EY282" s="1">
        <v>1.6843399999999999</v>
      </c>
      <c r="EZ282" s="1">
        <v>-1.4970000000000001E-2</v>
      </c>
      <c r="FA282" s="1">
        <v>95.534599999999998</v>
      </c>
      <c r="FB282" s="1">
        <v>2.6176999999999999E-2</v>
      </c>
      <c r="FC282" s="1">
        <v>0.19272700000000001</v>
      </c>
      <c r="FD282" s="1">
        <v>2.861E-2</v>
      </c>
      <c r="FE282" s="1">
        <v>2.9283800000000002</v>
      </c>
      <c r="FF282" s="1">
        <v>0.76071500000000003</v>
      </c>
      <c r="FG282" s="1">
        <v>-1.8000000000000001E-4</v>
      </c>
      <c r="FH282" s="1">
        <v>2.4369999999999999E-3</v>
      </c>
      <c r="FI282" s="1">
        <v>1.3857E-2</v>
      </c>
      <c r="FJ282" s="1">
        <v>-5.8E-4</v>
      </c>
      <c r="FK282" s="1">
        <v>0.54882299999999995</v>
      </c>
      <c r="FL282" s="1">
        <v>4.6E-5</v>
      </c>
      <c r="FM282" s="1">
        <v>42650.214143518497</v>
      </c>
      <c r="FN282" s="1">
        <f t="shared" si="30"/>
        <v>225.20694444479886</v>
      </c>
      <c r="FO282" s="1">
        <v>1.0341</v>
      </c>
      <c r="FP282" s="1">
        <v>1.0109999999999999</v>
      </c>
      <c r="FQ282" s="1">
        <v>1.044</v>
      </c>
      <c r="FR282" s="1">
        <v>1.0162</v>
      </c>
      <c r="FS282" s="1">
        <v>1.2053</v>
      </c>
      <c r="FT282" s="1">
        <v>1.165</v>
      </c>
      <c r="FU282" s="1">
        <v>1.1888000000000001</v>
      </c>
      <c r="FV282" s="1">
        <v>1.0773999999999999</v>
      </c>
      <c r="FW282" s="1">
        <v>1.0774999999999999</v>
      </c>
      <c r="FX282" s="1">
        <v>1.0566</v>
      </c>
      <c r="FY282" s="1">
        <v>1.7536</v>
      </c>
      <c r="FZ282" s="1">
        <v>1.4080999999999999</v>
      </c>
      <c r="GA282" s="1">
        <v>1.2202</v>
      </c>
      <c r="GB282" s="1">
        <v>1.3102</v>
      </c>
      <c r="GC282" s="1">
        <v>1.0042</v>
      </c>
      <c r="GD282" s="1">
        <v>1.0236000000000001</v>
      </c>
      <c r="GE282" s="1">
        <v>1.0015000000000001</v>
      </c>
      <c r="GF282" s="1">
        <v>1.1495</v>
      </c>
      <c r="GG282" s="1">
        <v>1.0588</v>
      </c>
      <c r="GH282" s="1">
        <v>1.0572999999999999</v>
      </c>
      <c r="GI282" s="1">
        <v>0.9929</v>
      </c>
      <c r="GJ282" s="1">
        <v>0.98180000000000001</v>
      </c>
      <c r="GK282" s="1">
        <v>0.98550000000000004</v>
      </c>
      <c r="GL282" s="1">
        <v>0.99890000000000001</v>
      </c>
      <c r="GM282" s="1">
        <v>0.99970000000000003</v>
      </c>
      <c r="GN282" s="1">
        <v>0.999</v>
      </c>
      <c r="GO282" s="1">
        <v>1</v>
      </c>
      <c r="GP282" s="1">
        <v>0.99370000000000003</v>
      </c>
      <c r="GQ282" s="1">
        <v>0.99960000000000004</v>
      </c>
      <c r="GR282" s="1">
        <v>0.99939999999999996</v>
      </c>
      <c r="GS282" s="1">
        <v>1.8005</v>
      </c>
      <c r="GT282" s="1">
        <v>1.3976</v>
      </c>
      <c r="GU282" s="1">
        <v>1.2554000000000001</v>
      </c>
      <c r="GV282" s="1">
        <v>1.33</v>
      </c>
      <c r="GW282" s="1">
        <v>1.21</v>
      </c>
      <c r="GX282" s="1">
        <v>1.1914</v>
      </c>
      <c r="GY282" s="1">
        <v>1.1906000000000001</v>
      </c>
      <c r="GZ282" s="1">
        <v>1.2304999999999999</v>
      </c>
      <c r="HA282" s="1">
        <v>1.1404000000000001</v>
      </c>
      <c r="HB282" s="1">
        <v>1.1164000000000001</v>
      </c>
      <c r="HC282" s="1">
        <v>502</v>
      </c>
      <c r="HD282" s="1">
        <v>1229</v>
      </c>
      <c r="HE282" s="1">
        <v>1228</v>
      </c>
      <c r="HF282" s="1">
        <v>502</v>
      </c>
      <c r="HG282" s="1">
        <v>218</v>
      </c>
      <c r="HH282" s="1">
        <v>232</v>
      </c>
      <c r="HI282" s="1">
        <v>231</v>
      </c>
      <c r="HJ282" s="1">
        <v>745</v>
      </c>
      <c r="HK282" s="1">
        <v>226</v>
      </c>
      <c r="HL282" s="1">
        <v>221</v>
      </c>
      <c r="HM282" s="1" t="s">
        <v>219</v>
      </c>
      <c r="HN282" s="1" t="s">
        <v>220</v>
      </c>
      <c r="HO282" s="1" t="s">
        <v>221</v>
      </c>
      <c r="HP282" s="1" t="s">
        <v>219</v>
      </c>
      <c r="HQ282" s="1" t="s">
        <v>222</v>
      </c>
      <c r="HR282" s="1" t="s">
        <v>223</v>
      </c>
      <c r="HS282" s="1" t="s">
        <v>224</v>
      </c>
      <c r="HT282" s="1" t="s">
        <v>225</v>
      </c>
      <c r="HU282" s="1" t="s">
        <v>226</v>
      </c>
      <c r="HV282" s="1" t="s">
        <v>227</v>
      </c>
      <c r="HW282" s="1">
        <v>13.8771</v>
      </c>
      <c r="HX282" s="1">
        <v>35.876100000000001</v>
      </c>
      <c r="HY282" s="1">
        <v>44.656100000000002</v>
      </c>
      <c r="HZ282" s="1">
        <v>0</v>
      </c>
      <c r="IA282" s="1">
        <v>11.409000000000001</v>
      </c>
      <c r="IB282" s="1">
        <v>20.953399999999998</v>
      </c>
      <c r="IC282" s="1">
        <v>-9.8999999999999999E-4</v>
      </c>
      <c r="ID282" s="1">
        <v>44.6571</v>
      </c>
      <c r="IE282" s="1">
        <v>2.6999999999999999E-5</v>
      </c>
      <c r="IF282" s="1">
        <v>2</v>
      </c>
      <c r="IG282" s="1">
        <v>0</v>
      </c>
      <c r="IH282" s="1">
        <v>0</v>
      </c>
      <c r="II282" s="1">
        <v>0</v>
      </c>
      <c r="IJ282" s="1">
        <v>0</v>
      </c>
      <c r="IK282" s="1">
        <v>0</v>
      </c>
      <c r="IL282" s="1">
        <v>0</v>
      </c>
      <c r="IM282" s="1">
        <v>0</v>
      </c>
      <c r="IN282" s="1">
        <v>0</v>
      </c>
      <c r="IO282" s="1">
        <v>0</v>
      </c>
      <c r="IP282" s="1">
        <v>0</v>
      </c>
      <c r="IQ282" s="1">
        <v>0</v>
      </c>
      <c r="IR282" s="1">
        <v>0</v>
      </c>
      <c r="IS282" s="1">
        <v>0</v>
      </c>
      <c r="IT282" s="1">
        <v>0</v>
      </c>
      <c r="IU282" s="1">
        <v>0</v>
      </c>
      <c r="IV282" s="1">
        <v>0</v>
      </c>
      <c r="IW282" s="1">
        <v>0</v>
      </c>
      <c r="IX282" s="1">
        <v>0</v>
      </c>
      <c r="IY282" s="1">
        <v>0</v>
      </c>
      <c r="IZ282" s="1">
        <v>0</v>
      </c>
      <c r="JA282" s="1">
        <v>0</v>
      </c>
      <c r="JB282" s="1">
        <v>0</v>
      </c>
      <c r="JC282" s="1">
        <v>0</v>
      </c>
      <c r="JD282" s="1">
        <v>0</v>
      </c>
      <c r="JE282" s="1">
        <v>0</v>
      </c>
      <c r="JF282" s="1">
        <v>0</v>
      </c>
      <c r="JG282" s="1">
        <v>0</v>
      </c>
      <c r="JH282" s="1">
        <v>0</v>
      </c>
      <c r="JI282" s="1">
        <v>0</v>
      </c>
      <c r="JJ282" s="1">
        <v>0</v>
      </c>
      <c r="JK282" s="1">
        <v>0</v>
      </c>
      <c r="JL282" s="1">
        <v>0</v>
      </c>
      <c r="JM282" s="1">
        <v>0</v>
      </c>
      <c r="JN282" s="1">
        <v>0</v>
      </c>
      <c r="JO282" s="1">
        <v>0</v>
      </c>
      <c r="JP282" s="1">
        <v>0</v>
      </c>
      <c r="JQ282" s="1">
        <v>0</v>
      </c>
      <c r="JR282" s="1">
        <v>0</v>
      </c>
      <c r="JS282" s="1">
        <v>0</v>
      </c>
      <c r="JT282" s="1">
        <v>0</v>
      </c>
      <c r="JU282" s="1">
        <v>0</v>
      </c>
      <c r="JV282" s="1">
        <v>0</v>
      </c>
      <c r="JW282" s="1">
        <v>0</v>
      </c>
      <c r="JX282" s="1">
        <v>0</v>
      </c>
      <c r="JY282" s="1">
        <v>0</v>
      </c>
      <c r="JZ282" s="1">
        <v>0</v>
      </c>
      <c r="KA282" s="1">
        <v>0</v>
      </c>
      <c r="KB282" s="1">
        <v>0</v>
      </c>
      <c r="KC282" s="1">
        <v>0</v>
      </c>
      <c r="KD282" s="1">
        <v>0</v>
      </c>
      <c r="KR282" s="30"/>
      <c r="KS282" s="30"/>
      <c r="KT282" s="30"/>
      <c r="KU282" s="30"/>
      <c r="KV282" s="30"/>
      <c r="KW282" s="30"/>
      <c r="KX282" s="30"/>
      <c r="KY282" s="30"/>
      <c r="KZ282" s="30"/>
      <c r="LA282" s="30"/>
      <c r="LB282" s="30"/>
      <c r="LC282" s="30"/>
      <c r="LG282" s="31"/>
      <c r="LH282" s="31"/>
      <c r="LI282" s="31"/>
      <c r="LJ282" s="31"/>
      <c r="LK282" s="31"/>
      <c r="LL282" s="31"/>
      <c r="LM282" s="31"/>
      <c r="LN282" s="31"/>
      <c r="LO282" s="31"/>
      <c r="LP282" s="31"/>
      <c r="LQ282" s="31"/>
      <c r="LR282" s="31"/>
    </row>
    <row r="283" spans="1:330" x14ac:dyDescent="0.35">
      <c r="A283" s="1" t="s">
        <v>254</v>
      </c>
      <c r="B283" s="1" t="s">
        <v>253</v>
      </c>
      <c r="C283" s="1">
        <v>118</v>
      </c>
      <c r="D283" s="1">
        <v>40</v>
      </c>
      <c r="E283" s="1">
        <v>15</v>
      </c>
      <c r="F283" s="1">
        <v>20</v>
      </c>
      <c r="G283" s="1">
        <v>5</v>
      </c>
      <c r="H283" s="1">
        <v>1980</v>
      </c>
      <c r="I283" s="1">
        <v>6</v>
      </c>
      <c r="J283" s="1">
        <v>1.0747500000000001</v>
      </c>
      <c r="K283" s="1">
        <v>0.28233799999999998</v>
      </c>
      <c r="L283" s="1">
        <v>20.187200000000001</v>
      </c>
      <c r="M283" s="1">
        <v>21.509799999999998</v>
      </c>
      <c r="N283" s="1">
        <v>-7.8600000000000007E-3</v>
      </c>
      <c r="O283" s="1">
        <v>0.19115099999999999</v>
      </c>
      <c r="P283" s="1">
        <v>0.77695800000000004</v>
      </c>
      <c r="Q283" s="1">
        <v>1.4E-2</v>
      </c>
      <c r="R283" s="1">
        <v>7.2533399999999997</v>
      </c>
      <c r="S283" s="1">
        <v>2.2239999999999998E-3</v>
      </c>
      <c r="T283" s="1">
        <v>44.856200000000001</v>
      </c>
      <c r="U283" s="1">
        <v>96.140100000000004</v>
      </c>
      <c r="V283" s="33">
        <v>1.4583900000000001</v>
      </c>
      <c r="W283" s="34">
        <v>0.46814699999999998</v>
      </c>
      <c r="X283" s="34">
        <v>38.142600000000002</v>
      </c>
      <c r="Y283" s="34">
        <v>46.011899999999997</v>
      </c>
      <c r="Z283" s="34">
        <v>-1.014E-2</v>
      </c>
      <c r="AA283" s="34">
        <v>0.31884899999999999</v>
      </c>
      <c r="AB283" s="34">
        <v>0.99955099999999997</v>
      </c>
      <c r="AC283" s="34">
        <v>1.4E-2</v>
      </c>
      <c r="AD283" s="34">
        <v>8.7364499999999996</v>
      </c>
      <c r="AE283" s="34">
        <v>3.1089999999999998E-3</v>
      </c>
      <c r="AF283" s="34">
        <v>3.9999999999999998E-6</v>
      </c>
      <c r="AG283" s="35">
        <v>96.142799999999994</v>
      </c>
      <c r="AH283" s="30">
        <v>1.0275700000000001</v>
      </c>
      <c r="AI283" s="30">
        <v>0.25361899999999998</v>
      </c>
      <c r="AJ283" s="30">
        <v>16.336200000000002</v>
      </c>
      <c r="AK283" s="30">
        <v>16.720700000000001</v>
      </c>
      <c r="AL283" s="30">
        <v>-3.1199999999999999E-3</v>
      </c>
      <c r="AM283" s="30">
        <v>8.7136000000000005E-2</v>
      </c>
      <c r="AN283" s="30">
        <v>0.30377700000000002</v>
      </c>
      <c r="AO283" s="30">
        <v>8.6230000000000005E-3</v>
      </c>
      <c r="AP283" s="30">
        <v>4.0499900000000002</v>
      </c>
      <c r="AQ283" s="30">
        <v>1.2099999999999999E-3</v>
      </c>
      <c r="AR283" s="30">
        <v>61.214300000000001</v>
      </c>
      <c r="AS283" s="21">
        <f t="shared" si="31"/>
        <v>2.987661697930118E-4</v>
      </c>
      <c r="AT283" s="21">
        <f t="shared" si="32"/>
        <v>2.1291410596075548E-3</v>
      </c>
      <c r="AU283" s="23">
        <v>1.81775</v>
      </c>
      <c r="AV283" s="23">
        <v>0.90337800000000001</v>
      </c>
      <c r="AW283" s="23">
        <v>29.0916</v>
      </c>
      <c r="AX283" s="23">
        <v>59.558300000000003</v>
      </c>
      <c r="AY283" s="23">
        <v>-1.112E-2</v>
      </c>
      <c r="AZ283" s="23">
        <v>0.31033899999999998</v>
      </c>
      <c r="BA283" s="23">
        <v>1.08192</v>
      </c>
      <c r="BB283" s="23">
        <v>3.0710000000000001E-2</v>
      </c>
      <c r="BC283" s="23">
        <v>7.2128199999999998</v>
      </c>
      <c r="BD283" s="23">
        <v>4.3160000000000004E-3</v>
      </c>
      <c r="BE283" s="23">
        <v>0</v>
      </c>
      <c r="BF283" s="23">
        <v>100</v>
      </c>
      <c r="BG283" s="23">
        <v>22</v>
      </c>
      <c r="BH283" s="23" t="s">
        <v>218</v>
      </c>
      <c r="BI283" s="23">
        <v>0.36685000000000001</v>
      </c>
      <c r="BJ283" s="23">
        <v>9.1158000000000003E-2</v>
      </c>
      <c r="BK283" s="23">
        <v>5.87113</v>
      </c>
      <c r="BL283" s="23">
        <v>6.0098900000000004</v>
      </c>
      <c r="BM283" s="23">
        <v>-1.1199999999999999E-3</v>
      </c>
      <c r="BN283" s="23">
        <v>3.1315999999999997E-2</v>
      </c>
      <c r="BO283" s="23">
        <v>0.10917399999999999</v>
      </c>
      <c r="BP283" s="23">
        <v>3.0990000000000002E-3</v>
      </c>
      <c r="BQ283" s="23">
        <v>1.45566</v>
      </c>
      <c r="BR283" s="23">
        <v>4.35E-4</v>
      </c>
      <c r="BS283" s="23">
        <v>22</v>
      </c>
      <c r="BT283" s="22">
        <f t="shared" si="33"/>
        <v>0.23052800000000001</v>
      </c>
      <c r="BU283" s="22">
        <f t="shared" si="34"/>
        <v>0.20128833312300071</v>
      </c>
      <c r="BV283" s="33">
        <v>1.3361E-2</v>
      </c>
      <c r="BW283" s="34">
        <v>9.4439999999999993E-3</v>
      </c>
      <c r="BX283" s="34">
        <v>8.1840000000000003E-3</v>
      </c>
      <c r="BY283" s="34">
        <v>8.2699999999999996E-3</v>
      </c>
      <c r="BZ283" s="34">
        <v>3.4005000000000001E-2</v>
      </c>
      <c r="CA283" s="34">
        <v>4.1949E-2</v>
      </c>
      <c r="CB283" s="34">
        <v>3.6718000000000001E-2</v>
      </c>
      <c r="CC283" s="34">
        <v>1.5661999999999999E-2</v>
      </c>
      <c r="CD283" s="34">
        <v>8.7469999999999996E-3</v>
      </c>
      <c r="CE283" s="35">
        <v>8.7869999999999997E-3</v>
      </c>
      <c r="CF283" s="1">
        <v>1.75359</v>
      </c>
      <c r="CG283" s="1">
        <v>2.7040099999999998</v>
      </c>
      <c r="CH283" s="1">
        <v>0.20959900000000001</v>
      </c>
      <c r="CI283" s="1">
        <v>0.195246</v>
      </c>
      <c r="CJ283" s="1">
        <v>-199.91</v>
      </c>
      <c r="CK283" s="1">
        <v>15.74</v>
      </c>
      <c r="CL283" s="1">
        <v>4.4722499999999998</v>
      </c>
      <c r="CM283" s="1">
        <v>48.313299999999998</v>
      </c>
      <c r="CN283" s="1">
        <v>0.40777799999999997</v>
      </c>
      <c r="CO283" s="1">
        <v>187.64500000000001</v>
      </c>
      <c r="CP283" s="1">
        <v>73.365499999999997</v>
      </c>
      <c r="CQ283" s="1">
        <v>82.185599999999994</v>
      </c>
      <c r="CR283" s="1">
        <v>11.353999999999999</v>
      </c>
      <c r="CS283" s="1">
        <v>49.702800000000003</v>
      </c>
      <c r="CT283" s="1">
        <v>20.094999999999999</v>
      </c>
      <c r="CU283" s="1">
        <v>30</v>
      </c>
      <c r="CV283" s="1">
        <v>30</v>
      </c>
      <c r="CW283" s="1">
        <v>30</v>
      </c>
      <c r="CX283" s="1">
        <v>30</v>
      </c>
      <c r="CY283" s="1">
        <v>20</v>
      </c>
      <c r="CZ283" s="1">
        <v>20</v>
      </c>
      <c r="DA283" s="1">
        <v>20</v>
      </c>
      <c r="DB283" s="1">
        <v>70</v>
      </c>
      <c r="DC283" s="1">
        <v>30</v>
      </c>
      <c r="DD283" s="1">
        <v>30</v>
      </c>
      <c r="DE283" s="1">
        <v>15</v>
      </c>
      <c r="DF283" s="1">
        <v>15</v>
      </c>
      <c r="DG283" s="1">
        <v>15</v>
      </c>
      <c r="DH283" s="1">
        <v>15</v>
      </c>
      <c r="DI283" s="1">
        <v>10</v>
      </c>
      <c r="DJ283" s="1">
        <v>10</v>
      </c>
      <c r="DK283" s="1">
        <v>10</v>
      </c>
      <c r="DL283" s="1">
        <v>40</v>
      </c>
      <c r="DM283" s="1">
        <v>15</v>
      </c>
      <c r="DN283" s="1">
        <v>15</v>
      </c>
      <c r="DO283" s="1">
        <v>15</v>
      </c>
      <c r="DP283" s="1">
        <v>15</v>
      </c>
      <c r="DQ283" s="1">
        <v>15</v>
      </c>
      <c r="DR283" s="1">
        <v>15</v>
      </c>
      <c r="DS283" s="1">
        <v>10</v>
      </c>
      <c r="DT283" s="1">
        <v>10</v>
      </c>
      <c r="DU283" s="1">
        <v>10</v>
      </c>
      <c r="DV283" s="1">
        <v>40</v>
      </c>
      <c r="DW283" s="1">
        <v>15</v>
      </c>
      <c r="DX283" s="1">
        <v>15</v>
      </c>
      <c r="DY283" s="1">
        <v>6.43797</v>
      </c>
      <c r="DZ283" s="1">
        <v>4.3238099999999999</v>
      </c>
      <c r="EA283" s="1">
        <v>382.34300000000002</v>
      </c>
      <c r="EB283" s="1">
        <v>440.82799999999997</v>
      </c>
      <c r="EC283" s="1">
        <v>0.17183499999999999</v>
      </c>
      <c r="ED283" s="1">
        <v>0.244056</v>
      </c>
      <c r="EE283" s="1">
        <v>1.92764</v>
      </c>
      <c r="EF283" s="1">
        <v>0.30169099999999999</v>
      </c>
      <c r="EG283" s="1">
        <v>102.74299999999999</v>
      </c>
      <c r="EH283" s="1">
        <v>1.4162399999999999</v>
      </c>
      <c r="EI283" s="1">
        <v>0.37547399999999997</v>
      </c>
      <c r="EJ283" s="1">
        <v>0.88590500000000005</v>
      </c>
      <c r="EK283" s="1">
        <v>1.59582</v>
      </c>
      <c r="EL283" s="1">
        <v>1.9081399999999999</v>
      </c>
      <c r="EM283" s="1">
        <v>0.186777</v>
      </c>
      <c r="EN283" s="1">
        <v>6.7239999999999994E-2</v>
      </c>
      <c r="EO283" s="1">
        <v>0.27303899999999998</v>
      </c>
      <c r="EP283" s="1">
        <v>0.25401800000000002</v>
      </c>
      <c r="EQ283" s="1">
        <v>1.0085</v>
      </c>
      <c r="ER283" s="1">
        <v>1.37995</v>
      </c>
      <c r="ES283" s="1">
        <v>6.0625</v>
      </c>
      <c r="ET283" s="1">
        <v>3.43791</v>
      </c>
      <c r="EU283" s="1">
        <v>380.74700000000001</v>
      </c>
      <c r="EV283" s="1">
        <v>438.92</v>
      </c>
      <c r="EW283" s="1">
        <v>-1.494E-2</v>
      </c>
      <c r="EX283" s="1">
        <v>0.176817</v>
      </c>
      <c r="EY283" s="1">
        <v>1.6546000000000001</v>
      </c>
      <c r="EZ283" s="1">
        <v>4.7673E-2</v>
      </c>
      <c r="FA283" s="1">
        <v>101.735</v>
      </c>
      <c r="FB283" s="1">
        <v>3.6294E-2</v>
      </c>
      <c r="FC283" s="1">
        <v>0.190468</v>
      </c>
      <c r="FD283" s="1">
        <v>2.9929999999999998E-2</v>
      </c>
      <c r="FE283" s="1">
        <v>2.9398900000000001</v>
      </c>
      <c r="FF283" s="1">
        <v>0.76167799999999997</v>
      </c>
      <c r="FG283" s="1">
        <v>-1.2999999999999999E-4</v>
      </c>
      <c r="FH283" s="1">
        <v>2.892E-3</v>
      </c>
      <c r="FI283" s="1">
        <v>1.3613E-2</v>
      </c>
      <c r="FJ283" s="1">
        <v>1.8339999999999999E-3</v>
      </c>
      <c r="FK283" s="1">
        <v>0.58444200000000002</v>
      </c>
      <c r="FL283" s="1">
        <v>6.3E-5</v>
      </c>
      <c r="FM283" s="1">
        <v>42650.217361111099</v>
      </c>
      <c r="FN283" s="1">
        <f t="shared" si="30"/>
        <v>225.28416666726116</v>
      </c>
      <c r="FO283" s="1">
        <v>1.0338000000000001</v>
      </c>
      <c r="FP283" s="1">
        <v>1.0105999999999999</v>
      </c>
      <c r="FQ283" s="1">
        <v>1.0437000000000001</v>
      </c>
      <c r="FR283" s="1">
        <v>1.0159</v>
      </c>
      <c r="FS283" s="1">
        <v>1.2048000000000001</v>
      </c>
      <c r="FT283" s="1">
        <v>1.1646000000000001</v>
      </c>
      <c r="FU283" s="1">
        <v>1.1883999999999999</v>
      </c>
      <c r="FV283" s="1">
        <v>1.077</v>
      </c>
      <c r="FW283" s="1">
        <v>1.0770999999999999</v>
      </c>
      <c r="FX283" s="1">
        <v>1.0562</v>
      </c>
      <c r="FY283" s="1">
        <v>1.7556</v>
      </c>
      <c r="FZ283" s="1">
        <v>1.4089</v>
      </c>
      <c r="GA283" s="1">
        <v>1.2208000000000001</v>
      </c>
      <c r="GB283" s="1">
        <v>1.3098000000000001</v>
      </c>
      <c r="GC283" s="1">
        <v>1.0044999999999999</v>
      </c>
      <c r="GD283" s="1">
        <v>1.0242</v>
      </c>
      <c r="GE283" s="1">
        <v>1.0017</v>
      </c>
      <c r="GF283" s="1">
        <v>1.1487000000000001</v>
      </c>
      <c r="GG283" s="1">
        <v>1.0585</v>
      </c>
      <c r="GH283" s="1">
        <v>1.0582</v>
      </c>
      <c r="GI283" s="1">
        <v>0.9929</v>
      </c>
      <c r="GJ283" s="1">
        <v>0.9819</v>
      </c>
      <c r="GK283" s="1">
        <v>0.98550000000000004</v>
      </c>
      <c r="GL283" s="1">
        <v>0.99890000000000001</v>
      </c>
      <c r="GM283" s="1">
        <v>0.99970000000000003</v>
      </c>
      <c r="GN283" s="1">
        <v>0.999</v>
      </c>
      <c r="GO283" s="1">
        <v>1</v>
      </c>
      <c r="GP283" s="1">
        <v>0.99329999999999996</v>
      </c>
      <c r="GQ283" s="1">
        <v>0.99960000000000004</v>
      </c>
      <c r="GR283" s="1">
        <v>0.99929999999999997</v>
      </c>
      <c r="GS283" s="1">
        <v>1.8021</v>
      </c>
      <c r="GT283" s="1">
        <v>1.3979999999999999</v>
      </c>
      <c r="GU283" s="1">
        <v>1.2557</v>
      </c>
      <c r="GV283" s="1">
        <v>1.3290999999999999</v>
      </c>
      <c r="GW283" s="1">
        <v>1.2099</v>
      </c>
      <c r="GX283" s="1">
        <v>1.1916</v>
      </c>
      <c r="GY283" s="1">
        <v>1.1903999999999999</v>
      </c>
      <c r="GZ283" s="1">
        <v>1.2289000000000001</v>
      </c>
      <c r="HA283" s="1">
        <v>1.1396999999999999</v>
      </c>
      <c r="HB283" s="1">
        <v>1.1169</v>
      </c>
      <c r="HC283" s="1">
        <v>502</v>
      </c>
      <c r="HD283" s="1">
        <v>1229</v>
      </c>
      <c r="HE283" s="1">
        <v>1228</v>
      </c>
      <c r="HF283" s="1">
        <v>502</v>
      </c>
      <c r="HG283" s="1">
        <v>218</v>
      </c>
      <c r="HH283" s="1">
        <v>232</v>
      </c>
      <c r="HI283" s="1">
        <v>231</v>
      </c>
      <c r="HJ283" s="1">
        <v>745</v>
      </c>
      <c r="HK283" s="1">
        <v>226</v>
      </c>
      <c r="HL283" s="1">
        <v>221</v>
      </c>
      <c r="HM283" s="1" t="s">
        <v>219</v>
      </c>
      <c r="HN283" s="1" t="s">
        <v>220</v>
      </c>
      <c r="HO283" s="1" t="s">
        <v>221</v>
      </c>
      <c r="HP283" s="1" t="s">
        <v>219</v>
      </c>
      <c r="HQ283" s="1" t="s">
        <v>222</v>
      </c>
      <c r="HR283" s="1" t="s">
        <v>223</v>
      </c>
      <c r="HS283" s="1" t="s">
        <v>224</v>
      </c>
      <c r="HT283" s="1" t="s">
        <v>225</v>
      </c>
      <c r="HU283" s="1" t="s">
        <v>226</v>
      </c>
      <c r="HV283" s="1" t="s">
        <v>227</v>
      </c>
      <c r="HW283" s="1">
        <v>13.9345</v>
      </c>
      <c r="HX283" s="1">
        <v>35.937600000000003</v>
      </c>
      <c r="HY283" s="1">
        <v>44.856200000000001</v>
      </c>
      <c r="HZ283" s="1">
        <v>0</v>
      </c>
      <c r="IA283" s="1">
        <v>11.441000000000001</v>
      </c>
      <c r="IB283" s="1">
        <v>20.993099999999998</v>
      </c>
      <c r="IC283" s="1">
        <v>3.1589999999999999E-3</v>
      </c>
      <c r="ID283" s="1">
        <v>44.853099999999998</v>
      </c>
      <c r="IE283" s="1">
        <v>-9.0000000000000006E-5</v>
      </c>
      <c r="IF283" s="1">
        <v>2</v>
      </c>
      <c r="IG283" s="1">
        <v>0</v>
      </c>
      <c r="IH283" s="1">
        <v>0</v>
      </c>
      <c r="II283" s="1">
        <v>0</v>
      </c>
      <c r="IJ283" s="1">
        <v>0</v>
      </c>
      <c r="IK283" s="1">
        <v>0</v>
      </c>
      <c r="IL283" s="1">
        <v>0</v>
      </c>
      <c r="IM283" s="1">
        <v>0</v>
      </c>
      <c r="IN283" s="1">
        <v>0</v>
      </c>
      <c r="IO283" s="1">
        <v>0</v>
      </c>
      <c r="IP283" s="1">
        <v>0</v>
      </c>
      <c r="IQ283" s="1">
        <v>0</v>
      </c>
      <c r="IR283" s="1">
        <v>0</v>
      </c>
      <c r="IS283" s="1">
        <v>0</v>
      </c>
      <c r="IT283" s="1">
        <v>0</v>
      </c>
      <c r="IU283" s="1">
        <v>0</v>
      </c>
      <c r="IV283" s="1">
        <v>0</v>
      </c>
      <c r="IW283" s="1">
        <v>0</v>
      </c>
      <c r="IX283" s="1">
        <v>0</v>
      </c>
      <c r="IY283" s="1">
        <v>0</v>
      </c>
      <c r="IZ283" s="1">
        <v>0</v>
      </c>
      <c r="JA283" s="1">
        <v>0</v>
      </c>
      <c r="JB283" s="1">
        <v>0</v>
      </c>
      <c r="JC283" s="1">
        <v>0</v>
      </c>
      <c r="JD283" s="1">
        <v>0</v>
      </c>
      <c r="JE283" s="1">
        <v>0</v>
      </c>
      <c r="JF283" s="1">
        <v>0</v>
      </c>
      <c r="JG283" s="1">
        <v>0</v>
      </c>
      <c r="JH283" s="1">
        <v>0</v>
      </c>
      <c r="JI283" s="1">
        <v>0</v>
      </c>
      <c r="JJ283" s="1">
        <v>0</v>
      </c>
      <c r="JK283" s="1">
        <v>0</v>
      </c>
      <c r="JL283" s="1">
        <v>0</v>
      </c>
      <c r="JM283" s="1">
        <v>0</v>
      </c>
      <c r="JN283" s="1">
        <v>0</v>
      </c>
      <c r="JO283" s="1">
        <v>0</v>
      </c>
      <c r="JP283" s="1">
        <v>0</v>
      </c>
      <c r="JQ283" s="1">
        <v>0</v>
      </c>
      <c r="JR283" s="1">
        <v>0</v>
      </c>
      <c r="JS283" s="1">
        <v>0</v>
      </c>
      <c r="JT283" s="1">
        <v>0</v>
      </c>
      <c r="JU283" s="1">
        <v>0</v>
      </c>
      <c r="JV283" s="1">
        <v>0</v>
      </c>
      <c r="JW283" s="1">
        <v>0</v>
      </c>
      <c r="JX283" s="1">
        <v>0</v>
      </c>
      <c r="JY283" s="1">
        <v>0</v>
      </c>
      <c r="JZ283" s="1">
        <v>0</v>
      </c>
      <c r="KA283" s="1">
        <v>0</v>
      </c>
      <c r="KB283" s="1">
        <v>0</v>
      </c>
      <c r="KC283" s="1">
        <v>0</v>
      </c>
      <c r="KD283" s="1">
        <v>0</v>
      </c>
      <c r="KR283" s="30"/>
      <c r="KS283" s="30"/>
      <c r="KT283" s="30"/>
      <c r="KU283" s="30"/>
      <c r="KV283" s="30"/>
      <c r="KW283" s="30"/>
      <c r="KX283" s="30"/>
      <c r="KY283" s="30"/>
      <c r="KZ283" s="30"/>
      <c r="LA283" s="30"/>
      <c r="LB283" s="30"/>
      <c r="LC283" s="30"/>
      <c r="LG283" s="31"/>
      <c r="LH283" s="31"/>
      <c r="LI283" s="31"/>
      <c r="LJ283" s="31"/>
      <c r="LK283" s="31"/>
      <c r="LL283" s="31"/>
      <c r="LM283" s="31"/>
      <c r="LN283" s="31"/>
      <c r="LO283" s="31"/>
      <c r="LP283" s="31"/>
      <c r="LQ283" s="31"/>
      <c r="LR283" s="31"/>
    </row>
    <row r="284" spans="1:330" x14ac:dyDescent="0.35">
      <c r="A284" s="1" t="s">
        <v>254</v>
      </c>
      <c r="B284" s="1" t="s">
        <v>253</v>
      </c>
      <c r="C284" s="1">
        <v>118</v>
      </c>
      <c r="D284" s="1">
        <v>40</v>
      </c>
      <c r="E284" s="1">
        <v>15</v>
      </c>
      <c r="F284" s="1">
        <v>20</v>
      </c>
      <c r="G284" s="1">
        <v>5</v>
      </c>
      <c r="H284" s="1">
        <v>1981</v>
      </c>
      <c r="I284" s="1">
        <v>7</v>
      </c>
      <c r="J284" s="1">
        <v>1.0838000000000001</v>
      </c>
      <c r="K284" s="1">
        <v>0.29138799999999998</v>
      </c>
      <c r="L284" s="1">
        <v>20.0274</v>
      </c>
      <c r="M284" s="1">
        <v>21.4526</v>
      </c>
      <c r="N284" s="1">
        <v>-9.1699999999999993E-3</v>
      </c>
      <c r="O284" s="1">
        <v>0.204569</v>
      </c>
      <c r="P284" s="1">
        <v>0.76425900000000002</v>
      </c>
      <c r="Q284" s="1">
        <v>9.1470000000000006E-3</v>
      </c>
      <c r="R284" s="1">
        <v>6.9857899999999997</v>
      </c>
      <c r="S284" s="1">
        <v>4.5139999999999998E-3</v>
      </c>
      <c r="T284" s="1">
        <v>44.609200000000001</v>
      </c>
      <c r="U284" s="1">
        <v>95.423599999999993</v>
      </c>
      <c r="V284" s="33">
        <v>1.4706699999999999</v>
      </c>
      <c r="W284" s="34">
        <v>0.48315399999999997</v>
      </c>
      <c r="X284" s="34">
        <v>37.840699999999998</v>
      </c>
      <c r="Y284" s="34">
        <v>45.889600000000002</v>
      </c>
      <c r="Z284" s="34">
        <v>-1.184E-2</v>
      </c>
      <c r="AA284" s="34">
        <v>0.34123300000000001</v>
      </c>
      <c r="AB284" s="34">
        <v>0.98321499999999995</v>
      </c>
      <c r="AC284" s="34">
        <v>9.1470000000000006E-3</v>
      </c>
      <c r="AD284" s="34">
        <v>8.4141999999999992</v>
      </c>
      <c r="AE284" s="34">
        <v>6.3090000000000004E-3</v>
      </c>
      <c r="AF284" s="34">
        <v>0</v>
      </c>
      <c r="AG284" s="35">
        <v>95.426500000000004</v>
      </c>
      <c r="AH284" s="30">
        <v>1.04294</v>
      </c>
      <c r="AI284" s="30">
        <v>0.26344699999999999</v>
      </c>
      <c r="AJ284" s="30">
        <v>16.312100000000001</v>
      </c>
      <c r="AK284" s="30">
        <v>16.784500000000001</v>
      </c>
      <c r="AL284" s="30">
        <v>-3.6700000000000001E-3</v>
      </c>
      <c r="AM284" s="30">
        <v>9.3857999999999997E-2</v>
      </c>
      <c r="AN284" s="30">
        <v>0.30075000000000002</v>
      </c>
      <c r="AO284" s="30">
        <v>5.6699999999999997E-3</v>
      </c>
      <c r="AP284" s="30">
        <v>3.9258999999999999</v>
      </c>
      <c r="AQ284" s="30">
        <v>2.4729999999999999E-3</v>
      </c>
      <c r="AR284" s="30">
        <v>61.272100000000002</v>
      </c>
      <c r="AS284" s="21">
        <f t="shared" si="31"/>
        <v>6.2991925418375407E-4</v>
      </c>
      <c r="AT284" s="21">
        <f t="shared" si="32"/>
        <v>1.4442548205507017E-3</v>
      </c>
      <c r="AU284" s="23">
        <v>1.84439</v>
      </c>
      <c r="AV284" s="23">
        <v>0.93809900000000002</v>
      </c>
      <c r="AW284" s="23">
        <v>29.0397</v>
      </c>
      <c r="AX284" s="23">
        <v>59.767200000000003</v>
      </c>
      <c r="AY284" s="23">
        <v>-1.3050000000000001E-2</v>
      </c>
      <c r="AZ284" s="23">
        <v>0.334177</v>
      </c>
      <c r="BA284" s="23">
        <v>1.07081</v>
      </c>
      <c r="BB284" s="23">
        <v>2.0188999999999999E-2</v>
      </c>
      <c r="BC284" s="23">
        <v>6.9897</v>
      </c>
      <c r="BD284" s="23">
        <v>8.8120000000000004E-3</v>
      </c>
      <c r="BE284" s="23">
        <v>0</v>
      </c>
      <c r="BF284" s="23">
        <v>100</v>
      </c>
      <c r="BG284" s="23">
        <v>22</v>
      </c>
      <c r="BH284" s="23" t="s">
        <v>218</v>
      </c>
      <c r="BI284" s="23">
        <v>0.37198799999999999</v>
      </c>
      <c r="BJ284" s="23">
        <v>9.4601000000000005E-2</v>
      </c>
      <c r="BK284" s="23">
        <v>5.8569100000000001</v>
      </c>
      <c r="BL284" s="23">
        <v>6.0271100000000004</v>
      </c>
      <c r="BM284" s="23">
        <v>-1.32E-3</v>
      </c>
      <c r="BN284" s="23">
        <v>3.3699E-2</v>
      </c>
      <c r="BO284" s="23">
        <v>0.107984</v>
      </c>
      <c r="BP284" s="23">
        <v>2.036E-3</v>
      </c>
      <c r="BQ284" s="23">
        <v>1.4097299999999999</v>
      </c>
      <c r="BR284" s="23">
        <v>8.8900000000000003E-4</v>
      </c>
      <c r="BS284" s="23">
        <v>22</v>
      </c>
      <c r="BT284" s="22">
        <f t="shared" si="33"/>
        <v>0.23496400000000001</v>
      </c>
      <c r="BU284" s="22">
        <f t="shared" si="34"/>
        <v>0.20878051408808801</v>
      </c>
      <c r="BV284" s="33">
        <v>1.3474E-2</v>
      </c>
      <c r="BW284" s="34">
        <v>9.0749999999999997E-3</v>
      </c>
      <c r="BX284" s="34">
        <v>7.7669999999999996E-3</v>
      </c>
      <c r="BY284" s="34">
        <v>8.3309999999999999E-3</v>
      </c>
      <c r="BZ284" s="34">
        <v>3.5344E-2</v>
      </c>
      <c r="CA284" s="34">
        <v>3.7865999999999997E-2</v>
      </c>
      <c r="CB284" s="34">
        <v>3.6700000000000003E-2</v>
      </c>
      <c r="CC284" s="34">
        <v>1.6386999999999999E-2</v>
      </c>
      <c r="CD284" s="34">
        <v>8.5500000000000003E-3</v>
      </c>
      <c r="CE284" s="35">
        <v>8.7869999999999997E-3</v>
      </c>
      <c r="CF284" s="1">
        <v>1.74688</v>
      </c>
      <c r="CG284" s="1">
        <v>2.6137999999999999</v>
      </c>
      <c r="CH284" s="1">
        <v>0.21038699999999999</v>
      </c>
      <c r="CI284" s="1">
        <v>0.19555500000000001</v>
      </c>
      <c r="CJ284" s="1">
        <v>-177.81</v>
      </c>
      <c r="CK284" s="1">
        <v>14.4101</v>
      </c>
      <c r="CL284" s="1">
        <v>4.5186000000000002</v>
      </c>
      <c r="CM284" s="1">
        <v>76.370099999999994</v>
      </c>
      <c r="CN284" s="1">
        <v>0.41559499999999999</v>
      </c>
      <c r="CO284" s="1">
        <v>93.081000000000003</v>
      </c>
      <c r="CP284" s="1">
        <v>73.355500000000006</v>
      </c>
      <c r="CQ284" s="1">
        <v>82.185500000000005</v>
      </c>
      <c r="CR284" s="1">
        <v>11.353999999999999</v>
      </c>
      <c r="CS284" s="1">
        <v>59.705399999999997</v>
      </c>
      <c r="CT284" s="1">
        <v>20.09</v>
      </c>
      <c r="CU284" s="1">
        <v>30</v>
      </c>
      <c r="CV284" s="1">
        <v>30</v>
      </c>
      <c r="CW284" s="1">
        <v>30</v>
      </c>
      <c r="CX284" s="1">
        <v>30</v>
      </c>
      <c r="CY284" s="1">
        <v>20</v>
      </c>
      <c r="CZ284" s="1">
        <v>20</v>
      </c>
      <c r="DA284" s="1">
        <v>20</v>
      </c>
      <c r="DB284" s="1">
        <v>70</v>
      </c>
      <c r="DC284" s="1">
        <v>30</v>
      </c>
      <c r="DD284" s="1">
        <v>30</v>
      </c>
      <c r="DE284" s="1">
        <v>15</v>
      </c>
      <c r="DF284" s="1">
        <v>15</v>
      </c>
      <c r="DG284" s="1">
        <v>15</v>
      </c>
      <c r="DH284" s="1">
        <v>15</v>
      </c>
      <c r="DI284" s="1">
        <v>10</v>
      </c>
      <c r="DJ284" s="1">
        <v>10</v>
      </c>
      <c r="DK284" s="1">
        <v>10</v>
      </c>
      <c r="DL284" s="1">
        <v>40</v>
      </c>
      <c r="DM284" s="1">
        <v>15</v>
      </c>
      <c r="DN284" s="1">
        <v>15</v>
      </c>
      <c r="DO284" s="1">
        <v>15</v>
      </c>
      <c r="DP284" s="1">
        <v>15</v>
      </c>
      <c r="DQ284" s="1">
        <v>15</v>
      </c>
      <c r="DR284" s="1">
        <v>15</v>
      </c>
      <c r="DS284" s="1">
        <v>10</v>
      </c>
      <c r="DT284" s="1">
        <v>10</v>
      </c>
      <c r="DU284" s="1">
        <v>10</v>
      </c>
      <c r="DV284" s="1">
        <v>40</v>
      </c>
      <c r="DW284" s="1">
        <v>15</v>
      </c>
      <c r="DX284" s="1">
        <v>15</v>
      </c>
      <c r="DY284" s="1">
        <v>6.4986100000000002</v>
      </c>
      <c r="DZ284" s="1">
        <v>4.3664399999999999</v>
      </c>
      <c r="EA284" s="1">
        <v>379.14100000000002</v>
      </c>
      <c r="EB284" s="1">
        <v>439.64499999999998</v>
      </c>
      <c r="EC284" s="1">
        <v>0.18426400000000001</v>
      </c>
      <c r="ED284" s="1">
        <v>0.24402599999999999</v>
      </c>
      <c r="EE284" s="1">
        <v>1.90001</v>
      </c>
      <c r="EF284" s="1">
        <v>0.30876799999999999</v>
      </c>
      <c r="EG284" s="1">
        <v>98.914299999999997</v>
      </c>
      <c r="EH284" s="1">
        <v>1.45425</v>
      </c>
      <c r="EI284" s="1">
        <v>0.382104</v>
      </c>
      <c r="EJ284" s="1">
        <v>0.81805799999999995</v>
      </c>
      <c r="EK284" s="1">
        <v>1.4369799999999999</v>
      </c>
      <c r="EL284" s="1">
        <v>1.9351400000000001</v>
      </c>
      <c r="EM284" s="1">
        <v>0.20169400000000001</v>
      </c>
      <c r="EN284" s="1">
        <v>5.4781000000000003E-2</v>
      </c>
      <c r="EO284" s="1">
        <v>0.27263999999999999</v>
      </c>
      <c r="EP284" s="1">
        <v>0.277642</v>
      </c>
      <c r="EQ284" s="1">
        <v>0.96271099999999998</v>
      </c>
      <c r="ER284" s="1">
        <v>1.3805700000000001</v>
      </c>
      <c r="ES284" s="1">
        <v>6.1165099999999999</v>
      </c>
      <c r="ET284" s="1">
        <v>3.5483899999999999</v>
      </c>
      <c r="EU284" s="1">
        <v>377.70400000000001</v>
      </c>
      <c r="EV284" s="1">
        <v>437.71</v>
      </c>
      <c r="EW284" s="1">
        <v>-1.7430000000000001E-2</v>
      </c>
      <c r="EX284" s="1">
        <v>0.189245</v>
      </c>
      <c r="EY284" s="1">
        <v>1.62737</v>
      </c>
      <c r="EZ284" s="1">
        <v>3.1126000000000001E-2</v>
      </c>
      <c r="FA284" s="1">
        <v>97.951599999999999</v>
      </c>
      <c r="FB284" s="1">
        <v>7.3679999999999995E-2</v>
      </c>
      <c r="FC284" s="1">
        <v>0.192165</v>
      </c>
      <c r="FD284" s="1">
        <v>3.0890999999999998E-2</v>
      </c>
      <c r="FE284" s="1">
        <v>2.9163999999999999</v>
      </c>
      <c r="FF284" s="1">
        <v>0.75957699999999995</v>
      </c>
      <c r="FG284" s="1">
        <v>-1.4999999999999999E-4</v>
      </c>
      <c r="FH284" s="1">
        <v>3.0950000000000001E-3</v>
      </c>
      <c r="FI284" s="1">
        <v>1.3389E-2</v>
      </c>
      <c r="FJ284" s="1">
        <v>1.1980000000000001E-3</v>
      </c>
      <c r="FK284" s="1">
        <v>0.56270799999999999</v>
      </c>
      <c r="FL284" s="1">
        <v>1.2799999999999999E-4</v>
      </c>
      <c r="FM284" s="1">
        <v>42650.220069444404</v>
      </c>
      <c r="FN284" s="1">
        <f t="shared" si="30"/>
        <v>225.349166666565</v>
      </c>
      <c r="FO284" s="1">
        <v>1.034</v>
      </c>
      <c r="FP284" s="1">
        <v>1.0107999999999999</v>
      </c>
      <c r="FQ284" s="1">
        <v>1.0439000000000001</v>
      </c>
      <c r="FR284" s="1">
        <v>1.0161</v>
      </c>
      <c r="FS284" s="1">
        <v>1.2050000000000001</v>
      </c>
      <c r="FT284" s="1">
        <v>1.1648000000000001</v>
      </c>
      <c r="FU284" s="1">
        <v>1.1886000000000001</v>
      </c>
      <c r="FV284" s="1">
        <v>1.0771999999999999</v>
      </c>
      <c r="FW284" s="1">
        <v>1.0772999999999999</v>
      </c>
      <c r="FX284" s="1">
        <v>1.0564</v>
      </c>
      <c r="FY284" s="1">
        <v>1.7544999999999999</v>
      </c>
      <c r="FZ284" s="1">
        <v>1.4086000000000001</v>
      </c>
      <c r="GA284" s="1">
        <v>1.2208000000000001</v>
      </c>
      <c r="GB284" s="1">
        <v>1.3097000000000001</v>
      </c>
      <c r="GC284" s="1">
        <v>1.0043</v>
      </c>
      <c r="GD284" s="1">
        <v>1.0239</v>
      </c>
      <c r="GE284" s="1">
        <v>1.0016</v>
      </c>
      <c r="GF284" s="1">
        <v>1.1491</v>
      </c>
      <c r="GG284" s="1">
        <v>1.0587</v>
      </c>
      <c r="GH284" s="1">
        <v>1.0577000000000001</v>
      </c>
      <c r="GI284" s="1">
        <v>0.9929</v>
      </c>
      <c r="GJ284" s="1">
        <v>0.98180000000000001</v>
      </c>
      <c r="GK284" s="1">
        <v>0.98550000000000004</v>
      </c>
      <c r="GL284" s="1">
        <v>0.99890000000000001</v>
      </c>
      <c r="GM284" s="1">
        <v>0.99970000000000003</v>
      </c>
      <c r="GN284" s="1">
        <v>0.999</v>
      </c>
      <c r="GO284" s="1">
        <v>1</v>
      </c>
      <c r="GP284" s="1">
        <v>0.99350000000000005</v>
      </c>
      <c r="GQ284" s="1">
        <v>0.99960000000000004</v>
      </c>
      <c r="GR284" s="1">
        <v>0.99929999999999997</v>
      </c>
      <c r="GS284" s="1">
        <v>1.8011999999999999</v>
      </c>
      <c r="GT284" s="1">
        <v>1.3978999999999999</v>
      </c>
      <c r="GU284" s="1">
        <v>1.2558</v>
      </c>
      <c r="GV284" s="1">
        <v>1.3292999999999999</v>
      </c>
      <c r="GW284" s="1">
        <v>1.21</v>
      </c>
      <c r="GX284" s="1">
        <v>1.1915</v>
      </c>
      <c r="GY284" s="1">
        <v>1.1904999999999999</v>
      </c>
      <c r="GZ284" s="1">
        <v>1.2298</v>
      </c>
      <c r="HA284" s="1">
        <v>1.1399999999999999</v>
      </c>
      <c r="HB284" s="1">
        <v>1.1166</v>
      </c>
      <c r="HC284" s="1">
        <v>502</v>
      </c>
      <c r="HD284" s="1">
        <v>1229</v>
      </c>
      <c r="HE284" s="1">
        <v>1228</v>
      </c>
      <c r="HF284" s="1">
        <v>502</v>
      </c>
      <c r="HG284" s="1">
        <v>218</v>
      </c>
      <c r="HH284" s="1">
        <v>232</v>
      </c>
      <c r="HI284" s="1">
        <v>231</v>
      </c>
      <c r="HJ284" s="1">
        <v>745</v>
      </c>
      <c r="HK284" s="1">
        <v>226</v>
      </c>
      <c r="HL284" s="1">
        <v>221</v>
      </c>
      <c r="HM284" s="1" t="s">
        <v>219</v>
      </c>
      <c r="HN284" s="1" t="s">
        <v>220</v>
      </c>
      <c r="HO284" s="1" t="s">
        <v>221</v>
      </c>
      <c r="HP284" s="1" t="s">
        <v>219</v>
      </c>
      <c r="HQ284" s="1" t="s">
        <v>222</v>
      </c>
      <c r="HR284" s="1" t="s">
        <v>223</v>
      </c>
      <c r="HS284" s="1" t="s">
        <v>224</v>
      </c>
      <c r="HT284" s="1" t="s">
        <v>225</v>
      </c>
      <c r="HU284" s="1" t="s">
        <v>226</v>
      </c>
      <c r="HV284" s="1" t="s">
        <v>227</v>
      </c>
      <c r="HW284" s="1">
        <v>13.9016</v>
      </c>
      <c r="HX284" s="1">
        <v>35.903599999999997</v>
      </c>
      <c r="HY284" s="1">
        <v>44.609200000000001</v>
      </c>
      <c r="HZ284" s="1">
        <v>0</v>
      </c>
      <c r="IA284" s="1">
        <v>11.4238</v>
      </c>
      <c r="IB284" s="1">
        <v>20.971800000000002</v>
      </c>
      <c r="IC284" s="1">
        <v>2.0639999999999999E-3</v>
      </c>
      <c r="ID284" s="1">
        <v>44.607100000000003</v>
      </c>
      <c r="IE284" s="1">
        <v>-6.0000000000000002E-5</v>
      </c>
      <c r="IF284" s="1">
        <v>2</v>
      </c>
      <c r="IG284" s="1">
        <v>0</v>
      </c>
      <c r="IH284" s="1">
        <v>0</v>
      </c>
      <c r="II284" s="1">
        <v>0</v>
      </c>
      <c r="IJ284" s="1">
        <v>0</v>
      </c>
      <c r="IK284" s="1">
        <v>0</v>
      </c>
      <c r="IL284" s="1">
        <v>0</v>
      </c>
      <c r="IM284" s="1">
        <v>0</v>
      </c>
      <c r="IN284" s="1">
        <v>0</v>
      </c>
      <c r="IO284" s="1">
        <v>0</v>
      </c>
      <c r="IP284" s="1">
        <v>0</v>
      </c>
      <c r="IQ284" s="1">
        <v>0</v>
      </c>
      <c r="IR284" s="1">
        <v>0</v>
      </c>
      <c r="IS284" s="1">
        <v>0</v>
      </c>
      <c r="IT284" s="1">
        <v>0</v>
      </c>
      <c r="IU284" s="1">
        <v>0</v>
      </c>
      <c r="IV284" s="1">
        <v>0</v>
      </c>
      <c r="IW284" s="1">
        <v>0</v>
      </c>
      <c r="IX284" s="1">
        <v>0</v>
      </c>
      <c r="IY284" s="1">
        <v>0</v>
      </c>
      <c r="IZ284" s="1">
        <v>0</v>
      </c>
      <c r="JA284" s="1">
        <v>0</v>
      </c>
      <c r="JB284" s="1">
        <v>0</v>
      </c>
      <c r="JC284" s="1">
        <v>0</v>
      </c>
      <c r="JD284" s="1">
        <v>0</v>
      </c>
      <c r="JE284" s="1">
        <v>0</v>
      </c>
      <c r="JF284" s="1">
        <v>0</v>
      </c>
      <c r="JG284" s="1">
        <v>0</v>
      </c>
      <c r="JH284" s="1">
        <v>0</v>
      </c>
      <c r="JI284" s="1">
        <v>0</v>
      </c>
      <c r="JJ284" s="1">
        <v>0</v>
      </c>
      <c r="JK284" s="1">
        <v>0</v>
      </c>
      <c r="JL284" s="1">
        <v>0</v>
      </c>
      <c r="JM284" s="1">
        <v>0</v>
      </c>
      <c r="JN284" s="1">
        <v>0</v>
      </c>
      <c r="JO284" s="1">
        <v>0</v>
      </c>
      <c r="JP284" s="1">
        <v>0</v>
      </c>
      <c r="JQ284" s="1">
        <v>0</v>
      </c>
      <c r="JR284" s="1">
        <v>0</v>
      </c>
      <c r="JS284" s="1">
        <v>0</v>
      </c>
      <c r="JT284" s="1">
        <v>0</v>
      </c>
      <c r="JU284" s="1">
        <v>0</v>
      </c>
      <c r="JV284" s="1">
        <v>0</v>
      </c>
      <c r="JW284" s="1">
        <v>0</v>
      </c>
      <c r="JX284" s="1">
        <v>0</v>
      </c>
      <c r="JY284" s="1">
        <v>0</v>
      </c>
      <c r="JZ284" s="1">
        <v>0</v>
      </c>
      <c r="KA284" s="1">
        <v>0</v>
      </c>
      <c r="KB284" s="1">
        <v>0</v>
      </c>
      <c r="KC284" s="1">
        <v>0</v>
      </c>
      <c r="KD284" s="1">
        <v>0</v>
      </c>
      <c r="KR284" s="30"/>
      <c r="KS284" s="30"/>
      <c r="KT284" s="30"/>
      <c r="KU284" s="30"/>
      <c r="KV284" s="30"/>
      <c r="KW284" s="30"/>
      <c r="KX284" s="30"/>
      <c r="KY284" s="30"/>
      <c r="KZ284" s="30"/>
      <c r="LA284" s="30"/>
      <c r="LB284" s="30"/>
      <c r="LC284" s="30"/>
      <c r="LG284" s="31"/>
      <c r="LH284" s="31"/>
      <c r="LI284" s="31"/>
      <c r="LJ284" s="31"/>
      <c r="LK284" s="31"/>
      <c r="LL284" s="31"/>
      <c r="LM284" s="31"/>
      <c r="LN284" s="31"/>
      <c r="LO284" s="31"/>
      <c r="LP284" s="31"/>
      <c r="LQ284" s="31"/>
      <c r="LR284" s="31"/>
    </row>
    <row r="285" spans="1:330" x14ac:dyDescent="0.35">
      <c r="A285" s="1" t="s">
        <v>254</v>
      </c>
      <c r="B285" s="1" t="s">
        <v>253</v>
      </c>
      <c r="C285" s="1">
        <v>118</v>
      </c>
      <c r="D285" s="1">
        <v>40</v>
      </c>
      <c r="E285" s="1">
        <v>15</v>
      </c>
      <c r="F285" s="1">
        <v>20</v>
      </c>
      <c r="G285" s="1">
        <v>5</v>
      </c>
      <c r="H285" s="1">
        <v>1982</v>
      </c>
      <c r="I285" s="1">
        <v>8</v>
      </c>
      <c r="J285" s="1">
        <v>1.0607500000000001</v>
      </c>
      <c r="K285" s="1">
        <v>0.28656700000000002</v>
      </c>
      <c r="L285" s="1">
        <v>20.1082</v>
      </c>
      <c r="M285" s="1">
        <v>21.451699999999999</v>
      </c>
      <c r="N285" s="1">
        <v>1.0474000000000001E-2</v>
      </c>
      <c r="O285" s="1">
        <v>0.19917699999999999</v>
      </c>
      <c r="P285" s="1">
        <v>0.84331100000000003</v>
      </c>
      <c r="Q285" s="1">
        <v>-1.061E-2</v>
      </c>
      <c r="R285" s="1">
        <v>7.2610999999999999</v>
      </c>
      <c r="S285" s="1">
        <v>-2.32E-3</v>
      </c>
      <c r="T285" s="1">
        <v>44.747199999999999</v>
      </c>
      <c r="U285" s="1">
        <v>95.955600000000004</v>
      </c>
      <c r="V285" s="33">
        <v>1.4393899999999999</v>
      </c>
      <c r="W285" s="34">
        <v>0.475159</v>
      </c>
      <c r="X285" s="34">
        <v>37.993400000000001</v>
      </c>
      <c r="Y285" s="34">
        <v>45.887500000000003</v>
      </c>
      <c r="Z285" s="34">
        <v>1.3524E-2</v>
      </c>
      <c r="AA285" s="34">
        <v>0.33223799999999998</v>
      </c>
      <c r="AB285" s="34">
        <v>1.0849200000000001</v>
      </c>
      <c r="AC285" s="34">
        <v>-1.061E-2</v>
      </c>
      <c r="AD285" s="34">
        <v>8.7457999999999991</v>
      </c>
      <c r="AE285" s="34">
        <v>-3.2499999999999999E-3</v>
      </c>
      <c r="AF285" s="34">
        <v>0</v>
      </c>
      <c r="AG285" s="35">
        <v>95.958100000000002</v>
      </c>
      <c r="AH285" s="30">
        <v>1.0166599999999999</v>
      </c>
      <c r="AI285" s="30">
        <v>0.25804700000000003</v>
      </c>
      <c r="AJ285" s="30">
        <v>16.312100000000001</v>
      </c>
      <c r="AK285" s="30">
        <v>16.7163</v>
      </c>
      <c r="AL285" s="30">
        <v>4.1729999999999996E-3</v>
      </c>
      <c r="AM285" s="30">
        <v>9.1017000000000001E-2</v>
      </c>
      <c r="AN285" s="30">
        <v>0.33052599999999999</v>
      </c>
      <c r="AO285" s="30">
        <v>-6.5500000000000003E-3</v>
      </c>
      <c r="AP285" s="30">
        <v>4.0642300000000002</v>
      </c>
      <c r="AQ285" s="30">
        <v>-1.2700000000000001E-3</v>
      </c>
      <c r="AR285" s="30">
        <v>61.214700000000001</v>
      </c>
      <c r="AS285" s="21">
        <f t="shared" si="31"/>
        <v>-3.1248231522330183E-4</v>
      </c>
      <c r="AT285" s="21">
        <f t="shared" si="32"/>
        <v>-1.6116213895375016E-3</v>
      </c>
      <c r="AU285" s="23">
        <v>1.79782</v>
      </c>
      <c r="AV285" s="23">
        <v>0.91882699999999995</v>
      </c>
      <c r="AW285" s="23">
        <v>29.038399999999999</v>
      </c>
      <c r="AX285" s="23">
        <v>59.521500000000003</v>
      </c>
      <c r="AY285" s="23">
        <v>1.4857E-2</v>
      </c>
      <c r="AZ285" s="23">
        <v>0.324046</v>
      </c>
      <c r="BA285" s="23">
        <v>1.1767700000000001</v>
      </c>
      <c r="BB285" s="23">
        <v>-2.3310000000000001E-2</v>
      </c>
      <c r="BC285" s="23">
        <v>7.2356199999999999</v>
      </c>
      <c r="BD285" s="23">
        <v>-4.5199999999999997E-3</v>
      </c>
      <c r="BE285" s="23">
        <v>0</v>
      </c>
      <c r="BF285" s="23">
        <v>100</v>
      </c>
      <c r="BG285" s="23">
        <v>22</v>
      </c>
      <c r="BH285" s="23" t="s">
        <v>218</v>
      </c>
      <c r="BI285" s="23">
        <v>0.36295300000000003</v>
      </c>
      <c r="BJ285" s="23">
        <v>9.2748999999999998E-2</v>
      </c>
      <c r="BK285" s="23">
        <v>5.8624200000000002</v>
      </c>
      <c r="BL285" s="23">
        <v>6.0082599999999999</v>
      </c>
      <c r="BM285" s="23">
        <v>1.5E-3</v>
      </c>
      <c r="BN285" s="23">
        <v>3.2710000000000003E-2</v>
      </c>
      <c r="BO285" s="23">
        <v>0.118786</v>
      </c>
      <c r="BP285" s="23">
        <v>-2.3500000000000001E-3</v>
      </c>
      <c r="BQ285" s="23">
        <v>1.4607600000000001</v>
      </c>
      <c r="BR285" s="23">
        <v>-4.6000000000000001E-4</v>
      </c>
      <c r="BS285" s="23">
        <v>22</v>
      </c>
      <c r="BT285" s="22">
        <f t="shared" si="33"/>
        <v>0.24574499999999999</v>
      </c>
      <c r="BU285" s="22">
        <f t="shared" si="34"/>
        <v>0.19901870524583637</v>
      </c>
      <c r="BV285" s="33">
        <v>1.2642E-2</v>
      </c>
      <c r="BW285" s="34">
        <v>9.1769999999999994E-3</v>
      </c>
      <c r="BX285" s="34">
        <v>8.0140000000000003E-3</v>
      </c>
      <c r="BY285" s="34">
        <v>8.1410000000000007E-3</v>
      </c>
      <c r="BZ285" s="34">
        <v>3.3548000000000001E-2</v>
      </c>
      <c r="CA285" s="34">
        <v>4.6371000000000002E-2</v>
      </c>
      <c r="CB285" s="34">
        <v>3.4855999999999998E-2</v>
      </c>
      <c r="CC285" s="34">
        <v>1.7167000000000002E-2</v>
      </c>
      <c r="CD285" s="34">
        <v>8.8190000000000004E-3</v>
      </c>
      <c r="CE285" s="35">
        <v>8.7799999999999996E-3</v>
      </c>
      <c r="CF285" s="1">
        <v>1.75719</v>
      </c>
      <c r="CG285" s="1">
        <v>2.65293</v>
      </c>
      <c r="CH285" s="1">
        <v>0.21005699999999999</v>
      </c>
      <c r="CI285" s="1">
        <v>0.19550799999999999</v>
      </c>
      <c r="CJ285" s="1">
        <v>155.071</v>
      </c>
      <c r="CK285" s="1">
        <v>15.984299999999999</v>
      </c>
      <c r="CL285" s="1">
        <v>4.2014899999999997</v>
      </c>
      <c r="CM285" s="1">
        <v>-66.167000000000002</v>
      </c>
      <c r="CN285" s="1">
        <v>0.40762500000000002</v>
      </c>
      <c r="CO285" s="1">
        <v>-177.02</v>
      </c>
      <c r="CP285" s="1">
        <v>73.345500000000001</v>
      </c>
      <c r="CQ285" s="1">
        <v>82.185500000000005</v>
      </c>
      <c r="CR285" s="1">
        <v>11.353999999999999</v>
      </c>
      <c r="CS285" s="1">
        <v>69.707499999999996</v>
      </c>
      <c r="CT285" s="1">
        <v>20.09</v>
      </c>
      <c r="CU285" s="1">
        <v>30</v>
      </c>
      <c r="CV285" s="1">
        <v>30</v>
      </c>
      <c r="CW285" s="1">
        <v>30</v>
      </c>
      <c r="CX285" s="1">
        <v>30</v>
      </c>
      <c r="CY285" s="1">
        <v>20</v>
      </c>
      <c r="CZ285" s="1">
        <v>20</v>
      </c>
      <c r="DA285" s="1">
        <v>20</v>
      </c>
      <c r="DB285" s="1">
        <v>70</v>
      </c>
      <c r="DC285" s="1">
        <v>30</v>
      </c>
      <c r="DD285" s="1">
        <v>30</v>
      </c>
      <c r="DE285" s="1">
        <v>15</v>
      </c>
      <c r="DF285" s="1">
        <v>15</v>
      </c>
      <c r="DG285" s="1">
        <v>15</v>
      </c>
      <c r="DH285" s="1">
        <v>15</v>
      </c>
      <c r="DI285" s="1">
        <v>10</v>
      </c>
      <c r="DJ285" s="1">
        <v>10</v>
      </c>
      <c r="DK285" s="1">
        <v>10</v>
      </c>
      <c r="DL285" s="1">
        <v>40</v>
      </c>
      <c r="DM285" s="1">
        <v>15</v>
      </c>
      <c r="DN285" s="1">
        <v>15</v>
      </c>
      <c r="DO285" s="1">
        <v>15</v>
      </c>
      <c r="DP285" s="1">
        <v>15</v>
      </c>
      <c r="DQ285" s="1">
        <v>15</v>
      </c>
      <c r="DR285" s="1">
        <v>15</v>
      </c>
      <c r="DS285" s="1">
        <v>10</v>
      </c>
      <c r="DT285" s="1">
        <v>10</v>
      </c>
      <c r="DU285" s="1">
        <v>10</v>
      </c>
      <c r="DV285" s="1">
        <v>40</v>
      </c>
      <c r="DW285" s="1">
        <v>15</v>
      </c>
      <c r="DX285" s="1">
        <v>15</v>
      </c>
      <c r="DY285" s="1">
        <v>6.31175</v>
      </c>
      <c r="DZ285" s="1">
        <v>4.3221499999999997</v>
      </c>
      <c r="EA285" s="1">
        <v>380.59199999999998</v>
      </c>
      <c r="EB285" s="1">
        <v>439.59300000000002</v>
      </c>
      <c r="EC285" s="1">
        <v>0.20172000000000001</v>
      </c>
      <c r="ED285" s="1">
        <v>0.26646999999999998</v>
      </c>
      <c r="EE285" s="1">
        <v>2.0422099999999999</v>
      </c>
      <c r="EF285" s="1">
        <v>0.26895999999999998</v>
      </c>
      <c r="EG285" s="1">
        <v>102.892</v>
      </c>
      <c r="EH285" s="1">
        <v>1.3398600000000001</v>
      </c>
      <c r="EI285" s="1">
        <v>0.33527899999999999</v>
      </c>
      <c r="EJ285" s="1">
        <v>0.83525400000000005</v>
      </c>
      <c r="EK285" s="1">
        <v>1.52827</v>
      </c>
      <c r="EL285" s="1">
        <v>1.84836</v>
      </c>
      <c r="EM285" s="1">
        <v>0.18179699999999999</v>
      </c>
      <c r="EN285" s="1">
        <v>8.2182000000000005E-2</v>
      </c>
      <c r="EO285" s="1">
        <v>0.24605299999999999</v>
      </c>
      <c r="EP285" s="1">
        <v>0.30507099999999998</v>
      </c>
      <c r="EQ285" s="1">
        <v>1.0251999999999999</v>
      </c>
      <c r="ER285" s="1">
        <v>1.3777999999999999</v>
      </c>
      <c r="ES285" s="1">
        <v>5.9764699999999999</v>
      </c>
      <c r="ET285" s="1">
        <v>3.4868999999999999</v>
      </c>
      <c r="EU285" s="1">
        <v>379.06299999999999</v>
      </c>
      <c r="EV285" s="1">
        <v>437.74400000000003</v>
      </c>
      <c r="EW285" s="1">
        <v>1.9923E-2</v>
      </c>
      <c r="EX285" s="1">
        <v>0.18428800000000001</v>
      </c>
      <c r="EY285" s="1">
        <v>1.79616</v>
      </c>
      <c r="EZ285" s="1">
        <v>-3.6110000000000003E-2</v>
      </c>
      <c r="FA285" s="1">
        <v>101.867</v>
      </c>
      <c r="FB285" s="1">
        <v>-3.7929999999999998E-2</v>
      </c>
      <c r="FC285" s="1">
        <v>0.18776499999999999</v>
      </c>
      <c r="FD285" s="1">
        <v>3.0356000000000001E-2</v>
      </c>
      <c r="FE285" s="1">
        <v>2.9268900000000002</v>
      </c>
      <c r="FF285" s="1">
        <v>0.75963700000000001</v>
      </c>
      <c r="FG285" s="1">
        <v>1.76E-4</v>
      </c>
      <c r="FH285" s="1">
        <v>3.0140000000000002E-3</v>
      </c>
      <c r="FI285" s="1">
        <v>1.4777E-2</v>
      </c>
      <c r="FJ285" s="1">
        <v>-1.39E-3</v>
      </c>
      <c r="FK285" s="1">
        <v>0.58520000000000005</v>
      </c>
      <c r="FL285" s="1">
        <v>-6.9999999999999994E-5</v>
      </c>
      <c r="FM285" s="1">
        <v>42650.222789351901</v>
      </c>
      <c r="FN285" s="1">
        <f t="shared" si="30"/>
        <v>225.41444444650551</v>
      </c>
      <c r="FO285" s="1">
        <v>1.0337000000000001</v>
      </c>
      <c r="FP285" s="1">
        <v>1.0105</v>
      </c>
      <c r="FQ285" s="1">
        <v>1.0436000000000001</v>
      </c>
      <c r="FR285" s="1">
        <v>1.0158</v>
      </c>
      <c r="FS285" s="1">
        <v>1.2045999999999999</v>
      </c>
      <c r="FT285" s="1">
        <v>1.1645000000000001</v>
      </c>
      <c r="FU285" s="1">
        <v>1.1881999999999999</v>
      </c>
      <c r="FV285" s="1">
        <v>1.0769</v>
      </c>
      <c r="FW285" s="1">
        <v>1.077</v>
      </c>
      <c r="FX285" s="1">
        <v>1.0561</v>
      </c>
      <c r="FY285" s="1">
        <v>1.7579</v>
      </c>
      <c r="FZ285" s="1">
        <v>1.41</v>
      </c>
      <c r="GA285" s="1">
        <v>1.2216</v>
      </c>
      <c r="GB285" s="1">
        <v>1.3099000000000001</v>
      </c>
      <c r="GC285" s="1">
        <v>1.0044999999999999</v>
      </c>
      <c r="GD285" s="1">
        <v>1.0241</v>
      </c>
      <c r="GE285" s="1">
        <v>1.0017</v>
      </c>
      <c r="GF285" s="1">
        <v>1.1487000000000001</v>
      </c>
      <c r="GG285" s="1">
        <v>1.0584</v>
      </c>
      <c r="GH285" s="1">
        <v>1.0582</v>
      </c>
      <c r="GI285" s="1">
        <v>0.9929</v>
      </c>
      <c r="GJ285" s="1">
        <v>0.9819</v>
      </c>
      <c r="GK285" s="1">
        <v>0.98550000000000004</v>
      </c>
      <c r="GL285" s="1">
        <v>0.99890000000000001</v>
      </c>
      <c r="GM285" s="1">
        <v>0.99970000000000003</v>
      </c>
      <c r="GN285" s="1">
        <v>0.99890000000000001</v>
      </c>
      <c r="GO285" s="1">
        <v>1</v>
      </c>
      <c r="GP285" s="1">
        <v>0.99350000000000005</v>
      </c>
      <c r="GQ285" s="1">
        <v>0.99960000000000004</v>
      </c>
      <c r="GR285" s="1">
        <v>0.99929999999999997</v>
      </c>
      <c r="GS285" s="1">
        <v>1.8042</v>
      </c>
      <c r="GT285" s="1">
        <v>1.399</v>
      </c>
      <c r="GU285" s="1">
        <v>1.2564</v>
      </c>
      <c r="GV285" s="1">
        <v>1.3290999999999999</v>
      </c>
      <c r="GW285" s="1">
        <v>1.2097</v>
      </c>
      <c r="GX285" s="1">
        <v>1.1913</v>
      </c>
      <c r="GY285" s="1">
        <v>1.1901999999999999</v>
      </c>
      <c r="GZ285" s="1">
        <v>1.2290000000000001</v>
      </c>
      <c r="HA285" s="1">
        <v>1.1394</v>
      </c>
      <c r="HB285" s="1">
        <v>1.1168</v>
      </c>
      <c r="HC285" s="1">
        <v>502</v>
      </c>
      <c r="HD285" s="1">
        <v>1229</v>
      </c>
      <c r="HE285" s="1">
        <v>1228</v>
      </c>
      <c r="HF285" s="1">
        <v>502</v>
      </c>
      <c r="HG285" s="1">
        <v>218</v>
      </c>
      <c r="HH285" s="1">
        <v>232</v>
      </c>
      <c r="HI285" s="1">
        <v>231</v>
      </c>
      <c r="HJ285" s="1">
        <v>745</v>
      </c>
      <c r="HK285" s="1">
        <v>226</v>
      </c>
      <c r="HL285" s="1">
        <v>221</v>
      </c>
      <c r="HM285" s="1" t="s">
        <v>219</v>
      </c>
      <c r="HN285" s="1" t="s">
        <v>220</v>
      </c>
      <c r="HO285" s="1" t="s">
        <v>221</v>
      </c>
      <c r="HP285" s="1" t="s">
        <v>219</v>
      </c>
      <c r="HQ285" s="1" t="s">
        <v>222</v>
      </c>
      <c r="HR285" s="1" t="s">
        <v>223</v>
      </c>
      <c r="HS285" s="1" t="s">
        <v>224</v>
      </c>
      <c r="HT285" s="1" t="s">
        <v>225</v>
      </c>
      <c r="HU285" s="1" t="s">
        <v>226</v>
      </c>
      <c r="HV285" s="1" t="s">
        <v>227</v>
      </c>
      <c r="HW285" s="1">
        <v>13.9397</v>
      </c>
      <c r="HX285" s="1">
        <v>35.9373</v>
      </c>
      <c r="HY285" s="1">
        <v>44.747199999999999</v>
      </c>
      <c r="HZ285" s="1">
        <v>0</v>
      </c>
      <c r="IA285" s="1">
        <v>11.454499999999999</v>
      </c>
      <c r="IB285" s="1">
        <v>21.004000000000001</v>
      </c>
      <c r="IC285" s="1">
        <v>-2.3900000000000002E-3</v>
      </c>
      <c r="ID285" s="1">
        <v>44.749600000000001</v>
      </c>
      <c r="IE285" s="1">
        <v>6.4999999999999994E-5</v>
      </c>
      <c r="IF285" s="1">
        <v>2</v>
      </c>
      <c r="IG285" s="1">
        <v>0</v>
      </c>
      <c r="IH285" s="1">
        <v>0</v>
      </c>
      <c r="II285" s="1">
        <v>0</v>
      </c>
      <c r="IJ285" s="1">
        <v>0</v>
      </c>
      <c r="IK285" s="1">
        <v>0</v>
      </c>
      <c r="IL285" s="1">
        <v>0</v>
      </c>
      <c r="IM285" s="1">
        <v>0</v>
      </c>
      <c r="IN285" s="1">
        <v>0</v>
      </c>
      <c r="IO285" s="1">
        <v>0</v>
      </c>
      <c r="IP285" s="1">
        <v>0</v>
      </c>
      <c r="IQ285" s="1">
        <v>0</v>
      </c>
      <c r="IR285" s="1">
        <v>0</v>
      </c>
      <c r="IS285" s="1">
        <v>0</v>
      </c>
      <c r="IT285" s="1">
        <v>0</v>
      </c>
      <c r="IU285" s="1">
        <v>0</v>
      </c>
      <c r="IV285" s="1">
        <v>0</v>
      </c>
      <c r="IW285" s="1">
        <v>0</v>
      </c>
      <c r="IX285" s="1">
        <v>0</v>
      </c>
      <c r="IY285" s="1">
        <v>0</v>
      </c>
      <c r="IZ285" s="1">
        <v>0</v>
      </c>
      <c r="JA285" s="1">
        <v>0</v>
      </c>
      <c r="JB285" s="1">
        <v>0</v>
      </c>
      <c r="JC285" s="1">
        <v>0</v>
      </c>
      <c r="JD285" s="1">
        <v>0</v>
      </c>
      <c r="JE285" s="1">
        <v>0</v>
      </c>
      <c r="JF285" s="1">
        <v>0</v>
      </c>
      <c r="JG285" s="1">
        <v>0</v>
      </c>
      <c r="JH285" s="1">
        <v>0</v>
      </c>
      <c r="JI285" s="1">
        <v>0</v>
      </c>
      <c r="JJ285" s="1">
        <v>0</v>
      </c>
      <c r="JK285" s="1">
        <v>0</v>
      </c>
      <c r="JL285" s="1">
        <v>0</v>
      </c>
      <c r="JM285" s="1">
        <v>0</v>
      </c>
      <c r="JN285" s="1">
        <v>0</v>
      </c>
      <c r="JO285" s="1">
        <v>0</v>
      </c>
      <c r="JP285" s="1">
        <v>0</v>
      </c>
      <c r="JQ285" s="1">
        <v>0</v>
      </c>
      <c r="JR285" s="1">
        <v>0</v>
      </c>
      <c r="JS285" s="1">
        <v>0</v>
      </c>
      <c r="JT285" s="1">
        <v>0</v>
      </c>
      <c r="JU285" s="1">
        <v>0</v>
      </c>
      <c r="JV285" s="1">
        <v>0</v>
      </c>
      <c r="JW285" s="1">
        <v>0</v>
      </c>
      <c r="JX285" s="1">
        <v>0</v>
      </c>
      <c r="JY285" s="1">
        <v>0</v>
      </c>
      <c r="JZ285" s="1">
        <v>0</v>
      </c>
      <c r="KA285" s="1">
        <v>0</v>
      </c>
      <c r="KB285" s="1">
        <v>0</v>
      </c>
      <c r="KC285" s="1">
        <v>0</v>
      </c>
      <c r="KD285" s="1">
        <v>0</v>
      </c>
      <c r="KR285" s="30"/>
      <c r="KS285" s="30"/>
      <c r="KT285" s="30"/>
      <c r="KU285" s="30"/>
      <c r="KV285" s="30"/>
      <c r="KW285" s="30"/>
      <c r="KX285" s="30"/>
      <c r="KY285" s="30"/>
      <c r="KZ285" s="30"/>
      <c r="LA285" s="30"/>
      <c r="LB285" s="30"/>
      <c r="LC285" s="30"/>
      <c r="LG285" s="31"/>
      <c r="LH285" s="31"/>
      <c r="LI285" s="31"/>
      <c r="LJ285" s="31"/>
      <c r="LK285" s="31"/>
      <c r="LL285" s="31"/>
      <c r="LM285" s="31"/>
      <c r="LN285" s="31"/>
      <c r="LO285" s="31"/>
      <c r="LP285" s="31"/>
      <c r="LQ285" s="31"/>
      <c r="LR285" s="31"/>
    </row>
    <row r="286" spans="1:330" x14ac:dyDescent="0.35">
      <c r="A286" s="1" t="s">
        <v>254</v>
      </c>
      <c r="B286" s="1" t="s">
        <v>253</v>
      </c>
      <c r="C286" s="1">
        <v>118</v>
      </c>
      <c r="D286" s="1">
        <v>40</v>
      </c>
      <c r="E286" s="1">
        <v>15</v>
      </c>
      <c r="F286" s="1">
        <v>20</v>
      </c>
      <c r="G286" s="1">
        <v>5</v>
      </c>
      <c r="H286" s="1">
        <v>1983</v>
      </c>
      <c r="I286" s="1">
        <v>9</v>
      </c>
      <c r="J286" s="1">
        <v>1.06298</v>
      </c>
      <c r="K286" s="1">
        <v>0.27473999999999998</v>
      </c>
      <c r="L286" s="1">
        <v>20.0092</v>
      </c>
      <c r="M286" s="1">
        <v>21.431100000000001</v>
      </c>
      <c r="N286" s="1">
        <v>-9.1699999999999993E-3</v>
      </c>
      <c r="O286" s="1">
        <v>0.12123</v>
      </c>
      <c r="P286" s="1">
        <v>0.73502699999999999</v>
      </c>
      <c r="Q286" s="1">
        <v>2.823E-3</v>
      </c>
      <c r="R286" s="1">
        <v>7.2453799999999999</v>
      </c>
      <c r="S286" s="1">
        <v>3.4680000000000002E-3</v>
      </c>
      <c r="T286" s="1">
        <v>44.538899999999998</v>
      </c>
      <c r="U286" s="1">
        <v>95.415700000000001</v>
      </c>
      <c r="V286" s="33">
        <v>1.44242</v>
      </c>
      <c r="W286" s="34">
        <v>0.45554899999999998</v>
      </c>
      <c r="X286" s="34">
        <v>37.806199999999997</v>
      </c>
      <c r="Y286" s="34">
        <v>45.843600000000002</v>
      </c>
      <c r="Z286" s="34">
        <v>-1.184E-2</v>
      </c>
      <c r="AA286" s="34">
        <v>0.20221700000000001</v>
      </c>
      <c r="AB286" s="34">
        <v>0.945608</v>
      </c>
      <c r="AC286" s="34">
        <v>2.823E-3</v>
      </c>
      <c r="AD286" s="34">
        <v>8.7268699999999999</v>
      </c>
      <c r="AE286" s="34">
        <v>4.8479999999999999E-3</v>
      </c>
      <c r="AF286" s="34">
        <v>0</v>
      </c>
      <c r="AG286" s="35">
        <v>95.418300000000002</v>
      </c>
      <c r="AH286" s="30">
        <v>1.0236400000000001</v>
      </c>
      <c r="AI286" s="30">
        <v>0.24857299999999999</v>
      </c>
      <c r="AJ286" s="30">
        <v>16.308900000000001</v>
      </c>
      <c r="AK286" s="30">
        <v>16.779699999999998</v>
      </c>
      <c r="AL286" s="30">
        <v>-3.6700000000000001E-3</v>
      </c>
      <c r="AM286" s="30">
        <v>5.5661000000000002E-2</v>
      </c>
      <c r="AN286" s="30">
        <v>0.28945500000000002</v>
      </c>
      <c r="AO286" s="30">
        <v>1.751E-3</v>
      </c>
      <c r="AP286" s="30">
        <v>4.0747099999999996</v>
      </c>
      <c r="AQ286" s="30">
        <v>1.9009999999999999E-3</v>
      </c>
      <c r="AR286" s="30">
        <v>61.2194</v>
      </c>
      <c r="AS286" s="21">
        <f t="shared" si="31"/>
        <v>4.66536268838764E-4</v>
      </c>
      <c r="AT286" s="21">
        <f t="shared" si="32"/>
        <v>4.297238331071414E-4</v>
      </c>
      <c r="AU286" s="23">
        <v>1.8109200000000001</v>
      </c>
      <c r="AV286" s="23">
        <v>0.88546499999999995</v>
      </c>
      <c r="AW286" s="23">
        <v>29.044899999999998</v>
      </c>
      <c r="AX286" s="23">
        <v>59.772300000000001</v>
      </c>
      <c r="AY286" s="23">
        <v>-1.308E-2</v>
      </c>
      <c r="AZ286" s="23">
        <v>0.19825200000000001</v>
      </c>
      <c r="BA286" s="23">
        <v>1.0309699999999999</v>
      </c>
      <c r="BB286" s="23">
        <v>6.2370000000000004E-3</v>
      </c>
      <c r="BC286" s="23">
        <v>7.2573299999999996</v>
      </c>
      <c r="BD286" s="23">
        <v>6.7780000000000002E-3</v>
      </c>
      <c r="BE286" s="23">
        <v>0</v>
      </c>
      <c r="BF286" s="23">
        <v>100</v>
      </c>
      <c r="BG286" s="23">
        <v>22</v>
      </c>
      <c r="BH286" s="23" t="s">
        <v>218</v>
      </c>
      <c r="BI286" s="23">
        <v>0.36541600000000002</v>
      </c>
      <c r="BJ286" s="23">
        <v>8.9337E-2</v>
      </c>
      <c r="BK286" s="23">
        <v>5.8608099999999999</v>
      </c>
      <c r="BL286" s="23">
        <v>6.03057</v>
      </c>
      <c r="BM286" s="23">
        <v>-1.32E-3</v>
      </c>
      <c r="BN286" s="23">
        <v>2.0001999999999999E-2</v>
      </c>
      <c r="BO286" s="23">
        <v>0.104018</v>
      </c>
      <c r="BP286" s="23">
        <v>6.29E-4</v>
      </c>
      <c r="BQ286" s="23">
        <v>1.4644200000000001</v>
      </c>
      <c r="BR286" s="23">
        <v>6.8400000000000004E-4</v>
      </c>
      <c r="BS286" s="23">
        <v>22</v>
      </c>
      <c r="BT286" s="22">
        <f t="shared" si="33"/>
        <v>0.212037</v>
      </c>
      <c r="BU286" s="22">
        <f t="shared" si="34"/>
        <v>0.19969877081880563</v>
      </c>
      <c r="BV286" s="33">
        <v>1.2562E-2</v>
      </c>
      <c r="BW286" s="34">
        <v>9.3749999999999997E-3</v>
      </c>
      <c r="BX286" s="34">
        <v>7.7780000000000002E-3</v>
      </c>
      <c r="BY286" s="34">
        <v>8.0979999999999993E-3</v>
      </c>
      <c r="BZ286" s="34">
        <v>3.3565999999999999E-2</v>
      </c>
      <c r="CA286" s="34">
        <v>4.1979000000000002E-2</v>
      </c>
      <c r="CB286" s="34">
        <v>3.4521000000000003E-2</v>
      </c>
      <c r="CC286" s="34">
        <v>1.721E-2</v>
      </c>
      <c r="CD286" s="34">
        <v>8.6809999999999995E-3</v>
      </c>
      <c r="CE286" s="35">
        <v>8.5349999999999992E-3</v>
      </c>
      <c r="CF286" s="1">
        <v>1.7527699999999999</v>
      </c>
      <c r="CG286" s="1">
        <v>2.7470599999999998</v>
      </c>
      <c r="CH286" s="1">
        <v>0.210456</v>
      </c>
      <c r="CI286" s="1">
        <v>0.195581</v>
      </c>
      <c r="CJ286" s="1">
        <v>-168.36</v>
      </c>
      <c r="CK286" s="1">
        <v>22.102499999999999</v>
      </c>
      <c r="CL286" s="1">
        <v>4.5615100000000002</v>
      </c>
      <c r="CM286" s="1">
        <v>256.21899999999999</v>
      </c>
      <c r="CN286" s="1">
        <v>0.40809000000000001</v>
      </c>
      <c r="CO286" s="1">
        <v>117.392</v>
      </c>
      <c r="CP286" s="1">
        <v>73.335599999999999</v>
      </c>
      <c r="CQ286" s="1">
        <v>82.185500000000005</v>
      </c>
      <c r="CR286" s="1">
        <v>11.353999999999999</v>
      </c>
      <c r="CS286" s="1">
        <v>79.602800000000002</v>
      </c>
      <c r="CT286" s="1">
        <v>20.085000000000001</v>
      </c>
      <c r="CU286" s="1">
        <v>30</v>
      </c>
      <c r="CV286" s="1">
        <v>30</v>
      </c>
      <c r="CW286" s="1">
        <v>30</v>
      </c>
      <c r="CX286" s="1">
        <v>30</v>
      </c>
      <c r="CY286" s="1">
        <v>20</v>
      </c>
      <c r="CZ286" s="1">
        <v>20</v>
      </c>
      <c r="DA286" s="1">
        <v>20</v>
      </c>
      <c r="DB286" s="1">
        <v>70</v>
      </c>
      <c r="DC286" s="1">
        <v>30</v>
      </c>
      <c r="DD286" s="1">
        <v>30</v>
      </c>
      <c r="DE286" s="1">
        <v>15</v>
      </c>
      <c r="DF286" s="1">
        <v>15</v>
      </c>
      <c r="DG286" s="1">
        <v>15</v>
      </c>
      <c r="DH286" s="1">
        <v>15</v>
      </c>
      <c r="DI286" s="1">
        <v>10</v>
      </c>
      <c r="DJ286" s="1">
        <v>10</v>
      </c>
      <c r="DK286" s="1">
        <v>10</v>
      </c>
      <c r="DL286" s="1">
        <v>40</v>
      </c>
      <c r="DM286" s="1">
        <v>15</v>
      </c>
      <c r="DN286" s="1">
        <v>15</v>
      </c>
      <c r="DO286" s="1">
        <v>15</v>
      </c>
      <c r="DP286" s="1">
        <v>15</v>
      </c>
      <c r="DQ286" s="1">
        <v>15</v>
      </c>
      <c r="DR286" s="1">
        <v>15</v>
      </c>
      <c r="DS286" s="1">
        <v>10</v>
      </c>
      <c r="DT286" s="1">
        <v>10</v>
      </c>
      <c r="DU286" s="1">
        <v>10</v>
      </c>
      <c r="DV286" s="1">
        <v>40</v>
      </c>
      <c r="DW286" s="1">
        <v>15</v>
      </c>
      <c r="DX286" s="1">
        <v>15</v>
      </c>
      <c r="DY286" s="1">
        <v>6.3323799999999997</v>
      </c>
      <c r="DZ286" s="1">
        <v>4.2207699999999999</v>
      </c>
      <c r="EA286" s="1">
        <v>379.00400000000002</v>
      </c>
      <c r="EB286" s="1">
        <v>439.32499999999999</v>
      </c>
      <c r="EC286" s="1">
        <v>0.16442499999999999</v>
      </c>
      <c r="ED286" s="1">
        <v>0.179373</v>
      </c>
      <c r="EE286" s="1">
        <v>1.8062800000000001</v>
      </c>
      <c r="EF286" s="1">
        <v>0.31603999999999999</v>
      </c>
      <c r="EG286" s="1">
        <v>102.593</v>
      </c>
      <c r="EH286" s="1">
        <v>1.35697</v>
      </c>
      <c r="EI286" s="1">
        <v>0.33219199999999999</v>
      </c>
      <c r="EJ286" s="1">
        <v>0.87357899999999999</v>
      </c>
      <c r="EK286" s="1">
        <v>1.44234</v>
      </c>
      <c r="EL286" s="1">
        <v>1.82996</v>
      </c>
      <c r="EM286" s="1">
        <v>0.181865</v>
      </c>
      <c r="EN286" s="1">
        <v>6.7265000000000005E-2</v>
      </c>
      <c r="EO286" s="1">
        <v>0.24116199999999999</v>
      </c>
      <c r="EP286" s="1">
        <v>0.30642999999999998</v>
      </c>
      <c r="EQ286" s="1">
        <v>0.99224500000000004</v>
      </c>
      <c r="ER286" s="1">
        <v>1.3004</v>
      </c>
      <c r="ES286" s="1">
        <v>6.0001899999999999</v>
      </c>
      <c r="ET286" s="1">
        <v>3.3471899999999999</v>
      </c>
      <c r="EU286" s="1">
        <v>377.56200000000001</v>
      </c>
      <c r="EV286" s="1">
        <v>437.49599999999998</v>
      </c>
      <c r="EW286" s="1">
        <v>-1.7440000000000001E-2</v>
      </c>
      <c r="EX286" s="1">
        <v>0.112109</v>
      </c>
      <c r="EY286" s="1">
        <v>1.56511</v>
      </c>
      <c r="EZ286" s="1">
        <v>9.6089999999999995E-3</v>
      </c>
      <c r="FA286" s="1">
        <v>101.601</v>
      </c>
      <c r="FB286" s="1">
        <v>5.6571000000000003E-2</v>
      </c>
      <c r="FC286" s="1">
        <v>0.18851100000000001</v>
      </c>
      <c r="FD286" s="1">
        <v>2.9139999999999999E-2</v>
      </c>
      <c r="FE286" s="1">
        <v>2.9152999999999998</v>
      </c>
      <c r="FF286" s="1">
        <v>0.75920500000000002</v>
      </c>
      <c r="FG286" s="1">
        <v>-1.4999999999999999E-4</v>
      </c>
      <c r="FH286" s="1">
        <v>1.833E-3</v>
      </c>
      <c r="FI286" s="1">
        <v>1.2876E-2</v>
      </c>
      <c r="FJ286" s="1">
        <v>3.6999999999999999E-4</v>
      </c>
      <c r="FK286" s="1">
        <v>0.58367100000000005</v>
      </c>
      <c r="FL286" s="1">
        <v>9.8999999999999994E-5</v>
      </c>
      <c r="FM286" s="1">
        <v>42650.2254861111</v>
      </c>
      <c r="FN286" s="1">
        <f t="shared" si="30"/>
        <v>225.47916666726815</v>
      </c>
      <c r="FO286" s="1">
        <v>1.0339</v>
      </c>
      <c r="FP286" s="1">
        <v>1.0107999999999999</v>
      </c>
      <c r="FQ286" s="1">
        <v>1.0438000000000001</v>
      </c>
      <c r="FR286" s="1">
        <v>1.0161</v>
      </c>
      <c r="FS286" s="1">
        <v>1.2050000000000001</v>
      </c>
      <c r="FT286" s="1">
        <v>1.1648000000000001</v>
      </c>
      <c r="FU286" s="1">
        <v>1.1886000000000001</v>
      </c>
      <c r="FV286" s="1">
        <v>1.0771999999999999</v>
      </c>
      <c r="FW286" s="1">
        <v>1.0771999999999999</v>
      </c>
      <c r="FX286" s="1">
        <v>1.0563</v>
      </c>
      <c r="FY286" s="1">
        <v>1.7542</v>
      </c>
      <c r="FZ286" s="1">
        <v>1.4079999999999999</v>
      </c>
      <c r="GA286" s="1">
        <v>1.2202</v>
      </c>
      <c r="GB286" s="1">
        <v>1.3090999999999999</v>
      </c>
      <c r="GC286" s="1">
        <v>1.0044</v>
      </c>
      <c r="GD286" s="1">
        <v>1.0242</v>
      </c>
      <c r="GE286" s="1">
        <v>1.0016</v>
      </c>
      <c r="GF286" s="1">
        <v>1.1488</v>
      </c>
      <c r="GG286" s="1">
        <v>1.0585</v>
      </c>
      <c r="GH286" s="1">
        <v>1.0583</v>
      </c>
      <c r="GI286" s="1">
        <v>0.9929</v>
      </c>
      <c r="GJ286" s="1">
        <v>0.98180000000000001</v>
      </c>
      <c r="GK286" s="1">
        <v>0.98540000000000005</v>
      </c>
      <c r="GL286" s="1">
        <v>0.99890000000000001</v>
      </c>
      <c r="GM286" s="1">
        <v>0.99970000000000003</v>
      </c>
      <c r="GN286" s="1">
        <v>0.99909999999999999</v>
      </c>
      <c r="GO286" s="1">
        <v>1</v>
      </c>
      <c r="GP286" s="1">
        <v>0.99329999999999996</v>
      </c>
      <c r="GQ286" s="1">
        <v>0.99970000000000003</v>
      </c>
      <c r="GR286" s="1">
        <v>0.99950000000000006</v>
      </c>
      <c r="GS286" s="1">
        <v>1.8008999999999999</v>
      </c>
      <c r="GT286" s="1">
        <v>1.3973</v>
      </c>
      <c r="GU286" s="1">
        <v>1.2551000000000001</v>
      </c>
      <c r="GV286" s="1">
        <v>1.3286</v>
      </c>
      <c r="GW286" s="1">
        <v>1.21</v>
      </c>
      <c r="GX286" s="1">
        <v>1.1919</v>
      </c>
      <c r="GY286" s="1">
        <v>1.1904999999999999</v>
      </c>
      <c r="GZ286" s="1">
        <v>1.2292000000000001</v>
      </c>
      <c r="HA286" s="1">
        <v>1.1398999999999999</v>
      </c>
      <c r="HB286" s="1">
        <v>1.1173999999999999</v>
      </c>
      <c r="HC286" s="1">
        <v>502</v>
      </c>
      <c r="HD286" s="1">
        <v>1229</v>
      </c>
      <c r="HE286" s="1">
        <v>1228</v>
      </c>
      <c r="HF286" s="1">
        <v>502</v>
      </c>
      <c r="HG286" s="1">
        <v>218</v>
      </c>
      <c r="HH286" s="1">
        <v>232</v>
      </c>
      <c r="HI286" s="1">
        <v>231</v>
      </c>
      <c r="HJ286" s="1">
        <v>745</v>
      </c>
      <c r="HK286" s="1">
        <v>226</v>
      </c>
      <c r="HL286" s="1">
        <v>221</v>
      </c>
      <c r="HM286" s="1" t="s">
        <v>219</v>
      </c>
      <c r="HN286" s="1" t="s">
        <v>220</v>
      </c>
      <c r="HO286" s="1" t="s">
        <v>221</v>
      </c>
      <c r="HP286" s="1" t="s">
        <v>219</v>
      </c>
      <c r="HQ286" s="1" t="s">
        <v>222</v>
      </c>
      <c r="HR286" s="1" t="s">
        <v>223</v>
      </c>
      <c r="HS286" s="1" t="s">
        <v>224</v>
      </c>
      <c r="HT286" s="1" t="s">
        <v>225</v>
      </c>
      <c r="HU286" s="1" t="s">
        <v>226</v>
      </c>
      <c r="HV286" s="1" t="s">
        <v>227</v>
      </c>
      <c r="HW286" s="1">
        <v>13.9339</v>
      </c>
      <c r="HX286" s="1">
        <v>35.934600000000003</v>
      </c>
      <c r="HY286" s="1">
        <v>44.538899999999998</v>
      </c>
      <c r="HZ286" s="1">
        <v>0</v>
      </c>
      <c r="IA286" s="1">
        <v>11.431900000000001</v>
      </c>
      <c r="IB286" s="1">
        <v>20.985099999999999</v>
      </c>
      <c r="IC286" s="1">
        <v>6.3699999999999998E-4</v>
      </c>
      <c r="ID286" s="1">
        <v>44.5383</v>
      </c>
      <c r="IE286" s="1">
        <v>-2.0000000000000002E-5</v>
      </c>
      <c r="IF286" s="1">
        <v>2</v>
      </c>
      <c r="IG286" s="1">
        <v>0</v>
      </c>
      <c r="IH286" s="1">
        <v>0</v>
      </c>
      <c r="II286" s="1">
        <v>0</v>
      </c>
      <c r="IJ286" s="1">
        <v>0</v>
      </c>
      <c r="IK286" s="1">
        <v>0</v>
      </c>
      <c r="IL286" s="1">
        <v>0</v>
      </c>
      <c r="IM286" s="1">
        <v>0</v>
      </c>
      <c r="IN286" s="1">
        <v>0</v>
      </c>
      <c r="IO286" s="1">
        <v>0</v>
      </c>
      <c r="IP286" s="1">
        <v>0</v>
      </c>
      <c r="IQ286" s="1">
        <v>0</v>
      </c>
      <c r="IR286" s="1">
        <v>0</v>
      </c>
      <c r="IS286" s="1">
        <v>0</v>
      </c>
      <c r="IT286" s="1">
        <v>0</v>
      </c>
      <c r="IU286" s="1">
        <v>0</v>
      </c>
      <c r="IV286" s="1">
        <v>0</v>
      </c>
      <c r="IW286" s="1">
        <v>0</v>
      </c>
      <c r="IX286" s="1">
        <v>0</v>
      </c>
      <c r="IY286" s="1">
        <v>0</v>
      </c>
      <c r="IZ286" s="1">
        <v>0</v>
      </c>
      <c r="JA286" s="1">
        <v>0</v>
      </c>
      <c r="JB286" s="1">
        <v>0</v>
      </c>
      <c r="JC286" s="1">
        <v>0</v>
      </c>
      <c r="JD286" s="1">
        <v>0</v>
      </c>
      <c r="JE286" s="1">
        <v>0</v>
      </c>
      <c r="JF286" s="1">
        <v>0</v>
      </c>
      <c r="JG286" s="1">
        <v>0</v>
      </c>
      <c r="JH286" s="1">
        <v>0</v>
      </c>
      <c r="JI286" s="1">
        <v>0</v>
      </c>
      <c r="JJ286" s="1">
        <v>0</v>
      </c>
      <c r="JK286" s="1">
        <v>0</v>
      </c>
      <c r="JL286" s="1">
        <v>0</v>
      </c>
      <c r="JM286" s="1">
        <v>0</v>
      </c>
      <c r="JN286" s="1">
        <v>0</v>
      </c>
      <c r="JO286" s="1">
        <v>0</v>
      </c>
      <c r="JP286" s="1">
        <v>0</v>
      </c>
      <c r="JQ286" s="1">
        <v>0</v>
      </c>
      <c r="JR286" s="1">
        <v>0</v>
      </c>
      <c r="JS286" s="1">
        <v>0</v>
      </c>
      <c r="JT286" s="1">
        <v>0</v>
      </c>
      <c r="JU286" s="1">
        <v>0</v>
      </c>
      <c r="JV286" s="1">
        <v>0</v>
      </c>
      <c r="JW286" s="1">
        <v>0</v>
      </c>
      <c r="JX286" s="1">
        <v>0</v>
      </c>
      <c r="JY286" s="1">
        <v>0</v>
      </c>
      <c r="JZ286" s="1">
        <v>0</v>
      </c>
      <c r="KA286" s="1">
        <v>0</v>
      </c>
      <c r="KB286" s="1">
        <v>0</v>
      </c>
      <c r="KC286" s="1">
        <v>0</v>
      </c>
      <c r="KD286" s="1">
        <v>0</v>
      </c>
      <c r="KR286" s="30"/>
      <c r="KS286" s="30"/>
      <c r="KT286" s="30"/>
      <c r="KU286" s="30"/>
      <c r="KV286" s="30"/>
      <c r="KW286" s="30"/>
      <c r="KX286" s="30"/>
      <c r="KY286" s="30"/>
      <c r="KZ286" s="30"/>
      <c r="LA286" s="30"/>
      <c r="LB286" s="30"/>
      <c r="LC286" s="30"/>
      <c r="LG286" s="31"/>
      <c r="LH286" s="31"/>
      <c r="LI286" s="31"/>
      <c r="LJ286" s="31"/>
      <c r="LK286" s="31"/>
      <c r="LL286" s="31"/>
      <c r="LM286" s="31"/>
      <c r="LN286" s="31"/>
      <c r="LO286" s="31"/>
      <c r="LP286" s="31"/>
      <c r="LQ286" s="31"/>
      <c r="LR286" s="31"/>
    </row>
    <row r="287" spans="1:330" x14ac:dyDescent="0.35">
      <c r="A287" s="1" t="s">
        <v>254</v>
      </c>
      <c r="B287" s="1" t="s">
        <v>253</v>
      </c>
      <c r="C287" s="1">
        <v>118</v>
      </c>
      <c r="D287" s="1">
        <v>40</v>
      </c>
      <c r="E287" s="1">
        <v>15</v>
      </c>
      <c r="F287" s="1">
        <v>20</v>
      </c>
      <c r="G287" s="1">
        <v>5</v>
      </c>
      <c r="H287" s="1">
        <v>1984</v>
      </c>
      <c r="I287" s="1">
        <v>10</v>
      </c>
      <c r="J287" s="1">
        <v>1.0800399999999999</v>
      </c>
      <c r="K287" s="1">
        <v>0.270866</v>
      </c>
      <c r="L287" s="1">
        <v>20.122299999999999</v>
      </c>
      <c r="M287" s="1">
        <v>21.459900000000001</v>
      </c>
      <c r="N287" s="1">
        <v>3.9329999999999999E-3</v>
      </c>
      <c r="O287" s="1">
        <v>0.14821599999999999</v>
      </c>
      <c r="P287" s="1">
        <v>0.75212100000000004</v>
      </c>
      <c r="Q287" s="1">
        <v>5.7580000000000001E-3</v>
      </c>
      <c r="R287" s="1">
        <v>6.9302799999999998</v>
      </c>
      <c r="S287" s="1">
        <v>7.6680000000000003E-3</v>
      </c>
      <c r="T287" s="1">
        <v>44.639600000000002</v>
      </c>
      <c r="U287" s="1">
        <v>95.420699999999997</v>
      </c>
      <c r="V287" s="33">
        <v>1.4655800000000001</v>
      </c>
      <c r="W287" s="34">
        <v>0.44912600000000003</v>
      </c>
      <c r="X287" s="34">
        <v>38.020099999999999</v>
      </c>
      <c r="Y287" s="34">
        <v>45.905099999999997</v>
      </c>
      <c r="Z287" s="34">
        <v>5.078E-3</v>
      </c>
      <c r="AA287" s="34">
        <v>0.24723200000000001</v>
      </c>
      <c r="AB287" s="34">
        <v>0.96759899999999999</v>
      </c>
      <c r="AC287" s="34">
        <v>5.7580000000000001E-3</v>
      </c>
      <c r="AD287" s="34">
        <v>8.3473400000000009</v>
      </c>
      <c r="AE287" s="34">
        <v>1.0718E-2</v>
      </c>
      <c r="AF287" s="34">
        <v>0</v>
      </c>
      <c r="AG287" s="35">
        <v>95.423599999999993</v>
      </c>
      <c r="AH287" s="30">
        <v>1.0388500000000001</v>
      </c>
      <c r="AI287" s="30">
        <v>0.244781</v>
      </c>
      <c r="AJ287" s="30">
        <v>16.381900000000002</v>
      </c>
      <c r="AK287" s="30">
        <v>16.782399999999999</v>
      </c>
      <c r="AL287" s="30">
        <v>1.573E-3</v>
      </c>
      <c r="AM287" s="30">
        <v>6.7971000000000004E-2</v>
      </c>
      <c r="AN287" s="30">
        <v>0.29583900000000002</v>
      </c>
      <c r="AO287" s="30">
        <v>3.568E-3</v>
      </c>
      <c r="AP287" s="30">
        <v>3.8929299999999998</v>
      </c>
      <c r="AQ287" s="30">
        <v>4.1980000000000003E-3</v>
      </c>
      <c r="AR287" s="30">
        <v>61.286000000000001</v>
      </c>
      <c r="AS287" s="21">
        <f t="shared" si="31"/>
        <v>1.0783651388542822E-3</v>
      </c>
      <c r="AT287" s="21">
        <f t="shared" si="32"/>
        <v>9.1653330524823205E-4</v>
      </c>
      <c r="AU287" s="23">
        <v>1.8391299999999999</v>
      </c>
      <c r="AV287" s="23">
        <v>0.87256999999999996</v>
      </c>
      <c r="AW287" s="23">
        <v>29.195399999999999</v>
      </c>
      <c r="AX287" s="23">
        <v>59.824399999999997</v>
      </c>
      <c r="AY287" s="23">
        <v>5.6049999999999997E-3</v>
      </c>
      <c r="AZ287" s="23">
        <v>0.24227000000000001</v>
      </c>
      <c r="BA287" s="23">
        <v>1.05446</v>
      </c>
      <c r="BB287" s="23">
        <v>1.2716E-2</v>
      </c>
      <c r="BC287" s="23">
        <v>6.9384600000000001</v>
      </c>
      <c r="BD287" s="23">
        <v>1.498E-2</v>
      </c>
      <c r="BE287" s="23">
        <v>0</v>
      </c>
      <c r="BF287" s="23">
        <v>100</v>
      </c>
      <c r="BG287" s="23">
        <v>22</v>
      </c>
      <c r="BH287" s="23" t="s">
        <v>218</v>
      </c>
      <c r="BI287" s="23">
        <v>0.37044500000000002</v>
      </c>
      <c r="BJ287" s="23">
        <v>8.7877999999999998E-2</v>
      </c>
      <c r="BK287" s="23">
        <v>5.8806599999999998</v>
      </c>
      <c r="BL287" s="23">
        <v>6.0250300000000001</v>
      </c>
      <c r="BM287" s="23">
        <v>5.6400000000000005E-4</v>
      </c>
      <c r="BN287" s="23">
        <v>2.4399000000000001E-2</v>
      </c>
      <c r="BO287" s="23">
        <v>0.106196</v>
      </c>
      <c r="BP287" s="23">
        <v>1.281E-3</v>
      </c>
      <c r="BQ287" s="23">
        <v>1.39757</v>
      </c>
      <c r="BR287" s="23">
        <v>1.5089999999999999E-3</v>
      </c>
      <c r="BS287" s="23">
        <v>22</v>
      </c>
      <c r="BT287" s="22">
        <f t="shared" si="33"/>
        <v>0.21903699999999998</v>
      </c>
      <c r="BU287" s="22">
        <f t="shared" si="34"/>
        <v>0.2095259372799439</v>
      </c>
      <c r="BV287" s="33">
        <v>1.2815E-2</v>
      </c>
      <c r="BW287" s="34">
        <v>9.7109999999999991E-3</v>
      </c>
      <c r="BX287" s="34">
        <v>7.6940000000000003E-3</v>
      </c>
      <c r="BY287" s="34">
        <v>8.2380000000000005E-3</v>
      </c>
      <c r="BZ287" s="34">
        <v>3.4499000000000002E-2</v>
      </c>
      <c r="CA287" s="34">
        <v>4.2764999999999997E-2</v>
      </c>
      <c r="CB287" s="34">
        <v>3.4154999999999998E-2</v>
      </c>
      <c r="CC287" s="34">
        <v>1.6809999999999999E-2</v>
      </c>
      <c r="CD287" s="34">
        <v>9.0849999999999993E-3</v>
      </c>
      <c r="CE287" s="35">
        <v>8.6160000000000004E-3</v>
      </c>
      <c r="CF287" s="1">
        <v>1.7412799999999999</v>
      </c>
      <c r="CG287" s="1">
        <v>2.8088700000000002</v>
      </c>
      <c r="CH287" s="1">
        <v>0.209927</v>
      </c>
      <c r="CI287" s="1">
        <v>0.19564400000000001</v>
      </c>
      <c r="CJ287" s="1">
        <v>417.53100000000001</v>
      </c>
      <c r="CK287" s="1">
        <v>19.149699999999999</v>
      </c>
      <c r="CL287" s="1">
        <v>4.48766</v>
      </c>
      <c r="CM287" s="1">
        <v>123.46899999999999</v>
      </c>
      <c r="CN287" s="1">
        <v>0.41805900000000001</v>
      </c>
      <c r="CO287" s="1">
        <v>54.259799999999998</v>
      </c>
      <c r="CP287" s="1">
        <v>73.325699999999998</v>
      </c>
      <c r="CQ287" s="1">
        <v>82.185699999999997</v>
      </c>
      <c r="CR287" s="1">
        <v>11.353999999999999</v>
      </c>
      <c r="CS287" s="1">
        <v>89.507800000000003</v>
      </c>
      <c r="CT287" s="1">
        <v>20.07</v>
      </c>
      <c r="CU287" s="1">
        <v>30</v>
      </c>
      <c r="CV287" s="1">
        <v>30</v>
      </c>
      <c r="CW287" s="1">
        <v>30</v>
      </c>
      <c r="CX287" s="1">
        <v>30</v>
      </c>
      <c r="CY287" s="1">
        <v>20</v>
      </c>
      <c r="CZ287" s="1">
        <v>20</v>
      </c>
      <c r="DA287" s="1">
        <v>20</v>
      </c>
      <c r="DB287" s="1">
        <v>70</v>
      </c>
      <c r="DC287" s="1">
        <v>30</v>
      </c>
      <c r="DD287" s="1">
        <v>30</v>
      </c>
      <c r="DE287" s="1">
        <v>15</v>
      </c>
      <c r="DF287" s="1">
        <v>15</v>
      </c>
      <c r="DG287" s="1">
        <v>15</v>
      </c>
      <c r="DH287" s="1">
        <v>15</v>
      </c>
      <c r="DI287" s="1">
        <v>10</v>
      </c>
      <c r="DJ287" s="1">
        <v>10</v>
      </c>
      <c r="DK287" s="1">
        <v>10</v>
      </c>
      <c r="DL287" s="1">
        <v>40</v>
      </c>
      <c r="DM287" s="1">
        <v>15</v>
      </c>
      <c r="DN287" s="1">
        <v>15</v>
      </c>
      <c r="DO287" s="1">
        <v>15</v>
      </c>
      <c r="DP287" s="1">
        <v>15</v>
      </c>
      <c r="DQ287" s="1">
        <v>15</v>
      </c>
      <c r="DR287" s="1">
        <v>15</v>
      </c>
      <c r="DS287" s="1">
        <v>10</v>
      </c>
      <c r="DT287" s="1">
        <v>10</v>
      </c>
      <c r="DU287" s="1">
        <v>10</v>
      </c>
      <c r="DV287" s="1">
        <v>40</v>
      </c>
      <c r="DW287" s="1">
        <v>15</v>
      </c>
      <c r="DX287" s="1">
        <v>15</v>
      </c>
      <c r="DY287" s="1">
        <v>6.4443900000000003</v>
      </c>
      <c r="DZ287" s="1">
        <v>4.2366900000000003</v>
      </c>
      <c r="EA287" s="1">
        <v>381.08300000000003</v>
      </c>
      <c r="EB287" s="1">
        <v>439.541</v>
      </c>
      <c r="EC287" s="1">
        <v>0.19942799999999999</v>
      </c>
      <c r="ED287" s="1">
        <v>0.20690700000000001</v>
      </c>
      <c r="EE287" s="1">
        <v>1.8373200000000001</v>
      </c>
      <c r="EF287" s="1">
        <v>0.311251</v>
      </c>
      <c r="EG287" s="1">
        <v>98.237899999999996</v>
      </c>
      <c r="EH287" s="1">
        <v>1.45089</v>
      </c>
      <c r="EI287" s="1">
        <v>0.34571299999999999</v>
      </c>
      <c r="EJ287" s="1">
        <v>0.93664800000000004</v>
      </c>
      <c r="EK287" s="1">
        <v>1.40995</v>
      </c>
      <c r="EL287" s="1">
        <v>1.8888499999999999</v>
      </c>
      <c r="EM287" s="1">
        <v>0.19194900000000001</v>
      </c>
      <c r="EN287" s="1">
        <v>6.9799E-2</v>
      </c>
      <c r="EO287" s="1">
        <v>0.235876</v>
      </c>
      <c r="EP287" s="1">
        <v>0.29166399999999998</v>
      </c>
      <c r="EQ287" s="1">
        <v>1.0854299999999999</v>
      </c>
      <c r="ER287" s="1">
        <v>1.3257399999999999</v>
      </c>
      <c r="ES287" s="1">
        <v>6.0986799999999999</v>
      </c>
      <c r="ET287" s="1">
        <v>3.3000500000000001</v>
      </c>
      <c r="EU287" s="1">
        <v>379.673</v>
      </c>
      <c r="EV287" s="1">
        <v>437.65199999999999</v>
      </c>
      <c r="EW287" s="1">
        <v>7.4790000000000004E-3</v>
      </c>
      <c r="EX287" s="1">
        <v>0.13710700000000001</v>
      </c>
      <c r="EY287" s="1">
        <v>1.60144</v>
      </c>
      <c r="EZ287" s="1">
        <v>1.9587E-2</v>
      </c>
      <c r="FA287" s="1">
        <v>97.152500000000003</v>
      </c>
      <c r="FB287" s="1">
        <v>0.12515499999999999</v>
      </c>
      <c r="FC287" s="1">
        <v>0.191605</v>
      </c>
      <c r="FD287" s="1">
        <v>2.8729000000000001E-2</v>
      </c>
      <c r="FE287" s="1">
        <v>2.9316</v>
      </c>
      <c r="FF287" s="1">
        <v>0.75947699999999996</v>
      </c>
      <c r="FG287" s="1">
        <v>6.6000000000000005E-5</v>
      </c>
      <c r="FH287" s="1">
        <v>2.2420000000000001E-3</v>
      </c>
      <c r="FI287" s="1">
        <v>1.3174999999999999E-2</v>
      </c>
      <c r="FJ287" s="1">
        <v>7.54E-4</v>
      </c>
      <c r="FK287" s="1">
        <v>0.55811699999999997</v>
      </c>
      <c r="FL287" s="1">
        <v>2.1800000000000001E-4</v>
      </c>
      <c r="FM287" s="1">
        <v>42650.228194444397</v>
      </c>
      <c r="FN287" s="1">
        <f t="shared" si="30"/>
        <v>225.54416666639736</v>
      </c>
      <c r="FO287" s="1">
        <v>1.0341</v>
      </c>
      <c r="FP287" s="1">
        <v>1.0108999999999999</v>
      </c>
      <c r="FQ287" s="1">
        <v>1.044</v>
      </c>
      <c r="FR287" s="1">
        <v>1.0162</v>
      </c>
      <c r="FS287" s="1">
        <v>1.2052</v>
      </c>
      <c r="FT287" s="1">
        <v>1.1649</v>
      </c>
      <c r="FU287" s="1">
        <v>1.1888000000000001</v>
      </c>
      <c r="FV287" s="1">
        <v>1.0772999999999999</v>
      </c>
      <c r="FW287" s="1">
        <v>1.0773999999999999</v>
      </c>
      <c r="FX287" s="1">
        <v>1.0565</v>
      </c>
      <c r="FY287" s="1">
        <v>1.7534000000000001</v>
      </c>
      <c r="FZ287" s="1">
        <v>1.4078999999999999</v>
      </c>
      <c r="GA287" s="1">
        <v>1.2201</v>
      </c>
      <c r="GB287" s="1">
        <v>1.3101</v>
      </c>
      <c r="GC287" s="1">
        <v>1.0043</v>
      </c>
      <c r="GD287" s="1">
        <v>1.0238</v>
      </c>
      <c r="GE287" s="1">
        <v>1.0015000000000001</v>
      </c>
      <c r="GF287" s="1">
        <v>1.1493</v>
      </c>
      <c r="GG287" s="1">
        <v>1.0587</v>
      </c>
      <c r="GH287" s="1">
        <v>1.0576000000000001</v>
      </c>
      <c r="GI287" s="1">
        <v>0.9929</v>
      </c>
      <c r="GJ287" s="1">
        <v>0.98180000000000001</v>
      </c>
      <c r="GK287" s="1">
        <v>0.98550000000000004</v>
      </c>
      <c r="GL287" s="1">
        <v>0.99890000000000001</v>
      </c>
      <c r="GM287" s="1">
        <v>0.99980000000000002</v>
      </c>
      <c r="GN287" s="1">
        <v>0.999</v>
      </c>
      <c r="GO287" s="1">
        <v>1</v>
      </c>
      <c r="GP287" s="1">
        <v>0.99360000000000004</v>
      </c>
      <c r="GQ287" s="1">
        <v>0.99960000000000004</v>
      </c>
      <c r="GR287" s="1">
        <v>0.99939999999999996</v>
      </c>
      <c r="GS287" s="1">
        <v>1.8002</v>
      </c>
      <c r="GT287" s="1">
        <v>1.3973</v>
      </c>
      <c r="GU287" s="1">
        <v>1.2552000000000001</v>
      </c>
      <c r="GV287" s="1">
        <v>1.3299000000000001</v>
      </c>
      <c r="GW287" s="1">
        <v>1.21</v>
      </c>
      <c r="GX287" s="1">
        <v>1.1915</v>
      </c>
      <c r="GY287" s="1">
        <v>1.1906000000000001</v>
      </c>
      <c r="GZ287" s="1">
        <v>1.2302</v>
      </c>
      <c r="HA287" s="1">
        <v>1.1403000000000001</v>
      </c>
      <c r="HB287" s="1">
        <v>1.1167</v>
      </c>
      <c r="HC287" s="1">
        <v>502</v>
      </c>
      <c r="HD287" s="1">
        <v>1229</v>
      </c>
      <c r="HE287" s="1">
        <v>1228</v>
      </c>
      <c r="HF287" s="1">
        <v>502</v>
      </c>
      <c r="HG287" s="1">
        <v>218</v>
      </c>
      <c r="HH287" s="1">
        <v>232</v>
      </c>
      <c r="HI287" s="1">
        <v>231</v>
      </c>
      <c r="HJ287" s="1">
        <v>745</v>
      </c>
      <c r="HK287" s="1">
        <v>226</v>
      </c>
      <c r="HL287" s="1">
        <v>221</v>
      </c>
      <c r="HM287" s="1" t="s">
        <v>219</v>
      </c>
      <c r="HN287" s="1" t="s">
        <v>220</v>
      </c>
      <c r="HO287" s="1" t="s">
        <v>221</v>
      </c>
      <c r="HP287" s="1" t="s">
        <v>219</v>
      </c>
      <c r="HQ287" s="1" t="s">
        <v>222</v>
      </c>
      <c r="HR287" s="1" t="s">
        <v>223</v>
      </c>
      <c r="HS287" s="1" t="s">
        <v>224</v>
      </c>
      <c r="HT287" s="1" t="s">
        <v>225</v>
      </c>
      <c r="HU287" s="1" t="s">
        <v>226</v>
      </c>
      <c r="HV287" s="1" t="s">
        <v>227</v>
      </c>
      <c r="HW287" s="1">
        <v>13.894299999999999</v>
      </c>
      <c r="HX287" s="1">
        <v>35.895499999999998</v>
      </c>
      <c r="HY287" s="1">
        <v>44.639600000000002</v>
      </c>
      <c r="HZ287" s="1">
        <v>0</v>
      </c>
      <c r="IA287" s="1">
        <v>11.4138</v>
      </c>
      <c r="IB287" s="1">
        <v>20.961600000000001</v>
      </c>
      <c r="IC287" s="1">
        <v>1.299E-3</v>
      </c>
      <c r="ID287" s="1">
        <v>44.638300000000001</v>
      </c>
      <c r="IE287" s="1">
        <v>-4.0000000000000003E-5</v>
      </c>
      <c r="IF287" s="1">
        <v>2</v>
      </c>
      <c r="IG287" s="1">
        <v>0</v>
      </c>
      <c r="IH287" s="1">
        <v>0</v>
      </c>
      <c r="II287" s="1">
        <v>0</v>
      </c>
      <c r="IJ287" s="1">
        <v>0</v>
      </c>
      <c r="IK287" s="1">
        <v>0</v>
      </c>
      <c r="IL287" s="1">
        <v>0</v>
      </c>
      <c r="IM287" s="1">
        <v>0</v>
      </c>
      <c r="IN287" s="1">
        <v>0</v>
      </c>
      <c r="IO287" s="1">
        <v>0</v>
      </c>
      <c r="IP287" s="1">
        <v>0</v>
      </c>
      <c r="IQ287" s="1">
        <v>0</v>
      </c>
      <c r="IR287" s="1">
        <v>0</v>
      </c>
      <c r="IS287" s="1">
        <v>0</v>
      </c>
      <c r="IT287" s="1">
        <v>0</v>
      </c>
      <c r="IU287" s="1">
        <v>0</v>
      </c>
      <c r="IV287" s="1">
        <v>0</v>
      </c>
      <c r="IW287" s="1">
        <v>0</v>
      </c>
      <c r="IX287" s="1">
        <v>0</v>
      </c>
      <c r="IY287" s="1">
        <v>0</v>
      </c>
      <c r="IZ287" s="1">
        <v>0</v>
      </c>
      <c r="JA287" s="1">
        <v>0</v>
      </c>
      <c r="JB287" s="1">
        <v>0</v>
      </c>
      <c r="JC287" s="1">
        <v>0</v>
      </c>
      <c r="JD287" s="1">
        <v>0</v>
      </c>
      <c r="JE287" s="1">
        <v>0</v>
      </c>
      <c r="JF287" s="1">
        <v>0</v>
      </c>
      <c r="JG287" s="1">
        <v>0</v>
      </c>
      <c r="JH287" s="1">
        <v>0</v>
      </c>
      <c r="JI287" s="1">
        <v>0</v>
      </c>
      <c r="JJ287" s="1">
        <v>0</v>
      </c>
      <c r="JK287" s="1">
        <v>0</v>
      </c>
      <c r="JL287" s="1">
        <v>0</v>
      </c>
      <c r="JM287" s="1">
        <v>0</v>
      </c>
      <c r="JN287" s="1">
        <v>0</v>
      </c>
      <c r="JO287" s="1">
        <v>0</v>
      </c>
      <c r="JP287" s="1">
        <v>0</v>
      </c>
      <c r="JQ287" s="1">
        <v>0</v>
      </c>
      <c r="JR287" s="1">
        <v>0</v>
      </c>
      <c r="JS287" s="1">
        <v>0</v>
      </c>
      <c r="JT287" s="1">
        <v>0</v>
      </c>
      <c r="JU287" s="1">
        <v>0</v>
      </c>
      <c r="JV287" s="1">
        <v>0</v>
      </c>
      <c r="JW287" s="1">
        <v>0</v>
      </c>
      <c r="JX287" s="1">
        <v>0</v>
      </c>
      <c r="JY287" s="1">
        <v>0</v>
      </c>
      <c r="JZ287" s="1">
        <v>0</v>
      </c>
      <c r="KA287" s="1">
        <v>0</v>
      </c>
      <c r="KB287" s="1">
        <v>0</v>
      </c>
      <c r="KC287" s="1">
        <v>0</v>
      </c>
      <c r="KD287" s="1">
        <v>0</v>
      </c>
      <c r="KR287" s="30"/>
      <c r="KS287" s="30"/>
      <c r="KT287" s="30"/>
      <c r="KU287" s="30"/>
      <c r="KV287" s="30"/>
      <c r="KW287" s="30"/>
      <c r="KX287" s="30"/>
      <c r="KY287" s="30"/>
      <c r="KZ287" s="30"/>
      <c r="LA287" s="30"/>
      <c r="LB287" s="30"/>
      <c r="LC287" s="30"/>
      <c r="LG287" s="31"/>
      <c r="LH287" s="31"/>
      <c r="LI287" s="31"/>
      <c r="LJ287" s="31"/>
      <c r="LK287" s="31"/>
      <c r="LL287" s="31"/>
      <c r="LM287" s="31"/>
      <c r="LN287" s="31"/>
      <c r="LO287" s="31"/>
      <c r="LP287" s="31"/>
      <c r="LQ287" s="31"/>
      <c r="LR287" s="31"/>
    </row>
    <row r="288" spans="1:330" x14ac:dyDescent="0.35">
      <c r="A288" s="1" t="s">
        <v>254</v>
      </c>
      <c r="B288" s="1" t="s">
        <v>253</v>
      </c>
      <c r="C288" s="1">
        <v>118</v>
      </c>
      <c r="D288" s="1">
        <v>40</v>
      </c>
      <c r="E288" s="1">
        <v>15</v>
      </c>
      <c r="F288" s="1">
        <v>20</v>
      </c>
      <c r="G288" s="1">
        <v>5</v>
      </c>
      <c r="H288" s="1">
        <v>1985</v>
      </c>
      <c r="I288" s="1">
        <v>11</v>
      </c>
      <c r="J288" s="1">
        <v>1.0764899999999999</v>
      </c>
      <c r="K288" s="1">
        <v>0.27996599999999999</v>
      </c>
      <c r="L288" s="1">
        <v>20.131399999999999</v>
      </c>
      <c r="M288" s="1">
        <v>21.419</v>
      </c>
      <c r="N288" s="1">
        <v>1.9665999999999999E-2</v>
      </c>
      <c r="O288" s="1">
        <v>0.148231</v>
      </c>
      <c r="P288" s="1">
        <v>0.72972300000000001</v>
      </c>
      <c r="Q288" s="1">
        <v>2.7230000000000002E-3</v>
      </c>
      <c r="R288" s="1">
        <v>6.8902999999999999</v>
      </c>
      <c r="S288" s="1">
        <v>1.0920000000000001E-3</v>
      </c>
      <c r="T288" s="1">
        <v>44.593299999999999</v>
      </c>
      <c r="U288" s="1">
        <v>95.291899999999998</v>
      </c>
      <c r="V288" s="33">
        <v>1.4607600000000001</v>
      </c>
      <c r="W288" s="34">
        <v>0.46421400000000002</v>
      </c>
      <c r="X288" s="34">
        <v>38.037300000000002</v>
      </c>
      <c r="Y288" s="34">
        <v>45.817700000000002</v>
      </c>
      <c r="Z288" s="34">
        <v>2.5394E-2</v>
      </c>
      <c r="AA288" s="34">
        <v>0.247257</v>
      </c>
      <c r="AB288" s="34">
        <v>0.93878499999999998</v>
      </c>
      <c r="AC288" s="34">
        <v>2.7230000000000002E-3</v>
      </c>
      <c r="AD288" s="34">
        <v>8.2991899999999994</v>
      </c>
      <c r="AE288" s="34">
        <v>1.526E-3</v>
      </c>
      <c r="AF288" s="34">
        <v>0</v>
      </c>
      <c r="AG288" s="35">
        <v>95.294799999999995</v>
      </c>
      <c r="AH288" s="30">
        <v>1.0366200000000001</v>
      </c>
      <c r="AI288" s="30">
        <v>0.25329200000000002</v>
      </c>
      <c r="AJ288" s="30">
        <v>16.408000000000001</v>
      </c>
      <c r="AK288" s="30">
        <v>16.769600000000001</v>
      </c>
      <c r="AL288" s="30">
        <v>7.8729999999999998E-3</v>
      </c>
      <c r="AM288" s="30">
        <v>6.8056000000000005E-2</v>
      </c>
      <c r="AN288" s="30">
        <v>0.287356</v>
      </c>
      <c r="AO288" s="30">
        <v>1.689E-3</v>
      </c>
      <c r="AP288" s="30">
        <v>3.8748800000000001</v>
      </c>
      <c r="AQ288" s="30">
        <v>5.9800000000000001E-4</v>
      </c>
      <c r="AR288" s="30">
        <v>61.292099999999998</v>
      </c>
      <c r="AS288" s="21">
        <f t="shared" si="31"/>
        <v>1.5432735981501361E-4</v>
      </c>
      <c r="AT288" s="21">
        <f t="shared" si="32"/>
        <v>4.3588446609959532E-4</v>
      </c>
      <c r="AU288" s="23">
        <v>1.8357699999999999</v>
      </c>
      <c r="AV288" s="23">
        <v>0.90320100000000003</v>
      </c>
      <c r="AW288" s="23">
        <v>29.251300000000001</v>
      </c>
      <c r="AX288" s="23">
        <v>59.797800000000002</v>
      </c>
      <c r="AY288" s="23">
        <v>2.8069E-2</v>
      </c>
      <c r="AZ288" s="23">
        <v>0.242649</v>
      </c>
      <c r="BA288" s="23">
        <v>1.0245500000000001</v>
      </c>
      <c r="BB288" s="23">
        <v>6.0210000000000003E-3</v>
      </c>
      <c r="BC288" s="23">
        <v>6.9085200000000002</v>
      </c>
      <c r="BD288" s="23">
        <v>2.1359999999999999E-3</v>
      </c>
      <c r="BE288" s="23">
        <v>0</v>
      </c>
      <c r="BF288" s="23">
        <v>100</v>
      </c>
      <c r="BG288" s="23">
        <v>22</v>
      </c>
      <c r="BH288" s="23" t="s">
        <v>218</v>
      </c>
      <c r="BI288" s="23">
        <v>0.36961100000000002</v>
      </c>
      <c r="BJ288" s="23">
        <v>9.0925000000000006E-2</v>
      </c>
      <c r="BK288" s="23">
        <v>5.8894299999999999</v>
      </c>
      <c r="BL288" s="23">
        <v>6.0198099999999997</v>
      </c>
      <c r="BM288" s="23">
        <v>2.826E-3</v>
      </c>
      <c r="BN288" s="23">
        <v>2.4427000000000001E-2</v>
      </c>
      <c r="BO288" s="23">
        <v>0.103141</v>
      </c>
      <c r="BP288" s="23">
        <v>6.0599999999999998E-4</v>
      </c>
      <c r="BQ288" s="23">
        <v>1.3909499999999999</v>
      </c>
      <c r="BR288" s="23">
        <v>2.1499999999999999E-4</v>
      </c>
      <c r="BS288" s="23">
        <v>22</v>
      </c>
      <c r="BT288" s="22">
        <f t="shared" si="33"/>
        <v>0.22131899999999999</v>
      </c>
      <c r="BU288" s="22">
        <f t="shared" si="34"/>
        <v>0.20993933183797664</v>
      </c>
      <c r="BV288" s="33">
        <v>1.2862999999999999E-2</v>
      </c>
      <c r="BW288" s="34">
        <v>9.1350000000000008E-3</v>
      </c>
      <c r="BX288" s="34">
        <v>7.7479999999999997E-3</v>
      </c>
      <c r="BY288" s="34">
        <v>8.2590000000000007E-3</v>
      </c>
      <c r="BZ288" s="34">
        <v>3.2899999999999999E-2</v>
      </c>
      <c r="CA288" s="34">
        <v>5.3004999999999997E-2</v>
      </c>
      <c r="CB288" s="34">
        <v>3.2725999999999998E-2</v>
      </c>
      <c r="CC288" s="34">
        <v>1.6886000000000002E-2</v>
      </c>
      <c r="CD288" s="34">
        <v>9.1500000000000001E-3</v>
      </c>
      <c r="CE288" s="35">
        <v>8.7119999999999993E-3</v>
      </c>
      <c r="CF288" s="1">
        <v>1.74509</v>
      </c>
      <c r="CG288" s="1">
        <v>2.6899099999999998</v>
      </c>
      <c r="CH288" s="1">
        <v>0.20991499999999999</v>
      </c>
      <c r="CI288" s="1">
        <v>0.19588800000000001</v>
      </c>
      <c r="CJ288" s="1">
        <v>82.977900000000005</v>
      </c>
      <c r="CK288" s="1">
        <v>21.584199999999999</v>
      </c>
      <c r="CL288" s="1">
        <v>4.5285399999999996</v>
      </c>
      <c r="CM288" s="1">
        <v>260.64800000000002</v>
      </c>
      <c r="CN288" s="1">
        <v>0.41942600000000002</v>
      </c>
      <c r="CO288" s="1">
        <v>377.80500000000001</v>
      </c>
      <c r="CP288" s="1">
        <v>73.315799999999996</v>
      </c>
      <c r="CQ288" s="1">
        <v>82.185599999999994</v>
      </c>
      <c r="CR288" s="1">
        <v>11.353999999999999</v>
      </c>
      <c r="CS288" s="1">
        <v>99.403599999999997</v>
      </c>
      <c r="CT288" s="1">
        <v>20.065000000000001</v>
      </c>
      <c r="CU288" s="1">
        <v>30</v>
      </c>
      <c r="CV288" s="1">
        <v>30</v>
      </c>
      <c r="CW288" s="1">
        <v>30</v>
      </c>
      <c r="CX288" s="1">
        <v>30</v>
      </c>
      <c r="CY288" s="1">
        <v>20</v>
      </c>
      <c r="CZ288" s="1">
        <v>20</v>
      </c>
      <c r="DA288" s="1">
        <v>20</v>
      </c>
      <c r="DB288" s="1">
        <v>70</v>
      </c>
      <c r="DC288" s="1">
        <v>30</v>
      </c>
      <c r="DD288" s="1">
        <v>30</v>
      </c>
      <c r="DE288" s="1">
        <v>15</v>
      </c>
      <c r="DF288" s="1">
        <v>15</v>
      </c>
      <c r="DG288" s="1">
        <v>15</v>
      </c>
      <c r="DH288" s="1">
        <v>15</v>
      </c>
      <c r="DI288" s="1">
        <v>10</v>
      </c>
      <c r="DJ288" s="1">
        <v>10</v>
      </c>
      <c r="DK288" s="1">
        <v>10</v>
      </c>
      <c r="DL288" s="1">
        <v>40</v>
      </c>
      <c r="DM288" s="1">
        <v>15</v>
      </c>
      <c r="DN288" s="1">
        <v>15</v>
      </c>
      <c r="DO288" s="1">
        <v>15</v>
      </c>
      <c r="DP288" s="1">
        <v>15</v>
      </c>
      <c r="DQ288" s="1">
        <v>15</v>
      </c>
      <c r="DR288" s="1">
        <v>15</v>
      </c>
      <c r="DS288" s="1">
        <v>10</v>
      </c>
      <c r="DT288" s="1">
        <v>10</v>
      </c>
      <c r="DU288" s="1">
        <v>10</v>
      </c>
      <c r="DV288" s="1">
        <v>40</v>
      </c>
      <c r="DW288" s="1">
        <v>15</v>
      </c>
      <c r="DX288" s="1">
        <v>15</v>
      </c>
      <c r="DY288" s="1">
        <v>6.4285699999999997</v>
      </c>
      <c r="DZ288" s="1">
        <v>4.2405499999999998</v>
      </c>
      <c r="EA288" s="1">
        <v>381.279</v>
      </c>
      <c r="EB288" s="1">
        <v>438.59399999999999</v>
      </c>
      <c r="EC288" s="1">
        <v>0.211919</v>
      </c>
      <c r="ED288" s="1">
        <v>0.24432999999999999</v>
      </c>
      <c r="EE288" s="1">
        <v>1.77023</v>
      </c>
      <c r="EF288" s="1">
        <v>0.303454</v>
      </c>
      <c r="EG288" s="1">
        <v>97.686700000000002</v>
      </c>
      <c r="EH288" s="1">
        <v>1.3729499999999999</v>
      </c>
      <c r="EI288" s="1">
        <v>0.34836400000000001</v>
      </c>
      <c r="EJ288" s="1">
        <v>0.82891099999999995</v>
      </c>
      <c r="EK288" s="1">
        <v>1.4296599999999999</v>
      </c>
      <c r="EL288" s="1">
        <v>1.8968</v>
      </c>
      <c r="EM288" s="1">
        <v>0.17452100000000001</v>
      </c>
      <c r="EN288" s="1">
        <v>0.107206</v>
      </c>
      <c r="EO288" s="1">
        <v>0.216497</v>
      </c>
      <c r="EP288" s="1">
        <v>0.29419400000000001</v>
      </c>
      <c r="EQ288" s="1">
        <v>1.10053</v>
      </c>
      <c r="ER288" s="1">
        <v>1.3551299999999999</v>
      </c>
      <c r="ES288" s="1">
        <v>6.0801999999999996</v>
      </c>
      <c r="ET288" s="1">
        <v>3.4116399999999998</v>
      </c>
      <c r="EU288" s="1">
        <v>379.84899999999999</v>
      </c>
      <c r="EV288" s="1">
        <v>436.69799999999998</v>
      </c>
      <c r="EW288" s="1">
        <v>3.7398000000000001E-2</v>
      </c>
      <c r="EX288" s="1">
        <v>0.137124</v>
      </c>
      <c r="EY288" s="1">
        <v>1.5537300000000001</v>
      </c>
      <c r="EZ288" s="1">
        <v>9.2599999999999991E-3</v>
      </c>
      <c r="FA288" s="1">
        <v>96.586200000000005</v>
      </c>
      <c r="FB288" s="1">
        <v>1.7819000000000002E-2</v>
      </c>
      <c r="FC288" s="1">
        <v>0.191024</v>
      </c>
      <c r="FD288" s="1">
        <v>2.9701000000000002E-2</v>
      </c>
      <c r="FE288" s="1">
        <v>2.93296</v>
      </c>
      <c r="FF288" s="1">
        <v>0.75782099999999997</v>
      </c>
      <c r="FG288" s="1">
        <v>3.3E-4</v>
      </c>
      <c r="FH288" s="1">
        <v>2.2420000000000001E-3</v>
      </c>
      <c r="FI288" s="1">
        <v>1.2782999999999999E-2</v>
      </c>
      <c r="FJ288" s="1">
        <v>3.5599999999999998E-4</v>
      </c>
      <c r="FK288" s="1">
        <v>0.55486400000000002</v>
      </c>
      <c r="FL288" s="1">
        <v>3.1000000000000001E-5</v>
      </c>
      <c r="FM288" s="1">
        <v>42650.230902777803</v>
      </c>
      <c r="FN288" s="1">
        <f t="shared" si="30"/>
        <v>225.60916666814592</v>
      </c>
      <c r="FO288" s="1">
        <v>1.0341</v>
      </c>
      <c r="FP288" s="1">
        <v>1.0108999999999999</v>
      </c>
      <c r="FQ288" s="1">
        <v>1.044</v>
      </c>
      <c r="FR288" s="1">
        <v>1.0162</v>
      </c>
      <c r="FS288" s="1">
        <v>1.2052</v>
      </c>
      <c r="FT288" s="1">
        <v>1.165</v>
      </c>
      <c r="FU288" s="1">
        <v>1.1888000000000001</v>
      </c>
      <c r="FV288" s="1">
        <v>1.0772999999999999</v>
      </c>
      <c r="FW288" s="1">
        <v>1.0773999999999999</v>
      </c>
      <c r="FX288" s="1">
        <v>1.0565</v>
      </c>
      <c r="FY288" s="1">
        <v>1.7528999999999999</v>
      </c>
      <c r="FZ288" s="1">
        <v>1.4076</v>
      </c>
      <c r="GA288" s="1">
        <v>1.22</v>
      </c>
      <c r="GB288" s="1">
        <v>1.3105</v>
      </c>
      <c r="GC288" s="1">
        <v>1.0042</v>
      </c>
      <c r="GD288" s="1">
        <v>1.0238</v>
      </c>
      <c r="GE288" s="1">
        <v>1.0015000000000001</v>
      </c>
      <c r="GF288" s="1">
        <v>1.1493</v>
      </c>
      <c r="GG288" s="1">
        <v>1.0588</v>
      </c>
      <c r="GH288" s="1">
        <v>1.0575000000000001</v>
      </c>
      <c r="GI288" s="1">
        <v>0.9929</v>
      </c>
      <c r="GJ288" s="1">
        <v>0.98170000000000002</v>
      </c>
      <c r="GK288" s="1">
        <v>0.98550000000000004</v>
      </c>
      <c r="GL288" s="1">
        <v>0.99890000000000001</v>
      </c>
      <c r="GM288" s="1">
        <v>0.99980000000000002</v>
      </c>
      <c r="GN288" s="1">
        <v>0.999</v>
      </c>
      <c r="GO288" s="1">
        <v>1</v>
      </c>
      <c r="GP288" s="1">
        <v>0.99360000000000004</v>
      </c>
      <c r="GQ288" s="1">
        <v>0.99960000000000004</v>
      </c>
      <c r="GR288" s="1">
        <v>0.99939999999999996</v>
      </c>
      <c r="GS288" s="1">
        <v>1.7998000000000001</v>
      </c>
      <c r="GT288" s="1">
        <v>1.397</v>
      </c>
      <c r="GU288" s="1">
        <v>1.2552000000000001</v>
      </c>
      <c r="GV288" s="1">
        <v>1.3303</v>
      </c>
      <c r="GW288" s="1">
        <v>1.21</v>
      </c>
      <c r="GX288" s="1">
        <v>1.1915</v>
      </c>
      <c r="GY288" s="1">
        <v>1.1906000000000001</v>
      </c>
      <c r="GZ288" s="1">
        <v>1.2302999999999999</v>
      </c>
      <c r="HA288" s="1">
        <v>1.1403000000000001</v>
      </c>
      <c r="HB288" s="1">
        <v>1.1166</v>
      </c>
      <c r="HC288" s="1">
        <v>502</v>
      </c>
      <c r="HD288" s="1">
        <v>1229</v>
      </c>
      <c r="HE288" s="1">
        <v>1228</v>
      </c>
      <c r="HF288" s="1">
        <v>502</v>
      </c>
      <c r="HG288" s="1">
        <v>218</v>
      </c>
      <c r="HH288" s="1">
        <v>232</v>
      </c>
      <c r="HI288" s="1">
        <v>231</v>
      </c>
      <c r="HJ288" s="1">
        <v>745</v>
      </c>
      <c r="HK288" s="1">
        <v>226</v>
      </c>
      <c r="HL288" s="1">
        <v>221</v>
      </c>
      <c r="HM288" s="1" t="s">
        <v>219</v>
      </c>
      <c r="HN288" s="1" t="s">
        <v>220</v>
      </c>
      <c r="HO288" s="1" t="s">
        <v>221</v>
      </c>
      <c r="HP288" s="1" t="s">
        <v>219</v>
      </c>
      <c r="HQ288" s="1" t="s">
        <v>222</v>
      </c>
      <c r="HR288" s="1" t="s">
        <v>223</v>
      </c>
      <c r="HS288" s="1" t="s">
        <v>224</v>
      </c>
      <c r="HT288" s="1" t="s">
        <v>225</v>
      </c>
      <c r="HU288" s="1" t="s">
        <v>226</v>
      </c>
      <c r="HV288" s="1" t="s">
        <v>227</v>
      </c>
      <c r="HW288" s="1">
        <v>13.891299999999999</v>
      </c>
      <c r="HX288" s="1">
        <v>35.8919</v>
      </c>
      <c r="HY288" s="1">
        <v>44.593299999999999</v>
      </c>
      <c r="HZ288" s="1">
        <v>0</v>
      </c>
      <c r="IA288" s="1">
        <v>11.4095</v>
      </c>
      <c r="IB288" s="1">
        <v>20.9572</v>
      </c>
      <c r="IC288" s="1">
        <v>6.1399999999999996E-4</v>
      </c>
      <c r="ID288" s="1">
        <v>44.592700000000001</v>
      </c>
      <c r="IE288" s="1">
        <v>-2.0000000000000002E-5</v>
      </c>
      <c r="IF288" s="1">
        <v>2</v>
      </c>
      <c r="IG288" s="1">
        <v>0</v>
      </c>
      <c r="IH288" s="1">
        <v>0</v>
      </c>
      <c r="II288" s="1">
        <v>0</v>
      </c>
      <c r="IJ288" s="1">
        <v>0</v>
      </c>
      <c r="IK288" s="1">
        <v>0</v>
      </c>
      <c r="IL288" s="1">
        <v>0</v>
      </c>
      <c r="IM288" s="1">
        <v>0</v>
      </c>
      <c r="IN288" s="1">
        <v>0</v>
      </c>
      <c r="IO288" s="1">
        <v>0</v>
      </c>
      <c r="IP288" s="1">
        <v>0</v>
      </c>
      <c r="IQ288" s="1">
        <v>0</v>
      </c>
      <c r="IR288" s="1">
        <v>0</v>
      </c>
      <c r="IS288" s="1">
        <v>0</v>
      </c>
      <c r="IT288" s="1">
        <v>0</v>
      </c>
      <c r="IU288" s="1">
        <v>0</v>
      </c>
      <c r="IV288" s="1">
        <v>0</v>
      </c>
      <c r="IW288" s="1">
        <v>0</v>
      </c>
      <c r="IX288" s="1">
        <v>0</v>
      </c>
      <c r="IY288" s="1">
        <v>0</v>
      </c>
      <c r="IZ288" s="1">
        <v>0</v>
      </c>
      <c r="JA288" s="1">
        <v>0</v>
      </c>
      <c r="JB288" s="1">
        <v>0</v>
      </c>
      <c r="JC288" s="1">
        <v>0</v>
      </c>
      <c r="JD288" s="1">
        <v>0</v>
      </c>
      <c r="JE288" s="1">
        <v>0</v>
      </c>
      <c r="JF288" s="1">
        <v>0</v>
      </c>
      <c r="JG288" s="1">
        <v>0</v>
      </c>
      <c r="JH288" s="1">
        <v>0</v>
      </c>
      <c r="JI288" s="1">
        <v>0</v>
      </c>
      <c r="JJ288" s="1">
        <v>0</v>
      </c>
      <c r="JK288" s="1">
        <v>0</v>
      </c>
      <c r="JL288" s="1">
        <v>0</v>
      </c>
      <c r="JM288" s="1">
        <v>0</v>
      </c>
      <c r="JN288" s="1">
        <v>0</v>
      </c>
      <c r="JO288" s="1">
        <v>0</v>
      </c>
      <c r="JP288" s="1">
        <v>0</v>
      </c>
      <c r="JQ288" s="1">
        <v>0</v>
      </c>
      <c r="JR288" s="1">
        <v>0</v>
      </c>
      <c r="JS288" s="1">
        <v>0</v>
      </c>
      <c r="JT288" s="1">
        <v>0</v>
      </c>
      <c r="JU288" s="1">
        <v>0</v>
      </c>
      <c r="JV288" s="1">
        <v>0</v>
      </c>
      <c r="JW288" s="1">
        <v>0</v>
      </c>
      <c r="JX288" s="1">
        <v>0</v>
      </c>
      <c r="JY288" s="1">
        <v>0</v>
      </c>
      <c r="JZ288" s="1">
        <v>0</v>
      </c>
      <c r="KA288" s="1">
        <v>0</v>
      </c>
      <c r="KB288" s="1">
        <v>0</v>
      </c>
      <c r="KC288" s="1">
        <v>0</v>
      </c>
      <c r="KD288" s="1">
        <v>0</v>
      </c>
      <c r="KR288" s="30"/>
      <c r="KS288" s="30"/>
      <c r="KT288" s="30"/>
      <c r="KU288" s="30"/>
      <c r="KV288" s="30"/>
      <c r="KW288" s="30"/>
      <c r="KX288" s="30"/>
      <c r="KY288" s="30"/>
      <c r="KZ288" s="30"/>
      <c r="LA288" s="30"/>
      <c r="LB288" s="30"/>
      <c r="LC288" s="30"/>
      <c r="LG288" s="31"/>
      <c r="LH288" s="31"/>
      <c r="LI288" s="31"/>
      <c r="LJ288" s="31"/>
      <c r="LK288" s="31"/>
      <c r="LL288" s="31"/>
      <c r="LM288" s="31"/>
      <c r="LN288" s="31"/>
      <c r="LO288" s="31"/>
      <c r="LP288" s="31"/>
      <c r="LQ288" s="31"/>
      <c r="LR288" s="31"/>
    </row>
    <row r="289" spans="1:330" x14ac:dyDescent="0.35">
      <c r="A289" s="1" t="s">
        <v>254</v>
      </c>
      <c r="B289" s="1" t="s">
        <v>253</v>
      </c>
      <c r="C289" s="1">
        <v>118</v>
      </c>
      <c r="D289" s="1">
        <v>40</v>
      </c>
      <c r="E289" s="1">
        <v>15</v>
      </c>
      <c r="F289" s="1">
        <v>20</v>
      </c>
      <c r="G289" s="1">
        <v>5</v>
      </c>
      <c r="H289" s="1">
        <v>1986</v>
      </c>
      <c r="I289" s="1">
        <v>12</v>
      </c>
      <c r="J289" s="1">
        <v>1.06721</v>
      </c>
      <c r="K289" s="1">
        <v>0.31742300000000001</v>
      </c>
      <c r="L289" s="1">
        <v>19.938700000000001</v>
      </c>
      <c r="M289" s="1">
        <v>21.202100000000002</v>
      </c>
      <c r="N289" s="1">
        <v>-1.179E-2</v>
      </c>
      <c r="O289" s="1">
        <v>0.20999200000000001</v>
      </c>
      <c r="P289" s="1">
        <v>1.20381</v>
      </c>
      <c r="Q289" s="1">
        <v>-8.1600000000000006E-3</v>
      </c>
      <c r="R289" s="1">
        <v>6.9652399999999997</v>
      </c>
      <c r="S289" s="1">
        <v>1.8619999999999999E-3</v>
      </c>
      <c r="T289" s="1">
        <v>44.3797</v>
      </c>
      <c r="U289" s="1">
        <v>95.266099999999994</v>
      </c>
      <c r="V289" s="33">
        <v>1.4481599999999999</v>
      </c>
      <c r="W289" s="34">
        <v>0.52632299999999999</v>
      </c>
      <c r="X289" s="34">
        <v>37.673099999999998</v>
      </c>
      <c r="Y289" s="34">
        <v>45.353700000000003</v>
      </c>
      <c r="Z289" s="34">
        <v>-1.523E-2</v>
      </c>
      <c r="AA289" s="34">
        <v>0.35027799999999998</v>
      </c>
      <c r="AB289" s="34">
        <v>1.5486899999999999</v>
      </c>
      <c r="AC289" s="34">
        <v>-8.1600000000000006E-3</v>
      </c>
      <c r="AD289" s="34">
        <v>8.3894500000000001</v>
      </c>
      <c r="AE289" s="34">
        <v>2.6029999999999998E-3</v>
      </c>
      <c r="AF289" s="34">
        <v>0</v>
      </c>
      <c r="AG289" s="35">
        <v>95.268900000000002</v>
      </c>
      <c r="AH289" s="30">
        <v>1.0313600000000001</v>
      </c>
      <c r="AI289" s="30">
        <v>0.28821099999999999</v>
      </c>
      <c r="AJ289" s="30">
        <v>16.309100000000001</v>
      </c>
      <c r="AK289" s="30">
        <v>16.659300000000002</v>
      </c>
      <c r="AL289" s="30">
        <v>-4.7400000000000003E-3</v>
      </c>
      <c r="AM289" s="30">
        <v>9.6756999999999996E-2</v>
      </c>
      <c r="AN289" s="30">
        <v>0.475744</v>
      </c>
      <c r="AO289" s="30">
        <v>-5.0800000000000003E-3</v>
      </c>
      <c r="AP289" s="30">
        <v>3.9310700000000001</v>
      </c>
      <c r="AQ289" s="30">
        <v>1.0250000000000001E-3</v>
      </c>
      <c r="AR289" s="30">
        <v>61.217199999999998</v>
      </c>
      <c r="AS289" s="21">
        <f t="shared" si="31"/>
        <v>2.6074325819687769E-4</v>
      </c>
      <c r="AT289" s="21">
        <f t="shared" si="32"/>
        <v>-1.2922690259903793E-3</v>
      </c>
      <c r="AU289" s="23">
        <v>1.8200499999999999</v>
      </c>
      <c r="AV289" s="23">
        <v>1.0241100000000001</v>
      </c>
      <c r="AW289" s="23">
        <v>28.973099999999999</v>
      </c>
      <c r="AX289" s="23">
        <v>59.195900000000002</v>
      </c>
      <c r="AY289" s="23">
        <v>-1.6830000000000001E-2</v>
      </c>
      <c r="AZ289" s="23">
        <v>0.34377099999999999</v>
      </c>
      <c r="BA289" s="23">
        <v>1.69028</v>
      </c>
      <c r="BB289" s="23">
        <v>-1.805E-2</v>
      </c>
      <c r="BC289" s="23">
        <v>6.9840900000000001</v>
      </c>
      <c r="BD289" s="23">
        <v>3.6440000000000001E-3</v>
      </c>
      <c r="BE289" s="23">
        <v>0</v>
      </c>
      <c r="BF289" s="23">
        <v>100</v>
      </c>
      <c r="BG289" s="23">
        <v>22</v>
      </c>
      <c r="BH289" s="23" t="s">
        <v>218</v>
      </c>
      <c r="BI289" s="23">
        <v>0.36818699999999999</v>
      </c>
      <c r="BJ289" s="23">
        <v>0.103586</v>
      </c>
      <c r="BK289" s="23">
        <v>5.86111</v>
      </c>
      <c r="BL289" s="23">
        <v>5.9875299999999996</v>
      </c>
      <c r="BM289" s="23">
        <v>-1.6999999999999999E-3</v>
      </c>
      <c r="BN289" s="23">
        <v>3.4771999999999997E-2</v>
      </c>
      <c r="BO289" s="23">
        <v>0.17096800000000001</v>
      </c>
      <c r="BP289" s="23">
        <v>-1.83E-3</v>
      </c>
      <c r="BQ289" s="23">
        <v>1.4128499999999999</v>
      </c>
      <c r="BR289" s="23">
        <v>3.6900000000000002E-4</v>
      </c>
      <c r="BS289" s="23">
        <v>22</v>
      </c>
      <c r="BT289" s="22">
        <f t="shared" si="33"/>
        <v>0.30762600000000001</v>
      </c>
      <c r="BU289" s="22">
        <f t="shared" si="34"/>
        <v>0.20672619378485679</v>
      </c>
      <c r="BV289" s="33">
        <v>1.3788E-2</v>
      </c>
      <c r="BW289" s="34">
        <v>9.3589999999999993E-3</v>
      </c>
      <c r="BX289" s="34">
        <v>7.8829999999999994E-3</v>
      </c>
      <c r="BY289" s="34">
        <v>8.0610000000000005E-3</v>
      </c>
      <c r="BZ289" s="34">
        <v>3.8901999999999999E-2</v>
      </c>
      <c r="CA289" s="34">
        <v>3.6997000000000002E-2</v>
      </c>
      <c r="CB289" s="34">
        <v>3.4639000000000003E-2</v>
      </c>
      <c r="CC289" s="34">
        <v>1.7294E-2</v>
      </c>
      <c r="CD289" s="34">
        <v>8.9009999999999992E-3</v>
      </c>
      <c r="CE289" s="35">
        <v>8.6630000000000006E-3</v>
      </c>
      <c r="CF289" s="1">
        <v>1.77166</v>
      </c>
      <c r="CG289" s="1">
        <v>2.4991300000000001</v>
      </c>
      <c r="CH289" s="1">
        <v>0.21130399999999999</v>
      </c>
      <c r="CI289" s="1">
        <v>0.196885</v>
      </c>
      <c r="CJ289" s="1">
        <v>-151.88</v>
      </c>
      <c r="CK289" s="1">
        <v>14.0388</v>
      </c>
      <c r="CL289" s="1">
        <v>3.3991199999999999</v>
      </c>
      <c r="CM289" s="1">
        <v>-87.088999999999999</v>
      </c>
      <c r="CN289" s="1">
        <v>0.416628</v>
      </c>
      <c r="CO289" s="1">
        <v>220.74600000000001</v>
      </c>
      <c r="CP289" s="1">
        <v>73.305800000000005</v>
      </c>
      <c r="CQ289" s="1">
        <v>82.185699999999997</v>
      </c>
      <c r="CR289" s="1">
        <v>11.353999999999999</v>
      </c>
      <c r="CS289" s="1">
        <v>109.40600000000001</v>
      </c>
      <c r="CT289" s="1">
        <v>20.065000000000001</v>
      </c>
      <c r="CU289" s="1">
        <v>30</v>
      </c>
      <c r="CV289" s="1">
        <v>30</v>
      </c>
      <c r="CW289" s="1">
        <v>30</v>
      </c>
      <c r="CX289" s="1">
        <v>30</v>
      </c>
      <c r="CY289" s="1">
        <v>20</v>
      </c>
      <c r="CZ289" s="1">
        <v>20</v>
      </c>
      <c r="DA289" s="1">
        <v>20</v>
      </c>
      <c r="DB289" s="1">
        <v>70</v>
      </c>
      <c r="DC289" s="1">
        <v>30</v>
      </c>
      <c r="DD289" s="1">
        <v>30</v>
      </c>
      <c r="DE289" s="1">
        <v>15</v>
      </c>
      <c r="DF289" s="1">
        <v>15</v>
      </c>
      <c r="DG289" s="1">
        <v>15</v>
      </c>
      <c r="DH289" s="1">
        <v>15</v>
      </c>
      <c r="DI289" s="1">
        <v>10</v>
      </c>
      <c r="DJ289" s="1">
        <v>10</v>
      </c>
      <c r="DK289" s="1">
        <v>10</v>
      </c>
      <c r="DL289" s="1">
        <v>40</v>
      </c>
      <c r="DM289" s="1">
        <v>15</v>
      </c>
      <c r="DN289" s="1">
        <v>15</v>
      </c>
      <c r="DO289" s="1">
        <v>15</v>
      </c>
      <c r="DP289" s="1">
        <v>15</v>
      </c>
      <c r="DQ289" s="1">
        <v>15</v>
      </c>
      <c r="DR289" s="1">
        <v>15</v>
      </c>
      <c r="DS289" s="1">
        <v>10</v>
      </c>
      <c r="DT289" s="1">
        <v>10</v>
      </c>
      <c r="DU289" s="1">
        <v>10</v>
      </c>
      <c r="DV289" s="1">
        <v>40</v>
      </c>
      <c r="DW289" s="1">
        <v>15</v>
      </c>
      <c r="DX289" s="1">
        <v>15</v>
      </c>
      <c r="DY289" s="1">
        <v>6.3869300000000004</v>
      </c>
      <c r="DZ289" s="1">
        <v>4.7138900000000001</v>
      </c>
      <c r="EA289" s="1">
        <v>376.45600000000002</v>
      </c>
      <c r="EB289" s="1">
        <v>433.94799999999998</v>
      </c>
      <c r="EC289" s="1">
        <v>0.22194700000000001</v>
      </c>
      <c r="ED289" s="1">
        <v>0.24688499999999999</v>
      </c>
      <c r="EE289" s="1">
        <v>2.8082199999999999</v>
      </c>
      <c r="EF289" s="1">
        <v>0.28144200000000003</v>
      </c>
      <c r="EG289" s="1">
        <v>98.794799999999995</v>
      </c>
      <c r="EH289" s="1">
        <v>1.3732899999999999</v>
      </c>
      <c r="EI289" s="1">
        <v>0.39548</v>
      </c>
      <c r="EJ289" s="1">
        <v>0.86256600000000005</v>
      </c>
      <c r="EK289" s="1">
        <v>1.4701</v>
      </c>
      <c r="EL289" s="1">
        <v>1.80572</v>
      </c>
      <c r="EM289" s="1">
        <v>0.244391</v>
      </c>
      <c r="EN289" s="1">
        <v>5.2368999999999999E-2</v>
      </c>
      <c r="EO289" s="1">
        <v>0.242951</v>
      </c>
      <c r="EP289" s="1">
        <v>0.30923</v>
      </c>
      <c r="EQ289" s="1">
        <v>1.04392</v>
      </c>
      <c r="ER289" s="1">
        <v>1.3428599999999999</v>
      </c>
      <c r="ES289" s="1">
        <v>5.9914500000000004</v>
      </c>
      <c r="ET289" s="1">
        <v>3.8513199999999999</v>
      </c>
      <c r="EU289" s="1">
        <v>374.98500000000001</v>
      </c>
      <c r="EV289" s="1">
        <v>432.142</v>
      </c>
      <c r="EW289" s="1">
        <v>-2.2440000000000002E-2</v>
      </c>
      <c r="EX289" s="1">
        <v>0.19451599999999999</v>
      </c>
      <c r="EY289" s="1">
        <v>2.5652699999999999</v>
      </c>
      <c r="EZ289" s="1">
        <v>-2.7789999999999999E-2</v>
      </c>
      <c r="FA289" s="1">
        <v>97.750799999999998</v>
      </c>
      <c r="FB289" s="1">
        <v>3.0429999999999999E-2</v>
      </c>
      <c r="FC289" s="1">
        <v>0.18823599999999999</v>
      </c>
      <c r="FD289" s="1">
        <v>3.3529000000000003E-2</v>
      </c>
      <c r="FE289" s="1">
        <v>2.8954</v>
      </c>
      <c r="FF289" s="1">
        <v>0.74991600000000003</v>
      </c>
      <c r="FG289" s="1">
        <v>-2.0000000000000001E-4</v>
      </c>
      <c r="FH289" s="1">
        <v>3.1809999999999998E-3</v>
      </c>
      <c r="FI289" s="1">
        <v>2.1104999999999999E-2</v>
      </c>
      <c r="FJ289" s="1">
        <v>-1.07E-3</v>
      </c>
      <c r="FK289" s="1">
        <v>0.56155500000000003</v>
      </c>
      <c r="FL289" s="1">
        <v>5.3000000000000001E-5</v>
      </c>
      <c r="FM289" s="1">
        <v>42650.2336111111</v>
      </c>
      <c r="FN289" s="1">
        <f t="shared" si="30"/>
        <v>225.67416666727513</v>
      </c>
      <c r="FO289" s="1">
        <v>1.0333000000000001</v>
      </c>
      <c r="FP289" s="1">
        <v>1.0102</v>
      </c>
      <c r="FQ289" s="1">
        <v>1.0431999999999999</v>
      </c>
      <c r="FR289" s="1">
        <v>1.0155000000000001</v>
      </c>
      <c r="FS289" s="1">
        <v>1.2041999999999999</v>
      </c>
      <c r="FT289" s="1">
        <v>1.1639999999999999</v>
      </c>
      <c r="FU289" s="1">
        <v>1.1878</v>
      </c>
      <c r="FV289" s="1">
        <v>1.0765</v>
      </c>
      <c r="FW289" s="1">
        <v>1.0766</v>
      </c>
      <c r="FX289" s="1">
        <v>1.0557000000000001</v>
      </c>
      <c r="FY289" s="1">
        <v>1.7646999999999999</v>
      </c>
      <c r="FZ289" s="1">
        <v>1.4142999999999999</v>
      </c>
      <c r="GA289" s="1">
        <v>1.2246999999999999</v>
      </c>
      <c r="GB289" s="1">
        <v>1.3118000000000001</v>
      </c>
      <c r="GC289" s="1">
        <v>1.0043</v>
      </c>
      <c r="GD289" s="1">
        <v>1.0238</v>
      </c>
      <c r="GE289" s="1">
        <v>1.0016</v>
      </c>
      <c r="GF289" s="1">
        <v>1.1489</v>
      </c>
      <c r="GG289" s="1">
        <v>1.0585</v>
      </c>
      <c r="GH289" s="1">
        <v>1.0576000000000001</v>
      </c>
      <c r="GI289" s="1">
        <v>0.99299999999999999</v>
      </c>
      <c r="GJ289" s="1">
        <v>0.98209999999999997</v>
      </c>
      <c r="GK289" s="1">
        <v>0.98570000000000002</v>
      </c>
      <c r="GL289" s="1">
        <v>0.99890000000000001</v>
      </c>
      <c r="GM289" s="1">
        <v>0.99980000000000002</v>
      </c>
      <c r="GN289" s="1">
        <v>0.99850000000000005</v>
      </c>
      <c r="GO289" s="1">
        <v>1</v>
      </c>
      <c r="GP289" s="1">
        <v>0.99360000000000004</v>
      </c>
      <c r="GQ289" s="1">
        <v>0.99950000000000006</v>
      </c>
      <c r="GR289" s="1">
        <v>0.99909999999999999</v>
      </c>
      <c r="GS289" s="1">
        <v>1.8107</v>
      </c>
      <c r="GT289" s="1">
        <v>1.4031</v>
      </c>
      <c r="GU289" s="1">
        <v>1.2593000000000001</v>
      </c>
      <c r="GV289" s="1">
        <v>1.3307</v>
      </c>
      <c r="GW289" s="1">
        <v>1.2091000000000001</v>
      </c>
      <c r="GX289" s="1">
        <v>1.1899</v>
      </c>
      <c r="GY289" s="1">
        <v>1.1896</v>
      </c>
      <c r="GZ289" s="1">
        <v>1.2290000000000001</v>
      </c>
      <c r="HA289" s="1">
        <v>1.139</v>
      </c>
      <c r="HB289" s="1">
        <v>1.1154999999999999</v>
      </c>
      <c r="HC289" s="1">
        <v>502</v>
      </c>
      <c r="HD289" s="1">
        <v>1229</v>
      </c>
      <c r="HE289" s="1">
        <v>1228</v>
      </c>
      <c r="HF289" s="1">
        <v>502</v>
      </c>
      <c r="HG289" s="1">
        <v>218</v>
      </c>
      <c r="HH289" s="1">
        <v>232</v>
      </c>
      <c r="HI289" s="1">
        <v>231</v>
      </c>
      <c r="HJ289" s="1">
        <v>745</v>
      </c>
      <c r="HK289" s="1">
        <v>226</v>
      </c>
      <c r="HL289" s="1">
        <v>221</v>
      </c>
      <c r="HM289" s="1" t="s">
        <v>219</v>
      </c>
      <c r="HN289" s="1" t="s">
        <v>220</v>
      </c>
      <c r="HO289" s="1" t="s">
        <v>221</v>
      </c>
      <c r="HP289" s="1" t="s">
        <v>219</v>
      </c>
      <c r="HQ289" s="1" t="s">
        <v>222</v>
      </c>
      <c r="HR289" s="1" t="s">
        <v>223</v>
      </c>
      <c r="HS289" s="1" t="s">
        <v>224</v>
      </c>
      <c r="HT289" s="1" t="s">
        <v>225</v>
      </c>
      <c r="HU289" s="1" t="s">
        <v>226</v>
      </c>
      <c r="HV289" s="1" t="s">
        <v>227</v>
      </c>
      <c r="HW289" s="1">
        <v>13.9377</v>
      </c>
      <c r="HX289" s="1">
        <v>35.9358</v>
      </c>
      <c r="HY289" s="1">
        <v>44.3797</v>
      </c>
      <c r="HZ289" s="1">
        <v>0</v>
      </c>
      <c r="IA289" s="1">
        <v>11.4887</v>
      </c>
      <c r="IB289" s="1">
        <v>21.026599999999998</v>
      </c>
      <c r="IC289" s="1">
        <v>-1.8400000000000001E-3</v>
      </c>
      <c r="ID289" s="1">
        <v>44.381599999999999</v>
      </c>
      <c r="IE289" s="1">
        <v>5.1E-5</v>
      </c>
      <c r="IF289" s="1">
        <v>2</v>
      </c>
      <c r="IG289" s="1">
        <v>0</v>
      </c>
      <c r="IH289" s="1">
        <v>0</v>
      </c>
      <c r="II289" s="1">
        <v>0</v>
      </c>
      <c r="IJ289" s="1">
        <v>0</v>
      </c>
      <c r="IK289" s="1">
        <v>0</v>
      </c>
      <c r="IL289" s="1">
        <v>0</v>
      </c>
      <c r="IM289" s="1">
        <v>0</v>
      </c>
      <c r="IN289" s="1">
        <v>0</v>
      </c>
      <c r="IO289" s="1">
        <v>0</v>
      </c>
      <c r="IP289" s="1">
        <v>0</v>
      </c>
      <c r="IQ289" s="1">
        <v>0</v>
      </c>
      <c r="IR289" s="1">
        <v>0</v>
      </c>
      <c r="IS289" s="1">
        <v>0</v>
      </c>
      <c r="IT289" s="1">
        <v>0</v>
      </c>
      <c r="IU289" s="1">
        <v>0</v>
      </c>
      <c r="IV289" s="1">
        <v>0</v>
      </c>
      <c r="IW289" s="1">
        <v>0</v>
      </c>
      <c r="IX289" s="1">
        <v>0</v>
      </c>
      <c r="IY289" s="1">
        <v>0</v>
      </c>
      <c r="IZ289" s="1">
        <v>0</v>
      </c>
      <c r="JA289" s="1">
        <v>0</v>
      </c>
      <c r="JB289" s="1">
        <v>0</v>
      </c>
      <c r="JC289" s="1">
        <v>0</v>
      </c>
      <c r="JD289" s="1">
        <v>0</v>
      </c>
      <c r="JE289" s="1">
        <v>0</v>
      </c>
      <c r="JF289" s="1">
        <v>0</v>
      </c>
      <c r="JG289" s="1">
        <v>0</v>
      </c>
      <c r="JH289" s="1">
        <v>0</v>
      </c>
      <c r="JI289" s="1">
        <v>0</v>
      </c>
      <c r="JJ289" s="1">
        <v>0</v>
      </c>
      <c r="JK289" s="1">
        <v>0</v>
      </c>
      <c r="JL289" s="1">
        <v>0</v>
      </c>
      <c r="JM289" s="1">
        <v>0</v>
      </c>
      <c r="JN289" s="1">
        <v>0</v>
      </c>
      <c r="JO289" s="1">
        <v>0</v>
      </c>
      <c r="JP289" s="1">
        <v>0</v>
      </c>
      <c r="JQ289" s="1">
        <v>0</v>
      </c>
      <c r="JR289" s="1">
        <v>0</v>
      </c>
      <c r="JS289" s="1">
        <v>0</v>
      </c>
      <c r="JT289" s="1">
        <v>0</v>
      </c>
      <c r="JU289" s="1">
        <v>0</v>
      </c>
      <c r="JV289" s="1">
        <v>0</v>
      </c>
      <c r="JW289" s="1">
        <v>0</v>
      </c>
      <c r="JX289" s="1">
        <v>0</v>
      </c>
      <c r="JY289" s="1">
        <v>0</v>
      </c>
      <c r="JZ289" s="1">
        <v>0</v>
      </c>
      <c r="KA289" s="1">
        <v>0</v>
      </c>
      <c r="KB289" s="1">
        <v>0</v>
      </c>
      <c r="KC289" s="1">
        <v>0</v>
      </c>
      <c r="KD289" s="1">
        <v>0</v>
      </c>
      <c r="KR289" s="30"/>
      <c r="KS289" s="30"/>
      <c r="KT289" s="30"/>
      <c r="KU289" s="30"/>
      <c r="KV289" s="30"/>
      <c r="KW289" s="30"/>
      <c r="KX289" s="30"/>
      <c r="KY289" s="30"/>
      <c r="KZ289" s="30"/>
      <c r="LA289" s="30"/>
      <c r="LB289" s="30"/>
      <c r="LC289" s="30"/>
      <c r="LG289" s="31"/>
      <c r="LH289" s="31"/>
      <c r="LI289" s="31"/>
      <c r="LJ289" s="31"/>
      <c r="LK289" s="31"/>
      <c r="LL289" s="31"/>
      <c r="LM289" s="31"/>
      <c r="LN289" s="31"/>
      <c r="LO289" s="31"/>
      <c r="LP289" s="31"/>
      <c r="LQ289" s="31"/>
      <c r="LR289" s="31"/>
    </row>
    <row r="290" spans="1:330" x14ac:dyDescent="0.35">
      <c r="A290" s="1" t="s">
        <v>254</v>
      </c>
      <c r="B290" s="1" t="s">
        <v>253</v>
      </c>
      <c r="C290" s="1">
        <v>118</v>
      </c>
      <c r="D290" s="1">
        <v>40</v>
      </c>
      <c r="E290" s="1">
        <v>15</v>
      </c>
      <c r="F290" s="1">
        <v>20</v>
      </c>
      <c r="G290" s="1">
        <v>5</v>
      </c>
      <c r="H290" s="1">
        <v>1987</v>
      </c>
      <c r="I290" s="1">
        <v>13</v>
      </c>
      <c r="J290" s="1">
        <v>0.78282600000000002</v>
      </c>
      <c r="K290" s="1">
        <v>0.31232900000000002</v>
      </c>
      <c r="L290" s="1">
        <v>19.783000000000001</v>
      </c>
      <c r="M290" s="1">
        <v>21.215299999999999</v>
      </c>
      <c r="N290" s="1">
        <v>-2.2270000000000002E-2</v>
      </c>
      <c r="O290" s="1">
        <v>0.15074499999999999</v>
      </c>
      <c r="P290" s="1">
        <v>1.48265</v>
      </c>
      <c r="Q290" s="1">
        <v>1.1707E-2</v>
      </c>
      <c r="R290" s="1">
        <v>7.2739099999999999</v>
      </c>
      <c r="S290" s="1">
        <v>-5.1999999999999998E-3</v>
      </c>
      <c r="T290" s="1">
        <v>44.2515</v>
      </c>
      <c r="U290" s="1">
        <v>95.236400000000003</v>
      </c>
      <c r="V290" s="33">
        <v>1.06227</v>
      </c>
      <c r="W290" s="34">
        <v>0.51786600000000005</v>
      </c>
      <c r="X290" s="34">
        <v>37.378399999999999</v>
      </c>
      <c r="Y290" s="34">
        <v>45.381599999999999</v>
      </c>
      <c r="Z290" s="34">
        <v>-2.8760000000000001E-2</v>
      </c>
      <c r="AA290" s="34">
        <v>0.25145200000000001</v>
      </c>
      <c r="AB290" s="34">
        <v>1.9074199999999999</v>
      </c>
      <c r="AC290" s="34">
        <v>1.1707E-2</v>
      </c>
      <c r="AD290" s="34">
        <v>8.7612299999999994</v>
      </c>
      <c r="AE290" s="34">
        <v>-7.26E-3</v>
      </c>
      <c r="AF290" s="34">
        <v>0</v>
      </c>
      <c r="AG290" s="35">
        <v>95.236000000000004</v>
      </c>
      <c r="AH290" s="30">
        <v>0.75892000000000004</v>
      </c>
      <c r="AI290" s="30">
        <v>0.284472</v>
      </c>
      <c r="AJ290" s="30">
        <v>16.232500000000002</v>
      </c>
      <c r="AK290" s="30">
        <v>16.722000000000001</v>
      </c>
      <c r="AL290" s="30">
        <v>-8.9800000000000001E-3</v>
      </c>
      <c r="AM290" s="30">
        <v>6.9677000000000003E-2</v>
      </c>
      <c r="AN290" s="30">
        <v>0.58778600000000003</v>
      </c>
      <c r="AO290" s="30">
        <v>7.3109999999999998E-3</v>
      </c>
      <c r="AP290" s="30">
        <v>4.1181999999999999</v>
      </c>
      <c r="AQ290" s="30">
        <v>-2.8700000000000002E-3</v>
      </c>
      <c r="AR290" s="30">
        <v>61.231000000000002</v>
      </c>
      <c r="AS290" s="21">
        <f t="shared" si="31"/>
        <v>-6.9690641542421452E-4</v>
      </c>
      <c r="AT290" s="21">
        <f t="shared" si="32"/>
        <v>1.7752901753193143E-3</v>
      </c>
      <c r="AU290" s="23">
        <v>1.3360099999999999</v>
      </c>
      <c r="AV290" s="23">
        <v>1.0083899999999999</v>
      </c>
      <c r="AW290" s="23">
        <v>28.767499999999998</v>
      </c>
      <c r="AX290" s="23">
        <v>59.275100000000002</v>
      </c>
      <c r="AY290" s="23">
        <v>-3.1809999999999998E-2</v>
      </c>
      <c r="AZ290" s="23">
        <v>0.24695800000000001</v>
      </c>
      <c r="BA290" s="23">
        <v>2.08331</v>
      </c>
      <c r="BB290" s="23">
        <v>2.5912999999999999E-2</v>
      </c>
      <c r="BC290" s="23">
        <v>7.2988299999999997</v>
      </c>
      <c r="BD290" s="23">
        <v>-1.017E-2</v>
      </c>
      <c r="BE290" s="23">
        <v>0</v>
      </c>
      <c r="BF290" s="23">
        <v>100</v>
      </c>
      <c r="BG290" s="23">
        <v>22</v>
      </c>
      <c r="BH290" s="23" t="s">
        <v>218</v>
      </c>
      <c r="BI290" s="23">
        <v>0.27085799999999999</v>
      </c>
      <c r="BJ290" s="23">
        <v>0.102219</v>
      </c>
      <c r="BK290" s="23">
        <v>5.8322000000000003</v>
      </c>
      <c r="BL290" s="23">
        <v>6.0086000000000004</v>
      </c>
      <c r="BM290" s="23">
        <v>-3.2200000000000002E-3</v>
      </c>
      <c r="BN290" s="23">
        <v>2.5034000000000001E-2</v>
      </c>
      <c r="BO290" s="23">
        <v>0.21118000000000001</v>
      </c>
      <c r="BP290" s="23">
        <v>2.627E-3</v>
      </c>
      <c r="BQ290" s="23">
        <v>1.4797400000000001</v>
      </c>
      <c r="BR290" s="23">
        <v>-1.0300000000000001E-3</v>
      </c>
      <c r="BS290" s="23">
        <v>22</v>
      </c>
      <c r="BT290" s="22">
        <f t="shared" si="33"/>
        <v>0.33521299999999998</v>
      </c>
      <c r="BU290" s="22">
        <f t="shared" si="34"/>
        <v>0.15472312889652562</v>
      </c>
      <c r="BV290" s="33">
        <v>1.3055000000000001E-2</v>
      </c>
      <c r="BW290" s="34">
        <v>9.9249999999999998E-3</v>
      </c>
      <c r="BX290" s="34">
        <v>8.012E-3</v>
      </c>
      <c r="BY290" s="34">
        <v>8.2749999999999994E-3</v>
      </c>
      <c r="BZ290" s="34">
        <v>3.7485999999999998E-2</v>
      </c>
      <c r="CA290" s="34">
        <v>4.9110000000000001E-2</v>
      </c>
      <c r="CB290" s="34">
        <v>3.6290999999999997E-2</v>
      </c>
      <c r="CC290" s="34">
        <v>1.6126999999999999E-2</v>
      </c>
      <c r="CD290" s="34">
        <v>8.8940000000000009E-3</v>
      </c>
      <c r="CE290" s="35">
        <v>9.1920000000000005E-3</v>
      </c>
      <c r="CF290" s="1">
        <v>2.0999599999999998</v>
      </c>
      <c r="CG290" s="1">
        <v>2.5748600000000001</v>
      </c>
      <c r="CH290" s="1">
        <v>0.21218300000000001</v>
      </c>
      <c r="CI290" s="1">
        <v>0.196766</v>
      </c>
      <c r="CJ290" s="1">
        <v>-75.540999999999997</v>
      </c>
      <c r="CK290" s="1">
        <v>20.3551</v>
      </c>
      <c r="CL290" s="1">
        <v>3.03627</v>
      </c>
      <c r="CM290" s="1">
        <v>59.088700000000003</v>
      </c>
      <c r="CN290" s="1">
        <v>0.40749400000000002</v>
      </c>
      <c r="CO290" s="1">
        <v>-82.292000000000002</v>
      </c>
      <c r="CP290" s="1">
        <v>73.295900000000003</v>
      </c>
      <c r="CQ290" s="1">
        <v>82.1858</v>
      </c>
      <c r="CR290" s="1">
        <v>11.353999999999999</v>
      </c>
      <c r="CS290" s="1">
        <v>119.31</v>
      </c>
      <c r="CT290" s="1">
        <v>20.055</v>
      </c>
      <c r="CU290" s="1">
        <v>30</v>
      </c>
      <c r="CV290" s="1">
        <v>30</v>
      </c>
      <c r="CW290" s="1">
        <v>30</v>
      </c>
      <c r="CX290" s="1">
        <v>30</v>
      </c>
      <c r="CY290" s="1">
        <v>20</v>
      </c>
      <c r="CZ290" s="1">
        <v>20</v>
      </c>
      <c r="DA290" s="1">
        <v>20</v>
      </c>
      <c r="DB290" s="1">
        <v>70</v>
      </c>
      <c r="DC290" s="1">
        <v>30</v>
      </c>
      <c r="DD290" s="1">
        <v>30</v>
      </c>
      <c r="DE290" s="1">
        <v>15</v>
      </c>
      <c r="DF290" s="1">
        <v>15</v>
      </c>
      <c r="DG290" s="1">
        <v>15</v>
      </c>
      <c r="DH290" s="1">
        <v>15</v>
      </c>
      <c r="DI290" s="1">
        <v>10</v>
      </c>
      <c r="DJ290" s="1">
        <v>10</v>
      </c>
      <c r="DK290" s="1">
        <v>10</v>
      </c>
      <c r="DL290" s="1">
        <v>40</v>
      </c>
      <c r="DM290" s="1">
        <v>15</v>
      </c>
      <c r="DN290" s="1">
        <v>15</v>
      </c>
      <c r="DO290" s="1">
        <v>15</v>
      </c>
      <c r="DP290" s="1">
        <v>15</v>
      </c>
      <c r="DQ290" s="1">
        <v>15</v>
      </c>
      <c r="DR290" s="1">
        <v>15</v>
      </c>
      <c r="DS290" s="1">
        <v>10</v>
      </c>
      <c r="DT290" s="1">
        <v>10</v>
      </c>
      <c r="DU290" s="1">
        <v>10</v>
      </c>
      <c r="DV290" s="1">
        <v>40</v>
      </c>
      <c r="DW290" s="1">
        <v>15</v>
      </c>
      <c r="DX290" s="1">
        <v>15</v>
      </c>
      <c r="DY290" s="1">
        <v>4.7250399999999999</v>
      </c>
      <c r="DZ290" s="1">
        <v>4.75997</v>
      </c>
      <c r="EA290" s="1">
        <v>373.71100000000001</v>
      </c>
      <c r="EB290" s="1">
        <v>434.988</v>
      </c>
      <c r="EC290" s="1">
        <v>0.184586</v>
      </c>
      <c r="ED290" s="1">
        <v>0.23197999999999999</v>
      </c>
      <c r="EE290" s="1">
        <v>3.4276399999999998</v>
      </c>
      <c r="EF290" s="1">
        <v>0.309307</v>
      </c>
      <c r="EG290" s="1">
        <v>103.18300000000001</v>
      </c>
      <c r="EH290" s="1">
        <v>1.42519</v>
      </c>
      <c r="EI290" s="1">
        <v>0.35101900000000003</v>
      </c>
      <c r="EJ290" s="1">
        <v>0.96990299999999996</v>
      </c>
      <c r="EK290" s="1">
        <v>1.51895</v>
      </c>
      <c r="EL290" s="1">
        <v>1.9081600000000001</v>
      </c>
      <c r="EM290" s="1">
        <v>0.226991</v>
      </c>
      <c r="EN290" s="1">
        <v>9.2293E-2</v>
      </c>
      <c r="EO290" s="1">
        <v>0.26677299999999998</v>
      </c>
      <c r="EP290" s="1">
        <v>0.26939600000000002</v>
      </c>
      <c r="EQ290" s="1">
        <v>1.0429900000000001</v>
      </c>
      <c r="ER290" s="1">
        <v>1.51007</v>
      </c>
      <c r="ES290" s="1">
        <v>4.3740199999999998</v>
      </c>
      <c r="ET290" s="1">
        <v>3.7900700000000001</v>
      </c>
      <c r="EU290" s="1">
        <v>372.19200000000001</v>
      </c>
      <c r="EV290" s="1">
        <v>433.08</v>
      </c>
      <c r="EW290" s="1">
        <v>-4.2410000000000003E-2</v>
      </c>
      <c r="EX290" s="1">
        <v>0.13968700000000001</v>
      </c>
      <c r="EY290" s="1">
        <v>3.1608700000000001</v>
      </c>
      <c r="EZ290" s="1">
        <v>3.9911000000000002E-2</v>
      </c>
      <c r="FA290" s="1">
        <v>102.14</v>
      </c>
      <c r="FB290" s="1">
        <v>-8.4879999999999997E-2</v>
      </c>
      <c r="FC290" s="1">
        <v>0.13742099999999999</v>
      </c>
      <c r="FD290" s="1">
        <v>3.2994999999999997E-2</v>
      </c>
      <c r="FE290" s="1">
        <v>2.87384</v>
      </c>
      <c r="FF290" s="1">
        <v>0.75154299999999996</v>
      </c>
      <c r="FG290" s="1">
        <v>-3.6999999999999999E-4</v>
      </c>
      <c r="FH290" s="1">
        <v>2.284E-3</v>
      </c>
      <c r="FI290" s="1">
        <v>2.6005E-2</v>
      </c>
      <c r="FJ290" s="1">
        <v>1.536E-3</v>
      </c>
      <c r="FK290" s="1">
        <v>0.58676799999999996</v>
      </c>
      <c r="FL290" s="1">
        <v>-1.4999999999999999E-4</v>
      </c>
      <c r="FM290" s="1">
        <v>42650.236331018503</v>
      </c>
      <c r="FN290" s="1">
        <f t="shared" si="30"/>
        <v>225.73944444494555</v>
      </c>
      <c r="FO290" s="1">
        <v>1.0328999999999999</v>
      </c>
      <c r="FP290" s="1">
        <v>1.0098</v>
      </c>
      <c r="FQ290" s="1">
        <v>1.0427999999999999</v>
      </c>
      <c r="FR290" s="1">
        <v>1.0150999999999999</v>
      </c>
      <c r="FS290" s="1">
        <v>1.2035</v>
      </c>
      <c r="FT290" s="1">
        <v>1.1634</v>
      </c>
      <c r="FU290" s="1">
        <v>1.1871</v>
      </c>
      <c r="FV290" s="1">
        <v>1.0761000000000001</v>
      </c>
      <c r="FW290" s="1">
        <v>1.0761000000000001</v>
      </c>
      <c r="FX290" s="1">
        <v>1.0551999999999999</v>
      </c>
      <c r="FY290" s="1">
        <v>1.7738</v>
      </c>
      <c r="FZ290" s="1">
        <v>1.4146000000000001</v>
      </c>
      <c r="GA290" s="1">
        <v>1.2248000000000001</v>
      </c>
      <c r="GB290" s="1">
        <v>1.3104</v>
      </c>
      <c r="GC290" s="1">
        <v>1.0044999999999999</v>
      </c>
      <c r="GD290" s="1">
        <v>1.0243</v>
      </c>
      <c r="GE290" s="1">
        <v>1.0017</v>
      </c>
      <c r="GF290" s="1">
        <v>1.1486000000000001</v>
      </c>
      <c r="GG290" s="1">
        <v>1.0584</v>
      </c>
      <c r="GH290" s="1">
        <v>1.0584</v>
      </c>
      <c r="GI290" s="1">
        <v>0.99299999999999999</v>
      </c>
      <c r="GJ290" s="1">
        <v>0.98209999999999997</v>
      </c>
      <c r="GK290" s="1">
        <v>0.98560000000000003</v>
      </c>
      <c r="GL290" s="1">
        <v>0.99880000000000002</v>
      </c>
      <c r="GM290" s="1">
        <v>0.99980000000000002</v>
      </c>
      <c r="GN290" s="1">
        <v>0.99819999999999998</v>
      </c>
      <c r="GO290" s="1">
        <v>1</v>
      </c>
      <c r="GP290" s="1">
        <v>0.99319999999999997</v>
      </c>
      <c r="GQ290" s="1">
        <v>0.99950000000000006</v>
      </c>
      <c r="GR290" s="1">
        <v>0.99909999999999999</v>
      </c>
      <c r="GS290" s="1">
        <v>1.8192999999999999</v>
      </c>
      <c r="GT290" s="1">
        <v>1.4028</v>
      </c>
      <c r="GU290" s="1">
        <v>1.2588999999999999</v>
      </c>
      <c r="GV290" s="1">
        <v>1.3286</v>
      </c>
      <c r="GW290" s="1">
        <v>1.2085999999999999</v>
      </c>
      <c r="GX290" s="1">
        <v>1.1895</v>
      </c>
      <c r="GY290" s="1">
        <v>1.1891</v>
      </c>
      <c r="GZ290" s="1">
        <v>1.2275</v>
      </c>
      <c r="HA290" s="1">
        <v>1.1384000000000001</v>
      </c>
      <c r="HB290" s="1">
        <v>1.1158999999999999</v>
      </c>
      <c r="HC290" s="1">
        <v>502</v>
      </c>
      <c r="HD290" s="1">
        <v>1229</v>
      </c>
      <c r="HE290" s="1">
        <v>1228</v>
      </c>
      <c r="HF290" s="1">
        <v>502</v>
      </c>
      <c r="HG290" s="1">
        <v>218</v>
      </c>
      <c r="HH290" s="1">
        <v>232</v>
      </c>
      <c r="HI290" s="1">
        <v>231</v>
      </c>
      <c r="HJ290" s="1">
        <v>745</v>
      </c>
      <c r="HK290" s="1">
        <v>226</v>
      </c>
      <c r="HL290" s="1">
        <v>221</v>
      </c>
      <c r="HM290" s="1" t="s">
        <v>219</v>
      </c>
      <c r="HN290" s="1" t="s">
        <v>220</v>
      </c>
      <c r="HO290" s="1" t="s">
        <v>221</v>
      </c>
      <c r="HP290" s="1" t="s">
        <v>219</v>
      </c>
      <c r="HQ290" s="1" t="s">
        <v>222</v>
      </c>
      <c r="HR290" s="1" t="s">
        <v>223</v>
      </c>
      <c r="HS290" s="1" t="s">
        <v>224</v>
      </c>
      <c r="HT290" s="1" t="s">
        <v>225</v>
      </c>
      <c r="HU290" s="1" t="s">
        <v>226</v>
      </c>
      <c r="HV290" s="1" t="s">
        <v>227</v>
      </c>
      <c r="HW290" s="1">
        <v>13.925599999999999</v>
      </c>
      <c r="HX290" s="1">
        <v>35.928199999999997</v>
      </c>
      <c r="HY290" s="1">
        <v>44.2515</v>
      </c>
      <c r="HZ290" s="1">
        <v>0</v>
      </c>
      <c r="IA290" s="1">
        <v>11.552</v>
      </c>
      <c r="IB290" s="1">
        <v>21.0854</v>
      </c>
      <c r="IC290" s="1">
        <v>2.6419999999999998E-3</v>
      </c>
      <c r="ID290" s="1">
        <v>44.248800000000003</v>
      </c>
      <c r="IE290" s="1">
        <v>-6.9999999999999994E-5</v>
      </c>
      <c r="IF290" s="1">
        <v>2</v>
      </c>
      <c r="IG290" s="1">
        <v>0</v>
      </c>
      <c r="IH290" s="1">
        <v>0</v>
      </c>
      <c r="II290" s="1">
        <v>0</v>
      </c>
      <c r="IJ290" s="1">
        <v>0</v>
      </c>
      <c r="IK290" s="1">
        <v>0</v>
      </c>
      <c r="IL290" s="1">
        <v>0</v>
      </c>
      <c r="IM290" s="1">
        <v>0</v>
      </c>
      <c r="IN290" s="1">
        <v>0</v>
      </c>
      <c r="IO290" s="1">
        <v>0</v>
      </c>
      <c r="IP290" s="1">
        <v>0</v>
      </c>
      <c r="IQ290" s="1">
        <v>0</v>
      </c>
      <c r="IR290" s="1">
        <v>0</v>
      </c>
      <c r="IS290" s="1">
        <v>0</v>
      </c>
      <c r="IT290" s="1">
        <v>0</v>
      </c>
      <c r="IU290" s="1">
        <v>0</v>
      </c>
      <c r="IV290" s="1">
        <v>0</v>
      </c>
      <c r="IW290" s="1">
        <v>0</v>
      </c>
      <c r="IX290" s="1">
        <v>0</v>
      </c>
      <c r="IY290" s="1">
        <v>0</v>
      </c>
      <c r="IZ290" s="1">
        <v>0</v>
      </c>
      <c r="JA290" s="1">
        <v>0</v>
      </c>
      <c r="JB290" s="1">
        <v>0</v>
      </c>
      <c r="JC290" s="1">
        <v>0</v>
      </c>
      <c r="JD290" s="1">
        <v>0</v>
      </c>
      <c r="JE290" s="1">
        <v>0</v>
      </c>
      <c r="JF290" s="1">
        <v>0</v>
      </c>
      <c r="JG290" s="1">
        <v>0</v>
      </c>
      <c r="JH290" s="1">
        <v>0</v>
      </c>
      <c r="JI290" s="1">
        <v>0</v>
      </c>
      <c r="JJ290" s="1">
        <v>0</v>
      </c>
      <c r="JK290" s="1">
        <v>0</v>
      </c>
      <c r="JL290" s="1">
        <v>0</v>
      </c>
      <c r="JM290" s="1">
        <v>0</v>
      </c>
      <c r="JN290" s="1">
        <v>0</v>
      </c>
      <c r="JO290" s="1">
        <v>0</v>
      </c>
      <c r="JP290" s="1">
        <v>0</v>
      </c>
      <c r="JQ290" s="1">
        <v>0</v>
      </c>
      <c r="JR290" s="1">
        <v>0</v>
      </c>
      <c r="JS290" s="1">
        <v>0</v>
      </c>
      <c r="JT290" s="1">
        <v>0</v>
      </c>
      <c r="JU290" s="1">
        <v>0</v>
      </c>
      <c r="JV290" s="1">
        <v>0</v>
      </c>
      <c r="JW290" s="1">
        <v>0</v>
      </c>
      <c r="JX290" s="1">
        <v>0</v>
      </c>
      <c r="JY290" s="1">
        <v>0</v>
      </c>
      <c r="JZ290" s="1">
        <v>0</v>
      </c>
      <c r="KA290" s="1">
        <v>0</v>
      </c>
      <c r="KB290" s="1">
        <v>0</v>
      </c>
      <c r="KC290" s="1">
        <v>0</v>
      </c>
      <c r="KD290" s="1">
        <v>0</v>
      </c>
      <c r="KR290" s="30"/>
      <c r="KS290" s="30"/>
      <c r="KT290" s="30"/>
      <c r="KU290" s="30"/>
      <c r="KV290" s="30"/>
      <c r="KW290" s="30"/>
      <c r="KX290" s="30"/>
      <c r="KY290" s="30"/>
      <c r="KZ290" s="30"/>
      <c r="LA290" s="30"/>
      <c r="LB290" s="30"/>
      <c r="LC290" s="30"/>
      <c r="LG290" s="31"/>
      <c r="LH290" s="31"/>
      <c r="LI290" s="31"/>
      <c r="LJ290" s="31"/>
      <c r="LK290" s="31"/>
      <c r="LL290" s="31"/>
      <c r="LM290" s="31"/>
      <c r="LN290" s="31"/>
      <c r="LO290" s="31"/>
      <c r="LP290" s="31"/>
      <c r="LQ290" s="31"/>
      <c r="LR290" s="31"/>
    </row>
    <row r="291" spans="1:330" x14ac:dyDescent="0.35">
      <c r="A291" s="1" t="s">
        <v>254</v>
      </c>
      <c r="B291" s="1" t="s">
        <v>253</v>
      </c>
      <c r="C291" s="1">
        <v>118</v>
      </c>
      <c r="D291" s="1">
        <v>40</v>
      </c>
      <c r="E291" s="1">
        <v>15</v>
      </c>
      <c r="F291" s="1">
        <v>20</v>
      </c>
      <c r="G291" s="1">
        <v>5</v>
      </c>
      <c r="H291" s="1">
        <v>1988</v>
      </c>
      <c r="I291" s="1">
        <v>14</v>
      </c>
      <c r="J291" s="1">
        <v>0.59854399999999996</v>
      </c>
      <c r="K291" s="1">
        <v>0.36230899999999999</v>
      </c>
      <c r="L291" s="1">
        <v>19.6036</v>
      </c>
      <c r="M291" s="1">
        <v>21.323</v>
      </c>
      <c r="N291" s="1">
        <v>-1.31E-3</v>
      </c>
      <c r="O291" s="1">
        <v>0.140185</v>
      </c>
      <c r="P291" s="1">
        <v>1.0696699999999999</v>
      </c>
      <c r="Q291" s="1">
        <v>-3.5500000000000002E-3</v>
      </c>
      <c r="R291" s="1">
        <v>7.6542700000000004</v>
      </c>
      <c r="S291" s="1">
        <v>1.0104999999999999E-2</v>
      </c>
      <c r="T291" s="1">
        <v>44.148200000000003</v>
      </c>
      <c r="U291" s="1">
        <v>94.905000000000001</v>
      </c>
      <c r="V291" s="33">
        <v>0.81221200000000005</v>
      </c>
      <c r="W291" s="34">
        <v>0.60072999999999999</v>
      </c>
      <c r="X291" s="34">
        <v>37.039299999999997</v>
      </c>
      <c r="Y291" s="34">
        <v>45.611899999999999</v>
      </c>
      <c r="Z291" s="34">
        <v>-1.6900000000000001E-3</v>
      </c>
      <c r="AA291" s="34">
        <v>0.23383599999999999</v>
      </c>
      <c r="AB291" s="34">
        <v>1.3761300000000001</v>
      </c>
      <c r="AC291" s="34">
        <v>-3.5500000000000002E-3</v>
      </c>
      <c r="AD291" s="34">
        <v>9.2193799999999992</v>
      </c>
      <c r="AE291" s="34">
        <v>1.4123999999999999E-2</v>
      </c>
      <c r="AF291" s="34">
        <v>0</v>
      </c>
      <c r="AG291" s="35">
        <v>94.9024</v>
      </c>
      <c r="AH291" s="30">
        <v>0.58192900000000003</v>
      </c>
      <c r="AI291" s="30">
        <v>0.33093499999999998</v>
      </c>
      <c r="AJ291" s="30">
        <v>16.1312</v>
      </c>
      <c r="AK291" s="30">
        <v>16.854900000000001</v>
      </c>
      <c r="AL291" s="30">
        <v>-5.2999999999999998E-4</v>
      </c>
      <c r="AM291" s="30">
        <v>6.4980999999999997E-2</v>
      </c>
      <c r="AN291" s="30">
        <v>0.42527700000000002</v>
      </c>
      <c r="AO291" s="30">
        <v>-2.2300000000000002E-3</v>
      </c>
      <c r="AP291" s="30">
        <v>4.3459500000000002</v>
      </c>
      <c r="AQ291" s="30">
        <v>5.5919999999999997E-3</v>
      </c>
      <c r="AR291" s="30">
        <v>61.261899999999997</v>
      </c>
      <c r="AS291" s="21">
        <f t="shared" si="31"/>
        <v>1.2867152176164014E-3</v>
      </c>
      <c r="AT291" s="21">
        <f t="shared" si="32"/>
        <v>-5.1312141188923025E-4</v>
      </c>
      <c r="AU291" s="23">
        <v>1.02461</v>
      </c>
      <c r="AV291" s="23">
        <v>1.1733100000000001</v>
      </c>
      <c r="AW291" s="23">
        <v>28.5932</v>
      </c>
      <c r="AX291" s="23">
        <v>59.756999999999998</v>
      </c>
      <c r="AY291" s="23">
        <v>-1.8799999999999999E-3</v>
      </c>
      <c r="AZ291" s="23">
        <v>0.230354</v>
      </c>
      <c r="BA291" s="23">
        <v>1.5075799999999999</v>
      </c>
      <c r="BB291" s="23">
        <v>-7.8899999999999994E-3</v>
      </c>
      <c r="BC291" s="23">
        <v>7.7038099999999998</v>
      </c>
      <c r="BD291" s="23">
        <v>1.9844000000000001E-2</v>
      </c>
      <c r="BE291" s="23">
        <v>0</v>
      </c>
      <c r="BF291" s="23">
        <v>100</v>
      </c>
      <c r="BG291" s="23">
        <v>22</v>
      </c>
      <c r="BH291" s="23" t="s">
        <v>218</v>
      </c>
      <c r="BI291" s="23">
        <v>0.20758099999999999</v>
      </c>
      <c r="BJ291" s="23">
        <v>0.118854</v>
      </c>
      <c r="BK291" s="23">
        <v>5.7928600000000001</v>
      </c>
      <c r="BL291" s="23">
        <v>6.0532500000000002</v>
      </c>
      <c r="BM291" s="23">
        <v>-1.9000000000000001E-4</v>
      </c>
      <c r="BN291" s="23">
        <v>2.3334000000000001E-2</v>
      </c>
      <c r="BO291" s="23">
        <v>0.15271499999999999</v>
      </c>
      <c r="BP291" s="23">
        <v>-8.0000000000000004E-4</v>
      </c>
      <c r="BQ291" s="23">
        <v>1.5607599999999999</v>
      </c>
      <c r="BR291" s="23">
        <v>2.0100000000000001E-3</v>
      </c>
      <c r="BS291" s="23">
        <v>22</v>
      </c>
      <c r="BT291" s="22">
        <f t="shared" si="33"/>
        <v>0.294713</v>
      </c>
      <c r="BU291" s="22">
        <f t="shared" si="34"/>
        <v>0.11738742697251266</v>
      </c>
      <c r="BV291" s="33">
        <v>1.3502999999999999E-2</v>
      </c>
      <c r="BW291" s="34">
        <v>9.0989999999999994E-3</v>
      </c>
      <c r="BX291" s="34">
        <v>7.9039999999999996E-3</v>
      </c>
      <c r="BY291" s="34">
        <v>8.1510000000000003E-3</v>
      </c>
      <c r="BZ291" s="34">
        <v>3.3596000000000001E-2</v>
      </c>
      <c r="CA291" s="34">
        <v>4.5018000000000002E-2</v>
      </c>
      <c r="CB291" s="34">
        <v>3.5879000000000001E-2</v>
      </c>
      <c r="CC291" s="34">
        <v>1.7139999999999999E-2</v>
      </c>
      <c r="CD291" s="34">
        <v>8.5299999999999994E-3</v>
      </c>
      <c r="CE291" s="35">
        <v>8.6079999999999993E-3</v>
      </c>
      <c r="CF291" s="1">
        <v>2.4639899999999999</v>
      </c>
      <c r="CG291" s="1">
        <v>2.2728000000000002</v>
      </c>
      <c r="CH291" s="1">
        <v>0.21285100000000001</v>
      </c>
      <c r="CI291" s="1">
        <v>0.19600400000000001</v>
      </c>
      <c r="CJ291" s="1">
        <v>-1203.9000000000001</v>
      </c>
      <c r="CK291" s="1">
        <v>20.5276</v>
      </c>
      <c r="CL291" s="1">
        <v>3.6659899999999999</v>
      </c>
      <c r="CM291" s="1">
        <v>-200.06</v>
      </c>
      <c r="CN291" s="1">
        <v>0.396785</v>
      </c>
      <c r="CO291" s="1">
        <v>41.434800000000003</v>
      </c>
      <c r="CP291" s="1">
        <v>73.285899999999998</v>
      </c>
      <c r="CQ291" s="1">
        <v>82.185599999999994</v>
      </c>
      <c r="CR291" s="1">
        <v>11.353999999999999</v>
      </c>
      <c r="CS291" s="1">
        <v>129.31399999999999</v>
      </c>
      <c r="CT291" s="1">
        <v>20.055</v>
      </c>
      <c r="CU291" s="1">
        <v>30</v>
      </c>
      <c r="CV291" s="1">
        <v>30</v>
      </c>
      <c r="CW291" s="1">
        <v>30</v>
      </c>
      <c r="CX291" s="1">
        <v>30</v>
      </c>
      <c r="CY291" s="1">
        <v>20</v>
      </c>
      <c r="CZ291" s="1">
        <v>20</v>
      </c>
      <c r="DA291" s="1">
        <v>20</v>
      </c>
      <c r="DB291" s="1">
        <v>70</v>
      </c>
      <c r="DC291" s="1">
        <v>30</v>
      </c>
      <c r="DD291" s="1">
        <v>30</v>
      </c>
      <c r="DE291" s="1">
        <v>15</v>
      </c>
      <c r="DF291" s="1">
        <v>15</v>
      </c>
      <c r="DG291" s="1">
        <v>15</v>
      </c>
      <c r="DH291" s="1">
        <v>15</v>
      </c>
      <c r="DI291" s="1">
        <v>10</v>
      </c>
      <c r="DJ291" s="1">
        <v>10</v>
      </c>
      <c r="DK291" s="1">
        <v>10</v>
      </c>
      <c r="DL291" s="1">
        <v>40</v>
      </c>
      <c r="DM291" s="1">
        <v>15</v>
      </c>
      <c r="DN291" s="1">
        <v>15</v>
      </c>
      <c r="DO291" s="1">
        <v>15</v>
      </c>
      <c r="DP291" s="1">
        <v>15</v>
      </c>
      <c r="DQ291" s="1">
        <v>15</v>
      </c>
      <c r="DR291" s="1">
        <v>15</v>
      </c>
      <c r="DS291" s="1">
        <v>10</v>
      </c>
      <c r="DT291" s="1">
        <v>10</v>
      </c>
      <c r="DU291" s="1">
        <v>10</v>
      </c>
      <c r="DV291" s="1">
        <v>40</v>
      </c>
      <c r="DW291" s="1">
        <v>15</v>
      </c>
      <c r="DX291" s="1">
        <v>15</v>
      </c>
      <c r="DY291" s="1">
        <v>3.7320199999999999</v>
      </c>
      <c r="DZ291" s="1">
        <v>5.2390400000000001</v>
      </c>
      <c r="EA291" s="1">
        <v>371.298</v>
      </c>
      <c r="EB291" s="1">
        <v>438.18799999999999</v>
      </c>
      <c r="EC291" s="1">
        <v>0.17959700000000001</v>
      </c>
      <c r="ED291" s="1">
        <v>0.207036</v>
      </c>
      <c r="EE291" s="1">
        <v>2.5394800000000002</v>
      </c>
      <c r="EF291" s="1">
        <v>0.29220200000000002</v>
      </c>
      <c r="EG291" s="1">
        <v>108.414</v>
      </c>
      <c r="EH291" s="1">
        <v>1.48506</v>
      </c>
      <c r="EI291" s="1">
        <v>0.37775500000000001</v>
      </c>
      <c r="EJ291" s="1">
        <v>0.82267299999999999</v>
      </c>
      <c r="EK291" s="1">
        <v>1.4861899999999999</v>
      </c>
      <c r="EL291" s="1">
        <v>1.86009</v>
      </c>
      <c r="EM291" s="1">
        <v>0.182091</v>
      </c>
      <c r="EN291" s="1">
        <v>7.7326000000000006E-2</v>
      </c>
      <c r="EO291" s="1">
        <v>0.26042999999999999</v>
      </c>
      <c r="EP291" s="1">
        <v>0.30431799999999998</v>
      </c>
      <c r="EQ291" s="1">
        <v>0.95877000000000001</v>
      </c>
      <c r="ER291" s="1">
        <v>1.32026</v>
      </c>
      <c r="ES291" s="1">
        <v>3.3542700000000001</v>
      </c>
      <c r="ET291" s="1">
        <v>4.4163699999999997</v>
      </c>
      <c r="EU291" s="1">
        <v>369.81200000000001</v>
      </c>
      <c r="EV291" s="1">
        <v>436.32799999999997</v>
      </c>
      <c r="EW291" s="1">
        <v>-2.49E-3</v>
      </c>
      <c r="EX291" s="1">
        <v>0.12970899999999999</v>
      </c>
      <c r="EY291" s="1">
        <v>2.2790499999999998</v>
      </c>
      <c r="EZ291" s="1">
        <v>-1.2120000000000001E-2</v>
      </c>
      <c r="FA291" s="1">
        <v>107.455</v>
      </c>
      <c r="FB291" s="1">
        <v>0.164799</v>
      </c>
      <c r="FC291" s="1">
        <v>0.105383</v>
      </c>
      <c r="FD291" s="1">
        <v>3.8448000000000003E-2</v>
      </c>
      <c r="FE291" s="1">
        <v>2.8554599999999999</v>
      </c>
      <c r="FF291" s="1">
        <v>0.75717999999999996</v>
      </c>
      <c r="FG291" s="1">
        <v>-2.0000000000000002E-5</v>
      </c>
      <c r="FH291" s="1">
        <v>2.1210000000000001E-3</v>
      </c>
      <c r="FI291" s="1">
        <v>1.8749999999999999E-2</v>
      </c>
      <c r="FJ291" s="1">
        <v>-4.6999999999999999E-4</v>
      </c>
      <c r="FK291" s="1">
        <v>0.61730499999999999</v>
      </c>
      <c r="FL291" s="1">
        <v>2.8699999999999998E-4</v>
      </c>
      <c r="FM291" s="1">
        <v>42650.239016203697</v>
      </c>
      <c r="FN291" s="1">
        <f t="shared" si="30"/>
        <v>225.8038888896117</v>
      </c>
      <c r="FO291" s="1">
        <v>1.0331999999999999</v>
      </c>
      <c r="FP291" s="1">
        <v>1.0101</v>
      </c>
      <c r="FQ291" s="1">
        <v>1.0431999999999999</v>
      </c>
      <c r="FR291" s="1">
        <v>1.0154000000000001</v>
      </c>
      <c r="FS291" s="1">
        <v>1.204</v>
      </c>
      <c r="FT291" s="1">
        <v>1.1638999999999999</v>
      </c>
      <c r="FU291" s="1">
        <v>1.1876</v>
      </c>
      <c r="FV291" s="1">
        <v>1.0765</v>
      </c>
      <c r="FW291" s="1">
        <v>1.0765</v>
      </c>
      <c r="FX291" s="1">
        <v>1.0556000000000001</v>
      </c>
      <c r="FY291" s="1">
        <v>1.768</v>
      </c>
      <c r="FZ291" s="1">
        <v>1.4078999999999999</v>
      </c>
      <c r="GA291" s="1">
        <v>1.2214</v>
      </c>
      <c r="GB291" s="1">
        <v>1.3069</v>
      </c>
      <c r="GC291" s="1">
        <v>1.0046999999999999</v>
      </c>
      <c r="GD291" s="1">
        <v>1.0248999999999999</v>
      </c>
      <c r="GE291" s="1">
        <v>1.0019</v>
      </c>
      <c r="GF291" s="1">
        <v>1.1482000000000001</v>
      </c>
      <c r="GG291" s="1">
        <v>1.0582</v>
      </c>
      <c r="GH291" s="1">
        <v>1.0593999999999999</v>
      </c>
      <c r="GI291" s="1">
        <v>0.99299999999999999</v>
      </c>
      <c r="GJ291" s="1">
        <v>0.98199999999999998</v>
      </c>
      <c r="GK291" s="1">
        <v>0.98540000000000005</v>
      </c>
      <c r="GL291" s="1">
        <v>0.99880000000000002</v>
      </c>
      <c r="GM291" s="1">
        <v>0.99980000000000002</v>
      </c>
      <c r="GN291" s="1">
        <v>0.99870000000000003</v>
      </c>
      <c r="GO291" s="1">
        <v>1</v>
      </c>
      <c r="GP291" s="1">
        <v>0.99319999999999997</v>
      </c>
      <c r="GQ291" s="1">
        <v>0.99950000000000006</v>
      </c>
      <c r="GR291" s="1">
        <v>0.99929999999999997</v>
      </c>
      <c r="GS291" s="1">
        <v>1.8139000000000001</v>
      </c>
      <c r="GT291" s="1">
        <v>1.3966000000000001</v>
      </c>
      <c r="GU291" s="1">
        <v>1.2555000000000001</v>
      </c>
      <c r="GV291" s="1">
        <v>1.3253999999999999</v>
      </c>
      <c r="GW291" s="1">
        <v>1.2094</v>
      </c>
      <c r="GX291" s="1">
        <v>1.1913</v>
      </c>
      <c r="GY291" s="1">
        <v>1.1898</v>
      </c>
      <c r="GZ291" s="1">
        <v>1.2276</v>
      </c>
      <c r="HA291" s="1">
        <v>1.1386000000000001</v>
      </c>
      <c r="HB291" s="1">
        <v>1.1174999999999999</v>
      </c>
      <c r="HC291" s="1">
        <v>502</v>
      </c>
      <c r="HD291" s="1">
        <v>1229</v>
      </c>
      <c r="HE291" s="1">
        <v>1228</v>
      </c>
      <c r="HF291" s="1">
        <v>502</v>
      </c>
      <c r="HG291" s="1">
        <v>218</v>
      </c>
      <c r="HH291" s="1">
        <v>232</v>
      </c>
      <c r="HI291" s="1">
        <v>231</v>
      </c>
      <c r="HJ291" s="1">
        <v>745</v>
      </c>
      <c r="HK291" s="1">
        <v>226</v>
      </c>
      <c r="HL291" s="1">
        <v>221</v>
      </c>
      <c r="HM291" s="1" t="s">
        <v>219</v>
      </c>
      <c r="HN291" s="1" t="s">
        <v>220</v>
      </c>
      <c r="HO291" s="1" t="s">
        <v>221</v>
      </c>
      <c r="HP291" s="1" t="s">
        <v>219</v>
      </c>
      <c r="HQ291" s="1" t="s">
        <v>222</v>
      </c>
      <c r="HR291" s="1" t="s">
        <v>223</v>
      </c>
      <c r="HS291" s="1" t="s">
        <v>224</v>
      </c>
      <c r="HT291" s="1" t="s">
        <v>225</v>
      </c>
      <c r="HU291" s="1" t="s">
        <v>226</v>
      </c>
      <c r="HV291" s="1" t="s">
        <v>227</v>
      </c>
      <c r="HW291" s="1">
        <v>13.911199999999999</v>
      </c>
      <c r="HX291" s="1">
        <v>35.910400000000003</v>
      </c>
      <c r="HY291" s="1">
        <v>44.148200000000003</v>
      </c>
      <c r="HZ291" s="1">
        <v>0</v>
      </c>
      <c r="IA291" s="1">
        <v>11.5265</v>
      </c>
      <c r="IB291" s="1">
        <v>21.0717</v>
      </c>
      <c r="IC291" s="1">
        <v>-8.0000000000000004E-4</v>
      </c>
      <c r="ID291" s="1">
        <v>44.149000000000001</v>
      </c>
      <c r="IE291" s="1">
        <v>2.1999999999999999E-5</v>
      </c>
      <c r="IF291" s="1">
        <v>2</v>
      </c>
      <c r="IG291" s="1">
        <v>0</v>
      </c>
      <c r="IH291" s="1">
        <v>0</v>
      </c>
      <c r="II291" s="1">
        <v>0</v>
      </c>
      <c r="IJ291" s="1">
        <v>0</v>
      </c>
      <c r="IK291" s="1">
        <v>0</v>
      </c>
      <c r="IL291" s="1">
        <v>0</v>
      </c>
      <c r="IM291" s="1">
        <v>0</v>
      </c>
      <c r="IN291" s="1">
        <v>0</v>
      </c>
      <c r="IO291" s="1">
        <v>0</v>
      </c>
      <c r="IP291" s="1">
        <v>0</v>
      </c>
      <c r="IQ291" s="1">
        <v>0</v>
      </c>
      <c r="IR291" s="1">
        <v>0</v>
      </c>
      <c r="IS291" s="1">
        <v>0</v>
      </c>
      <c r="IT291" s="1">
        <v>0</v>
      </c>
      <c r="IU291" s="1">
        <v>0</v>
      </c>
      <c r="IV291" s="1">
        <v>0</v>
      </c>
      <c r="IW291" s="1">
        <v>0</v>
      </c>
      <c r="IX291" s="1">
        <v>0</v>
      </c>
      <c r="IY291" s="1">
        <v>0</v>
      </c>
      <c r="IZ291" s="1">
        <v>0</v>
      </c>
      <c r="JA291" s="1">
        <v>0</v>
      </c>
      <c r="JB291" s="1">
        <v>0</v>
      </c>
      <c r="JC291" s="1">
        <v>0</v>
      </c>
      <c r="JD291" s="1">
        <v>0</v>
      </c>
      <c r="JE291" s="1">
        <v>0</v>
      </c>
      <c r="JF291" s="1">
        <v>0</v>
      </c>
      <c r="JG291" s="1">
        <v>0</v>
      </c>
      <c r="JH291" s="1">
        <v>0</v>
      </c>
      <c r="JI291" s="1">
        <v>0</v>
      </c>
      <c r="JJ291" s="1">
        <v>0</v>
      </c>
      <c r="JK291" s="1">
        <v>0</v>
      </c>
      <c r="JL291" s="1">
        <v>0</v>
      </c>
      <c r="JM291" s="1">
        <v>0</v>
      </c>
      <c r="JN291" s="1">
        <v>0</v>
      </c>
      <c r="JO291" s="1">
        <v>0</v>
      </c>
      <c r="JP291" s="1">
        <v>0</v>
      </c>
      <c r="JQ291" s="1">
        <v>0</v>
      </c>
      <c r="JR291" s="1">
        <v>0</v>
      </c>
      <c r="JS291" s="1">
        <v>0</v>
      </c>
      <c r="JT291" s="1">
        <v>0</v>
      </c>
      <c r="JU291" s="1">
        <v>0</v>
      </c>
      <c r="JV291" s="1">
        <v>0</v>
      </c>
      <c r="JW291" s="1">
        <v>0</v>
      </c>
      <c r="JX291" s="1">
        <v>0</v>
      </c>
      <c r="JY291" s="1">
        <v>0</v>
      </c>
      <c r="JZ291" s="1">
        <v>0</v>
      </c>
      <c r="KA291" s="1">
        <v>0</v>
      </c>
      <c r="KB291" s="1">
        <v>0</v>
      </c>
      <c r="KC291" s="1">
        <v>0</v>
      </c>
      <c r="KD291" s="1">
        <v>0</v>
      </c>
      <c r="KR291" s="30"/>
      <c r="KS291" s="30"/>
      <c r="KT291" s="30"/>
      <c r="KU291" s="30"/>
      <c r="KV291" s="30"/>
      <c r="KW291" s="30"/>
      <c r="KX291" s="30"/>
      <c r="KY291" s="30"/>
      <c r="KZ291" s="30"/>
      <c r="LA291" s="30"/>
      <c r="LB291" s="30"/>
      <c r="LC291" s="30"/>
      <c r="LG291" s="31"/>
      <c r="LH291" s="31"/>
      <c r="LI291" s="31"/>
      <c r="LJ291" s="31"/>
      <c r="LK291" s="31"/>
      <c r="LL291" s="31"/>
      <c r="LM291" s="31"/>
      <c r="LN291" s="31"/>
      <c r="LO291" s="31"/>
      <c r="LP291" s="31"/>
      <c r="LQ291" s="31"/>
      <c r="LR291" s="31"/>
    </row>
    <row r="292" spans="1:330" x14ac:dyDescent="0.35">
      <c r="A292" s="1" t="s">
        <v>254</v>
      </c>
      <c r="B292" s="1" t="s">
        <v>253</v>
      </c>
      <c r="C292" s="1">
        <v>118</v>
      </c>
      <c r="D292" s="1">
        <v>40</v>
      </c>
      <c r="E292" s="1">
        <v>15</v>
      </c>
      <c r="F292" s="1">
        <v>20</v>
      </c>
      <c r="G292" s="1">
        <v>5</v>
      </c>
      <c r="H292" s="1">
        <v>1989</v>
      </c>
      <c r="I292" s="1">
        <v>15</v>
      </c>
      <c r="J292" s="1">
        <v>0.554284</v>
      </c>
      <c r="K292" s="1">
        <v>0.41633500000000001</v>
      </c>
      <c r="L292" s="1">
        <v>19.376799999999999</v>
      </c>
      <c r="M292" s="1">
        <v>21.604299999999999</v>
      </c>
      <c r="N292" s="1">
        <v>6.5550000000000001E-3</v>
      </c>
      <c r="O292" s="1">
        <v>0.124016</v>
      </c>
      <c r="P292" s="1">
        <v>1.13514</v>
      </c>
      <c r="Q292" s="1">
        <v>8.7799999999999996E-3</v>
      </c>
      <c r="R292" s="1">
        <v>7.6583800000000002</v>
      </c>
      <c r="S292" s="1">
        <v>-1.08E-3</v>
      </c>
      <c r="T292" s="1">
        <v>44.293599999999998</v>
      </c>
      <c r="U292" s="1">
        <v>95.177099999999996</v>
      </c>
      <c r="V292" s="33">
        <v>0.75215200000000004</v>
      </c>
      <c r="W292" s="34">
        <v>0.69030599999999998</v>
      </c>
      <c r="X292" s="34">
        <v>36.610500000000002</v>
      </c>
      <c r="Y292" s="34">
        <v>46.2136</v>
      </c>
      <c r="Z292" s="34">
        <v>8.4639999999999993E-3</v>
      </c>
      <c r="AA292" s="34">
        <v>0.20686599999999999</v>
      </c>
      <c r="AB292" s="34">
        <v>1.46035</v>
      </c>
      <c r="AC292" s="34">
        <v>8.7799999999999996E-3</v>
      </c>
      <c r="AD292" s="34">
        <v>9.2243200000000005</v>
      </c>
      <c r="AE292" s="34">
        <v>-1.5200000000000001E-3</v>
      </c>
      <c r="AF292" s="34">
        <v>-1.0000000000000001E-5</v>
      </c>
      <c r="AG292" s="35">
        <v>95.1738</v>
      </c>
      <c r="AH292" s="30">
        <v>0.53745100000000001</v>
      </c>
      <c r="AI292" s="30">
        <v>0.37925999999999999</v>
      </c>
      <c r="AJ292" s="30">
        <v>15.9017</v>
      </c>
      <c r="AK292" s="30">
        <v>17.031400000000001</v>
      </c>
      <c r="AL292" s="30">
        <v>2.6419999999999998E-3</v>
      </c>
      <c r="AM292" s="30">
        <v>5.7332000000000001E-2</v>
      </c>
      <c r="AN292" s="30">
        <v>0.45009399999999999</v>
      </c>
      <c r="AO292" s="30">
        <v>5.4840000000000002E-3</v>
      </c>
      <c r="AP292" s="30">
        <v>4.3366100000000003</v>
      </c>
      <c r="AQ292" s="30">
        <v>-5.9999999999999995E-4</v>
      </c>
      <c r="AR292" s="30">
        <v>61.2986</v>
      </c>
      <c r="AS292" s="21">
        <f t="shared" si="31"/>
        <v>-1.3835691934483384E-4</v>
      </c>
      <c r="AT292" s="21">
        <f t="shared" si="32"/>
        <v>1.2645822428117815E-3</v>
      </c>
      <c r="AU292" s="23">
        <v>0.94277900000000003</v>
      </c>
      <c r="AV292" s="23">
        <v>1.3396600000000001</v>
      </c>
      <c r="AW292" s="23">
        <v>28.081700000000001</v>
      </c>
      <c r="AX292" s="23">
        <v>60.1584</v>
      </c>
      <c r="AY292" s="23">
        <v>9.332E-3</v>
      </c>
      <c r="AZ292" s="23">
        <v>0.202484</v>
      </c>
      <c r="BA292" s="23">
        <v>1.5896300000000001</v>
      </c>
      <c r="BB292" s="23">
        <v>1.9369000000000001E-2</v>
      </c>
      <c r="BC292" s="23">
        <v>7.65869</v>
      </c>
      <c r="BD292" s="23">
        <v>-2.1199999999999999E-3</v>
      </c>
      <c r="BE292" s="23">
        <v>0</v>
      </c>
      <c r="BF292" s="23">
        <v>100</v>
      </c>
      <c r="BG292" s="23">
        <v>22</v>
      </c>
      <c r="BH292" s="23" t="s">
        <v>218</v>
      </c>
      <c r="BI292" s="23">
        <v>0.19159999999999999</v>
      </c>
      <c r="BJ292" s="23">
        <v>0.136128</v>
      </c>
      <c r="BK292" s="23">
        <v>5.7070100000000004</v>
      </c>
      <c r="BL292" s="23">
        <v>6.1129600000000002</v>
      </c>
      <c r="BM292" s="23">
        <v>9.4799999999999995E-4</v>
      </c>
      <c r="BN292" s="23">
        <v>2.0575E-2</v>
      </c>
      <c r="BO292" s="23">
        <v>0.16152900000000001</v>
      </c>
      <c r="BP292" s="23">
        <v>1.9680000000000001E-3</v>
      </c>
      <c r="BQ292" s="23">
        <v>1.55646</v>
      </c>
      <c r="BR292" s="23">
        <v>-2.1000000000000001E-4</v>
      </c>
      <c r="BS292" s="23">
        <v>22</v>
      </c>
      <c r="BT292" s="22">
        <f t="shared" si="33"/>
        <v>0.31918000000000002</v>
      </c>
      <c r="BU292" s="22">
        <f t="shared" si="34"/>
        <v>0.10960722172007825</v>
      </c>
      <c r="BV292" s="33">
        <v>1.3472E-2</v>
      </c>
      <c r="BW292" s="34">
        <v>9.273E-3</v>
      </c>
      <c r="BX292" s="34">
        <v>7.9030000000000003E-3</v>
      </c>
      <c r="BY292" s="34">
        <v>8.2369999999999995E-3</v>
      </c>
      <c r="BZ292" s="34">
        <v>3.3824E-2</v>
      </c>
      <c r="CA292" s="34">
        <v>3.8775999999999998E-2</v>
      </c>
      <c r="CB292" s="34">
        <v>3.4873000000000001E-2</v>
      </c>
      <c r="CC292" s="34">
        <v>1.6421000000000002E-2</v>
      </c>
      <c r="CD292" s="34">
        <v>8.8660000000000006E-3</v>
      </c>
      <c r="CE292" s="35">
        <v>8.9580000000000007E-3</v>
      </c>
      <c r="CF292" s="1">
        <v>2.5792000000000002</v>
      </c>
      <c r="CG292" s="1">
        <v>2.0926200000000001</v>
      </c>
      <c r="CH292" s="1">
        <v>0.21416499999999999</v>
      </c>
      <c r="CI292" s="1">
        <v>0.19456799999999999</v>
      </c>
      <c r="CJ292" s="1">
        <v>247.30699999999999</v>
      </c>
      <c r="CK292" s="1">
        <v>20.844899999999999</v>
      </c>
      <c r="CL292" s="1">
        <v>3.5222000000000002</v>
      </c>
      <c r="CM292" s="1">
        <v>79.656000000000006</v>
      </c>
      <c r="CN292" s="1">
        <v>0.39698699999999998</v>
      </c>
      <c r="CO292" s="1">
        <v>-388.78</v>
      </c>
      <c r="CP292" s="1">
        <v>73.275899999999993</v>
      </c>
      <c r="CQ292" s="1">
        <v>82.1858</v>
      </c>
      <c r="CR292" s="1">
        <v>11.353999999999999</v>
      </c>
      <c r="CS292" s="1">
        <v>139.31</v>
      </c>
      <c r="CT292" s="1">
        <v>20.055</v>
      </c>
      <c r="CU292" s="1">
        <v>30</v>
      </c>
      <c r="CV292" s="1">
        <v>30</v>
      </c>
      <c r="CW292" s="1">
        <v>30</v>
      </c>
      <c r="CX292" s="1">
        <v>30</v>
      </c>
      <c r="CY292" s="1">
        <v>20</v>
      </c>
      <c r="CZ292" s="1">
        <v>20</v>
      </c>
      <c r="DA292" s="1">
        <v>20</v>
      </c>
      <c r="DB292" s="1">
        <v>70</v>
      </c>
      <c r="DC292" s="1">
        <v>30</v>
      </c>
      <c r="DD292" s="1">
        <v>30</v>
      </c>
      <c r="DE292" s="1">
        <v>15</v>
      </c>
      <c r="DF292" s="1">
        <v>15</v>
      </c>
      <c r="DG292" s="1">
        <v>15</v>
      </c>
      <c r="DH292" s="1">
        <v>15</v>
      </c>
      <c r="DI292" s="1">
        <v>10</v>
      </c>
      <c r="DJ292" s="1">
        <v>10</v>
      </c>
      <c r="DK292" s="1">
        <v>10</v>
      </c>
      <c r="DL292" s="1">
        <v>40</v>
      </c>
      <c r="DM292" s="1">
        <v>15</v>
      </c>
      <c r="DN292" s="1">
        <v>15</v>
      </c>
      <c r="DO292" s="1">
        <v>15</v>
      </c>
      <c r="DP292" s="1">
        <v>15</v>
      </c>
      <c r="DQ292" s="1">
        <v>15</v>
      </c>
      <c r="DR292" s="1">
        <v>15</v>
      </c>
      <c r="DS292" s="1">
        <v>10</v>
      </c>
      <c r="DT292" s="1">
        <v>10</v>
      </c>
      <c r="DU292" s="1">
        <v>10</v>
      </c>
      <c r="DV292" s="1">
        <v>40</v>
      </c>
      <c r="DW292" s="1">
        <v>15</v>
      </c>
      <c r="DX292" s="1">
        <v>15</v>
      </c>
      <c r="DY292" s="1">
        <v>3.47797</v>
      </c>
      <c r="DZ292" s="1">
        <v>5.9268000000000001</v>
      </c>
      <c r="EA292" s="1">
        <v>366.803</v>
      </c>
      <c r="EB292" s="1">
        <v>444.73500000000001</v>
      </c>
      <c r="EC292" s="1">
        <v>0.19708200000000001</v>
      </c>
      <c r="ED292" s="1">
        <v>0.17213500000000001</v>
      </c>
      <c r="EE292" s="1">
        <v>2.6645500000000002</v>
      </c>
      <c r="EF292" s="1">
        <v>0.30934600000000001</v>
      </c>
      <c r="EG292" s="1">
        <v>108.53100000000001</v>
      </c>
      <c r="EH292" s="1">
        <v>1.4120600000000001</v>
      </c>
      <c r="EI292" s="1">
        <v>0.37519200000000003</v>
      </c>
      <c r="EJ292" s="1">
        <v>0.85373699999999997</v>
      </c>
      <c r="EK292" s="1">
        <v>1.48428</v>
      </c>
      <c r="EL292" s="1">
        <v>1.9059900000000001</v>
      </c>
      <c r="EM292" s="1">
        <v>0.184609</v>
      </c>
      <c r="EN292" s="1">
        <v>5.7377999999999998E-2</v>
      </c>
      <c r="EO292" s="1">
        <v>0.246031</v>
      </c>
      <c r="EP292" s="1">
        <v>0.27940900000000002</v>
      </c>
      <c r="EQ292" s="1">
        <v>1.03562</v>
      </c>
      <c r="ER292" s="1">
        <v>1.42974</v>
      </c>
      <c r="ES292" s="1">
        <v>3.1027800000000001</v>
      </c>
      <c r="ET292" s="1">
        <v>5.0730599999999999</v>
      </c>
      <c r="EU292" s="1">
        <v>365.31900000000002</v>
      </c>
      <c r="EV292" s="1">
        <v>442.82900000000001</v>
      </c>
      <c r="EW292" s="1">
        <v>1.2474000000000001E-2</v>
      </c>
      <c r="EX292" s="1">
        <v>0.114757</v>
      </c>
      <c r="EY292" s="1">
        <v>2.41852</v>
      </c>
      <c r="EZ292" s="1">
        <v>2.9936999999999998E-2</v>
      </c>
      <c r="FA292" s="1">
        <v>107.496</v>
      </c>
      <c r="FB292" s="1">
        <v>-1.7680000000000001E-2</v>
      </c>
      <c r="FC292" s="1">
        <v>9.7480999999999998E-2</v>
      </c>
      <c r="FD292" s="1">
        <v>4.4165000000000003E-2</v>
      </c>
      <c r="FE292" s="1">
        <v>2.8207599999999999</v>
      </c>
      <c r="FF292" s="1">
        <v>0.76846099999999995</v>
      </c>
      <c r="FG292" s="1">
        <v>1.1E-4</v>
      </c>
      <c r="FH292" s="1">
        <v>1.877E-3</v>
      </c>
      <c r="FI292" s="1">
        <v>1.9897999999999999E-2</v>
      </c>
      <c r="FJ292" s="1">
        <v>1.152E-3</v>
      </c>
      <c r="FK292" s="1">
        <v>0.617537</v>
      </c>
      <c r="FL292" s="1">
        <v>-3.0000000000000001E-5</v>
      </c>
      <c r="FM292" s="1">
        <v>42650.2416898148</v>
      </c>
      <c r="FN292" s="1">
        <f t="shared" si="30"/>
        <v>225.86805555608589</v>
      </c>
      <c r="FO292" s="1">
        <v>1.0333000000000001</v>
      </c>
      <c r="FP292" s="1">
        <v>1.0102</v>
      </c>
      <c r="FQ292" s="1">
        <v>1.0431999999999999</v>
      </c>
      <c r="FR292" s="1">
        <v>1.0155000000000001</v>
      </c>
      <c r="FS292" s="1">
        <v>1.204</v>
      </c>
      <c r="FT292" s="1">
        <v>1.1638999999999999</v>
      </c>
      <c r="FU292" s="1">
        <v>1.1876</v>
      </c>
      <c r="FV292" s="1">
        <v>1.0765</v>
      </c>
      <c r="FW292" s="1">
        <v>1.0765</v>
      </c>
      <c r="FX292" s="1">
        <v>1.0556000000000001</v>
      </c>
      <c r="FY292" s="1">
        <v>1.7699</v>
      </c>
      <c r="FZ292" s="1">
        <v>1.4081999999999999</v>
      </c>
      <c r="GA292" s="1">
        <v>1.2222999999999999</v>
      </c>
      <c r="GB292" s="1">
        <v>1.3046</v>
      </c>
      <c r="GC292" s="1">
        <v>1.0046999999999999</v>
      </c>
      <c r="GD292" s="1">
        <v>1.0248999999999999</v>
      </c>
      <c r="GE292" s="1">
        <v>1.0019</v>
      </c>
      <c r="GF292" s="1">
        <v>1.1483000000000001</v>
      </c>
      <c r="GG292" s="1">
        <v>1.0583</v>
      </c>
      <c r="GH292" s="1">
        <v>1.0595000000000001</v>
      </c>
      <c r="GI292" s="1">
        <v>0.99299999999999999</v>
      </c>
      <c r="GJ292" s="1">
        <v>0.98209999999999997</v>
      </c>
      <c r="GK292" s="1">
        <v>0.98519999999999996</v>
      </c>
      <c r="GL292" s="1">
        <v>0.99880000000000002</v>
      </c>
      <c r="GM292" s="1">
        <v>0.99960000000000004</v>
      </c>
      <c r="GN292" s="1">
        <v>0.99860000000000004</v>
      </c>
      <c r="GO292" s="1">
        <v>1</v>
      </c>
      <c r="GP292" s="1">
        <v>0.9929</v>
      </c>
      <c r="GQ292" s="1">
        <v>0.99960000000000004</v>
      </c>
      <c r="GR292" s="1">
        <v>0.99929999999999997</v>
      </c>
      <c r="GS292" s="1">
        <v>1.8160000000000001</v>
      </c>
      <c r="GT292" s="1">
        <v>1.3971</v>
      </c>
      <c r="GU292" s="1">
        <v>1.2562</v>
      </c>
      <c r="GV292" s="1">
        <v>1.3231999999999999</v>
      </c>
      <c r="GW292" s="1">
        <v>1.2092000000000001</v>
      </c>
      <c r="GX292" s="1">
        <v>1.1912</v>
      </c>
      <c r="GY292" s="1">
        <v>1.1898</v>
      </c>
      <c r="GZ292" s="1">
        <v>1.2274</v>
      </c>
      <c r="HA292" s="1">
        <v>1.1388</v>
      </c>
      <c r="HB292" s="1">
        <v>1.1175999999999999</v>
      </c>
      <c r="HC292" s="1">
        <v>502</v>
      </c>
      <c r="HD292" s="1">
        <v>1229</v>
      </c>
      <c r="HE292" s="1">
        <v>1228</v>
      </c>
      <c r="HF292" s="1">
        <v>502</v>
      </c>
      <c r="HG292" s="1">
        <v>218</v>
      </c>
      <c r="HH292" s="1">
        <v>232</v>
      </c>
      <c r="HI292" s="1">
        <v>231</v>
      </c>
      <c r="HJ292" s="1">
        <v>745</v>
      </c>
      <c r="HK292" s="1">
        <v>226</v>
      </c>
      <c r="HL292" s="1">
        <v>221</v>
      </c>
      <c r="HM292" s="1" t="s">
        <v>219</v>
      </c>
      <c r="HN292" s="1" t="s">
        <v>220</v>
      </c>
      <c r="HO292" s="1" t="s">
        <v>221</v>
      </c>
      <c r="HP292" s="1" t="s">
        <v>219</v>
      </c>
      <c r="HQ292" s="1" t="s">
        <v>222</v>
      </c>
      <c r="HR292" s="1" t="s">
        <v>223</v>
      </c>
      <c r="HS292" s="1" t="s">
        <v>224</v>
      </c>
      <c r="HT292" s="1" t="s">
        <v>225</v>
      </c>
      <c r="HU292" s="1" t="s">
        <v>226</v>
      </c>
      <c r="HV292" s="1" t="s">
        <v>227</v>
      </c>
      <c r="HW292" s="1">
        <v>13.887</v>
      </c>
      <c r="HX292" s="1">
        <v>35.889000000000003</v>
      </c>
      <c r="HY292" s="1">
        <v>44.293599999999998</v>
      </c>
      <c r="HZ292" s="1">
        <v>0</v>
      </c>
      <c r="IA292" s="1">
        <v>11.534700000000001</v>
      </c>
      <c r="IB292" s="1">
        <v>21.075299999999999</v>
      </c>
      <c r="IC292" s="1">
        <v>1.9810000000000001E-3</v>
      </c>
      <c r="ID292" s="1">
        <v>44.291600000000003</v>
      </c>
      <c r="IE292" s="1">
        <v>-5.0000000000000002E-5</v>
      </c>
      <c r="IF292" s="1">
        <v>2</v>
      </c>
      <c r="IG292" s="1">
        <v>0</v>
      </c>
      <c r="IH292" s="1">
        <v>0</v>
      </c>
      <c r="II292" s="1">
        <v>0</v>
      </c>
      <c r="IJ292" s="1">
        <v>0</v>
      </c>
      <c r="IK292" s="1">
        <v>0</v>
      </c>
      <c r="IL292" s="1">
        <v>0</v>
      </c>
      <c r="IM292" s="1">
        <v>0</v>
      </c>
      <c r="IN292" s="1">
        <v>0</v>
      </c>
      <c r="IO292" s="1">
        <v>0</v>
      </c>
      <c r="IP292" s="1">
        <v>0</v>
      </c>
      <c r="IQ292" s="1">
        <v>0</v>
      </c>
      <c r="IR292" s="1">
        <v>0</v>
      </c>
      <c r="IS292" s="1">
        <v>0</v>
      </c>
      <c r="IT292" s="1">
        <v>0</v>
      </c>
      <c r="IU292" s="1">
        <v>0</v>
      </c>
      <c r="IV292" s="1">
        <v>0</v>
      </c>
      <c r="IW292" s="1">
        <v>0</v>
      </c>
      <c r="IX292" s="1">
        <v>0</v>
      </c>
      <c r="IY292" s="1">
        <v>0</v>
      </c>
      <c r="IZ292" s="1">
        <v>0</v>
      </c>
      <c r="JA292" s="1">
        <v>0</v>
      </c>
      <c r="JB292" s="1">
        <v>0</v>
      </c>
      <c r="JC292" s="1">
        <v>0</v>
      </c>
      <c r="JD292" s="1">
        <v>0</v>
      </c>
      <c r="JE292" s="1">
        <v>0</v>
      </c>
      <c r="JF292" s="1">
        <v>0</v>
      </c>
      <c r="JG292" s="1">
        <v>0</v>
      </c>
      <c r="JH292" s="1">
        <v>0</v>
      </c>
      <c r="JI292" s="1">
        <v>0</v>
      </c>
      <c r="JJ292" s="1">
        <v>0</v>
      </c>
      <c r="JK292" s="1">
        <v>0</v>
      </c>
      <c r="JL292" s="1">
        <v>0</v>
      </c>
      <c r="JM292" s="1">
        <v>0</v>
      </c>
      <c r="JN292" s="1">
        <v>0</v>
      </c>
      <c r="JO292" s="1">
        <v>0</v>
      </c>
      <c r="JP292" s="1">
        <v>0</v>
      </c>
      <c r="JQ292" s="1">
        <v>0</v>
      </c>
      <c r="JR292" s="1">
        <v>0</v>
      </c>
      <c r="JS292" s="1">
        <v>0</v>
      </c>
      <c r="JT292" s="1">
        <v>0</v>
      </c>
      <c r="JU292" s="1">
        <v>0</v>
      </c>
      <c r="JV292" s="1">
        <v>0</v>
      </c>
      <c r="JW292" s="1">
        <v>0</v>
      </c>
      <c r="JX292" s="1">
        <v>0</v>
      </c>
      <c r="JY292" s="1">
        <v>0</v>
      </c>
      <c r="JZ292" s="1">
        <v>0</v>
      </c>
      <c r="KA292" s="1">
        <v>0</v>
      </c>
      <c r="KB292" s="1">
        <v>0</v>
      </c>
      <c r="KC292" s="1">
        <v>0</v>
      </c>
      <c r="KD292" s="1">
        <v>0</v>
      </c>
      <c r="KR292" s="30"/>
      <c r="KS292" s="30"/>
      <c r="KT292" s="30"/>
      <c r="KU292" s="30"/>
      <c r="KV292" s="30"/>
      <c r="KW292" s="30"/>
      <c r="KX292" s="30"/>
      <c r="KY292" s="30"/>
      <c r="KZ292" s="30"/>
      <c r="LA292" s="30"/>
      <c r="LB292" s="30"/>
      <c r="LC292" s="30"/>
      <c r="LG292" s="31"/>
      <c r="LH292" s="31"/>
      <c r="LI292" s="31"/>
      <c r="LJ292" s="31"/>
      <c r="LK292" s="31"/>
      <c r="LL292" s="31"/>
      <c r="LM292" s="31"/>
      <c r="LN292" s="31"/>
      <c r="LO292" s="31"/>
      <c r="LP292" s="31"/>
      <c r="LQ292" s="31"/>
      <c r="LR292" s="31"/>
    </row>
    <row r="293" spans="1:330" x14ac:dyDescent="0.35">
      <c r="A293" s="1" t="s">
        <v>255</v>
      </c>
      <c r="B293" s="1" t="s">
        <v>253</v>
      </c>
      <c r="C293" s="1">
        <v>119</v>
      </c>
      <c r="D293" s="1">
        <v>40</v>
      </c>
      <c r="E293" s="1">
        <v>15</v>
      </c>
      <c r="F293" s="1">
        <v>20</v>
      </c>
      <c r="G293" s="1">
        <v>5</v>
      </c>
      <c r="H293" s="1">
        <v>1990</v>
      </c>
      <c r="I293" s="1">
        <v>1</v>
      </c>
      <c r="J293" s="1">
        <v>0.38690600000000003</v>
      </c>
      <c r="K293" s="1">
        <v>0.304091</v>
      </c>
      <c r="L293" s="1">
        <v>19.683399999999999</v>
      </c>
      <c r="M293" s="1">
        <v>21.333100000000002</v>
      </c>
      <c r="N293" s="1">
        <v>1.3115E-2</v>
      </c>
      <c r="O293" s="1">
        <v>0.156527</v>
      </c>
      <c r="P293" s="1">
        <v>0.99618499999999999</v>
      </c>
      <c r="Q293" s="1">
        <v>3.026E-3</v>
      </c>
      <c r="R293" s="1">
        <v>8.4268099999999997</v>
      </c>
      <c r="S293" s="1">
        <v>2.859E-3</v>
      </c>
      <c r="T293" s="1">
        <v>44.267899999999997</v>
      </c>
      <c r="U293" s="1">
        <v>95.573899999999995</v>
      </c>
      <c r="V293" s="33">
        <v>0.52502700000000002</v>
      </c>
      <c r="W293" s="34">
        <v>0.504193</v>
      </c>
      <c r="X293" s="34">
        <v>37.189700000000002</v>
      </c>
      <c r="Y293" s="34">
        <v>45.633299999999998</v>
      </c>
      <c r="Z293" s="34">
        <v>1.6934999999999999E-2</v>
      </c>
      <c r="AA293" s="34">
        <v>0.26109599999999999</v>
      </c>
      <c r="AB293" s="34">
        <v>1.28159</v>
      </c>
      <c r="AC293" s="34">
        <v>3.026E-3</v>
      </c>
      <c r="AD293" s="34">
        <v>10.149900000000001</v>
      </c>
      <c r="AE293" s="34">
        <v>3.9960000000000004E-3</v>
      </c>
      <c r="AF293" s="34">
        <v>0</v>
      </c>
      <c r="AG293" s="35">
        <v>95.568799999999996</v>
      </c>
      <c r="AH293" s="30">
        <v>0.37465999999999999</v>
      </c>
      <c r="AI293" s="30">
        <v>0.27664100000000003</v>
      </c>
      <c r="AJ293" s="30">
        <v>16.131799999999998</v>
      </c>
      <c r="AK293" s="30">
        <v>16.795300000000001</v>
      </c>
      <c r="AL293" s="30">
        <v>5.2789999999999998E-3</v>
      </c>
      <c r="AM293" s="30">
        <v>7.2265999999999997E-2</v>
      </c>
      <c r="AN293" s="30">
        <v>0.39447300000000002</v>
      </c>
      <c r="AO293" s="30">
        <v>1.887E-3</v>
      </c>
      <c r="AP293" s="30">
        <v>4.7653999999999996</v>
      </c>
      <c r="AQ293" s="30">
        <v>1.5759999999999999E-3</v>
      </c>
      <c r="AR293" s="30">
        <v>61.180799999999998</v>
      </c>
      <c r="AS293" s="21">
        <f t="shared" si="31"/>
        <v>3.3071725353590463E-4</v>
      </c>
      <c r="AT293" s="21">
        <f t="shared" si="32"/>
        <v>3.9597935115625135E-4</v>
      </c>
      <c r="AU293" s="23">
        <v>0.66023600000000005</v>
      </c>
      <c r="AV293" s="23">
        <v>0.98167800000000005</v>
      </c>
      <c r="AW293" s="23">
        <v>28.619299999999999</v>
      </c>
      <c r="AX293" s="23">
        <v>59.597099999999998</v>
      </c>
      <c r="AY293" s="23">
        <v>1.8731000000000001E-2</v>
      </c>
      <c r="AZ293" s="23">
        <v>0.25639899999999999</v>
      </c>
      <c r="BA293" s="23">
        <v>1.3995899999999999</v>
      </c>
      <c r="BB293" s="23">
        <v>6.6959999999999997E-3</v>
      </c>
      <c r="BC293" s="23">
        <v>8.4546600000000005</v>
      </c>
      <c r="BD293" s="23">
        <v>5.5970000000000004E-3</v>
      </c>
      <c r="BE293" s="23">
        <v>0</v>
      </c>
      <c r="BF293" s="23">
        <v>100</v>
      </c>
      <c r="BG293" s="23">
        <v>22</v>
      </c>
      <c r="BH293" s="23" t="s">
        <v>218</v>
      </c>
      <c r="BI293" s="23">
        <v>0.13381999999999999</v>
      </c>
      <c r="BJ293" s="23">
        <v>9.9486000000000005E-2</v>
      </c>
      <c r="BK293" s="23">
        <v>5.8007099999999996</v>
      </c>
      <c r="BL293" s="23">
        <v>6.0397299999999996</v>
      </c>
      <c r="BM293" s="23">
        <v>1.8979999999999999E-3</v>
      </c>
      <c r="BN293" s="23">
        <v>2.5984E-2</v>
      </c>
      <c r="BO293" s="23">
        <v>0.14183899999999999</v>
      </c>
      <c r="BP293" s="23">
        <v>6.7900000000000002E-4</v>
      </c>
      <c r="BQ293" s="23">
        <v>1.7136400000000001</v>
      </c>
      <c r="BR293" s="23">
        <v>5.6700000000000001E-4</v>
      </c>
      <c r="BS293" s="23">
        <v>22</v>
      </c>
      <c r="BT293" s="22">
        <f t="shared" si="33"/>
        <v>0.26920699999999997</v>
      </c>
      <c r="BU293" s="22">
        <f t="shared" si="34"/>
        <v>7.2434585863834666E-2</v>
      </c>
      <c r="BV293" s="33">
        <v>1.4179000000000001E-2</v>
      </c>
      <c r="BW293" s="34">
        <v>9.6190000000000008E-3</v>
      </c>
      <c r="BX293" s="34">
        <v>7.8069999999999997E-3</v>
      </c>
      <c r="BY293" s="34">
        <v>8.371E-3</v>
      </c>
      <c r="BZ293" s="34">
        <v>3.6269999999999997E-2</v>
      </c>
      <c r="CA293" s="34">
        <v>3.8823000000000003E-2</v>
      </c>
      <c r="CB293" s="34">
        <v>3.6582000000000003E-2</v>
      </c>
      <c r="CC293" s="34">
        <v>1.7457E-2</v>
      </c>
      <c r="CD293" s="34">
        <v>8.8050000000000003E-3</v>
      </c>
      <c r="CE293" s="35">
        <v>9.0010000000000003E-3</v>
      </c>
      <c r="CF293" s="1">
        <v>3.2604199999999999</v>
      </c>
      <c r="CG293" s="1">
        <v>2.58927</v>
      </c>
      <c r="CH293" s="1">
        <v>0.21227199999999999</v>
      </c>
      <c r="CI293" s="1">
        <v>0.195886</v>
      </c>
      <c r="CJ293" s="1">
        <v>134.14599999999999</v>
      </c>
      <c r="CK293" s="1">
        <v>17.5806</v>
      </c>
      <c r="CL293" s="1">
        <v>3.8405399999999998</v>
      </c>
      <c r="CM293" s="1">
        <v>242.51300000000001</v>
      </c>
      <c r="CN293" s="1">
        <v>0.378025</v>
      </c>
      <c r="CO293" s="1">
        <v>149.77500000000001</v>
      </c>
      <c r="CP293" s="1">
        <v>72.480099999999993</v>
      </c>
      <c r="CQ293" s="1">
        <v>82.246200000000002</v>
      </c>
      <c r="CR293" s="1">
        <v>11.353999999999999</v>
      </c>
      <c r="CS293" s="1">
        <v>0</v>
      </c>
      <c r="CT293" s="1">
        <v>20.04</v>
      </c>
      <c r="CU293" s="1">
        <v>30</v>
      </c>
      <c r="CV293" s="1">
        <v>30</v>
      </c>
      <c r="CW293" s="1">
        <v>30</v>
      </c>
      <c r="CX293" s="1">
        <v>30</v>
      </c>
      <c r="CY293" s="1">
        <v>20</v>
      </c>
      <c r="CZ293" s="1">
        <v>20</v>
      </c>
      <c r="DA293" s="1">
        <v>20</v>
      </c>
      <c r="DB293" s="1">
        <v>70</v>
      </c>
      <c r="DC293" s="1">
        <v>30</v>
      </c>
      <c r="DD293" s="1">
        <v>30</v>
      </c>
      <c r="DE293" s="1">
        <v>15</v>
      </c>
      <c r="DF293" s="1">
        <v>15</v>
      </c>
      <c r="DG293" s="1">
        <v>15</v>
      </c>
      <c r="DH293" s="1">
        <v>15</v>
      </c>
      <c r="DI293" s="1">
        <v>10</v>
      </c>
      <c r="DJ293" s="1">
        <v>10</v>
      </c>
      <c r="DK293" s="1">
        <v>10</v>
      </c>
      <c r="DL293" s="1">
        <v>40</v>
      </c>
      <c r="DM293" s="1">
        <v>15</v>
      </c>
      <c r="DN293" s="1">
        <v>15</v>
      </c>
      <c r="DO293" s="1">
        <v>15</v>
      </c>
      <c r="DP293" s="1">
        <v>15</v>
      </c>
      <c r="DQ293" s="1">
        <v>15</v>
      </c>
      <c r="DR293" s="1">
        <v>15</v>
      </c>
      <c r="DS293" s="1">
        <v>10</v>
      </c>
      <c r="DT293" s="1">
        <v>10</v>
      </c>
      <c r="DU293" s="1">
        <v>10</v>
      </c>
      <c r="DV293" s="1">
        <v>40</v>
      </c>
      <c r="DW293" s="1">
        <v>15</v>
      </c>
      <c r="DX293" s="1">
        <v>15</v>
      </c>
      <c r="DY293" s="1">
        <v>2.5790199999999999</v>
      </c>
      <c r="DZ293" s="1">
        <v>4.6341999999999999</v>
      </c>
      <c r="EA293" s="1">
        <v>373.48599999999999</v>
      </c>
      <c r="EB293" s="1">
        <v>439.35300000000001</v>
      </c>
      <c r="EC293" s="1">
        <v>0.23708699999999999</v>
      </c>
      <c r="ED293" s="1">
        <v>0.20214799999999999</v>
      </c>
      <c r="EE293" s="1">
        <v>2.3934799999999998</v>
      </c>
      <c r="EF293" s="1">
        <v>0.32728800000000002</v>
      </c>
      <c r="EG293" s="1">
        <v>119.431</v>
      </c>
      <c r="EH293" s="1">
        <v>1.4858</v>
      </c>
      <c r="EI293" s="1">
        <v>0.41469400000000001</v>
      </c>
      <c r="EJ293" s="1">
        <v>0.92155299999999996</v>
      </c>
      <c r="EK293" s="1">
        <v>1.4546600000000001</v>
      </c>
      <c r="EL293" s="1">
        <v>1.96824</v>
      </c>
      <c r="EM293" s="1">
        <v>0.21213000000000001</v>
      </c>
      <c r="EN293" s="1">
        <v>5.74E-2</v>
      </c>
      <c r="EO293" s="1">
        <v>0.27062799999999998</v>
      </c>
      <c r="EP293" s="1">
        <v>0.31694800000000001</v>
      </c>
      <c r="EQ293" s="1">
        <v>1.02281</v>
      </c>
      <c r="ER293" s="1">
        <v>1.43923</v>
      </c>
      <c r="ES293" s="1">
        <v>2.1643300000000001</v>
      </c>
      <c r="ET293" s="1">
        <v>3.71265</v>
      </c>
      <c r="EU293" s="1">
        <v>372.03100000000001</v>
      </c>
      <c r="EV293" s="1">
        <v>437.38499999999999</v>
      </c>
      <c r="EW293" s="1">
        <v>2.4957E-2</v>
      </c>
      <c r="EX293" s="1">
        <v>0.14474799999999999</v>
      </c>
      <c r="EY293" s="1">
        <v>2.1228600000000002</v>
      </c>
      <c r="EZ293" s="1">
        <v>1.0338999999999999E-2</v>
      </c>
      <c r="FA293" s="1">
        <v>118.408</v>
      </c>
      <c r="FB293" s="1">
        <v>4.6571000000000001E-2</v>
      </c>
      <c r="FC293" s="1">
        <v>6.7998000000000003E-2</v>
      </c>
      <c r="FD293" s="1">
        <v>3.2321000000000003E-2</v>
      </c>
      <c r="FE293" s="1">
        <v>2.8725900000000002</v>
      </c>
      <c r="FF293" s="1">
        <v>0.75901399999999997</v>
      </c>
      <c r="FG293" s="1">
        <v>2.2000000000000001E-4</v>
      </c>
      <c r="FH293" s="1">
        <v>2.3670000000000002E-3</v>
      </c>
      <c r="FI293" s="1">
        <v>1.7465000000000001E-2</v>
      </c>
      <c r="FJ293" s="1">
        <v>3.9800000000000002E-4</v>
      </c>
      <c r="FK293" s="1">
        <v>0.68022300000000002</v>
      </c>
      <c r="FL293" s="1">
        <v>8.1000000000000004E-5</v>
      </c>
      <c r="FM293" s="1">
        <v>42650.244363425903</v>
      </c>
      <c r="FN293" s="1">
        <f t="shared" si="30"/>
        <v>225.93222222256009</v>
      </c>
      <c r="FO293" s="1">
        <v>1.0327999999999999</v>
      </c>
      <c r="FP293" s="1">
        <v>1.0097</v>
      </c>
      <c r="FQ293" s="1">
        <v>1.0427</v>
      </c>
      <c r="FR293" s="1">
        <v>1.0149999999999999</v>
      </c>
      <c r="FS293" s="1">
        <v>1.2034</v>
      </c>
      <c r="FT293" s="1">
        <v>1.1633</v>
      </c>
      <c r="FU293" s="1">
        <v>1.1869000000000001</v>
      </c>
      <c r="FV293" s="1">
        <v>1.0760000000000001</v>
      </c>
      <c r="FW293" s="1">
        <v>1.0760000000000001</v>
      </c>
      <c r="FX293" s="1">
        <v>1.0550999999999999</v>
      </c>
      <c r="FY293" s="1">
        <v>1.7719</v>
      </c>
      <c r="FZ293" s="1">
        <v>1.4063000000000001</v>
      </c>
      <c r="GA293" s="1">
        <v>1.2196</v>
      </c>
      <c r="GB293" s="1">
        <v>1.3049999999999999</v>
      </c>
      <c r="GC293" s="1">
        <v>1.0052000000000001</v>
      </c>
      <c r="GD293" s="1">
        <v>1.0259</v>
      </c>
      <c r="GE293" s="1">
        <v>1.0022</v>
      </c>
      <c r="GF293" s="1">
        <v>1.1471</v>
      </c>
      <c r="GG293" s="1">
        <v>1.0577000000000001</v>
      </c>
      <c r="GH293" s="1">
        <v>1.0610999999999999</v>
      </c>
      <c r="GI293" s="1">
        <v>0.99299999999999999</v>
      </c>
      <c r="GJ293" s="1">
        <v>0.98199999999999998</v>
      </c>
      <c r="GK293" s="1">
        <v>0.98529999999999995</v>
      </c>
      <c r="GL293" s="1">
        <v>0.99870000000000003</v>
      </c>
      <c r="GM293" s="1">
        <v>0.99970000000000003</v>
      </c>
      <c r="GN293" s="1">
        <v>0.99880000000000002</v>
      </c>
      <c r="GO293" s="1">
        <v>1</v>
      </c>
      <c r="GP293" s="1">
        <v>0.99219999999999997</v>
      </c>
      <c r="GQ293" s="1">
        <v>0.99960000000000004</v>
      </c>
      <c r="GR293" s="1">
        <v>0.99929999999999997</v>
      </c>
      <c r="GS293" s="1">
        <v>1.8171999999999999</v>
      </c>
      <c r="GT293" s="1">
        <v>1.3943000000000001</v>
      </c>
      <c r="GU293" s="1">
        <v>1.2531000000000001</v>
      </c>
      <c r="GV293" s="1">
        <v>1.3229</v>
      </c>
      <c r="GW293" s="1">
        <v>1.2092000000000001</v>
      </c>
      <c r="GX293" s="1">
        <v>1.1919</v>
      </c>
      <c r="GY293" s="1">
        <v>1.1896</v>
      </c>
      <c r="GZ293" s="1">
        <v>1.2245999999999999</v>
      </c>
      <c r="HA293" s="1">
        <v>1.1375999999999999</v>
      </c>
      <c r="HB293" s="1">
        <v>1.1189</v>
      </c>
      <c r="HC293" s="1">
        <v>502</v>
      </c>
      <c r="HD293" s="1">
        <v>1229</v>
      </c>
      <c r="HE293" s="1">
        <v>1228</v>
      </c>
      <c r="HF293" s="1">
        <v>502</v>
      </c>
      <c r="HG293" s="1">
        <v>218</v>
      </c>
      <c r="HH293" s="1">
        <v>232</v>
      </c>
      <c r="HI293" s="1">
        <v>231</v>
      </c>
      <c r="HJ293" s="1">
        <v>745</v>
      </c>
      <c r="HK293" s="1">
        <v>226</v>
      </c>
      <c r="HL293" s="1">
        <v>221</v>
      </c>
      <c r="HM293" s="1" t="s">
        <v>219</v>
      </c>
      <c r="HN293" s="1" t="s">
        <v>220</v>
      </c>
      <c r="HO293" s="1" t="s">
        <v>221</v>
      </c>
      <c r="HP293" s="1" t="s">
        <v>219</v>
      </c>
      <c r="HQ293" s="1" t="s">
        <v>222</v>
      </c>
      <c r="HR293" s="1" t="s">
        <v>223</v>
      </c>
      <c r="HS293" s="1" t="s">
        <v>224</v>
      </c>
      <c r="HT293" s="1" t="s">
        <v>225</v>
      </c>
      <c r="HU293" s="1" t="s">
        <v>226</v>
      </c>
      <c r="HV293" s="1" t="s">
        <v>227</v>
      </c>
      <c r="HW293" s="1">
        <v>13.957700000000001</v>
      </c>
      <c r="HX293" s="1">
        <v>35.958300000000001</v>
      </c>
      <c r="HY293" s="1">
        <v>44.267899999999997</v>
      </c>
      <c r="HZ293" s="1">
        <v>0</v>
      </c>
      <c r="IA293" s="1">
        <v>11.577299999999999</v>
      </c>
      <c r="IB293" s="1">
        <v>21.134599999999999</v>
      </c>
      <c r="IC293" s="1">
        <v>6.8300000000000001E-4</v>
      </c>
      <c r="ID293" s="1">
        <v>44.267200000000003</v>
      </c>
      <c r="IE293" s="1">
        <v>-2.0000000000000002E-5</v>
      </c>
      <c r="IF293" s="1">
        <v>2</v>
      </c>
      <c r="IG293" s="1">
        <v>0</v>
      </c>
      <c r="IH293" s="1">
        <v>0</v>
      </c>
      <c r="II293" s="1">
        <v>0</v>
      </c>
      <c r="IJ293" s="1">
        <v>0</v>
      </c>
      <c r="IK293" s="1">
        <v>0</v>
      </c>
      <c r="IL293" s="1">
        <v>0</v>
      </c>
      <c r="IM293" s="1">
        <v>0</v>
      </c>
      <c r="IN293" s="1">
        <v>0</v>
      </c>
      <c r="IO293" s="1">
        <v>0</v>
      </c>
      <c r="IP293" s="1">
        <v>0</v>
      </c>
      <c r="IQ293" s="1">
        <v>0</v>
      </c>
      <c r="IR293" s="1">
        <v>0</v>
      </c>
      <c r="IS293" s="1">
        <v>0</v>
      </c>
      <c r="IT293" s="1">
        <v>0</v>
      </c>
      <c r="IU293" s="1">
        <v>0</v>
      </c>
      <c r="IV293" s="1">
        <v>0</v>
      </c>
      <c r="IW293" s="1">
        <v>0</v>
      </c>
      <c r="IX293" s="1">
        <v>0</v>
      </c>
      <c r="IY293" s="1">
        <v>0</v>
      </c>
      <c r="IZ293" s="1">
        <v>0</v>
      </c>
      <c r="JA293" s="1">
        <v>0</v>
      </c>
      <c r="JB293" s="1">
        <v>0</v>
      </c>
      <c r="JC293" s="1">
        <v>0</v>
      </c>
      <c r="JD293" s="1">
        <v>0</v>
      </c>
      <c r="JE293" s="1">
        <v>0</v>
      </c>
      <c r="JF293" s="1">
        <v>0</v>
      </c>
      <c r="JG293" s="1">
        <v>0</v>
      </c>
      <c r="JH293" s="1">
        <v>0</v>
      </c>
      <c r="JI293" s="1">
        <v>0</v>
      </c>
      <c r="JJ293" s="1">
        <v>0</v>
      </c>
      <c r="JK293" s="1">
        <v>0</v>
      </c>
      <c r="JL293" s="1">
        <v>0</v>
      </c>
      <c r="JM293" s="1">
        <v>0</v>
      </c>
      <c r="JN293" s="1">
        <v>0</v>
      </c>
      <c r="JO293" s="1">
        <v>0</v>
      </c>
      <c r="JP293" s="1">
        <v>0</v>
      </c>
      <c r="JQ293" s="1">
        <v>0</v>
      </c>
      <c r="JR293" s="1">
        <v>0</v>
      </c>
      <c r="JS293" s="1">
        <v>0</v>
      </c>
      <c r="JT293" s="1">
        <v>0</v>
      </c>
      <c r="JU293" s="1">
        <v>0</v>
      </c>
      <c r="JV293" s="1">
        <v>0</v>
      </c>
      <c r="JW293" s="1">
        <v>0</v>
      </c>
      <c r="JX293" s="1">
        <v>0</v>
      </c>
      <c r="JY293" s="1">
        <v>0</v>
      </c>
      <c r="JZ293" s="1">
        <v>0</v>
      </c>
      <c r="KA293" s="1">
        <v>0</v>
      </c>
      <c r="KB293" s="1">
        <v>0</v>
      </c>
      <c r="KC293" s="1">
        <v>0</v>
      </c>
      <c r="KD293" s="1">
        <v>0</v>
      </c>
      <c r="KR293" s="30"/>
      <c r="KS293" s="30"/>
      <c r="KT293" s="30"/>
      <c r="KU293" s="30"/>
      <c r="KV293" s="30"/>
      <c r="KW293" s="30"/>
      <c r="KX293" s="30"/>
      <c r="KY293" s="30"/>
      <c r="KZ293" s="30"/>
      <c r="LA293" s="30"/>
      <c r="LB293" s="30"/>
      <c r="LC293" s="30"/>
      <c r="LG293" s="31"/>
      <c r="LH293" s="31"/>
      <c r="LI293" s="31"/>
      <c r="LJ293" s="31"/>
      <c r="LK293" s="31"/>
      <c r="LL293" s="31"/>
      <c r="LM293" s="31"/>
      <c r="LN293" s="31"/>
      <c r="LO293" s="31"/>
      <c r="LP293" s="31"/>
      <c r="LQ293" s="31"/>
      <c r="LR293" s="31"/>
    </row>
    <row r="294" spans="1:330" x14ac:dyDescent="0.35">
      <c r="A294" s="1" t="s">
        <v>255</v>
      </c>
      <c r="B294" s="1" t="s">
        <v>253</v>
      </c>
      <c r="C294" s="1">
        <v>119</v>
      </c>
      <c r="D294" s="1">
        <v>40</v>
      </c>
      <c r="E294" s="1">
        <v>15</v>
      </c>
      <c r="F294" s="1">
        <v>20</v>
      </c>
      <c r="G294" s="1">
        <v>5</v>
      </c>
      <c r="H294" s="1">
        <v>1991</v>
      </c>
      <c r="I294" s="1">
        <v>2</v>
      </c>
      <c r="J294" s="1">
        <v>1.0317499999999999</v>
      </c>
      <c r="K294" s="1">
        <v>0.25110700000000002</v>
      </c>
      <c r="L294" s="1">
        <v>20.155999999999999</v>
      </c>
      <c r="M294" s="1">
        <v>21.3764</v>
      </c>
      <c r="N294" s="1">
        <v>1.4437999999999999E-2</v>
      </c>
      <c r="O294" s="1">
        <v>0.12953500000000001</v>
      </c>
      <c r="P294" s="1">
        <v>0.672157</v>
      </c>
      <c r="Q294" s="1">
        <v>5.8149999999999999E-3</v>
      </c>
      <c r="R294" s="1">
        <v>7.0852500000000003</v>
      </c>
      <c r="S294" s="1">
        <v>2.519E-3</v>
      </c>
      <c r="T294" s="1">
        <v>44.541899999999998</v>
      </c>
      <c r="U294" s="1">
        <v>95.266900000000007</v>
      </c>
      <c r="V294" s="33">
        <v>1.40005</v>
      </c>
      <c r="W294" s="34">
        <v>0.41636200000000001</v>
      </c>
      <c r="X294" s="34">
        <v>38.083599999999997</v>
      </c>
      <c r="Y294" s="34">
        <v>45.726399999999998</v>
      </c>
      <c r="Z294" s="34">
        <v>1.8641999999999999E-2</v>
      </c>
      <c r="AA294" s="34">
        <v>0.21607100000000001</v>
      </c>
      <c r="AB294" s="34">
        <v>0.86472599999999999</v>
      </c>
      <c r="AC294" s="34">
        <v>5.8149999999999999E-3</v>
      </c>
      <c r="AD294" s="34">
        <v>8.5339899999999993</v>
      </c>
      <c r="AE294" s="34">
        <v>3.5209999999999998E-3</v>
      </c>
      <c r="AF294" s="34">
        <v>3.9999999999999998E-6</v>
      </c>
      <c r="AG294" s="35">
        <v>95.269199999999998</v>
      </c>
      <c r="AH294" s="30">
        <v>0.99427900000000002</v>
      </c>
      <c r="AI294" s="30">
        <v>0.227352</v>
      </c>
      <c r="AJ294" s="30">
        <v>16.440200000000001</v>
      </c>
      <c r="AK294" s="30">
        <v>16.7486</v>
      </c>
      <c r="AL294" s="30">
        <v>5.7840000000000001E-3</v>
      </c>
      <c r="AM294" s="30">
        <v>5.9515999999999999E-2</v>
      </c>
      <c r="AN294" s="30">
        <v>0.26488400000000001</v>
      </c>
      <c r="AO294" s="30">
        <v>3.6099999999999999E-3</v>
      </c>
      <c r="AP294" s="30">
        <v>3.9874800000000001</v>
      </c>
      <c r="AQ294" s="30">
        <v>1.382E-3</v>
      </c>
      <c r="AR294" s="30">
        <v>61.2669</v>
      </c>
      <c r="AS294" s="21">
        <f t="shared" si="31"/>
        <v>3.4658481045672955E-4</v>
      </c>
      <c r="AT294" s="21">
        <f t="shared" si="32"/>
        <v>9.0533369446367128E-4</v>
      </c>
      <c r="AU294" s="23">
        <v>1.76241</v>
      </c>
      <c r="AV294" s="23">
        <v>0.81145199999999995</v>
      </c>
      <c r="AW294" s="23">
        <v>29.335899999999999</v>
      </c>
      <c r="AX294" s="23">
        <v>59.778300000000002</v>
      </c>
      <c r="AY294" s="23">
        <v>2.0639999999999999E-2</v>
      </c>
      <c r="AZ294" s="23">
        <v>0.212398</v>
      </c>
      <c r="BA294" s="23">
        <v>0.94530199999999998</v>
      </c>
      <c r="BB294" s="23">
        <v>1.2881999999999999E-2</v>
      </c>
      <c r="BC294" s="23">
        <v>7.1158299999999999</v>
      </c>
      <c r="BD294" s="23">
        <v>4.9370000000000004E-3</v>
      </c>
      <c r="BE294" s="23">
        <v>0</v>
      </c>
      <c r="BF294" s="23">
        <v>100</v>
      </c>
      <c r="BG294" s="23">
        <v>22</v>
      </c>
      <c r="BH294" s="23" t="s">
        <v>218</v>
      </c>
      <c r="BI294" s="23">
        <v>0.354659</v>
      </c>
      <c r="BJ294" s="23">
        <v>8.1645999999999996E-2</v>
      </c>
      <c r="BK294" s="23">
        <v>5.90341</v>
      </c>
      <c r="BL294" s="23">
        <v>6.0147500000000003</v>
      </c>
      <c r="BM294" s="23">
        <v>2.0769999999999999E-3</v>
      </c>
      <c r="BN294" s="23">
        <v>2.1371000000000001E-2</v>
      </c>
      <c r="BO294" s="23">
        <v>9.5114000000000004E-2</v>
      </c>
      <c r="BP294" s="23">
        <v>1.2960000000000001E-3</v>
      </c>
      <c r="BQ294" s="23">
        <v>1.4319599999999999</v>
      </c>
      <c r="BR294" s="23">
        <v>4.9700000000000005E-4</v>
      </c>
      <c r="BS294" s="23">
        <v>22</v>
      </c>
      <c r="BT294" s="22">
        <f t="shared" si="33"/>
        <v>0.200208</v>
      </c>
      <c r="BU294" s="22">
        <f t="shared" si="34"/>
        <v>0.19850846766993971</v>
      </c>
      <c r="BV294" s="33">
        <v>1.2737999999999999E-2</v>
      </c>
      <c r="BW294" s="34">
        <v>9.5820000000000002E-3</v>
      </c>
      <c r="BX294" s="34">
        <v>8.0110000000000008E-3</v>
      </c>
      <c r="BY294" s="34">
        <v>8.1720000000000004E-3</v>
      </c>
      <c r="BZ294" s="34">
        <v>3.0995999999999999E-2</v>
      </c>
      <c r="CA294" s="34">
        <v>4.6495000000000002E-2</v>
      </c>
      <c r="CB294" s="34">
        <v>3.7302000000000002E-2</v>
      </c>
      <c r="CC294" s="34">
        <v>1.686E-2</v>
      </c>
      <c r="CD294" s="34">
        <v>8.8299999999999993E-3</v>
      </c>
      <c r="CE294" s="35">
        <v>8.9049999999999997E-3</v>
      </c>
      <c r="CF294" s="1">
        <v>1.7852600000000001</v>
      </c>
      <c r="CG294" s="1">
        <v>2.94394</v>
      </c>
      <c r="CH294" s="1">
        <v>0.20985300000000001</v>
      </c>
      <c r="CI294" s="1">
        <v>0.196127</v>
      </c>
      <c r="CJ294" s="1">
        <v>105.6</v>
      </c>
      <c r="CK294" s="1">
        <v>22.238199999999999</v>
      </c>
      <c r="CL294" s="1">
        <v>4.9268400000000003</v>
      </c>
      <c r="CM294" s="1">
        <v>122.633</v>
      </c>
      <c r="CN294" s="1">
        <v>0.413358</v>
      </c>
      <c r="CO294" s="1">
        <v>168.00700000000001</v>
      </c>
      <c r="CP294" s="1">
        <v>72.469899999999996</v>
      </c>
      <c r="CQ294" s="1">
        <v>82.248500000000007</v>
      </c>
      <c r="CR294" s="1">
        <v>11.353999999999999</v>
      </c>
      <c r="CS294" s="1">
        <v>10.4558</v>
      </c>
      <c r="CT294" s="1">
        <v>20.045000000000002</v>
      </c>
      <c r="CU294" s="1">
        <v>30</v>
      </c>
      <c r="CV294" s="1">
        <v>30</v>
      </c>
      <c r="CW294" s="1">
        <v>30</v>
      </c>
      <c r="CX294" s="1">
        <v>30</v>
      </c>
      <c r="CY294" s="1">
        <v>20</v>
      </c>
      <c r="CZ294" s="1">
        <v>20</v>
      </c>
      <c r="DA294" s="1">
        <v>20</v>
      </c>
      <c r="DB294" s="1">
        <v>70</v>
      </c>
      <c r="DC294" s="1">
        <v>30</v>
      </c>
      <c r="DD294" s="1">
        <v>30</v>
      </c>
      <c r="DE294" s="1">
        <v>15</v>
      </c>
      <c r="DF294" s="1">
        <v>15</v>
      </c>
      <c r="DG294" s="1">
        <v>15</v>
      </c>
      <c r="DH294" s="1">
        <v>15</v>
      </c>
      <c r="DI294" s="1">
        <v>10</v>
      </c>
      <c r="DJ294" s="1">
        <v>10</v>
      </c>
      <c r="DK294" s="1">
        <v>10</v>
      </c>
      <c r="DL294" s="1">
        <v>40</v>
      </c>
      <c r="DM294" s="1">
        <v>15</v>
      </c>
      <c r="DN294" s="1">
        <v>15</v>
      </c>
      <c r="DO294" s="1">
        <v>15</v>
      </c>
      <c r="DP294" s="1">
        <v>15</v>
      </c>
      <c r="DQ294" s="1">
        <v>15</v>
      </c>
      <c r="DR294" s="1">
        <v>15</v>
      </c>
      <c r="DS294" s="1">
        <v>10</v>
      </c>
      <c r="DT294" s="1">
        <v>10</v>
      </c>
      <c r="DU294" s="1">
        <v>10</v>
      </c>
      <c r="DV294" s="1">
        <v>40</v>
      </c>
      <c r="DW294" s="1">
        <v>15</v>
      </c>
      <c r="DX294" s="1">
        <v>15</v>
      </c>
      <c r="DY294" s="1">
        <v>6.17035</v>
      </c>
      <c r="DZ294" s="1">
        <v>3.97519</v>
      </c>
      <c r="EA294" s="1">
        <v>382.17500000000001</v>
      </c>
      <c r="EB294" s="1">
        <v>437.85</v>
      </c>
      <c r="EC294" s="1">
        <v>0.18218200000000001</v>
      </c>
      <c r="ED294" s="1">
        <v>0.20214799999999999</v>
      </c>
      <c r="EE294" s="1">
        <v>1.7120899999999999</v>
      </c>
      <c r="EF294" s="1">
        <v>0.313027</v>
      </c>
      <c r="EG294" s="1">
        <v>100.355</v>
      </c>
      <c r="EH294" s="1">
        <v>1.4541900000000001</v>
      </c>
      <c r="EI294" s="1">
        <v>0.34144999999999998</v>
      </c>
      <c r="EJ294" s="1">
        <v>0.91273400000000005</v>
      </c>
      <c r="EK294" s="1">
        <v>1.52955</v>
      </c>
      <c r="EL294" s="1">
        <v>1.8565700000000001</v>
      </c>
      <c r="EM294" s="1">
        <v>0.15473000000000001</v>
      </c>
      <c r="EN294" s="1">
        <v>8.2355999999999999E-2</v>
      </c>
      <c r="EO294" s="1">
        <v>0.28097699999999998</v>
      </c>
      <c r="EP294" s="1">
        <v>0.29323900000000003</v>
      </c>
      <c r="EQ294" s="1">
        <v>1.0240499999999999</v>
      </c>
      <c r="ER294" s="1">
        <v>1.41309</v>
      </c>
      <c r="ES294" s="1">
        <v>5.8289</v>
      </c>
      <c r="ET294" s="1">
        <v>3.0624500000000001</v>
      </c>
      <c r="EU294" s="1">
        <v>380.64600000000002</v>
      </c>
      <c r="EV294" s="1">
        <v>435.99400000000003</v>
      </c>
      <c r="EW294" s="1">
        <v>2.7452000000000001E-2</v>
      </c>
      <c r="EX294" s="1">
        <v>0.11979099999999999</v>
      </c>
      <c r="EY294" s="1">
        <v>1.4311199999999999</v>
      </c>
      <c r="EZ294" s="1">
        <v>1.9786999999999999E-2</v>
      </c>
      <c r="FA294" s="1">
        <v>99.331000000000003</v>
      </c>
      <c r="FB294" s="1">
        <v>4.1099999999999998E-2</v>
      </c>
      <c r="FC294" s="1">
        <v>0.18312899999999999</v>
      </c>
      <c r="FD294" s="1">
        <v>2.6661000000000001E-2</v>
      </c>
      <c r="FE294" s="1">
        <v>2.9391099999999999</v>
      </c>
      <c r="FF294" s="1">
        <v>0.75659900000000002</v>
      </c>
      <c r="FG294" s="1">
        <v>2.42E-4</v>
      </c>
      <c r="FH294" s="1">
        <v>1.9589999999999998E-3</v>
      </c>
      <c r="FI294" s="1">
        <v>1.1774E-2</v>
      </c>
      <c r="FJ294" s="1">
        <v>7.6099999999999996E-4</v>
      </c>
      <c r="FK294" s="1">
        <v>0.57063200000000003</v>
      </c>
      <c r="FL294" s="1">
        <v>7.2000000000000002E-5</v>
      </c>
      <c r="FM294" s="1">
        <v>42650.247013888897</v>
      </c>
      <c r="FN294" s="1">
        <f t="shared" si="30"/>
        <v>225.99583333439659</v>
      </c>
      <c r="FO294" s="1">
        <v>1.034</v>
      </c>
      <c r="FP294" s="1">
        <v>1.0108999999999999</v>
      </c>
      <c r="FQ294" s="1">
        <v>1.0439000000000001</v>
      </c>
      <c r="FR294" s="1">
        <v>1.0162</v>
      </c>
      <c r="FS294" s="1">
        <v>1.2052</v>
      </c>
      <c r="FT294" s="1">
        <v>1.1649</v>
      </c>
      <c r="FU294" s="1">
        <v>1.1888000000000001</v>
      </c>
      <c r="FV294" s="1">
        <v>1.0772999999999999</v>
      </c>
      <c r="FW294" s="1">
        <v>1.0773999999999999</v>
      </c>
      <c r="FX294" s="1">
        <v>1.0565</v>
      </c>
      <c r="FY294" s="1">
        <v>1.7525999999999999</v>
      </c>
      <c r="FZ294" s="1">
        <v>1.4065000000000001</v>
      </c>
      <c r="GA294" s="1">
        <v>1.2190000000000001</v>
      </c>
      <c r="GB294" s="1">
        <v>1.3101</v>
      </c>
      <c r="GC294" s="1">
        <v>1.0043</v>
      </c>
      <c r="GD294" s="1">
        <v>1.024</v>
      </c>
      <c r="GE294" s="1">
        <v>1.0016</v>
      </c>
      <c r="GF294" s="1">
        <v>1.149</v>
      </c>
      <c r="GG294" s="1">
        <v>1.0586</v>
      </c>
      <c r="GH294" s="1">
        <v>1.0580000000000001</v>
      </c>
      <c r="GI294" s="1">
        <v>0.9929</v>
      </c>
      <c r="GJ294" s="1">
        <v>0.98170000000000002</v>
      </c>
      <c r="GK294" s="1">
        <v>0.98550000000000004</v>
      </c>
      <c r="GL294" s="1">
        <v>0.99890000000000001</v>
      </c>
      <c r="GM294" s="1">
        <v>0.99980000000000002</v>
      </c>
      <c r="GN294" s="1">
        <v>0.99909999999999999</v>
      </c>
      <c r="GO294" s="1">
        <v>1</v>
      </c>
      <c r="GP294" s="1">
        <v>0.99350000000000005</v>
      </c>
      <c r="GQ294" s="1">
        <v>0.99970000000000003</v>
      </c>
      <c r="GR294" s="1">
        <v>0.99950000000000006</v>
      </c>
      <c r="GS294" s="1">
        <v>1.7992999999999999</v>
      </c>
      <c r="GT294" s="1">
        <v>1.3957999999999999</v>
      </c>
      <c r="GU294" s="1">
        <v>1.2541</v>
      </c>
      <c r="GV294" s="1">
        <v>1.3298000000000001</v>
      </c>
      <c r="GW294" s="1">
        <v>1.2101</v>
      </c>
      <c r="GX294" s="1">
        <v>1.1919</v>
      </c>
      <c r="GY294" s="1">
        <v>1.1906000000000001</v>
      </c>
      <c r="GZ294" s="1">
        <v>1.2298</v>
      </c>
      <c r="HA294" s="1">
        <v>1.1402000000000001</v>
      </c>
      <c r="HB294" s="1">
        <v>1.1172</v>
      </c>
      <c r="HC294" s="1">
        <v>502</v>
      </c>
      <c r="HD294" s="1">
        <v>1229</v>
      </c>
      <c r="HE294" s="1">
        <v>1228</v>
      </c>
      <c r="HF294" s="1">
        <v>502</v>
      </c>
      <c r="HG294" s="1">
        <v>218</v>
      </c>
      <c r="HH294" s="1">
        <v>232</v>
      </c>
      <c r="HI294" s="1">
        <v>231</v>
      </c>
      <c r="HJ294" s="1">
        <v>745</v>
      </c>
      <c r="HK294" s="1">
        <v>226</v>
      </c>
      <c r="HL294" s="1">
        <v>221</v>
      </c>
      <c r="HM294" s="1" t="s">
        <v>219</v>
      </c>
      <c r="HN294" s="1" t="s">
        <v>220</v>
      </c>
      <c r="HO294" s="1" t="s">
        <v>221</v>
      </c>
      <c r="HP294" s="1" t="s">
        <v>219</v>
      </c>
      <c r="HQ294" s="1" t="s">
        <v>222</v>
      </c>
      <c r="HR294" s="1" t="s">
        <v>223</v>
      </c>
      <c r="HS294" s="1" t="s">
        <v>224</v>
      </c>
      <c r="HT294" s="1" t="s">
        <v>225</v>
      </c>
      <c r="HU294" s="1" t="s">
        <v>226</v>
      </c>
      <c r="HV294" s="1" t="s">
        <v>227</v>
      </c>
      <c r="HW294" s="1">
        <v>13.9055</v>
      </c>
      <c r="HX294" s="1">
        <v>35.906799999999997</v>
      </c>
      <c r="HY294" s="1">
        <v>44.541899999999998</v>
      </c>
      <c r="HZ294" s="1">
        <v>0</v>
      </c>
      <c r="IA294" s="1">
        <v>11.4148</v>
      </c>
      <c r="IB294" s="1">
        <v>20.967099999999999</v>
      </c>
      <c r="IC294" s="1">
        <v>1.312E-3</v>
      </c>
      <c r="ID294" s="1">
        <v>44.540599999999998</v>
      </c>
      <c r="IE294" s="1">
        <v>-4.0000000000000003E-5</v>
      </c>
      <c r="IF294" s="1">
        <v>2</v>
      </c>
      <c r="IG294" s="1">
        <v>0</v>
      </c>
      <c r="IH294" s="1">
        <v>0</v>
      </c>
      <c r="II294" s="1">
        <v>0</v>
      </c>
      <c r="IJ294" s="1">
        <v>0</v>
      </c>
      <c r="IK294" s="1">
        <v>0</v>
      </c>
      <c r="IL294" s="1">
        <v>0</v>
      </c>
      <c r="IM294" s="1">
        <v>0</v>
      </c>
      <c r="IN294" s="1">
        <v>0</v>
      </c>
      <c r="IO294" s="1">
        <v>0</v>
      </c>
      <c r="IP294" s="1">
        <v>0</v>
      </c>
      <c r="IQ294" s="1">
        <v>0</v>
      </c>
      <c r="IR294" s="1">
        <v>0</v>
      </c>
      <c r="IS294" s="1">
        <v>0</v>
      </c>
      <c r="IT294" s="1">
        <v>0</v>
      </c>
      <c r="IU294" s="1">
        <v>0</v>
      </c>
      <c r="IV294" s="1">
        <v>0</v>
      </c>
      <c r="IW294" s="1">
        <v>0</v>
      </c>
      <c r="IX294" s="1">
        <v>0</v>
      </c>
      <c r="IY294" s="1">
        <v>0</v>
      </c>
      <c r="IZ294" s="1">
        <v>0</v>
      </c>
      <c r="JA294" s="1">
        <v>0</v>
      </c>
      <c r="JB294" s="1">
        <v>0</v>
      </c>
      <c r="JC294" s="1">
        <v>0</v>
      </c>
      <c r="JD294" s="1">
        <v>0</v>
      </c>
      <c r="JE294" s="1">
        <v>0</v>
      </c>
      <c r="JF294" s="1">
        <v>0</v>
      </c>
      <c r="JG294" s="1">
        <v>0</v>
      </c>
      <c r="JH294" s="1">
        <v>0</v>
      </c>
      <c r="JI294" s="1">
        <v>0</v>
      </c>
      <c r="JJ294" s="1">
        <v>0</v>
      </c>
      <c r="JK294" s="1">
        <v>0</v>
      </c>
      <c r="JL294" s="1">
        <v>0</v>
      </c>
      <c r="JM294" s="1">
        <v>0</v>
      </c>
      <c r="JN294" s="1">
        <v>0</v>
      </c>
      <c r="JO294" s="1">
        <v>0</v>
      </c>
      <c r="JP294" s="1">
        <v>0</v>
      </c>
      <c r="JQ294" s="1">
        <v>0</v>
      </c>
      <c r="JR294" s="1">
        <v>0</v>
      </c>
      <c r="JS294" s="1">
        <v>0</v>
      </c>
      <c r="JT294" s="1">
        <v>0</v>
      </c>
      <c r="JU294" s="1">
        <v>0</v>
      </c>
      <c r="JV294" s="1">
        <v>0</v>
      </c>
      <c r="JW294" s="1">
        <v>0</v>
      </c>
      <c r="JX294" s="1">
        <v>0</v>
      </c>
      <c r="JY294" s="1">
        <v>0</v>
      </c>
      <c r="JZ294" s="1">
        <v>0</v>
      </c>
      <c r="KA294" s="1">
        <v>0</v>
      </c>
      <c r="KB294" s="1">
        <v>0</v>
      </c>
      <c r="KC294" s="1">
        <v>0</v>
      </c>
      <c r="KD294" s="1">
        <v>0</v>
      </c>
      <c r="KR294" s="30"/>
      <c r="KS294" s="30"/>
      <c r="KT294" s="30"/>
      <c r="KU294" s="30"/>
      <c r="KV294" s="30"/>
      <c r="KW294" s="30"/>
      <c r="KX294" s="30"/>
      <c r="KY294" s="30"/>
      <c r="KZ294" s="30"/>
      <c r="LA294" s="30"/>
      <c r="LB294" s="30"/>
      <c r="LC294" s="30"/>
      <c r="LG294" s="31"/>
      <c r="LH294" s="31"/>
      <c r="LI294" s="31"/>
      <c r="LJ294" s="31"/>
      <c r="LK294" s="31"/>
      <c r="LL294" s="31"/>
      <c r="LM294" s="31"/>
      <c r="LN294" s="31"/>
      <c r="LO294" s="31"/>
      <c r="LP294" s="31"/>
      <c r="LQ294" s="31"/>
      <c r="LR294" s="31"/>
    </row>
    <row r="295" spans="1:330" x14ac:dyDescent="0.35">
      <c r="A295" s="1" t="s">
        <v>255</v>
      </c>
      <c r="B295" s="1" t="s">
        <v>253</v>
      </c>
      <c r="C295" s="1">
        <v>119</v>
      </c>
      <c r="D295" s="1">
        <v>40</v>
      </c>
      <c r="E295" s="1">
        <v>15</v>
      </c>
      <c r="F295" s="1">
        <v>20</v>
      </c>
      <c r="G295" s="1">
        <v>5</v>
      </c>
      <c r="H295" s="1">
        <v>1992</v>
      </c>
      <c r="I295" s="1">
        <v>3</v>
      </c>
      <c r="J295" s="1">
        <v>1.0694300000000001</v>
      </c>
      <c r="K295" s="1">
        <v>0.2631</v>
      </c>
      <c r="L295" s="1">
        <v>20.126799999999999</v>
      </c>
      <c r="M295" s="1">
        <v>21.456199999999999</v>
      </c>
      <c r="N295" s="1">
        <v>-2.6249999999999999E-2</v>
      </c>
      <c r="O295" s="1">
        <v>0.223966</v>
      </c>
      <c r="P295" s="1">
        <v>0.65581</v>
      </c>
      <c r="Q295" s="1">
        <v>1.1585E-2</v>
      </c>
      <c r="R295" s="1">
        <v>6.8030900000000001</v>
      </c>
      <c r="S295" s="1">
        <v>3.3790000000000001E-3</v>
      </c>
      <c r="T295" s="1">
        <v>44.617100000000001</v>
      </c>
      <c r="U295" s="1">
        <v>95.2042</v>
      </c>
      <c r="V295" s="33">
        <v>1.4511799999999999</v>
      </c>
      <c r="W295" s="34">
        <v>0.436249</v>
      </c>
      <c r="X295" s="34">
        <v>38.028500000000001</v>
      </c>
      <c r="Y295" s="34">
        <v>45.897300000000001</v>
      </c>
      <c r="Z295" s="34">
        <v>-3.39E-2</v>
      </c>
      <c r="AA295" s="34">
        <v>0.37358799999999998</v>
      </c>
      <c r="AB295" s="34">
        <v>0.843696</v>
      </c>
      <c r="AC295" s="34">
        <v>1.1585E-2</v>
      </c>
      <c r="AD295" s="34">
        <v>8.1941400000000009</v>
      </c>
      <c r="AE295" s="34">
        <v>4.7229999999999998E-3</v>
      </c>
      <c r="AF295" s="34">
        <v>0</v>
      </c>
      <c r="AG295" s="35">
        <v>95.206999999999994</v>
      </c>
      <c r="AH295" s="30">
        <v>1.0300199999999999</v>
      </c>
      <c r="AI295" s="30">
        <v>0.23807900000000001</v>
      </c>
      <c r="AJ295" s="30">
        <v>16.407299999999999</v>
      </c>
      <c r="AK295" s="30">
        <v>16.8019</v>
      </c>
      <c r="AL295" s="30">
        <v>-1.051E-2</v>
      </c>
      <c r="AM295" s="30">
        <v>0.10284699999999999</v>
      </c>
      <c r="AN295" s="30">
        <v>0.258299</v>
      </c>
      <c r="AO295" s="30">
        <v>7.1879999999999999E-3</v>
      </c>
      <c r="AP295" s="30">
        <v>3.8265600000000002</v>
      </c>
      <c r="AQ295" s="30">
        <v>1.853E-3</v>
      </c>
      <c r="AR295" s="30">
        <v>61.336500000000001</v>
      </c>
      <c r="AS295" s="21">
        <f t="shared" si="31"/>
        <v>4.8424694765010869E-4</v>
      </c>
      <c r="AT295" s="21">
        <f t="shared" si="32"/>
        <v>1.8784495735072754E-3</v>
      </c>
      <c r="AU295" s="23">
        <v>1.8251500000000001</v>
      </c>
      <c r="AV295" s="23">
        <v>0.84945499999999996</v>
      </c>
      <c r="AW295" s="23">
        <v>29.267399999999999</v>
      </c>
      <c r="AX295" s="23">
        <v>59.948500000000003</v>
      </c>
      <c r="AY295" s="23">
        <v>-3.7499999999999999E-2</v>
      </c>
      <c r="AZ295" s="23">
        <v>0.36691200000000002</v>
      </c>
      <c r="BA295" s="23">
        <v>0.92149400000000004</v>
      </c>
      <c r="BB295" s="23">
        <v>2.5642999999999999E-2</v>
      </c>
      <c r="BC295" s="23">
        <v>6.8263999999999996</v>
      </c>
      <c r="BD295" s="23">
        <v>6.6160000000000004E-3</v>
      </c>
      <c r="BE295" s="23">
        <v>0</v>
      </c>
      <c r="BF295" s="23">
        <v>100</v>
      </c>
      <c r="BG295" s="23">
        <v>22</v>
      </c>
      <c r="BH295" s="23" t="s">
        <v>218</v>
      </c>
      <c r="BI295" s="23">
        <v>0.36698999999999998</v>
      </c>
      <c r="BJ295" s="23">
        <v>8.5402000000000006E-2</v>
      </c>
      <c r="BK295" s="23">
        <v>5.8849200000000002</v>
      </c>
      <c r="BL295" s="23">
        <v>6.02705</v>
      </c>
      <c r="BM295" s="23">
        <v>-3.7699999999999999E-3</v>
      </c>
      <c r="BN295" s="23">
        <v>3.6887999999999997E-2</v>
      </c>
      <c r="BO295" s="23">
        <v>9.2644000000000004E-2</v>
      </c>
      <c r="BP295" s="23">
        <v>2.578E-3</v>
      </c>
      <c r="BQ295" s="23">
        <v>1.3726100000000001</v>
      </c>
      <c r="BR295" s="23">
        <v>6.6500000000000001E-4</v>
      </c>
      <c r="BS295" s="23">
        <v>22</v>
      </c>
      <c r="BT295" s="22">
        <f t="shared" si="33"/>
        <v>0.21116400000000002</v>
      </c>
      <c r="BU295" s="22">
        <f t="shared" si="34"/>
        <v>0.21096229018165094</v>
      </c>
      <c r="BV295" s="33">
        <v>1.3235E-2</v>
      </c>
      <c r="BW295" s="34">
        <v>9.0919999999999994E-3</v>
      </c>
      <c r="BX295" s="34">
        <v>8.2290000000000002E-3</v>
      </c>
      <c r="BY295" s="34">
        <v>8.0169999999999998E-3</v>
      </c>
      <c r="BZ295" s="34">
        <v>3.5867999999999997E-2</v>
      </c>
      <c r="CA295" s="34">
        <v>4.1266999999999998E-2</v>
      </c>
      <c r="CB295" s="34">
        <v>3.6305999999999998E-2</v>
      </c>
      <c r="CC295" s="34">
        <v>1.6213000000000002E-2</v>
      </c>
      <c r="CD295" s="34">
        <v>8.7290000000000006E-3</v>
      </c>
      <c r="CE295" s="35">
        <v>8.7010000000000004E-3</v>
      </c>
      <c r="CF295" s="1">
        <v>1.75681</v>
      </c>
      <c r="CG295" s="1">
        <v>2.7994699999999999</v>
      </c>
      <c r="CH295" s="1">
        <v>0.21007100000000001</v>
      </c>
      <c r="CI295" s="1">
        <v>0.195739</v>
      </c>
      <c r="CJ295" s="1">
        <v>-60.4</v>
      </c>
      <c r="CK295" s="1">
        <v>13.995200000000001</v>
      </c>
      <c r="CL295" s="1">
        <v>4.96767</v>
      </c>
      <c r="CM295" s="1">
        <v>60.001800000000003</v>
      </c>
      <c r="CN295" s="1">
        <v>0.42197699999999999</v>
      </c>
      <c r="CO295" s="1">
        <v>122.73699999999999</v>
      </c>
      <c r="CP295" s="1">
        <v>72.459400000000002</v>
      </c>
      <c r="CQ295" s="1">
        <v>82.250900000000001</v>
      </c>
      <c r="CR295" s="1">
        <v>11.353999999999999</v>
      </c>
      <c r="CS295" s="1">
        <v>21.232900000000001</v>
      </c>
      <c r="CT295" s="1">
        <v>20.045000000000002</v>
      </c>
      <c r="CU295" s="1">
        <v>30</v>
      </c>
      <c r="CV295" s="1">
        <v>30</v>
      </c>
      <c r="CW295" s="1">
        <v>30</v>
      </c>
      <c r="CX295" s="1">
        <v>30</v>
      </c>
      <c r="CY295" s="1">
        <v>20</v>
      </c>
      <c r="CZ295" s="1">
        <v>20</v>
      </c>
      <c r="DA295" s="1">
        <v>20</v>
      </c>
      <c r="DB295" s="1">
        <v>70</v>
      </c>
      <c r="DC295" s="1">
        <v>30</v>
      </c>
      <c r="DD295" s="1">
        <v>30</v>
      </c>
      <c r="DE295" s="1">
        <v>15</v>
      </c>
      <c r="DF295" s="1">
        <v>15</v>
      </c>
      <c r="DG295" s="1">
        <v>15</v>
      </c>
      <c r="DH295" s="1">
        <v>15</v>
      </c>
      <c r="DI295" s="1">
        <v>10</v>
      </c>
      <c r="DJ295" s="1">
        <v>10</v>
      </c>
      <c r="DK295" s="1">
        <v>10</v>
      </c>
      <c r="DL295" s="1">
        <v>40</v>
      </c>
      <c r="DM295" s="1">
        <v>15</v>
      </c>
      <c r="DN295" s="1">
        <v>15</v>
      </c>
      <c r="DO295" s="1">
        <v>15</v>
      </c>
      <c r="DP295" s="1">
        <v>15</v>
      </c>
      <c r="DQ295" s="1">
        <v>15</v>
      </c>
      <c r="DR295" s="1">
        <v>15</v>
      </c>
      <c r="DS295" s="1">
        <v>10</v>
      </c>
      <c r="DT295" s="1">
        <v>10</v>
      </c>
      <c r="DU295" s="1">
        <v>10</v>
      </c>
      <c r="DV295" s="1">
        <v>40</v>
      </c>
      <c r="DW295" s="1">
        <v>15</v>
      </c>
      <c r="DX295" s="1">
        <v>15</v>
      </c>
      <c r="DY295" s="1">
        <v>6.4150099999999997</v>
      </c>
      <c r="DZ295" s="1">
        <v>4.0301</v>
      </c>
      <c r="EA295" s="1">
        <v>381.637</v>
      </c>
      <c r="EB295" s="1">
        <v>439.35700000000003</v>
      </c>
      <c r="EC295" s="1">
        <v>0.157226</v>
      </c>
      <c r="ED295" s="1">
        <v>0.27202599999999999</v>
      </c>
      <c r="EE295" s="1">
        <v>1.6621699999999999</v>
      </c>
      <c r="EF295" s="1">
        <v>0.31017400000000001</v>
      </c>
      <c r="EG295" s="1">
        <v>96.348399999999998</v>
      </c>
      <c r="EH295" s="1">
        <v>1.4059299999999999</v>
      </c>
      <c r="EI295" s="1">
        <v>0.36913699999999999</v>
      </c>
      <c r="EJ295" s="1">
        <v>0.82156700000000005</v>
      </c>
      <c r="EK295" s="1">
        <v>1.6130599999999999</v>
      </c>
      <c r="EL295" s="1">
        <v>1.78643</v>
      </c>
      <c r="EM295" s="1">
        <v>0.20713899999999999</v>
      </c>
      <c r="EN295" s="1">
        <v>6.4887E-2</v>
      </c>
      <c r="EO295" s="1">
        <v>0.26608799999999999</v>
      </c>
      <c r="EP295" s="1">
        <v>0.27077800000000002</v>
      </c>
      <c r="EQ295" s="1">
        <v>1.00023</v>
      </c>
      <c r="ER295" s="1">
        <v>1.35077</v>
      </c>
      <c r="ES295" s="1">
        <v>6.0458800000000004</v>
      </c>
      <c r="ET295" s="1">
        <v>3.2085400000000002</v>
      </c>
      <c r="EU295" s="1">
        <v>380.024</v>
      </c>
      <c r="EV295" s="1">
        <v>437.57</v>
      </c>
      <c r="EW295" s="1">
        <v>-4.9910000000000003E-2</v>
      </c>
      <c r="EX295" s="1">
        <v>0.20713999999999999</v>
      </c>
      <c r="EY295" s="1">
        <v>1.3960900000000001</v>
      </c>
      <c r="EZ295" s="1">
        <v>3.9396E-2</v>
      </c>
      <c r="FA295" s="1">
        <v>95.348200000000006</v>
      </c>
      <c r="FB295" s="1">
        <v>5.5163999999999998E-2</v>
      </c>
      <c r="FC295" s="1">
        <v>0.189946</v>
      </c>
      <c r="FD295" s="1">
        <v>2.7932999999999999E-2</v>
      </c>
      <c r="FE295" s="1">
        <v>2.93431</v>
      </c>
      <c r="FF295" s="1">
        <v>0.75933499999999998</v>
      </c>
      <c r="FG295" s="1">
        <v>-4.4000000000000002E-4</v>
      </c>
      <c r="FH295" s="1">
        <v>3.3869999999999998E-3</v>
      </c>
      <c r="FI295" s="1">
        <v>1.1486E-2</v>
      </c>
      <c r="FJ295" s="1">
        <v>1.516E-3</v>
      </c>
      <c r="FK295" s="1">
        <v>0.54775200000000002</v>
      </c>
      <c r="FL295" s="1">
        <v>9.6000000000000002E-5</v>
      </c>
      <c r="FM295" s="1">
        <v>42650.249722222201</v>
      </c>
      <c r="FN295" s="1">
        <f t="shared" si="30"/>
        <v>226.06083333370043</v>
      </c>
      <c r="FO295" s="1">
        <v>1.0342</v>
      </c>
      <c r="FP295" s="1">
        <v>1.0111000000000001</v>
      </c>
      <c r="FQ295" s="1">
        <v>1.0441</v>
      </c>
      <c r="FR295" s="1">
        <v>1.0164</v>
      </c>
      <c r="FS295" s="1">
        <v>1.2054</v>
      </c>
      <c r="FT295" s="1">
        <v>1.1652</v>
      </c>
      <c r="FU295" s="1">
        <v>1.1890000000000001</v>
      </c>
      <c r="FV295" s="1">
        <v>1.0774999999999999</v>
      </c>
      <c r="FW295" s="1">
        <v>1.0775999999999999</v>
      </c>
      <c r="FX295" s="1">
        <v>1.0567</v>
      </c>
      <c r="FY295" s="1">
        <v>1.7511000000000001</v>
      </c>
      <c r="FZ295" s="1">
        <v>1.4064000000000001</v>
      </c>
      <c r="GA295" s="1">
        <v>1.2191000000000001</v>
      </c>
      <c r="GB295" s="1">
        <v>1.3099000000000001</v>
      </c>
      <c r="GC295" s="1">
        <v>1.0043</v>
      </c>
      <c r="GD295" s="1">
        <v>1.0236000000000001</v>
      </c>
      <c r="GE295" s="1">
        <v>1.0015000000000001</v>
      </c>
      <c r="GF295" s="1">
        <v>1.1494</v>
      </c>
      <c r="GG295" s="1">
        <v>1.0588</v>
      </c>
      <c r="GH295" s="1">
        <v>1.0572999999999999</v>
      </c>
      <c r="GI295" s="1">
        <v>0.9929</v>
      </c>
      <c r="GJ295" s="1">
        <v>0.98170000000000002</v>
      </c>
      <c r="GK295" s="1">
        <v>0.98540000000000005</v>
      </c>
      <c r="GL295" s="1">
        <v>0.99890000000000001</v>
      </c>
      <c r="GM295" s="1">
        <v>0.99980000000000002</v>
      </c>
      <c r="GN295" s="1">
        <v>0.99919999999999998</v>
      </c>
      <c r="GO295" s="1">
        <v>1</v>
      </c>
      <c r="GP295" s="1">
        <v>0.99370000000000003</v>
      </c>
      <c r="GQ295" s="1">
        <v>0.99960000000000004</v>
      </c>
      <c r="GR295" s="1">
        <v>0.99929999999999997</v>
      </c>
      <c r="GS295" s="1">
        <v>1.7981</v>
      </c>
      <c r="GT295" s="1">
        <v>1.3958999999999999</v>
      </c>
      <c r="GU295" s="1">
        <v>1.2543</v>
      </c>
      <c r="GV295" s="1">
        <v>1.3299000000000001</v>
      </c>
      <c r="GW295" s="1">
        <v>1.2102999999999999</v>
      </c>
      <c r="GX295" s="1">
        <v>1.1918</v>
      </c>
      <c r="GY295" s="1">
        <v>1.1908000000000001</v>
      </c>
      <c r="GZ295" s="1">
        <v>1.2305999999999999</v>
      </c>
      <c r="HA295" s="1">
        <v>1.1405000000000001</v>
      </c>
      <c r="HB295" s="1">
        <v>1.1165</v>
      </c>
      <c r="HC295" s="1">
        <v>502</v>
      </c>
      <c r="HD295" s="1">
        <v>1229</v>
      </c>
      <c r="HE295" s="1">
        <v>1228</v>
      </c>
      <c r="HF295" s="1">
        <v>502</v>
      </c>
      <c r="HG295" s="1">
        <v>218</v>
      </c>
      <c r="HH295" s="1">
        <v>232</v>
      </c>
      <c r="HI295" s="1">
        <v>231</v>
      </c>
      <c r="HJ295" s="1">
        <v>745</v>
      </c>
      <c r="HK295" s="1">
        <v>226</v>
      </c>
      <c r="HL295" s="1">
        <v>221</v>
      </c>
      <c r="HM295" s="1" t="s">
        <v>219</v>
      </c>
      <c r="HN295" s="1" t="s">
        <v>220</v>
      </c>
      <c r="HO295" s="1" t="s">
        <v>221</v>
      </c>
      <c r="HP295" s="1" t="s">
        <v>219</v>
      </c>
      <c r="HQ295" s="1" t="s">
        <v>222</v>
      </c>
      <c r="HR295" s="1" t="s">
        <v>223</v>
      </c>
      <c r="HS295" s="1" t="s">
        <v>224</v>
      </c>
      <c r="HT295" s="1" t="s">
        <v>225</v>
      </c>
      <c r="HU295" s="1" t="s">
        <v>226</v>
      </c>
      <c r="HV295" s="1" t="s">
        <v>227</v>
      </c>
      <c r="HW295" s="1">
        <v>13.8634</v>
      </c>
      <c r="HX295" s="1">
        <v>35.866</v>
      </c>
      <c r="HY295" s="1">
        <v>44.617100000000001</v>
      </c>
      <c r="HZ295" s="1">
        <v>0</v>
      </c>
      <c r="IA295" s="1">
        <v>11.393800000000001</v>
      </c>
      <c r="IB295" s="1">
        <v>20.941800000000001</v>
      </c>
      <c r="IC295" s="1">
        <v>2.614E-3</v>
      </c>
      <c r="ID295" s="1">
        <v>44.6145</v>
      </c>
      <c r="IE295" s="1">
        <v>-6.9999999999999994E-5</v>
      </c>
      <c r="IF295" s="1">
        <v>2</v>
      </c>
      <c r="IG295" s="1">
        <v>0</v>
      </c>
      <c r="IH295" s="1">
        <v>0</v>
      </c>
      <c r="II295" s="1">
        <v>0</v>
      </c>
      <c r="IJ295" s="1">
        <v>0</v>
      </c>
      <c r="IK295" s="1">
        <v>0</v>
      </c>
      <c r="IL295" s="1">
        <v>0</v>
      </c>
      <c r="IM295" s="1">
        <v>0</v>
      </c>
      <c r="IN295" s="1">
        <v>0</v>
      </c>
      <c r="IO295" s="1">
        <v>0</v>
      </c>
      <c r="IP295" s="1">
        <v>0</v>
      </c>
      <c r="IQ295" s="1">
        <v>0</v>
      </c>
      <c r="IR295" s="1">
        <v>0</v>
      </c>
      <c r="IS295" s="1">
        <v>0</v>
      </c>
      <c r="IT295" s="1">
        <v>0</v>
      </c>
      <c r="IU295" s="1">
        <v>0</v>
      </c>
      <c r="IV295" s="1">
        <v>0</v>
      </c>
      <c r="IW295" s="1">
        <v>0</v>
      </c>
      <c r="IX295" s="1">
        <v>0</v>
      </c>
      <c r="IY295" s="1">
        <v>0</v>
      </c>
      <c r="IZ295" s="1">
        <v>0</v>
      </c>
      <c r="JA295" s="1">
        <v>0</v>
      </c>
      <c r="JB295" s="1">
        <v>0</v>
      </c>
      <c r="JC295" s="1">
        <v>0</v>
      </c>
      <c r="JD295" s="1">
        <v>0</v>
      </c>
      <c r="JE295" s="1">
        <v>0</v>
      </c>
      <c r="JF295" s="1">
        <v>0</v>
      </c>
      <c r="JG295" s="1">
        <v>0</v>
      </c>
      <c r="JH295" s="1">
        <v>0</v>
      </c>
      <c r="JI295" s="1">
        <v>0</v>
      </c>
      <c r="JJ295" s="1">
        <v>0</v>
      </c>
      <c r="JK295" s="1">
        <v>0</v>
      </c>
      <c r="JL295" s="1">
        <v>0</v>
      </c>
      <c r="JM295" s="1">
        <v>0</v>
      </c>
      <c r="JN295" s="1">
        <v>0</v>
      </c>
      <c r="JO295" s="1">
        <v>0</v>
      </c>
      <c r="JP295" s="1">
        <v>0</v>
      </c>
      <c r="JQ295" s="1">
        <v>0</v>
      </c>
      <c r="JR295" s="1">
        <v>0</v>
      </c>
      <c r="JS295" s="1">
        <v>0</v>
      </c>
      <c r="JT295" s="1">
        <v>0</v>
      </c>
      <c r="JU295" s="1">
        <v>0</v>
      </c>
      <c r="JV295" s="1">
        <v>0</v>
      </c>
      <c r="JW295" s="1">
        <v>0</v>
      </c>
      <c r="JX295" s="1">
        <v>0</v>
      </c>
      <c r="JY295" s="1">
        <v>0</v>
      </c>
      <c r="JZ295" s="1">
        <v>0</v>
      </c>
      <c r="KA295" s="1">
        <v>0</v>
      </c>
      <c r="KB295" s="1">
        <v>0</v>
      </c>
      <c r="KC295" s="1">
        <v>0</v>
      </c>
      <c r="KD295" s="1">
        <v>0</v>
      </c>
      <c r="KR295" s="30"/>
      <c r="KS295" s="30"/>
      <c r="KT295" s="30"/>
      <c r="KU295" s="30"/>
      <c r="KV295" s="30"/>
      <c r="KW295" s="30"/>
      <c r="KX295" s="30"/>
      <c r="KY295" s="30"/>
      <c r="KZ295" s="30"/>
      <c r="LA295" s="30"/>
      <c r="LB295" s="30"/>
      <c r="LC295" s="30"/>
      <c r="LG295" s="31"/>
      <c r="LH295" s="31"/>
      <c r="LI295" s="31"/>
      <c r="LJ295" s="31"/>
      <c r="LK295" s="31"/>
      <c r="LL295" s="31"/>
      <c r="LM295" s="31"/>
      <c r="LN295" s="31"/>
      <c r="LO295" s="31"/>
      <c r="LP295" s="31"/>
      <c r="LQ295" s="31"/>
      <c r="LR295" s="31"/>
    </row>
    <row r="296" spans="1:330" x14ac:dyDescent="0.35">
      <c r="A296" s="1" t="s">
        <v>255</v>
      </c>
      <c r="B296" s="1" t="s">
        <v>253</v>
      </c>
      <c r="C296" s="1">
        <v>119</v>
      </c>
      <c r="D296" s="1">
        <v>40</v>
      </c>
      <c r="E296" s="1">
        <v>15</v>
      </c>
      <c r="F296" s="1">
        <v>20</v>
      </c>
      <c r="G296" s="1">
        <v>5</v>
      </c>
      <c r="H296" s="1">
        <v>1993</v>
      </c>
      <c r="I296" s="1">
        <v>4</v>
      </c>
      <c r="J296" s="1">
        <v>1.1037699999999999</v>
      </c>
      <c r="K296" s="1">
        <v>0.27017600000000003</v>
      </c>
      <c r="L296" s="1">
        <v>20.124700000000001</v>
      </c>
      <c r="M296" s="1">
        <v>21.3979</v>
      </c>
      <c r="N296" s="1">
        <v>1.1814E-2</v>
      </c>
      <c r="O296" s="1">
        <v>0.17541499999999999</v>
      </c>
      <c r="P296" s="1">
        <v>0.71149600000000002</v>
      </c>
      <c r="Q296" s="1">
        <v>1.3938000000000001E-2</v>
      </c>
      <c r="R296" s="1">
        <v>7.0368399999999998</v>
      </c>
      <c r="S296" s="1">
        <v>-8.5100000000000002E-3</v>
      </c>
      <c r="T296" s="1">
        <v>44.603099999999998</v>
      </c>
      <c r="U296" s="1">
        <v>95.4405</v>
      </c>
      <c r="V296" s="33">
        <v>1.49777</v>
      </c>
      <c r="W296" s="34">
        <v>0.44798199999999999</v>
      </c>
      <c r="X296" s="34">
        <v>38.0246</v>
      </c>
      <c r="Y296" s="34">
        <v>45.772500000000001</v>
      </c>
      <c r="Z296" s="34">
        <v>1.5254999999999999E-2</v>
      </c>
      <c r="AA296" s="34">
        <v>0.292601</v>
      </c>
      <c r="AB296" s="34">
        <v>0.91533600000000004</v>
      </c>
      <c r="AC296" s="34">
        <v>1.3938000000000001E-2</v>
      </c>
      <c r="AD296" s="34">
        <v>8.4756800000000005</v>
      </c>
      <c r="AE296" s="34">
        <v>-1.1900000000000001E-2</v>
      </c>
      <c r="AF296" s="34">
        <v>0</v>
      </c>
      <c r="AG296" s="35">
        <v>95.443700000000007</v>
      </c>
      <c r="AH296" s="30">
        <v>1.0618700000000001</v>
      </c>
      <c r="AI296" s="30">
        <v>0.244203</v>
      </c>
      <c r="AJ296" s="30">
        <v>16.386900000000001</v>
      </c>
      <c r="AK296" s="30">
        <v>16.737100000000002</v>
      </c>
      <c r="AL296" s="30">
        <v>4.725E-3</v>
      </c>
      <c r="AM296" s="30">
        <v>8.0460000000000004E-2</v>
      </c>
      <c r="AN296" s="30">
        <v>0.27991199999999999</v>
      </c>
      <c r="AO296" s="30">
        <v>8.6370000000000006E-3</v>
      </c>
      <c r="AP296" s="30">
        <v>3.9535300000000002</v>
      </c>
      <c r="AQ296" s="30">
        <v>-4.6600000000000001E-3</v>
      </c>
      <c r="AR296" s="30">
        <v>61.247300000000003</v>
      </c>
      <c r="AS296" s="21">
        <f t="shared" si="31"/>
        <v>-1.1786934714040364E-3</v>
      </c>
      <c r="AT296" s="21">
        <f t="shared" si="32"/>
        <v>2.1846299383082965E-3</v>
      </c>
      <c r="AU296" s="23">
        <v>1.8802700000000001</v>
      </c>
      <c r="AV296" s="23">
        <v>0.87068800000000002</v>
      </c>
      <c r="AW296" s="23">
        <v>29.2104</v>
      </c>
      <c r="AX296" s="23">
        <v>59.674999999999997</v>
      </c>
      <c r="AY296" s="23">
        <v>1.6844000000000001E-2</v>
      </c>
      <c r="AZ296" s="23">
        <v>0.28684199999999999</v>
      </c>
      <c r="BA296" s="23">
        <v>0.99789499999999998</v>
      </c>
      <c r="BB296" s="23">
        <v>3.0793000000000001E-2</v>
      </c>
      <c r="BC296" s="23">
        <v>7.0479200000000004</v>
      </c>
      <c r="BD296" s="23">
        <v>-1.6629999999999999E-2</v>
      </c>
      <c r="BE296" s="23">
        <v>0</v>
      </c>
      <c r="BF296" s="23">
        <v>100</v>
      </c>
      <c r="BG296" s="23">
        <v>22</v>
      </c>
      <c r="BH296" s="23" t="s">
        <v>218</v>
      </c>
      <c r="BI296" s="23">
        <v>0.37889299999999998</v>
      </c>
      <c r="BJ296" s="23">
        <v>8.7725999999999998E-2</v>
      </c>
      <c r="BK296" s="23">
        <v>5.8861699999999999</v>
      </c>
      <c r="BL296" s="23">
        <v>6.0125500000000001</v>
      </c>
      <c r="BM296" s="23">
        <v>1.6969999999999999E-3</v>
      </c>
      <c r="BN296" s="23">
        <v>2.8901E-2</v>
      </c>
      <c r="BO296" s="23">
        <v>0.10054299999999999</v>
      </c>
      <c r="BP296" s="23">
        <v>3.1029999999999999E-3</v>
      </c>
      <c r="BQ296" s="23">
        <v>1.42022</v>
      </c>
      <c r="BR296" s="23">
        <v>-1.6800000000000001E-3</v>
      </c>
      <c r="BS296" s="23">
        <v>22</v>
      </c>
      <c r="BT296" s="22">
        <f t="shared" si="33"/>
        <v>0.21886699999999998</v>
      </c>
      <c r="BU296" s="22">
        <f t="shared" si="34"/>
        <v>0.21059989005693361</v>
      </c>
      <c r="BV296" s="33">
        <v>1.3428000000000001E-2</v>
      </c>
      <c r="BW296" s="34">
        <v>9.5250000000000005E-3</v>
      </c>
      <c r="BX296" s="34">
        <v>7.9819999999999995E-3</v>
      </c>
      <c r="BY296" s="34">
        <v>8.2229999999999994E-3</v>
      </c>
      <c r="BZ296" s="34">
        <v>3.4091999999999997E-2</v>
      </c>
      <c r="CA296" s="34">
        <v>4.5060000000000003E-2</v>
      </c>
      <c r="CB296" s="34">
        <v>3.7393999999999997E-2</v>
      </c>
      <c r="CC296" s="34">
        <v>1.6240000000000001E-2</v>
      </c>
      <c r="CD296" s="34">
        <v>8.8450000000000004E-3</v>
      </c>
      <c r="CE296" s="35">
        <v>9.136E-3</v>
      </c>
      <c r="CF296" s="1">
        <v>1.7297800000000001</v>
      </c>
      <c r="CG296" s="1">
        <v>2.79555</v>
      </c>
      <c r="CH296" s="1">
        <v>0.21011099999999999</v>
      </c>
      <c r="CI296" s="1">
        <v>0.196045</v>
      </c>
      <c r="CJ296" s="1">
        <v>140.05199999999999</v>
      </c>
      <c r="CK296" s="1">
        <v>17.331</v>
      </c>
      <c r="CL296" s="1">
        <v>4.7542400000000002</v>
      </c>
      <c r="CM296" s="1">
        <v>50.207500000000003</v>
      </c>
      <c r="CN296" s="1">
        <v>0.41480299999999998</v>
      </c>
      <c r="CO296" s="1">
        <v>-49.457999999999998</v>
      </c>
      <c r="CP296" s="1">
        <v>72.449100000000001</v>
      </c>
      <c r="CQ296" s="1">
        <v>82.253200000000007</v>
      </c>
      <c r="CR296" s="1">
        <v>11.353999999999999</v>
      </c>
      <c r="CS296" s="1">
        <v>31.785499999999999</v>
      </c>
      <c r="CT296" s="1">
        <v>20.045000000000002</v>
      </c>
      <c r="CU296" s="1">
        <v>30</v>
      </c>
      <c r="CV296" s="1">
        <v>30</v>
      </c>
      <c r="CW296" s="1">
        <v>30</v>
      </c>
      <c r="CX296" s="1">
        <v>30</v>
      </c>
      <c r="CY296" s="1">
        <v>20</v>
      </c>
      <c r="CZ296" s="1">
        <v>20</v>
      </c>
      <c r="DA296" s="1">
        <v>20</v>
      </c>
      <c r="DB296" s="1">
        <v>70</v>
      </c>
      <c r="DC296" s="1">
        <v>30</v>
      </c>
      <c r="DD296" s="1">
        <v>30</v>
      </c>
      <c r="DE296" s="1">
        <v>15</v>
      </c>
      <c r="DF296" s="1">
        <v>15</v>
      </c>
      <c r="DG296" s="1">
        <v>15</v>
      </c>
      <c r="DH296" s="1">
        <v>15</v>
      </c>
      <c r="DI296" s="1">
        <v>10</v>
      </c>
      <c r="DJ296" s="1">
        <v>10</v>
      </c>
      <c r="DK296" s="1">
        <v>10</v>
      </c>
      <c r="DL296" s="1">
        <v>40</v>
      </c>
      <c r="DM296" s="1">
        <v>15</v>
      </c>
      <c r="DN296" s="1">
        <v>15</v>
      </c>
      <c r="DO296" s="1">
        <v>15</v>
      </c>
      <c r="DP296" s="1">
        <v>15</v>
      </c>
      <c r="DQ296" s="1">
        <v>15</v>
      </c>
      <c r="DR296" s="1">
        <v>15</v>
      </c>
      <c r="DS296" s="1">
        <v>10</v>
      </c>
      <c r="DT296" s="1">
        <v>10</v>
      </c>
      <c r="DU296" s="1">
        <v>10</v>
      </c>
      <c r="DV296" s="1">
        <v>40</v>
      </c>
      <c r="DW296" s="1">
        <v>15</v>
      </c>
      <c r="DX296" s="1">
        <v>15</v>
      </c>
      <c r="DY296" s="1">
        <v>6.6130599999999999</v>
      </c>
      <c r="DZ296" s="1">
        <v>4.1909099999999997</v>
      </c>
      <c r="EA296" s="1">
        <v>381.20499999999998</v>
      </c>
      <c r="EB296" s="1">
        <v>438.28100000000001</v>
      </c>
      <c r="EC296" s="1">
        <v>0.20968700000000001</v>
      </c>
      <c r="ED296" s="1">
        <v>0.23964199999999999</v>
      </c>
      <c r="EE296" s="1">
        <v>1.7974000000000001</v>
      </c>
      <c r="EF296" s="1">
        <v>0.31952399999999997</v>
      </c>
      <c r="EG296" s="1">
        <v>99.688599999999994</v>
      </c>
      <c r="EH296" s="1">
        <v>1.3496999999999999</v>
      </c>
      <c r="EI296" s="1">
        <v>0.37923299999999999</v>
      </c>
      <c r="EJ296" s="1">
        <v>0.89970499999999998</v>
      </c>
      <c r="EK296" s="1">
        <v>1.51535</v>
      </c>
      <c r="EL296" s="1">
        <v>1.87965</v>
      </c>
      <c r="EM296" s="1">
        <v>0.18722</v>
      </c>
      <c r="EN296" s="1">
        <v>7.7383999999999994E-2</v>
      </c>
      <c r="EO296" s="1">
        <v>0.28240199999999999</v>
      </c>
      <c r="EP296" s="1">
        <v>0.272094</v>
      </c>
      <c r="EQ296" s="1">
        <v>1.02782</v>
      </c>
      <c r="ER296" s="1">
        <v>1.48861</v>
      </c>
      <c r="ES296" s="1">
        <v>6.2338300000000002</v>
      </c>
      <c r="ET296" s="1">
        <v>3.2911999999999999</v>
      </c>
      <c r="EU296" s="1">
        <v>379.68900000000002</v>
      </c>
      <c r="EV296" s="1">
        <v>436.40100000000001</v>
      </c>
      <c r="EW296" s="1">
        <v>2.2467000000000001E-2</v>
      </c>
      <c r="EX296" s="1">
        <v>0.16225800000000001</v>
      </c>
      <c r="EY296" s="1">
        <v>1.5149999999999999</v>
      </c>
      <c r="EZ296" s="1">
        <v>4.743E-2</v>
      </c>
      <c r="FA296" s="1">
        <v>98.660799999999995</v>
      </c>
      <c r="FB296" s="1">
        <v>-0.13891000000000001</v>
      </c>
      <c r="FC296" s="1">
        <v>0.195851</v>
      </c>
      <c r="FD296" s="1">
        <v>2.8652E-2</v>
      </c>
      <c r="FE296" s="1">
        <v>2.9317199999999999</v>
      </c>
      <c r="FF296" s="1">
        <v>0.75730600000000003</v>
      </c>
      <c r="FG296" s="1">
        <v>1.9799999999999999E-4</v>
      </c>
      <c r="FH296" s="1">
        <v>2.6540000000000001E-3</v>
      </c>
      <c r="FI296" s="1">
        <v>1.2463999999999999E-2</v>
      </c>
      <c r="FJ296" s="1">
        <v>1.825E-3</v>
      </c>
      <c r="FK296" s="1">
        <v>0.56678200000000001</v>
      </c>
      <c r="FL296" s="1">
        <v>-2.4000000000000001E-4</v>
      </c>
      <c r="FM296" s="1">
        <v>42650.252453703702</v>
      </c>
      <c r="FN296" s="1">
        <f t="shared" si="30"/>
        <v>226.12638888973743</v>
      </c>
      <c r="FO296" s="1">
        <v>1.034</v>
      </c>
      <c r="FP296" s="1">
        <v>1.0107999999999999</v>
      </c>
      <c r="FQ296" s="1">
        <v>1.0439000000000001</v>
      </c>
      <c r="FR296" s="1">
        <v>1.0161</v>
      </c>
      <c r="FS296" s="1">
        <v>1.2051000000000001</v>
      </c>
      <c r="FT296" s="1">
        <v>1.1648000000000001</v>
      </c>
      <c r="FU296" s="1">
        <v>1.1887000000000001</v>
      </c>
      <c r="FV296" s="1">
        <v>1.0771999999999999</v>
      </c>
      <c r="FW296" s="1">
        <v>1.0772999999999999</v>
      </c>
      <c r="FX296" s="1">
        <v>1.0564</v>
      </c>
      <c r="FY296" s="1">
        <v>1.7532000000000001</v>
      </c>
      <c r="FZ296" s="1">
        <v>1.4080999999999999</v>
      </c>
      <c r="GA296" s="1">
        <v>1.2202</v>
      </c>
      <c r="GB296" s="1">
        <v>1.3102</v>
      </c>
      <c r="GC296" s="1">
        <v>1.0043</v>
      </c>
      <c r="GD296" s="1">
        <v>1.0239</v>
      </c>
      <c r="GE296" s="1">
        <v>1.0016</v>
      </c>
      <c r="GF296" s="1">
        <v>1.149</v>
      </c>
      <c r="GG296" s="1">
        <v>1.0586</v>
      </c>
      <c r="GH296" s="1">
        <v>1.0578000000000001</v>
      </c>
      <c r="GI296" s="1">
        <v>0.9929</v>
      </c>
      <c r="GJ296" s="1">
        <v>0.98180000000000001</v>
      </c>
      <c r="GK296" s="1">
        <v>0.98550000000000004</v>
      </c>
      <c r="GL296" s="1">
        <v>0.99890000000000001</v>
      </c>
      <c r="GM296" s="1">
        <v>0.99980000000000002</v>
      </c>
      <c r="GN296" s="1">
        <v>0.99909999999999999</v>
      </c>
      <c r="GO296" s="1">
        <v>1</v>
      </c>
      <c r="GP296" s="1">
        <v>0.99350000000000005</v>
      </c>
      <c r="GQ296" s="1">
        <v>0.99960000000000004</v>
      </c>
      <c r="GR296" s="1">
        <v>0.99929999999999997</v>
      </c>
      <c r="GS296" s="1">
        <v>1.7999000000000001</v>
      </c>
      <c r="GT296" s="1">
        <v>1.3974</v>
      </c>
      <c r="GU296" s="1">
        <v>1.2553000000000001</v>
      </c>
      <c r="GV296" s="1">
        <v>1.3299000000000001</v>
      </c>
      <c r="GW296" s="1">
        <v>1.21</v>
      </c>
      <c r="GX296" s="1">
        <v>1.1916</v>
      </c>
      <c r="GY296" s="1">
        <v>1.1904999999999999</v>
      </c>
      <c r="GZ296" s="1">
        <v>1.2297</v>
      </c>
      <c r="HA296" s="1">
        <v>1.1400999999999999</v>
      </c>
      <c r="HB296" s="1">
        <v>1.1168</v>
      </c>
      <c r="HC296" s="1">
        <v>502</v>
      </c>
      <c r="HD296" s="1">
        <v>1229</v>
      </c>
      <c r="HE296" s="1">
        <v>1228</v>
      </c>
      <c r="HF296" s="1">
        <v>502</v>
      </c>
      <c r="HG296" s="1">
        <v>218</v>
      </c>
      <c r="HH296" s="1">
        <v>232</v>
      </c>
      <c r="HI296" s="1">
        <v>231</v>
      </c>
      <c r="HJ296" s="1">
        <v>745</v>
      </c>
      <c r="HK296" s="1">
        <v>226</v>
      </c>
      <c r="HL296" s="1">
        <v>221</v>
      </c>
      <c r="HM296" s="1" t="s">
        <v>219</v>
      </c>
      <c r="HN296" s="1" t="s">
        <v>220</v>
      </c>
      <c r="HO296" s="1" t="s">
        <v>221</v>
      </c>
      <c r="HP296" s="1" t="s">
        <v>219</v>
      </c>
      <c r="HQ296" s="1" t="s">
        <v>222</v>
      </c>
      <c r="HR296" s="1" t="s">
        <v>223</v>
      </c>
      <c r="HS296" s="1" t="s">
        <v>224</v>
      </c>
      <c r="HT296" s="1" t="s">
        <v>225</v>
      </c>
      <c r="HU296" s="1" t="s">
        <v>226</v>
      </c>
      <c r="HV296" s="1" t="s">
        <v>227</v>
      </c>
      <c r="HW296" s="1">
        <v>13.914999999999999</v>
      </c>
      <c r="HX296" s="1">
        <v>35.918100000000003</v>
      </c>
      <c r="HY296" s="1">
        <v>44.603099999999998</v>
      </c>
      <c r="HZ296" s="1">
        <v>0</v>
      </c>
      <c r="IA296" s="1">
        <v>11.418799999999999</v>
      </c>
      <c r="IB296" s="1">
        <v>20.969899999999999</v>
      </c>
      <c r="IC296" s="1">
        <v>3.1449999999999998E-3</v>
      </c>
      <c r="ID296" s="1">
        <v>44.599899999999998</v>
      </c>
      <c r="IE296" s="1">
        <v>-9.0000000000000006E-5</v>
      </c>
      <c r="IF296" s="1">
        <v>2</v>
      </c>
      <c r="IG296" s="1">
        <v>0</v>
      </c>
      <c r="IH296" s="1">
        <v>0</v>
      </c>
      <c r="II296" s="1">
        <v>0</v>
      </c>
      <c r="IJ296" s="1">
        <v>0</v>
      </c>
      <c r="IK296" s="1">
        <v>0</v>
      </c>
      <c r="IL296" s="1">
        <v>0</v>
      </c>
      <c r="IM296" s="1">
        <v>0</v>
      </c>
      <c r="IN296" s="1">
        <v>0</v>
      </c>
      <c r="IO296" s="1">
        <v>0</v>
      </c>
      <c r="IP296" s="1">
        <v>0</v>
      </c>
      <c r="IQ296" s="1">
        <v>0</v>
      </c>
      <c r="IR296" s="1">
        <v>0</v>
      </c>
      <c r="IS296" s="1">
        <v>0</v>
      </c>
      <c r="IT296" s="1">
        <v>0</v>
      </c>
      <c r="IU296" s="1">
        <v>0</v>
      </c>
      <c r="IV296" s="1">
        <v>0</v>
      </c>
      <c r="IW296" s="1">
        <v>0</v>
      </c>
      <c r="IX296" s="1">
        <v>0</v>
      </c>
      <c r="IY296" s="1">
        <v>0</v>
      </c>
      <c r="IZ296" s="1">
        <v>0</v>
      </c>
      <c r="JA296" s="1">
        <v>0</v>
      </c>
      <c r="JB296" s="1">
        <v>0</v>
      </c>
      <c r="JC296" s="1">
        <v>0</v>
      </c>
      <c r="JD296" s="1">
        <v>0</v>
      </c>
      <c r="JE296" s="1">
        <v>0</v>
      </c>
      <c r="JF296" s="1">
        <v>0</v>
      </c>
      <c r="JG296" s="1">
        <v>0</v>
      </c>
      <c r="JH296" s="1">
        <v>0</v>
      </c>
      <c r="JI296" s="1">
        <v>0</v>
      </c>
      <c r="JJ296" s="1">
        <v>0</v>
      </c>
      <c r="JK296" s="1">
        <v>0</v>
      </c>
      <c r="JL296" s="1">
        <v>0</v>
      </c>
      <c r="JM296" s="1">
        <v>0</v>
      </c>
      <c r="JN296" s="1">
        <v>0</v>
      </c>
      <c r="JO296" s="1">
        <v>0</v>
      </c>
      <c r="JP296" s="1">
        <v>0</v>
      </c>
      <c r="JQ296" s="1">
        <v>0</v>
      </c>
      <c r="JR296" s="1">
        <v>0</v>
      </c>
      <c r="JS296" s="1">
        <v>0</v>
      </c>
      <c r="JT296" s="1">
        <v>0</v>
      </c>
      <c r="JU296" s="1">
        <v>0</v>
      </c>
      <c r="JV296" s="1">
        <v>0</v>
      </c>
      <c r="JW296" s="1">
        <v>0</v>
      </c>
      <c r="JX296" s="1">
        <v>0</v>
      </c>
      <c r="JY296" s="1">
        <v>0</v>
      </c>
      <c r="JZ296" s="1">
        <v>0</v>
      </c>
      <c r="KA296" s="1">
        <v>0</v>
      </c>
      <c r="KB296" s="1">
        <v>0</v>
      </c>
      <c r="KC296" s="1">
        <v>0</v>
      </c>
      <c r="KD296" s="1">
        <v>0</v>
      </c>
      <c r="KR296" s="30"/>
      <c r="KS296" s="30"/>
      <c r="KT296" s="30"/>
      <c r="KU296" s="30"/>
      <c r="KV296" s="30"/>
      <c r="KW296" s="30"/>
      <c r="KX296" s="30"/>
      <c r="KY296" s="30"/>
      <c r="KZ296" s="30"/>
      <c r="LA296" s="30"/>
      <c r="LB296" s="30"/>
      <c r="LC296" s="30"/>
      <c r="LG296" s="31"/>
      <c r="LH296" s="31"/>
      <c r="LI296" s="31"/>
      <c r="LJ296" s="31"/>
      <c r="LK296" s="31"/>
      <c r="LL296" s="31"/>
      <c r="LM296" s="31"/>
      <c r="LN296" s="31"/>
      <c r="LO296" s="31"/>
      <c r="LP296" s="31"/>
      <c r="LQ296" s="31"/>
      <c r="LR296" s="31"/>
    </row>
    <row r="297" spans="1:330" x14ac:dyDescent="0.35">
      <c r="A297" s="1" t="s">
        <v>255</v>
      </c>
      <c r="B297" s="1" t="s">
        <v>253</v>
      </c>
      <c r="C297" s="1">
        <v>119</v>
      </c>
      <c r="D297" s="1">
        <v>40</v>
      </c>
      <c r="E297" s="1">
        <v>15</v>
      </c>
      <c r="F297" s="1">
        <v>20</v>
      </c>
      <c r="G297" s="1">
        <v>5</v>
      </c>
      <c r="H297" s="1">
        <v>1994</v>
      </c>
      <c r="I297" s="1">
        <v>5</v>
      </c>
      <c r="J297" s="1">
        <v>1.0899399999999999</v>
      </c>
      <c r="K297" s="1">
        <v>0.28498600000000002</v>
      </c>
      <c r="L297" s="1">
        <v>20.0718</v>
      </c>
      <c r="M297" s="1">
        <v>21.365600000000001</v>
      </c>
      <c r="N297" s="1">
        <v>1.1812E-2</v>
      </c>
      <c r="O297" s="1">
        <v>0.19963600000000001</v>
      </c>
      <c r="P297" s="1">
        <v>0.76055099999999998</v>
      </c>
      <c r="Q297" s="1">
        <v>2.5829999999999999E-2</v>
      </c>
      <c r="R297" s="1">
        <v>6.9439900000000003</v>
      </c>
      <c r="S297" s="1">
        <v>-6.0899999999999999E-3</v>
      </c>
      <c r="T297" s="1">
        <v>44.5364</v>
      </c>
      <c r="U297" s="1">
        <v>95.284400000000005</v>
      </c>
      <c r="V297" s="33">
        <v>1.4790099999999999</v>
      </c>
      <c r="W297" s="34">
        <v>0.47253800000000001</v>
      </c>
      <c r="X297" s="34">
        <v>37.924599999999998</v>
      </c>
      <c r="Y297" s="34">
        <v>45.703299999999999</v>
      </c>
      <c r="Z297" s="34">
        <v>1.5252E-2</v>
      </c>
      <c r="AA297" s="34">
        <v>0.33300299999999999</v>
      </c>
      <c r="AB297" s="34">
        <v>0.97844399999999998</v>
      </c>
      <c r="AC297" s="34">
        <v>2.5829999999999999E-2</v>
      </c>
      <c r="AD297" s="34">
        <v>8.3638499999999993</v>
      </c>
      <c r="AE297" s="34">
        <v>-8.5100000000000002E-3</v>
      </c>
      <c r="AF297" s="34">
        <v>0</v>
      </c>
      <c r="AG297" s="35">
        <v>95.287300000000002</v>
      </c>
      <c r="AH297" s="30">
        <v>1.0503899999999999</v>
      </c>
      <c r="AI297" s="30">
        <v>0.25803599999999999</v>
      </c>
      <c r="AJ297" s="30">
        <v>16.3721</v>
      </c>
      <c r="AK297" s="30">
        <v>16.7408</v>
      </c>
      <c r="AL297" s="30">
        <v>4.7320000000000001E-3</v>
      </c>
      <c r="AM297" s="30">
        <v>9.1728000000000004E-2</v>
      </c>
      <c r="AN297" s="30">
        <v>0.29972900000000002</v>
      </c>
      <c r="AO297" s="30">
        <v>1.6035000000000001E-2</v>
      </c>
      <c r="AP297" s="30">
        <v>3.9081199999999998</v>
      </c>
      <c r="AQ297" s="30">
        <v>-3.3400000000000001E-3</v>
      </c>
      <c r="AR297" s="30">
        <v>61.261600000000001</v>
      </c>
      <c r="AS297" s="21">
        <f t="shared" si="31"/>
        <v>-8.5463087110938254E-4</v>
      </c>
      <c r="AT297" s="21">
        <f t="shared" si="32"/>
        <v>4.1029958138439973E-3</v>
      </c>
      <c r="AU297" s="23">
        <v>1.8585100000000001</v>
      </c>
      <c r="AV297" s="23">
        <v>0.91930199999999995</v>
      </c>
      <c r="AW297" s="23">
        <v>29.1616</v>
      </c>
      <c r="AX297" s="23">
        <v>59.642400000000002</v>
      </c>
      <c r="AY297" s="23">
        <v>1.6857E-2</v>
      </c>
      <c r="AZ297" s="23">
        <v>0.32676300000000003</v>
      </c>
      <c r="BA297" s="23">
        <v>1.06772</v>
      </c>
      <c r="BB297" s="23">
        <v>5.7121999999999999E-2</v>
      </c>
      <c r="BC297" s="23">
        <v>6.9616199999999999</v>
      </c>
      <c r="BD297" s="23">
        <v>-1.192E-2</v>
      </c>
      <c r="BE297" s="23">
        <v>0</v>
      </c>
      <c r="BF297" s="23">
        <v>100</v>
      </c>
      <c r="BG297" s="23">
        <v>22</v>
      </c>
      <c r="BH297" s="23" t="s">
        <v>218</v>
      </c>
      <c r="BI297" s="23">
        <v>0.37470799999999999</v>
      </c>
      <c r="BJ297" s="23">
        <v>9.2674000000000006E-2</v>
      </c>
      <c r="BK297" s="23">
        <v>5.8794899999999997</v>
      </c>
      <c r="BL297" s="23">
        <v>6.0124700000000004</v>
      </c>
      <c r="BM297" s="23">
        <v>1.699E-3</v>
      </c>
      <c r="BN297" s="23">
        <v>3.2940999999999998E-2</v>
      </c>
      <c r="BO297" s="23">
        <v>0.107636</v>
      </c>
      <c r="BP297" s="23">
        <v>5.7580000000000001E-3</v>
      </c>
      <c r="BQ297" s="23">
        <v>1.40358</v>
      </c>
      <c r="BR297" s="23">
        <v>-1.1999999999999999E-3</v>
      </c>
      <c r="BS297" s="23">
        <v>22</v>
      </c>
      <c r="BT297" s="22">
        <f t="shared" si="33"/>
        <v>0.23494999999999999</v>
      </c>
      <c r="BU297" s="22">
        <f t="shared" si="34"/>
        <v>0.21071277543345057</v>
      </c>
      <c r="BV297" s="33">
        <v>1.2855999999999999E-2</v>
      </c>
      <c r="BW297" s="34">
        <v>9.0959999999999999E-3</v>
      </c>
      <c r="BX297" s="34">
        <v>8.2100000000000003E-3</v>
      </c>
      <c r="BY297" s="34">
        <v>8.3090000000000004E-3</v>
      </c>
      <c r="BZ297" s="34">
        <v>3.0745000000000001E-2</v>
      </c>
      <c r="CA297" s="34">
        <v>4.3575000000000003E-2</v>
      </c>
      <c r="CB297" s="34">
        <v>3.3933999999999999E-2</v>
      </c>
      <c r="CC297" s="34">
        <v>1.5440000000000001E-2</v>
      </c>
      <c r="CD297" s="34">
        <v>8.6549999999999995E-3</v>
      </c>
      <c r="CE297" s="35">
        <v>9.0390000000000002E-3</v>
      </c>
      <c r="CF297" s="1">
        <v>1.7345999999999999</v>
      </c>
      <c r="CG297" s="1">
        <v>2.6565099999999999</v>
      </c>
      <c r="CH297" s="1">
        <v>0.210504</v>
      </c>
      <c r="CI297" s="1">
        <v>0.196244</v>
      </c>
      <c r="CJ297" s="1">
        <v>127.148</v>
      </c>
      <c r="CK297" s="1">
        <v>15.5228</v>
      </c>
      <c r="CL297" s="1">
        <v>4.4530099999999999</v>
      </c>
      <c r="CM297" s="1">
        <v>26.551200000000001</v>
      </c>
      <c r="CN297" s="1">
        <v>0.41748499999999999</v>
      </c>
      <c r="CO297" s="1">
        <v>-68.811999999999998</v>
      </c>
      <c r="CP297" s="1">
        <v>72.438500000000005</v>
      </c>
      <c r="CQ297" s="1">
        <v>82.255499999999998</v>
      </c>
      <c r="CR297" s="1">
        <v>11.353999999999999</v>
      </c>
      <c r="CS297" s="1">
        <v>42.630299999999998</v>
      </c>
      <c r="CT297" s="1">
        <v>20.04</v>
      </c>
      <c r="CU297" s="1">
        <v>30</v>
      </c>
      <c r="CV297" s="1">
        <v>30</v>
      </c>
      <c r="CW297" s="1">
        <v>30</v>
      </c>
      <c r="CX297" s="1">
        <v>30</v>
      </c>
      <c r="CY297" s="1">
        <v>20</v>
      </c>
      <c r="CZ297" s="1">
        <v>20</v>
      </c>
      <c r="DA297" s="1">
        <v>20</v>
      </c>
      <c r="DB297" s="1">
        <v>70</v>
      </c>
      <c r="DC297" s="1">
        <v>30</v>
      </c>
      <c r="DD297" s="1">
        <v>30</v>
      </c>
      <c r="DE297" s="1">
        <v>15</v>
      </c>
      <c r="DF297" s="1">
        <v>15</v>
      </c>
      <c r="DG297" s="1">
        <v>15</v>
      </c>
      <c r="DH297" s="1">
        <v>15</v>
      </c>
      <c r="DI297" s="1">
        <v>10</v>
      </c>
      <c r="DJ297" s="1">
        <v>10</v>
      </c>
      <c r="DK297" s="1">
        <v>10</v>
      </c>
      <c r="DL297" s="1">
        <v>40</v>
      </c>
      <c r="DM297" s="1">
        <v>15</v>
      </c>
      <c r="DN297" s="1">
        <v>15</v>
      </c>
      <c r="DO297" s="1">
        <v>15</v>
      </c>
      <c r="DP297" s="1">
        <v>15</v>
      </c>
      <c r="DQ297" s="1">
        <v>15</v>
      </c>
      <c r="DR297" s="1">
        <v>15</v>
      </c>
      <c r="DS297" s="1">
        <v>10</v>
      </c>
      <c r="DT297" s="1">
        <v>10</v>
      </c>
      <c r="DU297" s="1">
        <v>10</v>
      </c>
      <c r="DV297" s="1">
        <v>40</v>
      </c>
      <c r="DW297" s="1">
        <v>15</v>
      </c>
      <c r="DX297" s="1">
        <v>15</v>
      </c>
      <c r="DY297" s="1">
        <v>6.4990399999999999</v>
      </c>
      <c r="DZ297" s="1">
        <v>4.2902500000000003</v>
      </c>
      <c r="EA297" s="1">
        <v>380.149</v>
      </c>
      <c r="EB297" s="1">
        <v>437.625</v>
      </c>
      <c r="EC297" s="1">
        <v>0.17471700000000001</v>
      </c>
      <c r="ED297" s="1">
        <v>0.25708399999999998</v>
      </c>
      <c r="EE297" s="1">
        <v>1.85209</v>
      </c>
      <c r="EF297" s="1">
        <v>0.33374700000000002</v>
      </c>
      <c r="EG297" s="1">
        <v>98.345399999999998</v>
      </c>
      <c r="EH297" s="1">
        <v>1.35785</v>
      </c>
      <c r="EI297" s="1">
        <v>0.347082</v>
      </c>
      <c r="EJ297" s="1">
        <v>0.81976000000000004</v>
      </c>
      <c r="EK297" s="1">
        <v>1.6017399999999999</v>
      </c>
      <c r="EL297" s="1">
        <v>1.9184000000000001</v>
      </c>
      <c r="EM297" s="1">
        <v>0.152253</v>
      </c>
      <c r="EN297" s="1">
        <v>7.2383000000000003E-2</v>
      </c>
      <c r="EO297" s="1">
        <v>0.23253299999999999</v>
      </c>
      <c r="EP297" s="1">
        <v>0.24585199999999999</v>
      </c>
      <c r="EQ297" s="1">
        <v>0.983796</v>
      </c>
      <c r="ER297" s="1">
        <v>1.45729</v>
      </c>
      <c r="ES297" s="1">
        <v>6.1519599999999999</v>
      </c>
      <c r="ET297" s="1">
        <v>3.4704899999999999</v>
      </c>
      <c r="EU297" s="1">
        <v>378.548</v>
      </c>
      <c r="EV297" s="1">
        <v>435.70699999999999</v>
      </c>
      <c r="EW297" s="1">
        <v>2.2464000000000001E-2</v>
      </c>
      <c r="EX297" s="1">
        <v>0.18470200000000001</v>
      </c>
      <c r="EY297" s="1">
        <v>1.6195600000000001</v>
      </c>
      <c r="EZ297" s="1">
        <v>8.7894E-2</v>
      </c>
      <c r="FA297" s="1">
        <v>97.361599999999996</v>
      </c>
      <c r="FB297" s="1">
        <v>-9.9440000000000001E-2</v>
      </c>
      <c r="FC297" s="1">
        <v>0.19327900000000001</v>
      </c>
      <c r="FD297" s="1">
        <v>3.0213E-2</v>
      </c>
      <c r="FE297" s="1">
        <v>2.9229099999999999</v>
      </c>
      <c r="FF297" s="1">
        <v>0.75610100000000002</v>
      </c>
      <c r="FG297" s="1">
        <v>1.9799999999999999E-4</v>
      </c>
      <c r="FH297" s="1">
        <v>3.0209999999999998E-3</v>
      </c>
      <c r="FI297" s="1">
        <v>1.3324000000000001E-2</v>
      </c>
      <c r="FJ297" s="1">
        <v>3.382E-3</v>
      </c>
      <c r="FK297" s="1">
        <v>0.55931900000000001</v>
      </c>
      <c r="FL297" s="1">
        <v>-1.7000000000000001E-4</v>
      </c>
      <c r="FM297" s="1">
        <v>42650.255162037</v>
      </c>
      <c r="FN297" s="1">
        <f t="shared" si="30"/>
        <v>226.19138888886664</v>
      </c>
      <c r="FO297" s="1">
        <v>1.0339</v>
      </c>
      <c r="FP297" s="1">
        <v>1.0107999999999999</v>
      </c>
      <c r="FQ297" s="1">
        <v>1.0438000000000001</v>
      </c>
      <c r="FR297" s="1">
        <v>1.0161</v>
      </c>
      <c r="FS297" s="1">
        <v>1.2050000000000001</v>
      </c>
      <c r="FT297" s="1">
        <v>1.1648000000000001</v>
      </c>
      <c r="FU297" s="1">
        <v>1.1886000000000001</v>
      </c>
      <c r="FV297" s="1">
        <v>1.0771999999999999</v>
      </c>
      <c r="FW297" s="1">
        <v>1.0772999999999999</v>
      </c>
      <c r="FX297" s="1">
        <v>1.0564</v>
      </c>
      <c r="FY297" s="1">
        <v>1.7544</v>
      </c>
      <c r="FZ297" s="1">
        <v>1.4086000000000001</v>
      </c>
      <c r="GA297" s="1">
        <v>1.2206999999999999</v>
      </c>
      <c r="GB297" s="1">
        <v>1.3104</v>
      </c>
      <c r="GC297" s="1">
        <v>1.0043</v>
      </c>
      <c r="GD297" s="1">
        <v>1.0238</v>
      </c>
      <c r="GE297" s="1">
        <v>1.0015000000000001</v>
      </c>
      <c r="GF297" s="1">
        <v>1.1491</v>
      </c>
      <c r="GG297" s="1">
        <v>1.0587</v>
      </c>
      <c r="GH297" s="1">
        <v>1.0576000000000001</v>
      </c>
      <c r="GI297" s="1">
        <v>0.9929</v>
      </c>
      <c r="GJ297" s="1">
        <v>0.98180000000000001</v>
      </c>
      <c r="GK297" s="1">
        <v>0.98550000000000004</v>
      </c>
      <c r="GL297" s="1">
        <v>0.99890000000000001</v>
      </c>
      <c r="GM297" s="1">
        <v>0.99980000000000002</v>
      </c>
      <c r="GN297" s="1">
        <v>0.999</v>
      </c>
      <c r="GO297" s="1">
        <v>1</v>
      </c>
      <c r="GP297" s="1">
        <v>0.99360000000000004</v>
      </c>
      <c r="GQ297" s="1">
        <v>0.99960000000000004</v>
      </c>
      <c r="GR297" s="1">
        <v>0.99929999999999997</v>
      </c>
      <c r="GS297" s="1">
        <v>1.8009999999999999</v>
      </c>
      <c r="GT297" s="1">
        <v>1.3978999999999999</v>
      </c>
      <c r="GU297" s="1">
        <v>1.2558</v>
      </c>
      <c r="GV297" s="1">
        <v>1.33</v>
      </c>
      <c r="GW297" s="1">
        <v>1.2099</v>
      </c>
      <c r="GX297" s="1">
        <v>1.1914</v>
      </c>
      <c r="GY297" s="1">
        <v>1.1903999999999999</v>
      </c>
      <c r="GZ297" s="1">
        <v>1.2298</v>
      </c>
      <c r="HA297" s="1">
        <v>1.1400999999999999</v>
      </c>
      <c r="HB297" s="1">
        <v>1.1165</v>
      </c>
      <c r="HC297" s="1">
        <v>502</v>
      </c>
      <c r="HD297" s="1">
        <v>1229</v>
      </c>
      <c r="HE297" s="1">
        <v>1228</v>
      </c>
      <c r="HF297" s="1">
        <v>502</v>
      </c>
      <c r="HG297" s="1">
        <v>218</v>
      </c>
      <c r="HH297" s="1">
        <v>232</v>
      </c>
      <c r="HI297" s="1">
        <v>231</v>
      </c>
      <c r="HJ297" s="1">
        <v>745</v>
      </c>
      <c r="HK297" s="1">
        <v>226</v>
      </c>
      <c r="HL297" s="1">
        <v>221</v>
      </c>
      <c r="HM297" s="1" t="s">
        <v>219</v>
      </c>
      <c r="HN297" s="1" t="s">
        <v>220</v>
      </c>
      <c r="HO297" s="1" t="s">
        <v>221</v>
      </c>
      <c r="HP297" s="1" t="s">
        <v>219</v>
      </c>
      <c r="HQ297" s="1" t="s">
        <v>222</v>
      </c>
      <c r="HR297" s="1" t="s">
        <v>223</v>
      </c>
      <c r="HS297" s="1" t="s">
        <v>224</v>
      </c>
      <c r="HT297" s="1" t="s">
        <v>225</v>
      </c>
      <c r="HU297" s="1" t="s">
        <v>226</v>
      </c>
      <c r="HV297" s="1" t="s">
        <v>227</v>
      </c>
      <c r="HW297" s="1">
        <v>13.904</v>
      </c>
      <c r="HX297" s="1">
        <v>35.909799999999997</v>
      </c>
      <c r="HY297" s="1">
        <v>44.5364</v>
      </c>
      <c r="HZ297" s="1">
        <v>0</v>
      </c>
      <c r="IA297" s="1">
        <v>11.423299999999999</v>
      </c>
      <c r="IB297" s="1">
        <v>20.971900000000002</v>
      </c>
      <c r="IC297" s="1">
        <v>5.829E-3</v>
      </c>
      <c r="ID297" s="1">
        <v>44.530500000000004</v>
      </c>
      <c r="IE297" s="1">
        <v>-1.6000000000000001E-4</v>
      </c>
      <c r="IF297" s="1">
        <v>2</v>
      </c>
      <c r="IG297" s="1">
        <v>0</v>
      </c>
      <c r="IH297" s="1">
        <v>0</v>
      </c>
      <c r="II297" s="1">
        <v>0</v>
      </c>
      <c r="IJ297" s="1">
        <v>0</v>
      </c>
      <c r="IK297" s="1">
        <v>0</v>
      </c>
      <c r="IL297" s="1">
        <v>0</v>
      </c>
      <c r="IM297" s="1">
        <v>0</v>
      </c>
      <c r="IN297" s="1">
        <v>0</v>
      </c>
      <c r="IO297" s="1">
        <v>0</v>
      </c>
      <c r="IP297" s="1">
        <v>0</v>
      </c>
      <c r="IQ297" s="1">
        <v>0</v>
      </c>
      <c r="IR297" s="1">
        <v>0</v>
      </c>
      <c r="IS297" s="1">
        <v>0</v>
      </c>
      <c r="IT297" s="1">
        <v>0</v>
      </c>
      <c r="IU297" s="1">
        <v>0</v>
      </c>
      <c r="IV297" s="1">
        <v>0</v>
      </c>
      <c r="IW297" s="1">
        <v>0</v>
      </c>
      <c r="IX297" s="1">
        <v>0</v>
      </c>
      <c r="IY297" s="1">
        <v>0</v>
      </c>
      <c r="IZ297" s="1">
        <v>0</v>
      </c>
      <c r="JA297" s="1">
        <v>0</v>
      </c>
      <c r="JB297" s="1">
        <v>0</v>
      </c>
      <c r="JC297" s="1">
        <v>0</v>
      </c>
      <c r="JD297" s="1">
        <v>0</v>
      </c>
      <c r="JE297" s="1">
        <v>0</v>
      </c>
      <c r="JF297" s="1">
        <v>0</v>
      </c>
      <c r="JG297" s="1">
        <v>0</v>
      </c>
      <c r="JH297" s="1">
        <v>0</v>
      </c>
      <c r="JI297" s="1">
        <v>0</v>
      </c>
      <c r="JJ297" s="1">
        <v>0</v>
      </c>
      <c r="JK297" s="1">
        <v>0</v>
      </c>
      <c r="JL297" s="1">
        <v>0</v>
      </c>
      <c r="JM297" s="1">
        <v>0</v>
      </c>
      <c r="JN297" s="1">
        <v>0</v>
      </c>
      <c r="JO297" s="1">
        <v>0</v>
      </c>
      <c r="JP297" s="1">
        <v>0</v>
      </c>
      <c r="JQ297" s="1">
        <v>0</v>
      </c>
      <c r="JR297" s="1">
        <v>0</v>
      </c>
      <c r="JS297" s="1">
        <v>0</v>
      </c>
      <c r="JT297" s="1">
        <v>0</v>
      </c>
      <c r="JU297" s="1">
        <v>0</v>
      </c>
      <c r="JV297" s="1">
        <v>0</v>
      </c>
      <c r="JW297" s="1">
        <v>0</v>
      </c>
      <c r="JX297" s="1">
        <v>0</v>
      </c>
      <c r="JY297" s="1">
        <v>0</v>
      </c>
      <c r="JZ297" s="1">
        <v>0</v>
      </c>
      <c r="KA297" s="1">
        <v>0</v>
      </c>
      <c r="KB297" s="1">
        <v>0</v>
      </c>
      <c r="KC297" s="1">
        <v>0</v>
      </c>
      <c r="KD297" s="1">
        <v>0</v>
      </c>
      <c r="KR297" s="30"/>
      <c r="KS297" s="30"/>
      <c r="KT297" s="30"/>
      <c r="KU297" s="30"/>
      <c r="KV297" s="30"/>
      <c r="KW297" s="30"/>
      <c r="KX297" s="30"/>
      <c r="KY297" s="30"/>
      <c r="KZ297" s="30"/>
      <c r="LA297" s="30"/>
      <c r="LB297" s="30"/>
      <c r="LC297" s="30"/>
      <c r="LG297" s="31"/>
      <c r="LH297" s="31"/>
      <c r="LI297" s="31"/>
      <c r="LJ297" s="31"/>
      <c r="LK297" s="31"/>
      <c r="LL297" s="31"/>
      <c r="LM297" s="31"/>
      <c r="LN297" s="31"/>
      <c r="LO297" s="31"/>
      <c r="LP297" s="31"/>
      <c r="LQ297" s="31"/>
      <c r="LR297" s="31"/>
    </row>
    <row r="298" spans="1:330" x14ac:dyDescent="0.35">
      <c r="A298" s="1" t="s">
        <v>255</v>
      </c>
      <c r="B298" s="1" t="s">
        <v>253</v>
      </c>
      <c r="C298" s="1">
        <v>119</v>
      </c>
      <c r="D298" s="1">
        <v>40</v>
      </c>
      <c r="E298" s="1">
        <v>15</v>
      </c>
      <c r="F298" s="1">
        <v>20</v>
      </c>
      <c r="G298" s="1">
        <v>5</v>
      </c>
      <c r="H298" s="1">
        <v>1995</v>
      </c>
      <c r="I298" s="1">
        <v>6</v>
      </c>
      <c r="J298" s="1">
        <v>1.10341</v>
      </c>
      <c r="K298" s="1">
        <v>0.268704</v>
      </c>
      <c r="L298" s="1">
        <v>20.230499999999999</v>
      </c>
      <c r="M298" s="1">
        <v>21.385000000000002</v>
      </c>
      <c r="N298" s="1">
        <v>1.7066000000000001E-2</v>
      </c>
      <c r="O298" s="1">
        <v>0.16196199999999999</v>
      </c>
      <c r="P298" s="1">
        <v>0.65076900000000004</v>
      </c>
      <c r="Q298" s="1">
        <v>-1.7799999999999999E-3</v>
      </c>
      <c r="R298" s="1">
        <v>7.2445199999999996</v>
      </c>
      <c r="S298" s="1">
        <v>-3.9100000000000003E-3</v>
      </c>
      <c r="T298" s="1">
        <v>44.700899999999997</v>
      </c>
      <c r="U298" s="1">
        <v>95.757199999999997</v>
      </c>
      <c r="V298" s="33">
        <v>1.49729</v>
      </c>
      <c r="W298" s="34">
        <v>0.44554100000000002</v>
      </c>
      <c r="X298" s="34">
        <v>38.224600000000002</v>
      </c>
      <c r="Y298" s="34">
        <v>45.744900000000001</v>
      </c>
      <c r="Z298" s="34">
        <v>2.2036E-2</v>
      </c>
      <c r="AA298" s="34">
        <v>0.27016200000000001</v>
      </c>
      <c r="AB298" s="34">
        <v>0.83721100000000004</v>
      </c>
      <c r="AC298" s="34">
        <v>-1.7799999999999999E-3</v>
      </c>
      <c r="AD298" s="34">
        <v>8.7258300000000002</v>
      </c>
      <c r="AE298" s="34">
        <v>-5.4599999999999996E-3</v>
      </c>
      <c r="AF298" s="34">
        <v>0</v>
      </c>
      <c r="AG298" s="35">
        <v>95.760300000000001</v>
      </c>
      <c r="AH298" s="30">
        <v>1.05846</v>
      </c>
      <c r="AI298" s="30">
        <v>0.242169</v>
      </c>
      <c r="AJ298" s="30">
        <v>16.4254</v>
      </c>
      <c r="AK298" s="30">
        <v>16.678599999999999</v>
      </c>
      <c r="AL298" s="30">
        <v>6.8050000000000003E-3</v>
      </c>
      <c r="AM298" s="30">
        <v>7.4074000000000001E-2</v>
      </c>
      <c r="AN298" s="30">
        <v>0.25528000000000001</v>
      </c>
      <c r="AO298" s="30">
        <v>-1.1000000000000001E-3</v>
      </c>
      <c r="AP298" s="30">
        <v>4.0584199999999999</v>
      </c>
      <c r="AQ298" s="30">
        <v>-2.1299999999999999E-3</v>
      </c>
      <c r="AR298" s="30">
        <v>61.204000000000001</v>
      </c>
      <c r="AS298" s="21">
        <f t="shared" si="31"/>
        <v>-5.2483478792239341E-4</v>
      </c>
      <c r="AT298" s="21">
        <f t="shared" si="32"/>
        <v>-2.7104143977212808E-4</v>
      </c>
      <c r="AU298" s="23">
        <v>1.87601</v>
      </c>
      <c r="AV298" s="23">
        <v>0.864259</v>
      </c>
      <c r="AW298" s="23">
        <v>29.306799999999999</v>
      </c>
      <c r="AX298" s="23">
        <v>59.523099999999999</v>
      </c>
      <c r="AY298" s="23">
        <v>2.4284E-2</v>
      </c>
      <c r="AZ298" s="23">
        <v>0.26432899999999998</v>
      </c>
      <c r="BA298" s="23">
        <v>0.91094699999999995</v>
      </c>
      <c r="BB298" s="23">
        <v>-3.9300000000000003E-3</v>
      </c>
      <c r="BC298" s="23">
        <v>7.2417999999999996</v>
      </c>
      <c r="BD298" s="23">
        <v>-7.6299999999999996E-3</v>
      </c>
      <c r="BE298" s="23">
        <v>0</v>
      </c>
      <c r="BF298" s="23">
        <v>100</v>
      </c>
      <c r="BG298" s="23">
        <v>22</v>
      </c>
      <c r="BH298" s="23" t="s">
        <v>218</v>
      </c>
      <c r="BI298" s="23">
        <v>0.377942</v>
      </c>
      <c r="BJ298" s="23">
        <v>8.7056999999999995E-2</v>
      </c>
      <c r="BK298" s="23">
        <v>5.9041699999999997</v>
      </c>
      <c r="BL298" s="23">
        <v>5.9957799999999999</v>
      </c>
      <c r="BM298" s="23">
        <v>2.4459999999999998E-3</v>
      </c>
      <c r="BN298" s="23">
        <v>2.6626E-2</v>
      </c>
      <c r="BO298" s="23">
        <v>9.1759999999999994E-2</v>
      </c>
      <c r="BP298" s="23">
        <v>-4.0000000000000002E-4</v>
      </c>
      <c r="BQ298" s="23">
        <v>1.4589399999999999</v>
      </c>
      <c r="BR298" s="23">
        <v>-7.6999999999999996E-4</v>
      </c>
      <c r="BS298" s="23">
        <v>22</v>
      </c>
      <c r="BT298" s="22">
        <f t="shared" si="33"/>
        <v>0.20788899999999999</v>
      </c>
      <c r="BU298" s="22">
        <f t="shared" si="34"/>
        <v>0.2057519209181646</v>
      </c>
      <c r="BV298" s="33">
        <v>1.2716999999999999E-2</v>
      </c>
      <c r="BW298" s="34">
        <v>9.2169999999999995E-3</v>
      </c>
      <c r="BX298" s="34">
        <v>7.9810000000000002E-3</v>
      </c>
      <c r="BY298" s="34">
        <v>8.1679999999999999E-3</v>
      </c>
      <c r="BZ298" s="34">
        <v>3.3640000000000003E-2</v>
      </c>
      <c r="CA298" s="34">
        <v>4.5076999999999999E-2</v>
      </c>
      <c r="CB298" s="34">
        <v>3.6528999999999999E-2</v>
      </c>
      <c r="CC298" s="34">
        <v>1.7389000000000002E-2</v>
      </c>
      <c r="CD298" s="34">
        <v>8.4270000000000005E-3</v>
      </c>
      <c r="CE298" s="35">
        <v>8.796E-3</v>
      </c>
      <c r="CF298" s="1">
        <v>1.7202599999999999</v>
      </c>
      <c r="CG298" s="1">
        <v>2.77399</v>
      </c>
      <c r="CH298" s="1">
        <v>0.20955299999999999</v>
      </c>
      <c r="CI298" s="1">
        <v>0.19612199999999999</v>
      </c>
      <c r="CJ298" s="1">
        <v>96.971100000000007</v>
      </c>
      <c r="CK298" s="1">
        <v>18.404199999999999</v>
      </c>
      <c r="CL298" s="1">
        <v>5.0007700000000002</v>
      </c>
      <c r="CM298" s="1">
        <v>-406.52</v>
      </c>
      <c r="CN298" s="1">
        <v>0.40833000000000003</v>
      </c>
      <c r="CO298" s="1">
        <v>-104.94</v>
      </c>
      <c r="CP298" s="1">
        <v>72.428600000000003</v>
      </c>
      <c r="CQ298" s="1">
        <v>82.257800000000003</v>
      </c>
      <c r="CR298" s="1">
        <v>11.353999999999999</v>
      </c>
      <c r="CS298" s="1">
        <v>52.795999999999999</v>
      </c>
      <c r="CT298" s="1">
        <v>20.04</v>
      </c>
      <c r="CU298" s="1">
        <v>30</v>
      </c>
      <c r="CV298" s="1">
        <v>30</v>
      </c>
      <c r="CW298" s="1">
        <v>30</v>
      </c>
      <c r="CX298" s="1">
        <v>30</v>
      </c>
      <c r="CY298" s="1">
        <v>20</v>
      </c>
      <c r="CZ298" s="1">
        <v>20</v>
      </c>
      <c r="DA298" s="1">
        <v>20</v>
      </c>
      <c r="DB298" s="1">
        <v>70</v>
      </c>
      <c r="DC298" s="1">
        <v>30</v>
      </c>
      <c r="DD298" s="1">
        <v>30</v>
      </c>
      <c r="DE298" s="1">
        <v>15</v>
      </c>
      <c r="DF298" s="1">
        <v>15</v>
      </c>
      <c r="DG298" s="1">
        <v>15</v>
      </c>
      <c r="DH298" s="1">
        <v>15</v>
      </c>
      <c r="DI298" s="1">
        <v>10</v>
      </c>
      <c r="DJ298" s="1">
        <v>10</v>
      </c>
      <c r="DK298" s="1">
        <v>10</v>
      </c>
      <c r="DL298" s="1">
        <v>40</v>
      </c>
      <c r="DM298" s="1">
        <v>15</v>
      </c>
      <c r="DN298" s="1">
        <v>15</v>
      </c>
      <c r="DO298" s="1">
        <v>15</v>
      </c>
      <c r="DP298" s="1">
        <v>15</v>
      </c>
      <c r="DQ298" s="1">
        <v>15</v>
      </c>
      <c r="DR298" s="1">
        <v>15</v>
      </c>
      <c r="DS298" s="1">
        <v>10</v>
      </c>
      <c r="DT298" s="1">
        <v>10</v>
      </c>
      <c r="DU298" s="1">
        <v>10</v>
      </c>
      <c r="DV298" s="1">
        <v>40</v>
      </c>
      <c r="DW298" s="1">
        <v>15</v>
      </c>
      <c r="DX298" s="1">
        <v>15</v>
      </c>
      <c r="DY298" s="1">
        <v>6.57477</v>
      </c>
      <c r="DZ298" s="1">
        <v>4.1176700000000004</v>
      </c>
      <c r="EA298" s="1">
        <v>383.30900000000003</v>
      </c>
      <c r="EB298" s="1">
        <v>437.97199999999998</v>
      </c>
      <c r="EC298" s="1">
        <v>0.21467900000000001</v>
      </c>
      <c r="ED298" s="1">
        <v>0.227161</v>
      </c>
      <c r="EE298" s="1">
        <v>1.6551</v>
      </c>
      <c r="EF298" s="1">
        <v>0.30597299999999999</v>
      </c>
      <c r="EG298" s="1">
        <v>102.527</v>
      </c>
      <c r="EH298" s="1">
        <v>1.3147500000000001</v>
      </c>
      <c r="EI298" s="1">
        <v>0.34033999999999998</v>
      </c>
      <c r="EJ298" s="1">
        <v>0.84306300000000001</v>
      </c>
      <c r="EK298" s="1">
        <v>1.51539</v>
      </c>
      <c r="EL298" s="1">
        <v>1.8539399999999999</v>
      </c>
      <c r="EM298" s="1">
        <v>0.182228</v>
      </c>
      <c r="EN298" s="1">
        <v>7.7383999999999994E-2</v>
      </c>
      <c r="EO298" s="1">
        <v>0.269426</v>
      </c>
      <c r="EP298" s="1">
        <v>0.31203500000000001</v>
      </c>
      <c r="EQ298" s="1">
        <v>0.93316299999999996</v>
      </c>
      <c r="ER298" s="1">
        <v>1.37853</v>
      </c>
      <c r="ES298" s="1">
        <v>6.2344299999999997</v>
      </c>
      <c r="ET298" s="1">
        <v>3.2746</v>
      </c>
      <c r="EU298" s="1">
        <v>381.79399999999998</v>
      </c>
      <c r="EV298" s="1">
        <v>436.11799999999999</v>
      </c>
      <c r="EW298" s="1">
        <v>3.2452000000000002E-2</v>
      </c>
      <c r="EX298" s="1">
        <v>0.14977699999999999</v>
      </c>
      <c r="EY298" s="1">
        <v>1.38567</v>
      </c>
      <c r="EZ298" s="1">
        <v>-6.0600000000000003E-3</v>
      </c>
      <c r="FA298" s="1">
        <v>101.593</v>
      </c>
      <c r="FB298" s="1">
        <v>-6.3780000000000003E-2</v>
      </c>
      <c r="FC298" s="1">
        <v>0.19586999999999999</v>
      </c>
      <c r="FD298" s="1">
        <v>2.8507999999999999E-2</v>
      </c>
      <c r="FE298" s="1">
        <v>2.9479700000000002</v>
      </c>
      <c r="FF298" s="1">
        <v>0.75681399999999999</v>
      </c>
      <c r="FG298" s="1">
        <v>2.8600000000000001E-4</v>
      </c>
      <c r="FH298" s="1">
        <v>2.4489999999999998E-3</v>
      </c>
      <c r="FI298" s="1">
        <v>1.14E-2</v>
      </c>
      <c r="FJ298" s="1">
        <v>-2.3000000000000001E-4</v>
      </c>
      <c r="FK298" s="1">
        <v>0.58362899999999995</v>
      </c>
      <c r="FL298" s="1">
        <v>-1.1E-4</v>
      </c>
      <c r="FM298" s="1">
        <v>42650.2578587963</v>
      </c>
      <c r="FN298" s="1">
        <f t="shared" si="30"/>
        <v>226.256111112074</v>
      </c>
      <c r="FO298" s="1">
        <v>1.0339</v>
      </c>
      <c r="FP298" s="1">
        <v>1.0107999999999999</v>
      </c>
      <c r="FQ298" s="1">
        <v>1.0438000000000001</v>
      </c>
      <c r="FR298" s="1">
        <v>1.0161</v>
      </c>
      <c r="FS298" s="1">
        <v>1.2050000000000001</v>
      </c>
      <c r="FT298" s="1">
        <v>1.1648000000000001</v>
      </c>
      <c r="FU298" s="1">
        <v>1.1886000000000001</v>
      </c>
      <c r="FV298" s="1">
        <v>1.0771999999999999</v>
      </c>
      <c r="FW298" s="1">
        <v>1.0772999999999999</v>
      </c>
      <c r="FX298" s="1">
        <v>1.0564</v>
      </c>
      <c r="FY298" s="1">
        <v>1.7525999999999999</v>
      </c>
      <c r="FZ298" s="1">
        <v>1.4077</v>
      </c>
      <c r="GA298" s="1">
        <v>1.2199</v>
      </c>
      <c r="GB298" s="1">
        <v>1.3104</v>
      </c>
      <c r="GC298" s="1">
        <v>1.0044</v>
      </c>
      <c r="GD298" s="1">
        <v>1.0242</v>
      </c>
      <c r="GE298" s="1">
        <v>1.0016</v>
      </c>
      <c r="GF298" s="1">
        <v>1.1487000000000001</v>
      </c>
      <c r="GG298" s="1">
        <v>1.0585</v>
      </c>
      <c r="GH298" s="1">
        <v>1.0582</v>
      </c>
      <c r="GI298" s="1">
        <v>0.9929</v>
      </c>
      <c r="GJ298" s="1">
        <v>0.98180000000000001</v>
      </c>
      <c r="GK298" s="1">
        <v>0.98550000000000004</v>
      </c>
      <c r="GL298" s="1">
        <v>0.99890000000000001</v>
      </c>
      <c r="GM298" s="1">
        <v>0.99980000000000002</v>
      </c>
      <c r="GN298" s="1">
        <v>0.99919999999999998</v>
      </c>
      <c r="GO298" s="1">
        <v>1</v>
      </c>
      <c r="GP298" s="1">
        <v>0.99360000000000004</v>
      </c>
      <c r="GQ298" s="1">
        <v>0.99970000000000003</v>
      </c>
      <c r="GR298" s="1">
        <v>0.99929999999999997</v>
      </c>
      <c r="GS298" s="1">
        <v>1.7990999999999999</v>
      </c>
      <c r="GT298" s="1">
        <v>1.3969</v>
      </c>
      <c r="GU298" s="1">
        <v>1.2549999999999999</v>
      </c>
      <c r="GV298" s="1">
        <v>1.3299000000000001</v>
      </c>
      <c r="GW298" s="1">
        <v>1.2101</v>
      </c>
      <c r="GX298" s="1">
        <v>1.1919</v>
      </c>
      <c r="GY298" s="1">
        <v>1.1904999999999999</v>
      </c>
      <c r="GZ298" s="1">
        <v>1.2294</v>
      </c>
      <c r="HA298" s="1">
        <v>1.1398999999999999</v>
      </c>
      <c r="HB298" s="1">
        <v>1.1171</v>
      </c>
      <c r="HC298" s="1">
        <v>502</v>
      </c>
      <c r="HD298" s="1">
        <v>1229</v>
      </c>
      <c r="HE298" s="1">
        <v>1228</v>
      </c>
      <c r="HF298" s="1">
        <v>502</v>
      </c>
      <c r="HG298" s="1">
        <v>218</v>
      </c>
      <c r="HH298" s="1">
        <v>232</v>
      </c>
      <c r="HI298" s="1">
        <v>231</v>
      </c>
      <c r="HJ298" s="1">
        <v>745</v>
      </c>
      <c r="HK298" s="1">
        <v>226</v>
      </c>
      <c r="HL298" s="1">
        <v>221</v>
      </c>
      <c r="HM298" s="1" t="s">
        <v>219</v>
      </c>
      <c r="HN298" s="1" t="s">
        <v>220</v>
      </c>
      <c r="HO298" s="1" t="s">
        <v>221</v>
      </c>
      <c r="HP298" s="1" t="s">
        <v>219</v>
      </c>
      <c r="HQ298" s="1" t="s">
        <v>222</v>
      </c>
      <c r="HR298" s="1" t="s">
        <v>223</v>
      </c>
      <c r="HS298" s="1" t="s">
        <v>224</v>
      </c>
      <c r="HT298" s="1" t="s">
        <v>225</v>
      </c>
      <c r="HU298" s="1" t="s">
        <v>226</v>
      </c>
      <c r="HV298" s="1" t="s">
        <v>227</v>
      </c>
      <c r="HW298" s="1">
        <v>13.944000000000001</v>
      </c>
      <c r="HX298" s="1">
        <v>35.943600000000004</v>
      </c>
      <c r="HY298" s="1">
        <v>44.700899999999997</v>
      </c>
      <c r="HZ298" s="1">
        <v>0</v>
      </c>
      <c r="IA298" s="1">
        <v>11.422700000000001</v>
      </c>
      <c r="IB298" s="1">
        <v>20.9786</v>
      </c>
      <c r="IC298" s="1">
        <v>-4.0000000000000002E-4</v>
      </c>
      <c r="ID298" s="1">
        <v>44.701300000000003</v>
      </c>
      <c r="IE298" s="1">
        <v>1.1E-5</v>
      </c>
      <c r="IF298" s="1">
        <v>2</v>
      </c>
      <c r="IG298" s="1">
        <v>0</v>
      </c>
      <c r="IH298" s="1">
        <v>0</v>
      </c>
      <c r="II298" s="1">
        <v>0</v>
      </c>
      <c r="IJ298" s="1">
        <v>0</v>
      </c>
      <c r="IK298" s="1">
        <v>0</v>
      </c>
      <c r="IL298" s="1">
        <v>0</v>
      </c>
      <c r="IM298" s="1">
        <v>0</v>
      </c>
      <c r="IN298" s="1">
        <v>0</v>
      </c>
      <c r="IO298" s="1">
        <v>0</v>
      </c>
      <c r="IP298" s="1">
        <v>0</v>
      </c>
      <c r="IQ298" s="1">
        <v>0</v>
      </c>
      <c r="IR298" s="1">
        <v>0</v>
      </c>
      <c r="IS298" s="1">
        <v>0</v>
      </c>
      <c r="IT298" s="1">
        <v>0</v>
      </c>
      <c r="IU298" s="1">
        <v>0</v>
      </c>
      <c r="IV298" s="1">
        <v>0</v>
      </c>
      <c r="IW298" s="1">
        <v>0</v>
      </c>
      <c r="IX298" s="1">
        <v>0</v>
      </c>
      <c r="IY298" s="1">
        <v>0</v>
      </c>
      <c r="IZ298" s="1">
        <v>0</v>
      </c>
      <c r="JA298" s="1">
        <v>0</v>
      </c>
      <c r="JB298" s="1">
        <v>0</v>
      </c>
      <c r="JC298" s="1">
        <v>0</v>
      </c>
      <c r="JD298" s="1">
        <v>0</v>
      </c>
      <c r="JE298" s="1">
        <v>0</v>
      </c>
      <c r="JF298" s="1">
        <v>0</v>
      </c>
      <c r="JG298" s="1">
        <v>0</v>
      </c>
      <c r="JH298" s="1">
        <v>0</v>
      </c>
      <c r="JI298" s="1">
        <v>0</v>
      </c>
      <c r="JJ298" s="1">
        <v>0</v>
      </c>
      <c r="JK298" s="1">
        <v>0</v>
      </c>
      <c r="JL298" s="1">
        <v>0</v>
      </c>
      <c r="JM298" s="1">
        <v>0</v>
      </c>
      <c r="JN298" s="1">
        <v>0</v>
      </c>
      <c r="JO298" s="1">
        <v>0</v>
      </c>
      <c r="JP298" s="1">
        <v>0</v>
      </c>
      <c r="JQ298" s="1">
        <v>0</v>
      </c>
      <c r="JR298" s="1">
        <v>0</v>
      </c>
      <c r="JS298" s="1">
        <v>0</v>
      </c>
      <c r="JT298" s="1">
        <v>0</v>
      </c>
      <c r="JU298" s="1">
        <v>0</v>
      </c>
      <c r="JV298" s="1">
        <v>0</v>
      </c>
      <c r="JW298" s="1">
        <v>0</v>
      </c>
      <c r="JX298" s="1">
        <v>0</v>
      </c>
      <c r="JY298" s="1">
        <v>0</v>
      </c>
      <c r="JZ298" s="1">
        <v>0</v>
      </c>
      <c r="KA298" s="1">
        <v>0</v>
      </c>
      <c r="KB298" s="1">
        <v>0</v>
      </c>
      <c r="KC298" s="1">
        <v>0</v>
      </c>
      <c r="KD298" s="1">
        <v>0</v>
      </c>
      <c r="KR298" s="30"/>
      <c r="KS298" s="30"/>
      <c r="KT298" s="30"/>
      <c r="KU298" s="30"/>
      <c r="KV298" s="30"/>
      <c r="KW298" s="30"/>
      <c r="KX298" s="30"/>
      <c r="KY298" s="30"/>
      <c r="KZ298" s="30"/>
      <c r="LA298" s="30"/>
      <c r="LB298" s="30"/>
      <c r="LC298" s="30"/>
      <c r="LG298" s="31"/>
      <c r="LH298" s="31"/>
      <c r="LI298" s="31"/>
      <c r="LJ298" s="31"/>
      <c r="LK298" s="31"/>
      <c r="LL298" s="31"/>
      <c r="LM298" s="31"/>
      <c r="LN298" s="31"/>
      <c r="LO298" s="31"/>
      <c r="LP298" s="31"/>
      <c r="LQ298" s="31"/>
      <c r="LR298" s="31"/>
    </row>
    <row r="299" spans="1:330" x14ac:dyDescent="0.35">
      <c r="A299" s="1" t="s">
        <v>255</v>
      </c>
      <c r="B299" s="1" t="s">
        <v>253</v>
      </c>
      <c r="C299" s="1">
        <v>119</v>
      </c>
      <c r="D299" s="1">
        <v>40</v>
      </c>
      <c r="E299" s="1">
        <v>15</v>
      </c>
      <c r="F299" s="1">
        <v>20</v>
      </c>
      <c r="G299" s="1">
        <v>5</v>
      </c>
      <c r="H299" s="1">
        <v>1996</v>
      </c>
      <c r="I299" s="1">
        <v>7</v>
      </c>
      <c r="J299" s="1">
        <v>1.11704</v>
      </c>
      <c r="K299" s="1">
        <v>0.248948</v>
      </c>
      <c r="L299" s="1">
        <v>20.240500000000001</v>
      </c>
      <c r="M299" s="1">
        <v>21.417200000000001</v>
      </c>
      <c r="N299" s="1">
        <v>-1.1820000000000001E-2</v>
      </c>
      <c r="O299" s="1">
        <v>7.2903999999999997E-2</v>
      </c>
      <c r="P299" s="1">
        <v>0.63402499999999995</v>
      </c>
      <c r="Q299" s="1">
        <v>6.4440000000000001E-3</v>
      </c>
      <c r="R299" s="1">
        <v>7.2127400000000002</v>
      </c>
      <c r="S299" s="1">
        <v>5.7320000000000001E-3</v>
      </c>
      <c r="T299" s="1">
        <v>44.6629</v>
      </c>
      <c r="U299" s="1">
        <v>95.6066</v>
      </c>
      <c r="V299" s="33">
        <v>1.5157799999999999</v>
      </c>
      <c r="W299" s="34">
        <v>0.41278300000000001</v>
      </c>
      <c r="X299" s="34">
        <v>38.243400000000001</v>
      </c>
      <c r="Y299" s="34">
        <v>45.813899999999997</v>
      </c>
      <c r="Z299" s="34">
        <v>-1.5259999999999999E-2</v>
      </c>
      <c r="AA299" s="34">
        <v>0.12160799999999999</v>
      </c>
      <c r="AB299" s="34">
        <v>0.81567000000000001</v>
      </c>
      <c r="AC299" s="34">
        <v>6.4440000000000001E-3</v>
      </c>
      <c r="AD299" s="34">
        <v>8.6875499999999999</v>
      </c>
      <c r="AE299" s="34">
        <v>8.012E-3</v>
      </c>
      <c r="AF299" s="34">
        <v>0</v>
      </c>
      <c r="AG299" s="35">
        <v>95.609800000000007</v>
      </c>
      <c r="AH299" s="30">
        <v>1.0724899999999999</v>
      </c>
      <c r="AI299" s="30">
        <v>0.22456599999999999</v>
      </c>
      <c r="AJ299" s="30">
        <v>16.4483</v>
      </c>
      <c r="AK299" s="30">
        <v>16.718800000000002</v>
      </c>
      <c r="AL299" s="30">
        <v>-4.7200000000000002E-3</v>
      </c>
      <c r="AM299" s="30">
        <v>3.3373E-2</v>
      </c>
      <c r="AN299" s="30">
        <v>0.24893499999999999</v>
      </c>
      <c r="AO299" s="30">
        <v>3.986E-3</v>
      </c>
      <c r="AP299" s="30">
        <v>4.0442499999999999</v>
      </c>
      <c r="AQ299" s="30">
        <v>3.1329999999999999E-3</v>
      </c>
      <c r="AR299" s="30">
        <v>61.207000000000001</v>
      </c>
      <c r="AS299" s="21">
        <f t="shared" si="31"/>
        <v>7.7468010137850035E-4</v>
      </c>
      <c r="AT299" s="21">
        <f t="shared" si="32"/>
        <v>9.8559683501267233E-4</v>
      </c>
      <c r="AU299" s="23">
        <v>1.9018600000000001</v>
      </c>
      <c r="AV299" s="23">
        <v>0.80184599999999995</v>
      </c>
      <c r="AW299" s="23">
        <v>29.3627</v>
      </c>
      <c r="AX299" s="23">
        <v>59.696899999999999</v>
      </c>
      <c r="AY299" s="23">
        <v>-1.6840000000000001E-2</v>
      </c>
      <c r="AZ299" s="23">
        <v>0.11915000000000001</v>
      </c>
      <c r="BA299" s="23">
        <v>0.88876200000000005</v>
      </c>
      <c r="BB299" s="23">
        <v>1.423E-2</v>
      </c>
      <c r="BC299" s="23">
        <v>7.2202099999999998</v>
      </c>
      <c r="BD299" s="23">
        <v>1.1195999999999999E-2</v>
      </c>
      <c r="BE299" s="23">
        <v>0</v>
      </c>
      <c r="BF299" s="23">
        <v>100</v>
      </c>
      <c r="BG299" s="23">
        <v>22</v>
      </c>
      <c r="BH299" s="23" t="s">
        <v>218</v>
      </c>
      <c r="BI299" s="23">
        <v>0.38293500000000003</v>
      </c>
      <c r="BJ299" s="23">
        <v>8.0725000000000005E-2</v>
      </c>
      <c r="BK299" s="23">
        <v>5.9121100000000002</v>
      </c>
      <c r="BL299" s="23">
        <v>6.0099299999999998</v>
      </c>
      <c r="BM299" s="23">
        <v>-1.6999999999999999E-3</v>
      </c>
      <c r="BN299" s="23">
        <v>1.1995E-2</v>
      </c>
      <c r="BO299" s="23">
        <v>8.9474999999999999E-2</v>
      </c>
      <c r="BP299" s="23">
        <v>1.433E-3</v>
      </c>
      <c r="BQ299" s="23">
        <v>1.4537800000000001</v>
      </c>
      <c r="BR299" s="23">
        <v>1.127E-3</v>
      </c>
      <c r="BS299" s="23">
        <v>22</v>
      </c>
      <c r="BT299" s="22">
        <f t="shared" si="33"/>
        <v>0.18049500000000002</v>
      </c>
      <c r="BU299" s="22">
        <f t="shared" si="34"/>
        <v>0.20848906879945991</v>
      </c>
      <c r="BV299" s="33">
        <v>1.3056E-2</v>
      </c>
      <c r="BW299" s="34">
        <v>9.4050000000000002E-3</v>
      </c>
      <c r="BX299" s="34">
        <v>7.9799999999999992E-3</v>
      </c>
      <c r="BY299" s="34">
        <v>8.3440000000000007E-3</v>
      </c>
      <c r="BZ299" s="34">
        <v>3.5439999999999999E-2</v>
      </c>
      <c r="CA299" s="34">
        <v>4.7220999999999999E-2</v>
      </c>
      <c r="CB299" s="34">
        <v>3.7595999999999997E-2</v>
      </c>
      <c r="CC299" s="34">
        <v>1.5977999999999999E-2</v>
      </c>
      <c r="CD299" s="34">
        <v>8.8540000000000008E-3</v>
      </c>
      <c r="CE299" s="35">
        <v>8.7550000000000006E-3</v>
      </c>
      <c r="CF299" s="1">
        <v>1.7123299999999999</v>
      </c>
      <c r="CG299" s="1">
        <v>2.94137</v>
      </c>
      <c r="CH299" s="1">
        <v>0.20943800000000001</v>
      </c>
      <c r="CI299" s="1">
        <v>0.19601099999999999</v>
      </c>
      <c r="CJ299" s="1">
        <v>-137.4</v>
      </c>
      <c r="CK299" s="1">
        <v>36.090000000000003</v>
      </c>
      <c r="CL299" s="1">
        <v>5.1281400000000001</v>
      </c>
      <c r="CM299" s="1">
        <v>105.15900000000001</v>
      </c>
      <c r="CN299" s="1">
        <v>0.40970299999999998</v>
      </c>
      <c r="CO299" s="1">
        <v>73.3001</v>
      </c>
      <c r="CP299" s="1">
        <v>72.418199999999999</v>
      </c>
      <c r="CQ299" s="1">
        <v>82.26</v>
      </c>
      <c r="CR299" s="1">
        <v>11.353999999999999</v>
      </c>
      <c r="CS299" s="1">
        <v>63.426099999999998</v>
      </c>
      <c r="CT299" s="1">
        <v>20.04</v>
      </c>
      <c r="CU299" s="1">
        <v>30</v>
      </c>
      <c r="CV299" s="1">
        <v>30</v>
      </c>
      <c r="CW299" s="1">
        <v>30</v>
      </c>
      <c r="CX299" s="1">
        <v>30</v>
      </c>
      <c r="CY299" s="1">
        <v>20</v>
      </c>
      <c r="CZ299" s="1">
        <v>20</v>
      </c>
      <c r="DA299" s="1">
        <v>20</v>
      </c>
      <c r="DB299" s="1">
        <v>70</v>
      </c>
      <c r="DC299" s="1">
        <v>30</v>
      </c>
      <c r="DD299" s="1">
        <v>30</v>
      </c>
      <c r="DE299" s="1">
        <v>15</v>
      </c>
      <c r="DF299" s="1">
        <v>15</v>
      </c>
      <c r="DG299" s="1">
        <v>15</v>
      </c>
      <c r="DH299" s="1">
        <v>15</v>
      </c>
      <c r="DI299" s="1">
        <v>10</v>
      </c>
      <c r="DJ299" s="1">
        <v>10</v>
      </c>
      <c r="DK299" s="1">
        <v>10</v>
      </c>
      <c r="DL299" s="1">
        <v>40</v>
      </c>
      <c r="DM299" s="1">
        <v>15</v>
      </c>
      <c r="DN299" s="1">
        <v>15</v>
      </c>
      <c r="DO299" s="1">
        <v>15</v>
      </c>
      <c r="DP299" s="1">
        <v>15</v>
      </c>
      <c r="DQ299" s="1">
        <v>15</v>
      </c>
      <c r="DR299" s="1">
        <v>15</v>
      </c>
      <c r="DS299" s="1">
        <v>10</v>
      </c>
      <c r="DT299" s="1">
        <v>10</v>
      </c>
      <c r="DU299" s="1">
        <v>10</v>
      </c>
      <c r="DV299" s="1">
        <v>40</v>
      </c>
      <c r="DW299" s="1">
        <v>15</v>
      </c>
      <c r="DX299" s="1">
        <v>15</v>
      </c>
      <c r="DY299" s="1">
        <v>6.6779900000000003</v>
      </c>
      <c r="DZ299" s="1">
        <v>3.91459</v>
      </c>
      <c r="EA299" s="1">
        <v>383.73</v>
      </c>
      <c r="EB299" s="1">
        <v>438.70100000000002</v>
      </c>
      <c r="EC299" s="1">
        <v>0.179731</v>
      </c>
      <c r="ED299" s="1">
        <v>0.15227199999999999</v>
      </c>
      <c r="EE299" s="1">
        <v>1.63513</v>
      </c>
      <c r="EF299" s="1">
        <v>0.28528900000000001</v>
      </c>
      <c r="EG299" s="1">
        <v>102.14</v>
      </c>
      <c r="EH299" s="1">
        <v>1.4578800000000001</v>
      </c>
      <c r="EI299" s="1">
        <v>0.35950100000000001</v>
      </c>
      <c r="EJ299" s="1">
        <v>0.87884899999999999</v>
      </c>
      <c r="EK299" s="1">
        <v>1.51685</v>
      </c>
      <c r="EL299" s="1">
        <v>1.93472</v>
      </c>
      <c r="EM299" s="1">
        <v>0.20219799999999999</v>
      </c>
      <c r="EN299" s="1">
        <v>8.4873000000000004E-2</v>
      </c>
      <c r="EO299" s="1">
        <v>0.28530699999999998</v>
      </c>
      <c r="EP299" s="1">
        <v>0.26335700000000001</v>
      </c>
      <c r="EQ299" s="1">
        <v>1.02929</v>
      </c>
      <c r="ER299" s="1">
        <v>1.3644000000000001</v>
      </c>
      <c r="ES299" s="1">
        <v>6.3184899999999997</v>
      </c>
      <c r="ET299" s="1">
        <v>3.0357400000000001</v>
      </c>
      <c r="EU299" s="1">
        <v>382.21300000000002</v>
      </c>
      <c r="EV299" s="1">
        <v>436.76600000000002</v>
      </c>
      <c r="EW299" s="1">
        <v>-2.247E-2</v>
      </c>
      <c r="EX299" s="1">
        <v>6.7399000000000001E-2</v>
      </c>
      <c r="EY299" s="1">
        <v>1.34982</v>
      </c>
      <c r="EZ299" s="1">
        <v>2.1932E-2</v>
      </c>
      <c r="FA299" s="1">
        <v>101.111</v>
      </c>
      <c r="FB299" s="1">
        <v>9.3473000000000001E-2</v>
      </c>
      <c r="FC299" s="1">
        <v>0.19851099999999999</v>
      </c>
      <c r="FD299" s="1">
        <v>2.6428E-2</v>
      </c>
      <c r="FE299" s="1">
        <v>2.9512100000000001</v>
      </c>
      <c r="FF299" s="1">
        <v>0.75793999999999995</v>
      </c>
      <c r="FG299" s="1">
        <v>-2.0000000000000001E-4</v>
      </c>
      <c r="FH299" s="1">
        <v>1.1019999999999999E-3</v>
      </c>
      <c r="FI299" s="1">
        <v>1.1105E-2</v>
      </c>
      <c r="FJ299" s="1">
        <v>8.4400000000000002E-4</v>
      </c>
      <c r="FK299" s="1">
        <v>0.58085500000000001</v>
      </c>
      <c r="FL299" s="1">
        <v>1.63E-4</v>
      </c>
      <c r="FM299" s="1">
        <v>42650.260543981502</v>
      </c>
      <c r="FN299" s="1">
        <f t="shared" si="30"/>
        <v>226.32055555691477</v>
      </c>
      <c r="FO299" s="1">
        <v>1.0341</v>
      </c>
      <c r="FP299" s="1">
        <v>1.0108999999999999</v>
      </c>
      <c r="FQ299" s="1">
        <v>1.044</v>
      </c>
      <c r="FR299" s="1">
        <v>1.0162</v>
      </c>
      <c r="FS299" s="1">
        <v>1.2052</v>
      </c>
      <c r="FT299" s="1">
        <v>1.165</v>
      </c>
      <c r="FU299" s="1">
        <v>1.1888000000000001</v>
      </c>
      <c r="FV299" s="1">
        <v>1.0772999999999999</v>
      </c>
      <c r="FW299" s="1">
        <v>1.0773999999999999</v>
      </c>
      <c r="FX299" s="1">
        <v>1.0566</v>
      </c>
      <c r="FY299" s="1">
        <v>1.7503</v>
      </c>
      <c r="FZ299" s="1">
        <v>1.4066000000000001</v>
      </c>
      <c r="GA299" s="1">
        <v>1.2190000000000001</v>
      </c>
      <c r="GB299" s="1">
        <v>1.3102</v>
      </c>
      <c r="GC299" s="1">
        <v>1.0044</v>
      </c>
      <c r="GD299" s="1">
        <v>1.0242</v>
      </c>
      <c r="GE299" s="1">
        <v>1.0016</v>
      </c>
      <c r="GF299" s="1">
        <v>1.1489</v>
      </c>
      <c r="GG299" s="1">
        <v>1.0586</v>
      </c>
      <c r="GH299" s="1">
        <v>1.0583</v>
      </c>
      <c r="GI299" s="1">
        <v>0.9929</v>
      </c>
      <c r="GJ299" s="1">
        <v>0.98170000000000002</v>
      </c>
      <c r="GK299" s="1">
        <v>0.98550000000000004</v>
      </c>
      <c r="GL299" s="1">
        <v>0.99890000000000001</v>
      </c>
      <c r="GM299" s="1">
        <v>0.99980000000000002</v>
      </c>
      <c r="GN299" s="1">
        <v>0.99919999999999998</v>
      </c>
      <c r="GO299" s="1">
        <v>1</v>
      </c>
      <c r="GP299" s="1">
        <v>0.99339999999999995</v>
      </c>
      <c r="GQ299" s="1">
        <v>0.99970000000000003</v>
      </c>
      <c r="GR299" s="1">
        <v>0.99960000000000004</v>
      </c>
      <c r="GS299" s="1">
        <v>1.7970999999999999</v>
      </c>
      <c r="GT299" s="1">
        <v>1.3959999999999999</v>
      </c>
      <c r="GU299" s="1">
        <v>1.2542</v>
      </c>
      <c r="GV299" s="1">
        <v>1.33</v>
      </c>
      <c r="GW299" s="1">
        <v>1.2101999999999999</v>
      </c>
      <c r="GX299" s="1">
        <v>1.1922999999999999</v>
      </c>
      <c r="GY299" s="1">
        <v>1.1907000000000001</v>
      </c>
      <c r="GZ299" s="1">
        <v>1.2296</v>
      </c>
      <c r="HA299" s="1">
        <v>1.1403000000000001</v>
      </c>
      <c r="HB299" s="1">
        <v>1.1176999999999999</v>
      </c>
      <c r="HC299" s="1">
        <v>502</v>
      </c>
      <c r="HD299" s="1">
        <v>1229</v>
      </c>
      <c r="HE299" s="1">
        <v>1228</v>
      </c>
      <c r="HF299" s="1">
        <v>502</v>
      </c>
      <c r="HG299" s="1">
        <v>218</v>
      </c>
      <c r="HH299" s="1">
        <v>232</v>
      </c>
      <c r="HI299" s="1">
        <v>231</v>
      </c>
      <c r="HJ299" s="1">
        <v>745</v>
      </c>
      <c r="HK299" s="1">
        <v>226</v>
      </c>
      <c r="HL299" s="1">
        <v>221</v>
      </c>
      <c r="HM299" s="1" t="s">
        <v>219</v>
      </c>
      <c r="HN299" s="1" t="s">
        <v>220</v>
      </c>
      <c r="HO299" s="1" t="s">
        <v>221</v>
      </c>
      <c r="HP299" s="1" t="s">
        <v>219</v>
      </c>
      <c r="HQ299" s="1" t="s">
        <v>222</v>
      </c>
      <c r="HR299" s="1" t="s">
        <v>223</v>
      </c>
      <c r="HS299" s="1" t="s">
        <v>224</v>
      </c>
      <c r="HT299" s="1" t="s">
        <v>225</v>
      </c>
      <c r="HU299" s="1" t="s">
        <v>226</v>
      </c>
      <c r="HV299" s="1" t="s">
        <v>227</v>
      </c>
      <c r="HW299" s="1">
        <v>13.9404</v>
      </c>
      <c r="HX299" s="1">
        <v>35.941800000000001</v>
      </c>
      <c r="HY299" s="1">
        <v>44.6629</v>
      </c>
      <c r="HZ299" s="1">
        <v>0</v>
      </c>
      <c r="IA299" s="1">
        <v>11.4072</v>
      </c>
      <c r="IB299" s="1">
        <v>20.964500000000001</v>
      </c>
      <c r="IC299" s="1">
        <v>1.454E-3</v>
      </c>
      <c r="ID299" s="1">
        <v>44.6614</v>
      </c>
      <c r="IE299" s="1">
        <v>-4.0000000000000003E-5</v>
      </c>
      <c r="IF299" s="1">
        <v>2</v>
      </c>
      <c r="IG299" s="1">
        <v>0</v>
      </c>
      <c r="IH299" s="1">
        <v>0</v>
      </c>
      <c r="II299" s="1">
        <v>0</v>
      </c>
      <c r="IJ299" s="1">
        <v>0</v>
      </c>
      <c r="IK299" s="1">
        <v>0</v>
      </c>
      <c r="IL299" s="1">
        <v>0</v>
      </c>
      <c r="IM299" s="1">
        <v>0</v>
      </c>
      <c r="IN299" s="1">
        <v>0</v>
      </c>
      <c r="IO299" s="1">
        <v>0</v>
      </c>
      <c r="IP299" s="1">
        <v>0</v>
      </c>
      <c r="IQ299" s="1">
        <v>0</v>
      </c>
      <c r="IR299" s="1">
        <v>0</v>
      </c>
      <c r="IS299" s="1">
        <v>0</v>
      </c>
      <c r="IT299" s="1">
        <v>0</v>
      </c>
      <c r="IU299" s="1">
        <v>0</v>
      </c>
      <c r="IV299" s="1">
        <v>0</v>
      </c>
      <c r="IW299" s="1">
        <v>0</v>
      </c>
      <c r="IX299" s="1">
        <v>0</v>
      </c>
      <c r="IY299" s="1">
        <v>0</v>
      </c>
      <c r="IZ299" s="1">
        <v>0</v>
      </c>
      <c r="JA299" s="1">
        <v>0</v>
      </c>
      <c r="JB299" s="1">
        <v>0</v>
      </c>
      <c r="JC299" s="1">
        <v>0</v>
      </c>
      <c r="JD299" s="1">
        <v>0</v>
      </c>
      <c r="JE299" s="1">
        <v>0</v>
      </c>
      <c r="JF299" s="1">
        <v>0</v>
      </c>
      <c r="JG299" s="1">
        <v>0</v>
      </c>
      <c r="JH299" s="1">
        <v>0</v>
      </c>
      <c r="JI299" s="1">
        <v>0</v>
      </c>
      <c r="JJ299" s="1">
        <v>0</v>
      </c>
      <c r="JK299" s="1">
        <v>0</v>
      </c>
      <c r="JL299" s="1">
        <v>0</v>
      </c>
      <c r="JM299" s="1">
        <v>0</v>
      </c>
      <c r="JN299" s="1">
        <v>0</v>
      </c>
      <c r="JO299" s="1">
        <v>0</v>
      </c>
      <c r="JP299" s="1">
        <v>0</v>
      </c>
      <c r="JQ299" s="1">
        <v>0</v>
      </c>
      <c r="JR299" s="1">
        <v>0</v>
      </c>
      <c r="JS299" s="1">
        <v>0</v>
      </c>
      <c r="JT299" s="1">
        <v>0</v>
      </c>
      <c r="JU299" s="1">
        <v>0</v>
      </c>
      <c r="JV299" s="1">
        <v>0</v>
      </c>
      <c r="JW299" s="1">
        <v>0</v>
      </c>
      <c r="JX299" s="1">
        <v>0</v>
      </c>
      <c r="JY299" s="1">
        <v>0</v>
      </c>
      <c r="JZ299" s="1">
        <v>0</v>
      </c>
      <c r="KA299" s="1">
        <v>0</v>
      </c>
      <c r="KB299" s="1">
        <v>0</v>
      </c>
      <c r="KC299" s="1">
        <v>0</v>
      </c>
      <c r="KD299" s="1">
        <v>0</v>
      </c>
      <c r="KR299" s="30"/>
      <c r="KS299" s="30"/>
      <c r="KT299" s="30"/>
      <c r="KU299" s="30"/>
      <c r="KV299" s="30"/>
      <c r="KW299" s="30"/>
      <c r="KX299" s="30"/>
      <c r="KY299" s="30"/>
      <c r="KZ299" s="30"/>
      <c r="LA299" s="30"/>
      <c r="LB299" s="30"/>
      <c r="LC299" s="30"/>
      <c r="LG299" s="31"/>
      <c r="LH299" s="31"/>
      <c r="LI299" s="31"/>
      <c r="LJ299" s="31"/>
      <c r="LK299" s="31"/>
      <c r="LL299" s="31"/>
      <c r="LM299" s="31"/>
      <c r="LN299" s="31"/>
      <c r="LO299" s="31"/>
      <c r="LP299" s="31"/>
      <c r="LQ299" s="31"/>
      <c r="LR299" s="31"/>
    </row>
    <row r="300" spans="1:330" x14ac:dyDescent="0.35">
      <c r="A300" s="1" t="s">
        <v>255</v>
      </c>
      <c r="B300" s="1" t="s">
        <v>253</v>
      </c>
      <c r="C300" s="1">
        <v>119</v>
      </c>
      <c r="D300" s="1">
        <v>40</v>
      </c>
      <c r="E300" s="1">
        <v>15</v>
      </c>
      <c r="F300" s="1">
        <v>20</v>
      </c>
      <c r="G300" s="1">
        <v>5</v>
      </c>
      <c r="H300" s="1">
        <v>1997</v>
      </c>
      <c r="I300" s="1">
        <v>8</v>
      </c>
      <c r="J300" s="1">
        <v>1.0615600000000001</v>
      </c>
      <c r="K300" s="1">
        <v>0.27356999999999998</v>
      </c>
      <c r="L300" s="1">
        <v>20.160299999999999</v>
      </c>
      <c r="M300" s="1">
        <v>21.495999999999999</v>
      </c>
      <c r="N300" s="1">
        <v>0</v>
      </c>
      <c r="O300" s="1">
        <v>0.137736</v>
      </c>
      <c r="P300" s="1">
        <v>0.68787100000000001</v>
      </c>
      <c r="Q300" s="1">
        <v>7.6990000000000001E-3</v>
      </c>
      <c r="R300" s="1">
        <v>7.3923899999999998</v>
      </c>
      <c r="S300" s="1">
        <v>-2.5000000000000001E-3</v>
      </c>
      <c r="T300" s="1">
        <v>44.773899999999998</v>
      </c>
      <c r="U300" s="1">
        <v>95.988600000000005</v>
      </c>
      <c r="V300" s="33">
        <v>1.4404999999999999</v>
      </c>
      <c r="W300" s="34">
        <v>0.45360899999999998</v>
      </c>
      <c r="X300" s="34">
        <v>38.091900000000003</v>
      </c>
      <c r="Y300" s="34">
        <v>45.982300000000002</v>
      </c>
      <c r="Z300" s="34">
        <v>0</v>
      </c>
      <c r="AA300" s="34">
        <v>0.22975000000000001</v>
      </c>
      <c r="AB300" s="34">
        <v>0.88494200000000001</v>
      </c>
      <c r="AC300" s="34">
        <v>7.6990000000000001E-3</v>
      </c>
      <c r="AD300" s="34">
        <v>8.9039400000000004</v>
      </c>
      <c r="AE300" s="34">
        <v>-3.49E-3</v>
      </c>
      <c r="AF300" s="34">
        <v>3.9999999999999998E-6</v>
      </c>
      <c r="AG300" s="35">
        <v>95.991200000000006</v>
      </c>
      <c r="AH300" s="30">
        <v>1.0164899999999999</v>
      </c>
      <c r="AI300" s="30">
        <v>0.246113</v>
      </c>
      <c r="AJ300" s="30">
        <v>16.338999999999999</v>
      </c>
      <c r="AK300" s="30">
        <v>16.735099999999999</v>
      </c>
      <c r="AL300" s="30">
        <v>0</v>
      </c>
      <c r="AM300" s="30">
        <v>6.2881000000000006E-2</v>
      </c>
      <c r="AN300" s="30">
        <v>0.26934999999999998</v>
      </c>
      <c r="AO300" s="30">
        <v>4.7489999999999997E-3</v>
      </c>
      <c r="AP300" s="30">
        <v>4.1338400000000002</v>
      </c>
      <c r="AQ300" s="30">
        <v>-1.3600000000000001E-3</v>
      </c>
      <c r="AR300" s="30">
        <v>61.193800000000003</v>
      </c>
      <c r="AS300" s="21">
        <f t="shared" si="31"/>
        <v>-3.2899193002148126E-4</v>
      </c>
      <c r="AT300" s="21">
        <f t="shared" si="32"/>
        <v>1.1488107909353046E-3</v>
      </c>
      <c r="AU300" s="23">
        <v>1.79925</v>
      </c>
      <c r="AV300" s="23">
        <v>0.87718200000000002</v>
      </c>
      <c r="AW300" s="23">
        <v>29.1145</v>
      </c>
      <c r="AX300" s="23">
        <v>59.646299999999997</v>
      </c>
      <c r="AY300" s="23">
        <v>0</v>
      </c>
      <c r="AZ300" s="23">
        <v>0.22409200000000001</v>
      </c>
      <c r="BA300" s="23">
        <v>0.959893</v>
      </c>
      <c r="BB300" s="23">
        <v>1.6924999999999999E-2</v>
      </c>
      <c r="BC300" s="23">
        <v>7.3666900000000002</v>
      </c>
      <c r="BD300" s="23">
        <v>-4.8599999999999997E-3</v>
      </c>
      <c r="BE300" s="23">
        <v>0</v>
      </c>
      <c r="BF300" s="23">
        <v>100</v>
      </c>
      <c r="BG300" s="23">
        <v>22</v>
      </c>
      <c r="BH300" s="23" t="s">
        <v>218</v>
      </c>
      <c r="BI300" s="23">
        <v>0.36301499999999998</v>
      </c>
      <c r="BJ300" s="23">
        <v>8.8488999999999998E-2</v>
      </c>
      <c r="BK300" s="23">
        <v>5.8741000000000003</v>
      </c>
      <c r="BL300" s="23">
        <v>6.0170700000000004</v>
      </c>
      <c r="BM300" s="23">
        <v>0</v>
      </c>
      <c r="BN300" s="23">
        <v>2.2606000000000001E-2</v>
      </c>
      <c r="BO300" s="23">
        <v>9.6833000000000002E-2</v>
      </c>
      <c r="BP300" s="23">
        <v>1.707E-3</v>
      </c>
      <c r="BQ300" s="23">
        <v>1.4862899999999999</v>
      </c>
      <c r="BR300" s="23">
        <v>-4.8999999999999998E-4</v>
      </c>
      <c r="BS300" s="23">
        <v>22</v>
      </c>
      <c r="BT300" s="22">
        <f t="shared" si="33"/>
        <v>0.207928</v>
      </c>
      <c r="BU300" s="22">
        <f t="shared" si="34"/>
        <v>0.1962980687339298</v>
      </c>
      <c r="BV300" s="33">
        <v>1.3247E-2</v>
      </c>
      <c r="BW300" s="34">
        <v>9.3200000000000002E-3</v>
      </c>
      <c r="BX300" s="34">
        <v>7.9729999999999992E-3</v>
      </c>
      <c r="BY300" s="34">
        <v>8.1829999999999993E-3</v>
      </c>
      <c r="BZ300" s="34">
        <v>3.3186E-2</v>
      </c>
      <c r="CA300" s="34">
        <v>4.2085999999999998E-2</v>
      </c>
      <c r="CB300" s="34">
        <v>3.6803000000000002E-2</v>
      </c>
      <c r="CC300" s="34">
        <v>1.6712000000000001E-2</v>
      </c>
      <c r="CD300" s="34">
        <v>8.8350000000000008E-3</v>
      </c>
      <c r="CE300" s="35">
        <v>8.9309999999999997E-3</v>
      </c>
      <c r="CF300" s="1">
        <v>1.76559</v>
      </c>
      <c r="CG300" s="1">
        <v>2.7513800000000002</v>
      </c>
      <c r="CH300" s="1">
        <v>0.20993500000000001</v>
      </c>
      <c r="CI300" s="1">
        <v>0.195544</v>
      </c>
      <c r="CJ300" s="1">
        <v>-27775910</v>
      </c>
      <c r="CK300" s="1">
        <v>20.085699999999999</v>
      </c>
      <c r="CL300" s="1">
        <v>4.8373200000000001</v>
      </c>
      <c r="CM300" s="1">
        <v>92.183899999999994</v>
      </c>
      <c r="CN300" s="1">
        <v>0.40454000000000001</v>
      </c>
      <c r="CO300" s="1">
        <v>-167.51</v>
      </c>
      <c r="CP300" s="1">
        <v>72.407799999999995</v>
      </c>
      <c r="CQ300" s="1">
        <v>82.262299999999996</v>
      </c>
      <c r="CR300" s="1">
        <v>11.353999999999999</v>
      </c>
      <c r="CS300" s="1">
        <v>74.075500000000005</v>
      </c>
      <c r="CT300" s="1">
        <v>20.035</v>
      </c>
      <c r="CU300" s="1">
        <v>30</v>
      </c>
      <c r="CV300" s="1">
        <v>30</v>
      </c>
      <c r="CW300" s="1">
        <v>30</v>
      </c>
      <c r="CX300" s="1">
        <v>30</v>
      </c>
      <c r="CY300" s="1">
        <v>20</v>
      </c>
      <c r="CZ300" s="1">
        <v>20</v>
      </c>
      <c r="DA300" s="1">
        <v>20</v>
      </c>
      <c r="DB300" s="1">
        <v>70</v>
      </c>
      <c r="DC300" s="1">
        <v>30</v>
      </c>
      <c r="DD300" s="1">
        <v>30</v>
      </c>
      <c r="DE300" s="1">
        <v>15</v>
      </c>
      <c r="DF300" s="1">
        <v>15</v>
      </c>
      <c r="DG300" s="1">
        <v>15</v>
      </c>
      <c r="DH300" s="1">
        <v>15</v>
      </c>
      <c r="DI300" s="1">
        <v>10</v>
      </c>
      <c r="DJ300" s="1">
        <v>10</v>
      </c>
      <c r="DK300" s="1">
        <v>10</v>
      </c>
      <c r="DL300" s="1">
        <v>40</v>
      </c>
      <c r="DM300" s="1">
        <v>15</v>
      </c>
      <c r="DN300" s="1">
        <v>15</v>
      </c>
      <c r="DO300" s="1">
        <v>15</v>
      </c>
      <c r="DP300" s="1">
        <v>15</v>
      </c>
      <c r="DQ300" s="1">
        <v>15</v>
      </c>
      <c r="DR300" s="1">
        <v>15</v>
      </c>
      <c r="DS300" s="1">
        <v>10</v>
      </c>
      <c r="DT300" s="1">
        <v>10</v>
      </c>
      <c r="DU300" s="1">
        <v>10</v>
      </c>
      <c r="DV300" s="1">
        <v>40</v>
      </c>
      <c r="DW300" s="1">
        <v>15</v>
      </c>
      <c r="DX300" s="1">
        <v>15</v>
      </c>
      <c r="DY300" s="1">
        <v>6.3623900000000004</v>
      </c>
      <c r="DZ300" s="1">
        <v>4.1958099999999998</v>
      </c>
      <c r="EA300" s="1">
        <v>382.017</v>
      </c>
      <c r="EB300" s="1">
        <v>440.67</v>
      </c>
      <c r="EC300" s="1">
        <v>0.17730199999999999</v>
      </c>
      <c r="ED300" s="1">
        <v>0.19478200000000001</v>
      </c>
      <c r="EE300" s="1">
        <v>1.73814</v>
      </c>
      <c r="EF300" s="1">
        <v>0.31464900000000001</v>
      </c>
      <c r="EG300" s="1">
        <v>104.70099999999999</v>
      </c>
      <c r="EH300" s="1">
        <v>1.3785099999999999</v>
      </c>
      <c r="EI300" s="1">
        <v>0.368668</v>
      </c>
      <c r="EJ300" s="1">
        <v>0.86179899999999998</v>
      </c>
      <c r="EK300" s="1">
        <v>1.5122599999999999</v>
      </c>
      <c r="EL300" s="1">
        <v>1.86371</v>
      </c>
      <c r="EM300" s="1">
        <v>0.17730199999999999</v>
      </c>
      <c r="EN300" s="1">
        <v>6.7423999999999998E-2</v>
      </c>
      <c r="EO300" s="1">
        <v>0.27342300000000003</v>
      </c>
      <c r="EP300" s="1">
        <v>0.28842800000000002</v>
      </c>
      <c r="EQ300" s="1">
        <v>1.0256000000000001</v>
      </c>
      <c r="ER300" s="1">
        <v>1.4192400000000001</v>
      </c>
      <c r="ES300" s="1">
        <v>5.9937199999999997</v>
      </c>
      <c r="ET300" s="1">
        <v>3.3340100000000001</v>
      </c>
      <c r="EU300" s="1">
        <v>380.505</v>
      </c>
      <c r="EV300" s="1">
        <v>438.80599999999998</v>
      </c>
      <c r="EW300" s="1">
        <v>0</v>
      </c>
      <c r="EX300" s="1">
        <v>0.127358</v>
      </c>
      <c r="EY300" s="1">
        <v>1.46471</v>
      </c>
      <c r="EZ300" s="1">
        <v>2.6221000000000001E-2</v>
      </c>
      <c r="FA300" s="1">
        <v>103.675</v>
      </c>
      <c r="FB300" s="1">
        <v>-4.0730000000000002E-2</v>
      </c>
      <c r="FC300" s="1">
        <v>0.188307</v>
      </c>
      <c r="FD300" s="1">
        <v>2.9024999999999999E-2</v>
      </c>
      <c r="FE300" s="1">
        <v>2.9380199999999999</v>
      </c>
      <c r="FF300" s="1">
        <v>0.76148000000000005</v>
      </c>
      <c r="FG300" s="1">
        <v>0</v>
      </c>
      <c r="FH300" s="1">
        <v>2.0830000000000002E-3</v>
      </c>
      <c r="FI300" s="1">
        <v>1.205E-2</v>
      </c>
      <c r="FJ300" s="1">
        <v>1.0089999999999999E-3</v>
      </c>
      <c r="FK300" s="1">
        <v>0.59558900000000004</v>
      </c>
      <c r="FL300" s="1">
        <v>-6.9999999999999994E-5</v>
      </c>
      <c r="FM300" s="1">
        <v>42650.263206018499</v>
      </c>
      <c r="FN300" s="1">
        <f t="shared" si="30"/>
        <v>226.38444444484776</v>
      </c>
      <c r="FO300" s="1">
        <v>1.0339</v>
      </c>
      <c r="FP300" s="1">
        <v>1.0106999999999999</v>
      </c>
      <c r="FQ300" s="1">
        <v>1.0438000000000001</v>
      </c>
      <c r="FR300" s="1">
        <v>1.016</v>
      </c>
      <c r="FS300" s="1">
        <v>1.2049000000000001</v>
      </c>
      <c r="FT300" s="1">
        <v>1.1647000000000001</v>
      </c>
      <c r="FU300" s="1">
        <v>1.1884999999999999</v>
      </c>
      <c r="FV300" s="1">
        <v>1.0770999999999999</v>
      </c>
      <c r="FW300" s="1">
        <v>1.0771999999999999</v>
      </c>
      <c r="FX300" s="1">
        <v>1.0563</v>
      </c>
      <c r="FY300" s="1">
        <v>1.7539</v>
      </c>
      <c r="FZ300" s="1">
        <v>1.4076</v>
      </c>
      <c r="GA300" s="1">
        <v>1.2199</v>
      </c>
      <c r="GB300" s="1">
        <v>1.3091999999999999</v>
      </c>
      <c r="GC300" s="1">
        <v>1.0044999999999999</v>
      </c>
      <c r="GD300" s="1">
        <v>1.0244</v>
      </c>
      <c r="GE300" s="1">
        <v>1.0017</v>
      </c>
      <c r="GF300" s="1">
        <v>1.1486000000000001</v>
      </c>
      <c r="GG300" s="1">
        <v>1.0584</v>
      </c>
      <c r="GH300" s="1">
        <v>1.0586</v>
      </c>
      <c r="GI300" s="1">
        <v>0.9929</v>
      </c>
      <c r="GJ300" s="1">
        <v>0.98180000000000001</v>
      </c>
      <c r="GK300" s="1">
        <v>0.98550000000000004</v>
      </c>
      <c r="GL300" s="1">
        <v>0.99880000000000002</v>
      </c>
      <c r="GM300" s="1">
        <v>0.99980000000000002</v>
      </c>
      <c r="GN300" s="1">
        <v>0.99909999999999999</v>
      </c>
      <c r="GO300" s="1">
        <v>1</v>
      </c>
      <c r="GP300" s="1">
        <v>0.99319999999999997</v>
      </c>
      <c r="GQ300" s="1">
        <v>0.99970000000000003</v>
      </c>
      <c r="GR300" s="1">
        <v>0.99960000000000004</v>
      </c>
      <c r="GS300" s="1">
        <v>1.8004</v>
      </c>
      <c r="GT300" s="1">
        <v>1.3968</v>
      </c>
      <c r="GU300" s="1">
        <v>1.2547999999999999</v>
      </c>
      <c r="GV300" s="1">
        <v>1.3286</v>
      </c>
      <c r="GW300" s="1">
        <v>1.2101</v>
      </c>
      <c r="GX300" s="1">
        <v>1.1920999999999999</v>
      </c>
      <c r="GY300" s="1">
        <v>1.1904999999999999</v>
      </c>
      <c r="GZ300" s="1">
        <v>1.2287999999999999</v>
      </c>
      <c r="HA300" s="1">
        <v>1.1397999999999999</v>
      </c>
      <c r="HB300" s="1">
        <v>1.1176999999999999</v>
      </c>
      <c r="HC300" s="1">
        <v>502</v>
      </c>
      <c r="HD300" s="1">
        <v>1229</v>
      </c>
      <c r="HE300" s="1">
        <v>1228</v>
      </c>
      <c r="HF300" s="1">
        <v>502</v>
      </c>
      <c r="HG300" s="1">
        <v>218</v>
      </c>
      <c r="HH300" s="1">
        <v>232</v>
      </c>
      <c r="HI300" s="1">
        <v>231</v>
      </c>
      <c r="HJ300" s="1">
        <v>745</v>
      </c>
      <c r="HK300" s="1">
        <v>226</v>
      </c>
      <c r="HL300" s="1">
        <v>221</v>
      </c>
      <c r="HM300" s="1" t="s">
        <v>219</v>
      </c>
      <c r="HN300" s="1" t="s">
        <v>220</v>
      </c>
      <c r="HO300" s="1" t="s">
        <v>221</v>
      </c>
      <c r="HP300" s="1" t="s">
        <v>219</v>
      </c>
      <c r="HQ300" s="1" t="s">
        <v>222</v>
      </c>
      <c r="HR300" s="1" t="s">
        <v>223</v>
      </c>
      <c r="HS300" s="1" t="s">
        <v>224</v>
      </c>
      <c r="HT300" s="1" t="s">
        <v>225</v>
      </c>
      <c r="HU300" s="1" t="s">
        <v>226</v>
      </c>
      <c r="HV300" s="1" t="s">
        <v>227</v>
      </c>
      <c r="HW300" s="1">
        <v>13.947900000000001</v>
      </c>
      <c r="HX300" s="1">
        <v>35.949599999999997</v>
      </c>
      <c r="HY300" s="1">
        <v>44.773899999999998</v>
      </c>
      <c r="HZ300" s="1">
        <v>0</v>
      </c>
      <c r="IA300" s="1">
        <v>11.435</v>
      </c>
      <c r="IB300" s="1">
        <v>20.991499999999998</v>
      </c>
      <c r="IC300" s="1">
        <v>1.737E-3</v>
      </c>
      <c r="ID300" s="1">
        <v>44.772199999999998</v>
      </c>
      <c r="IE300" s="1">
        <v>-5.0000000000000002E-5</v>
      </c>
      <c r="IF300" s="1">
        <v>2</v>
      </c>
      <c r="IG300" s="1">
        <v>0</v>
      </c>
      <c r="IH300" s="1">
        <v>0</v>
      </c>
      <c r="II300" s="1">
        <v>0</v>
      </c>
      <c r="IJ300" s="1">
        <v>0</v>
      </c>
      <c r="IK300" s="1">
        <v>0</v>
      </c>
      <c r="IL300" s="1">
        <v>0</v>
      </c>
      <c r="IM300" s="1">
        <v>0</v>
      </c>
      <c r="IN300" s="1">
        <v>0</v>
      </c>
      <c r="IO300" s="1">
        <v>0</v>
      </c>
      <c r="IP300" s="1">
        <v>0</v>
      </c>
      <c r="IQ300" s="1">
        <v>0</v>
      </c>
      <c r="IR300" s="1">
        <v>0</v>
      </c>
      <c r="IS300" s="1">
        <v>0</v>
      </c>
      <c r="IT300" s="1">
        <v>0</v>
      </c>
      <c r="IU300" s="1">
        <v>0</v>
      </c>
      <c r="IV300" s="1">
        <v>0</v>
      </c>
      <c r="IW300" s="1">
        <v>0</v>
      </c>
      <c r="IX300" s="1">
        <v>0</v>
      </c>
      <c r="IY300" s="1">
        <v>0</v>
      </c>
      <c r="IZ300" s="1">
        <v>0</v>
      </c>
      <c r="JA300" s="1">
        <v>0</v>
      </c>
      <c r="JB300" s="1">
        <v>0</v>
      </c>
      <c r="JC300" s="1">
        <v>0</v>
      </c>
      <c r="JD300" s="1">
        <v>0</v>
      </c>
      <c r="JE300" s="1">
        <v>0</v>
      </c>
      <c r="JF300" s="1">
        <v>0</v>
      </c>
      <c r="JG300" s="1">
        <v>0</v>
      </c>
      <c r="JH300" s="1">
        <v>0</v>
      </c>
      <c r="JI300" s="1">
        <v>0</v>
      </c>
      <c r="JJ300" s="1">
        <v>0</v>
      </c>
      <c r="JK300" s="1">
        <v>0</v>
      </c>
      <c r="JL300" s="1">
        <v>0</v>
      </c>
      <c r="JM300" s="1">
        <v>0</v>
      </c>
      <c r="JN300" s="1">
        <v>0</v>
      </c>
      <c r="JO300" s="1">
        <v>0</v>
      </c>
      <c r="JP300" s="1">
        <v>0</v>
      </c>
      <c r="JQ300" s="1">
        <v>0</v>
      </c>
      <c r="JR300" s="1">
        <v>0</v>
      </c>
      <c r="JS300" s="1">
        <v>0</v>
      </c>
      <c r="JT300" s="1">
        <v>0</v>
      </c>
      <c r="JU300" s="1">
        <v>0</v>
      </c>
      <c r="JV300" s="1">
        <v>0</v>
      </c>
      <c r="JW300" s="1">
        <v>0</v>
      </c>
      <c r="JX300" s="1">
        <v>0</v>
      </c>
      <c r="JY300" s="1">
        <v>0</v>
      </c>
      <c r="JZ300" s="1">
        <v>0</v>
      </c>
      <c r="KA300" s="1">
        <v>0</v>
      </c>
      <c r="KB300" s="1">
        <v>0</v>
      </c>
      <c r="KC300" s="1">
        <v>0</v>
      </c>
      <c r="KD300" s="1">
        <v>0</v>
      </c>
      <c r="KR300" s="30"/>
      <c r="KS300" s="30"/>
      <c r="KT300" s="30"/>
      <c r="KU300" s="30"/>
      <c r="KV300" s="30"/>
      <c r="KW300" s="30"/>
      <c r="KX300" s="30"/>
      <c r="KY300" s="30"/>
      <c r="KZ300" s="30"/>
      <c r="LA300" s="30"/>
      <c r="LB300" s="30"/>
      <c r="LC300" s="30"/>
      <c r="LG300" s="31"/>
      <c r="LH300" s="31"/>
      <c r="LI300" s="31"/>
      <c r="LJ300" s="31"/>
      <c r="LK300" s="31"/>
      <c r="LL300" s="31"/>
      <c r="LM300" s="31"/>
      <c r="LN300" s="31"/>
      <c r="LO300" s="31"/>
      <c r="LP300" s="31"/>
      <c r="LQ300" s="31"/>
      <c r="LR300" s="31"/>
    </row>
    <row r="301" spans="1:330" x14ac:dyDescent="0.35">
      <c r="A301" s="1" t="s">
        <v>255</v>
      </c>
      <c r="B301" s="1" t="s">
        <v>253</v>
      </c>
      <c r="C301" s="1">
        <v>119</v>
      </c>
      <c r="D301" s="1">
        <v>40</v>
      </c>
      <c r="E301" s="1">
        <v>15</v>
      </c>
      <c r="F301" s="1">
        <v>20</v>
      </c>
      <c r="G301" s="1">
        <v>5</v>
      </c>
      <c r="H301" s="1">
        <v>1998</v>
      </c>
      <c r="I301" s="1">
        <v>9</v>
      </c>
      <c r="J301" s="1">
        <v>1.0932299999999999</v>
      </c>
      <c r="K301" s="1">
        <v>0.27588299999999999</v>
      </c>
      <c r="L301" s="1">
        <v>20.180099999999999</v>
      </c>
      <c r="M301" s="1">
        <v>21.4422</v>
      </c>
      <c r="N301" s="1">
        <v>2.1006E-2</v>
      </c>
      <c r="O301" s="1">
        <v>0.16466700000000001</v>
      </c>
      <c r="P301" s="1">
        <v>0.69180299999999995</v>
      </c>
      <c r="Q301" s="1">
        <v>7.175E-3</v>
      </c>
      <c r="R301" s="1">
        <v>7.2755400000000003</v>
      </c>
      <c r="S301" s="1">
        <v>4.84E-4</v>
      </c>
      <c r="T301" s="1">
        <v>44.745199999999997</v>
      </c>
      <c r="U301" s="1">
        <v>95.897300000000001</v>
      </c>
      <c r="V301" s="33">
        <v>1.4834700000000001</v>
      </c>
      <c r="W301" s="34">
        <v>0.45744499999999999</v>
      </c>
      <c r="X301" s="34">
        <v>38.129300000000001</v>
      </c>
      <c r="Y301" s="34">
        <v>45.867199999999997</v>
      </c>
      <c r="Z301" s="34">
        <v>2.7123000000000001E-2</v>
      </c>
      <c r="AA301" s="34">
        <v>0.27467399999999997</v>
      </c>
      <c r="AB301" s="34">
        <v>0.89</v>
      </c>
      <c r="AC301" s="34">
        <v>7.175E-3</v>
      </c>
      <c r="AD301" s="34">
        <v>8.7631999999999994</v>
      </c>
      <c r="AE301" s="34">
        <v>6.7699999999999998E-4</v>
      </c>
      <c r="AF301" s="34">
        <v>-1.0000000000000001E-5</v>
      </c>
      <c r="AG301" s="35">
        <v>95.900300000000001</v>
      </c>
      <c r="AH301" s="30">
        <v>1.04759</v>
      </c>
      <c r="AI301" s="30">
        <v>0.24837799999999999</v>
      </c>
      <c r="AJ301" s="30">
        <v>16.3673</v>
      </c>
      <c r="AK301" s="30">
        <v>16.7056</v>
      </c>
      <c r="AL301" s="30">
        <v>8.3669999999999994E-3</v>
      </c>
      <c r="AM301" s="30">
        <v>7.5231999999999993E-2</v>
      </c>
      <c r="AN301" s="30">
        <v>0.27109100000000003</v>
      </c>
      <c r="AO301" s="30">
        <v>4.4289999999999998E-3</v>
      </c>
      <c r="AP301" s="30">
        <v>4.0715199999999996</v>
      </c>
      <c r="AQ301" s="30">
        <v>2.6400000000000002E-4</v>
      </c>
      <c r="AR301" s="30">
        <v>61.200299999999999</v>
      </c>
      <c r="AS301" s="21">
        <f t="shared" si="31"/>
        <v>6.4840649192439195E-5</v>
      </c>
      <c r="AT301" s="21">
        <f t="shared" si="32"/>
        <v>1.0878001336110347E-3</v>
      </c>
      <c r="AU301" s="23">
        <v>1.8546400000000001</v>
      </c>
      <c r="AV301" s="23">
        <v>0.88541400000000003</v>
      </c>
      <c r="AW301" s="23">
        <v>29.170100000000001</v>
      </c>
      <c r="AX301" s="23">
        <v>59.552</v>
      </c>
      <c r="AY301" s="23">
        <v>2.9825000000000001E-2</v>
      </c>
      <c r="AZ301" s="23">
        <v>0.26815699999999998</v>
      </c>
      <c r="BA301" s="23">
        <v>0.96627300000000005</v>
      </c>
      <c r="BB301" s="23">
        <v>1.5786000000000001E-2</v>
      </c>
      <c r="BC301" s="23">
        <v>7.2569400000000002</v>
      </c>
      <c r="BD301" s="23">
        <v>9.4200000000000002E-4</v>
      </c>
      <c r="BE301" s="23">
        <v>0</v>
      </c>
      <c r="BF301" s="23">
        <v>100</v>
      </c>
      <c r="BG301" s="23">
        <v>22</v>
      </c>
      <c r="BH301" s="23" t="s">
        <v>218</v>
      </c>
      <c r="BI301" s="23">
        <v>0.374083</v>
      </c>
      <c r="BJ301" s="23">
        <v>8.9294999999999999E-2</v>
      </c>
      <c r="BK301" s="23">
        <v>5.8836399999999998</v>
      </c>
      <c r="BL301" s="23">
        <v>6.0058499999999997</v>
      </c>
      <c r="BM301" s="23">
        <v>3.0079999999999998E-3</v>
      </c>
      <c r="BN301" s="23">
        <v>2.7043999999999999E-2</v>
      </c>
      <c r="BO301" s="23">
        <v>9.7448999999999994E-2</v>
      </c>
      <c r="BP301" s="23">
        <v>1.5920000000000001E-3</v>
      </c>
      <c r="BQ301" s="23">
        <v>1.46373</v>
      </c>
      <c r="BR301" s="23">
        <v>9.5000000000000005E-5</v>
      </c>
      <c r="BS301" s="23">
        <v>22</v>
      </c>
      <c r="BT301" s="22">
        <f t="shared" si="33"/>
        <v>0.21679599999999999</v>
      </c>
      <c r="BU301" s="22">
        <f t="shared" si="34"/>
        <v>0.2035479126548784</v>
      </c>
      <c r="BV301" s="33">
        <v>1.3388000000000001E-2</v>
      </c>
      <c r="BW301" s="34">
        <v>9.1450000000000004E-3</v>
      </c>
      <c r="BX301" s="34">
        <v>7.9439999999999997E-3</v>
      </c>
      <c r="BY301" s="34">
        <v>8.4180000000000001E-3</v>
      </c>
      <c r="BZ301" s="34">
        <v>3.1746999999999997E-2</v>
      </c>
      <c r="CA301" s="34">
        <v>4.3603000000000003E-2</v>
      </c>
      <c r="CB301" s="34">
        <v>3.3723999999999997E-2</v>
      </c>
      <c r="CC301" s="34">
        <v>1.6198000000000001E-2</v>
      </c>
      <c r="CD301" s="34">
        <v>8.8769999999999995E-3</v>
      </c>
      <c r="CE301" s="35">
        <v>8.7229999999999999E-3</v>
      </c>
      <c r="CF301" s="1">
        <v>1.7390600000000001</v>
      </c>
      <c r="CG301" s="1">
        <v>2.7189999999999999</v>
      </c>
      <c r="CH301" s="1">
        <v>0.20986399999999999</v>
      </c>
      <c r="CI301" s="1">
        <v>0.19589100000000001</v>
      </c>
      <c r="CJ301" s="1">
        <v>75.504199999999997</v>
      </c>
      <c r="CK301" s="1">
        <v>17.8797</v>
      </c>
      <c r="CL301" s="1">
        <v>4.7139699999999998</v>
      </c>
      <c r="CM301" s="1">
        <v>95.868399999999994</v>
      </c>
      <c r="CN301" s="1">
        <v>0.40787400000000001</v>
      </c>
      <c r="CO301" s="1">
        <v>851.43200000000002</v>
      </c>
      <c r="CP301" s="1">
        <v>72.397499999999994</v>
      </c>
      <c r="CQ301" s="1">
        <v>82.264600000000002</v>
      </c>
      <c r="CR301" s="1">
        <v>11.353999999999999</v>
      </c>
      <c r="CS301" s="1">
        <v>84.6297</v>
      </c>
      <c r="CT301" s="1">
        <v>20.035</v>
      </c>
      <c r="CU301" s="1">
        <v>30</v>
      </c>
      <c r="CV301" s="1">
        <v>30</v>
      </c>
      <c r="CW301" s="1">
        <v>30</v>
      </c>
      <c r="CX301" s="1">
        <v>30</v>
      </c>
      <c r="CY301" s="1">
        <v>20</v>
      </c>
      <c r="CZ301" s="1">
        <v>20</v>
      </c>
      <c r="DA301" s="1">
        <v>20</v>
      </c>
      <c r="DB301" s="1">
        <v>70</v>
      </c>
      <c r="DC301" s="1">
        <v>30</v>
      </c>
      <c r="DD301" s="1">
        <v>30</v>
      </c>
      <c r="DE301" s="1">
        <v>15</v>
      </c>
      <c r="DF301" s="1">
        <v>15</v>
      </c>
      <c r="DG301" s="1">
        <v>15</v>
      </c>
      <c r="DH301" s="1">
        <v>15</v>
      </c>
      <c r="DI301" s="1">
        <v>10</v>
      </c>
      <c r="DJ301" s="1">
        <v>10</v>
      </c>
      <c r="DK301" s="1">
        <v>10</v>
      </c>
      <c r="DL301" s="1">
        <v>40</v>
      </c>
      <c r="DM301" s="1">
        <v>15</v>
      </c>
      <c r="DN301" s="1">
        <v>15</v>
      </c>
      <c r="DO301" s="1">
        <v>15</v>
      </c>
      <c r="DP301" s="1">
        <v>15</v>
      </c>
      <c r="DQ301" s="1">
        <v>15</v>
      </c>
      <c r="DR301" s="1">
        <v>15</v>
      </c>
      <c r="DS301" s="1">
        <v>10</v>
      </c>
      <c r="DT301" s="1">
        <v>10</v>
      </c>
      <c r="DU301" s="1">
        <v>10</v>
      </c>
      <c r="DV301" s="1">
        <v>40</v>
      </c>
      <c r="DW301" s="1">
        <v>15</v>
      </c>
      <c r="DX301" s="1">
        <v>15</v>
      </c>
      <c r="DY301" s="1">
        <v>6.5489499999999996</v>
      </c>
      <c r="DZ301" s="1">
        <v>4.1897700000000002</v>
      </c>
      <c r="EA301" s="1">
        <v>382.23599999999999</v>
      </c>
      <c r="EB301" s="1">
        <v>439.44799999999998</v>
      </c>
      <c r="EC301" s="1">
        <v>0.20222300000000001</v>
      </c>
      <c r="ED301" s="1">
        <v>0.224693</v>
      </c>
      <c r="EE301" s="1">
        <v>1.70275</v>
      </c>
      <c r="EF301" s="1">
        <v>0.29531099999999999</v>
      </c>
      <c r="EG301" s="1">
        <v>103.074</v>
      </c>
      <c r="EH301" s="1">
        <v>1.3631800000000001</v>
      </c>
      <c r="EI301" s="1">
        <v>0.37653999999999999</v>
      </c>
      <c r="EJ301" s="1">
        <v>0.82902500000000001</v>
      </c>
      <c r="EK301" s="1">
        <v>1.50021</v>
      </c>
      <c r="EL301" s="1">
        <v>1.9702900000000001</v>
      </c>
      <c r="EM301" s="1">
        <v>0.16227800000000001</v>
      </c>
      <c r="EN301" s="1">
        <v>7.2400999999999993E-2</v>
      </c>
      <c r="EO301" s="1">
        <v>0.2296</v>
      </c>
      <c r="EP301" s="1">
        <v>0.27088000000000001</v>
      </c>
      <c r="EQ301" s="1">
        <v>1.03535</v>
      </c>
      <c r="ER301" s="1">
        <v>1.35528</v>
      </c>
      <c r="ES301" s="1">
        <v>6.1724100000000002</v>
      </c>
      <c r="ET301" s="1">
        <v>3.3607399999999998</v>
      </c>
      <c r="EU301" s="1">
        <v>380.73599999999999</v>
      </c>
      <c r="EV301" s="1">
        <v>437.47800000000001</v>
      </c>
      <c r="EW301" s="1">
        <v>3.9946000000000002E-2</v>
      </c>
      <c r="EX301" s="1">
        <v>0.15229200000000001</v>
      </c>
      <c r="EY301" s="1">
        <v>1.47315</v>
      </c>
      <c r="EZ301" s="1">
        <v>2.4431000000000001E-2</v>
      </c>
      <c r="FA301" s="1">
        <v>102.038</v>
      </c>
      <c r="FB301" s="1">
        <v>7.8989999999999998E-3</v>
      </c>
      <c r="FC301" s="1">
        <v>0.19392100000000001</v>
      </c>
      <c r="FD301" s="1">
        <v>2.9257999999999999E-2</v>
      </c>
      <c r="FE301" s="1">
        <v>2.93981</v>
      </c>
      <c r="FF301" s="1">
        <v>0.75917400000000002</v>
      </c>
      <c r="FG301" s="1">
        <v>3.5300000000000002E-4</v>
      </c>
      <c r="FH301" s="1">
        <v>2.4910000000000002E-3</v>
      </c>
      <c r="FI301" s="1">
        <v>1.2120000000000001E-2</v>
      </c>
      <c r="FJ301" s="1">
        <v>9.3999999999999997E-4</v>
      </c>
      <c r="FK301" s="1">
        <v>0.58618400000000004</v>
      </c>
      <c r="FL301" s="1">
        <v>1.4E-5</v>
      </c>
      <c r="FM301" s="1">
        <v>42650.2658912037</v>
      </c>
      <c r="FN301" s="1">
        <f t="shared" si="30"/>
        <v>226.44888888968853</v>
      </c>
      <c r="FO301" s="1">
        <v>1.0339</v>
      </c>
      <c r="FP301" s="1">
        <v>1.0106999999999999</v>
      </c>
      <c r="FQ301" s="1">
        <v>1.0438000000000001</v>
      </c>
      <c r="FR301" s="1">
        <v>1.016</v>
      </c>
      <c r="FS301" s="1">
        <v>1.2049000000000001</v>
      </c>
      <c r="FT301" s="1">
        <v>1.1647000000000001</v>
      </c>
      <c r="FU301" s="1">
        <v>1.1884999999999999</v>
      </c>
      <c r="FV301" s="1">
        <v>1.0770999999999999</v>
      </c>
      <c r="FW301" s="1">
        <v>1.0771999999999999</v>
      </c>
      <c r="FX301" s="1">
        <v>1.0563</v>
      </c>
      <c r="FY301" s="1">
        <v>1.7539</v>
      </c>
      <c r="FZ301" s="1">
        <v>1.4081999999999999</v>
      </c>
      <c r="GA301" s="1">
        <v>1.2203999999999999</v>
      </c>
      <c r="GB301" s="1">
        <v>1.3099000000000001</v>
      </c>
      <c r="GC301" s="1">
        <v>1.0044</v>
      </c>
      <c r="GD301" s="1">
        <v>1.0242</v>
      </c>
      <c r="GE301" s="1">
        <v>1.0017</v>
      </c>
      <c r="GF301" s="1">
        <v>1.1487000000000001</v>
      </c>
      <c r="GG301" s="1">
        <v>1.0585</v>
      </c>
      <c r="GH301" s="1">
        <v>1.0583</v>
      </c>
      <c r="GI301" s="1">
        <v>0.9929</v>
      </c>
      <c r="GJ301" s="1">
        <v>0.98180000000000001</v>
      </c>
      <c r="GK301" s="1">
        <v>0.98550000000000004</v>
      </c>
      <c r="GL301" s="1">
        <v>0.99890000000000001</v>
      </c>
      <c r="GM301" s="1">
        <v>0.99980000000000002</v>
      </c>
      <c r="GN301" s="1">
        <v>0.99909999999999999</v>
      </c>
      <c r="GO301" s="1">
        <v>1</v>
      </c>
      <c r="GP301" s="1">
        <v>0.99329999999999996</v>
      </c>
      <c r="GQ301" s="1">
        <v>0.99960000000000004</v>
      </c>
      <c r="GR301" s="1">
        <v>0.99939999999999996</v>
      </c>
      <c r="GS301" s="1">
        <v>1.8004</v>
      </c>
      <c r="GT301" s="1">
        <v>1.3974</v>
      </c>
      <c r="GU301" s="1">
        <v>1.2553000000000001</v>
      </c>
      <c r="GV301" s="1">
        <v>1.3292999999999999</v>
      </c>
      <c r="GW301" s="1">
        <v>1.21</v>
      </c>
      <c r="GX301" s="1">
        <v>1.1918</v>
      </c>
      <c r="GY301" s="1">
        <v>1.1904999999999999</v>
      </c>
      <c r="GZ301" s="1">
        <v>1.2290000000000001</v>
      </c>
      <c r="HA301" s="1">
        <v>1.1396999999999999</v>
      </c>
      <c r="HB301" s="1">
        <v>1.1172</v>
      </c>
      <c r="HC301" s="1">
        <v>502</v>
      </c>
      <c r="HD301" s="1">
        <v>1229</v>
      </c>
      <c r="HE301" s="1">
        <v>1228</v>
      </c>
      <c r="HF301" s="1">
        <v>502</v>
      </c>
      <c r="HG301" s="1">
        <v>218</v>
      </c>
      <c r="HH301" s="1">
        <v>232</v>
      </c>
      <c r="HI301" s="1">
        <v>231</v>
      </c>
      <c r="HJ301" s="1">
        <v>745</v>
      </c>
      <c r="HK301" s="1">
        <v>226</v>
      </c>
      <c r="HL301" s="1">
        <v>221</v>
      </c>
      <c r="HM301" s="1" t="s">
        <v>219</v>
      </c>
      <c r="HN301" s="1" t="s">
        <v>220</v>
      </c>
      <c r="HO301" s="1" t="s">
        <v>221</v>
      </c>
      <c r="HP301" s="1" t="s">
        <v>219</v>
      </c>
      <c r="HQ301" s="1" t="s">
        <v>222</v>
      </c>
      <c r="HR301" s="1" t="s">
        <v>223</v>
      </c>
      <c r="HS301" s="1" t="s">
        <v>224</v>
      </c>
      <c r="HT301" s="1" t="s">
        <v>225</v>
      </c>
      <c r="HU301" s="1" t="s">
        <v>226</v>
      </c>
      <c r="HV301" s="1" t="s">
        <v>227</v>
      </c>
      <c r="HW301" s="1">
        <v>13.9442</v>
      </c>
      <c r="HX301" s="1">
        <v>35.945799999999998</v>
      </c>
      <c r="HY301" s="1">
        <v>44.745199999999997</v>
      </c>
      <c r="HZ301" s="1">
        <v>0</v>
      </c>
      <c r="IA301" s="1">
        <v>11.432399999999999</v>
      </c>
      <c r="IB301" s="1">
        <v>20.987200000000001</v>
      </c>
      <c r="IC301" s="1">
        <v>1.619E-3</v>
      </c>
      <c r="ID301" s="1">
        <v>44.743600000000001</v>
      </c>
      <c r="IE301" s="1">
        <v>-4.0000000000000003E-5</v>
      </c>
      <c r="IF301" s="1">
        <v>2</v>
      </c>
      <c r="IG301" s="1">
        <v>0</v>
      </c>
      <c r="IH301" s="1">
        <v>0</v>
      </c>
      <c r="II301" s="1">
        <v>0</v>
      </c>
      <c r="IJ301" s="1">
        <v>0</v>
      </c>
      <c r="IK301" s="1">
        <v>0</v>
      </c>
      <c r="IL301" s="1">
        <v>0</v>
      </c>
      <c r="IM301" s="1">
        <v>0</v>
      </c>
      <c r="IN301" s="1">
        <v>0</v>
      </c>
      <c r="IO301" s="1">
        <v>0</v>
      </c>
      <c r="IP301" s="1">
        <v>0</v>
      </c>
      <c r="IQ301" s="1">
        <v>0</v>
      </c>
      <c r="IR301" s="1">
        <v>0</v>
      </c>
      <c r="IS301" s="1">
        <v>0</v>
      </c>
      <c r="IT301" s="1">
        <v>0</v>
      </c>
      <c r="IU301" s="1">
        <v>0</v>
      </c>
      <c r="IV301" s="1">
        <v>0</v>
      </c>
      <c r="IW301" s="1">
        <v>0</v>
      </c>
      <c r="IX301" s="1">
        <v>0</v>
      </c>
      <c r="IY301" s="1">
        <v>0</v>
      </c>
      <c r="IZ301" s="1">
        <v>0</v>
      </c>
      <c r="JA301" s="1">
        <v>0</v>
      </c>
      <c r="JB301" s="1">
        <v>0</v>
      </c>
      <c r="JC301" s="1">
        <v>0</v>
      </c>
      <c r="JD301" s="1">
        <v>0</v>
      </c>
      <c r="JE301" s="1">
        <v>0</v>
      </c>
      <c r="JF301" s="1">
        <v>0</v>
      </c>
      <c r="JG301" s="1">
        <v>0</v>
      </c>
      <c r="JH301" s="1">
        <v>0</v>
      </c>
      <c r="JI301" s="1">
        <v>0</v>
      </c>
      <c r="JJ301" s="1">
        <v>0</v>
      </c>
      <c r="JK301" s="1">
        <v>0</v>
      </c>
      <c r="JL301" s="1">
        <v>0</v>
      </c>
      <c r="JM301" s="1">
        <v>0</v>
      </c>
      <c r="JN301" s="1">
        <v>0</v>
      </c>
      <c r="JO301" s="1">
        <v>0</v>
      </c>
      <c r="JP301" s="1">
        <v>0</v>
      </c>
      <c r="JQ301" s="1">
        <v>0</v>
      </c>
      <c r="JR301" s="1">
        <v>0</v>
      </c>
      <c r="JS301" s="1">
        <v>0</v>
      </c>
      <c r="JT301" s="1">
        <v>0</v>
      </c>
      <c r="JU301" s="1">
        <v>0</v>
      </c>
      <c r="JV301" s="1">
        <v>0</v>
      </c>
      <c r="JW301" s="1">
        <v>0</v>
      </c>
      <c r="JX301" s="1">
        <v>0</v>
      </c>
      <c r="JY301" s="1">
        <v>0</v>
      </c>
      <c r="JZ301" s="1">
        <v>0</v>
      </c>
      <c r="KA301" s="1">
        <v>0</v>
      </c>
      <c r="KB301" s="1">
        <v>0</v>
      </c>
      <c r="KC301" s="1">
        <v>0</v>
      </c>
      <c r="KD301" s="1">
        <v>0</v>
      </c>
      <c r="KR301" s="30"/>
      <c r="KS301" s="30"/>
      <c r="KT301" s="30"/>
      <c r="KU301" s="30"/>
      <c r="KV301" s="30"/>
      <c r="KW301" s="30"/>
      <c r="KX301" s="30"/>
      <c r="KY301" s="30"/>
      <c r="KZ301" s="30"/>
      <c r="LA301" s="30"/>
      <c r="LB301" s="30"/>
      <c r="LC301" s="30"/>
      <c r="LG301" s="31"/>
      <c r="LH301" s="31"/>
      <c r="LI301" s="31"/>
      <c r="LJ301" s="31"/>
      <c r="LK301" s="31"/>
      <c r="LL301" s="31"/>
      <c r="LM301" s="31"/>
      <c r="LN301" s="31"/>
      <c r="LO301" s="31"/>
      <c r="LP301" s="31"/>
      <c r="LQ301" s="31"/>
      <c r="LR301" s="31"/>
    </row>
    <row r="302" spans="1:330" x14ac:dyDescent="0.35">
      <c r="A302" s="1" t="s">
        <v>255</v>
      </c>
      <c r="B302" s="1" t="s">
        <v>253</v>
      </c>
      <c r="C302" s="1">
        <v>119</v>
      </c>
      <c r="D302" s="1">
        <v>40</v>
      </c>
      <c r="E302" s="1">
        <v>15</v>
      </c>
      <c r="F302" s="1">
        <v>20</v>
      </c>
      <c r="G302" s="1">
        <v>5</v>
      </c>
      <c r="H302" s="1">
        <v>1999</v>
      </c>
      <c r="I302" s="1">
        <v>10</v>
      </c>
      <c r="J302" s="1">
        <v>1.10632</v>
      </c>
      <c r="K302" s="1">
        <v>0.273007</v>
      </c>
      <c r="L302" s="1">
        <v>20.1432</v>
      </c>
      <c r="M302" s="1">
        <v>21.4648</v>
      </c>
      <c r="N302" s="1">
        <v>-6.5700000000000003E-3</v>
      </c>
      <c r="O302" s="1">
        <v>0.10531699999999999</v>
      </c>
      <c r="P302" s="1">
        <v>0.68085499999999999</v>
      </c>
      <c r="Q302" s="1">
        <v>8.4869999999999998E-3</v>
      </c>
      <c r="R302" s="1">
        <v>7.27982</v>
      </c>
      <c r="S302" s="1">
        <v>3.0980000000000001E-3</v>
      </c>
      <c r="T302" s="1">
        <v>44.691899999999997</v>
      </c>
      <c r="U302" s="1">
        <v>95.750200000000007</v>
      </c>
      <c r="V302" s="33">
        <v>1.5012300000000001</v>
      </c>
      <c r="W302" s="34">
        <v>0.45267600000000002</v>
      </c>
      <c r="X302" s="34">
        <v>38.0595</v>
      </c>
      <c r="Y302" s="34">
        <v>45.915599999999998</v>
      </c>
      <c r="Z302" s="34">
        <v>-8.4799999999999997E-3</v>
      </c>
      <c r="AA302" s="34">
        <v>0.175675</v>
      </c>
      <c r="AB302" s="34">
        <v>0.87591600000000003</v>
      </c>
      <c r="AC302" s="34">
        <v>8.4869999999999998E-3</v>
      </c>
      <c r="AD302" s="34">
        <v>8.7683499999999999</v>
      </c>
      <c r="AE302" s="34">
        <v>4.3299999999999996E-3</v>
      </c>
      <c r="AF302" s="34">
        <v>0</v>
      </c>
      <c r="AG302" s="35">
        <v>95.753299999999996</v>
      </c>
      <c r="AH302" s="30">
        <v>1.0613300000000001</v>
      </c>
      <c r="AI302" s="30">
        <v>0.24606700000000001</v>
      </c>
      <c r="AJ302" s="30">
        <v>16.355799999999999</v>
      </c>
      <c r="AK302" s="30">
        <v>16.7422</v>
      </c>
      <c r="AL302" s="30">
        <v>-2.6199999999999999E-3</v>
      </c>
      <c r="AM302" s="30">
        <v>4.8170999999999999E-2</v>
      </c>
      <c r="AN302" s="30">
        <v>0.26710299999999998</v>
      </c>
      <c r="AO302" s="30">
        <v>5.2449999999999997E-3</v>
      </c>
      <c r="AP302" s="30">
        <v>4.0785299999999998</v>
      </c>
      <c r="AQ302" s="30">
        <v>1.691E-3</v>
      </c>
      <c r="AR302" s="30">
        <v>61.1965</v>
      </c>
      <c r="AS302" s="21">
        <f t="shared" si="31"/>
        <v>4.146101659176223E-4</v>
      </c>
      <c r="AT302" s="21">
        <f t="shared" si="32"/>
        <v>1.2860025548420632E-3</v>
      </c>
      <c r="AU302" s="23">
        <v>1.87904</v>
      </c>
      <c r="AV302" s="23">
        <v>0.87720500000000001</v>
      </c>
      <c r="AW302" s="23">
        <v>29.150600000000001</v>
      </c>
      <c r="AX302" s="23">
        <v>59.6843</v>
      </c>
      <c r="AY302" s="23">
        <v>-9.3299999999999998E-3</v>
      </c>
      <c r="AZ302" s="23">
        <v>0.171707</v>
      </c>
      <c r="BA302" s="23">
        <v>0.95209100000000002</v>
      </c>
      <c r="BB302" s="23">
        <v>1.8695E-2</v>
      </c>
      <c r="BC302" s="23">
        <v>7.2696800000000001</v>
      </c>
      <c r="BD302" s="23">
        <v>6.0359999999999997E-3</v>
      </c>
      <c r="BE302" s="23">
        <v>0</v>
      </c>
      <c r="BF302" s="23">
        <v>100</v>
      </c>
      <c r="BG302" s="23">
        <v>22</v>
      </c>
      <c r="BH302" s="23" t="s">
        <v>218</v>
      </c>
      <c r="BI302" s="23">
        <v>0.37901400000000002</v>
      </c>
      <c r="BJ302" s="23">
        <v>8.8469000000000006E-2</v>
      </c>
      <c r="BK302" s="23">
        <v>5.8798700000000004</v>
      </c>
      <c r="BL302" s="23">
        <v>6.0193599999999998</v>
      </c>
      <c r="BM302" s="23">
        <v>-9.3999999999999997E-4</v>
      </c>
      <c r="BN302" s="23">
        <v>1.7316999999999999E-2</v>
      </c>
      <c r="BO302" s="23">
        <v>9.6021999999999996E-2</v>
      </c>
      <c r="BP302" s="23">
        <v>1.885E-3</v>
      </c>
      <c r="BQ302" s="23">
        <v>1.46634</v>
      </c>
      <c r="BR302" s="23">
        <v>6.0899999999999995E-4</v>
      </c>
      <c r="BS302" s="23">
        <v>22</v>
      </c>
      <c r="BT302" s="22">
        <f t="shared" si="33"/>
        <v>0.20086799999999999</v>
      </c>
      <c r="BU302" s="22">
        <f t="shared" si="34"/>
        <v>0.20538823445257659</v>
      </c>
      <c r="BV302" s="33">
        <v>1.2467000000000001E-2</v>
      </c>
      <c r="BW302" s="34">
        <v>9.2119999999999997E-3</v>
      </c>
      <c r="BX302" s="34">
        <v>7.8059999999999996E-3</v>
      </c>
      <c r="BY302" s="34">
        <v>8.1949999999999992E-3</v>
      </c>
      <c r="BZ302" s="34">
        <v>3.3418000000000003E-2</v>
      </c>
      <c r="CA302" s="34">
        <v>5.1223999999999999E-2</v>
      </c>
      <c r="CB302" s="34">
        <v>3.4896000000000003E-2</v>
      </c>
      <c r="CC302" s="34">
        <v>1.6681000000000001E-2</v>
      </c>
      <c r="CD302" s="34">
        <v>8.9090000000000003E-3</v>
      </c>
      <c r="CE302" s="35">
        <v>8.8769999999999995E-3</v>
      </c>
      <c r="CF302" s="1">
        <v>1.7146399999999999</v>
      </c>
      <c r="CG302" s="1">
        <v>2.74437</v>
      </c>
      <c r="CH302" s="1">
        <v>0.21000099999999999</v>
      </c>
      <c r="CI302" s="1">
        <v>0.19572600000000001</v>
      </c>
      <c r="CJ302" s="1">
        <v>-235.74</v>
      </c>
      <c r="CK302" s="1">
        <v>27.963899999999999</v>
      </c>
      <c r="CL302" s="1">
        <v>4.8013399999999997</v>
      </c>
      <c r="CM302" s="1">
        <v>83.614900000000006</v>
      </c>
      <c r="CN302" s="1">
        <v>0.40782800000000002</v>
      </c>
      <c r="CO302" s="1">
        <v>136.44900000000001</v>
      </c>
      <c r="CP302" s="1">
        <v>72.387200000000007</v>
      </c>
      <c r="CQ302" s="1">
        <v>82.266900000000007</v>
      </c>
      <c r="CR302" s="1">
        <v>11.353999999999999</v>
      </c>
      <c r="CS302" s="1">
        <v>95.182299999999998</v>
      </c>
      <c r="CT302" s="1">
        <v>20.035</v>
      </c>
      <c r="CU302" s="1">
        <v>30</v>
      </c>
      <c r="CV302" s="1">
        <v>30</v>
      </c>
      <c r="CW302" s="1">
        <v>30</v>
      </c>
      <c r="CX302" s="1">
        <v>30</v>
      </c>
      <c r="CY302" s="1">
        <v>20</v>
      </c>
      <c r="CZ302" s="1">
        <v>20</v>
      </c>
      <c r="DA302" s="1">
        <v>20</v>
      </c>
      <c r="DB302" s="1">
        <v>70</v>
      </c>
      <c r="DC302" s="1">
        <v>30</v>
      </c>
      <c r="DD302" s="1">
        <v>30</v>
      </c>
      <c r="DE302" s="1">
        <v>15</v>
      </c>
      <c r="DF302" s="1">
        <v>15</v>
      </c>
      <c r="DG302" s="1">
        <v>15</v>
      </c>
      <c r="DH302" s="1">
        <v>15</v>
      </c>
      <c r="DI302" s="1">
        <v>10</v>
      </c>
      <c r="DJ302" s="1">
        <v>10</v>
      </c>
      <c r="DK302" s="1">
        <v>10</v>
      </c>
      <c r="DL302" s="1">
        <v>40</v>
      </c>
      <c r="DM302" s="1">
        <v>15</v>
      </c>
      <c r="DN302" s="1">
        <v>15</v>
      </c>
      <c r="DO302" s="1">
        <v>15</v>
      </c>
      <c r="DP302" s="1">
        <v>15</v>
      </c>
      <c r="DQ302" s="1">
        <v>15</v>
      </c>
      <c r="DR302" s="1">
        <v>15</v>
      </c>
      <c r="DS302" s="1">
        <v>10</v>
      </c>
      <c r="DT302" s="1">
        <v>10</v>
      </c>
      <c r="DU302" s="1">
        <v>10</v>
      </c>
      <c r="DV302" s="1">
        <v>40</v>
      </c>
      <c r="DW302" s="1">
        <v>15</v>
      </c>
      <c r="DX302" s="1">
        <v>15</v>
      </c>
      <c r="DY302" s="1">
        <v>6.5780799999999999</v>
      </c>
      <c r="DZ302" s="1">
        <v>4.1686500000000004</v>
      </c>
      <c r="EA302" s="1">
        <v>381.59300000000002</v>
      </c>
      <c r="EB302" s="1">
        <v>439.87700000000001</v>
      </c>
      <c r="EC302" s="1">
        <v>0.167292</v>
      </c>
      <c r="ED302" s="1">
        <v>0.19725500000000001</v>
      </c>
      <c r="EE302" s="1">
        <v>1.69547</v>
      </c>
      <c r="EF302" s="1">
        <v>0.31603700000000001</v>
      </c>
      <c r="EG302" s="1">
        <v>103.117</v>
      </c>
      <c r="EH302" s="1">
        <v>1.4532499999999999</v>
      </c>
      <c r="EI302" s="1">
        <v>0.32699800000000001</v>
      </c>
      <c r="EJ302" s="1">
        <v>0.84175699999999998</v>
      </c>
      <c r="EK302" s="1">
        <v>1.4493100000000001</v>
      </c>
      <c r="EL302" s="1">
        <v>1.86809</v>
      </c>
      <c r="EM302" s="1">
        <v>0.17977599999999999</v>
      </c>
      <c r="EN302" s="1">
        <v>9.9875000000000005E-2</v>
      </c>
      <c r="EO302" s="1">
        <v>0.24579400000000001</v>
      </c>
      <c r="EP302" s="1">
        <v>0.28714400000000001</v>
      </c>
      <c r="EQ302" s="1">
        <v>1.04244</v>
      </c>
      <c r="ER302" s="1">
        <v>1.40273</v>
      </c>
      <c r="ES302" s="1">
        <v>6.25108</v>
      </c>
      <c r="ET302" s="1">
        <v>3.3268900000000001</v>
      </c>
      <c r="EU302" s="1">
        <v>380.14299999999997</v>
      </c>
      <c r="EV302" s="1">
        <v>438.00900000000001</v>
      </c>
      <c r="EW302" s="1">
        <v>-1.248E-2</v>
      </c>
      <c r="EX302" s="1">
        <v>9.7378999999999993E-2</v>
      </c>
      <c r="EY302" s="1">
        <v>1.44967</v>
      </c>
      <c r="EZ302" s="1">
        <v>2.8892999999999999E-2</v>
      </c>
      <c r="FA302" s="1">
        <v>102.074</v>
      </c>
      <c r="FB302" s="1">
        <v>5.0519000000000001E-2</v>
      </c>
      <c r="FC302" s="1">
        <v>0.19639300000000001</v>
      </c>
      <c r="FD302" s="1">
        <v>2.8962999999999999E-2</v>
      </c>
      <c r="FE302" s="1">
        <v>2.9352299999999998</v>
      </c>
      <c r="FF302" s="1">
        <v>0.76009599999999999</v>
      </c>
      <c r="FG302" s="1">
        <v>-1.1E-4</v>
      </c>
      <c r="FH302" s="1">
        <v>1.593E-3</v>
      </c>
      <c r="FI302" s="1">
        <v>1.1927E-2</v>
      </c>
      <c r="FJ302" s="1">
        <v>1.1119999999999999E-3</v>
      </c>
      <c r="FK302" s="1">
        <v>0.586391</v>
      </c>
      <c r="FL302" s="1">
        <v>8.7999999999999998E-5</v>
      </c>
      <c r="FM302" s="1">
        <v>42650.268576388902</v>
      </c>
      <c r="FN302" s="1">
        <f t="shared" si="30"/>
        <v>226.51333333452931</v>
      </c>
      <c r="FO302" s="1">
        <v>1.034</v>
      </c>
      <c r="FP302" s="1">
        <v>1.0107999999999999</v>
      </c>
      <c r="FQ302" s="1">
        <v>1.0439000000000001</v>
      </c>
      <c r="FR302" s="1">
        <v>1.0161</v>
      </c>
      <c r="FS302" s="1">
        <v>1.2051000000000001</v>
      </c>
      <c r="FT302" s="1">
        <v>1.1648000000000001</v>
      </c>
      <c r="FU302" s="1">
        <v>1.1887000000000001</v>
      </c>
      <c r="FV302" s="1">
        <v>1.0771999999999999</v>
      </c>
      <c r="FW302" s="1">
        <v>1.0772999999999999</v>
      </c>
      <c r="FX302" s="1">
        <v>1.0564</v>
      </c>
      <c r="FY302" s="1">
        <v>1.7524</v>
      </c>
      <c r="FZ302" s="1">
        <v>1.4076</v>
      </c>
      <c r="GA302" s="1">
        <v>1.2199</v>
      </c>
      <c r="GB302" s="1">
        <v>1.3095000000000001</v>
      </c>
      <c r="GC302" s="1">
        <v>1.0044</v>
      </c>
      <c r="GD302" s="1">
        <v>1.0243</v>
      </c>
      <c r="GE302" s="1">
        <v>1.0016</v>
      </c>
      <c r="GF302" s="1">
        <v>1.1488</v>
      </c>
      <c r="GG302" s="1">
        <v>1.0585</v>
      </c>
      <c r="GH302" s="1">
        <v>1.0584</v>
      </c>
      <c r="GI302" s="1">
        <v>0.9929</v>
      </c>
      <c r="GJ302" s="1">
        <v>0.98180000000000001</v>
      </c>
      <c r="GK302" s="1">
        <v>0.98550000000000004</v>
      </c>
      <c r="GL302" s="1">
        <v>0.99890000000000001</v>
      </c>
      <c r="GM302" s="1">
        <v>0.99980000000000002</v>
      </c>
      <c r="GN302" s="1">
        <v>0.99919999999999998</v>
      </c>
      <c r="GO302" s="1">
        <v>1</v>
      </c>
      <c r="GP302" s="1">
        <v>0.99329999999999996</v>
      </c>
      <c r="GQ302" s="1">
        <v>0.99970000000000003</v>
      </c>
      <c r="GR302" s="1">
        <v>0.99950000000000006</v>
      </c>
      <c r="GS302" s="1">
        <v>1.7990999999999999</v>
      </c>
      <c r="GT302" s="1">
        <v>1.3969</v>
      </c>
      <c r="GU302" s="1">
        <v>1.2549999999999999</v>
      </c>
      <c r="GV302" s="1">
        <v>1.3290999999999999</v>
      </c>
      <c r="GW302" s="1">
        <v>1.2101</v>
      </c>
      <c r="GX302" s="1">
        <v>1.1920999999999999</v>
      </c>
      <c r="GY302" s="1">
        <v>1.1906000000000001</v>
      </c>
      <c r="GZ302" s="1">
        <v>1.2292000000000001</v>
      </c>
      <c r="HA302" s="1">
        <v>1.1399999999999999</v>
      </c>
      <c r="HB302" s="1">
        <v>1.1175999999999999</v>
      </c>
      <c r="HC302" s="1">
        <v>502</v>
      </c>
      <c r="HD302" s="1">
        <v>1229</v>
      </c>
      <c r="HE302" s="1">
        <v>1228</v>
      </c>
      <c r="HF302" s="1">
        <v>502</v>
      </c>
      <c r="HG302" s="1">
        <v>218</v>
      </c>
      <c r="HH302" s="1">
        <v>232</v>
      </c>
      <c r="HI302" s="1">
        <v>231</v>
      </c>
      <c r="HJ302" s="1">
        <v>745</v>
      </c>
      <c r="HK302" s="1">
        <v>226</v>
      </c>
      <c r="HL302" s="1">
        <v>221</v>
      </c>
      <c r="HM302" s="1" t="s">
        <v>219</v>
      </c>
      <c r="HN302" s="1" t="s">
        <v>220</v>
      </c>
      <c r="HO302" s="1" t="s">
        <v>221</v>
      </c>
      <c r="HP302" s="1" t="s">
        <v>219</v>
      </c>
      <c r="HQ302" s="1" t="s">
        <v>222</v>
      </c>
      <c r="HR302" s="1" t="s">
        <v>223</v>
      </c>
      <c r="HS302" s="1" t="s">
        <v>224</v>
      </c>
      <c r="HT302" s="1" t="s">
        <v>225</v>
      </c>
      <c r="HU302" s="1" t="s">
        <v>226</v>
      </c>
      <c r="HV302" s="1" t="s">
        <v>227</v>
      </c>
      <c r="HW302" s="1">
        <v>13.946099999999999</v>
      </c>
      <c r="HX302" s="1">
        <v>35.948</v>
      </c>
      <c r="HY302" s="1">
        <v>44.691899999999997</v>
      </c>
      <c r="HZ302" s="1">
        <v>0</v>
      </c>
      <c r="IA302" s="1">
        <v>11.422700000000001</v>
      </c>
      <c r="IB302" s="1">
        <v>20.9787</v>
      </c>
      <c r="IC302" s="1">
        <v>1.915E-3</v>
      </c>
      <c r="ID302" s="1">
        <v>44.69</v>
      </c>
      <c r="IE302" s="1">
        <v>-5.0000000000000002E-5</v>
      </c>
      <c r="IF302" s="1">
        <v>2</v>
      </c>
      <c r="IG302" s="1">
        <v>0</v>
      </c>
      <c r="IH302" s="1">
        <v>0</v>
      </c>
      <c r="II302" s="1">
        <v>0</v>
      </c>
      <c r="IJ302" s="1">
        <v>0</v>
      </c>
      <c r="IK302" s="1">
        <v>0</v>
      </c>
      <c r="IL302" s="1">
        <v>0</v>
      </c>
      <c r="IM302" s="1">
        <v>0</v>
      </c>
      <c r="IN302" s="1">
        <v>0</v>
      </c>
      <c r="IO302" s="1">
        <v>0</v>
      </c>
      <c r="IP302" s="1">
        <v>0</v>
      </c>
      <c r="IQ302" s="1">
        <v>0</v>
      </c>
      <c r="IR302" s="1">
        <v>0</v>
      </c>
      <c r="IS302" s="1">
        <v>0</v>
      </c>
      <c r="IT302" s="1">
        <v>0</v>
      </c>
      <c r="IU302" s="1">
        <v>0</v>
      </c>
      <c r="IV302" s="1">
        <v>0</v>
      </c>
      <c r="IW302" s="1">
        <v>0</v>
      </c>
      <c r="IX302" s="1">
        <v>0</v>
      </c>
      <c r="IY302" s="1">
        <v>0</v>
      </c>
      <c r="IZ302" s="1">
        <v>0</v>
      </c>
      <c r="JA302" s="1">
        <v>0</v>
      </c>
      <c r="JB302" s="1">
        <v>0</v>
      </c>
      <c r="JC302" s="1">
        <v>0</v>
      </c>
      <c r="JD302" s="1">
        <v>0</v>
      </c>
      <c r="JE302" s="1">
        <v>0</v>
      </c>
      <c r="JF302" s="1">
        <v>0</v>
      </c>
      <c r="JG302" s="1">
        <v>0</v>
      </c>
      <c r="JH302" s="1">
        <v>0</v>
      </c>
      <c r="JI302" s="1">
        <v>0</v>
      </c>
      <c r="JJ302" s="1">
        <v>0</v>
      </c>
      <c r="JK302" s="1">
        <v>0</v>
      </c>
      <c r="JL302" s="1">
        <v>0</v>
      </c>
      <c r="JM302" s="1">
        <v>0</v>
      </c>
      <c r="JN302" s="1">
        <v>0</v>
      </c>
      <c r="JO302" s="1">
        <v>0</v>
      </c>
      <c r="JP302" s="1">
        <v>0</v>
      </c>
      <c r="JQ302" s="1">
        <v>0</v>
      </c>
      <c r="JR302" s="1">
        <v>0</v>
      </c>
      <c r="JS302" s="1">
        <v>0</v>
      </c>
      <c r="JT302" s="1">
        <v>0</v>
      </c>
      <c r="JU302" s="1">
        <v>0</v>
      </c>
      <c r="JV302" s="1">
        <v>0</v>
      </c>
      <c r="JW302" s="1">
        <v>0</v>
      </c>
      <c r="JX302" s="1">
        <v>0</v>
      </c>
      <c r="JY302" s="1">
        <v>0</v>
      </c>
      <c r="JZ302" s="1">
        <v>0</v>
      </c>
      <c r="KA302" s="1">
        <v>0</v>
      </c>
      <c r="KB302" s="1">
        <v>0</v>
      </c>
      <c r="KC302" s="1">
        <v>0</v>
      </c>
      <c r="KD302" s="1">
        <v>0</v>
      </c>
      <c r="KR302" s="30"/>
      <c r="KS302" s="30"/>
      <c r="KT302" s="30"/>
      <c r="KU302" s="30"/>
      <c r="KV302" s="30"/>
      <c r="KW302" s="30"/>
      <c r="KX302" s="30"/>
      <c r="KY302" s="30"/>
      <c r="KZ302" s="30"/>
      <c r="LA302" s="30"/>
      <c r="LB302" s="30"/>
      <c r="LC302" s="30"/>
      <c r="LG302" s="31"/>
      <c r="LH302" s="31"/>
      <c r="LI302" s="31"/>
      <c r="LJ302" s="31"/>
      <c r="LK302" s="31"/>
      <c r="LL302" s="31"/>
      <c r="LM302" s="31"/>
      <c r="LN302" s="31"/>
      <c r="LO302" s="31"/>
      <c r="LP302" s="31"/>
      <c r="LQ302" s="31"/>
      <c r="LR302" s="31"/>
    </row>
    <row r="303" spans="1:330" x14ac:dyDescent="0.35">
      <c r="A303" s="1" t="s">
        <v>255</v>
      </c>
      <c r="B303" s="1" t="s">
        <v>253</v>
      </c>
      <c r="C303" s="1">
        <v>119</v>
      </c>
      <c r="D303" s="1">
        <v>40</v>
      </c>
      <c r="E303" s="1">
        <v>15</v>
      </c>
      <c r="F303" s="1">
        <v>20</v>
      </c>
      <c r="G303" s="1">
        <v>5</v>
      </c>
      <c r="H303" s="1">
        <v>2000</v>
      </c>
      <c r="I303" s="1">
        <v>11</v>
      </c>
      <c r="J303" s="1">
        <v>1.1130899999999999</v>
      </c>
      <c r="K303" s="1">
        <v>0.28152100000000002</v>
      </c>
      <c r="L303" s="1">
        <v>20.142299999999999</v>
      </c>
      <c r="M303" s="1">
        <v>21.381699999999999</v>
      </c>
      <c r="N303" s="1">
        <v>1.0501999999999999E-2</v>
      </c>
      <c r="O303" s="1">
        <v>0.23482800000000001</v>
      </c>
      <c r="P303" s="1">
        <v>0.702878</v>
      </c>
      <c r="Q303" s="1">
        <v>7.3299999999999997E-3</v>
      </c>
      <c r="R303" s="1">
        <v>7.3075999999999999</v>
      </c>
      <c r="S303" s="1">
        <v>-1.5299999999999999E-3</v>
      </c>
      <c r="T303" s="1">
        <v>44.706000000000003</v>
      </c>
      <c r="U303" s="1">
        <v>95.886099999999999</v>
      </c>
      <c r="V303" s="33">
        <v>1.5104200000000001</v>
      </c>
      <c r="W303" s="34">
        <v>0.46679399999999999</v>
      </c>
      <c r="X303" s="34">
        <v>38.0578</v>
      </c>
      <c r="Y303" s="34">
        <v>45.7378</v>
      </c>
      <c r="Z303" s="34">
        <v>1.3561E-2</v>
      </c>
      <c r="AA303" s="34">
        <v>0.391706</v>
      </c>
      <c r="AB303" s="34">
        <v>0.90424899999999997</v>
      </c>
      <c r="AC303" s="34">
        <v>7.3299999999999997E-3</v>
      </c>
      <c r="AD303" s="34">
        <v>8.8018099999999997</v>
      </c>
      <c r="AE303" s="34">
        <v>-2.14E-3</v>
      </c>
      <c r="AF303" s="34">
        <v>3.9999999999999998E-6</v>
      </c>
      <c r="AG303" s="35">
        <v>95.889300000000006</v>
      </c>
      <c r="AH303" s="30">
        <v>1.06724</v>
      </c>
      <c r="AI303" s="30">
        <v>0.25360199999999999</v>
      </c>
      <c r="AJ303" s="30">
        <v>16.3461</v>
      </c>
      <c r="AK303" s="30">
        <v>16.668199999999999</v>
      </c>
      <c r="AL303" s="30">
        <v>4.1859999999999996E-3</v>
      </c>
      <c r="AM303" s="30">
        <v>0.107349</v>
      </c>
      <c r="AN303" s="30">
        <v>0.275592</v>
      </c>
      <c r="AO303" s="30">
        <v>4.5269999999999998E-3</v>
      </c>
      <c r="AP303" s="30">
        <v>4.0918400000000004</v>
      </c>
      <c r="AQ303" s="30">
        <v>-8.4000000000000003E-4</v>
      </c>
      <c r="AR303" s="30">
        <v>61.182200000000002</v>
      </c>
      <c r="AS303" s="21">
        <f t="shared" si="31"/>
        <v>-2.0528661922264798E-4</v>
      </c>
      <c r="AT303" s="21">
        <f t="shared" si="32"/>
        <v>1.1063482443106278E-3</v>
      </c>
      <c r="AU303" s="23">
        <v>1.88887</v>
      </c>
      <c r="AV303" s="23">
        <v>0.90376199999999995</v>
      </c>
      <c r="AW303" s="23">
        <v>29.1234</v>
      </c>
      <c r="AX303" s="23">
        <v>59.400399999999998</v>
      </c>
      <c r="AY303" s="23">
        <v>1.4916E-2</v>
      </c>
      <c r="AZ303" s="23">
        <v>0.382519</v>
      </c>
      <c r="BA303" s="23">
        <v>0.982016</v>
      </c>
      <c r="BB303" s="23">
        <v>1.6131E-2</v>
      </c>
      <c r="BC303" s="23">
        <v>7.29094</v>
      </c>
      <c r="BD303" s="23">
        <v>-2.98E-3</v>
      </c>
      <c r="BE303" s="23">
        <v>0</v>
      </c>
      <c r="BF303" s="23">
        <v>100</v>
      </c>
      <c r="BG303" s="23">
        <v>22</v>
      </c>
      <c r="BH303" s="23" t="s">
        <v>218</v>
      </c>
      <c r="BI303" s="23">
        <v>0.38121500000000003</v>
      </c>
      <c r="BJ303" s="23">
        <v>9.1200000000000003E-2</v>
      </c>
      <c r="BK303" s="23">
        <v>5.8777600000000003</v>
      </c>
      <c r="BL303" s="23">
        <v>5.9941599999999999</v>
      </c>
      <c r="BM303" s="23">
        <v>1.505E-3</v>
      </c>
      <c r="BN303" s="23">
        <v>3.8600000000000002E-2</v>
      </c>
      <c r="BO303" s="23">
        <v>9.9096000000000004E-2</v>
      </c>
      <c r="BP303" s="23">
        <v>1.6280000000000001E-3</v>
      </c>
      <c r="BQ303" s="23">
        <v>1.4714700000000001</v>
      </c>
      <c r="BR303" s="23">
        <v>-2.9999999999999997E-4</v>
      </c>
      <c r="BS303" s="23">
        <v>22</v>
      </c>
      <c r="BT303" s="22">
        <f t="shared" si="33"/>
        <v>0.23040100000000002</v>
      </c>
      <c r="BU303" s="22">
        <f t="shared" si="34"/>
        <v>0.20576352698920755</v>
      </c>
      <c r="BV303" s="33">
        <v>1.3467E-2</v>
      </c>
      <c r="BW303" s="34">
        <v>9.3670000000000003E-3</v>
      </c>
      <c r="BX303" s="34">
        <v>7.6949999999999996E-3</v>
      </c>
      <c r="BY303" s="34">
        <v>8.1519999999999995E-3</v>
      </c>
      <c r="BZ303" s="34">
        <v>3.1248999999999999E-2</v>
      </c>
      <c r="CA303" s="34">
        <v>4.0474000000000003E-2</v>
      </c>
      <c r="CB303" s="34">
        <v>3.5242000000000002E-2</v>
      </c>
      <c r="CC303" s="34">
        <v>1.6596E-2</v>
      </c>
      <c r="CD303" s="34">
        <v>8.8450000000000004E-3</v>
      </c>
      <c r="CE303" s="35">
        <v>8.9219999999999994E-3</v>
      </c>
      <c r="CF303" s="1">
        <v>1.7230700000000001</v>
      </c>
      <c r="CG303" s="1">
        <v>2.7044600000000001</v>
      </c>
      <c r="CH303" s="1">
        <v>0.210033</v>
      </c>
      <c r="CI303" s="1">
        <v>0.19608700000000001</v>
      </c>
      <c r="CJ303" s="1">
        <v>144.65199999999999</v>
      </c>
      <c r="CK303" s="1">
        <v>13.449400000000001</v>
      </c>
      <c r="CL303" s="1">
        <v>4.71753</v>
      </c>
      <c r="CM303" s="1">
        <v>96.108500000000006</v>
      </c>
      <c r="CN303" s="1">
        <v>0.40682800000000002</v>
      </c>
      <c r="CO303" s="1">
        <v>-273.97000000000003</v>
      </c>
      <c r="CP303" s="1">
        <v>72.376900000000006</v>
      </c>
      <c r="CQ303" s="1">
        <v>82.269199999999998</v>
      </c>
      <c r="CR303" s="1">
        <v>11.353999999999999</v>
      </c>
      <c r="CS303" s="1">
        <v>105.73699999999999</v>
      </c>
      <c r="CT303" s="1">
        <v>20.04</v>
      </c>
      <c r="CU303" s="1">
        <v>30</v>
      </c>
      <c r="CV303" s="1">
        <v>30</v>
      </c>
      <c r="CW303" s="1">
        <v>30</v>
      </c>
      <c r="CX303" s="1">
        <v>30</v>
      </c>
      <c r="CY303" s="1">
        <v>20</v>
      </c>
      <c r="CZ303" s="1">
        <v>20</v>
      </c>
      <c r="DA303" s="1">
        <v>20</v>
      </c>
      <c r="DB303" s="1">
        <v>70</v>
      </c>
      <c r="DC303" s="1">
        <v>30</v>
      </c>
      <c r="DD303" s="1">
        <v>30</v>
      </c>
      <c r="DE303" s="1">
        <v>15</v>
      </c>
      <c r="DF303" s="1">
        <v>15</v>
      </c>
      <c r="DG303" s="1">
        <v>15</v>
      </c>
      <c r="DH303" s="1">
        <v>15</v>
      </c>
      <c r="DI303" s="1">
        <v>10</v>
      </c>
      <c r="DJ303" s="1">
        <v>10</v>
      </c>
      <c r="DK303" s="1">
        <v>10</v>
      </c>
      <c r="DL303" s="1">
        <v>40</v>
      </c>
      <c r="DM303" s="1">
        <v>15</v>
      </c>
      <c r="DN303" s="1">
        <v>15</v>
      </c>
      <c r="DO303" s="1">
        <v>15</v>
      </c>
      <c r="DP303" s="1">
        <v>15</v>
      </c>
      <c r="DQ303" s="1">
        <v>15</v>
      </c>
      <c r="DR303" s="1">
        <v>15</v>
      </c>
      <c r="DS303" s="1">
        <v>10</v>
      </c>
      <c r="DT303" s="1">
        <v>10</v>
      </c>
      <c r="DU303" s="1">
        <v>10</v>
      </c>
      <c r="DV303" s="1">
        <v>40</v>
      </c>
      <c r="DW303" s="1">
        <v>15</v>
      </c>
      <c r="DX303" s="1">
        <v>15</v>
      </c>
      <c r="DY303" s="1">
        <v>6.6621699999999997</v>
      </c>
      <c r="DZ303" s="1">
        <v>4.2963100000000001</v>
      </c>
      <c r="EA303" s="1">
        <v>381.25599999999997</v>
      </c>
      <c r="EB303" s="1">
        <v>438.11200000000002</v>
      </c>
      <c r="EC303" s="1">
        <v>0.177257</v>
      </c>
      <c r="ED303" s="1">
        <v>0.27961799999999998</v>
      </c>
      <c r="EE303" s="1">
        <v>1.74769</v>
      </c>
      <c r="EF303" s="1">
        <v>0.30957699999999999</v>
      </c>
      <c r="EG303" s="1">
        <v>103.544</v>
      </c>
      <c r="EH303" s="1">
        <v>1.39314</v>
      </c>
      <c r="EI303" s="1">
        <v>0.38069599999999998</v>
      </c>
      <c r="EJ303" s="1">
        <v>0.86897199999999997</v>
      </c>
      <c r="EK303" s="1">
        <v>1.4066799999999999</v>
      </c>
      <c r="EL303" s="1">
        <v>1.84863</v>
      </c>
      <c r="EM303" s="1">
        <v>0.15728500000000001</v>
      </c>
      <c r="EN303" s="1">
        <v>6.2413999999999997E-2</v>
      </c>
      <c r="EO303" s="1">
        <v>0.25084200000000001</v>
      </c>
      <c r="EP303" s="1">
        <v>0.284611</v>
      </c>
      <c r="EQ303" s="1">
        <v>1.02867</v>
      </c>
      <c r="ER303" s="1">
        <v>1.4180999999999999</v>
      </c>
      <c r="ES303" s="1">
        <v>6.2814800000000002</v>
      </c>
      <c r="ET303" s="1">
        <v>3.4273400000000001</v>
      </c>
      <c r="EU303" s="1">
        <v>379.84899999999999</v>
      </c>
      <c r="EV303" s="1">
        <v>436.26299999999998</v>
      </c>
      <c r="EW303" s="1">
        <v>1.9973000000000001E-2</v>
      </c>
      <c r="EX303" s="1">
        <v>0.21720400000000001</v>
      </c>
      <c r="EY303" s="1">
        <v>1.49685</v>
      </c>
      <c r="EZ303" s="1">
        <v>2.4965999999999999E-2</v>
      </c>
      <c r="FA303" s="1">
        <v>102.51600000000001</v>
      </c>
      <c r="FB303" s="1">
        <v>-2.496E-2</v>
      </c>
      <c r="FC303" s="1">
        <v>0.197348</v>
      </c>
      <c r="FD303" s="1">
        <v>2.9838E-2</v>
      </c>
      <c r="FE303" s="1">
        <v>2.93296</v>
      </c>
      <c r="FF303" s="1">
        <v>0.75706700000000005</v>
      </c>
      <c r="FG303" s="1">
        <v>1.76E-4</v>
      </c>
      <c r="FH303" s="1">
        <v>3.552E-3</v>
      </c>
      <c r="FI303" s="1">
        <v>1.2315E-2</v>
      </c>
      <c r="FJ303" s="1">
        <v>9.6100000000000005E-4</v>
      </c>
      <c r="FK303" s="1">
        <v>0.58892599999999995</v>
      </c>
      <c r="FL303" s="1">
        <v>-4.0000000000000003E-5</v>
      </c>
      <c r="FM303" s="1">
        <v>42650.271273148202</v>
      </c>
      <c r="FN303" s="1">
        <f t="shared" si="30"/>
        <v>226.57805555773666</v>
      </c>
      <c r="FO303" s="1">
        <v>1.0337000000000001</v>
      </c>
      <c r="FP303" s="1">
        <v>1.0105999999999999</v>
      </c>
      <c r="FQ303" s="1">
        <v>1.0436000000000001</v>
      </c>
      <c r="FR303" s="1">
        <v>1.0159</v>
      </c>
      <c r="FS303" s="1">
        <v>1.2047000000000001</v>
      </c>
      <c r="FT303" s="1">
        <v>1.1645000000000001</v>
      </c>
      <c r="FU303" s="1">
        <v>1.1882999999999999</v>
      </c>
      <c r="FV303" s="1">
        <v>1.077</v>
      </c>
      <c r="FW303" s="1">
        <v>1.077</v>
      </c>
      <c r="FX303" s="1">
        <v>1.0561</v>
      </c>
      <c r="FY303" s="1">
        <v>1.7549999999999999</v>
      </c>
      <c r="FZ303" s="1">
        <v>1.4092</v>
      </c>
      <c r="GA303" s="1">
        <v>1.2210000000000001</v>
      </c>
      <c r="GB303" s="1">
        <v>1.31</v>
      </c>
      <c r="GC303" s="1">
        <v>1.0044999999999999</v>
      </c>
      <c r="GD303" s="1">
        <v>1.0242</v>
      </c>
      <c r="GE303" s="1">
        <v>1.0017</v>
      </c>
      <c r="GF303" s="1">
        <v>1.1485000000000001</v>
      </c>
      <c r="GG303" s="1">
        <v>1.0584</v>
      </c>
      <c r="GH303" s="1">
        <v>1.0583</v>
      </c>
      <c r="GI303" s="1">
        <v>0.9929</v>
      </c>
      <c r="GJ303" s="1">
        <v>0.9819</v>
      </c>
      <c r="GK303" s="1">
        <v>0.98560000000000003</v>
      </c>
      <c r="GL303" s="1">
        <v>0.99880000000000002</v>
      </c>
      <c r="GM303" s="1">
        <v>0.99980000000000002</v>
      </c>
      <c r="GN303" s="1">
        <v>0.99909999999999999</v>
      </c>
      <c r="GO303" s="1">
        <v>1</v>
      </c>
      <c r="GP303" s="1">
        <v>0.99329999999999996</v>
      </c>
      <c r="GQ303" s="1">
        <v>0.99960000000000004</v>
      </c>
      <c r="GR303" s="1">
        <v>0.99950000000000006</v>
      </c>
      <c r="GS303" s="1">
        <v>1.8012999999999999</v>
      </c>
      <c r="GT303" s="1">
        <v>1.3983000000000001</v>
      </c>
      <c r="GU303" s="1">
        <v>1.2559</v>
      </c>
      <c r="GV303" s="1">
        <v>1.3292999999999999</v>
      </c>
      <c r="GW303" s="1">
        <v>1.2099</v>
      </c>
      <c r="GX303" s="1">
        <v>1.1917</v>
      </c>
      <c r="GY303" s="1">
        <v>1.1903999999999999</v>
      </c>
      <c r="GZ303" s="1">
        <v>1.2285999999999999</v>
      </c>
      <c r="HA303" s="1">
        <v>1.1394</v>
      </c>
      <c r="HB303" s="1">
        <v>1.1172</v>
      </c>
      <c r="HC303" s="1">
        <v>502</v>
      </c>
      <c r="HD303" s="1">
        <v>1229</v>
      </c>
      <c r="HE303" s="1">
        <v>1228</v>
      </c>
      <c r="HF303" s="1">
        <v>502</v>
      </c>
      <c r="HG303" s="1">
        <v>218</v>
      </c>
      <c r="HH303" s="1">
        <v>232</v>
      </c>
      <c r="HI303" s="1">
        <v>231</v>
      </c>
      <c r="HJ303" s="1">
        <v>745</v>
      </c>
      <c r="HK303" s="1">
        <v>226</v>
      </c>
      <c r="HL303" s="1">
        <v>221</v>
      </c>
      <c r="HM303" s="1" t="s">
        <v>219</v>
      </c>
      <c r="HN303" s="1" t="s">
        <v>220</v>
      </c>
      <c r="HO303" s="1" t="s">
        <v>221</v>
      </c>
      <c r="HP303" s="1" t="s">
        <v>219</v>
      </c>
      <c r="HQ303" s="1" t="s">
        <v>222</v>
      </c>
      <c r="HR303" s="1" t="s">
        <v>223</v>
      </c>
      <c r="HS303" s="1" t="s">
        <v>224</v>
      </c>
      <c r="HT303" s="1" t="s">
        <v>225</v>
      </c>
      <c r="HU303" s="1" t="s">
        <v>226</v>
      </c>
      <c r="HV303" s="1" t="s">
        <v>227</v>
      </c>
      <c r="HW303" s="1">
        <v>13.954700000000001</v>
      </c>
      <c r="HX303" s="1">
        <v>35.956299999999999</v>
      </c>
      <c r="HY303" s="1">
        <v>44.706000000000003</v>
      </c>
      <c r="HZ303" s="1">
        <v>0</v>
      </c>
      <c r="IA303" s="1">
        <v>11.441800000000001</v>
      </c>
      <c r="IB303" s="1">
        <v>20.997</v>
      </c>
      <c r="IC303" s="1">
        <v>1.6540000000000001E-3</v>
      </c>
      <c r="ID303" s="1">
        <v>44.704300000000003</v>
      </c>
      <c r="IE303" s="1">
        <v>-5.0000000000000002E-5</v>
      </c>
      <c r="IF303" s="1">
        <v>2</v>
      </c>
      <c r="IG303" s="1">
        <v>0</v>
      </c>
      <c r="IH303" s="1">
        <v>0</v>
      </c>
      <c r="II303" s="1">
        <v>0</v>
      </c>
      <c r="IJ303" s="1">
        <v>0</v>
      </c>
      <c r="IK303" s="1">
        <v>0</v>
      </c>
      <c r="IL303" s="1">
        <v>0</v>
      </c>
      <c r="IM303" s="1">
        <v>0</v>
      </c>
      <c r="IN303" s="1">
        <v>0</v>
      </c>
      <c r="IO303" s="1">
        <v>0</v>
      </c>
      <c r="IP303" s="1">
        <v>0</v>
      </c>
      <c r="IQ303" s="1">
        <v>0</v>
      </c>
      <c r="IR303" s="1">
        <v>0</v>
      </c>
      <c r="IS303" s="1">
        <v>0</v>
      </c>
      <c r="IT303" s="1">
        <v>0</v>
      </c>
      <c r="IU303" s="1">
        <v>0</v>
      </c>
      <c r="IV303" s="1">
        <v>0</v>
      </c>
      <c r="IW303" s="1">
        <v>0</v>
      </c>
      <c r="IX303" s="1">
        <v>0</v>
      </c>
      <c r="IY303" s="1">
        <v>0</v>
      </c>
      <c r="IZ303" s="1">
        <v>0</v>
      </c>
      <c r="JA303" s="1">
        <v>0</v>
      </c>
      <c r="JB303" s="1">
        <v>0</v>
      </c>
      <c r="JC303" s="1">
        <v>0</v>
      </c>
      <c r="JD303" s="1">
        <v>0</v>
      </c>
      <c r="JE303" s="1">
        <v>0</v>
      </c>
      <c r="JF303" s="1">
        <v>0</v>
      </c>
      <c r="JG303" s="1">
        <v>0</v>
      </c>
      <c r="JH303" s="1">
        <v>0</v>
      </c>
      <c r="JI303" s="1">
        <v>0</v>
      </c>
      <c r="JJ303" s="1">
        <v>0</v>
      </c>
      <c r="JK303" s="1">
        <v>0</v>
      </c>
      <c r="JL303" s="1">
        <v>0</v>
      </c>
      <c r="JM303" s="1">
        <v>0</v>
      </c>
      <c r="JN303" s="1">
        <v>0</v>
      </c>
      <c r="JO303" s="1">
        <v>0</v>
      </c>
      <c r="JP303" s="1">
        <v>0</v>
      </c>
      <c r="JQ303" s="1">
        <v>0</v>
      </c>
      <c r="JR303" s="1">
        <v>0</v>
      </c>
      <c r="JS303" s="1">
        <v>0</v>
      </c>
      <c r="JT303" s="1">
        <v>0</v>
      </c>
      <c r="JU303" s="1">
        <v>0</v>
      </c>
      <c r="JV303" s="1">
        <v>0</v>
      </c>
      <c r="JW303" s="1">
        <v>0</v>
      </c>
      <c r="JX303" s="1">
        <v>0</v>
      </c>
      <c r="JY303" s="1">
        <v>0</v>
      </c>
      <c r="JZ303" s="1">
        <v>0</v>
      </c>
      <c r="KA303" s="1">
        <v>0</v>
      </c>
      <c r="KB303" s="1">
        <v>0</v>
      </c>
      <c r="KC303" s="1">
        <v>0</v>
      </c>
      <c r="KD303" s="1">
        <v>0</v>
      </c>
      <c r="KR303" s="30"/>
      <c r="KS303" s="30"/>
      <c r="KT303" s="30"/>
      <c r="KU303" s="30"/>
      <c r="KV303" s="30"/>
      <c r="KW303" s="30"/>
      <c r="KX303" s="30"/>
      <c r="KY303" s="30"/>
      <c r="KZ303" s="30"/>
      <c r="LA303" s="30"/>
      <c r="LB303" s="30"/>
      <c r="LC303" s="30"/>
      <c r="LG303" s="31"/>
      <c r="LH303" s="31"/>
      <c r="LI303" s="31"/>
      <c r="LJ303" s="31"/>
      <c r="LK303" s="31"/>
      <c r="LL303" s="31"/>
      <c r="LM303" s="31"/>
      <c r="LN303" s="31"/>
      <c r="LO303" s="31"/>
      <c r="LP303" s="31"/>
      <c r="LQ303" s="31"/>
      <c r="LR303" s="31"/>
    </row>
    <row r="304" spans="1:330" x14ac:dyDescent="0.35">
      <c r="A304" s="1" t="s">
        <v>255</v>
      </c>
      <c r="B304" s="1" t="s">
        <v>253</v>
      </c>
      <c r="C304" s="1">
        <v>119</v>
      </c>
      <c r="D304" s="1">
        <v>40</v>
      </c>
      <c r="E304" s="1">
        <v>15</v>
      </c>
      <c r="F304" s="1">
        <v>20</v>
      </c>
      <c r="G304" s="1">
        <v>5</v>
      </c>
      <c r="H304" s="1">
        <v>2001</v>
      </c>
      <c r="I304" s="1">
        <v>12</v>
      </c>
      <c r="J304" s="1">
        <v>0.85528000000000004</v>
      </c>
      <c r="K304" s="1">
        <v>0.28389399999999998</v>
      </c>
      <c r="L304" s="1">
        <v>20.086200000000002</v>
      </c>
      <c r="M304" s="1">
        <v>21.447700000000001</v>
      </c>
      <c r="N304" s="1">
        <v>-1.5769999999999999E-2</v>
      </c>
      <c r="O304" s="1">
        <v>0.18654399999999999</v>
      </c>
      <c r="P304" s="1">
        <v>0.65979299999999996</v>
      </c>
      <c r="Q304" s="1">
        <v>-1.341E-2</v>
      </c>
      <c r="R304" s="1">
        <v>7.7210700000000001</v>
      </c>
      <c r="S304" s="1">
        <v>-7.3400000000000002E-3</v>
      </c>
      <c r="T304" s="1">
        <v>44.673200000000001</v>
      </c>
      <c r="U304" s="1">
        <v>95.877200000000002</v>
      </c>
      <c r="V304" s="33">
        <v>1.16059</v>
      </c>
      <c r="W304" s="34">
        <v>0.47072000000000003</v>
      </c>
      <c r="X304" s="34">
        <v>37.951500000000003</v>
      </c>
      <c r="Y304" s="34">
        <v>45.878900000000002</v>
      </c>
      <c r="Z304" s="34">
        <v>-2.036E-2</v>
      </c>
      <c r="AA304" s="34">
        <v>0.31116500000000002</v>
      </c>
      <c r="AB304" s="34">
        <v>0.84882000000000002</v>
      </c>
      <c r="AC304" s="34">
        <v>-1.341E-2</v>
      </c>
      <c r="AD304" s="34">
        <v>9.2998200000000004</v>
      </c>
      <c r="AE304" s="34">
        <v>-1.025E-2</v>
      </c>
      <c r="AF304" s="34">
        <v>-1.0000000000000001E-5</v>
      </c>
      <c r="AG304" s="35">
        <v>95.877499999999998</v>
      </c>
      <c r="AH304" s="30">
        <v>0.82103300000000001</v>
      </c>
      <c r="AI304" s="30">
        <v>0.25603999999999999</v>
      </c>
      <c r="AJ304" s="30">
        <v>16.319900000000001</v>
      </c>
      <c r="AK304" s="30">
        <v>16.739599999999999</v>
      </c>
      <c r="AL304" s="30">
        <v>-6.2899999999999996E-3</v>
      </c>
      <c r="AM304" s="30">
        <v>8.5377999999999996E-2</v>
      </c>
      <c r="AN304" s="30">
        <v>0.25900699999999999</v>
      </c>
      <c r="AO304" s="30">
        <v>-8.2900000000000005E-3</v>
      </c>
      <c r="AP304" s="30">
        <v>4.3285200000000001</v>
      </c>
      <c r="AQ304" s="30">
        <v>-4.0099999999999997E-3</v>
      </c>
      <c r="AR304" s="30">
        <v>61.209200000000003</v>
      </c>
      <c r="AS304" s="21">
        <f t="shared" si="31"/>
        <v>-9.2641364715884405E-4</v>
      </c>
      <c r="AT304" s="21">
        <f t="shared" si="32"/>
        <v>-1.9152042730540694E-3</v>
      </c>
      <c r="AU304" s="23">
        <v>1.4535199999999999</v>
      </c>
      <c r="AV304" s="23">
        <v>0.91272799999999998</v>
      </c>
      <c r="AW304" s="23">
        <v>29.0854</v>
      </c>
      <c r="AX304" s="23">
        <v>59.672199999999997</v>
      </c>
      <c r="AY304" s="23">
        <v>-2.2429999999999999E-2</v>
      </c>
      <c r="AZ304" s="23">
        <v>0.304317</v>
      </c>
      <c r="BA304" s="23">
        <v>0.92318599999999995</v>
      </c>
      <c r="BB304" s="23">
        <v>-2.9559999999999999E-2</v>
      </c>
      <c r="BC304" s="23">
        <v>7.7148899999999996</v>
      </c>
      <c r="BD304" s="23">
        <v>-1.43E-2</v>
      </c>
      <c r="BE304" s="23">
        <v>0</v>
      </c>
      <c r="BF304" s="23">
        <v>100</v>
      </c>
      <c r="BG304" s="23">
        <v>22</v>
      </c>
      <c r="BH304" s="23" t="s">
        <v>218</v>
      </c>
      <c r="BI304" s="23">
        <v>0.29313299999999998</v>
      </c>
      <c r="BJ304" s="23">
        <v>9.2035000000000006E-2</v>
      </c>
      <c r="BK304" s="23">
        <v>5.8656899999999998</v>
      </c>
      <c r="BL304" s="23">
        <v>6.01708</v>
      </c>
      <c r="BM304" s="23">
        <v>-2.2599999999999999E-3</v>
      </c>
      <c r="BN304" s="23">
        <v>3.0686000000000001E-2</v>
      </c>
      <c r="BO304" s="23">
        <v>9.3090000000000006E-2</v>
      </c>
      <c r="BP304" s="23">
        <v>-2.98E-3</v>
      </c>
      <c r="BQ304" s="23">
        <v>1.5558700000000001</v>
      </c>
      <c r="BR304" s="23">
        <v>-1.4400000000000001E-3</v>
      </c>
      <c r="BS304" s="23">
        <v>22</v>
      </c>
      <c r="BT304" s="22">
        <f t="shared" si="33"/>
        <v>0.21355100000000002</v>
      </c>
      <c r="BU304" s="22">
        <f t="shared" si="34"/>
        <v>0.15853570816272333</v>
      </c>
      <c r="BV304" s="33">
        <v>1.3559999999999999E-2</v>
      </c>
      <c r="BW304" s="34">
        <v>9.0060000000000001E-3</v>
      </c>
      <c r="BX304" s="34">
        <v>7.7530000000000003E-3</v>
      </c>
      <c r="BY304" s="34">
        <v>8.182E-3</v>
      </c>
      <c r="BZ304" s="34">
        <v>3.7387999999999998E-2</v>
      </c>
      <c r="CA304" s="34">
        <v>4.2897999999999999E-2</v>
      </c>
      <c r="CB304" s="34">
        <v>3.6375999999999999E-2</v>
      </c>
      <c r="CC304" s="34">
        <v>1.7593999999999999E-2</v>
      </c>
      <c r="CD304" s="34">
        <v>8.5220000000000001E-3</v>
      </c>
      <c r="CE304" s="35">
        <v>9.103E-3</v>
      </c>
      <c r="CF304" s="1">
        <v>2.0007799999999998</v>
      </c>
      <c r="CG304" s="1">
        <v>2.65334</v>
      </c>
      <c r="CH304" s="1">
        <v>0.21021699999999999</v>
      </c>
      <c r="CI304" s="1">
        <v>0.19569900000000001</v>
      </c>
      <c r="CJ304" s="1">
        <v>-107.96</v>
      </c>
      <c r="CK304" s="1">
        <v>16.196200000000001</v>
      </c>
      <c r="CL304" s="1">
        <v>4.9524100000000004</v>
      </c>
      <c r="CM304" s="1">
        <v>-53.375999999999998</v>
      </c>
      <c r="CN304" s="1">
        <v>0.39542300000000002</v>
      </c>
      <c r="CO304" s="1">
        <v>-57.350999999999999</v>
      </c>
      <c r="CP304" s="1">
        <v>72.366799999999998</v>
      </c>
      <c r="CQ304" s="1">
        <v>82.271500000000003</v>
      </c>
      <c r="CR304" s="1">
        <v>11.353999999999999</v>
      </c>
      <c r="CS304" s="1">
        <v>116.096</v>
      </c>
      <c r="CT304" s="1">
        <v>20.024999999999999</v>
      </c>
      <c r="CU304" s="1">
        <v>30</v>
      </c>
      <c r="CV304" s="1">
        <v>30</v>
      </c>
      <c r="CW304" s="1">
        <v>30</v>
      </c>
      <c r="CX304" s="1">
        <v>30</v>
      </c>
      <c r="CY304" s="1">
        <v>20</v>
      </c>
      <c r="CZ304" s="1">
        <v>20</v>
      </c>
      <c r="DA304" s="1">
        <v>20</v>
      </c>
      <c r="DB304" s="1">
        <v>70</v>
      </c>
      <c r="DC304" s="1">
        <v>30</v>
      </c>
      <c r="DD304" s="1">
        <v>30</v>
      </c>
      <c r="DE304" s="1">
        <v>15</v>
      </c>
      <c r="DF304" s="1">
        <v>15</v>
      </c>
      <c r="DG304" s="1">
        <v>15</v>
      </c>
      <c r="DH304" s="1">
        <v>15</v>
      </c>
      <c r="DI304" s="1">
        <v>10</v>
      </c>
      <c r="DJ304" s="1">
        <v>10</v>
      </c>
      <c r="DK304" s="1">
        <v>10</v>
      </c>
      <c r="DL304" s="1">
        <v>40</v>
      </c>
      <c r="DM304" s="1">
        <v>15</v>
      </c>
      <c r="DN304" s="1">
        <v>15</v>
      </c>
      <c r="DO304" s="1">
        <v>15</v>
      </c>
      <c r="DP304" s="1">
        <v>15</v>
      </c>
      <c r="DQ304" s="1">
        <v>15</v>
      </c>
      <c r="DR304" s="1">
        <v>15</v>
      </c>
      <c r="DS304" s="1">
        <v>10</v>
      </c>
      <c r="DT304" s="1">
        <v>10</v>
      </c>
      <c r="DU304" s="1">
        <v>10</v>
      </c>
      <c r="DV304" s="1">
        <v>40</v>
      </c>
      <c r="DW304" s="1">
        <v>15</v>
      </c>
      <c r="DX304" s="1">
        <v>15</v>
      </c>
      <c r="DY304" s="1">
        <v>5.2071899999999998</v>
      </c>
      <c r="DZ304" s="1">
        <v>4.2722800000000003</v>
      </c>
      <c r="EA304" s="1">
        <v>380.95499999999998</v>
      </c>
      <c r="EB304" s="1">
        <v>440.20699999999999</v>
      </c>
      <c r="EC304" s="1">
        <v>0.19492799999999999</v>
      </c>
      <c r="ED304" s="1">
        <v>0.24241099999999999</v>
      </c>
      <c r="EE304" s="1">
        <v>1.6719599999999999</v>
      </c>
      <c r="EF304" s="1">
        <v>0.27418500000000001</v>
      </c>
      <c r="EG304" s="1">
        <v>109.29</v>
      </c>
      <c r="EH304" s="1">
        <v>1.3528800000000001</v>
      </c>
      <c r="EI304" s="1">
        <v>0.38499800000000001</v>
      </c>
      <c r="EJ304" s="1">
        <v>0.80686400000000003</v>
      </c>
      <c r="EK304" s="1">
        <v>1.4325000000000001</v>
      </c>
      <c r="EL304" s="1">
        <v>1.86687</v>
      </c>
      <c r="EM304" s="1">
        <v>0.22491700000000001</v>
      </c>
      <c r="EN304" s="1">
        <v>6.9973999999999995E-2</v>
      </c>
      <c r="EO304" s="1">
        <v>0.26699299999999998</v>
      </c>
      <c r="EP304" s="1">
        <v>0.31988299999999997</v>
      </c>
      <c r="EQ304" s="1">
        <v>0.95452800000000004</v>
      </c>
      <c r="ER304" s="1">
        <v>1.4724600000000001</v>
      </c>
      <c r="ES304" s="1">
        <v>4.8221999999999996</v>
      </c>
      <c r="ET304" s="1">
        <v>3.4654199999999999</v>
      </c>
      <c r="EU304" s="1">
        <v>379.52199999999999</v>
      </c>
      <c r="EV304" s="1">
        <v>438.34</v>
      </c>
      <c r="EW304" s="1">
        <v>-2.9989999999999999E-2</v>
      </c>
      <c r="EX304" s="1">
        <v>0.17243700000000001</v>
      </c>
      <c r="EY304" s="1">
        <v>1.40496</v>
      </c>
      <c r="EZ304" s="1">
        <v>-4.5699999999999998E-2</v>
      </c>
      <c r="FA304" s="1">
        <v>108.33499999999999</v>
      </c>
      <c r="FB304" s="1">
        <v>-0.11958000000000001</v>
      </c>
      <c r="FC304" s="1">
        <v>0.151501</v>
      </c>
      <c r="FD304" s="1">
        <v>3.0169000000000001E-2</v>
      </c>
      <c r="FE304" s="1">
        <v>2.9304399999999999</v>
      </c>
      <c r="FF304" s="1">
        <v>0.76067099999999999</v>
      </c>
      <c r="FG304" s="1">
        <v>-2.5999999999999998E-4</v>
      </c>
      <c r="FH304" s="1">
        <v>2.82E-3</v>
      </c>
      <c r="FI304" s="1">
        <v>1.1559E-2</v>
      </c>
      <c r="FJ304" s="1">
        <v>-1.7600000000000001E-3</v>
      </c>
      <c r="FK304" s="1">
        <v>0.622359</v>
      </c>
      <c r="FL304" s="1">
        <v>-2.1000000000000001E-4</v>
      </c>
      <c r="FM304" s="1">
        <v>42650.273993055598</v>
      </c>
      <c r="FN304" s="1">
        <f t="shared" si="30"/>
        <v>226.64333333523246</v>
      </c>
      <c r="FO304" s="1">
        <v>1.0337000000000001</v>
      </c>
      <c r="FP304" s="1">
        <v>1.0105999999999999</v>
      </c>
      <c r="FQ304" s="1">
        <v>1.0436000000000001</v>
      </c>
      <c r="FR304" s="1">
        <v>1.0159</v>
      </c>
      <c r="FS304" s="1">
        <v>1.2045999999999999</v>
      </c>
      <c r="FT304" s="1">
        <v>1.1645000000000001</v>
      </c>
      <c r="FU304" s="1">
        <v>1.1881999999999999</v>
      </c>
      <c r="FV304" s="1">
        <v>1.0769</v>
      </c>
      <c r="FW304" s="1">
        <v>1.077</v>
      </c>
      <c r="FX304" s="1">
        <v>1.0561</v>
      </c>
      <c r="FY304" s="1">
        <v>1.7566999999999999</v>
      </c>
      <c r="FZ304" s="1">
        <v>1.4056</v>
      </c>
      <c r="GA304" s="1">
        <v>1.2189000000000001</v>
      </c>
      <c r="GB304" s="1">
        <v>1.3079000000000001</v>
      </c>
      <c r="GC304" s="1">
        <v>1.0046999999999999</v>
      </c>
      <c r="GD304" s="1">
        <v>1.0247999999999999</v>
      </c>
      <c r="GE304" s="1">
        <v>1.0019</v>
      </c>
      <c r="GF304" s="1">
        <v>1.1480999999999999</v>
      </c>
      <c r="GG304" s="1">
        <v>1.0581</v>
      </c>
      <c r="GH304" s="1">
        <v>1.0592999999999999</v>
      </c>
      <c r="GI304" s="1">
        <v>0.9929</v>
      </c>
      <c r="GJ304" s="1">
        <v>0.98180000000000001</v>
      </c>
      <c r="GK304" s="1">
        <v>0.98540000000000005</v>
      </c>
      <c r="GL304" s="1">
        <v>0.99880000000000002</v>
      </c>
      <c r="GM304" s="1">
        <v>0.99980000000000002</v>
      </c>
      <c r="GN304" s="1">
        <v>0.99919999999999998</v>
      </c>
      <c r="GO304" s="1">
        <v>1</v>
      </c>
      <c r="GP304" s="1">
        <v>0.99329999999999996</v>
      </c>
      <c r="GQ304" s="1">
        <v>0.99970000000000003</v>
      </c>
      <c r="GR304" s="1">
        <v>0.99950000000000006</v>
      </c>
      <c r="GS304" s="1">
        <v>1.8029999999999999</v>
      </c>
      <c r="GT304" s="1">
        <v>1.3946000000000001</v>
      </c>
      <c r="GU304" s="1">
        <v>1.2535000000000001</v>
      </c>
      <c r="GV304" s="1">
        <v>1.3270999999999999</v>
      </c>
      <c r="GW304" s="1">
        <v>1.2101</v>
      </c>
      <c r="GX304" s="1">
        <v>1.1923999999999999</v>
      </c>
      <c r="GY304" s="1">
        <v>1.1904999999999999</v>
      </c>
      <c r="GZ304" s="1">
        <v>1.2281</v>
      </c>
      <c r="HA304" s="1">
        <v>1.1392</v>
      </c>
      <c r="HB304" s="1">
        <v>1.1182000000000001</v>
      </c>
      <c r="HC304" s="1">
        <v>502</v>
      </c>
      <c r="HD304" s="1">
        <v>1229</v>
      </c>
      <c r="HE304" s="1">
        <v>1228</v>
      </c>
      <c r="HF304" s="1">
        <v>502</v>
      </c>
      <c r="HG304" s="1">
        <v>218</v>
      </c>
      <c r="HH304" s="1">
        <v>232</v>
      </c>
      <c r="HI304" s="1">
        <v>231</v>
      </c>
      <c r="HJ304" s="1">
        <v>745</v>
      </c>
      <c r="HK304" s="1">
        <v>226</v>
      </c>
      <c r="HL304" s="1">
        <v>221</v>
      </c>
      <c r="HM304" s="1" t="s">
        <v>219</v>
      </c>
      <c r="HN304" s="1" t="s">
        <v>220</v>
      </c>
      <c r="HO304" s="1" t="s">
        <v>221</v>
      </c>
      <c r="HP304" s="1" t="s">
        <v>219</v>
      </c>
      <c r="HQ304" s="1" t="s">
        <v>222</v>
      </c>
      <c r="HR304" s="1" t="s">
        <v>223</v>
      </c>
      <c r="HS304" s="1" t="s">
        <v>224</v>
      </c>
      <c r="HT304" s="1" t="s">
        <v>225</v>
      </c>
      <c r="HU304" s="1" t="s">
        <v>226</v>
      </c>
      <c r="HV304" s="1" t="s">
        <v>227</v>
      </c>
      <c r="HW304" s="1">
        <v>13.943899999999999</v>
      </c>
      <c r="HX304" s="1">
        <v>35.940899999999999</v>
      </c>
      <c r="HY304" s="1">
        <v>44.673200000000001</v>
      </c>
      <c r="HZ304" s="1">
        <v>0</v>
      </c>
      <c r="IA304" s="1">
        <v>11.4603</v>
      </c>
      <c r="IB304" s="1">
        <v>21.019500000000001</v>
      </c>
      <c r="IC304" s="1">
        <v>-3.0300000000000001E-3</v>
      </c>
      <c r="ID304" s="1">
        <v>44.676299999999998</v>
      </c>
      <c r="IE304" s="1">
        <v>8.2999999999999998E-5</v>
      </c>
      <c r="IF304" s="1">
        <v>2</v>
      </c>
      <c r="IG304" s="1">
        <v>0</v>
      </c>
      <c r="IH304" s="1">
        <v>0</v>
      </c>
      <c r="II304" s="1">
        <v>0</v>
      </c>
      <c r="IJ304" s="1">
        <v>0</v>
      </c>
      <c r="IK304" s="1">
        <v>0</v>
      </c>
      <c r="IL304" s="1">
        <v>0</v>
      </c>
      <c r="IM304" s="1">
        <v>0</v>
      </c>
      <c r="IN304" s="1">
        <v>0</v>
      </c>
      <c r="IO304" s="1">
        <v>0</v>
      </c>
      <c r="IP304" s="1">
        <v>0</v>
      </c>
      <c r="IQ304" s="1">
        <v>0</v>
      </c>
      <c r="IR304" s="1">
        <v>0</v>
      </c>
      <c r="IS304" s="1">
        <v>0</v>
      </c>
      <c r="IT304" s="1">
        <v>0</v>
      </c>
      <c r="IU304" s="1">
        <v>0</v>
      </c>
      <c r="IV304" s="1">
        <v>0</v>
      </c>
      <c r="IW304" s="1">
        <v>0</v>
      </c>
      <c r="IX304" s="1">
        <v>0</v>
      </c>
      <c r="IY304" s="1">
        <v>0</v>
      </c>
      <c r="IZ304" s="1">
        <v>0</v>
      </c>
      <c r="JA304" s="1">
        <v>0</v>
      </c>
      <c r="JB304" s="1">
        <v>0</v>
      </c>
      <c r="JC304" s="1">
        <v>0</v>
      </c>
      <c r="JD304" s="1">
        <v>0</v>
      </c>
      <c r="JE304" s="1">
        <v>0</v>
      </c>
      <c r="JF304" s="1">
        <v>0</v>
      </c>
      <c r="JG304" s="1">
        <v>0</v>
      </c>
      <c r="JH304" s="1">
        <v>0</v>
      </c>
      <c r="JI304" s="1">
        <v>0</v>
      </c>
      <c r="JJ304" s="1">
        <v>0</v>
      </c>
      <c r="JK304" s="1">
        <v>0</v>
      </c>
      <c r="JL304" s="1">
        <v>0</v>
      </c>
      <c r="JM304" s="1">
        <v>0</v>
      </c>
      <c r="JN304" s="1">
        <v>0</v>
      </c>
      <c r="JO304" s="1">
        <v>0</v>
      </c>
      <c r="JP304" s="1">
        <v>0</v>
      </c>
      <c r="JQ304" s="1">
        <v>0</v>
      </c>
      <c r="JR304" s="1">
        <v>0</v>
      </c>
      <c r="JS304" s="1">
        <v>0</v>
      </c>
      <c r="JT304" s="1">
        <v>0</v>
      </c>
      <c r="JU304" s="1">
        <v>0</v>
      </c>
      <c r="JV304" s="1">
        <v>0</v>
      </c>
      <c r="JW304" s="1">
        <v>0</v>
      </c>
      <c r="JX304" s="1">
        <v>0</v>
      </c>
      <c r="JY304" s="1">
        <v>0</v>
      </c>
      <c r="JZ304" s="1">
        <v>0</v>
      </c>
      <c r="KA304" s="1">
        <v>0</v>
      </c>
      <c r="KB304" s="1">
        <v>0</v>
      </c>
      <c r="KC304" s="1">
        <v>0</v>
      </c>
      <c r="KD304" s="1">
        <v>0</v>
      </c>
      <c r="KR304" s="30"/>
      <c r="KS304" s="30"/>
      <c r="KT304" s="30"/>
      <c r="KU304" s="30"/>
      <c r="KV304" s="30"/>
      <c r="KW304" s="30"/>
      <c r="KX304" s="30"/>
      <c r="KY304" s="30"/>
      <c r="KZ304" s="30"/>
      <c r="LA304" s="30"/>
      <c r="LB304" s="30"/>
      <c r="LC304" s="30"/>
      <c r="LG304" s="31"/>
      <c r="LH304" s="31"/>
      <c r="LI304" s="31"/>
      <c r="LJ304" s="31"/>
      <c r="LK304" s="31"/>
      <c r="LL304" s="31"/>
      <c r="LM304" s="31"/>
      <c r="LN304" s="31"/>
      <c r="LO304" s="31"/>
      <c r="LP304" s="31"/>
      <c r="LQ304" s="31"/>
      <c r="LR304" s="31"/>
    </row>
    <row r="305" spans="1:330" x14ac:dyDescent="0.35">
      <c r="A305" s="1" t="s">
        <v>255</v>
      </c>
      <c r="B305" s="1" t="s">
        <v>253</v>
      </c>
      <c r="C305" s="1">
        <v>119</v>
      </c>
      <c r="D305" s="1">
        <v>40</v>
      </c>
      <c r="E305" s="1">
        <v>15</v>
      </c>
      <c r="F305" s="1">
        <v>20</v>
      </c>
      <c r="G305" s="1">
        <v>5</v>
      </c>
      <c r="H305" s="1">
        <v>2002</v>
      </c>
      <c r="I305" s="1">
        <v>13</v>
      </c>
      <c r="J305" s="1">
        <v>0.25989600000000002</v>
      </c>
      <c r="K305" s="1">
        <v>0.73668100000000003</v>
      </c>
      <c r="L305" s="1">
        <v>18.072199999999999</v>
      </c>
      <c r="M305" s="1">
        <v>21.859400000000001</v>
      </c>
      <c r="N305" s="1">
        <v>9.1830000000000002E-3</v>
      </c>
      <c r="O305" s="1">
        <v>0.21854899999999999</v>
      </c>
      <c r="P305" s="1">
        <v>1.7512000000000001</v>
      </c>
      <c r="Q305" s="1">
        <v>1.184E-2</v>
      </c>
      <c r="R305" s="1">
        <v>8.6220099999999995</v>
      </c>
      <c r="S305" s="1">
        <v>7.8910000000000004E-3</v>
      </c>
      <c r="T305" s="1">
        <v>43.973500000000001</v>
      </c>
      <c r="U305" s="1">
        <v>95.522300000000001</v>
      </c>
      <c r="V305" s="33">
        <v>0.35267700000000002</v>
      </c>
      <c r="W305" s="34">
        <v>1.22143</v>
      </c>
      <c r="X305" s="34">
        <v>34.145299999999999</v>
      </c>
      <c r="Y305" s="34">
        <v>46.759</v>
      </c>
      <c r="Z305" s="34">
        <v>1.1856999999999999E-2</v>
      </c>
      <c r="AA305" s="34">
        <v>0.36455100000000001</v>
      </c>
      <c r="AB305" s="34">
        <v>2.25291</v>
      </c>
      <c r="AC305" s="34">
        <v>1.184E-2</v>
      </c>
      <c r="AD305" s="34">
        <v>10.385</v>
      </c>
      <c r="AE305" s="34">
        <v>1.1029000000000001E-2</v>
      </c>
      <c r="AF305" s="34">
        <v>-1.0000000000000001E-5</v>
      </c>
      <c r="AG305" s="35">
        <v>95.515600000000006</v>
      </c>
      <c r="AH305" s="30">
        <v>0.25318600000000002</v>
      </c>
      <c r="AI305" s="30">
        <v>0.67421200000000003</v>
      </c>
      <c r="AJ305" s="30">
        <v>14.900399999999999</v>
      </c>
      <c r="AK305" s="30">
        <v>17.313199999999998</v>
      </c>
      <c r="AL305" s="30">
        <v>3.7190000000000001E-3</v>
      </c>
      <c r="AM305" s="30">
        <v>0.101507</v>
      </c>
      <c r="AN305" s="30">
        <v>0.69762299999999999</v>
      </c>
      <c r="AO305" s="30">
        <v>7.43E-3</v>
      </c>
      <c r="AP305" s="30">
        <v>4.9051499999999999</v>
      </c>
      <c r="AQ305" s="30">
        <v>4.3759999999999997E-3</v>
      </c>
      <c r="AR305" s="30">
        <v>61.139200000000002</v>
      </c>
      <c r="AS305" s="21">
        <f t="shared" si="31"/>
        <v>8.9212358439599187E-4</v>
      </c>
      <c r="AT305" s="21">
        <f t="shared" si="32"/>
        <v>1.5147345137253704E-3</v>
      </c>
      <c r="AU305" s="23">
        <v>0.43613099999999999</v>
      </c>
      <c r="AV305" s="23">
        <v>2.3386800000000001</v>
      </c>
      <c r="AW305" s="23">
        <v>25.8401</v>
      </c>
      <c r="AX305" s="23">
        <v>60.052900000000001</v>
      </c>
      <c r="AY305" s="23">
        <v>1.2897E-2</v>
      </c>
      <c r="AZ305" s="23">
        <v>0.35204600000000003</v>
      </c>
      <c r="BA305" s="23">
        <v>2.4194800000000001</v>
      </c>
      <c r="BB305" s="23">
        <v>2.5769E-2</v>
      </c>
      <c r="BC305" s="23">
        <v>8.5067900000000005</v>
      </c>
      <c r="BD305" s="23">
        <v>1.5191E-2</v>
      </c>
      <c r="BE305" s="23">
        <v>0</v>
      </c>
      <c r="BF305" s="23">
        <v>100</v>
      </c>
      <c r="BG305" s="23">
        <v>22</v>
      </c>
      <c r="BH305" s="23" t="s">
        <v>218</v>
      </c>
      <c r="BI305" s="23">
        <v>9.0492000000000003E-2</v>
      </c>
      <c r="BJ305" s="23">
        <v>0.24262500000000001</v>
      </c>
      <c r="BK305" s="23">
        <v>5.3615399999999998</v>
      </c>
      <c r="BL305" s="23">
        <v>6.2301599999999997</v>
      </c>
      <c r="BM305" s="23">
        <v>1.338E-3</v>
      </c>
      <c r="BN305" s="23">
        <v>3.6523E-2</v>
      </c>
      <c r="BO305" s="23">
        <v>0.25100800000000001</v>
      </c>
      <c r="BP305" s="23">
        <v>2.673E-3</v>
      </c>
      <c r="BQ305" s="23">
        <v>1.7650699999999999</v>
      </c>
      <c r="BR305" s="23">
        <v>1.5759999999999999E-3</v>
      </c>
      <c r="BS305" s="23">
        <v>22</v>
      </c>
      <c r="BT305" s="22">
        <f t="shared" si="33"/>
        <v>0.53149400000000002</v>
      </c>
      <c r="BU305" s="22">
        <f t="shared" si="34"/>
        <v>4.8767974338771759E-2</v>
      </c>
      <c r="BV305" s="33">
        <v>1.3159000000000001E-2</v>
      </c>
      <c r="BW305" s="34">
        <v>9.1509999999999994E-3</v>
      </c>
      <c r="BX305" s="34">
        <v>8.1300000000000001E-3</v>
      </c>
      <c r="BY305" s="34">
        <v>8.1469999999999997E-3</v>
      </c>
      <c r="BZ305" s="34">
        <v>3.2920999999999999E-2</v>
      </c>
      <c r="CA305" s="34">
        <v>4.2050999999999998E-2</v>
      </c>
      <c r="CB305" s="34">
        <v>3.5052E-2</v>
      </c>
      <c r="CC305" s="34">
        <v>1.6057999999999999E-2</v>
      </c>
      <c r="CD305" s="34">
        <v>8.7279999999999996E-3</v>
      </c>
      <c r="CE305" s="35">
        <v>8.7609999999999997E-3</v>
      </c>
      <c r="CF305" s="1">
        <v>4.1482900000000003</v>
      </c>
      <c r="CG305" s="1">
        <v>1.4861599999999999</v>
      </c>
      <c r="CH305" s="1">
        <v>0.222772</v>
      </c>
      <c r="CI305" s="1">
        <v>0.19292000000000001</v>
      </c>
      <c r="CJ305" s="1">
        <v>173.17099999999999</v>
      </c>
      <c r="CK305" s="1">
        <v>14.3416</v>
      </c>
      <c r="CL305" s="1">
        <v>2.75284</v>
      </c>
      <c r="CM305" s="1">
        <v>58.203200000000002</v>
      </c>
      <c r="CN305" s="1">
        <v>0.37358200000000003</v>
      </c>
      <c r="CO305" s="1">
        <v>53.614899999999999</v>
      </c>
      <c r="CP305" s="1">
        <v>72.356300000000005</v>
      </c>
      <c r="CQ305" s="1">
        <v>82.273899999999998</v>
      </c>
      <c r="CR305" s="1">
        <v>11.353999999999999</v>
      </c>
      <c r="CS305" s="1">
        <v>126.86499999999999</v>
      </c>
      <c r="CT305" s="1">
        <v>20.015000000000001</v>
      </c>
      <c r="CU305" s="1">
        <v>30</v>
      </c>
      <c r="CV305" s="1">
        <v>30</v>
      </c>
      <c r="CW305" s="1">
        <v>30</v>
      </c>
      <c r="CX305" s="1">
        <v>30</v>
      </c>
      <c r="CY305" s="1">
        <v>20</v>
      </c>
      <c r="CZ305" s="1">
        <v>20</v>
      </c>
      <c r="DA305" s="1">
        <v>20</v>
      </c>
      <c r="DB305" s="1">
        <v>70</v>
      </c>
      <c r="DC305" s="1">
        <v>30</v>
      </c>
      <c r="DD305" s="1">
        <v>30</v>
      </c>
      <c r="DE305" s="1">
        <v>15</v>
      </c>
      <c r="DF305" s="1">
        <v>15</v>
      </c>
      <c r="DG305" s="1">
        <v>15</v>
      </c>
      <c r="DH305" s="1">
        <v>15</v>
      </c>
      <c r="DI305" s="1">
        <v>10</v>
      </c>
      <c r="DJ305" s="1">
        <v>10</v>
      </c>
      <c r="DK305" s="1">
        <v>10</v>
      </c>
      <c r="DL305" s="1">
        <v>40</v>
      </c>
      <c r="DM305" s="1">
        <v>15</v>
      </c>
      <c r="DN305" s="1">
        <v>15</v>
      </c>
      <c r="DO305" s="1">
        <v>15</v>
      </c>
      <c r="DP305" s="1">
        <v>15</v>
      </c>
      <c r="DQ305" s="1">
        <v>15</v>
      </c>
      <c r="DR305" s="1">
        <v>15</v>
      </c>
      <c r="DS305" s="1">
        <v>10</v>
      </c>
      <c r="DT305" s="1">
        <v>10</v>
      </c>
      <c r="DU305" s="1">
        <v>10</v>
      </c>
      <c r="DV305" s="1">
        <v>40</v>
      </c>
      <c r="DW305" s="1">
        <v>15</v>
      </c>
      <c r="DX305" s="1">
        <v>15</v>
      </c>
      <c r="DY305" s="1">
        <v>1.78609</v>
      </c>
      <c r="DZ305" s="1">
        <v>9.7475299999999994</v>
      </c>
      <c r="EA305" s="1">
        <v>340.20400000000001</v>
      </c>
      <c r="EB305" s="1">
        <v>453.108</v>
      </c>
      <c r="EC305" s="1">
        <v>0.19242899999999999</v>
      </c>
      <c r="ED305" s="1">
        <v>0.269901</v>
      </c>
      <c r="EE305" s="1">
        <v>3.9839799999999999</v>
      </c>
      <c r="EF305" s="1">
        <v>0.30917299999999998</v>
      </c>
      <c r="EG305" s="1">
        <v>122.31699999999999</v>
      </c>
      <c r="EH305" s="1">
        <v>1.4928399999999999</v>
      </c>
      <c r="EI305" s="1">
        <v>0.348713</v>
      </c>
      <c r="EJ305" s="1">
        <v>0.820685</v>
      </c>
      <c r="EK305" s="1">
        <v>1.5485899999999999</v>
      </c>
      <c r="EL305" s="1">
        <v>1.8875</v>
      </c>
      <c r="EM305" s="1">
        <v>0.17493500000000001</v>
      </c>
      <c r="EN305" s="1">
        <v>6.7474999999999993E-2</v>
      </c>
      <c r="EO305" s="1">
        <v>0.248637</v>
      </c>
      <c r="EP305" s="1">
        <v>0.26865099999999997</v>
      </c>
      <c r="EQ305" s="1">
        <v>1.00627</v>
      </c>
      <c r="ER305" s="1">
        <v>1.3641799999999999</v>
      </c>
      <c r="ES305" s="1">
        <v>1.4373800000000001</v>
      </c>
      <c r="ET305" s="1">
        <v>8.9268400000000003</v>
      </c>
      <c r="EU305" s="1">
        <v>338.65499999999997</v>
      </c>
      <c r="EV305" s="1">
        <v>451.22</v>
      </c>
      <c r="EW305" s="1">
        <v>1.7493999999999999E-2</v>
      </c>
      <c r="EX305" s="1">
        <v>0.20242599999999999</v>
      </c>
      <c r="EY305" s="1">
        <v>3.7353499999999999</v>
      </c>
      <c r="EZ305" s="1">
        <v>4.0521000000000001E-2</v>
      </c>
      <c r="FA305" s="1">
        <v>121.31</v>
      </c>
      <c r="FB305" s="1">
        <v>0.12865699999999999</v>
      </c>
      <c r="FC305" s="1">
        <v>4.5158999999999998E-2</v>
      </c>
      <c r="FD305" s="1">
        <v>7.7715000000000006E-2</v>
      </c>
      <c r="FE305" s="1">
        <v>2.6148799999999999</v>
      </c>
      <c r="FF305" s="1">
        <v>0.78302300000000002</v>
      </c>
      <c r="FG305" s="1">
        <v>1.54E-4</v>
      </c>
      <c r="FH305" s="1">
        <v>3.31E-3</v>
      </c>
      <c r="FI305" s="1">
        <v>3.0731000000000001E-2</v>
      </c>
      <c r="FJ305" s="1">
        <v>1.5590000000000001E-3</v>
      </c>
      <c r="FK305" s="1">
        <v>0.69689900000000005</v>
      </c>
      <c r="FL305" s="1">
        <v>2.24E-4</v>
      </c>
      <c r="FM305" s="1">
        <v>42650.276678240698</v>
      </c>
      <c r="FN305" s="1">
        <f t="shared" si="30"/>
        <v>226.70777777762851</v>
      </c>
      <c r="FO305" s="1">
        <v>1.0319</v>
      </c>
      <c r="FP305" s="1">
        <v>1.0088999999999999</v>
      </c>
      <c r="FQ305" s="1">
        <v>1.0419</v>
      </c>
      <c r="FR305" s="1">
        <v>1.0142</v>
      </c>
      <c r="FS305" s="1">
        <v>1.2020999999999999</v>
      </c>
      <c r="FT305" s="1">
        <v>1.1621999999999999</v>
      </c>
      <c r="FU305" s="1">
        <v>1.1856</v>
      </c>
      <c r="FV305" s="1">
        <v>1.0750999999999999</v>
      </c>
      <c r="FW305" s="1">
        <v>1.0750999999999999</v>
      </c>
      <c r="FX305" s="1">
        <v>1.0542</v>
      </c>
      <c r="FY305" s="1">
        <v>1.7934000000000001</v>
      </c>
      <c r="FZ305" s="1">
        <v>1.4165000000000001</v>
      </c>
      <c r="GA305" s="1">
        <v>1.2316</v>
      </c>
      <c r="GB305" s="1">
        <v>1.2972999999999999</v>
      </c>
      <c r="GC305" s="1">
        <v>1.0054000000000001</v>
      </c>
      <c r="GD305" s="1">
        <v>1.0261</v>
      </c>
      <c r="GE305" s="1">
        <v>1.0024</v>
      </c>
      <c r="GF305" s="1">
        <v>1.1466000000000001</v>
      </c>
      <c r="GG305" s="1">
        <v>1.0575000000000001</v>
      </c>
      <c r="GH305" s="1">
        <v>1.0616000000000001</v>
      </c>
      <c r="GI305" s="1">
        <v>0.99319999999999997</v>
      </c>
      <c r="GJ305" s="1">
        <v>0.98299999999999998</v>
      </c>
      <c r="GK305" s="1">
        <v>0.9849</v>
      </c>
      <c r="GL305" s="1">
        <v>0.99860000000000004</v>
      </c>
      <c r="GM305" s="1">
        <v>0.99950000000000006</v>
      </c>
      <c r="GN305" s="1">
        <v>0.99790000000000001</v>
      </c>
      <c r="GO305" s="1">
        <v>1</v>
      </c>
      <c r="GP305" s="1">
        <v>0.9919</v>
      </c>
      <c r="GQ305" s="1">
        <v>0.99929999999999997</v>
      </c>
      <c r="GR305" s="1">
        <v>0.99890000000000001</v>
      </c>
      <c r="GS305" s="1">
        <v>1.8380000000000001</v>
      </c>
      <c r="GT305" s="1">
        <v>1.4048</v>
      </c>
      <c r="GU305" s="1">
        <v>1.2639</v>
      </c>
      <c r="GV305" s="1">
        <v>1.3139000000000001</v>
      </c>
      <c r="GW305" s="1">
        <v>1.2079</v>
      </c>
      <c r="GX305" s="1">
        <v>1.19</v>
      </c>
      <c r="GY305" s="1">
        <v>1.1883999999999999</v>
      </c>
      <c r="GZ305" s="1">
        <v>1.2228000000000001</v>
      </c>
      <c r="HA305" s="1">
        <v>1.1361000000000001</v>
      </c>
      <c r="HB305" s="1">
        <v>1.1177999999999999</v>
      </c>
      <c r="HC305" s="1">
        <v>502</v>
      </c>
      <c r="HD305" s="1">
        <v>1229</v>
      </c>
      <c r="HE305" s="1">
        <v>1228</v>
      </c>
      <c r="HF305" s="1">
        <v>502</v>
      </c>
      <c r="HG305" s="1">
        <v>218</v>
      </c>
      <c r="HH305" s="1">
        <v>232</v>
      </c>
      <c r="HI305" s="1">
        <v>231</v>
      </c>
      <c r="HJ305" s="1">
        <v>745</v>
      </c>
      <c r="HK305" s="1">
        <v>226</v>
      </c>
      <c r="HL305" s="1">
        <v>221</v>
      </c>
      <c r="HM305" s="1" t="s">
        <v>219</v>
      </c>
      <c r="HN305" s="1" t="s">
        <v>220</v>
      </c>
      <c r="HO305" s="1" t="s">
        <v>221</v>
      </c>
      <c r="HP305" s="1" t="s">
        <v>219</v>
      </c>
      <c r="HQ305" s="1" t="s">
        <v>222</v>
      </c>
      <c r="HR305" s="1" t="s">
        <v>223</v>
      </c>
      <c r="HS305" s="1" t="s">
        <v>224</v>
      </c>
      <c r="HT305" s="1" t="s">
        <v>225</v>
      </c>
      <c r="HU305" s="1" t="s">
        <v>226</v>
      </c>
      <c r="HV305" s="1" t="s">
        <v>227</v>
      </c>
      <c r="HW305" s="1">
        <v>13.9803</v>
      </c>
      <c r="HX305" s="1">
        <v>35.982999999999997</v>
      </c>
      <c r="HY305" s="1">
        <v>43.973500000000001</v>
      </c>
      <c r="HZ305" s="1">
        <v>0</v>
      </c>
      <c r="IA305" s="1">
        <v>11.716699999999999</v>
      </c>
      <c r="IB305" s="1">
        <v>21.25</v>
      </c>
      <c r="IC305" s="1">
        <v>2.6719999999999999E-3</v>
      </c>
      <c r="ID305" s="1">
        <v>43.970799999999997</v>
      </c>
      <c r="IE305" s="1">
        <v>-6.9999999999999994E-5</v>
      </c>
      <c r="IF305" s="1">
        <v>2</v>
      </c>
      <c r="IG305" s="1">
        <v>0</v>
      </c>
      <c r="IH305" s="1">
        <v>0</v>
      </c>
      <c r="II305" s="1">
        <v>0</v>
      </c>
      <c r="IJ305" s="1">
        <v>0</v>
      </c>
      <c r="IK305" s="1">
        <v>0</v>
      </c>
      <c r="IL305" s="1">
        <v>0</v>
      </c>
      <c r="IM305" s="1">
        <v>0</v>
      </c>
      <c r="IN305" s="1">
        <v>0</v>
      </c>
      <c r="IO305" s="1">
        <v>0</v>
      </c>
      <c r="IP305" s="1">
        <v>0</v>
      </c>
      <c r="IQ305" s="1">
        <v>0</v>
      </c>
      <c r="IR305" s="1">
        <v>0</v>
      </c>
      <c r="IS305" s="1">
        <v>0</v>
      </c>
      <c r="IT305" s="1">
        <v>0</v>
      </c>
      <c r="IU305" s="1">
        <v>0</v>
      </c>
      <c r="IV305" s="1">
        <v>0</v>
      </c>
      <c r="IW305" s="1">
        <v>0</v>
      </c>
      <c r="IX305" s="1">
        <v>0</v>
      </c>
      <c r="IY305" s="1">
        <v>0</v>
      </c>
      <c r="IZ305" s="1">
        <v>0</v>
      </c>
      <c r="JA305" s="1">
        <v>0</v>
      </c>
      <c r="JB305" s="1">
        <v>0</v>
      </c>
      <c r="JC305" s="1">
        <v>0</v>
      </c>
      <c r="JD305" s="1">
        <v>0</v>
      </c>
      <c r="JE305" s="1">
        <v>0</v>
      </c>
      <c r="JF305" s="1">
        <v>0</v>
      </c>
      <c r="JG305" s="1">
        <v>0</v>
      </c>
      <c r="JH305" s="1">
        <v>0</v>
      </c>
      <c r="JI305" s="1">
        <v>0</v>
      </c>
      <c r="JJ305" s="1">
        <v>0</v>
      </c>
      <c r="JK305" s="1">
        <v>0</v>
      </c>
      <c r="JL305" s="1">
        <v>0</v>
      </c>
      <c r="JM305" s="1">
        <v>0</v>
      </c>
      <c r="JN305" s="1">
        <v>0</v>
      </c>
      <c r="JO305" s="1">
        <v>0</v>
      </c>
      <c r="JP305" s="1">
        <v>0</v>
      </c>
      <c r="JQ305" s="1">
        <v>0</v>
      </c>
      <c r="JR305" s="1">
        <v>0</v>
      </c>
      <c r="JS305" s="1">
        <v>0</v>
      </c>
      <c r="JT305" s="1">
        <v>0</v>
      </c>
      <c r="JU305" s="1">
        <v>0</v>
      </c>
      <c r="JV305" s="1">
        <v>0</v>
      </c>
      <c r="JW305" s="1">
        <v>0</v>
      </c>
      <c r="JX305" s="1">
        <v>0</v>
      </c>
      <c r="JY305" s="1">
        <v>0</v>
      </c>
      <c r="JZ305" s="1">
        <v>0</v>
      </c>
      <c r="KA305" s="1">
        <v>0</v>
      </c>
      <c r="KB305" s="1">
        <v>0</v>
      </c>
      <c r="KC305" s="1">
        <v>0</v>
      </c>
      <c r="KD305" s="1">
        <v>0</v>
      </c>
      <c r="KR305" s="30"/>
      <c r="KS305" s="30"/>
      <c r="KT305" s="30"/>
      <c r="KU305" s="30"/>
      <c r="KV305" s="30"/>
      <c r="KW305" s="30"/>
      <c r="KX305" s="30"/>
      <c r="KY305" s="30"/>
      <c r="KZ305" s="30"/>
      <c r="LA305" s="30"/>
      <c r="LB305" s="30"/>
      <c r="LC305" s="30"/>
      <c r="LG305" s="31"/>
      <c r="LH305" s="31"/>
      <c r="LI305" s="31"/>
      <c r="LJ305" s="31"/>
      <c r="LK305" s="31"/>
      <c r="LL305" s="31"/>
      <c r="LM305" s="31"/>
      <c r="LN305" s="31"/>
      <c r="LO305" s="31"/>
      <c r="LP305" s="31"/>
      <c r="LQ305" s="31"/>
      <c r="LR305" s="31"/>
    </row>
    <row r="306" spans="1:330" x14ac:dyDescent="0.35">
      <c r="A306" s="1" t="s">
        <v>255</v>
      </c>
      <c r="B306" s="1" t="s">
        <v>253</v>
      </c>
      <c r="C306" s="1">
        <v>119</v>
      </c>
      <c r="D306" s="1">
        <v>40</v>
      </c>
      <c r="E306" s="1">
        <v>15</v>
      </c>
      <c r="F306" s="1">
        <v>20</v>
      </c>
      <c r="G306" s="1">
        <v>5</v>
      </c>
      <c r="H306" s="1">
        <v>2003</v>
      </c>
      <c r="I306" s="1">
        <v>14</v>
      </c>
      <c r="J306" s="1">
        <v>0.24485000000000001</v>
      </c>
      <c r="K306" s="1">
        <v>0.70500700000000005</v>
      </c>
      <c r="L306" s="1">
        <v>18.109300000000001</v>
      </c>
      <c r="M306" s="1">
        <v>21.7896</v>
      </c>
      <c r="N306" s="1">
        <v>5.6378999999999999E-2</v>
      </c>
      <c r="O306" s="1">
        <v>0.22375600000000001</v>
      </c>
      <c r="P306" s="1">
        <v>1.8710100000000001</v>
      </c>
      <c r="Q306" s="1">
        <v>-5.94E-3</v>
      </c>
      <c r="R306" s="1">
        <v>8.5109100000000009</v>
      </c>
      <c r="S306" s="1">
        <v>-2.63E-3</v>
      </c>
      <c r="T306" s="1">
        <v>43.9255</v>
      </c>
      <c r="U306" s="1">
        <v>95.427599999999998</v>
      </c>
      <c r="V306" s="33">
        <v>0.33226</v>
      </c>
      <c r="W306" s="34">
        <v>1.16892</v>
      </c>
      <c r="X306" s="34">
        <v>34.215299999999999</v>
      </c>
      <c r="Y306" s="34">
        <v>46.609699999999997</v>
      </c>
      <c r="Z306" s="34">
        <v>7.2798000000000002E-2</v>
      </c>
      <c r="AA306" s="34">
        <v>0.37323800000000001</v>
      </c>
      <c r="AB306" s="34">
        <v>2.4070399999999998</v>
      </c>
      <c r="AC306" s="34">
        <v>-5.94E-3</v>
      </c>
      <c r="AD306" s="34">
        <v>10.251200000000001</v>
      </c>
      <c r="AE306" s="34">
        <v>-3.6700000000000001E-3</v>
      </c>
      <c r="AF306" s="34">
        <v>0</v>
      </c>
      <c r="AG306" s="35">
        <v>95.4208</v>
      </c>
      <c r="AH306" s="30">
        <v>0.23887900000000001</v>
      </c>
      <c r="AI306" s="30">
        <v>0.64616799999999996</v>
      </c>
      <c r="AJ306" s="30">
        <v>14.9528</v>
      </c>
      <c r="AK306" s="30">
        <v>17.283200000000001</v>
      </c>
      <c r="AL306" s="30">
        <v>2.2863999999999999E-2</v>
      </c>
      <c r="AM306" s="30">
        <v>0.104078</v>
      </c>
      <c r="AN306" s="30">
        <v>0.74643999999999999</v>
      </c>
      <c r="AO306" s="30">
        <v>-3.7399999999999998E-3</v>
      </c>
      <c r="AP306" s="30">
        <v>4.84903</v>
      </c>
      <c r="AQ306" s="30">
        <v>-1.4599999999999999E-3</v>
      </c>
      <c r="AR306" s="30">
        <v>61.161700000000003</v>
      </c>
      <c r="AS306" s="21">
        <f t="shared" si="31"/>
        <v>-3.0109114606426438E-4</v>
      </c>
      <c r="AT306" s="21">
        <f t="shared" si="32"/>
        <v>-7.7128827827421147E-4</v>
      </c>
      <c r="AU306" s="23">
        <v>0.41167799999999999</v>
      </c>
      <c r="AV306" s="23">
        <v>2.2424499999999998</v>
      </c>
      <c r="AW306" s="23">
        <v>25.943100000000001</v>
      </c>
      <c r="AX306" s="23">
        <v>59.976900000000001</v>
      </c>
      <c r="AY306" s="23">
        <v>7.9335000000000003E-2</v>
      </c>
      <c r="AZ306" s="23">
        <v>0.36113099999999998</v>
      </c>
      <c r="BA306" s="23">
        <v>2.59</v>
      </c>
      <c r="BB306" s="23">
        <v>-1.2959999999999999E-2</v>
      </c>
      <c r="BC306" s="23">
        <v>8.4134200000000003</v>
      </c>
      <c r="BD306" s="23">
        <v>-5.0600000000000003E-3</v>
      </c>
      <c r="BE306" s="23">
        <v>0</v>
      </c>
      <c r="BF306" s="23">
        <v>100</v>
      </c>
      <c r="BG306" s="23">
        <v>22</v>
      </c>
      <c r="BH306" s="23" t="s">
        <v>218</v>
      </c>
      <c r="BI306" s="23">
        <v>8.5347000000000006E-2</v>
      </c>
      <c r="BJ306" s="23">
        <v>0.23244699999999999</v>
      </c>
      <c r="BK306" s="23">
        <v>5.3784099999999997</v>
      </c>
      <c r="BL306" s="23">
        <v>6.21706</v>
      </c>
      <c r="BM306" s="23">
        <v>8.2240000000000004E-3</v>
      </c>
      <c r="BN306" s="23">
        <v>3.7434000000000002E-2</v>
      </c>
      <c r="BO306" s="23">
        <v>0.26847399999999999</v>
      </c>
      <c r="BP306" s="23">
        <v>-1.34E-3</v>
      </c>
      <c r="BQ306" s="23">
        <v>1.7442299999999999</v>
      </c>
      <c r="BR306" s="23">
        <v>-5.1999999999999995E-4</v>
      </c>
      <c r="BS306" s="23">
        <v>22</v>
      </c>
      <c r="BT306" s="22">
        <f t="shared" si="33"/>
        <v>0.54657899999999993</v>
      </c>
      <c r="BU306" s="22">
        <f t="shared" si="34"/>
        <v>4.664848760123242E-2</v>
      </c>
      <c r="BV306" s="33">
        <v>1.3273999999999999E-2</v>
      </c>
      <c r="BW306" s="34">
        <v>9.0670000000000004E-3</v>
      </c>
      <c r="BX306" s="34">
        <v>8.0499999999999999E-3</v>
      </c>
      <c r="BY306" s="34">
        <v>8.4880000000000008E-3</v>
      </c>
      <c r="BZ306" s="34">
        <v>3.1697999999999997E-2</v>
      </c>
      <c r="CA306" s="34">
        <v>3.3331E-2</v>
      </c>
      <c r="CB306" s="34">
        <v>3.8699999999999998E-2</v>
      </c>
      <c r="CC306" s="34">
        <v>1.7580999999999999E-2</v>
      </c>
      <c r="CD306" s="34">
        <v>8.8000000000000005E-3</v>
      </c>
      <c r="CE306" s="35">
        <v>9.1959999999999993E-3</v>
      </c>
      <c r="CF306" s="1">
        <v>4.3307200000000003</v>
      </c>
      <c r="CG306" s="1">
        <v>1.5224</v>
      </c>
      <c r="CH306" s="1">
        <v>0.22248799999999999</v>
      </c>
      <c r="CI306" s="1">
        <v>0.19328899999999999</v>
      </c>
      <c r="CJ306" s="1">
        <v>30.5746</v>
      </c>
      <c r="CK306" s="1">
        <v>13.026400000000001</v>
      </c>
      <c r="CL306" s="1">
        <v>2.6840299999999999</v>
      </c>
      <c r="CM306" s="1">
        <v>-122.16</v>
      </c>
      <c r="CN306" s="1">
        <v>0.37592900000000001</v>
      </c>
      <c r="CO306" s="1">
        <v>-164.11</v>
      </c>
      <c r="CP306" s="1">
        <v>72.3459</v>
      </c>
      <c r="CQ306" s="1">
        <v>82.276200000000003</v>
      </c>
      <c r="CR306" s="1">
        <v>11.353999999999999</v>
      </c>
      <c r="CS306" s="1">
        <v>137.51499999999999</v>
      </c>
      <c r="CT306" s="1">
        <v>20.03</v>
      </c>
      <c r="CU306" s="1">
        <v>30</v>
      </c>
      <c r="CV306" s="1">
        <v>30</v>
      </c>
      <c r="CW306" s="1">
        <v>30</v>
      </c>
      <c r="CX306" s="1">
        <v>30</v>
      </c>
      <c r="CY306" s="1">
        <v>20</v>
      </c>
      <c r="CZ306" s="1">
        <v>20</v>
      </c>
      <c r="DA306" s="1">
        <v>20</v>
      </c>
      <c r="DB306" s="1">
        <v>70</v>
      </c>
      <c r="DC306" s="1">
        <v>30</v>
      </c>
      <c r="DD306" s="1">
        <v>30</v>
      </c>
      <c r="DE306" s="1">
        <v>15</v>
      </c>
      <c r="DF306" s="1">
        <v>15</v>
      </c>
      <c r="DG306" s="1">
        <v>15</v>
      </c>
      <c r="DH306" s="1">
        <v>15</v>
      </c>
      <c r="DI306" s="1">
        <v>10</v>
      </c>
      <c r="DJ306" s="1">
        <v>10</v>
      </c>
      <c r="DK306" s="1">
        <v>10</v>
      </c>
      <c r="DL306" s="1">
        <v>40</v>
      </c>
      <c r="DM306" s="1">
        <v>15</v>
      </c>
      <c r="DN306" s="1">
        <v>15</v>
      </c>
      <c r="DO306" s="1">
        <v>15</v>
      </c>
      <c r="DP306" s="1">
        <v>15</v>
      </c>
      <c r="DQ306" s="1">
        <v>15</v>
      </c>
      <c r="DR306" s="1">
        <v>15</v>
      </c>
      <c r="DS306" s="1">
        <v>10</v>
      </c>
      <c r="DT306" s="1">
        <v>10</v>
      </c>
      <c r="DU306" s="1">
        <v>10</v>
      </c>
      <c r="DV306" s="1">
        <v>40</v>
      </c>
      <c r="DW306" s="1">
        <v>15</v>
      </c>
      <c r="DX306" s="1">
        <v>15</v>
      </c>
      <c r="DY306" s="1">
        <v>1.7056899999999999</v>
      </c>
      <c r="DZ306" s="1">
        <v>9.3384499999999999</v>
      </c>
      <c r="EA306" s="1">
        <v>340.71899999999999</v>
      </c>
      <c r="EB306" s="1">
        <v>451.54</v>
      </c>
      <c r="EC306" s="1">
        <v>0.26983400000000002</v>
      </c>
      <c r="ED306" s="1">
        <v>0.24984600000000001</v>
      </c>
      <c r="EE306" s="1">
        <v>4.2953700000000001</v>
      </c>
      <c r="EF306" s="1">
        <v>0.30195699999999998</v>
      </c>
      <c r="EG306" s="1">
        <v>120.795</v>
      </c>
      <c r="EH306" s="1">
        <v>1.46248</v>
      </c>
      <c r="EI306" s="1">
        <v>0.353852</v>
      </c>
      <c r="EJ306" s="1">
        <v>0.80445500000000003</v>
      </c>
      <c r="EK306" s="1">
        <v>1.5181199999999999</v>
      </c>
      <c r="EL306" s="1">
        <v>2.0476200000000002</v>
      </c>
      <c r="EM306" s="1">
        <v>0.16239899999999999</v>
      </c>
      <c r="EN306" s="1">
        <v>4.2473999999999998E-2</v>
      </c>
      <c r="EO306" s="1">
        <v>0.303456</v>
      </c>
      <c r="EP306" s="1">
        <v>0.32230199999999998</v>
      </c>
      <c r="EQ306" s="1">
        <v>1.02403</v>
      </c>
      <c r="ER306" s="1">
        <v>1.5053099999999999</v>
      </c>
      <c r="ES306" s="1">
        <v>1.3518399999999999</v>
      </c>
      <c r="ET306" s="1">
        <v>8.5339899999999993</v>
      </c>
      <c r="EU306" s="1">
        <v>339.20100000000002</v>
      </c>
      <c r="EV306" s="1">
        <v>449.49299999999999</v>
      </c>
      <c r="EW306" s="1">
        <v>0.107434</v>
      </c>
      <c r="EX306" s="1">
        <v>0.207372</v>
      </c>
      <c r="EY306" s="1">
        <v>3.9919099999999998</v>
      </c>
      <c r="EZ306" s="1">
        <v>-2.034E-2</v>
      </c>
      <c r="FA306" s="1">
        <v>119.771</v>
      </c>
      <c r="FB306" s="1">
        <v>-4.2819999999999997E-2</v>
      </c>
      <c r="FC306" s="1">
        <v>4.2471000000000002E-2</v>
      </c>
      <c r="FD306" s="1">
        <v>7.4295E-2</v>
      </c>
      <c r="FE306" s="1">
        <v>2.6191</v>
      </c>
      <c r="FF306" s="1">
        <v>0.78002400000000005</v>
      </c>
      <c r="FG306" s="1">
        <v>9.4799999999999995E-4</v>
      </c>
      <c r="FH306" s="1">
        <v>3.3909999999999999E-3</v>
      </c>
      <c r="FI306" s="1">
        <v>3.2842000000000003E-2</v>
      </c>
      <c r="FJ306" s="1">
        <v>-7.7999999999999999E-4</v>
      </c>
      <c r="FK306" s="1">
        <v>0.688052</v>
      </c>
      <c r="FL306" s="1">
        <v>-6.9999999999999994E-5</v>
      </c>
      <c r="FM306" s="1">
        <v>42650.2793634259</v>
      </c>
      <c r="FN306" s="1">
        <f t="shared" si="30"/>
        <v>226.77222222246928</v>
      </c>
      <c r="FO306" s="1">
        <v>1.0318000000000001</v>
      </c>
      <c r="FP306" s="1">
        <v>1.0086999999999999</v>
      </c>
      <c r="FQ306" s="1">
        <v>1.0417000000000001</v>
      </c>
      <c r="FR306" s="1">
        <v>1.014</v>
      </c>
      <c r="FS306" s="1">
        <v>1.2018</v>
      </c>
      <c r="FT306" s="1">
        <v>1.1619999999999999</v>
      </c>
      <c r="FU306" s="1">
        <v>1.1854</v>
      </c>
      <c r="FV306" s="1">
        <v>1.0749</v>
      </c>
      <c r="FW306" s="1">
        <v>1.0749</v>
      </c>
      <c r="FX306" s="1">
        <v>1.054</v>
      </c>
      <c r="FY306" s="1">
        <v>1.7968</v>
      </c>
      <c r="FZ306" s="1">
        <v>1.4182999999999999</v>
      </c>
      <c r="GA306" s="1">
        <v>1.2323</v>
      </c>
      <c r="GB306" s="1">
        <v>1.2983</v>
      </c>
      <c r="GC306" s="1">
        <v>1.0053000000000001</v>
      </c>
      <c r="GD306" s="1">
        <v>1.026</v>
      </c>
      <c r="GE306" s="1">
        <v>1.0023</v>
      </c>
      <c r="GF306" s="1">
        <v>1.1468</v>
      </c>
      <c r="GG306" s="1">
        <v>1.0575000000000001</v>
      </c>
      <c r="GH306" s="1">
        <v>1.0612999999999999</v>
      </c>
      <c r="GI306" s="1">
        <v>0.99319999999999997</v>
      </c>
      <c r="GJ306" s="1">
        <v>0.98299999999999998</v>
      </c>
      <c r="GK306" s="1">
        <v>0.98499999999999999</v>
      </c>
      <c r="GL306" s="1">
        <v>0.99860000000000004</v>
      </c>
      <c r="GM306" s="1">
        <v>0.99939999999999996</v>
      </c>
      <c r="GN306" s="1">
        <v>0.99760000000000004</v>
      </c>
      <c r="GO306" s="1">
        <v>1</v>
      </c>
      <c r="GP306" s="1">
        <v>0.9919</v>
      </c>
      <c r="GQ306" s="1">
        <v>0.99919999999999998</v>
      </c>
      <c r="GR306" s="1">
        <v>0.99890000000000001</v>
      </c>
      <c r="GS306" s="1">
        <v>1.8411999999999999</v>
      </c>
      <c r="GT306" s="1">
        <v>1.4063000000000001</v>
      </c>
      <c r="GU306" s="1">
        <v>1.2644</v>
      </c>
      <c r="GV306" s="1">
        <v>1.3148</v>
      </c>
      <c r="GW306" s="1">
        <v>1.2075</v>
      </c>
      <c r="GX306" s="1">
        <v>1.1893</v>
      </c>
      <c r="GY306" s="1">
        <v>1.1880999999999999</v>
      </c>
      <c r="GZ306" s="1">
        <v>1.2226999999999999</v>
      </c>
      <c r="HA306" s="1">
        <v>1.1358999999999999</v>
      </c>
      <c r="HB306" s="1">
        <v>1.1173</v>
      </c>
      <c r="HC306" s="1">
        <v>502</v>
      </c>
      <c r="HD306" s="1">
        <v>1229</v>
      </c>
      <c r="HE306" s="1">
        <v>1228</v>
      </c>
      <c r="HF306" s="1">
        <v>502</v>
      </c>
      <c r="HG306" s="1">
        <v>218</v>
      </c>
      <c r="HH306" s="1">
        <v>232</v>
      </c>
      <c r="HI306" s="1">
        <v>231</v>
      </c>
      <c r="HJ306" s="1">
        <v>745</v>
      </c>
      <c r="HK306" s="1">
        <v>226</v>
      </c>
      <c r="HL306" s="1">
        <v>221</v>
      </c>
      <c r="HM306" s="1" t="s">
        <v>219</v>
      </c>
      <c r="HN306" s="1" t="s">
        <v>220</v>
      </c>
      <c r="HO306" s="1" t="s">
        <v>221</v>
      </c>
      <c r="HP306" s="1" t="s">
        <v>219</v>
      </c>
      <c r="HQ306" s="1" t="s">
        <v>222</v>
      </c>
      <c r="HR306" s="1" t="s">
        <v>223</v>
      </c>
      <c r="HS306" s="1" t="s">
        <v>224</v>
      </c>
      <c r="HT306" s="1" t="s">
        <v>225</v>
      </c>
      <c r="HU306" s="1" t="s">
        <v>226</v>
      </c>
      <c r="HV306" s="1" t="s">
        <v>227</v>
      </c>
      <c r="HW306" s="1">
        <v>13.9711</v>
      </c>
      <c r="HX306" s="1">
        <v>35.969799999999999</v>
      </c>
      <c r="HY306" s="1">
        <v>43.9255</v>
      </c>
      <c r="HZ306" s="1">
        <v>0</v>
      </c>
      <c r="IA306" s="1">
        <v>11.732100000000001</v>
      </c>
      <c r="IB306" s="1">
        <v>21.26</v>
      </c>
      <c r="IC306" s="1">
        <v>-1.34E-3</v>
      </c>
      <c r="ID306" s="1">
        <v>43.9268</v>
      </c>
      <c r="IE306" s="1">
        <v>3.8000000000000002E-5</v>
      </c>
      <c r="IF306" s="1">
        <v>2</v>
      </c>
      <c r="IG306" s="1">
        <v>0</v>
      </c>
      <c r="IH306" s="1">
        <v>0</v>
      </c>
      <c r="II306" s="1">
        <v>0</v>
      </c>
      <c r="IJ306" s="1">
        <v>0</v>
      </c>
      <c r="IK306" s="1">
        <v>0</v>
      </c>
      <c r="IL306" s="1">
        <v>0</v>
      </c>
      <c r="IM306" s="1">
        <v>0</v>
      </c>
      <c r="IN306" s="1">
        <v>0</v>
      </c>
      <c r="IO306" s="1">
        <v>0</v>
      </c>
      <c r="IP306" s="1">
        <v>0</v>
      </c>
      <c r="IQ306" s="1">
        <v>0</v>
      </c>
      <c r="IR306" s="1">
        <v>0</v>
      </c>
      <c r="IS306" s="1">
        <v>0</v>
      </c>
      <c r="IT306" s="1">
        <v>0</v>
      </c>
      <c r="IU306" s="1">
        <v>0</v>
      </c>
      <c r="IV306" s="1">
        <v>0</v>
      </c>
      <c r="IW306" s="1">
        <v>0</v>
      </c>
      <c r="IX306" s="1">
        <v>0</v>
      </c>
      <c r="IY306" s="1">
        <v>0</v>
      </c>
      <c r="IZ306" s="1">
        <v>0</v>
      </c>
      <c r="JA306" s="1">
        <v>0</v>
      </c>
      <c r="JB306" s="1">
        <v>0</v>
      </c>
      <c r="JC306" s="1">
        <v>0</v>
      </c>
      <c r="JD306" s="1">
        <v>0</v>
      </c>
      <c r="JE306" s="1">
        <v>0</v>
      </c>
      <c r="JF306" s="1">
        <v>0</v>
      </c>
      <c r="JG306" s="1">
        <v>0</v>
      </c>
      <c r="JH306" s="1">
        <v>0</v>
      </c>
      <c r="JI306" s="1">
        <v>0</v>
      </c>
      <c r="JJ306" s="1">
        <v>0</v>
      </c>
      <c r="JK306" s="1">
        <v>0</v>
      </c>
      <c r="JL306" s="1">
        <v>0</v>
      </c>
      <c r="JM306" s="1">
        <v>0</v>
      </c>
      <c r="JN306" s="1">
        <v>0</v>
      </c>
      <c r="JO306" s="1">
        <v>0</v>
      </c>
      <c r="JP306" s="1">
        <v>0</v>
      </c>
      <c r="JQ306" s="1">
        <v>0</v>
      </c>
      <c r="JR306" s="1">
        <v>0</v>
      </c>
      <c r="JS306" s="1">
        <v>0</v>
      </c>
      <c r="JT306" s="1">
        <v>0</v>
      </c>
      <c r="JU306" s="1">
        <v>0</v>
      </c>
      <c r="JV306" s="1">
        <v>0</v>
      </c>
      <c r="JW306" s="1">
        <v>0</v>
      </c>
      <c r="JX306" s="1">
        <v>0</v>
      </c>
      <c r="JY306" s="1">
        <v>0</v>
      </c>
      <c r="JZ306" s="1">
        <v>0</v>
      </c>
      <c r="KA306" s="1">
        <v>0</v>
      </c>
      <c r="KB306" s="1">
        <v>0</v>
      </c>
      <c r="KC306" s="1">
        <v>0</v>
      </c>
      <c r="KD306" s="1">
        <v>0</v>
      </c>
      <c r="KR306" s="30"/>
      <c r="KS306" s="30"/>
      <c r="KT306" s="30"/>
      <c r="KU306" s="30"/>
      <c r="KV306" s="30"/>
      <c r="KW306" s="30"/>
      <c r="KX306" s="30"/>
      <c r="KY306" s="30"/>
      <c r="KZ306" s="30"/>
      <c r="LA306" s="30"/>
      <c r="LB306" s="30"/>
      <c r="LC306" s="30"/>
      <c r="LG306" s="31"/>
      <c r="LH306" s="31"/>
      <c r="LI306" s="31"/>
      <c r="LJ306" s="31"/>
      <c r="LK306" s="31"/>
      <c r="LL306" s="31"/>
      <c r="LM306" s="31"/>
      <c r="LN306" s="31"/>
      <c r="LO306" s="31"/>
      <c r="LP306" s="31"/>
      <c r="LQ306" s="31"/>
      <c r="LR306" s="31"/>
    </row>
    <row r="307" spans="1:330" x14ac:dyDescent="0.35">
      <c r="A307" s="1" t="s">
        <v>255</v>
      </c>
      <c r="B307" s="1" t="s">
        <v>253</v>
      </c>
      <c r="C307" s="1">
        <v>119</v>
      </c>
      <c r="D307" s="1">
        <v>40</v>
      </c>
      <c r="E307" s="1">
        <v>15</v>
      </c>
      <c r="F307" s="1">
        <v>20</v>
      </c>
      <c r="G307" s="1">
        <v>5</v>
      </c>
      <c r="H307" s="1">
        <v>2004</v>
      </c>
      <c r="I307" s="1">
        <v>15</v>
      </c>
      <c r="J307" s="1">
        <v>0.235072</v>
      </c>
      <c r="K307" s="1">
        <v>0.67782699999999996</v>
      </c>
      <c r="L307" s="1">
        <v>17.966899999999999</v>
      </c>
      <c r="M307" s="1">
        <v>21.8521</v>
      </c>
      <c r="N307" s="1">
        <v>1.312E-3</v>
      </c>
      <c r="O307" s="1">
        <v>0.23733499999999999</v>
      </c>
      <c r="P307" s="1">
        <v>1.9214500000000001</v>
      </c>
      <c r="Q307" s="1">
        <v>7.9830000000000005E-3</v>
      </c>
      <c r="R307" s="1">
        <v>8.4298099999999998</v>
      </c>
      <c r="S307" s="1">
        <v>1.0281E-2</v>
      </c>
      <c r="T307" s="1">
        <v>43.844799999999999</v>
      </c>
      <c r="U307" s="1">
        <v>95.184899999999999</v>
      </c>
      <c r="V307" s="33">
        <v>0.318992</v>
      </c>
      <c r="W307" s="34">
        <v>1.12385</v>
      </c>
      <c r="X307" s="34">
        <v>33.946199999999997</v>
      </c>
      <c r="Y307" s="34">
        <v>46.743600000000001</v>
      </c>
      <c r="Z307" s="34">
        <v>1.694E-3</v>
      </c>
      <c r="AA307" s="34">
        <v>0.39588800000000002</v>
      </c>
      <c r="AB307" s="34">
        <v>2.47194</v>
      </c>
      <c r="AC307" s="34">
        <v>7.9830000000000005E-3</v>
      </c>
      <c r="AD307" s="34">
        <v>10.153499999999999</v>
      </c>
      <c r="AE307" s="34">
        <v>1.4370000000000001E-2</v>
      </c>
      <c r="AF307" s="34">
        <v>0</v>
      </c>
      <c r="AG307" s="35">
        <v>95.177999999999997</v>
      </c>
      <c r="AH307" s="30">
        <v>0.22989299999999999</v>
      </c>
      <c r="AI307" s="30">
        <v>0.62275599999999998</v>
      </c>
      <c r="AJ307" s="30">
        <v>14.8711</v>
      </c>
      <c r="AK307" s="30">
        <v>17.374700000000001</v>
      </c>
      <c r="AL307" s="30">
        <v>5.3300000000000005E-4</v>
      </c>
      <c r="AM307" s="30">
        <v>0.110661</v>
      </c>
      <c r="AN307" s="30">
        <v>0.76841599999999999</v>
      </c>
      <c r="AO307" s="30">
        <v>5.0289999999999996E-3</v>
      </c>
      <c r="AP307" s="30">
        <v>4.8144299999999998</v>
      </c>
      <c r="AQ307" s="30">
        <v>5.7229999999999998E-3</v>
      </c>
      <c r="AR307" s="30">
        <v>61.196800000000003</v>
      </c>
      <c r="AS307" s="21">
        <f t="shared" si="31"/>
        <v>1.1887180829298588E-3</v>
      </c>
      <c r="AT307" s="21">
        <f t="shared" si="32"/>
        <v>1.0445681004812616E-3</v>
      </c>
      <c r="AU307" s="23">
        <v>0.39581300000000003</v>
      </c>
      <c r="AV307" s="23">
        <v>2.1591399999999998</v>
      </c>
      <c r="AW307" s="23">
        <v>25.776599999999998</v>
      </c>
      <c r="AX307" s="23">
        <v>60.236699999999999</v>
      </c>
      <c r="AY307" s="23">
        <v>1.848E-3</v>
      </c>
      <c r="AZ307" s="23">
        <v>0.383604</v>
      </c>
      <c r="BA307" s="23">
        <v>2.6637</v>
      </c>
      <c r="BB307" s="23">
        <v>1.7434000000000002E-2</v>
      </c>
      <c r="BC307" s="23">
        <v>8.3453800000000005</v>
      </c>
      <c r="BD307" s="23">
        <v>1.9859000000000002E-2</v>
      </c>
      <c r="BE307" s="23">
        <v>0</v>
      </c>
      <c r="BF307" s="23">
        <v>100</v>
      </c>
      <c r="BG307" s="23">
        <v>22</v>
      </c>
      <c r="BH307" s="23" t="s">
        <v>218</v>
      </c>
      <c r="BI307" s="23">
        <v>8.2088999999999995E-2</v>
      </c>
      <c r="BJ307" s="23">
        <v>0.22389700000000001</v>
      </c>
      <c r="BK307" s="23">
        <v>5.3459199999999996</v>
      </c>
      <c r="BL307" s="23">
        <v>6.2463800000000003</v>
      </c>
      <c r="BM307" s="23">
        <v>1.92E-4</v>
      </c>
      <c r="BN307" s="23">
        <v>3.9779000000000002E-2</v>
      </c>
      <c r="BO307" s="23">
        <v>0.27621899999999999</v>
      </c>
      <c r="BP307" s="23">
        <v>1.8079999999999999E-3</v>
      </c>
      <c r="BQ307" s="23">
        <v>1.7307900000000001</v>
      </c>
      <c r="BR307" s="23">
        <v>2.0590000000000001E-3</v>
      </c>
      <c r="BS307" s="23">
        <v>22</v>
      </c>
      <c r="BT307" s="22">
        <f t="shared" si="33"/>
        <v>0.54008699999999998</v>
      </c>
      <c r="BU307" s="22">
        <f t="shared" si="34"/>
        <v>4.5281014342380264E-2</v>
      </c>
      <c r="BV307" s="33">
        <v>1.3068E-2</v>
      </c>
      <c r="BW307" s="34">
        <v>9.0860000000000003E-3</v>
      </c>
      <c r="BX307" s="34">
        <v>7.927E-3</v>
      </c>
      <c r="BY307" s="34">
        <v>8.2559999999999995E-3</v>
      </c>
      <c r="BZ307" s="34">
        <v>3.5628E-2</v>
      </c>
      <c r="CA307" s="34">
        <v>4.5762999999999998E-2</v>
      </c>
      <c r="CB307" s="34">
        <v>3.6366999999999997E-2</v>
      </c>
      <c r="CC307" s="34">
        <v>1.7149000000000001E-2</v>
      </c>
      <c r="CD307" s="34">
        <v>8.6269999999999993E-3</v>
      </c>
      <c r="CE307" s="35">
        <v>8.9090000000000003E-3</v>
      </c>
      <c r="CF307" s="1">
        <v>4.4290799999999999</v>
      </c>
      <c r="CG307" s="1">
        <v>1.5589</v>
      </c>
      <c r="CH307" s="1">
        <v>0.22343099999999999</v>
      </c>
      <c r="CI307" s="1">
        <v>0.19298000000000001</v>
      </c>
      <c r="CJ307" s="1">
        <v>1284.3599999999999</v>
      </c>
      <c r="CK307" s="1">
        <v>14.0082</v>
      </c>
      <c r="CL307" s="1">
        <v>2.6251799999999998</v>
      </c>
      <c r="CM307" s="1">
        <v>91.203000000000003</v>
      </c>
      <c r="CN307" s="1">
        <v>0.37784400000000001</v>
      </c>
      <c r="CO307" s="1">
        <v>42.089599999999997</v>
      </c>
      <c r="CP307" s="1">
        <v>72.335499999999996</v>
      </c>
      <c r="CQ307" s="1">
        <v>82.278400000000005</v>
      </c>
      <c r="CR307" s="1">
        <v>11.353999999999999</v>
      </c>
      <c r="CS307" s="1">
        <v>148.143</v>
      </c>
      <c r="CT307" s="1">
        <v>20.010000000000002</v>
      </c>
      <c r="CU307" s="1">
        <v>30</v>
      </c>
      <c r="CV307" s="1">
        <v>30</v>
      </c>
      <c r="CW307" s="1">
        <v>30</v>
      </c>
      <c r="CX307" s="1">
        <v>30</v>
      </c>
      <c r="CY307" s="1">
        <v>20</v>
      </c>
      <c r="CZ307" s="1">
        <v>20</v>
      </c>
      <c r="DA307" s="1">
        <v>20</v>
      </c>
      <c r="DB307" s="1">
        <v>70</v>
      </c>
      <c r="DC307" s="1">
        <v>30</v>
      </c>
      <c r="DD307" s="1">
        <v>30</v>
      </c>
      <c r="DE307" s="1">
        <v>15</v>
      </c>
      <c r="DF307" s="1">
        <v>15</v>
      </c>
      <c r="DG307" s="1">
        <v>15</v>
      </c>
      <c r="DH307" s="1">
        <v>15</v>
      </c>
      <c r="DI307" s="1">
        <v>10</v>
      </c>
      <c r="DJ307" s="1">
        <v>10</v>
      </c>
      <c r="DK307" s="1">
        <v>10</v>
      </c>
      <c r="DL307" s="1">
        <v>40</v>
      </c>
      <c r="DM307" s="1">
        <v>15</v>
      </c>
      <c r="DN307" s="1">
        <v>15</v>
      </c>
      <c r="DO307" s="1">
        <v>15</v>
      </c>
      <c r="DP307" s="1">
        <v>15</v>
      </c>
      <c r="DQ307" s="1">
        <v>15</v>
      </c>
      <c r="DR307" s="1">
        <v>15</v>
      </c>
      <c r="DS307" s="1">
        <v>10</v>
      </c>
      <c r="DT307" s="1">
        <v>10</v>
      </c>
      <c r="DU307" s="1">
        <v>10</v>
      </c>
      <c r="DV307" s="1">
        <v>40</v>
      </c>
      <c r="DW307" s="1">
        <v>15</v>
      </c>
      <c r="DX307" s="1">
        <v>15</v>
      </c>
      <c r="DY307" s="1">
        <v>1.63967</v>
      </c>
      <c r="DZ307" s="1">
        <v>9.0101800000000001</v>
      </c>
      <c r="EA307" s="1">
        <v>338.08</v>
      </c>
      <c r="EB307" s="1">
        <v>453.089</v>
      </c>
      <c r="EC307" s="1">
        <v>0.20744899999999999</v>
      </c>
      <c r="ED307" s="1">
        <v>0.29992799999999997</v>
      </c>
      <c r="EE307" s="1">
        <v>4.3669799999999999</v>
      </c>
      <c r="EF307" s="1">
        <v>0.33349099999999998</v>
      </c>
      <c r="EG307" s="1">
        <v>119.6</v>
      </c>
      <c r="EH307" s="1">
        <v>1.57968</v>
      </c>
      <c r="EI307" s="1">
        <v>0.34233000000000002</v>
      </c>
      <c r="EJ307" s="1">
        <v>0.80686599999999997</v>
      </c>
      <c r="EK307" s="1">
        <v>1.4711799999999999</v>
      </c>
      <c r="EL307" s="1">
        <v>1.9384999999999999</v>
      </c>
      <c r="EM307" s="1">
        <v>0.20494999999999999</v>
      </c>
      <c r="EN307" s="1">
        <v>7.9979999999999996E-2</v>
      </c>
      <c r="EO307" s="1">
        <v>0.26767299999999999</v>
      </c>
      <c r="EP307" s="1">
        <v>0.306176</v>
      </c>
      <c r="EQ307" s="1">
        <v>0.98296600000000001</v>
      </c>
      <c r="ER307" s="1">
        <v>1.4119600000000001</v>
      </c>
      <c r="ES307" s="1">
        <v>1.2973399999999999</v>
      </c>
      <c r="ET307" s="1">
        <v>8.2033199999999997</v>
      </c>
      <c r="EU307" s="1">
        <v>336.60899999999998</v>
      </c>
      <c r="EV307" s="1">
        <v>451.15100000000001</v>
      </c>
      <c r="EW307" s="1">
        <v>2.4989999999999999E-3</v>
      </c>
      <c r="EX307" s="1">
        <v>0.219948</v>
      </c>
      <c r="EY307" s="1">
        <v>4.09931</v>
      </c>
      <c r="EZ307" s="1">
        <v>2.7314999999999999E-2</v>
      </c>
      <c r="FA307" s="1">
        <v>118.617</v>
      </c>
      <c r="FB307" s="1">
        <v>0.16772400000000001</v>
      </c>
      <c r="FC307" s="1">
        <v>4.0758999999999997E-2</v>
      </c>
      <c r="FD307" s="1">
        <v>7.1415999999999993E-2</v>
      </c>
      <c r="FE307" s="1">
        <v>2.5990799999999998</v>
      </c>
      <c r="FF307" s="1">
        <v>0.78290199999999999</v>
      </c>
      <c r="FG307" s="1">
        <v>2.1999999999999999E-5</v>
      </c>
      <c r="FH307" s="1">
        <v>3.5969999999999999E-3</v>
      </c>
      <c r="FI307" s="1">
        <v>3.3725999999999999E-2</v>
      </c>
      <c r="FJ307" s="1">
        <v>1.0510000000000001E-3</v>
      </c>
      <c r="FK307" s="1">
        <v>0.681423</v>
      </c>
      <c r="FL307" s="1">
        <v>2.92E-4</v>
      </c>
      <c r="FM307" s="1">
        <v>42650.282037037003</v>
      </c>
      <c r="FN307" s="1">
        <f t="shared" si="30"/>
        <v>226.83638888894347</v>
      </c>
      <c r="FO307" s="1">
        <v>1.0318000000000001</v>
      </c>
      <c r="FP307" s="1">
        <v>1.0087999999999999</v>
      </c>
      <c r="FQ307" s="1">
        <v>1.0418000000000001</v>
      </c>
      <c r="FR307" s="1">
        <v>1.0141</v>
      </c>
      <c r="FS307" s="1">
        <v>1.2019</v>
      </c>
      <c r="FT307" s="1">
        <v>1.1619999999999999</v>
      </c>
      <c r="FU307" s="1">
        <v>1.1855</v>
      </c>
      <c r="FV307" s="1">
        <v>1.075</v>
      </c>
      <c r="FW307" s="1">
        <v>1.0749</v>
      </c>
      <c r="FX307" s="1">
        <v>1.054</v>
      </c>
      <c r="FY307" s="1">
        <v>1.7974000000000001</v>
      </c>
      <c r="FZ307" s="1">
        <v>1.4184000000000001</v>
      </c>
      <c r="GA307" s="1">
        <v>1.2321</v>
      </c>
      <c r="GB307" s="1">
        <v>1.2971999999999999</v>
      </c>
      <c r="GC307" s="1">
        <v>1.0053000000000001</v>
      </c>
      <c r="GD307" s="1">
        <v>1.0259</v>
      </c>
      <c r="GE307" s="1">
        <v>1.0023</v>
      </c>
      <c r="GF307" s="1">
        <v>1.1469</v>
      </c>
      <c r="GG307" s="1">
        <v>1.0576000000000001</v>
      </c>
      <c r="GH307" s="1">
        <v>1.0611999999999999</v>
      </c>
      <c r="GI307" s="1">
        <v>0.99319999999999997</v>
      </c>
      <c r="GJ307" s="1">
        <v>0.98299999999999998</v>
      </c>
      <c r="GK307" s="1">
        <v>0.9849</v>
      </c>
      <c r="GL307" s="1">
        <v>0.99860000000000004</v>
      </c>
      <c r="GM307" s="1">
        <v>0.99939999999999996</v>
      </c>
      <c r="GN307" s="1">
        <v>0.99760000000000004</v>
      </c>
      <c r="GO307" s="1">
        <v>1</v>
      </c>
      <c r="GP307" s="1">
        <v>0.99209999999999998</v>
      </c>
      <c r="GQ307" s="1">
        <v>0.99919999999999998</v>
      </c>
      <c r="GR307" s="1">
        <v>0.99880000000000002</v>
      </c>
      <c r="GS307" s="1">
        <v>1.8419000000000001</v>
      </c>
      <c r="GT307" s="1">
        <v>1.4066000000000001</v>
      </c>
      <c r="GU307" s="1">
        <v>1.2642</v>
      </c>
      <c r="GV307" s="1">
        <v>1.3137000000000001</v>
      </c>
      <c r="GW307" s="1">
        <v>1.2075</v>
      </c>
      <c r="GX307" s="1">
        <v>1.1894</v>
      </c>
      <c r="GY307" s="1">
        <v>1.1881999999999999</v>
      </c>
      <c r="GZ307" s="1">
        <v>1.2231000000000001</v>
      </c>
      <c r="HA307" s="1">
        <v>1.1359999999999999</v>
      </c>
      <c r="HB307" s="1">
        <v>1.1172</v>
      </c>
      <c r="HC307" s="1">
        <v>502</v>
      </c>
      <c r="HD307" s="1">
        <v>1229</v>
      </c>
      <c r="HE307" s="1">
        <v>1228</v>
      </c>
      <c r="HF307" s="1">
        <v>502</v>
      </c>
      <c r="HG307" s="1">
        <v>218</v>
      </c>
      <c r="HH307" s="1">
        <v>232</v>
      </c>
      <c r="HI307" s="1">
        <v>231</v>
      </c>
      <c r="HJ307" s="1">
        <v>745</v>
      </c>
      <c r="HK307" s="1">
        <v>226</v>
      </c>
      <c r="HL307" s="1">
        <v>221</v>
      </c>
      <c r="HM307" s="1" t="s">
        <v>219</v>
      </c>
      <c r="HN307" s="1" t="s">
        <v>220</v>
      </c>
      <c r="HO307" s="1" t="s">
        <v>221</v>
      </c>
      <c r="HP307" s="1" t="s">
        <v>219</v>
      </c>
      <c r="HQ307" s="1" t="s">
        <v>222</v>
      </c>
      <c r="HR307" s="1" t="s">
        <v>223</v>
      </c>
      <c r="HS307" s="1" t="s">
        <v>224</v>
      </c>
      <c r="HT307" s="1" t="s">
        <v>225</v>
      </c>
      <c r="HU307" s="1" t="s">
        <v>226</v>
      </c>
      <c r="HV307" s="1" t="s">
        <v>227</v>
      </c>
      <c r="HW307" s="1">
        <v>13.9473</v>
      </c>
      <c r="HX307" s="1">
        <v>35.949100000000001</v>
      </c>
      <c r="HY307" s="1">
        <v>43.844799999999999</v>
      </c>
      <c r="HZ307" s="1">
        <v>0</v>
      </c>
      <c r="IA307" s="1">
        <v>11.7319</v>
      </c>
      <c r="IB307" s="1">
        <v>21.257100000000001</v>
      </c>
      <c r="IC307" s="1">
        <v>1.8010000000000001E-3</v>
      </c>
      <c r="ID307" s="1">
        <v>43.843000000000004</v>
      </c>
      <c r="IE307" s="1">
        <v>-5.0000000000000002E-5</v>
      </c>
      <c r="IF307" s="1">
        <v>2</v>
      </c>
      <c r="IG307" s="1">
        <v>0</v>
      </c>
      <c r="IH307" s="1">
        <v>0</v>
      </c>
      <c r="II307" s="1">
        <v>0</v>
      </c>
      <c r="IJ307" s="1">
        <v>0</v>
      </c>
      <c r="IK307" s="1">
        <v>0</v>
      </c>
      <c r="IL307" s="1">
        <v>0</v>
      </c>
      <c r="IM307" s="1">
        <v>0</v>
      </c>
      <c r="IN307" s="1">
        <v>0</v>
      </c>
      <c r="IO307" s="1">
        <v>0</v>
      </c>
      <c r="IP307" s="1">
        <v>0</v>
      </c>
      <c r="IQ307" s="1">
        <v>0</v>
      </c>
      <c r="IR307" s="1">
        <v>0</v>
      </c>
      <c r="IS307" s="1">
        <v>0</v>
      </c>
      <c r="IT307" s="1">
        <v>0</v>
      </c>
      <c r="IU307" s="1">
        <v>0</v>
      </c>
      <c r="IV307" s="1">
        <v>0</v>
      </c>
      <c r="IW307" s="1">
        <v>0</v>
      </c>
      <c r="IX307" s="1">
        <v>0</v>
      </c>
      <c r="IY307" s="1">
        <v>0</v>
      </c>
      <c r="IZ307" s="1">
        <v>0</v>
      </c>
      <c r="JA307" s="1">
        <v>0</v>
      </c>
      <c r="JB307" s="1">
        <v>0</v>
      </c>
      <c r="JC307" s="1">
        <v>0</v>
      </c>
      <c r="JD307" s="1">
        <v>0</v>
      </c>
      <c r="JE307" s="1">
        <v>0</v>
      </c>
      <c r="JF307" s="1">
        <v>0</v>
      </c>
      <c r="JG307" s="1">
        <v>0</v>
      </c>
      <c r="JH307" s="1">
        <v>0</v>
      </c>
      <c r="JI307" s="1">
        <v>0</v>
      </c>
      <c r="JJ307" s="1">
        <v>0</v>
      </c>
      <c r="JK307" s="1">
        <v>0</v>
      </c>
      <c r="JL307" s="1">
        <v>0</v>
      </c>
      <c r="JM307" s="1">
        <v>0</v>
      </c>
      <c r="JN307" s="1">
        <v>0</v>
      </c>
      <c r="JO307" s="1">
        <v>0</v>
      </c>
      <c r="JP307" s="1">
        <v>0</v>
      </c>
      <c r="JQ307" s="1">
        <v>0</v>
      </c>
      <c r="JR307" s="1">
        <v>0</v>
      </c>
      <c r="JS307" s="1">
        <v>0</v>
      </c>
      <c r="JT307" s="1">
        <v>0</v>
      </c>
      <c r="JU307" s="1">
        <v>0</v>
      </c>
      <c r="JV307" s="1">
        <v>0</v>
      </c>
      <c r="JW307" s="1">
        <v>0</v>
      </c>
      <c r="JX307" s="1">
        <v>0</v>
      </c>
      <c r="JY307" s="1">
        <v>0</v>
      </c>
      <c r="JZ307" s="1">
        <v>0</v>
      </c>
      <c r="KA307" s="1">
        <v>0</v>
      </c>
      <c r="KB307" s="1">
        <v>0</v>
      </c>
      <c r="KC307" s="1">
        <v>0</v>
      </c>
      <c r="KD307" s="1">
        <v>0</v>
      </c>
      <c r="KR307" s="30"/>
      <c r="KS307" s="30"/>
      <c r="KT307" s="30"/>
      <c r="KU307" s="30"/>
      <c r="KV307" s="30"/>
      <c r="KW307" s="30"/>
      <c r="KX307" s="30"/>
      <c r="KY307" s="30"/>
      <c r="KZ307" s="30"/>
      <c r="LA307" s="30"/>
      <c r="LB307" s="30"/>
      <c r="LC307" s="30"/>
      <c r="LG307" s="31"/>
      <c r="LH307" s="31"/>
      <c r="LI307" s="31"/>
      <c r="LJ307" s="31"/>
      <c r="LK307" s="31"/>
      <c r="LL307" s="31"/>
      <c r="LM307" s="31"/>
      <c r="LN307" s="31"/>
      <c r="LO307" s="31"/>
      <c r="LP307" s="31"/>
      <c r="LQ307" s="31"/>
      <c r="LR307" s="31"/>
    </row>
    <row r="308" spans="1:330" x14ac:dyDescent="0.35">
      <c r="A308" s="1" t="s">
        <v>256</v>
      </c>
      <c r="B308" s="1" t="s">
        <v>257</v>
      </c>
      <c r="C308" s="1">
        <v>124</v>
      </c>
      <c r="D308" s="1">
        <v>40</v>
      </c>
      <c r="E308" s="1">
        <v>15</v>
      </c>
      <c r="F308" s="1">
        <v>20</v>
      </c>
      <c r="G308" s="1">
        <v>5</v>
      </c>
      <c r="H308" s="1">
        <v>2027</v>
      </c>
      <c r="I308" s="1">
        <v>1</v>
      </c>
      <c r="J308" s="1">
        <v>0.29299399999999998</v>
      </c>
      <c r="K308" s="1">
        <v>0.55601500000000004</v>
      </c>
      <c r="L308" s="1">
        <v>18.305199999999999</v>
      </c>
      <c r="M308" s="1">
        <v>22.075600000000001</v>
      </c>
      <c r="N308" s="1">
        <v>2.3493E-2</v>
      </c>
      <c r="O308" s="1">
        <v>0.18235899999999999</v>
      </c>
      <c r="P308" s="1">
        <v>1.6104700000000001</v>
      </c>
      <c r="Q308" s="1">
        <v>6.9985000000000006E-2</v>
      </c>
      <c r="R308" s="1">
        <v>7.0219399999999998</v>
      </c>
      <c r="S308" s="1">
        <v>7.9084000000000002E-2</v>
      </c>
      <c r="T308" s="1">
        <v>43.9604</v>
      </c>
      <c r="U308" s="1">
        <v>94.177499999999995</v>
      </c>
      <c r="V308" s="33">
        <v>0.39758900000000003</v>
      </c>
      <c r="W308" s="34">
        <v>0.92188899999999996</v>
      </c>
      <c r="X308" s="34">
        <v>34.585500000000003</v>
      </c>
      <c r="Y308" s="34">
        <v>47.221600000000002</v>
      </c>
      <c r="Z308" s="34">
        <v>3.0335000000000001E-2</v>
      </c>
      <c r="AA308" s="34">
        <v>0.30418499999999998</v>
      </c>
      <c r="AB308" s="34">
        <v>2.07186</v>
      </c>
      <c r="AC308" s="34">
        <v>6.9985000000000006E-2</v>
      </c>
      <c r="AD308" s="34">
        <v>8.4577600000000004</v>
      </c>
      <c r="AE308" s="34">
        <v>0.11054</v>
      </c>
      <c r="AF308" s="34">
        <v>0</v>
      </c>
      <c r="AG308" s="35">
        <v>94.171199999999999</v>
      </c>
      <c r="AH308" s="30">
        <v>0.28741</v>
      </c>
      <c r="AI308" s="30">
        <v>0.51239900000000005</v>
      </c>
      <c r="AJ308" s="30">
        <v>15.1973</v>
      </c>
      <c r="AK308" s="30">
        <v>17.605799999999999</v>
      </c>
      <c r="AL308" s="30">
        <v>9.58E-3</v>
      </c>
      <c r="AM308" s="30">
        <v>8.5286000000000001E-2</v>
      </c>
      <c r="AN308" s="30">
        <v>0.64601200000000003</v>
      </c>
      <c r="AO308" s="30">
        <v>4.4221999999999997E-2</v>
      </c>
      <c r="AP308" s="30">
        <v>4.0225799999999996</v>
      </c>
      <c r="AQ308" s="30">
        <v>4.4157000000000002E-2</v>
      </c>
      <c r="AR308" s="30">
        <v>61.545299999999997</v>
      </c>
      <c r="AS308" s="21">
        <f t="shared" si="31"/>
        <v>1.0977283236132037E-2</v>
      </c>
      <c r="AT308" s="21">
        <f t="shared" si="32"/>
        <v>1.0993442019798239E-2</v>
      </c>
      <c r="AU308" s="23">
        <v>0.49733500000000003</v>
      </c>
      <c r="AV308" s="23">
        <v>1.78546</v>
      </c>
      <c r="AW308" s="23">
        <v>26.474599999999999</v>
      </c>
      <c r="AX308" s="23">
        <v>61.345500000000001</v>
      </c>
      <c r="AY308" s="23">
        <v>3.3376000000000003E-2</v>
      </c>
      <c r="AZ308" s="23">
        <v>0.29713299999999998</v>
      </c>
      <c r="BA308" s="23">
        <v>2.2506699999999999</v>
      </c>
      <c r="BB308" s="23">
        <v>0.15406800000000001</v>
      </c>
      <c r="BC308" s="23">
        <v>7.0079000000000002</v>
      </c>
      <c r="BD308" s="23">
        <v>0.153999</v>
      </c>
      <c r="BE308" s="23">
        <v>0</v>
      </c>
      <c r="BF308" s="23">
        <v>100</v>
      </c>
      <c r="BG308" s="23">
        <v>22</v>
      </c>
      <c r="BH308" s="23" t="s">
        <v>218</v>
      </c>
      <c r="BI308" s="23">
        <v>0.102047</v>
      </c>
      <c r="BJ308" s="23">
        <v>0.18317800000000001</v>
      </c>
      <c r="BK308" s="23">
        <v>5.4322699999999999</v>
      </c>
      <c r="BL308" s="23">
        <v>6.2936699999999997</v>
      </c>
      <c r="BM308" s="23">
        <v>3.424E-3</v>
      </c>
      <c r="BN308" s="23">
        <v>3.0484000000000001E-2</v>
      </c>
      <c r="BO308" s="23">
        <v>0.230905</v>
      </c>
      <c r="BP308" s="23">
        <v>1.5806000000000001E-2</v>
      </c>
      <c r="BQ308" s="23">
        <v>1.43794</v>
      </c>
      <c r="BR308" s="23">
        <v>1.5799000000000001E-2</v>
      </c>
      <c r="BS308" s="23">
        <v>22</v>
      </c>
      <c r="BT308" s="22">
        <f t="shared" si="33"/>
        <v>0.44799100000000003</v>
      </c>
      <c r="BU308" s="22">
        <f t="shared" si="34"/>
        <v>6.626484509284819E-2</v>
      </c>
      <c r="BV308" s="33">
        <v>1.4531000000000001E-2</v>
      </c>
      <c r="BW308" s="34">
        <v>1.0035000000000001E-2</v>
      </c>
      <c r="BX308" s="34">
        <v>8.4279999999999997E-3</v>
      </c>
      <c r="BY308" s="34">
        <v>8.5950000000000002E-3</v>
      </c>
      <c r="BZ308" s="34">
        <v>3.2289999999999999E-2</v>
      </c>
      <c r="CA308" s="34">
        <v>3.7738000000000001E-2</v>
      </c>
      <c r="CB308" s="34">
        <v>3.4056999999999997E-2</v>
      </c>
      <c r="CC308" s="34">
        <v>1.7059999999999999E-2</v>
      </c>
      <c r="CD308" s="34">
        <v>8.5470000000000008E-3</v>
      </c>
      <c r="CE308" s="35">
        <v>8.7639999999999992E-3</v>
      </c>
      <c r="CF308" s="1">
        <v>3.9459599999999999</v>
      </c>
      <c r="CG308" s="1">
        <v>1.78213</v>
      </c>
      <c r="CH308" s="1">
        <v>0.220468</v>
      </c>
      <c r="CI308" s="1">
        <v>0.19178000000000001</v>
      </c>
      <c r="CJ308" s="1">
        <v>68.946299999999994</v>
      </c>
      <c r="CK308" s="1">
        <v>15.5641</v>
      </c>
      <c r="CL308" s="1">
        <v>2.8694799999999998</v>
      </c>
      <c r="CM308" s="1">
        <v>11.5558</v>
      </c>
      <c r="CN308" s="1">
        <v>0.41399399999999997</v>
      </c>
      <c r="CO308" s="1">
        <v>6.3380200000000002</v>
      </c>
      <c r="CP308" s="1">
        <v>54.5242</v>
      </c>
      <c r="CQ308" s="1">
        <v>92.406599999999997</v>
      </c>
      <c r="CR308" s="1">
        <v>11.272</v>
      </c>
      <c r="CS308" s="1">
        <v>0</v>
      </c>
      <c r="CT308" s="1">
        <v>20.12</v>
      </c>
      <c r="CU308" s="1">
        <v>30</v>
      </c>
      <c r="CV308" s="1">
        <v>30</v>
      </c>
      <c r="CW308" s="1">
        <v>30</v>
      </c>
      <c r="CX308" s="1">
        <v>30</v>
      </c>
      <c r="CY308" s="1">
        <v>20</v>
      </c>
      <c r="CZ308" s="1">
        <v>20</v>
      </c>
      <c r="DA308" s="1">
        <v>20</v>
      </c>
      <c r="DB308" s="1">
        <v>70</v>
      </c>
      <c r="DC308" s="1">
        <v>30</v>
      </c>
      <c r="DD308" s="1">
        <v>30</v>
      </c>
      <c r="DE308" s="1">
        <v>15</v>
      </c>
      <c r="DF308" s="1">
        <v>15</v>
      </c>
      <c r="DG308" s="1">
        <v>15</v>
      </c>
      <c r="DH308" s="1">
        <v>15</v>
      </c>
      <c r="DI308" s="1">
        <v>10</v>
      </c>
      <c r="DJ308" s="1">
        <v>10</v>
      </c>
      <c r="DK308" s="1">
        <v>10</v>
      </c>
      <c r="DL308" s="1">
        <v>40</v>
      </c>
      <c r="DM308" s="1">
        <v>15</v>
      </c>
      <c r="DN308" s="1">
        <v>15</v>
      </c>
      <c r="DO308" s="1">
        <v>15</v>
      </c>
      <c r="DP308" s="1">
        <v>15</v>
      </c>
      <c r="DQ308" s="1">
        <v>15</v>
      </c>
      <c r="DR308" s="1">
        <v>15</v>
      </c>
      <c r="DS308" s="1">
        <v>10</v>
      </c>
      <c r="DT308" s="1">
        <v>10</v>
      </c>
      <c r="DU308" s="1">
        <v>10</v>
      </c>
      <c r="DV308" s="1">
        <v>40</v>
      </c>
      <c r="DW308" s="1">
        <v>15</v>
      </c>
      <c r="DX308" s="1">
        <v>15</v>
      </c>
      <c r="DY308" s="1">
        <v>2.05918</v>
      </c>
      <c r="DZ308" s="1">
        <v>7.7543300000000004</v>
      </c>
      <c r="EA308" s="1">
        <v>345.86700000000002</v>
      </c>
      <c r="EB308" s="1">
        <v>456.714</v>
      </c>
      <c r="EC308" s="1">
        <v>0.21369299999999999</v>
      </c>
      <c r="ED308" s="1">
        <v>0.223632</v>
      </c>
      <c r="EE308" s="1">
        <v>3.6679400000000002</v>
      </c>
      <c r="EF308" s="1">
        <v>0.54027099999999995</v>
      </c>
      <c r="EG308" s="1">
        <v>99.522000000000006</v>
      </c>
      <c r="EH308" s="1">
        <v>2.6688700000000001</v>
      </c>
      <c r="EI308" s="1">
        <v>0.43132300000000001</v>
      </c>
      <c r="EJ308" s="1">
        <v>0.99759399999999998</v>
      </c>
      <c r="EK308" s="1">
        <v>1.6843999999999999</v>
      </c>
      <c r="EL308" s="1">
        <v>2.1016699999999999</v>
      </c>
      <c r="EM308" s="1">
        <v>0.16896600000000001</v>
      </c>
      <c r="EN308" s="1">
        <v>5.4664999999999998E-2</v>
      </c>
      <c r="EO308" s="1">
        <v>0.23556299999999999</v>
      </c>
      <c r="EP308" s="1">
        <v>0.30190400000000001</v>
      </c>
      <c r="EQ308" s="1">
        <v>0.96523599999999998</v>
      </c>
      <c r="ER308" s="1">
        <v>1.3771100000000001</v>
      </c>
      <c r="ES308" s="1">
        <v>1.6278600000000001</v>
      </c>
      <c r="ET308" s="1">
        <v>6.7567399999999997</v>
      </c>
      <c r="EU308" s="1">
        <v>344.18200000000002</v>
      </c>
      <c r="EV308" s="1">
        <v>454.613</v>
      </c>
      <c r="EW308" s="1">
        <v>4.4727000000000003E-2</v>
      </c>
      <c r="EX308" s="1">
        <v>0.16896700000000001</v>
      </c>
      <c r="EY308" s="1">
        <v>3.4323800000000002</v>
      </c>
      <c r="EZ308" s="1">
        <v>0.238368</v>
      </c>
      <c r="FA308" s="1">
        <v>98.556700000000006</v>
      </c>
      <c r="FB308" s="1">
        <v>1.29176</v>
      </c>
      <c r="FC308" s="1">
        <v>5.1143000000000001E-2</v>
      </c>
      <c r="FD308" s="1">
        <v>5.8823E-2</v>
      </c>
      <c r="FE308" s="1">
        <v>2.6575600000000001</v>
      </c>
      <c r="FF308" s="1">
        <v>0.78890899999999997</v>
      </c>
      <c r="FG308" s="1">
        <v>3.9500000000000001E-4</v>
      </c>
      <c r="FH308" s="1">
        <v>2.7629999999999998E-3</v>
      </c>
      <c r="FI308" s="1">
        <v>2.8239E-2</v>
      </c>
      <c r="FJ308" s="1">
        <v>9.1719999999999996E-3</v>
      </c>
      <c r="FK308" s="1">
        <v>0.56618400000000002</v>
      </c>
      <c r="FL308" s="1">
        <v>2.251E-3</v>
      </c>
      <c r="FM308" s="1">
        <v>42650.425879629598</v>
      </c>
      <c r="FN308" s="1">
        <f t="shared" ref="FN308:FN353" si="35">(FM308-$FM$8)*24</f>
        <v>230.28861111123115</v>
      </c>
      <c r="FO308" s="1">
        <v>1.0331999999999999</v>
      </c>
      <c r="FP308" s="1">
        <v>1.0101</v>
      </c>
      <c r="FQ308" s="1">
        <v>1.0430999999999999</v>
      </c>
      <c r="FR308" s="1">
        <v>1.0154000000000001</v>
      </c>
      <c r="FS308" s="1">
        <v>1.2038</v>
      </c>
      <c r="FT308" s="1">
        <v>1.1637</v>
      </c>
      <c r="FU308" s="1">
        <v>1.1874</v>
      </c>
      <c r="FV308" s="1">
        <v>1.0764</v>
      </c>
      <c r="FW308" s="1">
        <v>1.0764</v>
      </c>
      <c r="FX308" s="1">
        <v>1.0555000000000001</v>
      </c>
      <c r="FY308" s="1">
        <v>1.7833000000000001</v>
      </c>
      <c r="FZ308" s="1">
        <v>1.4115</v>
      </c>
      <c r="GA308" s="1">
        <v>1.2262999999999999</v>
      </c>
      <c r="GB308" s="1">
        <v>1.2986</v>
      </c>
      <c r="GC308" s="1">
        <v>1.0044999999999999</v>
      </c>
      <c r="GD308" s="1">
        <v>1.0243</v>
      </c>
      <c r="GE308" s="1">
        <v>1.0017</v>
      </c>
      <c r="GF308" s="1">
        <v>1.1491</v>
      </c>
      <c r="GG308" s="1">
        <v>1.0589</v>
      </c>
      <c r="GH308" s="1">
        <v>1.0583</v>
      </c>
      <c r="GI308" s="1">
        <v>0.99299999999999999</v>
      </c>
      <c r="GJ308" s="1">
        <v>0.98250000000000004</v>
      </c>
      <c r="GK308" s="1">
        <v>0.98470000000000002</v>
      </c>
      <c r="GL308" s="1">
        <v>0.99880000000000002</v>
      </c>
      <c r="GM308" s="1">
        <v>0.99950000000000006</v>
      </c>
      <c r="GN308" s="1">
        <v>0.99790000000000001</v>
      </c>
      <c r="GO308" s="1">
        <v>1</v>
      </c>
      <c r="GP308" s="1">
        <v>0.99329999999999996</v>
      </c>
      <c r="GQ308" s="1">
        <v>0.99919999999999998</v>
      </c>
      <c r="GR308" s="1">
        <v>0.999</v>
      </c>
      <c r="GS308" s="1">
        <v>1.8295999999999999</v>
      </c>
      <c r="GT308" s="1">
        <v>1.4009</v>
      </c>
      <c r="GU308" s="1">
        <v>1.2596000000000001</v>
      </c>
      <c r="GV308" s="1">
        <v>1.3169999999999999</v>
      </c>
      <c r="GW308" s="1">
        <v>1.2085999999999999</v>
      </c>
      <c r="GX308" s="1">
        <v>1.1896</v>
      </c>
      <c r="GY308" s="1">
        <v>1.1894</v>
      </c>
      <c r="GZ308" s="1">
        <v>1.2285999999999999</v>
      </c>
      <c r="HA308" s="1">
        <v>1.1389</v>
      </c>
      <c r="HB308" s="1">
        <v>1.1157999999999999</v>
      </c>
      <c r="HC308" s="1">
        <v>502</v>
      </c>
      <c r="HD308" s="1">
        <v>1229</v>
      </c>
      <c r="HE308" s="1">
        <v>1228</v>
      </c>
      <c r="HF308" s="1">
        <v>502</v>
      </c>
      <c r="HG308" s="1">
        <v>218</v>
      </c>
      <c r="HH308" s="1">
        <v>232</v>
      </c>
      <c r="HI308" s="1">
        <v>231</v>
      </c>
      <c r="HJ308" s="1">
        <v>745</v>
      </c>
      <c r="HK308" s="1">
        <v>226</v>
      </c>
      <c r="HL308" s="1">
        <v>221</v>
      </c>
      <c r="HM308" s="1" t="s">
        <v>219</v>
      </c>
      <c r="HN308" s="1" t="s">
        <v>220</v>
      </c>
      <c r="HO308" s="1" t="s">
        <v>221</v>
      </c>
      <c r="HP308" s="1" t="s">
        <v>219</v>
      </c>
      <c r="HQ308" s="1" t="s">
        <v>222</v>
      </c>
      <c r="HR308" s="1" t="s">
        <v>223</v>
      </c>
      <c r="HS308" s="1" t="s">
        <v>224</v>
      </c>
      <c r="HT308" s="1" t="s">
        <v>225</v>
      </c>
      <c r="HU308" s="1" t="s">
        <v>226</v>
      </c>
      <c r="HV308" s="1" t="s">
        <v>227</v>
      </c>
      <c r="HW308" s="1">
        <v>13.729699999999999</v>
      </c>
      <c r="HX308" s="1">
        <v>35.7455</v>
      </c>
      <c r="HY308" s="1">
        <v>43.9604</v>
      </c>
      <c r="HZ308" s="1">
        <v>0</v>
      </c>
      <c r="IA308" s="1">
        <v>11.587300000000001</v>
      </c>
      <c r="IB308" s="1">
        <v>21.096299999999999</v>
      </c>
      <c r="IC308" s="1">
        <v>1.5792E-2</v>
      </c>
      <c r="ID308" s="1">
        <v>43.944600000000001</v>
      </c>
      <c r="IE308" s="1">
        <v>-4.4000000000000002E-4</v>
      </c>
      <c r="IF308" s="1">
        <v>2</v>
      </c>
      <c r="IG308" s="1">
        <v>0</v>
      </c>
      <c r="IH308" s="1">
        <v>0</v>
      </c>
      <c r="II308" s="1">
        <v>0</v>
      </c>
      <c r="IJ308" s="1">
        <v>0</v>
      </c>
      <c r="IK308" s="1">
        <v>0</v>
      </c>
      <c r="IL308" s="1">
        <v>0</v>
      </c>
      <c r="IM308" s="1">
        <v>0</v>
      </c>
      <c r="IN308" s="1">
        <v>0</v>
      </c>
      <c r="IO308" s="1">
        <v>0</v>
      </c>
      <c r="IP308" s="1">
        <v>0</v>
      </c>
      <c r="IQ308" s="1">
        <v>0</v>
      </c>
      <c r="IR308" s="1">
        <v>0</v>
      </c>
      <c r="IS308" s="1">
        <v>0</v>
      </c>
      <c r="IT308" s="1">
        <v>0</v>
      </c>
      <c r="IU308" s="1">
        <v>0</v>
      </c>
      <c r="IV308" s="1">
        <v>0</v>
      </c>
      <c r="IW308" s="1">
        <v>0</v>
      </c>
      <c r="IX308" s="1">
        <v>0</v>
      </c>
      <c r="IY308" s="1">
        <v>0</v>
      </c>
      <c r="IZ308" s="1">
        <v>0</v>
      </c>
      <c r="JA308" s="1">
        <v>0</v>
      </c>
      <c r="JB308" s="1">
        <v>0</v>
      </c>
      <c r="JC308" s="1">
        <v>0</v>
      </c>
      <c r="JD308" s="1">
        <v>0</v>
      </c>
      <c r="JE308" s="1">
        <v>0</v>
      </c>
      <c r="JF308" s="1">
        <v>0</v>
      </c>
      <c r="JG308" s="1">
        <v>0</v>
      </c>
      <c r="JH308" s="1">
        <v>0</v>
      </c>
      <c r="JI308" s="1">
        <v>0</v>
      </c>
      <c r="JJ308" s="1">
        <v>0</v>
      </c>
      <c r="JK308" s="1">
        <v>0</v>
      </c>
      <c r="JL308" s="1">
        <v>0</v>
      </c>
      <c r="JM308" s="1">
        <v>0</v>
      </c>
      <c r="JN308" s="1">
        <v>0</v>
      </c>
      <c r="JO308" s="1">
        <v>0</v>
      </c>
      <c r="JP308" s="1">
        <v>0</v>
      </c>
      <c r="JQ308" s="1">
        <v>0</v>
      </c>
      <c r="JR308" s="1">
        <v>0</v>
      </c>
      <c r="JS308" s="1">
        <v>0</v>
      </c>
      <c r="JT308" s="1">
        <v>0</v>
      </c>
      <c r="JU308" s="1">
        <v>0</v>
      </c>
      <c r="JV308" s="1">
        <v>0</v>
      </c>
      <c r="JW308" s="1">
        <v>0</v>
      </c>
      <c r="JX308" s="1">
        <v>0</v>
      </c>
      <c r="JY308" s="1">
        <v>0</v>
      </c>
      <c r="JZ308" s="1">
        <v>0</v>
      </c>
      <c r="KA308" s="1">
        <v>0</v>
      </c>
      <c r="KB308" s="1">
        <v>0</v>
      </c>
      <c r="KC308" s="1">
        <v>0</v>
      </c>
      <c r="KD308" s="1">
        <v>0</v>
      </c>
      <c r="KR308" s="30"/>
      <c r="KS308" s="30"/>
      <c r="KT308" s="30"/>
      <c r="KU308" s="30"/>
      <c r="KV308" s="30"/>
      <c r="KW308" s="30"/>
      <c r="KX308" s="30"/>
      <c r="KY308" s="30"/>
      <c r="KZ308" s="30"/>
      <c r="LA308" s="30"/>
      <c r="LB308" s="30"/>
      <c r="LC308" s="30"/>
      <c r="LG308" s="31"/>
      <c r="LH308" s="31"/>
      <c r="LI308" s="31"/>
      <c r="LJ308" s="31"/>
      <c r="LK308" s="31"/>
      <c r="LL308" s="31"/>
      <c r="LM308" s="31"/>
      <c r="LN308" s="31"/>
      <c r="LO308" s="31"/>
      <c r="LP308" s="31"/>
      <c r="LQ308" s="31"/>
      <c r="LR308" s="31"/>
    </row>
    <row r="309" spans="1:330" x14ac:dyDescent="0.35">
      <c r="A309" s="1" t="s">
        <v>256</v>
      </c>
      <c r="B309" s="1" t="s">
        <v>257</v>
      </c>
      <c r="C309" s="1">
        <v>124</v>
      </c>
      <c r="D309" s="1">
        <v>40</v>
      </c>
      <c r="E309" s="1">
        <v>15</v>
      </c>
      <c r="F309" s="1">
        <v>20</v>
      </c>
      <c r="G309" s="1">
        <v>5</v>
      </c>
      <c r="H309" s="1">
        <v>2028</v>
      </c>
      <c r="I309" s="1">
        <v>2</v>
      </c>
      <c r="J309" s="1">
        <v>0.70325700000000002</v>
      </c>
      <c r="K309" s="1">
        <v>0.37349199999999999</v>
      </c>
      <c r="L309" s="1">
        <v>19.915199999999999</v>
      </c>
      <c r="M309" s="1">
        <v>21.969100000000001</v>
      </c>
      <c r="N309" s="1">
        <v>-1.435E-2</v>
      </c>
      <c r="O309" s="1">
        <v>0.20135500000000001</v>
      </c>
      <c r="P309" s="1">
        <v>0.82031900000000002</v>
      </c>
      <c r="Q309" s="1">
        <v>-1.0399999999999999E-3</v>
      </c>
      <c r="R309" s="1">
        <v>7.7805</v>
      </c>
      <c r="S309" s="1">
        <v>1.3960000000000001E-3</v>
      </c>
      <c r="T309" s="1">
        <v>45.193199999999997</v>
      </c>
      <c r="U309" s="1">
        <v>96.942400000000006</v>
      </c>
      <c r="V309" s="33">
        <v>0.95430199999999998</v>
      </c>
      <c r="W309" s="34">
        <v>0.61927600000000005</v>
      </c>
      <c r="X309" s="34">
        <v>37.628100000000003</v>
      </c>
      <c r="Y309" s="34">
        <v>46.994100000000003</v>
      </c>
      <c r="Z309" s="34">
        <v>-1.8540000000000001E-2</v>
      </c>
      <c r="AA309" s="34">
        <v>0.33587099999999998</v>
      </c>
      <c r="AB309" s="34">
        <v>1.0553399999999999</v>
      </c>
      <c r="AC309" s="34">
        <v>-1.0399999999999999E-3</v>
      </c>
      <c r="AD309" s="34">
        <v>9.3714099999999991</v>
      </c>
      <c r="AE309" s="34">
        <v>1.952E-3</v>
      </c>
      <c r="AF309" s="34">
        <v>0</v>
      </c>
      <c r="AG309" s="35">
        <v>96.940799999999996</v>
      </c>
      <c r="AH309" s="30">
        <v>0.66821600000000003</v>
      </c>
      <c r="AI309" s="30">
        <v>0.33340900000000001</v>
      </c>
      <c r="AJ309" s="30">
        <v>16.015799999999999</v>
      </c>
      <c r="AK309" s="30">
        <v>16.971599999999999</v>
      </c>
      <c r="AL309" s="30">
        <v>-5.6699999999999997E-3</v>
      </c>
      <c r="AM309" s="30">
        <v>9.1217999999999994E-2</v>
      </c>
      <c r="AN309" s="30">
        <v>0.31873899999999999</v>
      </c>
      <c r="AO309" s="30">
        <v>-6.4000000000000005E-4</v>
      </c>
      <c r="AP309" s="30">
        <v>4.3173599999999999</v>
      </c>
      <c r="AQ309" s="30">
        <v>7.5500000000000003E-4</v>
      </c>
      <c r="AR309" s="30">
        <v>61.289299999999997</v>
      </c>
      <c r="AS309" s="21">
        <f t="shared" si="31"/>
        <v>1.7487538681045827E-4</v>
      </c>
      <c r="AT309" s="21">
        <f t="shared" si="32"/>
        <v>-1.4823873848833548E-4</v>
      </c>
      <c r="AU309" s="23">
        <v>1.17649</v>
      </c>
      <c r="AV309" s="23">
        <v>1.1820299999999999</v>
      </c>
      <c r="AW309" s="23">
        <v>28.3873</v>
      </c>
      <c r="AX309" s="23">
        <v>60.167900000000003</v>
      </c>
      <c r="AY309" s="23">
        <v>-2.01E-2</v>
      </c>
      <c r="AZ309" s="23">
        <v>0.32334800000000002</v>
      </c>
      <c r="BA309" s="23">
        <v>1.1298600000000001</v>
      </c>
      <c r="BB309" s="23">
        <v>-2.2599999999999999E-3</v>
      </c>
      <c r="BC309" s="23">
        <v>7.6528099999999997</v>
      </c>
      <c r="BD309" s="23">
        <v>2.6800000000000001E-3</v>
      </c>
      <c r="BE309" s="23">
        <v>0</v>
      </c>
      <c r="BF309" s="23">
        <v>100</v>
      </c>
      <c r="BG309" s="23">
        <v>22</v>
      </c>
      <c r="BH309" s="23" t="s">
        <v>218</v>
      </c>
      <c r="BI309" s="23">
        <v>0.238257</v>
      </c>
      <c r="BJ309" s="23">
        <v>0.119689</v>
      </c>
      <c r="BK309" s="23">
        <v>5.74885</v>
      </c>
      <c r="BL309" s="23">
        <v>6.0924399999999999</v>
      </c>
      <c r="BM309" s="23">
        <v>-2.0400000000000001E-3</v>
      </c>
      <c r="BN309" s="23">
        <v>3.2740999999999999E-2</v>
      </c>
      <c r="BO309" s="23">
        <v>0.11440699999999999</v>
      </c>
      <c r="BP309" s="23">
        <v>-2.3000000000000001E-4</v>
      </c>
      <c r="BQ309" s="23">
        <v>1.5498099999999999</v>
      </c>
      <c r="BR309" s="23">
        <v>2.7099999999999997E-4</v>
      </c>
      <c r="BS309" s="23">
        <v>22</v>
      </c>
      <c r="BT309" s="22">
        <f t="shared" si="33"/>
        <v>0.264797</v>
      </c>
      <c r="BU309" s="22">
        <f t="shared" si="34"/>
        <v>0.13324836261728448</v>
      </c>
      <c r="BV309" s="33">
        <v>1.3719E-2</v>
      </c>
      <c r="BW309" s="34">
        <v>9.5580000000000005E-3</v>
      </c>
      <c r="BX309" s="34">
        <v>7.9559999999999995E-3</v>
      </c>
      <c r="BY309" s="34">
        <v>8.4480000000000006E-3</v>
      </c>
      <c r="BZ309" s="34">
        <v>3.3211999999999998E-2</v>
      </c>
      <c r="CA309" s="34">
        <v>3.5101E-2</v>
      </c>
      <c r="CB309" s="34">
        <v>3.5014000000000003E-2</v>
      </c>
      <c r="CC309" s="34">
        <v>1.7888000000000001E-2</v>
      </c>
      <c r="CD309" s="34">
        <v>9.1120000000000003E-3</v>
      </c>
      <c r="CE309" s="35">
        <v>8.8789999999999997E-3</v>
      </c>
      <c r="CF309" s="1">
        <v>2.2402299999999999</v>
      </c>
      <c r="CG309" s="1">
        <v>2.2550400000000002</v>
      </c>
      <c r="CH309" s="1">
        <v>0.21059600000000001</v>
      </c>
      <c r="CI309" s="1">
        <v>0.192575</v>
      </c>
      <c r="CJ309" s="1">
        <v>-104.82</v>
      </c>
      <c r="CK309" s="1">
        <v>14.1708</v>
      </c>
      <c r="CL309" s="1">
        <v>4.2723300000000002</v>
      </c>
      <c r="CM309" s="1">
        <v>-716.71</v>
      </c>
      <c r="CN309" s="1">
        <v>0.39315899999999998</v>
      </c>
      <c r="CO309" s="1">
        <v>301.28699999999998</v>
      </c>
      <c r="CP309" s="1">
        <v>54.516500000000001</v>
      </c>
      <c r="CQ309" s="1">
        <v>92.407700000000006</v>
      </c>
      <c r="CR309" s="1">
        <v>11.272</v>
      </c>
      <c r="CS309" s="1">
        <v>7.7798400000000001</v>
      </c>
      <c r="CT309" s="1">
        <v>20.149999999999999</v>
      </c>
      <c r="CU309" s="1">
        <v>30</v>
      </c>
      <c r="CV309" s="1">
        <v>30</v>
      </c>
      <c r="CW309" s="1">
        <v>30</v>
      </c>
      <c r="CX309" s="1">
        <v>30</v>
      </c>
      <c r="CY309" s="1">
        <v>20</v>
      </c>
      <c r="CZ309" s="1">
        <v>20</v>
      </c>
      <c r="DA309" s="1">
        <v>20</v>
      </c>
      <c r="DB309" s="1">
        <v>70</v>
      </c>
      <c r="DC309" s="1">
        <v>30</v>
      </c>
      <c r="DD309" s="1">
        <v>30</v>
      </c>
      <c r="DE309" s="1">
        <v>15</v>
      </c>
      <c r="DF309" s="1">
        <v>15</v>
      </c>
      <c r="DG309" s="1">
        <v>15</v>
      </c>
      <c r="DH309" s="1">
        <v>15</v>
      </c>
      <c r="DI309" s="1">
        <v>10</v>
      </c>
      <c r="DJ309" s="1">
        <v>10</v>
      </c>
      <c r="DK309" s="1">
        <v>10</v>
      </c>
      <c r="DL309" s="1">
        <v>40</v>
      </c>
      <c r="DM309" s="1">
        <v>15</v>
      </c>
      <c r="DN309" s="1">
        <v>15</v>
      </c>
      <c r="DO309" s="1">
        <v>15</v>
      </c>
      <c r="DP309" s="1">
        <v>15</v>
      </c>
      <c r="DQ309" s="1">
        <v>15</v>
      </c>
      <c r="DR309" s="1">
        <v>15</v>
      </c>
      <c r="DS309" s="1">
        <v>10</v>
      </c>
      <c r="DT309" s="1">
        <v>10</v>
      </c>
      <c r="DU309" s="1">
        <v>10</v>
      </c>
      <c r="DV309" s="1">
        <v>40</v>
      </c>
      <c r="DW309" s="1">
        <v>15</v>
      </c>
      <c r="DX309" s="1">
        <v>15</v>
      </c>
      <c r="DY309" s="1">
        <v>4.3479299999999999</v>
      </c>
      <c r="DZ309" s="1">
        <v>5.4719199999999999</v>
      </c>
      <c r="EA309" s="1">
        <v>377.51799999999997</v>
      </c>
      <c r="EB309" s="1">
        <v>452.07400000000001</v>
      </c>
      <c r="EC309" s="1">
        <v>0.151422</v>
      </c>
      <c r="ED309" s="1">
        <v>0.23333899999999999</v>
      </c>
      <c r="EE309" s="1">
        <v>1.9959</v>
      </c>
      <c r="EF309" s="1">
        <v>0.32908700000000002</v>
      </c>
      <c r="EG309" s="1">
        <v>110.271</v>
      </c>
      <c r="EH309" s="1">
        <v>1.4331799999999999</v>
      </c>
      <c r="EI309" s="1">
        <v>0.39426699999999998</v>
      </c>
      <c r="EJ309" s="1">
        <v>0.91405099999999995</v>
      </c>
      <c r="EK309" s="1">
        <v>1.5155000000000001</v>
      </c>
      <c r="EL309" s="1">
        <v>2.0122300000000002</v>
      </c>
      <c r="EM309" s="1">
        <v>0.178728</v>
      </c>
      <c r="EN309" s="1">
        <v>4.7163999999999998E-2</v>
      </c>
      <c r="EO309" s="1">
        <v>0.24896099999999999</v>
      </c>
      <c r="EP309" s="1">
        <v>0.33263300000000001</v>
      </c>
      <c r="EQ309" s="1">
        <v>1.0981000000000001</v>
      </c>
      <c r="ER309" s="1">
        <v>1.41042</v>
      </c>
      <c r="ES309" s="1">
        <v>3.9536600000000002</v>
      </c>
      <c r="ET309" s="1">
        <v>4.5578700000000003</v>
      </c>
      <c r="EU309" s="1">
        <v>376.00299999999999</v>
      </c>
      <c r="EV309" s="1">
        <v>450.06200000000001</v>
      </c>
      <c r="EW309" s="1">
        <v>-2.7310000000000001E-2</v>
      </c>
      <c r="EX309" s="1">
        <v>0.18617500000000001</v>
      </c>
      <c r="EY309" s="1">
        <v>1.7469399999999999</v>
      </c>
      <c r="EZ309" s="1">
        <v>-3.5500000000000002E-3</v>
      </c>
      <c r="FA309" s="1">
        <v>109.173</v>
      </c>
      <c r="FB309" s="1">
        <v>2.2764E-2</v>
      </c>
      <c r="FC309" s="1">
        <v>0.124214</v>
      </c>
      <c r="FD309" s="1">
        <v>3.968E-2</v>
      </c>
      <c r="FE309" s="1">
        <v>2.90326</v>
      </c>
      <c r="FF309" s="1">
        <v>0.78101200000000004</v>
      </c>
      <c r="FG309" s="1">
        <v>-2.4000000000000001E-4</v>
      </c>
      <c r="FH309" s="1">
        <v>3.045E-3</v>
      </c>
      <c r="FI309" s="1">
        <v>1.4371999999999999E-2</v>
      </c>
      <c r="FJ309" s="1">
        <v>-1.3999999999999999E-4</v>
      </c>
      <c r="FK309" s="1">
        <v>0.62717400000000001</v>
      </c>
      <c r="FL309" s="1">
        <v>4.0000000000000003E-5</v>
      </c>
      <c r="FM309" s="1">
        <v>42650.4285648148</v>
      </c>
      <c r="FN309" s="1">
        <f t="shared" si="35"/>
        <v>230.35305555607192</v>
      </c>
      <c r="FO309" s="1">
        <v>1.0336000000000001</v>
      </c>
      <c r="FP309" s="1">
        <v>1.0105</v>
      </c>
      <c r="FQ309" s="1">
        <v>1.0436000000000001</v>
      </c>
      <c r="FR309" s="1">
        <v>1.0158</v>
      </c>
      <c r="FS309" s="1">
        <v>1.2044999999999999</v>
      </c>
      <c r="FT309" s="1">
        <v>1.1644000000000001</v>
      </c>
      <c r="FU309" s="1">
        <v>1.1880999999999999</v>
      </c>
      <c r="FV309" s="1">
        <v>1.0769</v>
      </c>
      <c r="FW309" s="1">
        <v>1.0769</v>
      </c>
      <c r="FX309" s="1">
        <v>1.056</v>
      </c>
      <c r="FY309" s="1">
        <v>1.7618</v>
      </c>
      <c r="FZ309" s="1">
        <v>1.4057999999999999</v>
      </c>
      <c r="GA309" s="1">
        <v>1.2201</v>
      </c>
      <c r="GB309" s="1">
        <v>1.3048999999999999</v>
      </c>
      <c r="GC309" s="1">
        <v>1.0047999999999999</v>
      </c>
      <c r="GD309" s="1">
        <v>1.0247999999999999</v>
      </c>
      <c r="GE309" s="1">
        <v>1.0019</v>
      </c>
      <c r="GF309" s="1">
        <v>1.1483000000000001</v>
      </c>
      <c r="GG309" s="1">
        <v>1.0582</v>
      </c>
      <c r="GH309" s="1">
        <v>1.0592999999999999</v>
      </c>
      <c r="GI309" s="1">
        <v>0.9929</v>
      </c>
      <c r="GJ309" s="1">
        <v>0.98199999999999998</v>
      </c>
      <c r="GK309" s="1">
        <v>0.98519999999999996</v>
      </c>
      <c r="GL309" s="1">
        <v>0.99880000000000002</v>
      </c>
      <c r="GM309" s="1">
        <v>0.99950000000000006</v>
      </c>
      <c r="GN309" s="1">
        <v>0.999</v>
      </c>
      <c r="GO309" s="1">
        <v>1</v>
      </c>
      <c r="GP309" s="1">
        <v>0.99329999999999996</v>
      </c>
      <c r="GQ309" s="1">
        <v>0.99960000000000004</v>
      </c>
      <c r="GR309" s="1">
        <v>0.99929999999999997</v>
      </c>
      <c r="GS309" s="1">
        <v>1.8082</v>
      </c>
      <c r="GT309" s="1">
        <v>1.395</v>
      </c>
      <c r="GU309" s="1">
        <v>1.2544</v>
      </c>
      <c r="GV309" s="1">
        <v>1.3239000000000001</v>
      </c>
      <c r="GW309" s="1">
        <v>1.2096</v>
      </c>
      <c r="GX309" s="1">
        <v>1.1920999999999999</v>
      </c>
      <c r="GY309" s="1">
        <v>1.1903999999999999</v>
      </c>
      <c r="GZ309" s="1">
        <v>1.2282999999999999</v>
      </c>
      <c r="HA309" s="1">
        <v>1.1392</v>
      </c>
      <c r="HB309" s="1">
        <v>1.1180000000000001</v>
      </c>
      <c r="HC309" s="1">
        <v>502</v>
      </c>
      <c r="HD309" s="1">
        <v>1229</v>
      </c>
      <c r="HE309" s="1">
        <v>1228</v>
      </c>
      <c r="HF309" s="1">
        <v>502</v>
      </c>
      <c r="HG309" s="1">
        <v>218</v>
      </c>
      <c r="HH309" s="1">
        <v>232</v>
      </c>
      <c r="HI309" s="1">
        <v>231</v>
      </c>
      <c r="HJ309" s="1">
        <v>745</v>
      </c>
      <c r="HK309" s="1">
        <v>226</v>
      </c>
      <c r="HL309" s="1">
        <v>221</v>
      </c>
      <c r="HM309" s="1" t="s">
        <v>219</v>
      </c>
      <c r="HN309" s="1" t="s">
        <v>220</v>
      </c>
      <c r="HO309" s="1" t="s">
        <v>221</v>
      </c>
      <c r="HP309" s="1" t="s">
        <v>219</v>
      </c>
      <c r="HQ309" s="1" t="s">
        <v>222</v>
      </c>
      <c r="HR309" s="1" t="s">
        <v>223</v>
      </c>
      <c r="HS309" s="1" t="s">
        <v>224</v>
      </c>
      <c r="HT309" s="1" t="s">
        <v>225</v>
      </c>
      <c r="HU309" s="1" t="s">
        <v>226</v>
      </c>
      <c r="HV309" s="1" t="s">
        <v>227</v>
      </c>
      <c r="HW309" s="1">
        <v>13.894399999999999</v>
      </c>
      <c r="HX309" s="1">
        <v>35.894199999999998</v>
      </c>
      <c r="HY309" s="1">
        <v>45.193199999999997</v>
      </c>
      <c r="HZ309" s="1">
        <v>0</v>
      </c>
      <c r="IA309" s="1">
        <v>11.485900000000001</v>
      </c>
      <c r="IB309" s="1">
        <v>21.035799999999998</v>
      </c>
      <c r="IC309" s="1">
        <v>-2.3000000000000001E-4</v>
      </c>
      <c r="ID309" s="1">
        <v>45.193399999999997</v>
      </c>
      <c r="IE309" s="1">
        <v>6.9999999999999999E-6</v>
      </c>
      <c r="IF309" s="1">
        <v>2</v>
      </c>
      <c r="IG309" s="1">
        <v>0</v>
      </c>
      <c r="IH309" s="1">
        <v>0</v>
      </c>
      <c r="II309" s="1">
        <v>0</v>
      </c>
      <c r="IJ309" s="1">
        <v>0</v>
      </c>
      <c r="IK309" s="1">
        <v>0</v>
      </c>
      <c r="IL309" s="1">
        <v>0</v>
      </c>
      <c r="IM309" s="1">
        <v>0</v>
      </c>
      <c r="IN309" s="1">
        <v>0</v>
      </c>
      <c r="IO309" s="1">
        <v>0</v>
      </c>
      <c r="IP309" s="1">
        <v>0</v>
      </c>
      <c r="IQ309" s="1">
        <v>0</v>
      </c>
      <c r="IR309" s="1">
        <v>0</v>
      </c>
      <c r="IS309" s="1">
        <v>0</v>
      </c>
      <c r="IT309" s="1">
        <v>0</v>
      </c>
      <c r="IU309" s="1">
        <v>0</v>
      </c>
      <c r="IV309" s="1">
        <v>0</v>
      </c>
      <c r="IW309" s="1">
        <v>0</v>
      </c>
      <c r="IX309" s="1">
        <v>0</v>
      </c>
      <c r="IY309" s="1">
        <v>0</v>
      </c>
      <c r="IZ309" s="1">
        <v>0</v>
      </c>
      <c r="JA309" s="1">
        <v>0</v>
      </c>
      <c r="JB309" s="1">
        <v>0</v>
      </c>
      <c r="JC309" s="1">
        <v>0</v>
      </c>
      <c r="JD309" s="1">
        <v>0</v>
      </c>
      <c r="JE309" s="1">
        <v>0</v>
      </c>
      <c r="JF309" s="1">
        <v>0</v>
      </c>
      <c r="JG309" s="1">
        <v>0</v>
      </c>
      <c r="JH309" s="1">
        <v>0</v>
      </c>
      <c r="JI309" s="1">
        <v>0</v>
      </c>
      <c r="JJ309" s="1">
        <v>0</v>
      </c>
      <c r="JK309" s="1">
        <v>0</v>
      </c>
      <c r="JL309" s="1">
        <v>0</v>
      </c>
      <c r="JM309" s="1">
        <v>0</v>
      </c>
      <c r="JN309" s="1">
        <v>0</v>
      </c>
      <c r="JO309" s="1">
        <v>0</v>
      </c>
      <c r="JP309" s="1">
        <v>0</v>
      </c>
      <c r="JQ309" s="1">
        <v>0</v>
      </c>
      <c r="JR309" s="1">
        <v>0</v>
      </c>
      <c r="JS309" s="1">
        <v>0</v>
      </c>
      <c r="JT309" s="1">
        <v>0</v>
      </c>
      <c r="JU309" s="1">
        <v>0</v>
      </c>
      <c r="JV309" s="1">
        <v>0</v>
      </c>
      <c r="JW309" s="1">
        <v>0</v>
      </c>
      <c r="JX309" s="1">
        <v>0</v>
      </c>
      <c r="JY309" s="1">
        <v>0</v>
      </c>
      <c r="JZ309" s="1">
        <v>0</v>
      </c>
      <c r="KA309" s="1">
        <v>0</v>
      </c>
      <c r="KB309" s="1">
        <v>0</v>
      </c>
      <c r="KC309" s="1">
        <v>0</v>
      </c>
      <c r="KD309" s="1">
        <v>0</v>
      </c>
      <c r="KR309" s="30"/>
      <c r="KS309" s="30"/>
      <c r="KT309" s="30"/>
      <c r="KU309" s="30"/>
      <c r="KV309" s="30"/>
      <c r="KW309" s="30"/>
      <c r="KX309" s="30"/>
      <c r="KY309" s="30"/>
      <c r="KZ309" s="30"/>
      <c r="LA309" s="30"/>
      <c r="LB309" s="30"/>
      <c r="LC309" s="30"/>
      <c r="LG309" s="31"/>
      <c r="LH309" s="31"/>
      <c r="LI309" s="31"/>
      <c r="LJ309" s="31"/>
      <c r="LK309" s="31"/>
      <c r="LL309" s="31"/>
      <c r="LM309" s="31"/>
      <c r="LN309" s="31"/>
      <c r="LO309" s="31"/>
      <c r="LP309" s="31"/>
      <c r="LQ309" s="31"/>
      <c r="LR309" s="31"/>
    </row>
    <row r="310" spans="1:330" x14ac:dyDescent="0.35">
      <c r="A310" s="1" t="s">
        <v>256</v>
      </c>
      <c r="B310" s="1" t="s">
        <v>257</v>
      </c>
      <c r="C310" s="1">
        <v>124</v>
      </c>
      <c r="D310" s="1">
        <v>40</v>
      </c>
      <c r="E310" s="1">
        <v>15</v>
      </c>
      <c r="F310" s="1">
        <v>20</v>
      </c>
      <c r="G310" s="1">
        <v>5</v>
      </c>
      <c r="H310" s="1">
        <v>2029</v>
      </c>
      <c r="I310" s="1">
        <v>3</v>
      </c>
      <c r="J310" s="1">
        <v>0.84390100000000001</v>
      </c>
      <c r="K310" s="1">
        <v>0.37708199999999997</v>
      </c>
      <c r="L310" s="1">
        <v>19.890899999999998</v>
      </c>
      <c r="M310" s="1">
        <v>22.182099999999998</v>
      </c>
      <c r="N310" s="1">
        <v>1.3049E-2</v>
      </c>
      <c r="O310" s="1">
        <v>0.112717</v>
      </c>
      <c r="P310" s="1">
        <v>0.74797400000000003</v>
      </c>
      <c r="Q310" s="1">
        <v>-5.5700000000000003E-3</v>
      </c>
      <c r="R310" s="1">
        <v>7.5318100000000001</v>
      </c>
      <c r="S310" s="1">
        <v>-2.5999999999999998E-4</v>
      </c>
      <c r="T310" s="1">
        <v>45.342100000000002</v>
      </c>
      <c r="U310" s="1">
        <v>97.035799999999995</v>
      </c>
      <c r="V310" s="33">
        <v>1.1451499999999999</v>
      </c>
      <c r="W310" s="34">
        <v>0.62523300000000004</v>
      </c>
      <c r="X310" s="34">
        <v>37.582299999999996</v>
      </c>
      <c r="Y310" s="34">
        <v>47.4499</v>
      </c>
      <c r="Z310" s="34">
        <v>1.685E-2</v>
      </c>
      <c r="AA310" s="34">
        <v>0.18801799999999999</v>
      </c>
      <c r="AB310" s="34">
        <v>0.96226400000000001</v>
      </c>
      <c r="AC310" s="34">
        <v>-5.5700000000000003E-3</v>
      </c>
      <c r="AD310" s="34">
        <v>9.0718700000000005</v>
      </c>
      <c r="AE310" s="34">
        <v>-3.6000000000000002E-4</v>
      </c>
      <c r="AF310" s="34">
        <v>0</v>
      </c>
      <c r="AG310" s="35">
        <v>97.035700000000006</v>
      </c>
      <c r="AH310" s="30">
        <v>0.79956700000000003</v>
      </c>
      <c r="AI310" s="30">
        <v>0.33565800000000001</v>
      </c>
      <c r="AJ310" s="30">
        <v>15.950799999999999</v>
      </c>
      <c r="AK310" s="30">
        <v>17.087399999999999</v>
      </c>
      <c r="AL310" s="30">
        <v>5.1399999999999996E-3</v>
      </c>
      <c r="AM310" s="30">
        <v>5.0917999999999998E-2</v>
      </c>
      <c r="AN310" s="30">
        <v>0.28980099999999998</v>
      </c>
      <c r="AO310" s="30">
        <v>-3.3999999999999998E-3</v>
      </c>
      <c r="AP310" s="30">
        <v>4.1674699999999998</v>
      </c>
      <c r="AQ310" s="30">
        <v>-1.3999999999999999E-4</v>
      </c>
      <c r="AR310" s="30">
        <v>61.316800000000001</v>
      </c>
      <c r="AS310" s="21">
        <f t="shared" si="31"/>
        <v>-3.3593523168733069E-5</v>
      </c>
      <c r="AT310" s="21">
        <f t="shared" si="32"/>
        <v>-8.1584270552637452E-4</v>
      </c>
      <c r="AU310" s="23">
        <v>1.40707</v>
      </c>
      <c r="AV310" s="23">
        <v>1.1894199999999999</v>
      </c>
      <c r="AW310" s="23">
        <v>28.258099999999999</v>
      </c>
      <c r="AX310" s="23">
        <v>60.548999999999999</v>
      </c>
      <c r="AY310" s="23">
        <v>1.821E-2</v>
      </c>
      <c r="AZ310" s="23">
        <v>0.18040500000000001</v>
      </c>
      <c r="BA310" s="23">
        <v>1.0267900000000001</v>
      </c>
      <c r="BB310" s="23">
        <v>-1.205E-2</v>
      </c>
      <c r="BC310" s="23">
        <v>7.3835300000000004</v>
      </c>
      <c r="BD310" s="23">
        <v>-4.8999999999999998E-4</v>
      </c>
      <c r="BE310" s="23">
        <v>0</v>
      </c>
      <c r="BF310" s="23">
        <v>100</v>
      </c>
      <c r="BG310" s="23">
        <v>22</v>
      </c>
      <c r="BH310" s="23" t="s">
        <v>218</v>
      </c>
      <c r="BI310" s="23">
        <v>0.28496700000000003</v>
      </c>
      <c r="BJ310" s="23">
        <v>0.12044299999999999</v>
      </c>
      <c r="BK310" s="23">
        <v>5.7229599999999996</v>
      </c>
      <c r="BL310" s="23">
        <v>6.1313300000000002</v>
      </c>
      <c r="BM310" s="23">
        <v>1.8439999999999999E-3</v>
      </c>
      <c r="BN310" s="23">
        <v>1.8268E-2</v>
      </c>
      <c r="BO310" s="23">
        <v>0.103975</v>
      </c>
      <c r="BP310" s="23">
        <v>-1.2199999999999999E-3</v>
      </c>
      <c r="BQ310" s="23">
        <v>1.49535</v>
      </c>
      <c r="BR310" s="23">
        <v>-5.0000000000000002E-5</v>
      </c>
      <c r="BS310" s="23">
        <v>22</v>
      </c>
      <c r="BT310" s="22">
        <f t="shared" si="33"/>
        <v>0.24452999999999997</v>
      </c>
      <c r="BU310" s="22">
        <f t="shared" si="34"/>
        <v>0.16006531421089618</v>
      </c>
      <c r="BV310" s="33">
        <v>1.2969E-2</v>
      </c>
      <c r="BW310" s="34">
        <v>9.6329999999999992E-3</v>
      </c>
      <c r="BX310" s="34">
        <v>8.0459999999999993E-3</v>
      </c>
      <c r="BY310" s="34">
        <v>8.4690000000000008E-3</v>
      </c>
      <c r="BZ310" s="34">
        <v>3.1067000000000001E-2</v>
      </c>
      <c r="CA310" s="34">
        <v>4.4089999999999997E-2</v>
      </c>
      <c r="CB310" s="34">
        <v>3.7516000000000001E-2</v>
      </c>
      <c r="CC310" s="34">
        <v>1.7659000000000001E-2</v>
      </c>
      <c r="CD310" s="34">
        <v>8.8900000000000003E-3</v>
      </c>
      <c r="CE310" s="35">
        <v>8.8229999999999992E-3</v>
      </c>
      <c r="CF310" s="1">
        <v>1.99888</v>
      </c>
      <c r="CG310" s="1">
        <v>2.2460499999999999</v>
      </c>
      <c r="CH310" s="1">
        <v>0.21071699999999999</v>
      </c>
      <c r="CI310" s="1">
        <v>0.19160099999999999</v>
      </c>
      <c r="CJ310" s="1">
        <v>116.596</v>
      </c>
      <c r="CK310" s="1">
        <v>24.041899999999998</v>
      </c>
      <c r="CL310" s="1">
        <v>4.6005399999999996</v>
      </c>
      <c r="CM310" s="1">
        <v>-131.04</v>
      </c>
      <c r="CN310" s="1">
        <v>0.39957599999999999</v>
      </c>
      <c r="CO310" s="1">
        <v>-1618.9</v>
      </c>
      <c r="CP310" s="1">
        <v>54.508800000000001</v>
      </c>
      <c r="CQ310" s="1">
        <v>92.409899999999993</v>
      </c>
      <c r="CR310" s="1">
        <v>11.272</v>
      </c>
      <c r="CS310" s="1">
        <v>15.785299999999999</v>
      </c>
      <c r="CT310" s="1">
        <v>20.16</v>
      </c>
      <c r="CU310" s="1">
        <v>30</v>
      </c>
      <c r="CV310" s="1">
        <v>30</v>
      </c>
      <c r="CW310" s="1">
        <v>30</v>
      </c>
      <c r="CX310" s="1">
        <v>30</v>
      </c>
      <c r="CY310" s="1">
        <v>20</v>
      </c>
      <c r="CZ310" s="1">
        <v>20</v>
      </c>
      <c r="DA310" s="1">
        <v>20</v>
      </c>
      <c r="DB310" s="1">
        <v>70</v>
      </c>
      <c r="DC310" s="1">
        <v>30</v>
      </c>
      <c r="DD310" s="1">
        <v>30</v>
      </c>
      <c r="DE310" s="1">
        <v>15</v>
      </c>
      <c r="DF310" s="1">
        <v>15</v>
      </c>
      <c r="DG310" s="1">
        <v>15</v>
      </c>
      <c r="DH310" s="1">
        <v>15</v>
      </c>
      <c r="DI310" s="1">
        <v>10</v>
      </c>
      <c r="DJ310" s="1">
        <v>10</v>
      </c>
      <c r="DK310" s="1">
        <v>10</v>
      </c>
      <c r="DL310" s="1">
        <v>40</v>
      </c>
      <c r="DM310" s="1">
        <v>15</v>
      </c>
      <c r="DN310" s="1">
        <v>15</v>
      </c>
      <c r="DO310" s="1">
        <v>15</v>
      </c>
      <c r="DP310" s="1">
        <v>15</v>
      </c>
      <c r="DQ310" s="1">
        <v>15</v>
      </c>
      <c r="DR310" s="1">
        <v>15</v>
      </c>
      <c r="DS310" s="1">
        <v>10</v>
      </c>
      <c r="DT310" s="1">
        <v>10</v>
      </c>
      <c r="DU310" s="1">
        <v>10</v>
      </c>
      <c r="DV310" s="1">
        <v>40</v>
      </c>
      <c r="DW310" s="1">
        <v>15</v>
      </c>
      <c r="DX310" s="1">
        <v>15</v>
      </c>
      <c r="DY310" s="1">
        <v>5.1085099999999999</v>
      </c>
      <c r="DZ310" s="1">
        <v>5.5287699999999997</v>
      </c>
      <c r="EA310" s="1">
        <v>377.00799999999998</v>
      </c>
      <c r="EB310" s="1">
        <v>456.42700000000002</v>
      </c>
      <c r="EC310" s="1">
        <v>0.18112</v>
      </c>
      <c r="ED310" s="1">
        <v>0.17863899999999999</v>
      </c>
      <c r="EE310" s="1">
        <v>1.87829</v>
      </c>
      <c r="EF310" s="1">
        <v>0.30482100000000001</v>
      </c>
      <c r="EG310" s="1">
        <v>106.652</v>
      </c>
      <c r="EH310" s="1">
        <v>1.3894599999999999</v>
      </c>
      <c r="EI310" s="1">
        <v>0.35400799999999999</v>
      </c>
      <c r="EJ310" s="1">
        <v>0.92837899999999995</v>
      </c>
      <c r="EK310" s="1">
        <v>1.55</v>
      </c>
      <c r="EL310" s="1">
        <v>2.0229599999999999</v>
      </c>
      <c r="EM310" s="1">
        <v>0.156309</v>
      </c>
      <c r="EN310" s="1">
        <v>7.4432999999999999E-2</v>
      </c>
      <c r="EO310" s="1">
        <v>0.28581899999999999</v>
      </c>
      <c r="EP310" s="1">
        <v>0.32378400000000002</v>
      </c>
      <c r="EQ310" s="1">
        <v>1.0444199999999999</v>
      </c>
      <c r="ER310" s="1">
        <v>1.3936500000000001</v>
      </c>
      <c r="ES310" s="1">
        <v>4.7545000000000002</v>
      </c>
      <c r="ET310" s="1">
        <v>4.6003999999999996</v>
      </c>
      <c r="EU310" s="1">
        <v>375.45800000000003</v>
      </c>
      <c r="EV310" s="1">
        <v>454.404</v>
      </c>
      <c r="EW310" s="1">
        <v>2.4811E-2</v>
      </c>
      <c r="EX310" s="1">
        <v>0.10420599999999999</v>
      </c>
      <c r="EY310" s="1">
        <v>1.5924700000000001</v>
      </c>
      <c r="EZ310" s="1">
        <v>-1.8960000000000001E-2</v>
      </c>
      <c r="FA310" s="1">
        <v>105.608</v>
      </c>
      <c r="FB310" s="1">
        <v>-4.1900000000000001E-3</v>
      </c>
      <c r="FC310" s="1">
        <v>0.14937400000000001</v>
      </c>
      <c r="FD310" s="1">
        <v>4.0050000000000002E-2</v>
      </c>
      <c r="FE310" s="1">
        <v>2.8990499999999999</v>
      </c>
      <c r="FF310" s="1">
        <v>0.78854800000000003</v>
      </c>
      <c r="FG310" s="1">
        <v>2.1900000000000001E-4</v>
      </c>
      <c r="FH310" s="1">
        <v>1.704E-3</v>
      </c>
      <c r="FI310" s="1">
        <v>1.3101E-2</v>
      </c>
      <c r="FJ310" s="1">
        <v>-7.2999999999999996E-4</v>
      </c>
      <c r="FK310" s="1">
        <v>0.60668999999999995</v>
      </c>
      <c r="FL310" s="1">
        <v>-1.0000000000000001E-5</v>
      </c>
      <c r="FM310" s="1">
        <v>42650.431238425903</v>
      </c>
      <c r="FN310" s="1">
        <f t="shared" si="35"/>
        <v>230.41722222254612</v>
      </c>
      <c r="FO310" s="1">
        <v>1.034</v>
      </c>
      <c r="FP310" s="1">
        <v>1.0108999999999999</v>
      </c>
      <c r="FQ310" s="1">
        <v>1.0439000000000001</v>
      </c>
      <c r="FR310" s="1">
        <v>1.0162</v>
      </c>
      <c r="FS310" s="1">
        <v>1.2050000000000001</v>
      </c>
      <c r="FT310" s="1">
        <v>1.1648000000000001</v>
      </c>
      <c r="FU310" s="1">
        <v>1.1886000000000001</v>
      </c>
      <c r="FV310" s="1">
        <v>1.0772999999999999</v>
      </c>
      <c r="FW310" s="1">
        <v>1.0772999999999999</v>
      </c>
      <c r="FX310" s="1">
        <v>1.0564</v>
      </c>
      <c r="FY310" s="1">
        <v>1.7574000000000001</v>
      </c>
      <c r="FZ310" s="1">
        <v>1.4056999999999999</v>
      </c>
      <c r="GA310" s="1">
        <v>1.2201</v>
      </c>
      <c r="GB310" s="1">
        <v>1.3045</v>
      </c>
      <c r="GC310" s="1">
        <v>1.0044999999999999</v>
      </c>
      <c r="GD310" s="1">
        <v>1.0245</v>
      </c>
      <c r="GE310" s="1">
        <v>1.0017</v>
      </c>
      <c r="GF310" s="1">
        <v>1.1488</v>
      </c>
      <c r="GG310" s="1">
        <v>1.0585</v>
      </c>
      <c r="GH310" s="1">
        <v>1.0588</v>
      </c>
      <c r="GI310" s="1">
        <v>0.9929</v>
      </c>
      <c r="GJ310" s="1">
        <v>0.9819</v>
      </c>
      <c r="GK310" s="1">
        <v>0.98509999999999998</v>
      </c>
      <c r="GL310" s="1">
        <v>0.99880000000000002</v>
      </c>
      <c r="GM310" s="1">
        <v>0.99980000000000002</v>
      </c>
      <c r="GN310" s="1">
        <v>0.99909999999999999</v>
      </c>
      <c r="GO310" s="1">
        <v>1</v>
      </c>
      <c r="GP310" s="1">
        <v>0.99329999999999996</v>
      </c>
      <c r="GQ310" s="1">
        <v>0.99970000000000003</v>
      </c>
      <c r="GR310" s="1">
        <v>0.99929999999999997</v>
      </c>
      <c r="GS310" s="1">
        <v>1.8043</v>
      </c>
      <c r="GT310" s="1">
        <v>1.3954</v>
      </c>
      <c r="GU310" s="1">
        <v>1.2546999999999999</v>
      </c>
      <c r="GV310" s="1">
        <v>1.3240000000000001</v>
      </c>
      <c r="GW310" s="1">
        <v>1.2101999999999999</v>
      </c>
      <c r="GX310" s="1">
        <v>1.1922999999999999</v>
      </c>
      <c r="GY310" s="1">
        <v>1.1907000000000001</v>
      </c>
      <c r="GZ310" s="1">
        <v>1.2293000000000001</v>
      </c>
      <c r="HA310" s="1">
        <v>1.1399999999999999</v>
      </c>
      <c r="HB310" s="1">
        <v>1.1177999999999999</v>
      </c>
      <c r="HC310" s="1">
        <v>502</v>
      </c>
      <c r="HD310" s="1">
        <v>1229</v>
      </c>
      <c r="HE310" s="1">
        <v>1228</v>
      </c>
      <c r="HF310" s="1">
        <v>502</v>
      </c>
      <c r="HG310" s="1">
        <v>218</v>
      </c>
      <c r="HH310" s="1">
        <v>232</v>
      </c>
      <c r="HI310" s="1">
        <v>231</v>
      </c>
      <c r="HJ310" s="1">
        <v>745</v>
      </c>
      <c r="HK310" s="1">
        <v>226</v>
      </c>
      <c r="HL310" s="1">
        <v>221</v>
      </c>
      <c r="HM310" s="1" t="s">
        <v>219</v>
      </c>
      <c r="HN310" s="1" t="s">
        <v>220</v>
      </c>
      <c r="HO310" s="1" t="s">
        <v>221</v>
      </c>
      <c r="HP310" s="1" t="s">
        <v>219</v>
      </c>
      <c r="HQ310" s="1" t="s">
        <v>222</v>
      </c>
      <c r="HR310" s="1" t="s">
        <v>223</v>
      </c>
      <c r="HS310" s="1" t="s">
        <v>224</v>
      </c>
      <c r="HT310" s="1" t="s">
        <v>225</v>
      </c>
      <c r="HU310" s="1" t="s">
        <v>226</v>
      </c>
      <c r="HV310" s="1" t="s">
        <v>227</v>
      </c>
      <c r="HW310" s="1">
        <v>13.879099999999999</v>
      </c>
      <c r="HX310" s="1">
        <v>35.877899999999997</v>
      </c>
      <c r="HY310" s="1">
        <v>45.342100000000002</v>
      </c>
      <c r="HZ310" s="1">
        <v>0</v>
      </c>
      <c r="IA310" s="1">
        <v>11.448700000000001</v>
      </c>
      <c r="IB310" s="1">
        <v>20.996500000000001</v>
      </c>
      <c r="IC310" s="1">
        <v>-1.2600000000000001E-3</v>
      </c>
      <c r="ID310" s="1">
        <v>45.343400000000003</v>
      </c>
      <c r="IE310" s="1">
        <v>3.4E-5</v>
      </c>
      <c r="IF310" s="1">
        <v>2</v>
      </c>
      <c r="IG310" s="1">
        <v>0</v>
      </c>
      <c r="IH310" s="1">
        <v>0</v>
      </c>
      <c r="II310" s="1">
        <v>0</v>
      </c>
      <c r="IJ310" s="1">
        <v>0</v>
      </c>
      <c r="IK310" s="1">
        <v>0</v>
      </c>
      <c r="IL310" s="1">
        <v>0</v>
      </c>
      <c r="IM310" s="1">
        <v>0</v>
      </c>
      <c r="IN310" s="1">
        <v>0</v>
      </c>
      <c r="IO310" s="1">
        <v>0</v>
      </c>
      <c r="IP310" s="1">
        <v>0</v>
      </c>
      <c r="IQ310" s="1">
        <v>0</v>
      </c>
      <c r="IR310" s="1">
        <v>0</v>
      </c>
      <c r="IS310" s="1">
        <v>0</v>
      </c>
      <c r="IT310" s="1">
        <v>0</v>
      </c>
      <c r="IU310" s="1">
        <v>0</v>
      </c>
      <c r="IV310" s="1">
        <v>0</v>
      </c>
      <c r="IW310" s="1">
        <v>0</v>
      </c>
      <c r="IX310" s="1">
        <v>0</v>
      </c>
      <c r="IY310" s="1">
        <v>0</v>
      </c>
      <c r="IZ310" s="1">
        <v>0</v>
      </c>
      <c r="JA310" s="1">
        <v>0</v>
      </c>
      <c r="JB310" s="1">
        <v>0</v>
      </c>
      <c r="JC310" s="1">
        <v>0</v>
      </c>
      <c r="JD310" s="1">
        <v>0</v>
      </c>
      <c r="JE310" s="1">
        <v>0</v>
      </c>
      <c r="JF310" s="1">
        <v>0</v>
      </c>
      <c r="JG310" s="1">
        <v>0</v>
      </c>
      <c r="JH310" s="1">
        <v>0</v>
      </c>
      <c r="JI310" s="1">
        <v>0</v>
      </c>
      <c r="JJ310" s="1">
        <v>0</v>
      </c>
      <c r="JK310" s="1">
        <v>0</v>
      </c>
      <c r="JL310" s="1">
        <v>0</v>
      </c>
      <c r="JM310" s="1">
        <v>0</v>
      </c>
      <c r="JN310" s="1">
        <v>0</v>
      </c>
      <c r="JO310" s="1">
        <v>0</v>
      </c>
      <c r="JP310" s="1">
        <v>0</v>
      </c>
      <c r="JQ310" s="1">
        <v>0</v>
      </c>
      <c r="JR310" s="1">
        <v>0</v>
      </c>
      <c r="JS310" s="1">
        <v>0</v>
      </c>
      <c r="JT310" s="1">
        <v>0</v>
      </c>
      <c r="JU310" s="1">
        <v>0</v>
      </c>
      <c r="JV310" s="1">
        <v>0</v>
      </c>
      <c r="JW310" s="1">
        <v>0</v>
      </c>
      <c r="JX310" s="1">
        <v>0</v>
      </c>
      <c r="JY310" s="1">
        <v>0</v>
      </c>
      <c r="JZ310" s="1">
        <v>0</v>
      </c>
      <c r="KA310" s="1">
        <v>0</v>
      </c>
      <c r="KB310" s="1">
        <v>0</v>
      </c>
      <c r="KC310" s="1">
        <v>0</v>
      </c>
      <c r="KD310" s="1">
        <v>0</v>
      </c>
      <c r="KR310" s="30"/>
      <c r="KS310" s="30"/>
      <c r="KT310" s="30"/>
      <c r="KU310" s="30"/>
      <c r="KV310" s="30"/>
      <c r="KW310" s="30"/>
      <c r="KX310" s="30"/>
      <c r="KY310" s="30"/>
      <c r="KZ310" s="30"/>
      <c r="LA310" s="30"/>
      <c r="LB310" s="30"/>
      <c r="LC310" s="30"/>
      <c r="LG310" s="31"/>
      <c r="LH310" s="31"/>
      <c r="LI310" s="31"/>
      <c r="LJ310" s="31"/>
      <c r="LK310" s="31"/>
      <c r="LL310" s="31"/>
      <c r="LM310" s="31"/>
      <c r="LN310" s="31"/>
      <c r="LO310" s="31"/>
      <c r="LP310" s="31"/>
      <c r="LQ310" s="31"/>
      <c r="LR310" s="31"/>
    </row>
    <row r="311" spans="1:330" x14ac:dyDescent="0.35">
      <c r="A311" s="1" t="s">
        <v>256</v>
      </c>
      <c r="B311" s="1" t="s">
        <v>257</v>
      </c>
      <c r="C311" s="1">
        <v>124</v>
      </c>
      <c r="D311" s="1">
        <v>40</v>
      </c>
      <c r="E311" s="1">
        <v>15</v>
      </c>
      <c r="F311" s="1">
        <v>20</v>
      </c>
      <c r="G311" s="1">
        <v>5</v>
      </c>
      <c r="H311" s="1">
        <v>2030</v>
      </c>
      <c r="I311" s="1">
        <v>4</v>
      </c>
      <c r="J311" s="1">
        <v>0.67048700000000006</v>
      </c>
      <c r="K311" s="1">
        <v>0.17749699999999999</v>
      </c>
      <c r="L311" s="1">
        <v>12.4299</v>
      </c>
      <c r="M311" s="1">
        <v>29.977699999999999</v>
      </c>
      <c r="N311" s="1">
        <v>6.5529999999999998E-3</v>
      </c>
      <c r="O311" s="1">
        <v>6.7280000000000006E-2</v>
      </c>
      <c r="P311" s="1">
        <v>0.43320500000000001</v>
      </c>
      <c r="Q311" s="1">
        <v>6.2676999999999997E-2</v>
      </c>
      <c r="R311" s="1">
        <v>4.4902499999999996</v>
      </c>
      <c r="S311" s="1">
        <v>1.2423E-2</v>
      </c>
      <c r="T311" s="1">
        <v>46.656199999999998</v>
      </c>
      <c r="U311" s="1">
        <v>94.984200000000001</v>
      </c>
      <c r="V311" s="33">
        <v>0.90983400000000003</v>
      </c>
      <c r="W311" s="34">
        <v>0.29430299999999998</v>
      </c>
      <c r="X311" s="34">
        <v>23.485299999999999</v>
      </c>
      <c r="Y311" s="34">
        <v>64.125299999999996</v>
      </c>
      <c r="Z311" s="34">
        <v>8.4609999999999998E-3</v>
      </c>
      <c r="AA311" s="34">
        <v>0.11222699999999999</v>
      </c>
      <c r="AB311" s="34">
        <v>0.55731699999999995</v>
      </c>
      <c r="AC311" s="34">
        <v>6.2675999999999996E-2</v>
      </c>
      <c r="AD311" s="34">
        <v>5.4083899999999998</v>
      </c>
      <c r="AE311" s="34">
        <v>1.7364999999999998E-2</v>
      </c>
      <c r="AF311" s="34">
        <v>3.9999999999999998E-6</v>
      </c>
      <c r="AG311" s="35">
        <v>94.981200000000001</v>
      </c>
      <c r="AH311" s="30">
        <v>0.63732999999999995</v>
      </c>
      <c r="AI311" s="30">
        <v>0.15851100000000001</v>
      </c>
      <c r="AJ311" s="30">
        <v>10.0001</v>
      </c>
      <c r="AK311" s="30">
        <v>23.1676</v>
      </c>
      <c r="AL311" s="30">
        <v>2.5890000000000002E-3</v>
      </c>
      <c r="AM311" s="30">
        <v>3.0491000000000001E-2</v>
      </c>
      <c r="AN311" s="30">
        <v>0.16839000000000001</v>
      </c>
      <c r="AO311" s="30">
        <v>3.8377000000000001E-2</v>
      </c>
      <c r="AP311" s="30">
        <v>2.4925999999999999</v>
      </c>
      <c r="AQ311" s="30">
        <v>6.7219999999999997E-3</v>
      </c>
      <c r="AR311" s="30">
        <v>63.297400000000003</v>
      </c>
      <c r="AS311" s="21">
        <f t="shared" si="31"/>
        <v>2.696782476129343E-3</v>
      </c>
      <c r="AT311" s="21">
        <f t="shared" si="32"/>
        <v>1.5396373264863998E-2</v>
      </c>
      <c r="AU311" s="23">
        <v>1.0503199999999999</v>
      </c>
      <c r="AV311" s="23">
        <v>0.52601399999999998</v>
      </c>
      <c r="AW311" s="23">
        <v>16.590699999999998</v>
      </c>
      <c r="AX311" s="23">
        <v>76.879199999999997</v>
      </c>
      <c r="AY311" s="23">
        <v>8.5909999999999997E-3</v>
      </c>
      <c r="AZ311" s="23">
        <v>0.10117</v>
      </c>
      <c r="BA311" s="23">
        <v>0.55872100000000002</v>
      </c>
      <c r="BB311" s="23">
        <v>0.12733700000000001</v>
      </c>
      <c r="BC311" s="23">
        <v>4.1356400000000004</v>
      </c>
      <c r="BD311" s="23">
        <v>2.2325999999999999E-2</v>
      </c>
      <c r="BE311" s="23">
        <v>0</v>
      </c>
      <c r="BF311" s="23">
        <v>100</v>
      </c>
      <c r="BG311" s="23">
        <v>22</v>
      </c>
      <c r="BH311" s="23" t="s">
        <v>218</v>
      </c>
      <c r="BI311" s="23">
        <v>0.220031</v>
      </c>
      <c r="BJ311" s="23">
        <v>5.5097E-2</v>
      </c>
      <c r="BK311" s="23">
        <v>3.4755799999999999</v>
      </c>
      <c r="BL311" s="23">
        <v>8.0526900000000001</v>
      </c>
      <c r="BM311" s="23">
        <v>8.9999999999999998E-4</v>
      </c>
      <c r="BN311" s="23">
        <v>1.0597000000000001E-2</v>
      </c>
      <c r="BO311" s="23">
        <v>5.8522999999999999E-2</v>
      </c>
      <c r="BP311" s="23">
        <v>1.3337999999999999E-2</v>
      </c>
      <c r="BQ311" s="23">
        <v>0.86637299999999995</v>
      </c>
      <c r="BR311" s="23">
        <v>2.3379999999999998E-3</v>
      </c>
      <c r="BS311" s="23">
        <v>22</v>
      </c>
      <c r="BT311" s="22">
        <f t="shared" si="33"/>
        <v>0.12511700000000001</v>
      </c>
      <c r="BU311" s="22">
        <f t="shared" si="34"/>
        <v>0.20253147079723566</v>
      </c>
      <c r="BV311" s="33">
        <v>1.3096999999999999E-2</v>
      </c>
      <c r="BW311" s="34">
        <v>9.3810000000000004E-3</v>
      </c>
      <c r="BX311" s="34">
        <v>7.9100000000000004E-3</v>
      </c>
      <c r="BY311" s="34">
        <v>7.6080000000000002E-3</v>
      </c>
      <c r="BZ311" s="34">
        <v>3.3813999999999997E-2</v>
      </c>
      <c r="CA311" s="34">
        <v>4.4942999999999997E-2</v>
      </c>
      <c r="CB311" s="34">
        <v>3.4214000000000001E-2</v>
      </c>
      <c r="CC311" s="34">
        <v>1.7683000000000001E-2</v>
      </c>
      <c r="CD311" s="34">
        <v>8.9890000000000005E-3</v>
      </c>
      <c r="CE311" s="35">
        <v>8.3059999999999991E-3</v>
      </c>
      <c r="CF311" s="1">
        <v>2.2864800000000001</v>
      </c>
      <c r="CG311" s="1">
        <v>3.7239599999999999</v>
      </c>
      <c r="CH311" s="1">
        <v>0.26622800000000002</v>
      </c>
      <c r="CI311" s="1">
        <v>0.16023200000000001</v>
      </c>
      <c r="CJ311" s="1">
        <v>247.33799999999999</v>
      </c>
      <c r="CK311" s="1">
        <v>37.302399999999999</v>
      </c>
      <c r="CL311" s="1">
        <v>6.3932099999999998</v>
      </c>
      <c r="CM311" s="1">
        <v>13.1416</v>
      </c>
      <c r="CN311" s="1">
        <v>0.52346999999999999</v>
      </c>
      <c r="CO311" s="1">
        <v>32.818100000000001</v>
      </c>
      <c r="CP311" s="1">
        <v>54.4968</v>
      </c>
      <c r="CQ311" s="1">
        <v>92.411600000000007</v>
      </c>
      <c r="CR311" s="1">
        <v>11.272</v>
      </c>
      <c r="CS311" s="1">
        <v>27.906400000000001</v>
      </c>
      <c r="CT311" s="1">
        <v>20.164999999999999</v>
      </c>
      <c r="CU311" s="1">
        <v>30</v>
      </c>
      <c r="CV311" s="1">
        <v>30</v>
      </c>
      <c r="CW311" s="1">
        <v>30</v>
      </c>
      <c r="CX311" s="1">
        <v>30</v>
      </c>
      <c r="CY311" s="1">
        <v>20</v>
      </c>
      <c r="CZ311" s="1">
        <v>20</v>
      </c>
      <c r="DA311" s="1">
        <v>20</v>
      </c>
      <c r="DB311" s="1">
        <v>70</v>
      </c>
      <c r="DC311" s="1">
        <v>30</v>
      </c>
      <c r="DD311" s="1">
        <v>30</v>
      </c>
      <c r="DE311" s="1">
        <v>15</v>
      </c>
      <c r="DF311" s="1">
        <v>15</v>
      </c>
      <c r="DG311" s="1">
        <v>15</v>
      </c>
      <c r="DH311" s="1">
        <v>15</v>
      </c>
      <c r="DI311" s="1">
        <v>10</v>
      </c>
      <c r="DJ311" s="1">
        <v>10</v>
      </c>
      <c r="DK311" s="1">
        <v>10</v>
      </c>
      <c r="DL311" s="1">
        <v>40</v>
      </c>
      <c r="DM311" s="1">
        <v>15</v>
      </c>
      <c r="DN311" s="1">
        <v>15</v>
      </c>
      <c r="DO311" s="1">
        <v>15</v>
      </c>
      <c r="DP311" s="1">
        <v>15</v>
      </c>
      <c r="DQ311" s="1">
        <v>15</v>
      </c>
      <c r="DR311" s="1">
        <v>15</v>
      </c>
      <c r="DS311" s="1">
        <v>10</v>
      </c>
      <c r="DT311" s="1">
        <v>10</v>
      </c>
      <c r="DU311" s="1">
        <v>10</v>
      </c>
      <c r="DV311" s="1">
        <v>40</v>
      </c>
      <c r="DW311" s="1">
        <v>15</v>
      </c>
      <c r="DX311" s="1">
        <v>15</v>
      </c>
      <c r="DY311" s="1">
        <v>4.1230500000000001</v>
      </c>
      <c r="DZ311" s="1">
        <v>3.0330599999999999</v>
      </c>
      <c r="EA311" s="1">
        <v>237.74299999999999</v>
      </c>
      <c r="EB311" s="1">
        <v>649.27499999999998</v>
      </c>
      <c r="EC311" s="1">
        <v>0.19595799999999999</v>
      </c>
      <c r="ED311" s="1">
        <v>0.138907</v>
      </c>
      <c r="EE311" s="1">
        <v>1.1534599999999999</v>
      </c>
      <c r="EF311" s="1">
        <v>0.52515900000000004</v>
      </c>
      <c r="EG311" s="1">
        <v>63.399700000000003</v>
      </c>
      <c r="EH311" s="1">
        <v>1.43543</v>
      </c>
      <c r="EI311" s="1">
        <v>0.358653</v>
      </c>
      <c r="EJ311" s="1">
        <v>0.87479700000000005</v>
      </c>
      <c r="EK311" s="1">
        <v>1.5191300000000001</v>
      </c>
      <c r="EL311" s="1">
        <v>1.81515</v>
      </c>
      <c r="EM311" s="1">
        <v>0.183556</v>
      </c>
      <c r="EN311" s="1">
        <v>7.6895000000000005E-2</v>
      </c>
      <c r="EO311" s="1">
        <v>0.23551800000000001</v>
      </c>
      <c r="EP311" s="1">
        <v>0.31502200000000002</v>
      </c>
      <c r="EQ311" s="1">
        <v>1.0475699999999999</v>
      </c>
      <c r="ER311" s="1">
        <v>1.23305</v>
      </c>
      <c r="ES311" s="1">
        <v>3.7644000000000002</v>
      </c>
      <c r="ET311" s="1">
        <v>2.1582599999999998</v>
      </c>
      <c r="EU311" s="1">
        <v>236.22399999999999</v>
      </c>
      <c r="EV311" s="1">
        <v>647.46</v>
      </c>
      <c r="EW311" s="1">
        <v>1.2402E-2</v>
      </c>
      <c r="EX311" s="1">
        <v>6.2011999999999998E-2</v>
      </c>
      <c r="EY311" s="1">
        <v>0.91793899999999995</v>
      </c>
      <c r="EZ311" s="1">
        <v>0.21013599999999999</v>
      </c>
      <c r="FA311" s="1">
        <v>62.3521</v>
      </c>
      <c r="FB311" s="1">
        <v>0.202376</v>
      </c>
      <c r="FC311" s="1">
        <v>0.118268</v>
      </c>
      <c r="FD311" s="1">
        <v>1.8789E-2</v>
      </c>
      <c r="FE311" s="1">
        <v>1.8239700000000001</v>
      </c>
      <c r="FF311" s="1">
        <v>1.12357</v>
      </c>
      <c r="FG311" s="1">
        <v>1.0900000000000001E-4</v>
      </c>
      <c r="FH311" s="1">
        <v>1.0139999999999999E-3</v>
      </c>
      <c r="FI311" s="1">
        <v>7.5519999999999997E-3</v>
      </c>
      <c r="FJ311" s="1">
        <v>8.0859999999999994E-3</v>
      </c>
      <c r="FK311" s="1">
        <v>0.35819699999999999</v>
      </c>
      <c r="FL311" s="1">
        <v>3.5300000000000002E-4</v>
      </c>
      <c r="FM311" s="1">
        <v>42650.433912036999</v>
      </c>
      <c r="FN311" s="1">
        <f t="shared" si="35"/>
        <v>230.48138888884569</v>
      </c>
      <c r="FO311" s="1">
        <v>1.0395000000000001</v>
      </c>
      <c r="FP311" s="1">
        <v>1.0162</v>
      </c>
      <c r="FQ311" s="1">
        <v>1.0494000000000001</v>
      </c>
      <c r="FR311" s="1">
        <v>1.0215000000000001</v>
      </c>
      <c r="FS311" s="1">
        <v>1.212</v>
      </c>
      <c r="FT311" s="1">
        <v>1.1714</v>
      </c>
      <c r="FU311" s="1">
        <v>1.1956</v>
      </c>
      <c r="FV311" s="1">
        <v>1.083</v>
      </c>
      <c r="FW311" s="1">
        <v>1.0831999999999999</v>
      </c>
      <c r="FX311" s="1">
        <v>1.0622</v>
      </c>
      <c r="FY311" s="1">
        <v>1.7537</v>
      </c>
      <c r="FZ311" s="1">
        <v>1.401</v>
      </c>
      <c r="GA311" s="1">
        <v>1.2145999999999999</v>
      </c>
      <c r="GB311" s="1">
        <v>1.2302999999999999</v>
      </c>
      <c r="GC311" s="1">
        <v>1.0032000000000001</v>
      </c>
      <c r="GD311" s="1">
        <v>1.0215000000000001</v>
      </c>
      <c r="GE311" s="1">
        <v>1.0005999999999999</v>
      </c>
      <c r="GF311" s="1">
        <v>1.1572</v>
      </c>
      <c r="GG311" s="1">
        <v>1.0629999999999999</v>
      </c>
      <c r="GH311" s="1">
        <v>1.0536000000000001</v>
      </c>
      <c r="GI311" s="1">
        <v>0.99319999999999997</v>
      </c>
      <c r="GJ311" s="1">
        <v>0.98329999999999995</v>
      </c>
      <c r="GK311" s="1">
        <v>0.97770000000000001</v>
      </c>
      <c r="GL311" s="1">
        <v>0.99919999999999998</v>
      </c>
      <c r="GM311" s="1">
        <v>0.99990000000000001</v>
      </c>
      <c r="GN311" s="1">
        <v>0.99939999999999996</v>
      </c>
      <c r="GO311" s="1">
        <v>1</v>
      </c>
      <c r="GP311" s="1">
        <v>0.996</v>
      </c>
      <c r="GQ311" s="1">
        <v>0.99980000000000002</v>
      </c>
      <c r="GR311" s="1">
        <v>0.99970000000000003</v>
      </c>
      <c r="GS311" s="1">
        <v>1.8106</v>
      </c>
      <c r="GT311" s="1">
        <v>1.4</v>
      </c>
      <c r="GU311" s="1">
        <v>1.2462</v>
      </c>
      <c r="GV311" s="1">
        <v>1.2558</v>
      </c>
      <c r="GW311" s="1">
        <v>1.2157</v>
      </c>
      <c r="GX311" s="1">
        <v>1.1959</v>
      </c>
      <c r="GY311" s="1">
        <v>1.1962999999999999</v>
      </c>
      <c r="GZ311" s="1">
        <v>1.2482</v>
      </c>
      <c r="HA311" s="1">
        <v>1.1511</v>
      </c>
      <c r="HB311" s="1">
        <v>1.1188</v>
      </c>
      <c r="HC311" s="1">
        <v>502</v>
      </c>
      <c r="HD311" s="1">
        <v>1229</v>
      </c>
      <c r="HE311" s="1">
        <v>1228</v>
      </c>
      <c r="HF311" s="1">
        <v>502</v>
      </c>
      <c r="HG311" s="1">
        <v>218</v>
      </c>
      <c r="HH311" s="1">
        <v>232</v>
      </c>
      <c r="HI311" s="1">
        <v>231</v>
      </c>
      <c r="HJ311" s="1">
        <v>745</v>
      </c>
      <c r="HK311" s="1">
        <v>226</v>
      </c>
      <c r="HL311" s="1">
        <v>221</v>
      </c>
      <c r="HM311" s="1" t="s">
        <v>219</v>
      </c>
      <c r="HN311" s="1" t="s">
        <v>220</v>
      </c>
      <c r="HO311" s="1" t="s">
        <v>221</v>
      </c>
      <c r="HP311" s="1" t="s">
        <v>219</v>
      </c>
      <c r="HQ311" s="1" t="s">
        <v>222</v>
      </c>
      <c r="HR311" s="1" t="s">
        <v>223</v>
      </c>
      <c r="HS311" s="1" t="s">
        <v>224</v>
      </c>
      <c r="HT311" s="1" t="s">
        <v>225</v>
      </c>
      <c r="HU311" s="1" t="s">
        <v>226</v>
      </c>
      <c r="HV311" s="1" t="s">
        <v>227</v>
      </c>
      <c r="HW311" s="1">
        <v>12.742100000000001</v>
      </c>
      <c r="HX311" s="1">
        <v>34.755499999999998</v>
      </c>
      <c r="HY311" s="1">
        <v>46.656199999999998</v>
      </c>
      <c r="HZ311" s="1">
        <v>0</v>
      </c>
      <c r="IA311" s="1">
        <v>11.1973</v>
      </c>
      <c r="IB311" s="1">
        <v>20.6187</v>
      </c>
      <c r="IC311" s="1">
        <v>1.4142999999999999E-2</v>
      </c>
      <c r="ID311" s="1">
        <v>46.642099999999999</v>
      </c>
      <c r="IE311" s="1">
        <v>-3.8000000000000002E-4</v>
      </c>
      <c r="IF311" s="1">
        <v>2</v>
      </c>
      <c r="IG311" s="1">
        <v>0</v>
      </c>
      <c r="IH311" s="1">
        <v>0</v>
      </c>
      <c r="II311" s="1">
        <v>0</v>
      </c>
      <c r="IJ311" s="1">
        <v>0</v>
      </c>
      <c r="IK311" s="1">
        <v>0</v>
      </c>
      <c r="IL311" s="1">
        <v>0</v>
      </c>
      <c r="IM311" s="1">
        <v>0</v>
      </c>
      <c r="IN311" s="1">
        <v>0</v>
      </c>
      <c r="IO311" s="1">
        <v>0</v>
      </c>
      <c r="IP311" s="1">
        <v>0</v>
      </c>
      <c r="IQ311" s="1">
        <v>0</v>
      </c>
      <c r="IR311" s="1">
        <v>0</v>
      </c>
      <c r="IS311" s="1">
        <v>0</v>
      </c>
      <c r="IT311" s="1">
        <v>0</v>
      </c>
      <c r="IU311" s="1">
        <v>0</v>
      </c>
      <c r="IV311" s="1">
        <v>0</v>
      </c>
      <c r="IW311" s="1">
        <v>0</v>
      </c>
      <c r="IX311" s="1">
        <v>0</v>
      </c>
      <c r="IY311" s="1">
        <v>0</v>
      </c>
      <c r="IZ311" s="1">
        <v>0</v>
      </c>
      <c r="JA311" s="1">
        <v>0</v>
      </c>
      <c r="JB311" s="1">
        <v>0</v>
      </c>
      <c r="JC311" s="1">
        <v>0</v>
      </c>
      <c r="JD311" s="1">
        <v>0</v>
      </c>
      <c r="JE311" s="1">
        <v>0</v>
      </c>
      <c r="JF311" s="1">
        <v>0</v>
      </c>
      <c r="JG311" s="1">
        <v>0</v>
      </c>
      <c r="JH311" s="1">
        <v>0</v>
      </c>
      <c r="JI311" s="1">
        <v>0</v>
      </c>
      <c r="JJ311" s="1">
        <v>0</v>
      </c>
      <c r="JK311" s="1">
        <v>0</v>
      </c>
      <c r="JL311" s="1">
        <v>0</v>
      </c>
      <c r="JM311" s="1">
        <v>0</v>
      </c>
      <c r="JN311" s="1">
        <v>0</v>
      </c>
      <c r="JO311" s="1">
        <v>0</v>
      </c>
      <c r="JP311" s="1">
        <v>0</v>
      </c>
      <c r="JQ311" s="1">
        <v>0</v>
      </c>
      <c r="JR311" s="1">
        <v>0</v>
      </c>
      <c r="JS311" s="1">
        <v>0</v>
      </c>
      <c r="JT311" s="1">
        <v>0</v>
      </c>
      <c r="JU311" s="1">
        <v>0</v>
      </c>
      <c r="JV311" s="1">
        <v>0</v>
      </c>
      <c r="JW311" s="1">
        <v>0</v>
      </c>
      <c r="JX311" s="1">
        <v>0</v>
      </c>
      <c r="JY311" s="1">
        <v>0</v>
      </c>
      <c r="JZ311" s="1">
        <v>0</v>
      </c>
      <c r="KA311" s="1">
        <v>0</v>
      </c>
      <c r="KB311" s="1">
        <v>0</v>
      </c>
      <c r="KC311" s="1">
        <v>0</v>
      </c>
      <c r="KD311" s="1">
        <v>0</v>
      </c>
      <c r="KR311" s="30"/>
      <c r="KS311" s="30"/>
      <c r="KT311" s="30"/>
      <c r="KU311" s="30"/>
      <c r="KV311" s="30"/>
      <c r="KW311" s="30"/>
      <c r="KX311" s="30"/>
      <c r="KY311" s="30"/>
      <c r="KZ311" s="30"/>
      <c r="LA311" s="30"/>
      <c r="LB311" s="30"/>
      <c r="LC311" s="30"/>
      <c r="LG311" s="31"/>
      <c r="LH311" s="31"/>
      <c r="LI311" s="31"/>
      <c r="LJ311" s="31"/>
      <c r="LK311" s="31"/>
      <c r="LL311" s="31"/>
      <c r="LM311" s="31"/>
      <c r="LN311" s="31"/>
      <c r="LO311" s="31"/>
      <c r="LP311" s="31"/>
      <c r="LQ311" s="31"/>
      <c r="LR311" s="31"/>
    </row>
    <row r="312" spans="1:330" x14ac:dyDescent="0.35">
      <c r="A312" s="1" t="s">
        <v>256</v>
      </c>
      <c r="B312" s="1" t="s">
        <v>257</v>
      </c>
      <c r="C312" s="1">
        <v>124</v>
      </c>
      <c r="D312" s="1">
        <v>40</v>
      </c>
      <c r="E312" s="1">
        <v>15</v>
      </c>
      <c r="F312" s="1">
        <v>20</v>
      </c>
      <c r="G312" s="1">
        <v>5</v>
      </c>
      <c r="H312" s="1">
        <v>2031</v>
      </c>
      <c r="I312" s="1">
        <v>5</v>
      </c>
      <c r="J312" s="1">
        <v>0.22271199999999999</v>
      </c>
      <c r="K312" s="1">
        <v>0.22268099999999999</v>
      </c>
      <c r="L312" s="1">
        <v>8.7935599999999994</v>
      </c>
      <c r="M312" s="1">
        <v>35.470700000000001</v>
      </c>
      <c r="N312" s="1">
        <v>-1.1809999999999999E-2</v>
      </c>
      <c r="O312" s="1">
        <v>5.9263999999999997E-2</v>
      </c>
      <c r="P312" s="1">
        <v>0.61729000000000001</v>
      </c>
      <c r="Q312" s="1">
        <v>3.3286000000000003E-2</v>
      </c>
      <c r="R312" s="1">
        <v>3.6214599999999999</v>
      </c>
      <c r="S312" s="1">
        <v>4.6959999999999997E-3</v>
      </c>
      <c r="T312" s="1">
        <v>49.415399999999998</v>
      </c>
      <c r="U312" s="1">
        <v>98.449200000000005</v>
      </c>
      <c r="V312" s="33">
        <v>0.30221900000000002</v>
      </c>
      <c r="W312" s="34">
        <v>0.36920999999999998</v>
      </c>
      <c r="X312" s="34">
        <v>16.6144</v>
      </c>
      <c r="Y312" s="34">
        <v>75.874799999999993</v>
      </c>
      <c r="Z312" s="34">
        <v>-1.5259999999999999E-2</v>
      </c>
      <c r="AA312" s="34">
        <v>9.8855999999999999E-2</v>
      </c>
      <c r="AB312" s="34">
        <v>0.79414200000000001</v>
      </c>
      <c r="AC312" s="34">
        <v>3.3286000000000003E-2</v>
      </c>
      <c r="AD312" s="34">
        <v>4.3619599999999998</v>
      </c>
      <c r="AE312" s="34">
        <v>6.5640000000000004E-3</v>
      </c>
      <c r="AF312" s="34">
        <v>-1.0000000000000001E-5</v>
      </c>
      <c r="AG312" s="35">
        <v>98.440200000000004</v>
      </c>
      <c r="AH312" s="30">
        <v>0.20310800000000001</v>
      </c>
      <c r="AI312" s="30">
        <v>0.19078400000000001</v>
      </c>
      <c r="AJ312" s="30">
        <v>6.7872599999999998</v>
      </c>
      <c r="AK312" s="30">
        <v>26.299800000000001</v>
      </c>
      <c r="AL312" s="30">
        <v>-4.4799999999999996E-3</v>
      </c>
      <c r="AM312" s="30">
        <v>2.5767999999999999E-2</v>
      </c>
      <c r="AN312" s="30">
        <v>0.23020599999999999</v>
      </c>
      <c r="AO312" s="30">
        <v>1.9553999999999998E-2</v>
      </c>
      <c r="AP312" s="30">
        <v>1.9287300000000001</v>
      </c>
      <c r="AQ312" s="30">
        <v>2.4380000000000001E-3</v>
      </c>
      <c r="AR312" s="30">
        <v>64.316900000000004</v>
      </c>
      <c r="AS312" s="21">
        <f t="shared" si="31"/>
        <v>1.2640442156237523E-3</v>
      </c>
      <c r="AT312" s="21">
        <f t="shared" si="32"/>
        <v>1.0138277519403958E-2</v>
      </c>
      <c r="AU312" s="23">
        <v>0.32305600000000001</v>
      </c>
      <c r="AV312" s="23">
        <v>0.61107100000000003</v>
      </c>
      <c r="AW312" s="23">
        <v>10.868399999999999</v>
      </c>
      <c r="AX312" s="23">
        <v>84.233099999999993</v>
      </c>
      <c r="AY312" s="23">
        <v>-1.434E-2</v>
      </c>
      <c r="AZ312" s="23">
        <v>8.2519999999999996E-2</v>
      </c>
      <c r="BA312" s="23">
        <v>0.73721300000000001</v>
      </c>
      <c r="BB312" s="23">
        <v>6.2618999999999994E-2</v>
      </c>
      <c r="BC312" s="23">
        <v>3.0885799999999999</v>
      </c>
      <c r="BD312" s="23">
        <v>7.8139999999999998E-3</v>
      </c>
      <c r="BE312" s="23">
        <v>0</v>
      </c>
      <c r="BF312" s="23">
        <v>100</v>
      </c>
      <c r="BG312" s="23">
        <v>22</v>
      </c>
      <c r="BH312" s="23" t="s">
        <v>218</v>
      </c>
      <c r="BI312" s="23">
        <v>6.9005999999999998E-2</v>
      </c>
      <c r="BJ312" s="23">
        <v>6.5263000000000002E-2</v>
      </c>
      <c r="BK312" s="23">
        <v>2.32151</v>
      </c>
      <c r="BL312" s="23">
        <v>8.9962199999999992</v>
      </c>
      <c r="BM312" s="23">
        <v>-1.5299999999999999E-3</v>
      </c>
      <c r="BN312" s="23">
        <v>8.8129999999999997E-3</v>
      </c>
      <c r="BO312" s="23">
        <v>7.8734999999999999E-2</v>
      </c>
      <c r="BP312" s="23">
        <v>6.6880000000000004E-3</v>
      </c>
      <c r="BQ312" s="23">
        <v>0.65972900000000001</v>
      </c>
      <c r="BR312" s="23">
        <v>8.3500000000000002E-4</v>
      </c>
      <c r="BS312" s="23">
        <v>22</v>
      </c>
      <c r="BT312" s="22">
        <f t="shared" si="33"/>
        <v>0.151281</v>
      </c>
      <c r="BU312" s="22">
        <f t="shared" si="34"/>
        <v>9.4692858172037847E-2</v>
      </c>
      <c r="BV312" s="33">
        <v>1.3558000000000001E-2</v>
      </c>
      <c r="BW312" s="34">
        <v>9.2379999999999997E-3</v>
      </c>
      <c r="BX312" s="34">
        <v>8.1019999999999998E-3</v>
      </c>
      <c r="BY312" s="34">
        <v>7.8720000000000005E-3</v>
      </c>
      <c r="BZ312" s="34">
        <v>3.4994999999999998E-2</v>
      </c>
      <c r="CA312" s="34">
        <v>4.1196999999999998E-2</v>
      </c>
      <c r="CB312" s="34">
        <v>3.1977999999999999E-2</v>
      </c>
      <c r="CC312" s="34">
        <v>1.7649999999999999E-2</v>
      </c>
      <c r="CD312" s="34">
        <v>8.5419999999999992E-3</v>
      </c>
      <c r="CE312" s="35">
        <v>8.7969999999999993E-3</v>
      </c>
      <c r="CF312" s="1">
        <v>4.6312800000000003</v>
      </c>
      <c r="CG312" s="1">
        <v>3.1523300000000001</v>
      </c>
      <c r="CH312" s="1">
        <v>0.31695299999999998</v>
      </c>
      <c r="CI312" s="1">
        <v>0.14507900000000001</v>
      </c>
      <c r="CJ312" s="1">
        <v>-135.59</v>
      </c>
      <c r="CK312" s="1">
        <v>39.091700000000003</v>
      </c>
      <c r="CL312" s="1">
        <v>4.9951999999999996</v>
      </c>
      <c r="CM312" s="1">
        <v>23.5548</v>
      </c>
      <c r="CN312" s="1">
        <v>0.58503899999999998</v>
      </c>
      <c r="CO312" s="1">
        <v>89.618399999999994</v>
      </c>
      <c r="CP312" s="1">
        <v>54.485500000000002</v>
      </c>
      <c r="CQ312" s="1">
        <v>92.416799999999995</v>
      </c>
      <c r="CR312" s="1">
        <v>11.272</v>
      </c>
      <c r="CS312" s="1">
        <v>40.345999999999997</v>
      </c>
      <c r="CT312" s="1">
        <v>20.170000000000002</v>
      </c>
      <c r="CU312" s="1">
        <v>30</v>
      </c>
      <c r="CV312" s="1">
        <v>30</v>
      </c>
      <c r="CW312" s="1">
        <v>30</v>
      </c>
      <c r="CX312" s="1">
        <v>30</v>
      </c>
      <c r="CY312" s="1">
        <v>20</v>
      </c>
      <c r="CZ312" s="1">
        <v>20</v>
      </c>
      <c r="DA312" s="1">
        <v>20</v>
      </c>
      <c r="DB312" s="1">
        <v>70</v>
      </c>
      <c r="DC312" s="1">
        <v>30</v>
      </c>
      <c r="DD312" s="1">
        <v>30</v>
      </c>
      <c r="DE312" s="1">
        <v>15</v>
      </c>
      <c r="DF312" s="1">
        <v>15</v>
      </c>
      <c r="DG312" s="1">
        <v>15</v>
      </c>
      <c r="DH312" s="1">
        <v>15</v>
      </c>
      <c r="DI312" s="1">
        <v>10</v>
      </c>
      <c r="DJ312" s="1">
        <v>10</v>
      </c>
      <c r="DK312" s="1">
        <v>10</v>
      </c>
      <c r="DL312" s="1">
        <v>40</v>
      </c>
      <c r="DM312" s="1">
        <v>15</v>
      </c>
      <c r="DN312" s="1">
        <v>15</v>
      </c>
      <c r="DO312" s="1">
        <v>15</v>
      </c>
      <c r="DP312" s="1">
        <v>15</v>
      </c>
      <c r="DQ312" s="1">
        <v>15</v>
      </c>
      <c r="DR312" s="1">
        <v>15</v>
      </c>
      <c r="DS312" s="1">
        <v>10</v>
      </c>
      <c r="DT312" s="1">
        <v>10</v>
      </c>
      <c r="DU312" s="1">
        <v>10</v>
      </c>
      <c r="DV312" s="1">
        <v>40</v>
      </c>
      <c r="DW312" s="1">
        <v>15</v>
      </c>
      <c r="DX312" s="1">
        <v>15</v>
      </c>
      <c r="DY312" s="1">
        <v>1.6188</v>
      </c>
      <c r="DZ312" s="1">
        <v>3.5503200000000001</v>
      </c>
      <c r="EA312" s="1">
        <v>169.26</v>
      </c>
      <c r="EB312" s="1">
        <v>791.34299999999996</v>
      </c>
      <c r="EC312" s="1">
        <v>0.17361199999999999</v>
      </c>
      <c r="ED312" s="1">
        <v>0.119048</v>
      </c>
      <c r="EE312" s="1">
        <v>1.5104900000000001</v>
      </c>
      <c r="EF312" s="1">
        <v>0.42092400000000002</v>
      </c>
      <c r="EG312" s="1">
        <v>51.032699999999998</v>
      </c>
      <c r="EH312" s="1">
        <v>1.4583999999999999</v>
      </c>
      <c r="EI312" s="1">
        <v>0.37832199999999999</v>
      </c>
      <c r="EJ312" s="1">
        <v>0.84627699999999995</v>
      </c>
      <c r="EK312" s="1">
        <v>1.6043400000000001</v>
      </c>
      <c r="EL312" s="1">
        <v>2.0634199999999998</v>
      </c>
      <c r="EM312" s="1">
        <v>0.195934</v>
      </c>
      <c r="EN312" s="1">
        <v>6.4484E-2</v>
      </c>
      <c r="EO312" s="1">
        <v>0.20499899999999999</v>
      </c>
      <c r="EP312" s="1">
        <v>0.31002299999999999</v>
      </c>
      <c r="EQ312" s="1">
        <v>0.93881199999999998</v>
      </c>
      <c r="ER312" s="1">
        <v>1.38195</v>
      </c>
      <c r="ES312" s="1">
        <v>1.24047</v>
      </c>
      <c r="ET312" s="1">
        <v>2.70404</v>
      </c>
      <c r="EU312" s="1">
        <v>167.655</v>
      </c>
      <c r="EV312" s="1">
        <v>789.28</v>
      </c>
      <c r="EW312" s="1">
        <v>-2.232E-2</v>
      </c>
      <c r="EX312" s="1">
        <v>5.4564000000000001E-2</v>
      </c>
      <c r="EY312" s="1">
        <v>1.30549</v>
      </c>
      <c r="EZ312" s="1">
        <v>0.110901</v>
      </c>
      <c r="FA312" s="1">
        <v>50.093899999999998</v>
      </c>
      <c r="FB312" s="1">
        <v>7.6449000000000003E-2</v>
      </c>
      <c r="FC312" s="1">
        <v>3.8973000000000001E-2</v>
      </c>
      <c r="FD312" s="1">
        <v>2.3540999999999999E-2</v>
      </c>
      <c r="FE312" s="1">
        <v>1.29453</v>
      </c>
      <c r="FF312" s="1">
        <v>1.3696699999999999</v>
      </c>
      <c r="FG312" s="1">
        <v>-2.0000000000000001E-4</v>
      </c>
      <c r="FH312" s="1">
        <v>8.92E-4</v>
      </c>
      <c r="FI312" s="1">
        <v>1.074E-2</v>
      </c>
      <c r="FJ312" s="1">
        <v>4.267E-3</v>
      </c>
      <c r="FK312" s="1">
        <v>0.28777700000000001</v>
      </c>
      <c r="FL312" s="1">
        <v>1.3300000000000001E-4</v>
      </c>
      <c r="FM312" s="1">
        <v>42650.436620370398</v>
      </c>
      <c r="FN312" s="1">
        <f t="shared" si="35"/>
        <v>230.54638889041962</v>
      </c>
      <c r="FO312" s="1">
        <v>1.0418000000000001</v>
      </c>
      <c r="FP312" s="1">
        <v>1.0184</v>
      </c>
      <c r="FQ312" s="1">
        <v>1.0517000000000001</v>
      </c>
      <c r="FR312" s="1">
        <v>1.0237000000000001</v>
      </c>
      <c r="FS312" s="1">
        <v>1.2148000000000001</v>
      </c>
      <c r="FT312" s="1">
        <v>1.1739999999999999</v>
      </c>
      <c r="FU312" s="1">
        <v>1.1982999999999999</v>
      </c>
      <c r="FV312" s="1">
        <v>1.0853999999999999</v>
      </c>
      <c r="FW312" s="1">
        <v>1.0855999999999999</v>
      </c>
      <c r="FX312" s="1">
        <v>1.0646</v>
      </c>
      <c r="FY312" s="1">
        <v>1.7638</v>
      </c>
      <c r="FZ312" s="1">
        <v>1.399</v>
      </c>
      <c r="GA312" s="1">
        <v>1.2138</v>
      </c>
      <c r="GB312" s="1">
        <v>1.1914</v>
      </c>
      <c r="GC312" s="1">
        <v>1.0026999999999999</v>
      </c>
      <c r="GD312" s="1">
        <v>1.0206</v>
      </c>
      <c r="GE312" s="1">
        <v>1.0003</v>
      </c>
      <c r="GF312" s="1">
        <v>1.1608000000000001</v>
      </c>
      <c r="GG312" s="1">
        <v>1.0648</v>
      </c>
      <c r="GH312" s="1">
        <v>1.052</v>
      </c>
      <c r="GI312" s="1">
        <v>0.99319999999999997</v>
      </c>
      <c r="GJ312" s="1">
        <v>0.98399999999999999</v>
      </c>
      <c r="GK312" s="1">
        <v>0.97309999999999997</v>
      </c>
      <c r="GL312" s="1">
        <v>0.99939999999999996</v>
      </c>
      <c r="GM312" s="1">
        <v>0.99990000000000001</v>
      </c>
      <c r="GN312" s="1">
        <v>0.99919999999999998</v>
      </c>
      <c r="GO312" s="1">
        <v>1</v>
      </c>
      <c r="GP312" s="1">
        <v>0.99690000000000001</v>
      </c>
      <c r="GQ312" s="1">
        <v>0.99980000000000002</v>
      </c>
      <c r="GR312" s="1">
        <v>0.99960000000000004</v>
      </c>
      <c r="GS312" s="1">
        <v>1.8250999999999999</v>
      </c>
      <c r="GT312" s="1">
        <v>1.4018999999999999</v>
      </c>
      <c r="GU312" s="1">
        <v>1.2422</v>
      </c>
      <c r="GV312" s="1">
        <v>1.2189000000000001</v>
      </c>
      <c r="GW312" s="1">
        <v>1.2179</v>
      </c>
      <c r="GX312" s="1">
        <v>1.1972</v>
      </c>
      <c r="GY312" s="1">
        <v>1.1987000000000001</v>
      </c>
      <c r="GZ312" s="1">
        <v>1.256</v>
      </c>
      <c r="HA312" s="1">
        <v>1.1556</v>
      </c>
      <c r="HB312" s="1">
        <v>1.1195999999999999</v>
      </c>
      <c r="HC312" s="1">
        <v>502</v>
      </c>
      <c r="HD312" s="1">
        <v>1229</v>
      </c>
      <c r="HE312" s="1">
        <v>1228</v>
      </c>
      <c r="HF312" s="1">
        <v>502</v>
      </c>
      <c r="HG312" s="1">
        <v>218</v>
      </c>
      <c r="HH312" s="1">
        <v>232</v>
      </c>
      <c r="HI312" s="1">
        <v>231</v>
      </c>
      <c r="HJ312" s="1">
        <v>745</v>
      </c>
      <c r="HK312" s="1">
        <v>226</v>
      </c>
      <c r="HL312" s="1">
        <v>221</v>
      </c>
      <c r="HM312" s="1" t="s">
        <v>219</v>
      </c>
      <c r="HN312" s="1" t="s">
        <v>220</v>
      </c>
      <c r="HO312" s="1" t="s">
        <v>221</v>
      </c>
      <c r="HP312" s="1" t="s">
        <v>219</v>
      </c>
      <c r="HQ312" s="1" t="s">
        <v>222</v>
      </c>
      <c r="HR312" s="1" t="s">
        <v>223</v>
      </c>
      <c r="HS312" s="1" t="s">
        <v>224</v>
      </c>
      <c r="HT312" s="1" t="s">
        <v>225</v>
      </c>
      <c r="HU312" s="1" t="s">
        <v>226</v>
      </c>
      <c r="HV312" s="1" t="s">
        <v>227</v>
      </c>
      <c r="HW312" s="1">
        <v>12.198600000000001</v>
      </c>
      <c r="HX312" s="1">
        <v>34.205300000000001</v>
      </c>
      <c r="HY312" s="1">
        <v>49.415399999999998</v>
      </c>
      <c r="HZ312" s="1">
        <v>0</v>
      </c>
      <c r="IA312" s="1">
        <v>11.1517</v>
      </c>
      <c r="IB312" s="1">
        <v>20.502199999999998</v>
      </c>
      <c r="IC312" s="1">
        <v>7.5110000000000003E-3</v>
      </c>
      <c r="ID312" s="1">
        <v>49.407899999999998</v>
      </c>
      <c r="IE312" s="1">
        <v>-2.0000000000000001E-4</v>
      </c>
      <c r="IF312" s="1">
        <v>2</v>
      </c>
      <c r="IG312" s="1">
        <v>0</v>
      </c>
      <c r="IH312" s="1">
        <v>0</v>
      </c>
      <c r="II312" s="1">
        <v>0</v>
      </c>
      <c r="IJ312" s="1">
        <v>0</v>
      </c>
      <c r="IK312" s="1">
        <v>0</v>
      </c>
      <c r="IL312" s="1">
        <v>0</v>
      </c>
      <c r="IM312" s="1">
        <v>0</v>
      </c>
      <c r="IN312" s="1">
        <v>0</v>
      </c>
      <c r="IO312" s="1">
        <v>0</v>
      </c>
      <c r="IP312" s="1">
        <v>0</v>
      </c>
      <c r="IQ312" s="1">
        <v>0</v>
      </c>
      <c r="IR312" s="1">
        <v>0</v>
      </c>
      <c r="IS312" s="1">
        <v>0</v>
      </c>
      <c r="IT312" s="1">
        <v>0</v>
      </c>
      <c r="IU312" s="1">
        <v>0</v>
      </c>
      <c r="IV312" s="1">
        <v>0</v>
      </c>
      <c r="IW312" s="1">
        <v>0</v>
      </c>
      <c r="IX312" s="1">
        <v>0</v>
      </c>
      <c r="IY312" s="1">
        <v>0</v>
      </c>
      <c r="IZ312" s="1">
        <v>0</v>
      </c>
      <c r="JA312" s="1">
        <v>0</v>
      </c>
      <c r="JB312" s="1">
        <v>0</v>
      </c>
      <c r="JC312" s="1">
        <v>0</v>
      </c>
      <c r="JD312" s="1">
        <v>0</v>
      </c>
      <c r="JE312" s="1">
        <v>0</v>
      </c>
      <c r="JF312" s="1">
        <v>0</v>
      </c>
      <c r="JG312" s="1">
        <v>0</v>
      </c>
      <c r="JH312" s="1">
        <v>0</v>
      </c>
      <c r="JI312" s="1">
        <v>0</v>
      </c>
      <c r="JJ312" s="1">
        <v>0</v>
      </c>
      <c r="JK312" s="1">
        <v>0</v>
      </c>
      <c r="JL312" s="1">
        <v>0</v>
      </c>
      <c r="JM312" s="1">
        <v>0</v>
      </c>
      <c r="JN312" s="1">
        <v>0</v>
      </c>
      <c r="JO312" s="1">
        <v>0</v>
      </c>
      <c r="JP312" s="1">
        <v>0</v>
      </c>
      <c r="JQ312" s="1">
        <v>0</v>
      </c>
      <c r="JR312" s="1">
        <v>0</v>
      </c>
      <c r="JS312" s="1">
        <v>0</v>
      </c>
      <c r="JT312" s="1">
        <v>0</v>
      </c>
      <c r="JU312" s="1">
        <v>0</v>
      </c>
      <c r="JV312" s="1">
        <v>0</v>
      </c>
      <c r="JW312" s="1">
        <v>0</v>
      </c>
      <c r="JX312" s="1">
        <v>0</v>
      </c>
      <c r="JY312" s="1">
        <v>0</v>
      </c>
      <c r="JZ312" s="1">
        <v>0</v>
      </c>
      <c r="KA312" s="1">
        <v>0</v>
      </c>
      <c r="KB312" s="1">
        <v>0</v>
      </c>
      <c r="KC312" s="1">
        <v>0</v>
      </c>
      <c r="KD312" s="1">
        <v>0</v>
      </c>
      <c r="KR312" s="30"/>
      <c r="KS312" s="30"/>
      <c r="KT312" s="30"/>
      <c r="KU312" s="30"/>
      <c r="KV312" s="30"/>
      <c r="KW312" s="30"/>
      <c r="KX312" s="30"/>
      <c r="KY312" s="30"/>
      <c r="KZ312" s="30"/>
      <c r="LA312" s="30"/>
      <c r="LB312" s="30"/>
      <c r="LC312" s="30"/>
      <c r="LG312" s="31"/>
      <c r="LH312" s="31"/>
      <c r="LI312" s="31"/>
      <c r="LJ312" s="31"/>
      <c r="LK312" s="31"/>
      <c r="LL312" s="31"/>
      <c r="LM312" s="31"/>
      <c r="LN312" s="31"/>
      <c r="LO312" s="31"/>
      <c r="LP312" s="31"/>
      <c r="LQ312" s="31"/>
      <c r="LR312" s="31"/>
    </row>
    <row r="313" spans="1:330" x14ac:dyDescent="0.35">
      <c r="A313" s="1" t="s">
        <v>256</v>
      </c>
      <c r="B313" s="1" t="s">
        <v>257</v>
      </c>
      <c r="C313" s="1">
        <v>124</v>
      </c>
      <c r="D313" s="1">
        <v>40</v>
      </c>
      <c r="E313" s="1">
        <v>15</v>
      </c>
      <c r="F313" s="1">
        <v>20</v>
      </c>
      <c r="G313" s="1">
        <v>5</v>
      </c>
      <c r="H313" s="1">
        <v>2032</v>
      </c>
      <c r="I313" s="1">
        <v>6</v>
      </c>
      <c r="J313" s="1">
        <v>0.43326199999999998</v>
      </c>
      <c r="K313" s="1">
        <v>0.37922600000000001</v>
      </c>
      <c r="L313" s="1">
        <v>19.126000000000001</v>
      </c>
      <c r="M313" s="1">
        <v>22.6312</v>
      </c>
      <c r="N313" s="1">
        <v>-1.436E-2</v>
      </c>
      <c r="O313" s="1">
        <v>0.123519</v>
      </c>
      <c r="P313" s="1">
        <v>0.78723200000000004</v>
      </c>
      <c r="Q313" s="1">
        <v>7.6420000000000004E-3</v>
      </c>
      <c r="R313" s="1">
        <v>8.0767199999999999</v>
      </c>
      <c r="S313" s="1">
        <v>4.1929999999999997E-3</v>
      </c>
      <c r="T313" s="1">
        <v>45.155700000000003</v>
      </c>
      <c r="U313" s="1">
        <v>96.710300000000004</v>
      </c>
      <c r="V313" s="33">
        <v>0.58792999999999995</v>
      </c>
      <c r="W313" s="34">
        <v>0.62877300000000003</v>
      </c>
      <c r="X313" s="34">
        <v>36.136600000000001</v>
      </c>
      <c r="Y313" s="34">
        <v>48.4101</v>
      </c>
      <c r="Z313" s="34">
        <v>-1.8540000000000001E-2</v>
      </c>
      <c r="AA313" s="34">
        <v>0.206036</v>
      </c>
      <c r="AB313" s="34">
        <v>1.0127699999999999</v>
      </c>
      <c r="AC313" s="34">
        <v>7.6420000000000004E-3</v>
      </c>
      <c r="AD313" s="34">
        <v>9.7282100000000007</v>
      </c>
      <c r="AE313" s="34">
        <v>5.8609999999999999E-3</v>
      </c>
      <c r="AF313" s="34">
        <v>7.9999999999999996E-6</v>
      </c>
      <c r="AG313" s="35">
        <v>96.705399999999997</v>
      </c>
      <c r="AH313" s="30">
        <v>0.41293200000000002</v>
      </c>
      <c r="AI313" s="30">
        <v>0.339555</v>
      </c>
      <c r="AJ313" s="30">
        <v>15.427899999999999</v>
      </c>
      <c r="AK313" s="30">
        <v>17.536300000000001</v>
      </c>
      <c r="AL313" s="30">
        <v>-5.6899999999999997E-3</v>
      </c>
      <c r="AM313" s="30">
        <v>5.6127000000000003E-2</v>
      </c>
      <c r="AN313" s="30">
        <v>0.30681599999999998</v>
      </c>
      <c r="AO313" s="30">
        <v>4.692E-3</v>
      </c>
      <c r="AP313" s="30">
        <v>4.4954000000000001</v>
      </c>
      <c r="AQ313" s="30">
        <v>2.2750000000000001E-3</v>
      </c>
      <c r="AR313" s="30">
        <v>61.423699999999997</v>
      </c>
      <c r="AS313" s="21">
        <f t="shared" si="31"/>
        <v>5.0607287449392713E-4</v>
      </c>
      <c r="AT313" s="21">
        <f t="shared" si="32"/>
        <v>1.0437335943408819E-3</v>
      </c>
      <c r="AU313" s="23">
        <v>0.72192400000000001</v>
      </c>
      <c r="AV313" s="23">
        <v>1.1954</v>
      </c>
      <c r="AW313" s="23">
        <v>27.1538</v>
      </c>
      <c r="AX313" s="23">
        <v>61.734299999999998</v>
      </c>
      <c r="AY313" s="23">
        <v>-2.002E-2</v>
      </c>
      <c r="AZ313" s="23">
        <v>0.19756399999999999</v>
      </c>
      <c r="BA313" s="23">
        <v>1.0799700000000001</v>
      </c>
      <c r="BB313" s="23">
        <v>1.6514999999999998E-2</v>
      </c>
      <c r="BC313" s="23">
        <v>7.9125300000000003</v>
      </c>
      <c r="BD313" s="23">
        <v>8.0149999999999996E-3</v>
      </c>
      <c r="BE313" s="23">
        <v>0</v>
      </c>
      <c r="BF313" s="23">
        <v>100</v>
      </c>
      <c r="BG313" s="23">
        <v>22</v>
      </c>
      <c r="BH313" s="23" t="s">
        <v>218</v>
      </c>
      <c r="BI313" s="23">
        <v>0.14690700000000001</v>
      </c>
      <c r="BJ313" s="23">
        <v>0.121628</v>
      </c>
      <c r="BK313" s="23">
        <v>5.52562</v>
      </c>
      <c r="BL313" s="23">
        <v>6.2812700000000001</v>
      </c>
      <c r="BM313" s="23">
        <v>-2.0400000000000001E-3</v>
      </c>
      <c r="BN313" s="23">
        <v>2.0101000000000001E-2</v>
      </c>
      <c r="BO313" s="23">
        <v>0.109884</v>
      </c>
      <c r="BP313" s="23">
        <v>1.6800000000000001E-3</v>
      </c>
      <c r="BQ313" s="23">
        <v>1.61015</v>
      </c>
      <c r="BR313" s="23">
        <v>8.1499999999999997E-4</v>
      </c>
      <c r="BS313" s="23">
        <v>22</v>
      </c>
      <c r="BT313" s="22">
        <f t="shared" si="33"/>
        <v>0.24957299999999999</v>
      </c>
      <c r="BU313" s="22">
        <f t="shared" si="34"/>
        <v>8.3609695075344742E-2</v>
      </c>
      <c r="BV313" s="33">
        <v>1.3913999999999999E-2</v>
      </c>
      <c r="BW313" s="34">
        <v>9.5560000000000003E-3</v>
      </c>
      <c r="BX313" s="34">
        <v>7.9710000000000007E-3</v>
      </c>
      <c r="BY313" s="34">
        <v>8.4320000000000003E-3</v>
      </c>
      <c r="BZ313" s="34">
        <v>3.3672000000000001E-2</v>
      </c>
      <c r="CA313" s="34">
        <v>4.6264E-2</v>
      </c>
      <c r="CB313" s="34">
        <v>3.7066000000000002E-2</v>
      </c>
      <c r="CC313" s="34">
        <v>1.6299000000000001E-2</v>
      </c>
      <c r="CD313" s="34">
        <v>8.5640000000000004E-3</v>
      </c>
      <c r="CE313" s="35">
        <v>8.8450000000000004E-3</v>
      </c>
      <c r="CF313" s="1">
        <v>3.0103200000000001</v>
      </c>
      <c r="CG313" s="1">
        <v>2.23102</v>
      </c>
      <c r="CH313" s="1">
        <v>0.21466399999999999</v>
      </c>
      <c r="CI313" s="1">
        <v>0.18903800000000001</v>
      </c>
      <c r="CJ313" s="1">
        <v>-106.38</v>
      </c>
      <c r="CK313" s="1">
        <v>23.000699999999998</v>
      </c>
      <c r="CL313" s="1">
        <v>4.4408700000000003</v>
      </c>
      <c r="CM313" s="1">
        <v>90.631399999999999</v>
      </c>
      <c r="CN313" s="1">
        <v>0.38524199999999997</v>
      </c>
      <c r="CO313" s="1">
        <v>100.75700000000001</v>
      </c>
      <c r="CP313" s="1">
        <v>54.477600000000002</v>
      </c>
      <c r="CQ313" s="1">
        <v>92.419300000000007</v>
      </c>
      <c r="CR313" s="1">
        <v>11.272</v>
      </c>
      <c r="CS313" s="1">
        <v>48.630800000000001</v>
      </c>
      <c r="CT313" s="1">
        <v>20.164999999999999</v>
      </c>
      <c r="CU313" s="1">
        <v>30</v>
      </c>
      <c r="CV313" s="1">
        <v>30</v>
      </c>
      <c r="CW313" s="1">
        <v>30</v>
      </c>
      <c r="CX313" s="1">
        <v>30</v>
      </c>
      <c r="CY313" s="1">
        <v>20</v>
      </c>
      <c r="CZ313" s="1">
        <v>20</v>
      </c>
      <c r="DA313" s="1">
        <v>20</v>
      </c>
      <c r="DB313" s="1">
        <v>70</v>
      </c>
      <c r="DC313" s="1">
        <v>30</v>
      </c>
      <c r="DD313" s="1">
        <v>30</v>
      </c>
      <c r="DE313" s="1">
        <v>15</v>
      </c>
      <c r="DF313" s="1">
        <v>15</v>
      </c>
      <c r="DG313" s="1">
        <v>15</v>
      </c>
      <c r="DH313" s="1">
        <v>15</v>
      </c>
      <c r="DI313" s="1">
        <v>10</v>
      </c>
      <c r="DJ313" s="1">
        <v>10</v>
      </c>
      <c r="DK313" s="1">
        <v>10</v>
      </c>
      <c r="DL313" s="1">
        <v>40</v>
      </c>
      <c r="DM313" s="1">
        <v>15</v>
      </c>
      <c r="DN313" s="1">
        <v>15</v>
      </c>
      <c r="DO313" s="1">
        <v>15</v>
      </c>
      <c r="DP313" s="1">
        <v>15</v>
      </c>
      <c r="DQ313" s="1">
        <v>15</v>
      </c>
      <c r="DR313" s="1">
        <v>15</v>
      </c>
      <c r="DS313" s="1">
        <v>10</v>
      </c>
      <c r="DT313" s="1">
        <v>10</v>
      </c>
      <c r="DU313" s="1">
        <v>10</v>
      </c>
      <c r="DV313" s="1">
        <v>40</v>
      </c>
      <c r="DW313" s="1">
        <v>15</v>
      </c>
      <c r="DX313" s="1">
        <v>15</v>
      </c>
      <c r="DY313" s="1">
        <v>2.83494</v>
      </c>
      <c r="DZ313" s="1">
        <v>5.5529000000000002</v>
      </c>
      <c r="EA313" s="1">
        <v>363.28300000000002</v>
      </c>
      <c r="EB313" s="1">
        <v>468.63400000000001</v>
      </c>
      <c r="EC313" s="1">
        <v>0.15629000000000001</v>
      </c>
      <c r="ED313" s="1">
        <v>0.19598199999999999</v>
      </c>
      <c r="EE313" s="1">
        <v>1.9549700000000001</v>
      </c>
      <c r="EF313" s="1">
        <v>0.30265700000000001</v>
      </c>
      <c r="EG313" s="1">
        <v>114.259</v>
      </c>
      <c r="EH313" s="1">
        <v>1.4653799999999999</v>
      </c>
      <c r="EI313" s="1">
        <v>0.40418399999999999</v>
      </c>
      <c r="EJ313" s="1">
        <v>0.91737800000000003</v>
      </c>
      <c r="EK313" s="1">
        <v>1.5280100000000001</v>
      </c>
      <c r="EL313" s="1">
        <v>2.0319099999999999</v>
      </c>
      <c r="EM313" s="1">
        <v>0.18357799999999999</v>
      </c>
      <c r="EN313" s="1">
        <v>8.1865999999999994E-2</v>
      </c>
      <c r="EO313" s="1">
        <v>0.27902500000000002</v>
      </c>
      <c r="EP313" s="1">
        <v>0.27660899999999999</v>
      </c>
      <c r="EQ313" s="1">
        <v>0.97007699999999997</v>
      </c>
      <c r="ER313" s="1">
        <v>1.3971</v>
      </c>
      <c r="ES313" s="1">
        <v>2.4307599999999998</v>
      </c>
      <c r="ET313" s="1">
        <v>4.6355300000000002</v>
      </c>
      <c r="EU313" s="1">
        <v>361.755</v>
      </c>
      <c r="EV313" s="1">
        <v>466.60199999999998</v>
      </c>
      <c r="EW313" s="1">
        <v>-2.7289999999999998E-2</v>
      </c>
      <c r="EX313" s="1">
        <v>0.114117</v>
      </c>
      <c r="EY313" s="1">
        <v>1.67594</v>
      </c>
      <c r="EZ313" s="1">
        <v>2.6048999999999999E-2</v>
      </c>
      <c r="FA313" s="1">
        <v>113.289</v>
      </c>
      <c r="FB313" s="1">
        <v>6.8270999999999998E-2</v>
      </c>
      <c r="FC313" s="1">
        <v>7.6368000000000005E-2</v>
      </c>
      <c r="FD313" s="1">
        <v>4.0356000000000003E-2</v>
      </c>
      <c r="FE313" s="1">
        <v>2.79325</v>
      </c>
      <c r="FF313" s="1">
        <v>0.80971499999999996</v>
      </c>
      <c r="FG313" s="1">
        <v>-2.4000000000000001E-4</v>
      </c>
      <c r="FH313" s="1">
        <v>1.866E-3</v>
      </c>
      <c r="FI313" s="1">
        <v>1.3788E-2</v>
      </c>
      <c r="FJ313" s="1">
        <v>1.0020000000000001E-3</v>
      </c>
      <c r="FK313" s="1">
        <v>0.65081800000000001</v>
      </c>
      <c r="FL313" s="1">
        <v>1.1900000000000001E-4</v>
      </c>
      <c r="FM313" s="1">
        <v>42650.439340277801</v>
      </c>
      <c r="FN313" s="1">
        <f t="shared" si="35"/>
        <v>230.61166666809004</v>
      </c>
      <c r="FO313" s="1">
        <v>1.0339</v>
      </c>
      <c r="FP313" s="1">
        <v>1.0106999999999999</v>
      </c>
      <c r="FQ313" s="1">
        <v>1.0438000000000001</v>
      </c>
      <c r="FR313" s="1">
        <v>1.016</v>
      </c>
      <c r="FS313" s="1">
        <v>1.2048000000000001</v>
      </c>
      <c r="FT313" s="1">
        <v>1.1646000000000001</v>
      </c>
      <c r="FU313" s="1">
        <v>1.1882999999999999</v>
      </c>
      <c r="FV313" s="1">
        <v>1.0770999999999999</v>
      </c>
      <c r="FW313" s="1">
        <v>1.0771999999999999</v>
      </c>
      <c r="FX313" s="1">
        <v>1.0563</v>
      </c>
      <c r="FY313" s="1">
        <v>1.7649999999999999</v>
      </c>
      <c r="FZ313" s="1">
        <v>1.403</v>
      </c>
      <c r="GA313" s="1">
        <v>1.2184999999999999</v>
      </c>
      <c r="GB313" s="1">
        <v>1.2964</v>
      </c>
      <c r="GC313" s="1">
        <v>1.0048999999999999</v>
      </c>
      <c r="GD313" s="1">
        <v>1.0254000000000001</v>
      </c>
      <c r="GE313" s="1">
        <v>1.002</v>
      </c>
      <c r="GF313" s="1">
        <v>1.1483000000000001</v>
      </c>
      <c r="GG313" s="1">
        <v>1.0583</v>
      </c>
      <c r="GH313" s="1">
        <v>1.0603</v>
      </c>
      <c r="GI313" s="1">
        <v>0.99299999999999999</v>
      </c>
      <c r="GJ313" s="1">
        <v>0.98209999999999997</v>
      </c>
      <c r="GK313" s="1">
        <v>0.98450000000000004</v>
      </c>
      <c r="GL313" s="1">
        <v>0.99870000000000003</v>
      </c>
      <c r="GM313" s="1">
        <v>0.99990000000000001</v>
      </c>
      <c r="GN313" s="1">
        <v>0.99909999999999999</v>
      </c>
      <c r="GO313" s="1">
        <v>1</v>
      </c>
      <c r="GP313" s="1">
        <v>0.99270000000000003</v>
      </c>
      <c r="GQ313" s="1">
        <v>0.99970000000000003</v>
      </c>
      <c r="GR313" s="1">
        <v>0.99950000000000006</v>
      </c>
      <c r="GS313" s="1">
        <v>1.8119000000000001</v>
      </c>
      <c r="GT313" s="1">
        <v>1.3927</v>
      </c>
      <c r="GU313" s="1">
        <v>1.2522</v>
      </c>
      <c r="GV313" s="1">
        <v>1.3154999999999999</v>
      </c>
      <c r="GW313" s="1">
        <v>1.2104999999999999</v>
      </c>
      <c r="GX313" s="1">
        <v>1.1930000000000001</v>
      </c>
      <c r="GY313" s="1">
        <v>1.1907000000000001</v>
      </c>
      <c r="GZ313" s="1">
        <v>1.2278</v>
      </c>
      <c r="HA313" s="1">
        <v>1.1395999999999999</v>
      </c>
      <c r="HB313" s="1">
        <v>1.1194</v>
      </c>
      <c r="HC313" s="1">
        <v>502</v>
      </c>
      <c r="HD313" s="1">
        <v>1229</v>
      </c>
      <c r="HE313" s="1">
        <v>1228</v>
      </c>
      <c r="HF313" s="1">
        <v>502</v>
      </c>
      <c r="HG313" s="1">
        <v>218</v>
      </c>
      <c r="HH313" s="1">
        <v>232</v>
      </c>
      <c r="HI313" s="1">
        <v>231</v>
      </c>
      <c r="HJ313" s="1">
        <v>745</v>
      </c>
      <c r="HK313" s="1">
        <v>226</v>
      </c>
      <c r="HL313" s="1">
        <v>221</v>
      </c>
      <c r="HM313" s="1" t="s">
        <v>219</v>
      </c>
      <c r="HN313" s="1" t="s">
        <v>220</v>
      </c>
      <c r="HO313" s="1" t="s">
        <v>221</v>
      </c>
      <c r="HP313" s="1" t="s">
        <v>219</v>
      </c>
      <c r="HQ313" s="1" t="s">
        <v>222</v>
      </c>
      <c r="HR313" s="1" t="s">
        <v>223</v>
      </c>
      <c r="HS313" s="1" t="s">
        <v>224</v>
      </c>
      <c r="HT313" s="1" t="s">
        <v>225</v>
      </c>
      <c r="HU313" s="1" t="s">
        <v>226</v>
      </c>
      <c r="HV313" s="1" t="s">
        <v>227</v>
      </c>
      <c r="HW313" s="1">
        <v>13.814299999999999</v>
      </c>
      <c r="HX313" s="1">
        <v>35.816000000000003</v>
      </c>
      <c r="HY313" s="1">
        <v>45.155700000000003</v>
      </c>
      <c r="HZ313" s="1">
        <v>0</v>
      </c>
      <c r="IA313" s="1">
        <v>11.5038</v>
      </c>
      <c r="IB313" s="1">
        <v>21.0487</v>
      </c>
      <c r="IC313" s="1">
        <v>1.725E-3</v>
      </c>
      <c r="ID313" s="1">
        <v>45.1539</v>
      </c>
      <c r="IE313" s="1">
        <v>-5.0000000000000002E-5</v>
      </c>
      <c r="IF313" s="1">
        <v>2</v>
      </c>
      <c r="IG313" s="1">
        <v>0</v>
      </c>
      <c r="IH313" s="1">
        <v>0</v>
      </c>
      <c r="II313" s="1">
        <v>0</v>
      </c>
      <c r="IJ313" s="1">
        <v>0</v>
      </c>
      <c r="IK313" s="1">
        <v>0</v>
      </c>
      <c r="IL313" s="1">
        <v>0</v>
      </c>
      <c r="IM313" s="1">
        <v>0</v>
      </c>
      <c r="IN313" s="1">
        <v>0</v>
      </c>
      <c r="IO313" s="1">
        <v>0</v>
      </c>
      <c r="IP313" s="1">
        <v>0</v>
      </c>
      <c r="IQ313" s="1">
        <v>0</v>
      </c>
      <c r="IR313" s="1">
        <v>0</v>
      </c>
      <c r="IS313" s="1">
        <v>0</v>
      </c>
      <c r="IT313" s="1">
        <v>0</v>
      </c>
      <c r="IU313" s="1">
        <v>0</v>
      </c>
      <c r="IV313" s="1">
        <v>0</v>
      </c>
      <c r="IW313" s="1">
        <v>0</v>
      </c>
      <c r="IX313" s="1">
        <v>0</v>
      </c>
      <c r="IY313" s="1">
        <v>0</v>
      </c>
      <c r="IZ313" s="1">
        <v>0</v>
      </c>
      <c r="JA313" s="1">
        <v>0</v>
      </c>
      <c r="JB313" s="1">
        <v>0</v>
      </c>
      <c r="JC313" s="1">
        <v>0</v>
      </c>
      <c r="JD313" s="1">
        <v>0</v>
      </c>
      <c r="JE313" s="1">
        <v>0</v>
      </c>
      <c r="JF313" s="1">
        <v>0</v>
      </c>
      <c r="JG313" s="1">
        <v>0</v>
      </c>
      <c r="JH313" s="1">
        <v>0</v>
      </c>
      <c r="JI313" s="1">
        <v>0</v>
      </c>
      <c r="JJ313" s="1">
        <v>0</v>
      </c>
      <c r="JK313" s="1">
        <v>0</v>
      </c>
      <c r="JL313" s="1">
        <v>0</v>
      </c>
      <c r="JM313" s="1">
        <v>0</v>
      </c>
      <c r="JN313" s="1">
        <v>0</v>
      </c>
      <c r="JO313" s="1">
        <v>0</v>
      </c>
      <c r="JP313" s="1">
        <v>0</v>
      </c>
      <c r="JQ313" s="1">
        <v>0</v>
      </c>
      <c r="JR313" s="1">
        <v>0</v>
      </c>
      <c r="JS313" s="1">
        <v>0</v>
      </c>
      <c r="JT313" s="1">
        <v>0</v>
      </c>
      <c r="JU313" s="1">
        <v>0</v>
      </c>
      <c r="JV313" s="1">
        <v>0</v>
      </c>
      <c r="JW313" s="1">
        <v>0</v>
      </c>
      <c r="JX313" s="1">
        <v>0</v>
      </c>
      <c r="JY313" s="1">
        <v>0</v>
      </c>
      <c r="JZ313" s="1">
        <v>0</v>
      </c>
      <c r="KA313" s="1">
        <v>0</v>
      </c>
      <c r="KB313" s="1">
        <v>0</v>
      </c>
      <c r="KC313" s="1">
        <v>0</v>
      </c>
      <c r="KD313" s="1">
        <v>0</v>
      </c>
      <c r="KR313" s="30"/>
      <c r="KS313" s="30"/>
      <c r="KT313" s="30"/>
      <c r="KU313" s="30"/>
      <c r="KV313" s="30"/>
      <c r="KW313" s="30"/>
      <c r="KX313" s="30"/>
      <c r="KY313" s="30"/>
      <c r="KZ313" s="30"/>
      <c r="LA313" s="30"/>
      <c r="LB313" s="30"/>
      <c r="LC313" s="30"/>
      <c r="LG313" s="31"/>
      <c r="LH313" s="31"/>
      <c r="LI313" s="31"/>
      <c r="LJ313" s="31"/>
      <c r="LK313" s="31"/>
      <c r="LL313" s="31"/>
      <c r="LM313" s="31"/>
      <c r="LN313" s="31"/>
      <c r="LO313" s="31"/>
      <c r="LP313" s="31"/>
      <c r="LQ313" s="31"/>
      <c r="LR313" s="31"/>
    </row>
    <row r="314" spans="1:330" x14ac:dyDescent="0.35">
      <c r="A314" s="1" t="s">
        <v>256</v>
      </c>
      <c r="B314" s="1" t="s">
        <v>257</v>
      </c>
      <c r="C314" s="1">
        <v>124</v>
      </c>
      <c r="D314" s="1">
        <v>40</v>
      </c>
      <c r="E314" s="1">
        <v>15</v>
      </c>
      <c r="F314" s="1">
        <v>20</v>
      </c>
      <c r="G314" s="1">
        <v>5</v>
      </c>
      <c r="H314" s="1">
        <v>2033</v>
      </c>
      <c r="I314" s="1">
        <v>7</v>
      </c>
      <c r="J314" s="1">
        <v>0.627363</v>
      </c>
      <c r="K314" s="1">
        <v>0.34007500000000002</v>
      </c>
      <c r="L314" s="1">
        <v>18.875599999999999</v>
      </c>
      <c r="M314" s="1">
        <v>22.458300000000001</v>
      </c>
      <c r="N314" s="1">
        <v>-3.9199999999999999E-3</v>
      </c>
      <c r="O314" s="1">
        <v>8.5922999999999999E-2</v>
      </c>
      <c r="P314" s="1">
        <v>0.80755600000000005</v>
      </c>
      <c r="Q314" s="1">
        <v>3.4849999999999998E-3</v>
      </c>
      <c r="R314" s="1">
        <v>7.7764800000000003</v>
      </c>
      <c r="S314" s="1">
        <v>7.1870000000000003E-2</v>
      </c>
      <c r="T314" s="1">
        <v>44.7271</v>
      </c>
      <c r="U314" s="1">
        <v>95.769900000000007</v>
      </c>
      <c r="V314" s="33">
        <v>0.85131699999999999</v>
      </c>
      <c r="W314" s="34">
        <v>0.56386499999999995</v>
      </c>
      <c r="X314" s="34">
        <v>35.663800000000002</v>
      </c>
      <c r="Y314" s="34">
        <v>48.040599999999998</v>
      </c>
      <c r="Z314" s="34">
        <v>-5.0600000000000003E-3</v>
      </c>
      <c r="AA314" s="34">
        <v>0.14332500000000001</v>
      </c>
      <c r="AB314" s="34">
        <v>1.0389200000000001</v>
      </c>
      <c r="AC314" s="34">
        <v>3.4849999999999998E-3</v>
      </c>
      <c r="AD314" s="34">
        <v>9.3665800000000008</v>
      </c>
      <c r="AE314" s="34">
        <v>0.10045800000000001</v>
      </c>
      <c r="AF314" s="34">
        <v>0</v>
      </c>
      <c r="AG314" s="35">
        <v>95.767300000000006</v>
      </c>
      <c r="AH314" s="30">
        <v>0.60338700000000001</v>
      </c>
      <c r="AI314" s="30">
        <v>0.307286</v>
      </c>
      <c r="AJ314" s="30">
        <v>15.3652</v>
      </c>
      <c r="AK314" s="30">
        <v>17.561499999999999</v>
      </c>
      <c r="AL314" s="30">
        <v>-1.57E-3</v>
      </c>
      <c r="AM314" s="30">
        <v>3.9399999999999998E-2</v>
      </c>
      <c r="AN314" s="30">
        <v>0.31761299999999998</v>
      </c>
      <c r="AO314" s="30">
        <v>2.1589999999999999E-3</v>
      </c>
      <c r="AP314" s="30">
        <v>4.3678600000000003</v>
      </c>
      <c r="AQ314" s="30">
        <v>3.9345999999999999E-2</v>
      </c>
      <c r="AR314" s="30">
        <v>61.3979</v>
      </c>
      <c r="AS314" s="21">
        <f t="shared" si="31"/>
        <v>9.0080726030596203E-3</v>
      </c>
      <c r="AT314" s="21">
        <f t="shared" si="32"/>
        <v>4.9429239948166836E-4</v>
      </c>
      <c r="AU314" s="23">
        <v>1.0539700000000001</v>
      </c>
      <c r="AV314" s="23">
        <v>1.08083</v>
      </c>
      <c r="AW314" s="23">
        <v>27.019400000000001</v>
      </c>
      <c r="AX314" s="23">
        <v>61.7684</v>
      </c>
      <c r="AY314" s="23">
        <v>-5.5100000000000001E-3</v>
      </c>
      <c r="AZ314" s="23">
        <v>0.13856499999999999</v>
      </c>
      <c r="BA314" s="23">
        <v>1.117</v>
      </c>
      <c r="BB314" s="23">
        <v>7.5940000000000001E-3</v>
      </c>
      <c r="BC314" s="23">
        <v>7.68126</v>
      </c>
      <c r="BD314" s="23">
        <v>0.138516</v>
      </c>
      <c r="BE314" s="23">
        <v>0</v>
      </c>
      <c r="BF314" s="23">
        <v>100</v>
      </c>
      <c r="BG314" s="23">
        <v>22</v>
      </c>
      <c r="BH314" s="23" t="s">
        <v>218</v>
      </c>
      <c r="BI314" s="23">
        <v>0.21475900000000001</v>
      </c>
      <c r="BJ314" s="23">
        <v>0.11011600000000001</v>
      </c>
      <c r="BK314" s="23">
        <v>5.5055300000000003</v>
      </c>
      <c r="BL314" s="23">
        <v>6.2930299999999999</v>
      </c>
      <c r="BM314" s="23">
        <v>-5.5999999999999995E-4</v>
      </c>
      <c r="BN314" s="23">
        <v>1.4116999999999999E-2</v>
      </c>
      <c r="BO314" s="23">
        <v>0.113801</v>
      </c>
      <c r="BP314" s="23">
        <v>7.7399999999999995E-4</v>
      </c>
      <c r="BQ314" s="23">
        <v>1.56515</v>
      </c>
      <c r="BR314" s="23">
        <v>1.4112E-2</v>
      </c>
      <c r="BS314" s="23">
        <v>22</v>
      </c>
      <c r="BT314" s="22">
        <f t="shared" si="33"/>
        <v>0.23747400000000002</v>
      </c>
      <c r="BU314" s="22">
        <f t="shared" si="34"/>
        <v>0.12065729203009817</v>
      </c>
      <c r="BV314" s="33">
        <v>1.4293E-2</v>
      </c>
      <c r="BW314" s="34">
        <v>9.3860000000000002E-3</v>
      </c>
      <c r="BX314" s="34">
        <v>7.9450000000000007E-3</v>
      </c>
      <c r="BY314" s="34">
        <v>8.4069999999999995E-3</v>
      </c>
      <c r="BZ314" s="34">
        <v>3.252E-2</v>
      </c>
      <c r="CA314" s="34">
        <v>4.5559000000000002E-2</v>
      </c>
      <c r="CB314" s="34">
        <v>3.5841999999999999E-2</v>
      </c>
      <c r="CC314" s="34">
        <v>1.7711999999999999E-2</v>
      </c>
      <c r="CD314" s="34">
        <v>8.9750000000000003E-3</v>
      </c>
      <c r="CE314" s="35">
        <v>8.6339999999999993E-3</v>
      </c>
      <c r="CF314" s="1">
        <v>2.4151899999999999</v>
      </c>
      <c r="CG314" s="1">
        <v>2.3831099999999998</v>
      </c>
      <c r="CH314" s="1">
        <v>0.21623200000000001</v>
      </c>
      <c r="CI314" s="1">
        <v>0.18981400000000001</v>
      </c>
      <c r="CJ314" s="1">
        <v>-387.22</v>
      </c>
      <c r="CK314" s="1">
        <v>30.6128</v>
      </c>
      <c r="CL314" s="1">
        <v>4.3363500000000004</v>
      </c>
      <c r="CM314" s="1">
        <v>213.755</v>
      </c>
      <c r="CN314" s="1">
        <v>0.39312799999999998</v>
      </c>
      <c r="CO314" s="1">
        <v>6.8015999999999996</v>
      </c>
      <c r="CP314" s="1">
        <v>54.466200000000001</v>
      </c>
      <c r="CQ314" s="1">
        <v>92.421400000000006</v>
      </c>
      <c r="CR314" s="1">
        <v>11.272</v>
      </c>
      <c r="CS314" s="1">
        <v>60.222000000000001</v>
      </c>
      <c r="CT314" s="1">
        <v>20.16</v>
      </c>
      <c r="CU314" s="1">
        <v>30</v>
      </c>
      <c r="CV314" s="1">
        <v>30</v>
      </c>
      <c r="CW314" s="1">
        <v>30</v>
      </c>
      <c r="CX314" s="1">
        <v>30</v>
      </c>
      <c r="CY314" s="1">
        <v>20</v>
      </c>
      <c r="CZ314" s="1">
        <v>20</v>
      </c>
      <c r="DA314" s="1">
        <v>20</v>
      </c>
      <c r="DB314" s="1">
        <v>70</v>
      </c>
      <c r="DC314" s="1">
        <v>30</v>
      </c>
      <c r="DD314" s="1">
        <v>30</v>
      </c>
      <c r="DE314" s="1">
        <v>15</v>
      </c>
      <c r="DF314" s="1">
        <v>15</v>
      </c>
      <c r="DG314" s="1">
        <v>15</v>
      </c>
      <c r="DH314" s="1">
        <v>15</v>
      </c>
      <c r="DI314" s="1">
        <v>10</v>
      </c>
      <c r="DJ314" s="1">
        <v>10</v>
      </c>
      <c r="DK314" s="1">
        <v>10</v>
      </c>
      <c r="DL314" s="1">
        <v>40</v>
      </c>
      <c r="DM314" s="1">
        <v>15</v>
      </c>
      <c r="DN314" s="1">
        <v>15</v>
      </c>
      <c r="DO314" s="1">
        <v>15</v>
      </c>
      <c r="DP314" s="1">
        <v>15</v>
      </c>
      <c r="DQ314" s="1">
        <v>15</v>
      </c>
      <c r="DR314" s="1">
        <v>15</v>
      </c>
      <c r="DS314" s="1">
        <v>10</v>
      </c>
      <c r="DT314" s="1">
        <v>10</v>
      </c>
      <c r="DU314" s="1">
        <v>10</v>
      </c>
      <c r="DV314" s="1">
        <v>40</v>
      </c>
      <c r="DW314" s="1">
        <v>15</v>
      </c>
      <c r="DX314" s="1">
        <v>15</v>
      </c>
      <c r="DY314" s="1">
        <v>3.9487000000000001</v>
      </c>
      <c r="DZ314" s="1">
        <v>5.0290900000000001</v>
      </c>
      <c r="EA314" s="1">
        <v>358.14600000000002</v>
      </c>
      <c r="EB314" s="1">
        <v>464.935</v>
      </c>
      <c r="EC314" s="1">
        <v>0.16375200000000001</v>
      </c>
      <c r="ED314" s="1">
        <v>0.15878999999999999</v>
      </c>
      <c r="EE314" s="1">
        <v>1.9800199999999999</v>
      </c>
      <c r="EF314" s="1">
        <v>0.33813900000000002</v>
      </c>
      <c r="EG314" s="1">
        <v>110.139</v>
      </c>
      <c r="EH314" s="1">
        <v>2.5027699999999999</v>
      </c>
      <c r="EI314" s="1">
        <v>0.42691600000000002</v>
      </c>
      <c r="EJ314" s="1">
        <v>0.88100299999999998</v>
      </c>
      <c r="EK314" s="1">
        <v>1.5142500000000001</v>
      </c>
      <c r="EL314" s="1">
        <v>2.0182500000000001</v>
      </c>
      <c r="EM314" s="1">
        <v>0.17119599999999999</v>
      </c>
      <c r="EN314" s="1">
        <v>7.9394999999999993E-2</v>
      </c>
      <c r="EO314" s="1">
        <v>0.26083699999999999</v>
      </c>
      <c r="EP314" s="1">
        <v>0.326266</v>
      </c>
      <c r="EQ314" s="1">
        <v>1.0649999999999999</v>
      </c>
      <c r="ER314" s="1">
        <v>1.33205</v>
      </c>
      <c r="ES314" s="1">
        <v>3.5217800000000001</v>
      </c>
      <c r="ET314" s="1">
        <v>4.1480899999999998</v>
      </c>
      <c r="EU314" s="1">
        <v>356.63200000000001</v>
      </c>
      <c r="EV314" s="1">
        <v>462.916</v>
      </c>
      <c r="EW314" s="1">
        <v>-7.4400000000000004E-3</v>
      </c>
      <c r="EX314" s="1">
        <v>7.9394999999999993E-2</v>
      </c>
      <c r="EY314" s="1">
        <v>1.71919</v>
      </c>
      <c r="EZ314" s="1">
        <v>1.1873999999999999E-2</v>
      </c>
      <c r="FA314" s="1">
        <v>109.074</v>
      </c>
      <c r="FB314" s="1">
        <v>1.17073</v>
      </c>
      <c r="FC314" s="1">
        <v>0.11064499999999999</v>
      </c>
      <c r="FD314" s="1">
        <v>3.6111999999999998E-2</v>
      </c>
      <c r="FE314" s="1">
        <v>2.7536900000000002</v>
      </c>
      <c r="FF314" s="1">
        <v>0.80331900000000001</v>
      </c>
      <c r="FG314" s="1">
        <v>-6.9999999999999994E-5</v>
      </c>
      <c r="FH314" s="1">
        <v>1.2979999999999999E-3</v>
      </c>
      <c r="FI314" s="1">
        <v>1.4144E-2</v>
      </c>
      <c r="FJ314" s="1">
        <v>4.57E-4</v>
      </c>
      <c r="FK314" s="1">
        <v>0.62660000000000005</v>
      </c>
      <c r="FL314" s="1">
        <v>2.0400000000000001E-3</v>
      </c>
      <c r="FM314" s="1">
        <v>42650.442025463002</v>
      </c>
      <c r="FN314" s="1">
        <f t="shared" si="35"/>
        <v>230.67611111293081</v>
      </c>
      <c r="FO314" s="1">
        <v>1.034</v>
      </c>
      <c r="FP314" s="1">
        <v>1.0107999999999999</v>
      </c>
      <c r="FQ314" s="1">
        <v>1.0439000000000001</v>
      </c>
      <c r="FR314" s="1">
        <v>1.0161</v>
      </c>
      <c r="FS314" s="1">
        <v>1.2049000000000001</v>
      </c>
      <c r="FT314" s="1">
        <v>1.1647000000000001</v>
      </c>
      <c r="FU314" s="1">
        <v>1.1884999999999999</v>
      </c>
      <c r="FV314" s="1">
        <v>1.0771999999999999</v>
      </c>
      <c r="FW314" s="1">
        <v>1.0772999999999999</v>
      </c>
      <c r="FX314" s="1">
        <v>1.0564</v>
      </c>
      <c r="FY314" s="1">
        <v>1.7637</v>
      </c>
      <c r="FZ314" s="1">
        <v>1.4056999999999999</v>
      </c>
      <c r="GA314" s="1">
        <v>1.2197</v>
      </c>
      <c r="GB314" s="1">
        <v>1.2965</v>
      </c>
      <c r="GC314" s="1">
        <v>1.0047999999999999</v>
      </c>
      <c r="GD314" s="1">
        <v>1.0251999999999999</v>
      </c>
      <c r="GE314" s="1">
        <v>1.0019</v>
      </c>
      <c r="GF314" s="1">
        <v>1.1485000000000001</v>
      </c>
      <c r="GG314" s="1">
        <v>1.0584</v>
      </c>
      <c r="GH314" s="1">
        <v>1.0597000000000001</v>
      </c>
      <c r="GI314" s="1">
        <v>0.99299999999999999</v>
      </c>
      <c r="GJ314" s="1">
        <v>0.98219999999999996</v>
      </c>
      <c r="GK314" s="1">
        <v>0.98450000000000004</v>
      </c>
      <c r="GL314" s="1">
        <v>0.99880000000000002</v>
      </c>
      <c r="GM314" s="1">
        <v>0.99990000000000001</v>
      </c>
      <c r="GN314" s="1">
        <v>0.999</v>
      </c>
      <c r="GO314" s="1">
        <v>1</v>
      </c>
      <c r="GP314" s="1">
        <v>0.99280000000000002</v>
      </c>
      <c r="GQ314" s="1">
        <v>0.99950000000000006</v>
      </c>
      <c r="GR314" s="1">
        <v>0.99950000000000006</v>
      </c>
      <c r="GS314" s="1">
        <v>1.8108</v>
      </c>
      <c r="GT314" s="1">
        <v>1.3956</v>
      </c>
      <c r="GU314" s="1">
        <v>1.2535000000000001</v>
      </c>
      <c r="GV314" s="1">
        <v>1.3158000000000001</v>
      </c>
      <c r="GW314" s="1">
        <v>1.2104999999999999</v>
      </c>
      <c r="GX314" s="1">
        <v>1.1929000000000001</v>
      </c>
      <c r="GY314" s="1">
        <v>1.1908000000000001</v>
      </c>
      <c r="GZ314" s="1">
        <v>1.2282999999999999</v>
      </c>
      <c r="HA314" s="1">
        <v>1.1395999999999999</v>
      </c>
      <c r="HB314" s="1">
        <v>1.1189</v>
      </c>
      <c r="HC314" s="1">
        <v>502</v>
      </c>
      <c r="HD314" s="1">
        <v>1229</v>
      </c>
      <c r="HE314" s="1">
        <v>1228</v>
      </c>
      <c r="HF314" s="1">
        <v>502</v>
      </c>
      <c r="HG314" s="1">
        <v>218</v>
      </c>
      <c r="HH314" s="1">
        <v>232</v>
      </c>
      <c r="HI314" s="1">
        <v>231</v>
      </c>
      <c r="HJ314" s="1">
        <v>745</v>
      </c>
      <c r="HK314" s="1">
        <v>226</v>
      </c>
      <c r="HL314" s="1">
        <v>221</v>
      </c>
      <c r="HM314" s="1" t="s">
        <v>219</v>
      </c>
      <c r="HN314" s="1" t="s">
        <v>220</v>
      </c>
      <c r="HO314" s="1" t="s">
        <v>221</v>
      </c>
      <c r="HP314" s="1" t="s">
        <v>219</v>
      </c>
      <c r="HQ314" s="1" t="s">
        <v>222</v>
      </c>
      <c r="HR314" s="1" t="s">
        <v>223</v>
      </c>
      <c r="HS314" s="1" t="s">
        <v>224</v>
      </c>
      <c r="HT314" s="1" t="s">
        <v>225</v>
      </c>
      <c r="HU314" s="1" t="s">
        <v>226</v>
      </c>
      <c r="HV314" s="1" t="s">
        <v>227</v>
      </c>
      <c r="HW314" s="1">
        <v>13.8301</v>
      </c>
      <c r="HX314" s="1">
        <v>35.830800000000004</v>
      </c>
      <c r="HY314" s="1">
        <v>44.7271</v>
      </c>
      <c r="HZ314" s="1">
        <v>0</v>
      </c>
      <c r="IA314" s="1">
        <v>11.4925</v>
      </c>
      <c r="IB314" s="1">
        <v>21.0351</v>
      </c>
      <c r="IC314" s="1">
        <v>7.8600000000000002E-4</v>
      </c>
      <c r="ID314" s="1">
        <v>44.726300000000002</v>
      </c>
      <c r="IE314" s="1">
        <v>-2.0000000000000002E-5</v>
      </c>
      <c r="IF314" s="1">
        <v>2</v>
      </c>
      <c r="IG314" s="1">
        <v>0</v>
      </c>
      <c r="IH314" s="1">
        <v>0</v>
      </c>
      <c r="II314" s="1">
        <v>0</v>
      </c>
      <c r="IJ314" s="1">
        <v>0</v>
      </c>
      <c r="IK314" s="1">
        <v>0</v>
      </c>
      <c r="IL314" s="1">
        <v>0</v>
      </c>
      <c r="IM314" s="1">
        <v>0</v>
      </c>
      <c r="IN314" s="1">
        <v>0</v>
      </c>
      <c r="IO314" s="1">
        <v>0</v>
      </c>
      <c r="IP314" s="1">
        <v>0</v>
      </c>
      <c r="IQ314" s="1">
        <v>0</v>
      </c>
      <c r="IR314" s="1">
        <v>0</v>
      </c>
      <c r="IS314" s="1">
        <v>0</v>
      </c>
      <c r="IT314" s="1">
        <v>0</v>
      </c>
      <c r="IU314" s="1">
        <v>0</v>
      </c>
      <c r="IV314" s="1">
        <v>0</v>
      </c>
      <c r="IW314" s="1">
        <v>0</v>
      </c>
      <c r="IX314" s="1">
        <v>0</v>
      </c>
      <c r="IY314" s="1">
        <v>0</v>
      </c>
      <c r="IZ314" s="1">
        <v>0</v>
      </c>
      <c r="JA314" s="1">
        <v>0</v>
      </c>
      <c r="JB314" s="1">
        <v>0</v>
      </c>
      <c r="JC314" s="1">
        <v>0</v>
      </c>
      <c r="JD314" s="1">
        <v>0</v>
      </c>
      <c r="JE314" s="1">
        <v>0</v>
      </c>
      <c r="JF314" s="1">
        <v>0</v>
      </c>
      <c r="JG314" s="1">
        <v>0</v>
      </c>
      <c r="JH314" s="1">
        <v>0</v>
      </c>
      <c r="JI314" s="1">
        <v>0</v>
      </c>
      <c r="JJ314" s="1">
        <v>0</v>
      </c>
      <c r="JK314" s="1">
        <v>0</v>
      </c>
      <c r="JL314" s="1">
        <v>0</v>
      </c>
      <c r="JM314" s="1">
        <v>0</v>
      </c>
      <c r="JN314" s="1">
        <v>0</v>
      </c>
      <c r="JO314" s="1">
        <v>0</v>
      </c>
      <c r="JP314" s="1">
        <v>0</v>
      </c>
      <c r="JQ314" s="1">
        <v>0</v>
      </c>
      <c r="JR314" s="1">
        <v>0</v>
      </c>
      <c r="JS314" s="1">
        <v>0</v>
      </c>
      <c r="JT314" s="1">
        <v>0</v>
      </c>
      <c r="JU314" s="1">
        <v>0</v>
      </c>
      <c r="JV314" s="1">
        <v>0</v>
      </c>
      <c r="JW314" s="1">
        <v>0</v>
      </c>
      <c r="JX314" s="1">
        <v>0</v>
      </c>
      <c r="JY314" s="1">
        <v>0</v>
      </c>
      <c r="JZ314" s="1">
        <v>0</v>
      </c>
      <c r="KA314" s="1">
        <v>0</v>
      </c>
      <c r="KB314" s="1">
        <v>0</v>
      </c>
      <c r="KC314" s="1">
        <v>0</v>
      </c>
      <c r="KD314" s="1">
        <v>0</v>
      </c>
      <c r="KR314" s="30"/>
      <c r="KS314" s="30"/>
      <c r="KT314" s="30"/>
      <c r="KU314" s="30"/>
      <c r="KV314" s="30"/>
      <c r="KW314" s="30"/>
      <c r="KX314" s="30"/>
      <c r="KY314" s="30"/>
      <c r="KZ314" s="30"/>
      <c r="LA314" s="30"/>
      <c r="LB314" s="30"/>
      <c r="LC314" s="30"/>
      <c r="LG314" s="31"/>
      <c r="LH314" s="31"/>
      <c r="LI314" s="31"/>
      <c r="LJ314" s="31"/>
      <c r="LK314" s="31"/>
      <c r="LL314" s="31"/>
      <c r="LM314" s="31"/>
      <c r="LN314" s="31"/>
      <c r="LO314" s="31"/>
      <c r="LP314" s="31"/>
      <c r="LQ314" s="31"/>
      <c r="LR314" s="31"/>
    </row>
    <row r="315" spans="1:330" x14ac:dyDescent="0.35">
      <c r="A315" s="1" t="s">
        <v>256</v>
      </c>
      <c r="B315" s="1" t="s">
        <v>257</v>
      </c>
      <c r="C315" s="1">
        <v>124</v>
      </c>
      <c r="D315" s="1">
        <v>40</v>
      </c>
      <c r="E315" s="1">
        <v>15</v>
      </c>
      <c r="F315" s="1">
        <v>20</v>
      </c>
      <c r="G315" s="1">
        <v>5</v>
      </c>
      <c r="H315" s="1">
        <v>2034</v>
      </c>
      <c r="I315" s="1">
        <v>8</v>
      </c>
      <c r="J315" s="1">
        <v>0.43797199999999997</v>
      </c>
      <c r="K315" s="1">
        <v>0.243256</v>
      </c>
      <c r="L315" s="1">
        <v>14.8589</v>
      </c>
      <c r="M315" s="1">
        <v>27.9665</v>
      </c>
      <c r="N315" s="1">
        <v>0</v>
      </c>
      <c r="O315" s="1">
        <v>0.11294899999999999</v>
      </c>
      <c r="P315" s="1">
        <v>0.56168899999999999</v>
      </c>
      <c r="Q315" s="1">
        <v>1.6272999999999999E-2</v>
      </c>
      <c r="R315" s="1">
        <v>6.1688599999999996</v>
      </c>
      <c r="S315" s="1">
        <v>1.0741000000000001E-2</v>
      </c>
      <c r="T315" s="1">
        <v>46.895899999999997</v>
      </c>
      <c r="U315" s="1">
        <v>97.273099999999999</v>
      </c>
      <c r="V315" s="33">
        <v>0.59432099999999999</v>
      </c>
      <c r="W315" s="34">
        <v>0.40332899999999999</v>
      </c>
      <c r="X315" s="34">
        <v>28.074400000000001</v>
      </c>
      <c r="Y315" s="34">
        <v>59.822899999999997</v>
      </c>
      <c r="Z315" s="34">
        <v>0</v>
      </c>
      <c r="AA315" s="34">
        <v>0.18840599999999999</v>
      </c>
      <c r="AB315" s="34">
        <v>0.72260999999999997</v>
      </c>
      <c r="AC315" s="34">
        <v>1.6272999999999999E-2</v>
      </c>
      <c r="AD315" s="34">
        <v>7.4302299999999999</v>
      </c>
      <c r="AE315" s="34">
        <v>1.5013E-2</v>
      </c>
      <c r="AF315" s="34">
        <v>-1.0000000000000001E-5</v>
      </c>
      <c r="AG315" s="35">
        <v>97.267499999999998</v>
      </c>
      <c r="AH315" s="30">
        <v>0.41003400000000001</v>
      </c>
      <c r="AI315" s="30">
        <v>0.21395400000000001</v>
      </c>
      <c r="AJ315" s="30">
        <v>11.7737</v>
      </c>
      <c r="AK315" s="30">
        <v>21.286999999999999</v>
      </c>
      <c r="AL315" s="30">
        <v>0</v>
      </c>
      <c r="AM315" s="30">
        <v>5.0416000000000002E-2</v>
      </c>
      <c r="AN315" s="30">
        <v>0.21503800000000001</v>
      </c>
      <c r="AO315" s="30">
        <v>9.8139999999999998E-3</v>
      </c>
      <c r="AP315" s="30">
        <v>3.3727399999999998</v>
      </c>
      <c r="AQ315" s="30">
        <v>5.7239999999999999E-3</v>
      </c>
      <c r="AR315" s="30">
        <v>62.661499999999997</v>
      </c>
      <c r="AS315" s="21" t="e">
        <f>NA()</f>
        <v>#N/A</v>
      </c>
      <c r="AT315" s="21" t="e">
        <f>NA()</f>
        <v>#N/A</v>
      </c>
      <c r="AU315" s="21" t="e">
        <f>NA()</f>
        <v>#N/A</v>
      </c>
      <c r="AV315" s="21" t="e">
        <f>NA()</f>
        <v>#N/A</v>
      </c>
      <c r="AW315" s="21" t="e">
        <f>NA()</f>
        <v>#N/A</v>
      </c>
      <c r="AX315" s="21" t="e">
        <f>NA()</f>
        <v>#N/A</v>
      </c>
      <c r="AY315" s="21" t="e">
        <f>NA()</f>
        <v>#N/A</v>
      </c>
      <c r="AZ315" s="21" t="e">
        <f>NA()</f>
        <v>#N/A</v>
      </c>
      <c r="BA315" s="21" t="e">
        <f>NA()</f>
        <v>#N/A</v>
      </c>
      <c r="BB315" s="21" t="e">
        <f>NA()</f>
        <v>#N/A</v>
      </c>
      <c r="BC315" s="21" t="e">
        <f>NA()</f>
        <v>#N/A</v>
      </c>
      <c r="BD315" s="21" t="e">
        <f>NA()</f>
        <v>#N/A</v>
      </c>
      <c r="BE315" s="21" t="e">
        <f>NA()</f>
        <v>#N/A</v>
      </c>
      <c r="BF315" s="21" t="e">
        <f>NA()</f>
        <v>#N/A</v>
      </c>
      <c r="BG315" s="21" t="e">
        <f>NA()</f>
        <v>#N/A</v>
      </c>
      <c r="BH315" s="21" t="e">
        <f>NA()</f>
        <v>#N/A</v>
      </c>
      <c r="BI315" s="21" t="e">
        <f>NA()</f>
        <v>#N/A</v>
      </c>
      <c r="BJ315" s="21" t="e">
        <f>NA()</f>
        <v>#N/A</v>
      </c>
      <c r="BK315" s="21" t="e">
        <f>NA()</f>
        <v>#N/A</v>
      </c>
      <c r="BL315" s="21" t="e">
        <f>NA()</f>
        <v>#N/A</v>
      </c>
      <c r="BM315" s="21" t="e">
        <f>NA()</f>
        <v>#N/A</v>
      </c>
      <c r="BN315" s="21" t="e">
        <f>NA()</f>
        <v>#N/A</v>
      </c>
      <c r="BO315" s="21" t="e">
        <f>NA()</f>
        <v>#N/A</v>
      </c>
      <c r="BP315" s="21" t="e">
        <f>NA()</f>
        <v>#N/A</v>
      </c>
      <c r="BQ315" s="21" t="e">
        <f>NA()</f>
        <v>#N/A</v>
      </c>
      <c r="BR315" s="21" t="e">
        <f>NA()</f>
        <v>#N/A</v>
      </c>
      <c r="BS315" s="21" t="e">
        <f>NA()</f>
        <v>#N/A</v>
      </c>
      <c r="BT315" s="22" t="e">
        <f t="shared" si="33"/>
        <v>#N/A</v>
      </c>
      <c r="BU315" s="21" t="e">
        <f>NA()</f>
        <v>#N/A</v>
      </c>
      <c r="BV315" s="33">
        <v>1.2942E-2</v>
      </c>
      <c r="BW315" s="34">
        <v>9.0209999999999995E-3</v>
      </c>
      <c r="BX315" s="34">
        <v>7.8539999999999999E-3</v>
      </c>
      <c r="BY315" s="34">
        <v>8.2419999999999993E-3</v>
      </c>
      <c r="BZ315" s="34">
        <v>3.2835000000000003E-2</v>
      </c>
      <c r="CA315" s="34">
        <v>4.1916000000000002E-2</v>
      </c>
      <c r="CB315" s="34">
        <v>3.7477000000000003E-2</v>
      </c>
      <c r="CC315" s="34">
        <v>1.8245000000000001E-2</v>
      </c>
      <c r="CD315" s="34">
        <v>9.2639999999999997E-3</v>
      </c>
      <c r="CE315" s="35">
        <v>8.6739999999999994E-3</v>
      </c>
      <c r="CF315" s="1">
        <v>2.9411999999999998</v>
      </c>
      <c r="CG315" s="1">
        <v>2.9379</v>
      </c>
      <c r="CH315" s="1">
        <v>0.24334900000000001</v>
      </c>
      <c r="CI315" s="1">
        <v>0.16722600000000001</v>
      </c>
      <c r="CJ315" s="1">
        <v>248169800</v>
      </c>
      <c r="CK315" s="1">
        <v>23.325500000000002</v>
      </c>
      <c r="CL315" s="1">
        <v>5.5399500000000002</v>
      </c>
      <c r="CM315" s="1">
        <v>48.205800000000004</v>
      </c>
      <c r="CN315" s="1">
        <v>0.44409100000000001</v>
      </c>
      <c r="CO315" s="1">
        <v>39.328899999999997</v>
      </c>
      <c r="CP315" s="1">
        <v>54.454700000000003</v>
      </c>
      <c r="CQ315" s="1">
        <v>92.423500000000004</v>
      </c>
      <c r="CR315" s="1">
        <v>11.272</v>
      </c>
      <c r="CS315" s="1">
        <v>71.9131</v>
      </c>
      <c r="CT315" s="1">
        <v>20.164999999999999</v>
      </c>
      <c r="CU315" s="1">
        <v>30</v>
      </c>
      <c r="CV315" s="1">
        <v>30</v>
      </c>
      <c r="CW315" s="1">
        <v>30</v>
      </c>
      <c r="CX315" s="1">
        <v>30</v>
      </c>
      <c r="CY315" s="1">
        <v>20</v>
      </c>
      <c r="CZ315" s="1">
        <v>20</v>
      </c>
      <c r="DA315" s="1">
        <v>20</v>
      </c>
      <c r="DB315" s="1">
        <v>70</v>
      </c>
      <c r="DC315" s="1">
        <v>30</v>
      </c>
      <c r="DD315" s="1">
        <v>30</v>
      </c>
      <c r="DE315" s="1">
        <v>15</v>
      </c>
      <c r="DF315" s="1">
        <v>15</v>
      </c>
      <c r="DG315" s="1">
        <v>15</v>
      </c>
      <c r="DH315" s="1">
        <v>15</v>
      </c>
      <c r="DI315" s="1">
        <v>10</v>
      </c>
      <c r="DJ315" s="1">
        <v>10</v>
      </c>
      <c r="DK315" s="1">
        <v>10</v>
      </c>
      <c r="DL315" s="1">
        <v>40</v>
      </c>
      <c r="DM315" s="1">
        <v>15</v>
      </c>
      <c r="DN315" s="1">
        <v>15</v>
      </c>
      <c r="DO315" s="1">
        <v>15</v>
      </c>
      <c r="DP315" s="1">
        <v>15</v>
      </c>
      <c r="DQ315" s="1">
        <v>15</v>
      </c>
      <c r="DR315" s="1">
        <v>15</v>
      </c>
      <c r="DS315" s="1">
        <v>10</v>
      </c>
      <c r="DT315" s="1">
        <v>10</v>
      </c>
      <c r="DU315" s="1">
        <v>10</v>
      </c>
      <c r="DV315" s="1">
        <v>40</v>
      </c>
      <c r="DW315" s="1">
        <v>15</v>
      </c>
      <c r="DX315" s="1">
        <v>15</v>
      </c>
      <c r="DY315" s="1">
        <v>2.8028200000000001</v>
      </c>
      <c r="DZ315" s="1">
        <v>3.77854</v>
      </c>
      <c r="EA315" s="1">
        <v>283.59399999999999</v>
      </c>
      <c r="EB315" s="1">
        <v>597.29399999999998</v>
      </c>
      <c r="EC315" s="1">
        <v>0.17361199999999999</v>
      </c>
      <c r="ED315" s="1">
        <v>0.17113200000000001</v>
      </c>
      <c r="EE315" s="1">
        <v>1.47576</v>
      </c>
      <c r="EF315" s="1">
        <v>0.394704</v>
      </c>
      <c r="EG315" s="1">
        <v>87.125399999999999</v>
      </c>
      <c r="EH315" s="1">
        <v>1.51793</v>
      </c>
      <c r="EI315" s="1">
        <v>0.34877900000000001</v>
      </c>
      <c r="EJ315" s="1">
        <v>0.81310899999999997</v>
      </c>
      <c r="EK315" s="1">
        <v>1.49475</v>
      </c>
      <c r="EL315" s="1">
        <v>2.069</v>
      </c>
      <c r="EM315" s="1">
        <v>0.17361199999999999</v>
      </c>
      <c r="EN315" s="1">
        <v>6.6963999999999996E-2</v>
      </c>
      <c r="EO315" s="1">
        <v>0.283553</v>
      </c>
      <c r="EP315" s="1">
        <v>0.339785</v>
      </c>
      <c r="EQ315" s="1">
        <v>1.1215200000000001</v>
      </c>
      <c r="ER315" s="1">
        <v>1.34307</v>
      </c>
      <c r="ES315" s="1">
        <v>2.45404</v>
      </c>
      <c r="ET315" s="1">
        <v>2.96543</v>
      </c>
      <c r="EU315" s="1">
        <v>282.09899999999999</v>
      </c>
      <c r="EV315" s="1">
        <v>595.22500000000002</v>
      </c>
      <c r="EW315" s="1">
        <v>0</v>
      </c>
      <c r="EX315" s="1">
        <v>0.104167</v>
      </c>
      <c r="EY315" s="1">
        <v>1.19221</v>
      </c>
      <c r="EZ315" s="1">
        <v>5.4919000000000003E-2</v>
      </c>
      <c r="FA315" s="1">
        <v>86.003900000000002</v>
      </c>
      <c r="FB315" s="1">
        <v>0.17485899999999999</v>
      </c>
      <c r="FC315" s="1">
        <v>7.7100000000000002E-2</v>
      </c>
      <c r="FD315" s="1">
        <v>2.5815999999999999E-2</v>
      </c>
      <c r="FE315" s="1">
        <v>2.1781899999999998</v>
      </c>
      <c r="FF315" s="1">
        <v>1.0329200000000001</v>
      </c>
      <c r="FG315" s="1">
        <v>0</v>
      </c>
      <c r="FH315" s="1">
        <v>1.704E-3</v>
      </c>
      <c r="FI315" s="1">
        <v>9.8080000000000007E-3</v>
      </c>
      <c r="FJ315" s="1">
        <v>2.1129999999999999E-3</v>
      </c>
      <c r="FK315" s="1">
        <v>0.49407099999999998</v>
      </c>
      <c r="FL315" s="1">
        <v>3.0499999999999999E-4</v>
      </c>
      <c r="FM315" s="1">
        <v>42650.444687499999</v>
      </c>
      <c r="FN315" s="1">
        <f t="shared" si="35"/>
        <v>230.7400000008638</v>
      </c>
      <c r="FO315" s="1">
        <v>1.0374000000000001</v>
      </c>
      <c r="FP315" s="1">
        <v>1.0141</v>
      </c>
      <c r="FQ315" s="1">
        <v>1.0472999999999999</v>
      </c>
      <c r="FR315" s="1">
        <v>1.0194000000000001</v>
      </c>
      <c r="FS315" s="1">
        <v>1.2092000000000001</v>
      </c>
      <c r="FT315" s="1">
        <v>1.1688000000000001</v>
      </c>
      <c r="FU315" s="1">
        <v>1.1928000000000001</v>
      </c>
      <c r="FV315" s="1">
        <v>1.0808</v>
      </c>
      <c r="FW315" s="1">
        <v>1.0809</v>
      </c>
      <c r="FX315" s="1">
        <v>1.0599000000000001</v>
      </c>
      <c r="FY315" s="1">
        <v>1.7608999999999999</v>
      </c>
      <c r="FZ315" s="1">
        <v>1.4008</v>
      </c>
      <c r="GA315" s="1">
        <v>1.2153</v>
      </c>
      <c r="GB315" s="1">
        <v>1.2513000000000001</v>
      </c>
      <c r="GC315" s="1">
        <v>1.004</v>
      </c>
      <c r="GD315" s="1">
        <v>1.0233000000000001</v>
      </c>
      <c r="GE315" s="1">
        <v>1.0013000000000001</v>
      </c>
      <c r="GF315" s="1">
        <v>1.1536</v>
      </c>
      <c r="GG315" s="1">
        <v>1.0609999999999999</v>
      </c>
      <c r="GH315" s="1">
        <v>1.0567</v>
      </c>
      <c r="GI315" s="1">
        <v>0.99309999999999998</v>
      </c>
      <c r="GJ315" s="1">
        <v>0.98299999999999998</v>
      </c>
      <c r="GK315" s="1">
        <v>0.98019999999999996</v>
      </c>
      <c r="GL315" s="1">
        <v>0.999</v>
      </c>
      <c r="GM315" s="1">
        <v>0.99980000000000002</v>
      </c>
      <c r="GN315" s="1">
        <v>0.99929999999999997</v>
      </c>
      <c r="GO315" s="1">
        <v>1</v>
      </c>
      <c r="GP315" s="1">
        <v>0.99450000000000005</v>
      </c>
      <c r="GQ315" s="1">
        <v>0.99970000000000003</v>
      </c>
      <c r="GR315" s="1">
        <v>0.99960000000000004</v>
      </c>
      <c r="GS315" s="1">
        <v>1.8142</v>
      </c>
      <c r="GT315" s="1">
        <v>1.3964000000000001</v>
      </c>
      <c r="GU315" s="1">
        <v>1.2475000000000001</v>
      </c>
      <c r="GV315" s="1">
        <v>1.2743</v>
      </c>
      <c r="GW315" s="1">
        <v>1.2138</v>
      </c>
      <c r="GX315" s="1">
        <v>1.1952</v>
      </c>
      <c r="GY315" s="1">
        <v>1.1942999999999999</v>
      </c>
      <c r="GZ315" s="1">
        <v>1.24</v>
      </c>
      <c r="HA315" s="1">
        <v>1.1465000000000001</v>
      </c>
      <c r="HB315" s="1">
        <v>1.1195999999999999</v>
      </c>
      <c r="HC315" s="1">
        <v>502</v>
      </c>
      <c r="HD315" s="1">
        <v>1229</v>
      </c>
      <c r="HE315" s="1">
        <v>1228</v>
      </c>
      <c r="HF315" s="1">
        <v>502</v>
      </c>
      <c r="HG315" s="1">
        <v>218</v>
      </c>
      <c r="HH315" s="1">
        <v>232</v>
      </c>
      <c r="HI315" s="1">
        <v>231</v>
      </c>
      <c r="HJ315" s="1">
        <v>745</v>
      </c>
      <c r="HK315" s="1">
        <v>226</v>
      </c>
      <c r="HL315" s="1">
        <v>221</v>
      </c>
      <c r="HM315" s="1" t="s">
        <v>219</v>
      </c>
      <c r="HN315" s="1" t="s">
        <v>220</v>
      </c>
      <c r="HO315" s="1" t="s">
        <v>221</v>
      </c>
      <c r="HP315" s="1" t="s">
        <v>219</v>
      </c>
      <c r="HQ315" s="1" t="s">
        <v>222</v>
      </c>
      <c r="HR315" s="1" t="s">
        <v>223</v>
      </c>
      <c r="HS315" s="1" t="s">
        <v>224</v>
      </c>
      <c r="HT315" s="1" t="s">
        <v>225</v>
      </c>
      <c r="HU315" s="1" t="s">
        <v>226</v>
      </c>
      <c r="HV315" s="1" t="s">
        <v>227</v>
      </c>
      <c r="HW315" s="1">
        <v>13.1051</v>
      </c>
      <c r="HX315" s="1">
        <v>35.108499999999999</v>
      </c>
      <c r="HY315" s="1">
        <v>46.895899999999997</v>
      </c>
      <c r="HZ315" s="1">
        <v>0</v>
      </c>
      <c r="IA315" s="1">
        <v>11.3329</v>
      </c>
      <c r="IB315" s="1">
        <v>20.796399999999998</v>
      </c>
      <c r="IC315" s="1">
        <v>3.6719999999999999E-3</v>
      </c>
      <c r="ID315" s="1">
        <v>46.892200000000003</v>
      </c>
      <c r="IE315" s="1">
        <v>-1E-4</v>
      </c>
      <c r="IF315" s="1">
        <v>2</v>
      </c>
      <c r="IG315" s="1">
        <v>0</v>
      </c>
      <c r="IH315" s="1">
        <v>0</v>
      </c>
      <c r="II315" s="1">
        <v>0</v>
      </c>
      <c r="IJ315" s="1">
        <v>0</v>
      </c>
      <c r="IK315" s="1">
        <v>0</v>
      </c>
      <c r="IL315" s="1">
        <v>0</v>
      </c>
      <c r="IM315" s="1">
        <v>0</v>
      </c>
      <c r="IN315" s="1">
        <v>0</v>
      </c>
      <c r="IO315" s="1">
        <v>0</v>
      </c>
      <c r="IP315" s="1">
        <v>0</v>
      </c>
      <c r="IQ315" s="1">
        <v>0</v>
      </c>
      <c r="IR315" s="1">
        <v>0</v>
      </c>
      <c r="IS315" s="1">
        <v>0</v>
      </c>
      <c r="IT315" s="1">
        <v>0</v>
      </c>
      <c r="IU315" s="1">
        <v>0</v>
      </c>
      <c r="IV315" s="1">
        <v>0</v>
      </c>
      <c r="IW315" s="1">
        <v>0</v>
      </c>
      <c r="IX315" s="1">
        <v>0</v>
      </c>
      <c r="IY315" s="1">
        <v>0</v>
      </c>
      <c r="IZ315" s="1">
        <v>0</v>
      </c>
      <c r="JA315" s="1">
        <v>0</v>
      </c>
      <c r="JB315" s="1">
        <v>0</v>
      </c>
      <c r="JC315" s="1">
        <v>0</v>
      </c>
      <c r="JD315" s="1">
        <v>0</v>
      </c>
      <c r="JE315" s="1">
        <v>0</v>
      </c>
      <c r="JF315" s="1">
        <v>0</v>
      </c>
      <c r="JG315" s="1">
        <v>0</v>
      </c>
      <c r="JH315" s="1">
        <v>0</v>
      </c>
      <c r="JI315" s="1">
        <v>0</v>
      </c>
      <c r="JJ315" s="1">
        <v>0</v>
      </c>
      <c r="JK315" s="1">
        <v>0</v>
      </c>
      <c r="JL315" s="1">
        <v>0</v>
      </c>
      <c r="JM315" s="1">
        <v>0</v>
      </c>
      <c r="JN315" s="1">
        <v>0</v>
      </c>
      <c r="JO315" s="1">
        <v>0</v>
      </c>
      <c r="JP315" s="1">
        <v>0</v>
      </c>
      <c r="JQ315" s="1">
        <v>0</v>
      </c>
      <c r="JR315" s="1">
        <v>0</v>
      </c>
      <c r="JS315" s="1">
        <v>0</v>
      </c>
      <c r="JT315" s="1">
        <v>0</v>
      </c>
      <c r="JU315" s="1">
        <v>0</v>
      </c>
      <c r="JV315" s="1">
        <v>0</v>
      </c>
      <c r="JW315" s="1">
        <v>0</v>
      </c>
      <c r="JX315" s="1">
        <v>0</v>
      </c>
      <c r="JY315" s="1">
        <v>0</v>
      </c>
      <c r="JZ315" s="1">
        <v>0</v>
      </c>
      <c r="KA315" s="1">
        <v>0</v>
      </c>
      <c r="KB315" s="1">
        <v>0</v>
      </c>
      <c r="KC315" s="1">
        <v>0</v>
      </c>
      <c r="KD315" s="1">
        <v>0</v>
      </c>
      <c r="KR315" s="30"/>
      <c r="KS315" s="30"/>
      <c r="KT315" s="30"/>
      <c r="KU315" s="30"/>
      <c r="KV315" s="30"/>
      <c r="KW315" s="30"/>
      <c r="KX315" s="30"/>
      <c r="KY315" s="30"/>
      <c r="KZ315" s="30"/>
      <c r="LA315" s="30"/>
      <c r="LB315" s="30"/>
      <c r="LC315" s="30"/>
      <c r="LG315" s="31"/>
      <c r="LH315" s="31"/>
      <c r="LI315" s="31"/>
      <c r="LJ315" s="31"/>
      <c r="LK315" s="31"/>
      <c r="LL315" s="31"/>
      <c r="LM315" s="31"/>
      <c r="LN315" s="31"/>
      <c r="LO315" s="31"/>
      <c r="LP315" s="31"/>
      <c r="LQ315" s="31"/>
      <c r="LR315" s="31"/>
    </row>
    <row r="316" spans="1:330" x14ac:dyDescent="0.35">
      <c r="A316" s="1" t="s">
        <v>256</v>
      </c>
      <c r="B316" s="1" t="s">
        <v>257</v>
      </c>
      <c r="C316" s="1">
        <v>124</v>
      </c>
      <c r="D316" s="1">
        <v>40</v>
      </c>
      <c r="E316" s="1">
        <v>15</v>
      </c>
      <c r="F316" s="1">
        <v>20</v>
      </c>
      <c r="G316" s="1">
        <v>5</v>
      </c>
      <c r="H316" s="1">
        <v>2035</v>
      </c>
      <c r="I316" s="1">
        <v>9</v>
      </c>
      <c r="J316" s="1">
        <v>0.548956</v>
      </c>
      <c r="K316" s="1">
        <v>0.17532600000000001</v>
      </c>
      <c r="L316" s="1">
        <v>11.9412</v>
      </c>
      <c r="M316" s="1">
        <v>30.786300000000001</v>
      </c>
      <c r="N316" s="1">
        <v>-1.4420000000000001E-2</v>
      </c>
      <c r="O316" s="1">
        <v>7.0000000000000007E-2</v>
      </c>
      <c r="P316" s="1">
        <v>0.51885199999999998</v>
      </c>
      <c r="Q316" s="1">
        <v>3.1937E-2</v>
      </c>
      <c r="R316" s="1">
        <v>4.5924500000000004</v>
      </c>
      <c r="S316" s="1">
        <v>6.1539999999999997E-3</v>
      </c>
      <c r="T316" s="1">
        <v>47.137700000000002</v>
      </c>
      <c r="U316" s="1">
        <v>95.794399999999996</v>
      </c>
      <c r="V316" s="33">
        <v>0.74492199999999997</v>
      </c>
      <c r="W316" s="34">
        <v>0.29069899999999999</v>
      </c>
      <c r="X316" s="34">
        <v>22.561699999999998</v>
      </c>
      <c r="Y316" s="34">
        <v>65.854900000000001</v>
      </c>
      <c r="Z316" s="34">
        <v>-1.8620000000000001E-2</v>
      </c>
      <c r="AA316" s="34">
        <v>0.11676300000000001</v>
      </c>
      <c r="AB316" s="34">
        <v>0.66750100000000001</v>
      </c>
      <c r="AC316" s="34">
        <v>3.1937E-2</v>
      </c>
      <c r="AD316" s="34">
        <v>5.5314899999999998</v>
      </c>
      <c r="AE316" s="34">
        <v>8.6009999999999993E-3</v>
      </c>
      <c r="AF316" s="34">
        <v>0</v>
      </c>
      <c r="AG316" s="35">
        <v>95.789900000000003</v>
      </c>
      <c r="AH316" s="30">
        <v>0.51752799999999999</v>
      </c>
      <c r="AI316" s="30">
        <v>0.15528500000000001</v>
      </c>
      <c r="AJ316" s="30">
        <v>9.5279600000000002</v>
      </c>
      <c r="AK316" s="30">
        <v>23.597200000000001</v>
      </c>
      <c r="AL316" s="30">
        <v>-5.6499999999999996E-3</v>
      </c>
      <c r="AM316" s="30">
        <v>3.1462999999999998E-2</v>
      </c>
      <c r="AN316" s="30">
        <v>0.20002700000000001</v>
      </c>
      <c r="AO316" s="30">
        <v>1.9394999999999999E-2</v>
      </c>
      <c r="AP316" s="30">
        <v>2.52841</v>
      </c>
      <c r="AQ316" s="30">
        <v>3.3019999999999998E-3</v>
      </c>
      <c r="AR316" s="30">
        <v>63.4251</v>
      </c>
      <c r="AS316" s="21" t="e">
        <f>NA()</f>
        <v>#N/A</v>
      </c>
      <c r="AT316" s="21" t="e">
        <f>NA()</f>
        <v>#N/A</v>
      </c>
      <c r="AU316" s="21" t="e">
        <f>NA()</f>
        <v>#N/A</v>
      </c>
      <c r="AV316" s="21" t="e">
        <f>NA()</f>
        <v>#N/A</v>
      </c>
      <c r="AW316" s="21" t="e">
        <f>NA()</f>
        <v>#N/A</v>
      </c>
      <c r="AX316" s="21" t="e">
        <f>NA()</f>
        <v>#N/A</v>
      </c>
      <c r="AY316" s="21" t="e">
        <f>NA()</f>
        <v>#N/A</v>
      </c>
      <c r="AZ316" s="21" t="e">
        <f>NA()</f>
        <v>#N/A</v>
      </c>
      <c r="BA316" s="21" t="e">
        <f>NA()</f>
        <v>#N/A</v>
      </c>
      <c r="BB316" s="21" t="e">
        <f>NA()</f>
        <v>#N/A</v>
      </c>
      <c r="BC316" s="21" t="e">
        <f>NA()</f>
        <v>#N/A</v>
      </c>
      <c r="BD316" s="21" t="e">
        <f>NA()</f>
        <v>#N/A</v>
      </c>
      <c r="BE316" s="21" t="e">
        <f>NA()</f>
        <v>#N/A</v>
      </c>
      <c r="BF316" s="21" t="e">
        <f>NA()</f>
        <v>#N/A</v>
      </c>
      <c r="BG316" s="21" t="e">
        <f>NA()</f>
        <v>#N/A</v>
      </c>
      <c r="BH316" s="21" t="e">
        <f>NA()</f>
        <v>#N/A</v>
      </c>
      <c r="BI316" s="21" t="e">
        <f>NA()</f>
        <v>#N/A</v>
      </c>
      <c r="BJ316" s="21" t="e">
        <f>NA()</f>
        <v>#N/A</v>
      </c>
      <c r="BK316" s="21" t="e">
        <f>NA()</f>
        <v>#N/A</v>
      </c>
      <c r="BL316" s="21" t="e">
        <f>NA()</f>
        <v>#N/A</v>
      </c>
      <c r="BM316" s="21" t="e">
        <f>NA()</f>
        <v>#N/A</v>
      </c>
      <c r="BN316" s="21" t="e">
        <f>NA()</f>
        <v>#N/A</v>
      </c>
      <c r="BO316" s="21" t="e">
        <f>NA()</f>
        <v>#N/A</v>
      </c>
      <c r="BP316" s="21" t="e">
        <f>NA()</f>
        <v>#N/A</v>
      </c>
      <c r="BQ316" s="21" t="e">
        <f>NA()</f>
        <v>#N/A</v>
      </c>
      <c r="BR316" s="21" t="e">
        <f>NA()</f>
        <v>#N/A</v>
      </c>
      <c r="BS316" s="21" t="e">
        <f>NA()</f>
        <v>#N/A</v>
      </c>
      <c r="BT316" s="22" t="e">
        <f t="shared" si="33"/>
        <v>#N/A</v>
      </c>
      <c r="BU316" s="21" t="e">
        <f>NA()</f>
        <v>#N/A</v>
      </c>
      <c r="BV316" s="33">
        <v>1.2588999999999999E-2</v>
      </c>
      <c r="BW316" s="34">
        <v>9.5139999999999999E-3</v>
      </c>
      <c r="BX316" s="34">
        <v>8.0549999999999997E-3</v>
      </c>
      <c r="BY316" s="34">
        <v>7.744E-3</v>
      </c>
      <c r="BZ316" s="34">
        <v>3.5819999999999998E-2</v>
      </c>
      <c r="CA316" s="34">
        <v>4.4956000000000003E-2</v>
      </c>
      <c r="CB316" s="34">
        <v>3.5115E-2</v>
      </c>
      <c r="CC316" s="34">
        <v>1.7898000000000001E-2</v>
      </c>
      <c r="CD316" s="34">
        <v>8.6580000000000008E-3</v>
      </c>
      <c r="CE316" s="35">
        <v>8.6999999999999994E-3</v>
      </c>
      <c r="CF316" s="1">
        <v>2.55532</v>
      </c>
      <c r="CG316" s="1">
        <v>3.7818800000000001</v>
      </c>
      <c r="CH316" s="1">
        <v>0.27169399999999999</v>
      </c>
      <c r="CI316" s="1">
        <v>0.15775800000000001</v>
      </c>
      <c r="CJ316" s="1">
        <v>-113.14</v>
      </c>
      <c r="CK316" s="1">
        <v>36.068800000000003</v>
      </c>
      <c r="CL316" s="1">
        <v>5.7214799999999997</v>
      </c>
      <c r="CM316" s="1">
        <v>24.791</v>
      </c>
      <c r="CN316" s="1">
        <v>0.516872</v>
      </c>
      <c r="CO316" s="1">
        <v>67.942599999999999</v>
      </c>
      <c r="CP316" s="1">
        <v>54.442999999999998</v>
      </c>
      <c r="CQ316" s="1">
        <v>92.425600000000003</v>
      </c>
      <c r="CR316" s="1">
        <v>11.272</v>
      </c>
      <c r="CS316" s="1">
        <v>83.799400000000006</v>
      </c>
      <c r="CT316" s="1">
        <v>20.164999999999999</v>
      </c>
      <c r="CU316" s="1">
        <v>30</v>
      </c>
      <c r="CV316" s="1">
        <v>30</v>
      </c>
      <c r="CW316" s="1">
        <v>30</v>
      </c>
      <c r="CX316" s="1">
        <v>30</v>
      </c>
      <c r="CY316" s="1">
        <v>20</v>
      </c>
      <c r="CZ316" s="1">
        <v>20</v>
      </c>
      <c r="DA316" s="1">
        <v>20</v>
      </c>
      <c r="DB316" s="1">
        <v>70</v>
      </c>
      <c r="DC316" s="1">
        <v>30</v>
      </c>
      <c r="DD316" s="1">
        <v>30</v>
      </c>
      <c r="DE316" s="1">
        <v>15</v>
      </c>
      <c r="DF316" s="1">
        <v>15</v>
      </c>
      <c r="DG316" s="1">
        <v>15</v>
      </c>
      <c r="DH316" s="1">
        <v>15</v>
      </c>
      <c r="DI316" s="1">
        <v>10</v>
      </c>
      <c r="DJ316" s="1">
        <v>10</v>
      </c>
      <c r="DK316" s="1">
        <v>10</v>
      </c>
      <c r="DL316" s="1">
        <v>40</v>
      </c>
      <c r="DM316" s="1">
        <v>15</v>
      </c>
      <c r="DN316" s="1">
        <v>15</v>
      </c>
      <c r="DO316" s="1">
        <v>15</v>
      </c>
      <c r="DP316" s="1">
        <v>15</v>
      </c>
      <c r="DQ316" s="1">
        <v>15</v>
      </c>
      <c r="DR316" s="1">
        <v>15</v>
      </c>
      <c r="DS316" s="1">
        <v>10</v>
      </c>
      <c r="DT316" s="1">
        <v>10</v>
      </c>
      <c r="DU316" s="1">
        <v>10</v>
      </c>
      <c r="DV316" s="1">
        <v>40</v>
      </c>
      <c r="DW316" s="1">
        <v>15</v>
      </c>
      <c r="DX316" s="1">
        <v>15</v>
      </c>
      <c r="DY316" s="1">
        <v>3.4043899999999998</v>
      </c>
      <c r="DZ316" s="1">
        <v>3.03051</v>
      </c>
      <c r="EA316" s="1">
        <v>228.62100000000001</v>
      </c>
      <c r="EB316" s="1">
        <v>669.87400000000002</v>
      </c>
      <c r="EC316" s="1">
        <v>0.17863899999999999</v>
      </c>
      <c r="ED316" s="1">
        <v>0.14142199999999999</v>
      </c>
      <c r="EE316" s="1">
        <v>1.34728</v>
      </c>
      <c r="EF316" s="1">
        <v>0.429587</v>
      </c>
      <c r="EG316" s="1">
        <v>64.732100000000003</v>
      </c>
      <c r="EH316" s="1">
        <v>1.4523200000000001</v>
      </c>
      <c r="EI316" s="1">
        <v>0.32977200000000001</v>
      </c>
      <c r="EJ316" s="1">
        <v>0.89932900000000005</v>
      </c>
      <c r="EK316" s="1">
        <v>1.5768</v>
      </c>
      <c r="EL316" s="1">
        <v>1.8979600000000001</v>
      </c>
      <c r="EM316" s="1">
        <v>0.205931</v>
      </c>
      <c r="EN316" s="1">
        <v>7.6913999999999996E-2</v>
      </c>
      <c r="EO316" s="1">
        <v>0.248025</v>
      </c>
      <c r="EP316" s="1">
        <v>0.322544</v>
      </c>
      <c r="EQ316" s="1">
        <v>0.97153999999999996</v>
      </c>
      <c r="ER316" s="1">
        <v>1.3521099999999999</v>
      </c>
      <c r="ES316" s="1">
        <v>3.0746199999999999</v>
      </c>
      <c r="ET316" s="1">
        <v>2.1311800000000001</v>
      </c>
      <c r="EU316" s="1">
        <v>227.04400000000001</v>
      </c>
      <c r="EV316" s="1">
        <v>667.976</v>
      </c>
      <c r="EW316" s="1">
        <v>-2.7289999999999998E-2</v>
      </c>
      <c r="EX316" s="1">
        <v>6.4508999999999997E-2</v>
      </c>
      <c r="EY316" s="1">
        <v>1.0992599999999999</v>
      </c>
      <c r="EZ316" s="1">
        <v>0.107043</v>
      </c>
      <c r="FA316" s="1">
        <v>63.760599999999997</v>
      </c>
      <c r="FB316" s="1">
        <v>0.100212</v>
      </c>
      <c r="FC316" s="1">
        <v>9.6597000000000002E-2</v>
      </c>
      <c r="FD316" s="1">
        <v>1.8554000000000001E-2</v>
      </c>
      <c r="FE316" s="1">
        <v>1.7531000000000001</v>
      </c>
      <c r="FF316" s="1">
        <v>1.15917</v>
      </c>
      <c r="FG316" s="1">
        <v>-2.4000000000000001E-4</v>
      </c>
      <c r="FH316" s="1">
        <v>1.0549999999999999E-3</v>
      </c>
      <c r="FI316" s="1">
        <v>9.044E-3</v>
      </c>
      <c r="FJ316" s="1">
        <v>4.1190000000000003E-3</v>
      </c>
      <c r="FK316" s="1">
        <v>0.36628899999999998</v>
      </c>
      <c r="FL316" s="1">
        <v>1.75E-4</v>
      </c>
      <c r="FM316" s="1">
        <v>42650.447361111103</v>
      </c>
      <c r="FN316" s="1">
        <f t="shared" si="35"/>
        <v>230.804166667338</v>
      </c>
      <c r="FO316" s="1">
        <v>1.0397000000000001</v>
      </c>
      <c r="FP316" s="1">
        <v>1.0164</v>
      </c>
      <c r="FQ316" s="1">
        <v>1.0496000000000001</v>
      </c>
      <c r="FR316" s="1">
        <v>1.0217000000000001</v>
      </c>
      <c r="FS316" s="1">
        <v>1.2121999999999999</v>
      </c>
      <c r="FT316" s="1">
        <v>1.1715</v>
      </c>
      <c r="FU316" s="1">
        <v>1.1957</v>
      </c>
      <c r="FV316" s="1">
        <v>1.0831999999999999</v>
      </c>
      <c r="FW316" s="1">
        <v>1.0832999999999999</v>
      </c>
      <c r="FX316" s="1">
        <v>1.0624</v>
      </c>
      <c r="FY316" s="1">
        <v>1.7576000000000001</v>
      </c>
      <c r="FZ316" s="1">
        <v>1.4011</v>
      </c>
      <c r="GA316" s="1">
        <v>1.2145999999999999</v>
      </c>
      <c r="GB316" s="1">
        <v>1.2244999999999999</v>
      </c>
      <c r="GC316" s="1">
        <v>1.0032000000000001</v>
      </c>
      <c r="GD316" s="1">
        <v>1.0216000000000001</v>
      </c>
      <c r="GE316" s="1">
        <v>1.0006999999999999</v>
      </c>
      <c r="GF316" s="1">
        <v>1.1574</v>
      </c>
      <c r="GG316" s="1">
        <v>1.0629999999999999</v>
      </c>
      <c r="GH316" s="1">
        <v>1.0538000000000001</v>
      </c>
      <c r="GI316" s="1">
        <v>0.99319999999999997</v>
      </c>
      <c r="GJ316" s="1">
        <v>0.98350000000000004</v>
      </c>
      <c r="GK316" s="1">
        <v>0.97709999999999997</v>
      </c>
      <c r="GL316" s="1">
        <v>0.99919999999999998</v>
      </c>
      <c r="GM316" s="1">
        <v>0.99980000000000002</v>
      </c>
      <c r="GN316" s="1">
        <v>0.99929999999999997</v>
      </c>
      <c r="GO316" s="1">
        <v>1</v>
      </c>
      <c r="GP316" s="1">
        <v>0.99590000000000001</v>
      </c>
      <c r="GQ316" s="1">
        <v>0.99980000000000002</v>
      </c>
      <c r="GR316" s="1">
        <v>0.99970000000000003</v>
      </c>
      <c r="GS316" s="1">
        <v>1.8149999999999999</v>
      </c>
      <c r="GT316" s="1">
        <v>1.4005000000000001</v>
      </c>
      <c r="GU316" s="1">
        <v>1.2456</v>
      </c>
      <c r="GV316" s="1">
        <v>1.25</v>
      </c>
      <c r="GW316" s="1">
        <v>1.2158</v>
      </c>
      <c r="GX316" s="1">
        <v>1.1960999999999999</v>
      </c>
      <c r="GY316" s="1">
        <v>1.1964999999999999</v>
      </c>
      <c r="GZ316" s="1">
        <v>1.2484999999999999</v>
      </c>
      <c r="HA316" s="1">
        <v>1.1513</v>
      </c>
      <c r="HB316" s="1">
        <v>1.1192</v>
      </c>
      <c r="HC316" s="1">
        <v>502</v>
      </c>
      <c r="HD316" s="1">
        <v>1229</v>
      </c>
      <c r="HE316" s="1">
        <v>1228</v>
      </c>
      <c r="HF316" s="1">
        <v>502</v>
      </c>
      <c r="HG316" s="1">
        <v>218</v>
      </c>
      <c r="HH316" s="1">
        <v>232</v>
      </c>
      <c r="HI316" s="1">
        <v>231</v>
      </c>
      <c r="HJ316" s="1">
        <v>745</v>
      </c>
      <c r="HK316" s="1">
        <v>226</v>
      </c>
      <c r="HL316" s="1">
        <v>221</v>
      </c>
      <c r="HM316" s="1" t="s">
        <v>219</v>
      </c>
      <c r="HN316" s="1" t="s">
        <v>220</v>
      </c>
      <c r="HO316" s="1" t="s">
        <v>221</v>
      </c>
      <c r="HP316" s="1" t="s">
        <v>219</v>
      </c>
      <c r="HQ316" s="1" t="s">
        <v>222</v>
      </c>
      <c r="HR316" s="1" t="s">
        <v>223</v>
      </c>
      <c r="HS316" s="1" t="s">
        <v>224</v>
      </c>
      <c r="HT316" s="1" t="s">
        <v>225</v>
      </c>
      <c r="HU316" s="1" t="s">
        <v>226</v>
      </c>
      <c r="HV316" s="1" t="s">
        <v>227</v>
      </c>
      <c r="HW316" s="1">
        <v>12.678900000000001</v>
      </c>
      <c r="HX316" s="1">
        <v>34.685699999999997</v>
      </c>
      <c r="HY316" s="1">
        <v>47.137700000000002</v>
      </c>
      <c r="HZ316" s="1">
        <v>0</v>
      </c>
      <c r="IA316" s="1">
        <v>11.212300000000001</v>
      </c>
      <c r="IB316" s="1">
        <v>20.6236</v>
      </c>
      <c r="IC316" s="1">
        <v>7.2069999999999999E-3</v>
      </c>
      <c r="ID316" s="1">
        <v>47.130499999999998</v>
      </c>
      <c r="IE316" s="1">
        <v>-1.9000000000000001E-4</v>
      </c>
      <c r="IF316" s="1">
        <v>2</v>
      </c>
      <c r="IG316" s="1">
        <v>0</v>
      </c>
      <c r="IH316" s="1">
        <v>0</v>
      </c>
      <c r="II316" s="1">
        <v>0</v>
      </c>
      <c r="IJ316" s="1">
        <v>0</v>
      </c>
      <c r="IK316" s="1">
        <v>0</v>
      </c>
      <c r="IL316" s="1">
        <v>0</v>
      </c>
      <c r="IM316" s="1">
        <v>0</v>
      </c>
      <c r="IN316" s="1">
        <v>0</v>
      </c>
      <c r="IO316" s="1">
        <v>0</v>
      </c>
      <c r="IP316" s="1">
        <v>0</v>
      </c>
      <c r="IQ316" s="1">
        <v>0</v>
      </c>
      <c r="IR316" s="1">
        <v>0</v>
      </c>
      <c r="IS316" s="1">
        <v>0</v>
      </c>
      <c r="IT316" s="1">
        <v>0</v>
      </c>
      <c r="IU316" s="1">
        <v>0</v>
      </c>
      <c r="IV316" s="1">
        <v>0</v>
      </c>
      <c r="IW316" s="1">
        <v>0</v>
      </c>
      <c r="IX316" s="1">
        <v>0</v>
      </c>
      <c r="IY316" s="1">
        <v>0</v>
      </c>
      <c r="IZ316" s="1">
        <v>0</v>
      </c>
      <c r="JA316" s="1">
        <v>0</v>
      </c>
      <c r="JB316" s="1">
        <v>0</v>
      </c>
      <c r="JC316" s="1">
        <v>0</v>
      </c>
      <c r="JD316" s="1">
        <v>0</v>
      </c>
      <c r="JE316" s="1">
        <v>0</v>
      </c>
      <c r="JF316" s="1">
        <v>0</v>
      </c>
      <c r="JG316" s="1">
        <v>0</v>
      </c>
      <c r="JH316" s="1">
        <v>0</v>
      </c>
      <c r="JI316" s="1">
        <v>0</v>
      </c>
      <c r="JJ316" s="1">
        <v>0</v>
      </c>
      <c r="JK316" s="1">
        <v>0</v>
      </c>
      <c r="JL316" s="1">
        <v>0</v>
      </c>
      <c r="JM316" s="1">
        <v>0</v>
      </c>
      <c r="JN316" s="1">
        <v>0</v>
      </c>
      <c r="JO316" s="1">
        <v>0</v>
      </c>
      <c r="JP316" s="1">
        <v>0</v>
      </c>
      <c r="JQ316" s="1">
        <v>0</v>
      </c>
      <c r="JR316" s="1">
        <v>0</v>
      </c>
      <c r="JS316" s="1">
        <v>0</v>
      </c>
      <c r="JT316" s="1">
        <v>0</v>
      </c>
      <c r="JU316" s="1">
        <v>0</v>
      </c>
      <c r="JV316" s="1">
        <v>0</v>
      </c>
      <c r="JW316" s="1">
        <v>0</v>
      </c>
      <c r="JX316" s="1">
        <v>0</v>
      </c>
      <c r="JY316" s="1">
        <v>0</v>
      </c>
      <c r="JZ316" s="1">
        <v>0</v>
      </c>
      <c r="KA316" s="1">
        <v>0</v>
      </c>
      <c r="KB316" s="1">
        <v>0</v>
      </c>
      <c r="KC316" s="1">
        <v>0</v>
      </c>
      <c r="KD316" s="1">
        <v>0</v>
      </c>
      <c r="KR316" s="30"/>
      <c r="KS316" s="30"/>
      <c r="KT316" s="30"/>
      <c r="KU316" s="30"/>
      <c r="KV316" s="30"/>
      <c r="KW316" s="30"/>
      <c r="KX316" s="30"/>
      <c r="KY316" s="30"/>
      <c r="KZ316" s="30"/>
      <c r="LA316" s="30"/>
      <c r="LB316" s="30"/>
      <c r="LC316" s="30"/>
      <c r="LG316" s="31"/>
      <c r="LH316" s="31"/>
      <c r="LI316" s="31"/>
      <c r="LJ316" s="31"/>
      <c r="LK316" s="31"/>
      <c r="LL316" s="31"/>
      <c r="LM316" s="31"/>
      <c r="LN316" s="31"/>
      <c r="LO316" s="31"/>
      <c r="LP316" s="31"/>
      <c r="LQ316" s="31"/>
      <c r="LR316" s="31"/>
    </row>
    <row r="317" spans="1:330" x14ac:dyDescent="0.35">
      <c r="A317" s="1" t="s">
        <v>256</v>
      </c>
      <c r="B317" s="1" t="s">
        <v>257</v>
      </c>
      <c r="C317" s="1">
        <v>124</v>
      </c>
      <c r="D317" s="1">
        <v>40</v>
      </c>
      <c r="E317" s="1">
        <v>15</v>
      </c>
      <c r="F317" s="1">
        <v>20</v>
      </c>
      <c r="G317" s="1">
        <v>5</v>
      </c>
      <c r="H317" s="1">
        <v>2036</v>
      </c>
      <c r="I317" s="1">
        <v>10</v>
      </c>
      <c r="J317" s="1">
        <v>4.8967799999999997</v>
      </c>
      <c r="K317" s="1">
        <v>0.112414</v>
      </c>
      <c r="L317" s="1">
        <v>14.914899999999999</v>
      </c>
      <c r="M317" s="1">
        <v>26.904499999999999</v>
      </c>
      <c r="N317" s="1">
        <v>2.0943E-2</v>
      </c>
      <c r="O317" s="1">
        <v>5.9056999999999998E-2</v>
      </c>
      <c r="P317" s="1">
        <v>0.42865199999999998</v>
      </c>
      <c r="Q317" s="1">
        <v>9.7680000000000006E-3</v>
      </c>
      <c r="R317" s="1">
        <v>3.3305600000000002</v>
      </c>
      <c r="S317" s="1">
        <v>0.173204</v>
      </c>
      <c r="T317" s="1">
        <v>46.617199999999997</v>
      </c>
      <c r="U317" s="1">
        <v>97.468000000000004</v>
      </c>
      <c r="V317" s="33">
        <v>6.64412</v>
      </c>
      <c r="W317" s="34">
        <v>0.18643399999999999</v>
      </c>
      <c r="X317" s="34">
        <v>28.185099999999998</v>
      </c>
      <c r="Y317" s="34">
        <v>57.555399999999999</v>
      </c>
      <c r="Z317" s="34">
        <v>2.7043000000000001E-2</v>
      </c>
      <c r="AA317" s="34">
        <v>9.8508999999999999E-2</v>
      </c>
      <c r="AB317" s="34">
        <v>0.551454</v>
      </c>
      <c r="AC317" s="34">
        <v>9.7680000000000006E-3</v>
      </c>
      <c r="AD317" s="34">
        <v>4.01152</v>
      </c>
      <c r="AE317" s="34">
        <v>0.242094</v>
      </c>
      <c r="AF317" s="34">
        <v>0</v>
      </c>
      <c r="AG317" s="35">
        <v>97.511499999999998</v>
      </c>
      <c r="AH317" s="30">
        <v>4.5201799999999999</v>
      </c>
      <c r="AI317" s="30">
        <v>9.7522999999999999E-2</v>
      </c>
      <c r="AJ317" s="30">
        <v>11.655799999999999</v>
      </c>
      <c r="AK317" s="30">
        <v>20.195399999999999</v>
      </c>
      <c r="AL317" s="30">
        <v>8.0370000000000007E-3</v>
      </c>
      <c r="AM317" s="30">
        <v>2.5994E-2</v>
      </c>
      <c r="AN317" s="30">
        <v>0.16182299999999999</v>
      </c>
      <c r="AO317" s="30">
        <v>5.8089999999999999E-3</v>
      </c>
      <c r="AP317" s="30">
        <v>1.7956000000000001</v>
      </c>
      <c r="AQ317" s="30">
        <v>9.1016E-2</v>
      </c>
      <c r="AR317" s="30">
        <v>61.442799999999998</v>
      </c>
      <c r="AS317" s="21" t="e">
        <f>NA()</f>
        <v>#N/A</v>
      </c>
      <c r="AT317" s="21" t="e">
        <f>NA()</f>
        <v>#N/A</v>
      </c>
      <c r="AU317" s="21" t="e">
        <f>NA()</f>
        <v>#N/A</v>
      </c>
      <c r="AV317" s="21" t="e">
        <f>NA()</f>
        <v>#N/A</v>
      </c>
      <c r="AW317" s="21" t="e">
        <f>NA()</f>
        <v>#N/A</v>
      </c>
      <c r="AX317" s="21" t="e">
        <f>NA()</f>
        <v>#N/A</v>
      </c>
      <c r="AY317" s="21" t="e">
        <f>NA()</f>
        <v>#N/A</v>
      </c>
      <c r="AZ317" s="21" t="e">
        <f>NA()</f>
        <v>#N/A</v>
      </c>
      <c r="BA317" s="21" t="e">
        <f>NA()</f>
        <v>#N/A</v>
      </c>
      <c r="BB317" s="21" t="e">
        <f>NA()</f>
        <v>#N/A</v>
      </c>
      <c r="BC317" s="21" t="e">
        <f>NA()</f>
        <v>#N/A</v>
      </c>
      <c r="BD317" s="21" t="e">
        <f>NA()</f>
        <v>#N/A</v>
      </c>
      <c r="BE317" s="21" t="e">
        <f>NA()</f>
        <v>#N/A</v>
      </c>
      <c r="BF317" s="21" t="e">
        <f>NA()</f>
        <v>#N/A</v>
      </c>
      <c r="BG317" s="21" t="e">
        <f>NA()</f>
        <v>#N/A</v>
      </c>
      <c r="BH317" s="21" t="e">
        <f>NA()</f>
        <v>#N/A</v>
      </c>
      <c r="BI317" s="21" t="e">
        <f>NA()</f>
        <v>#N/A</v>
      </c>
      <c r="BJ317" s="21" t="e">
        <f>NA()</f>
        <v>#N/A</v>
      </c>
      <c r="BK317" s="21" t="e">
        <f>NA()</f>
        <v>#N/A</v>
      </c>
      <c r="BL317" s="21" t="e">
        <f>NA()</f>
        <v>#N/A</v>
      </c>
      <c r="BM317" s="21" t="e">
        <f>NA()</f>
        <v>#N/A</v>
      </c>
      <c r="BN317" s="21" t="e">
        <f>NA()</f>
        <v>#N/A</v>
      </c>
      <c r="BO317" s="21" t="e">
        <f>NA()</f>
        <v>#N/A</v>
      </c>
      <c r="BP317" s="21" t="e">
        <f>NA()</f>
        <v>#N/A</v>
      </c>
      <c r="BQ317" s="21" t="e">
        <f>NA()</f>
        <v>#N/A</v>
      </c>
      <c r="BR317" s="21" t="e">
        <f>NA()</f>
        <v>#N/A</v>
      </c>
      <c r="BS317" s="21" t="e">
        <f>NA()</f>
        <v>#N/A</v>
      </c>
      <c r="BT317" s="22" t="e">
        <f t="shared" si="33"/>
        <v>#N/A</v>
      </c>
      <c r="BU317" s="21" t="e">
        <f>NA()</f>
        <v>#N/A</v>
      </c>
      <c r="BV317" s="33">
        <v>1.2999999999999999E-2</v>
      </c>
      <c r="BW317" s="34">
        <v>9.9340000000000001E-3</v>
      </c>
      <c r="BX317" s="34">
        <v>8.1429999999999992E-3</v>
      </c>
      <c r="BY317" s="34">
        <v>8.2150000000000001E-3</v>
      </c>
      <c r="BZ317" s="34">
        <v>3.1642999999999998E-2</v>
      </c>
      <c r="CA317" s="34">
        <v>4.7619000000000002E-2</v>
      </c>
      <c r="CB317" s="34">
        <v>3.3543000000000003E-2</v>
      </c>
      <c r="CC317" s="34">
        <v>1.8311000000000001E-2</v>
      </c>
      <c r="CD317" s="34">
        <v>8.7740000000000005E-3</v>
      </c>
      <c r="CE317" s="35">
        <v>8.3230000000000005E-3</v>
      </c>
      <c r="CF317" s="1">
        <v>0.77685800000000005</v>
      </c>
      <c r="CG317" s="1">
        <v>5.46624</v>
      </c>
      <c r="CH317" s="1">
        <v>0.24618399999999999</v>
      </c>
      <c r="CI317" s="1">
        <v>0.17199200000000001</v>
      </c>
      <c r="CJ317" s="1">
        <v>75.480900000000005</v>
      </c>
      <c r="CK317" s="1">
        <v>43.576700000000002</v>
      </c>
      <c r="CL317" s="1">
        <v>6.3924799999999999</v>
      </c>
      <c r="CM317" s="1">
        <v>79.697599999999994</v>
      </c>
      <c r="CN317" s="1">
        <v>0.60989599999999999</v>
      </c>
      <c r="CO317" s="1">
        <v>3.3122099999999999</v>
      </c>
      <c r="CP317" s="1">
        <v>54.432099999999998</v>
      </c>
      <c r="CQ317" s="1">
        <v>92.427800000000005</v>
      </c>
      <c r="CR317" s="1">
        <v>11.272</v>
      </c>
      <c r="CS317" s="1">
        <v>94.922499999999999</v>
      </c>
      <c r="CT317" s="1">
        <v>20.16</v>
      </c>
      <c r="CU317" s="1">
        <v>30</v>
      </c>
      <c r="CV317" s="1">
        <v>30</v>
      </c>
      <c r="CW317" s="1">
        <v>30</v>
      </c>
      <c r="CX317" s="1">
        <v>30</v>
      </c>
      <c r="CY317" s="1">
        <v>20</v>
      </c>
      <c r="CZ317" s="1">
        <v>20</v>
      </c>
      <c r="DA317" s="1">
        <v>20</v>
      </c>
      <c r="DB317" s="1">
        <v>70</v>
      </c>
      <c r="DC317" s="1">
        <v>30</v>
      </c>
      <c r="DD317" s="1">
        <v>30</v>
      </c>
      <c r="DE317" s="1">
        <v>15</v>
      </c>
      <c r="DF317" s="1">
        <v>15</v>
      </c>
      <c r="DG317" s="1">
        <v>15</v>
      </c>
      <c r="DH317" s="1">
        <v>15</v>
      </c>
      <c r="DI317" s="1">
        <v>10</v>
      </c>
      <c r="DJ317" s="1">
        <v>10</v>
      </c>
      <c r="DK317" s="1">
        <v>10</v>
      </c>
      <c r="DL317" s="1">
        <v>40</v>
      </c>
      <c r="DM317" s="1">
        <v>15</v>
      </c>
      <c r="DN317" s="1">
        <v>15</v>
      </c>
      <c r="DO317" s="1">
        <v>15</v>
      </c>
      <c r="DP317" s="1">
        <v>15</v>
      </c>
      <c r="DQ317" s="1">
        <v>15</v>
      </c>
      <c r="DR317" s="1">
        <v>15</v>
      </c>
      <c r="DS317" s="1">
        <v>10</v>
      </c>
      <c r="DT317" s="1">
        <v>10</v>
      </c>
      <c r="DU317" s="1">
        <v>10</v>
      </c>
      <c r="DV317" s="1">
        <v>40</v>
      </c>
      <c r="DW317" s="1">
        <v>15</v>
      </c>
      <c r="DX317" s="1">
        <v>15</v>
      </c>
      <c r="DY317" s="1">
        <v>28.486899999999999</v>
      </c>
      <c r="DZ317" s="1">
        <v>2.2328600000000001</v>
      </c>
      <c r="EA317" s="1">
        <v>277.35300000000001</v>
      </c>
      <c r="EB317" s="1">
        <v>564.87300000000005</v>
      </c>
      <c r="EC317" s="1">
        <v>0.20109399999999999</v>
      </c>
      <c r="ED317" s="1">
        <v>0.14151</v>
      </c>
      <c r="EE317" s="1">
        <v>1.1370800000000001</v>
      </c>
      <c r="EF317" s="1">
        <v>0.37168800000000002</v>
      </c>
      <c r="EG317" s="1">
        <v>47.376600000000003</v>
      </c>
      <c r="EH317" s="1">
        <v>4.0885600000000002</v>
      </c>
      <c r="EI317" s="1">
        <v>0.36957200000000001</v>
      </c>
      <c r="EJ317" s="1">
        <v>0.913381</v>
      </c>
      <c r="EK317" s="1">
        <v>1.5235799999999999</v>
      </c>
      <c r="EL317" s="1">
        <v>1.98512</v>
      </c>
      <c r="EM317" s="1">
        <v>0.16137099999999999</v>
      </c>
      <c r="EN317" s="1">
        <v>8.6891999999999997E-2</v>
      </c>
      <c r="EO317" s="1">
        <v>0.22714000000000001</v>
      </c>
      <c r="EP317" s="1">
        <v>0.33888099999999999</v>
      </c>
      <c r="EQ317" s="1">
        <v>1.0031000000000001</v>
      </c>
      <c r="ER317" s="1">
        <v>1.2516</v>
      </c>
      <c r="ES317" s="1">
        <v>28.1174</v>
      </c>
      <c r="ET317" s="1">
        <v>1.3194699999999999</v>
      </c>
      <c r="EU317" s="1">
        <v>275.82900000000001</v>
      </c>
      <c r="EV317" s="1">
        <v>562.88800000000003</v>
      </c>
      <c r="EW317" s="1">
        <v>3.9722E-2</v>
      </c>
      <c r="EX317" s="1">
        <v>5.4618E-2</v>
      </c>
      <c r="EY317" s="1">
        <v>0.90993999999999997</v>
      </c>
      <c r="EZ317" s="1">
        <v>3.2807000000000003E-2</v>
      </c>
      <c r="FA317" s="1">
        <v>46.3735</v>
      </c>
      <c r="FB317" s="1">
        <v>2.8369599999999999</v>
      </c>
      <c r="FC317" s="1">
        <v>0.88337500000000002</v>
      </c>
      <c r="FD317" s="1">
        <v>1.1487000000000001E-2</v>
      </c>
      <c r="FE317" s="1">
        <v>2.1297799999999998</v>
      </c>
      <c r="FF317" s="1">
        <v>0.97680500000000003</v>
      </c>
      <c r="FG317" s="1">
        <v>3.5100000000000002E-4</v>
      </c>
      <c r="FH317" s="1">
        <v>8.9300000000000002E-4</v>
      </c>
      <c r="FI317" s="1">
        <v>7.4859999999999996E-3</v>
      </c>
      <c r="FJ317" s="1">
        <v>1.2620000000000001E-3</v>
      </c>
      <c r="FK317" s="1">
        <v>0.26640399999999997</v>
      </c>
      <c r="FL317" s="1">
        <v>4.9439999999999996E-3</v>
      </c>
      <c r="FM317" s="1">
        <v>42650.450081018498</v>
      </c>
      <c r="FN317" s="1">
        <f t="shared" si="35"/>
        <v>230.86944444483379</v>
      </c>
      <c r="FO317" s="1">
        <v>1.0382</v>
      </c>
      <c r="FP317" s="1">
        <v>1.0148999999999999</v>
      </c>
      <c r="FQ317" s="1">
        <v>1.048</v>
      </c>
      <c r="FR317" s="1">
        <v>1.0202</v>
      </c>
      <c r="FS317" s="1">
        <v>1.2108000000000001</v>
      </c>
      <c r="FT317" s="1">
        <v>1.17</v>
      </c>
      <c r="FU317" s="1">
        <v>1.1943999999999999</v>
      </c>
      <c r="FV317" s="1">
        <v>1.0815999999999999</v>
      </c>
      <c r="FW317" s="1">
        <v>1.0819000000000001</v>
      </c>
      <c r="FX317" s="1">
        <v>1.0609999999999999</v>
      </c>
      <c r="FY317" s="1">
        <v>1.7162999999999999</v>
      </c>
      <c r="FZ317" s="1">
        <v>1.4519</v>
      </c>
      <c r="GA317" s="1">
        <v>1.2444</v>
      </c>
      <c r="GB317" s="1">
        <v>1.2714000000000001</v>
      </c>
      <c r="GC317" s="1">
        <v>1.0021</v>
      </c>
      <c r="GD317" s="1">
        <v>1.0192000000000001</v>
      </c>
      <c r="GE317" s="1">
        <v>0.99980000000000002</v>
      </c>
      <c r="GF317" s="1">
        <v>1.1555</v>
      </c>
      <c r="GG317" s="1">
        <v>1.0618000000000001</v>
      </c>
      <c r="GH317" s="1">
        <v>1.0491999999999999</v>
      </c>
      <c r="GI317" s="1">
        <v>0.99350000000000005</v>
      </c>
      <c r="GJ317" s="1">
        <v>0.98419999999999996</v>
      </c>
      <c r="GK317" s="1">
        <v>0.98199999999999998</v>
      </c>
      <c r="GL317" s="1">
        <v>0.99950000000000006</v>
      </c>
      <c r="GM317" s="1">
        <v>0.99990000000000001</v>
      </c>
      <c r="GN317" s="1">
        <v>0.99939999999999996</v>
      </c>
      <c r="GO317" s="1">
        <v>1</v>
      </c>
      <c r="GP317" s="1">
        <v>0.99690000000000001</v>
      </c>
      <c r="GQ317" s="1">
        <v>0.99939999999999996</v>
      </c>
      <c r="GR317" s="1">
        <v>0.99970000000000003</v>
      </c>
      <c r="GS317" s="1">
        <v>1.7704</v>
      </c>
      <c r="GT317" s="1">
        <v>1.4502999999999999</v>
      </c>
      <c r="GU317" s="1">
        <v>1.2806999999999999</v>
      </c>
      <c r="GV317" s="1">
        <v>1.2964</v>
      </c>
      <c r="GW317" s="1">
        <v>1.2132000000000001</v>
      </c>
      <c r="GX317" s="1">
        <v>1.1918</v>
      </c>
      <c r="GY317" s="1">
        <v>1.1941999999999999</v>
      </c>
      <c r="GZ317" s="1">
        <v>1.246</v>
      </c>
      <c r="HA317" s="1">
        <v>1.1479999999999999</v>
      </c>
      <c r="HB317" s="1">
        <v>1.1128</v>
      </c>
      <c r="HC317" s="1">
        <v>502</v>
      </c>
      <c r="HD317" s="1">
        <v>1229</v>
      </c>
      <c r="HE317" s="1">
        <v>1228</v>
      </c>
      <c r="HF317" s="1">
        <v>502</v>
      </c>
      <c r="HG317" s="1">
        <v>218</v>
      </c>
      <c r="HH317" s="1">
        <v>232</v>
      </c>
      <c r="HI317" s="1">
        <v>231</v>
      </c>
      <c r="HJ317" s="1">
        <v>745</v>
      </c>
      <c r="HK317" s="1">
        <v>226</v>
      </c>
      <c r="HL317" s="1">
        <v>221</v>
      </c>
      <c r="HM317" s="1" t="s">
        <v>219</v>
      </c>
      <c r="HN317" s="1" t="s">
        <v>220</v>
      </c>
      <c r="HO317" s="1" t="s">
        <v>221</v>
      </c>
      <c r="HP317" s="1" t="s">
        <v>219</v>
      </c>
      <c r="HQ317" s="1" t="s">
        <v>222</v>
      </c>
      <c r="HR317" s="1" t="s">
        <v>223</v>
      </c>
      <c r="HS317" s="1" t="s">
        <v>224</v>
      </c>
      <c r="HT317" s="1" t="s">
        <v>225</v>
      </c>
      <c r="HU317" s="1" t="s">
        <v>226</v>
      </c>
      <c r="HV317" s="1" t="s">
        <v>227</v>
      </c>
      <c r="HW317" s="1">
        <v>13.7963</v>
      </c>
      <c r="HX317" s="1">
        <v>35.798299999999998</v>
      </c>
      <c r="HY317" s="1">
        <v>46.617199999999997</v>
      </c>
      <c r="HZ317" s="1">
        <v>0</v>
      </c>
      <c r="IA317" s="1">
        <v>11.0661</v>
      </c>
      <c r="IB317" s="1">
        <v>20.558700000000002</v>
      </c>
      <c r="IC317" s="1">
        <v>2.2039999999999998E-3</v>
      </c>
      <c r="ID317" s="1">
        <v>46.615000000000002</v>
      </c>
      <c r="IE317" s="1">
        <v>-6.0000000000000002E-5</v>
      </c>
      <c r="IF317" s="1">
        <v>2</v>
      </c>
      <c r="IG317" s="1">
        <v>0</v>
      </c>
      <c r="IH317" s="1">
        <v>0</v>
      </c>
      <c r="II317" s="1">
        <v>0</v>
      </c>
      <c r="IJ317" s="1">
        <v>0</v>
      </c>
      <c r="IK317" s="1">
        <v>0</v>
      </c>
      <c r="IL317" s="1">
        <v>0</v>
      </c>
      <c r="IM317" s="1">
        <v>0</v>
      </c>
      <c r="IN317" s="1">
        <v>0</v>
      </c>
      <c r="IO317" s="1">
        <v>0</v>
      </c>
      <c r="IP317" s="1">
        <v>0</v>
      </c>
      <c r="IQ317" s="1">
        <v>0</v>
      </c>
      <c r="IR317" s="1">
        <v>0</v>
      </c>
      <c r="IS317" s="1">
        <v>0</v>
      </c>
      <c r="IT317" s="1">
        <v>0</v>
      </c>
      <c r="IU317" s="1">
        <v>0</v>
      </c>
      <c r="IV317" s="1">
        <v>0</v>
      </c>
      <c r="IW317" s="1">
        <v>0</v>
      </c>
      <c r="IX317" s="1">
        <v>0</v>
      </c>
      <c r="IY317" s="1">
        <v>0</v>
      </c>
      <c r="IZ317" s="1">
        <v>0</v>
      </c>
      <c r="JA317" s="1">
        <v>0</v>
      </c>
      <c r="JB317" s="1">
        <v>0</v>
      </c>
      <c r="JC317" s="1">
        <v>0</v>
      </c>
      <c r="JD317" s="1">
        <v>0</v>
      </c>
      <c r="JE317" s="1">
        <v>0</v>
      </c>
      <c r="JF317" s="1">
        <v>0</v>
      </c>
      <c r="JG317" s="1">
        <v>0</v>
      </c>
      <c r="JH317" s="1">
        <v>0</v>
      </c>
      <c r="JI317" s="1">
        <v>0</v>
      </c>
      <c r="JJ317" s="1">
        <v>0</v>
      </c>
      <c r="JK317" s="1">
        <v>0</v>
      </c>
      <c r="JL317" s="1">
        <v>0</v>
      </c>
      <c r="JM317" s="1">
        <v>0</v>
      </c>
      <c r="JN317" s="1">
        <v>0</v>
      </c>
      <c r="JO317" s="1">
        <v>0</v>
      </c>
      <c r="JP317" s="1">
        <v>0</v>
      </c>
      <c r="JQ317" s="1">
        <v>0</v>
      </c>
      <c r="JR317" s="1">
        <v>0</v>
      </c>
      <c r="JS317" s="1">
        <v>0</v>
      </c>
      <c r="JT317" s="1">
        <v>0</v>
      </c>
      <c r="JU317" s="1">
        <v>0</v>
      </c>
      <c r="JV317" s="1">
        <v>0</v>
      </c>
      <c r="JW317" s="1">
        <v>0</v>
      </c>
      <c r="JX317" s="1">
        <v>0</v>
      </c>
      <c r="JY317" s="1">
        <v>0</v>
      </c>
      <c r="JZ317" s="1">
        <v>0</v>
      </c>
      <c r="KA317" s="1">
        <v>0</v>
      </c>
      <c r="KB317" s="1">
        <v>0</v>
      </c>
      <c r="KC317" s="1">
        <v>0</v>
      </c>
      <c r="KD317" s="1">
        <v>0</v>
      </c>
      <c r="KR317" s="30"/>
      <c r="KS317" s="30"/>
      <c r="KT317" s="30"/>
      <c r="KU317" s="30"/>
      <c r="KV317" s="30"/>
      <c r="KW317" s="30"/>
      <c r="KX317" s="30"/>
      <c r="KY317" s="30"/>
      <c r="KZ317" s="30"/>
      <c r="LA317" s="30"/>
      <c r="LB317" s="30"/>
      <c r="LC317" s="30"/>
      <c r="LG317" s="31"/>
      <c r="LH317" s="31"/>
      <c r="LI317" s="31"/>
      <c r="LJ317" s="31"/>
      <c r="LK317" s="31"/>
      <c r="LL317" s="31"/>
      <c r="LM317" s="31"/>
      <c r="LN317" s="31"/>
      <c r="LO317" s="31"/>
      <c r="LP317" s="31"/>
      <c r="LQ317" s="31"/>
      <c r="LR317" s="31"/>
    </row>
    <row r="318" spans="1:330" x14ac:dyDescent="0.35">
      <c r="A318" s="1" t="s">
        <v>256</v>
      </c>
      <c r="B318" s="1" t="s">
        <v>257</v>
      </c>
      <c r="C318" s="1">
        <v>124</v>
      </c>
      <c r="D318" s="1">
        <v>40</v>
      </c>
      <c r="E318" s="1">
        <v>15</v>
      </c>
      <c r="F318" s="1">
        <v>20</v>
      </c>
      <c r="G318" s="1">
        <v>5</v>
      </c>
      <c r="H318" s="1">
        <v>2037</v>
      </c>
      <c r="I318" s="1">
        <v>11</v>
      </c>
      <c r="J318" s="1">
        <v>5.1047000000000002</v>
      </c>
      <c r="K318" s="1">
        <v>0.11598799999999999</v>
      </c>
      <c r="L318" s="1">
        <v>14.454000000000001</v>
      </c>
      <c r="M318" s="1">
        <v>26.664200000000001</v>
      </c>
      <c r="N318" s="1">
        <v>1.4401000000000001E-2</v>
      </c>
      <c r="O318" s="1">
        <v>7.5163999999999995E-2</v>
      </c>
      <c r="P318" s="1">
        <v>0.383714</v>
      </c>
      <c r="Q318" s="1">
        <v>2.6894000000000001E-2</v>
      </c>
      <c r="R318" s="1">
        <v>2.9969399999999999</v>
      </c>
      <c r="S318" s="1">
        <v>0.225517</v>
      </c>
      <c r="T318" s="1">
        <v>45.956800000000001</v>
      </c>
      <c r="U318" s="1">
        <v>96.018299999999996</v>
      </c>
      <c r="V318" s="33">
        <v>6.9261799999999996</v>
      </c>
      <c r="W318" s="34">
        <v>0.19236500000000001</v>
      </c>
      <c r="X318" s="34">
        <v>27.314499999999999</v>
      </c>
      <c r="Y318" s="34">
        <v>57.041600000000003</v>
      </c>
      <c r="Z318" s="34">
        <v>1.8593999999999999E-2</v>
      </c>
      <c r="AA318" s="34">
        <v>0.12537499999999999</v>
      </c>
      <c r="AB318" s="34">
        <v>0.49364200000000003</v>
      </c>
      <c r="AC318" s="34">
        <v>2.6893E-2</v>
      </c>
      <c r="AD318" s="34">
        <v>3.60968</v>
      </c>
      <c r="AE318" s="34">
        <v>0.31521300000000002</v>
      </c>
      <c r="AF318" s="34">
        <v>0</v>
      </c>
      <c r="AG318" s="35">
        <v>96.064099999999996</v>
      </c>
      <c r="AH318" s="30">
        <v>4.7774900000000002</v>
      </c>
      <c r="AI318" s="30">
        <v>0.102022</v>
      </c>
      <c r="AJ318" s="30">
        <v>11.4526</v>
      </c>
      <c r="AK318" s="30">
        <v>20.292999999999999</v>
      </c>
      <c r="AL318" s="30">
        <v>5.6030000000000003E-3</v>
      </c>
      <c r="AM318" s="30">
        <v>3.3542000000000002E-2</v>
      </c>
      <c r="AN318" s="30">
        <v>0.146869</v>
      </c>
      <c r="AO318" s="30">
        <v>1.6215E-2</v>
      </c>
      <c r="AP318" s="30">
        <v>1.6381600000000001</v>
      </c>
      <c r="AQ318" s="30">
        <v>0.12015000000000001</v>
      </c>
      <c r="AR318" s="30">
        <v>61.414400000000001</v>
      </c>
      <c r="AS318" s="21" t="e">
        <f>NA()</f>
        <v>#N/A</v>
      </c>
      <c r="AT318" s="21" t="e">
        <f>NA()</f>
        <v>#N/A</v>
      </c>
      <c r="AU318" s="21" t="e">
        <f>NA()</f>
        <v>#N/A</v>
      </c>
      <c r="AV318" s="21" t="e">
        <f>NA()</f>
        <v>#N/A</v>
      </c>
      <c r="AW318" s="21" t="e">
        <f>NA()</f>
        <v>#N/A</v>
      </c>
      <c r="AX318" s="21" t="e">
        <f>NA()</f>
        <v>#N/A</v>
      </c>
      <c r="AY318" s="21" t="e">
        <f>NA()</f>
        <v>#N/A</v>
      </c>
      <c r="AZ318" s="21" t="e">
        <f>NA()</f>
        <v>#N/A</v>
      </c>
      <c r="BA318" s="21" t="e">
        <f>NA()</f>
        <v>#N/A</v>
      </c>
      <c r="BB318" s="21" t="e">
        <f>NA()</f>
        <v>#N/A</v>
      </c>
      <c r="BC318" s="21" t="e">
        <f>NA()</f>
        <v>#N/A</v>
      </c>
      <c r="BD318" s="21" t="e">
        <f>NA()</f>
        <v>#N/A</v>
      </c>
      <c r="BE318" s="21" t="e">
        <f>NA()</f>
        <v>#N/A</v>
      </c>
      <c r="BF318" s="21" t="e">
        <f>NA()</f>
        <v>#N/A</v>
      </c>
      <c r="BG318" s="21" t="e">
        <f>NA()</f>
        <v>#N/A</v>
      </c>
      <c r="BH318" s="21" t="e">
        <f>NA()</f>
        <v>#N/A</v>
      </c>
      <c r="BI318" s="21" t="e">
        <f>NA()</f>
        <v>#N/A</v>
      </c>
      <c r="BJ318" s="21" t="e">
        <f>NA()</f>
        <v>#N/A</v>
      </c>
      <c r="BK318" s="21" t="e">
        <f>NA()</f>
        <v>#N/A</v>
      </c>
      <c r="BL318" s="21" t="e">
        <f>NA()</f>
        <v>#N/A</v>
      </c>
      <c r="BM318" s="21" t="e">
        <f>NA()</f>
        <v>#N/A</v>
      </c>
      <c r="BN318" s="21" t="e">
        <f>NA()</f>
        <v>#N/A</v>
      </c>
      <c r="BO318" s="21" t="e">
        <f>NA()</f>
        <v>#N/A</v>
      </c>
      <c r="BP318" s="21" t="e">
        <f>NA()</f>
        <v>#N/A</v>
      </c>
      <c r="BQ318" s="21" t="e">
        <f>NA()</f>
        <v>#N/A</v>
      </c>
      <c r="BR318" s="21" t="e">
        <f>NA()</f>
        <v>#N/A</v>
      </c>
      <c r="BS318" s="21" t="e">
        <f>NA()</f>
        <v>#N/A</v>
      </c>
      <c r="BT318" s="22" t="e">
        <f t="shared" si="33"/>
        <v>#N/A</v>
      </c>
      <c r="BU318" s="21" t="e">
        <f>NA()</f>
        <v>#N/A</v>
      </c>
      <c r="BV318" s="33">
        <v>1.3497E-2</v>
      </c>
      <c r="BW318" s="34">
        <v>9.1959999999999993E-3</v>
      </c>
      <c r="BX318" s="34">
        <v>7.8670000000000007E-3</v>
      </c>
      <c r="BY318" s="34">
        <v>7.9129999999999999E-3</v>
      </c>
      <c r="BZ318" s="34">
        <v>3.3767999999999999E-2</v>
      </c>
      <c r="CA318" s="34">
        <v>3.9432000000000002E-2</v>
      </c>
      <c r="CB318" s="34">
        <v>3.2518999999999999E-2</v>
      </c>
      <c r="CC318" s="34">
        <v>1.7499000000000001E-2</v>
      </c>
      <c r="CD318" s="34">
        <v>8.7600000000000004E-3</v>
      </c>
      <c r="CE318" s="35">
        <v>8.3110000000000007E-3</v>
      </c>
      <c r="CF318" s="1">
        <v>0.76062099999999999</v>
      </c>
      <c r="CG318" s="1">
        <v>5.11273</v>
      </c>
      <c r="CH318" s="1">
        <v>0.25023400000000001</v>
      </c>
      <c r="CI318" s="1">
        <v>0.172677</v>
      </c>
      <c r="CJ318" s="1">
        <v>114.574</v>
      </c>
      <c r="CK318" s="1">
        <v>31.119399999999999</v>
      </c>
      <c r="CL318" s="1">
        <v>6.8127800000000001</v>
      </c>
      <c r="CM318" s="1">
        <v>28.597000000000001</v>
      </c>
      <c r="CN318" s="1">
        <v>0.64445699999999995</v>
      </c>
      <c r="CO318" s="1">
        <v>2.7383600000000001</v>
      </c>
      <c r="CP318" s="1">
        <v>54.4206</v>
      </c>
      <c r="CQ318" s="1">
        <v>92.43</v>
      </c>
      <c r="CR318" s="1">
        <v>11.272</v>
      </c>
      <c r="CS318" s="1">
        <v>106.628</v>
      </c>
      <c r="CT318" s="1">
        <v>20.16</v>
      </c>
      <c r="CU318" s="1">
        <v>30</v>
      </c>
      <c r="CV318" s="1">
        <v>30</v>
      </c>
      <c r="CW318" s="1">
        <v>30</v>
      </c>
      <c r="CX318" s="1">
        <v>30</v>
      </c>
      <c r="CY318" s="1">
        <v>20</v>
      </c>
      <c r="CZ318" s="1">
        <v>20</v>
      </c>
      <c r="DA318" s="1">
        <v>20</v>
      </c>
      <c r="DB318" s="1">
        <v>70</v>
      </c>
      <c r="DC318" s="1">
        <v>30</v>
      </c>
      <c r="DD318" s="1">
        <v>30</v>
      </c>
      <c r="DE318" s="1">
        <v>15</v>
      </c>
      <c r="DF318" s="1">
        <v>15</v>
      </c>
      <c r="DG318" s="1">
        <v>15</v>
      </c>
      <c r="DH318" s="1">
        <v>15</v>
      </c>
      <c r="DI318" s="1">
        <v>10</v>
      </c>
      <c r="DJ318" s="1">
        <v>10</v>
      </c>
      <c r="DK318" s="1">
        <v>10</v>
      </c>
      <c r="DL318" s="1">
        <v>40</v>
      </c>
      <c r="DM318" s="1">
        <v>15</v>
      </c>
      <c r="DN318" s="1">
        <v>15</v>
      </c>
      <c r="DO318" s="1">
        <v>15</v>
      </c>
      <c r="DP318" s="1">
        <v>15</v>
      </c>
      <c r="DQ318" s="1">
        <v>15</v>
      </c>
      <c r="DR318" s="1">
        <v>15</v>
      </c>
      <c r="DS318" s="1">
        <v>10</v>
      </c>
      <c r="DT318" s="1">
        <v>10</v>
      </c>
      <c r="DU318" s="1">
        <v>10</v>
      </c>
      <c r="DV318" s="1">
        <v>40</v>
      </c>
      <c r="DW318" s="1">
        <v>15</v>
      </c>
      <c r="DX318" s="1">
        <v>15</v>
      </c>
      <c r="DY318" s="1">
        <v>29.757000000000001</v>
      </c>
      <c r="DZ318" s="1">
        <v>2.1368499999999999</v>
      </c>
      <c r="EA318" s="1">
        <v>268.27699999999999</v>
      </c>
      <c r="EB318" s="1">
        <v>560.03200000000004</v>
      </c>
      <c r="EC318" s="1">
        <v>0.21102399999999999</v>
      </c>
      <c r="ED318" s="1">
        <v>0.12909699999999999</v>
      </c>
      <c r="EE318" s="1">
        <v>1.0278400000000001</v>
      </c>
      <c r="EF318" s="1">
        <v>0.39935199999999998</v>
      </c>
      <c r="EG318" s="1">
        <v>42.7181</v>
      </c>
      <c r="EH318" s="1">
        <v>4.9444699999999999</v>
      </c>
      <c r="EI318" s="1">
        <v>0.39961999999999998</v>
      </c>
      <c r="EJ318" s="1">
        <v>0.77881599999999995</v>
      </c>
      <c r="EK318" s="1">
        <v>1.4171</v>
      </c>
      <c r="EL318" s="1">
        <v>1.84423</v>
      </c>
      <c r="EM318" s="1">
        <v>0.18371499999999999</v>
      </c>
      <c r="EN318" s="1">
        <v>5.9582999999999997E-2</v>
      </c>
      <c r="EO318" s="1">
        <v>0.213421</v>
      </c>
      <c r="EP318" s="1">
        <v>0.309089</v>
      </c>
      <c r="EQ318" s="1">
        <v>0.99956800000000001</v>
      </c>
      <c r="ER318" s="1">
        <v>1.24899</v>
      </c>
      <c r="ES318" s="1">
        <v>29.357299999999999</v>
      </c>
      <c r="ET318" s="1">
        <v>1.3580300000000001</v>
      </c>
      <c r="EU318" s="1">
        <v>266.86</v>
      </c>
      <c r="EV318" s="1">
        <v>558.18799999999999</v>
      </c>
      <c r="EW318" s="1">
        <v>2.7309E-2</v>
      </c>
      <c r="EX318" s="1">
        <v>6.9514000000000006E-2</v>
      </c>
      <c r="EY318" s="1">
        <v>0.81441600000000003</v>
      </c>
      <c r="EZ318" s="1">
        <v>9.0262999999999996E-2</v>
      </c>
      <c r="FA318" s="1">
        <v>41.718499999999999</v>
      </c>
      <c r="FB318" s="1">
        <v>3.6954799999999999</v>
      </c>
      <c r="FC318" s="1">
        <v>0.92233200000000004</v>
      </c>
      <c r="FD318" s="1">
        <v>1.1823E-2</v>
      </c>
      <c r="FE318" s="1">
        <v>2.06053</v>
      </c>
      <c r="FF318" s="1">
        <v>0.96864799999999995</v>
      </c>
      <c r="FG318" s="1">
        <v>2.41E-4</v>
      </c>
      <c r="FH318" s="1">
        <v>1.137E-3</v>
      </c>
      <c r="FI318" s="1">
        <v>6.7000000000000002E-3</v>
      </c>
      <c r="FJ318" s="1">
        <v>3.473E-3</v>
      </c>
      <c r="FK318" s="1">
        <v>0.23966299999999999</v>
      </c>
      <c r="FL318" s="1">
        <v>6.4400000000000004E-3</v>
      </c>
      <c r="FM318" s="1">
        <v>42650.4527662037</v>
      </c>
      <c r="FN318" s="1">
        <f t="shared" si="35"/>
        <v>230.93388888967456</v>
      </c>
      <c r="FO318" s="1">
        <v>1.0384</v>
      </c>
      <c r="FP318" s="1">
        <v>1.0150999999999999</v>
      </c>
      <c r="FQ318" s="1">
        <v>1.0482</v>
      </c>
      <c r="FR318" s="1">
        <v>1.0204</v>
      </c>
      <c r="FS318" s="1">
        <v>1.2111000000000001</v>
      </c>
      <c r="FT318" s="1">
        <v>1.1702999999999999</v>
      </c>
      <c r="FU318" s="1">
        <v>1.1947000000000001</v>
      </c>
      <c r="FV318" s="1">
        <v>1.0818000000000001</v>
      </c>
      <c r="FW318" s="1">
        <v>1.0821000000000001</v>
      </c>
      <c r="FX318" s="1">
        <v>1.0611999999999999</v>
      </c>
      <c r="FY318" s="1">
        <v>1.7132000000000001</v>
      </c>
      <c r="FZ318" s="1">
        <v>1.4551000000000001</v>
      </c>
      <c r="GA318" s="1">
        <v>1.2463</v>
      </c>
      <c r="GB318" s="1">
        <v>1.2704</v>
      </c>
      <c r="GC318" s="1">
        <v>1.002</v>
      </c>
      <c r="GD318" s="1">
        <v>1.0188999999999999</v>
      </c>
      <c r="GE318" s="1">
        <v>0.99970000000000003</v>
      </c>
      <c r="GF318" s="1">
        <v>1.1557999999999999</v>
      </c>
      <c r="GG318" s="1">
        <v>1.0620000000000001</v>
      </c>
      <c r="GH318" s="1">
        <v>1.0485</v>
      </c>
      <c r="GI318" s="1">
        <v>0.99350000000000005</v>
      </c>
      <c r="GJ318" s="1">
        <v>0.98440000000000005</v>
      </c>
      <c r="GK318" s="1">
        <v>0.9819</v>
      </c>
      <c r="GL318" s="1">
        <v>0.99950000000000006</v>
      </c>
      <c r="GM318" s="1">
        <v>0.99990000000000001</v>
      </c>
      <c r="GN318" s="1">
        <v>0.99939999999999996</v>
      </c>
      <c r="GO318" s="1">
        <v>1</v>
      </c>
      <c r="GP318" s="1">
        <v>0.99719999999999998</v>
      </c>
      <c r="GQ318" s="1">
        <v>0.99919999999999998</v>
      </c>
      <c r="GR318" s="1">
        <v>0.99970000000000003</v>
      </c>
      <c r="GS318" s="1">
        <v>1.7676000000000001</v>
      </c>
      <c r="GT318" s="1">
        <v>1.4539</v>
      </c>
      <c r="GU318" s="1">
        <v>1.2827999999999999</v>
      </c>
      <c r="GV318" s="1">
        <v>1.2956000000000001</v>
      </c>
      <c r="GW318" s="1">
        <v>1.2134</v>
      </c>
      <c r="GX318" s="1">
        <v>1.1918</v>
      </c>
      <c r="GY318" s="1">
        <v>1.1943999999999999</v>
      </c>
      <c r="GZ318" s="1">
        <v>1.2467999999999999</v>
      </c>
      <c r="HA318" s="1">
        <v>1.1483000000000001</v>
      </c>
      <c r="HB318" s="1">
        <v>1.1123000000000001</v>
      </c>
      <c r="HC318" s="1">
        <v>502</v>
      </c>
      <c r="HD318" s="1">
        <v>1229</v>
      </c>
      <c r="HE318" s="1">
        <v>1228</v>
      </c>
      <c r="HF318" s="1">
        <v>502</v>
      </c>
      <c r="HG318" s="1">
        <v>218</v>
      </c>
      <c r="HH318" s="1">
        <v>232</v>
      </c>
      <c r="HI318" s="1">
        <v>231</v>
      </c>
      <c r="HJ318" s="1">
        <v>745</v>
      </c>
      <c r="HK318" s="1">
        <v>226</v>
      </c>
      <c r="HL318" s="1">
        <v>221</v>
      </c>
      <c r="HM318" s="1" t="s">
        <v>219</v>
      </c>
      <c r="HN318" s="1" t="s">
        <v>220</v>
      </c>
      <c r="HO318" s="1" t="s">
        <v>221</v>
      </c>
      <c r="HP318" s="1" t="s">
        <v>219</v>
      </c>
      <c r="HQ318" s="1" t="s">
        <v>222</v>
      </c>
      <c r="HR318" s="1" t="s">
        <v>223</v>
      </c>
      <c r="HS318" s="1" t="s">
        <v>224</v>
      </c>
      <c r="HT318" s="1" t="s">
        <v>225</v>
      </c>
      <c r="HU318" s="1" t="s">
        <v>226</v>
      </c>
      <c r="HV318" s="1" t="s">
        <v>227</v>
      </c>
      <c r="HW318" s="1">
        <v>13.8087</v>
      </c>
      <c r="HX318" s="1">
        <v>35.814500000000002</v>
      </c>
      <c r="HY318" s="1">
        <v>45.956800000000001</v>
      </c>
      <c r="HZ318" s="1">
        <v>0</v>
      </c>
      <c r="IA318" s="1">
        <v>11.0427</v>
      </c>
      <c r="IB318" s="1">
        <v>20.534700000000001</v>
      </c>
      <c r="IC318" s="1">
        <v>6.0689999999999997E-3</v>
      </c>
      <c r="ID318" s="1">
        <v>45.950699999999998</v>
      </c>
      <c r="IE318" s="1">
        <v>-1.6000000000000001E-4</v>
      </c>
      <c r="IF318" s="1">
        <v>2</v>
      </c>
      <c r="IG318" s="1">
        <v>0</v>
      </c>
      <c r="IH318" s="1">
        <v>0</v>
      </c>
      <c r="II318" s="1">
        <v>0</v>
      </c>
      <c r="IJ318" s="1">
        <v>0</v>
      </c>
      <c r="IK318" s="1">
        <v>0</v>
      </c>
      <c r="IL318" s="1">
        <v>0</v>
      </c>
      <c r="IM318" s="1">
        <v>0</v>
      </c>
      <c r="IN318" s="1">
        <v>0</v>
      </c>
      <c r="IO318" s="1">
        <v>0</v>
      </c>
      <c r="IP318" s="1">
        <v>0</v>
      </c>
      <c r="IQ318" s="1">
        <v>0</v>
      </c>
      <c r="IR318" s="1">
        <v>0</v>
      </c>
      <c r="IS318" s="1">
        <v>0</v>
      </c>
      <c r="IT318" s="1">
        <v>0</v>
      </c>
      <c r="IU318" s="1">
        <v>0</v>
      </c>
      <c r="IV318" s="1">
        <v>0</v>
      </c>
      <c r="IW318" s="1">
        <v>0</v>
      </c>
      <c r="IX318" s="1">
        <v>0</v>
      </c>
      <c r="IY318" s="1">
        <v>0</v>
      </c>
      <c r="IZ318" s="1">
        <v>0</v>
      </c>
      <c r="JA318" s="1">
        <v>0</v>
      </c>
      <c r="JB318" s="1">
        <v>0</v>
      </c>
      <c r="JC318" s="1">
        <v>0</v>
      </c>
      <c r="JD318" s="1">
        <v>0</v>
      </c>
      <c r="JE318" s="1">
        <v>0</v>
      </c>
      <c r="JF318" s="1">
        <v>0</v>
      </c>
      <c r="JG318" s="1">
        <v>0</v>
      </c>
      <c r="JH318" s="1">
        <v>0</v>
      </c>
      <c r="JI318" s="1">
        <v>0</v>
      </c>
      <c r="JJ318" s="1">
        <v>0</v>
      </c>
      <c r="JK318" s="1">
        <v>0</v>
      </c>
      <c r="JL318" s="1">
        <v>0</v>
      </c>
      <c r="JM318" s="1">
        <v>0</v>
      </c>
      <c r="JN318" s="1">
        <v>0</v>
      </c>
      <c r="JO318" s="1">
        <v>0</v>
      </c>
      <c r="JP318" s="1">
        <v>0</v>
      </c>
      <c r="JQ318" s="1">
        <v>0</v>
      </c>
      <c r="JR318" s="1">
        <v>0</v>
      </c>
      <c r="JS318" s="1">
        <v>0</v>
      </c>
      <c r="JT318" s="1">
        <v>0</v>
      </c>
      <c r="JU318" s="1">
        <v>0</v>
      </c>
      <c r="JV318" s="1">
        <v>0</v>
      </c>
      <c r="JW318" s="1">
        <v>0</v>
      </c>
      <c r="JX318" s="1">
        <v>0</v>
      </c>
      <c r="JY318" s="1">
        <v>0</v>
      </c>
      <c r="JZ318" s="1">
        <v>0</v>
      </c>
      <c r="KA318" s="1">
        <v>0</v>
      </c>
      <c r="KB318" s="1">
        <v>0</v>
      </c>
      <c r="KC318" s="1">
        <v>0</v>
      </c>
      <c r="KD318" s="1">
        <v>0</v>
      </c>
      <c r="KR318" s="30"/>
      <c r="KS318" s="30"/>
      <c r="KT318" s="30"/>
      <c r="KU318" s="30"/>
      <c r="KV318" s="30"/>
      <c r="KW318" s="30"/>
      <c r="KX318" s="30"/>
      <c r="KY318" s="30"/>
      <c r="KZ318" s="30"/>
      <c r="LA318" s="30"/>
      <c r="LB318" s="30"/>
      <c r="LC318" s="30"/>
      <c r="LG318" s="31"/>
      <c r="LH318" s="31"/>
      <c r="LI318" s="31"/>
      <c r="LJ318" s="31"/>
      <c r="LK318" s="31"/>
      <c r="LL318" s="31"/>
      <c r="LM318" s="31"/>
      <c r="LN318" s="31"/>
      <c r="LO318" s="31"/>
      <c r="LP318" s="31"/>
      <c r="LQ318" s="31"/>
      <c r="LR318" s="31"/>
    </row>
    <row r="319" spans="1:330" x14ac:dyDescent="0.35">
      <c r="A319" s="1" t="s">
        <v>256</v>
      </c>
      <c r="B319" s="1" t="s">
        <v>257</v>
      </c>
      <c r="C319" s="1">
        <v>124</v>
      </c>
      <c r="D319" s="1">
        <v>40</v>
      </c>
      <c r="E319" s="1">
        <v>15</v>
      </c>
      <c r="F319" s="1">
        <v>20</v>
      </c>
      <c r="G319" s="1">
        <v>5</v>
      </c>
      <c r="H319" s="1">
        <v>2038</v>
      </c>
      <c r="I319" s="1">
        <v>12</v>
      </c>
      <c r="J319" s="1">
        <v>0.94013400000000003</v>
      </c>
      <c r="K319" s="1">
        <v>0.30709399999999998</v>
      </c>
      <c r="L319" s="1">
        <v>19.716200000000001</v>
      </c>
      <c r="M319" s="1">
        <v>21.444400000000002</v>
      </c>
      <c r="N319" s="1">
        <v>2.6134999999999999E-2</v>
      </c>
      <c r="O319" s="1">
        <v>0.21212600000000001</v>
      </c>
      <c r="P319" s="1">
        <v>1.2798</v>
      </c>
      <c r="Q319" s="1">
        <v>1.7422E-2</v>
      </c>
      <c r="R319" s="1">
        <v>7.0661199999999997</v>
      </c>
      <c r="S319" s="1">
        <v>8.6320000000000008E-3</v>
      </c>
      <c r="T319" s="1">
        <v>44.464399999999998</v>
      </c>
      <c r="U319" s="1">
        <v>95.482399999999998</v>
      </c>
      <c r="V319" s="33">
        <v>1.27573</v>
      </c>
      <c r="W319" s="34">
        <v>0.50919000000000003</v>
      </c>
      <c r="X319" s="34">
        <v>37.252499999999998</v>
      </c>
      <c r="Y319" s="34">
        <v>45.8718</v>
      </c>
      <c r="Z319" s="34">
        <v>3.3746999999999999E-2</v>
      </c>
      <c r="AA319" s="34">
        <v>0.35383700000000001</v>
      </c>
      <c r="AB319" s="34">
        <v>1.64645</v>
      </c>
      <c r="AC319" s="34">
        <v>1.7422E-2</v>
      </c>
      <c r="AD319" s="34">
        <v>8.5109499999999993</v>
      </c>
      <c r="AE319" s="34">
        <v>1.2066E-2</v>
      </c>
      <c r="AF319" s="34">
        <v>0</v>
      </c>
      <c r="AG319" s="35">
        <v>95.483699999999999</v>
      </c>
      <c r="AH319" s="30">
        <v>0.90751700000000002</v>
      </c>
      <c r="AI319" s="30">
        <v>0.27850900000000001</v>
      </c>
      <c r="AJ319" s="30">
        <v>16.108499999999999</v>
      </c>
      <c r="AK319" s="30">
        <v>16.830200000000001</v>
      </c>
      <c r="AL319" s="30">
        <v>1.0488000000000001E-2</v>
      </c>
      <c r="AM319" s="30">
        <v>9.7628000000000006E-2</v>
      </c>
      <c r="AN319" s="30">
        <v>0.505193</v>
      </c>
      <c r="AO319" s="30">
        <v>1.0833000000000001E-2</v>
      </c>
      <c r="AP319" s="30">
        <v>3.9834200000000002</v>
      </c>
      <c r="AQ319" s="30">
        <v>4.7429999999999998E-3</v>
      </c>
      <c r="AR319" s="30">
        <v>61.262900000000002</v>
      </c>
      <c r="AS319" s="21">
        <f t="shared" si="31"/>
        <v>1.1906853909454688E-3</v>
      </c>
      <c r="AT319" s="21">
        <f t="shared" si="32"/>
        <v>2.7195224204326937E-3</v>
      </c>
      <c r="AU319" s="23">
        <v>1.59633</v>
      </c>
      <c r="AV319" s="23">
        <v>0.98645700000000003</v>
      </c>
      <c r="AW319" s="23">
        <v>28.524799999999999</v>
      </c>
      <c r="AX319" s="23">
        <v>59.610900000000001</v>
      </c>
      <c r="AY319" s="23">
        <v>3.7142000000000001E-2</v>
      </c>
      <c r="AZ319" s="23">
        <v>0.34574899999999997</v>
      </c>
      <c r="BA319" s="23">
        <v>1.78914</v>
      </c>
      <c r="BB319" s="23">
        <v>3.8365000000000003E-2</v>
      </c>
      <c r="BC319" s="23">
        <v>7.0543100000000001</v>
      </c>
      <c r="BD319" s="23">
        <v>1.6815E-2</v>
      </c>
      <c r="BE319" s="23">
        <v>0</v>
      </c>
      <c r="BF319" s="23">
        <v>100</v>
      </c>
      <c r="BG319" s="23">
        <v>22</v>
      </c>
      <c r="BH319" s="23" t="s">
        <v>218</v>
      </c>
      <c r="BI319" s="23">
        <v>0.32372899999999999</v>
      </c>
      <c r="BJ319" s="23">
        <v>0.100024</v>
      </c>
      <c r="BK319" s="23">
        <v>5.7846799999999998</v>
      </c>
      <c r="BL319" s="23">
        <v>6.0444000000000004</v>
      </c>
      <c r="BM319" s="23">
        <v>3.7659999999999998E-3</v>
      </c>
      <c r="BN319" s="23">
        <v>3.5057999999999999E-2</v>
      </c>
      <c r="BO319" s="23">
        <v>0.18141399999999999</v>
      </c>
      <c r="BP319" s="23">
        <v>3.8899999999999998E-3</v>
      </c>
      <c r="BQ319" s="23">
        <v>1.43058</v>
      </c>
      <c r="BR319" s="23">
        <v>1.7049999999999999E-3</v>
      </c>
      <c r="BS319" s="23">
        <v>22</v>
      </c>
      <c r="BT319" s="22">
        <f t="shared" si="33"/>
        <v>0.32026199999999999</v>
      </c>
      <c r="BU319" s="22">
        <f t="shared" si="34"/>
        <v>0.18453362549015026</v>
      </c>
      <c r="BV319" s="33">
        <v>1.2931E-2</v>
      </c>
      <c r="BW319" s="34">
        <v>9.6159999999999995E-3</v>
      </c>
      <c r="BX319" s="34">
        <v>8.1279999999999998E-3</v>
      </c>
      <c r="BY319" s="34">
        <v>8.4969999999999993E-3</v>
      </c>
      <c r="BZ319" s="34">
        <v>3.4366000000000001E-2</v>
      </c>
      <c r="CA319" s="34">
        <v>4.1814999999999998E-2</v>
      </c>
      <c r="CB319" s="34">
        <v>3.3849999999999998E-2</v>
      </c>
      <c r="CC319" s="34">
        <v>1.7440000000000001E-2</v>
      </c>
      <c r="CD319" s="34">
        <v>9.1140000000000006E-3</v>
      </c>
      <c r="CE319" s="35">
        <v>9.1470000000000006E-3</v>
      </c>
      <c r="CF319" s="1">
        <v>1.8863000000000001</v>
      </c>
      <c r="CG319" s="1">
        <v>2.5733299999999999</v>
      </c>
      <c r="CH319" s="1">
        <v>0.21213299999999999</v>
      </c>
      <c r="CI319" s="1">
        <v>0.19527600000000001</v>
      </c>
      <c r="CJ319" s="1">
        <v>65.888300000000001</v>
      </c>
      <c r="CK319" s="1">
        <v>14.583600000000001</v>
      </c>
      <c r="CL319" s="1">
        <v>3.2644600000000001</v>
      </c>
      <c r="CM319" s="1">
        <v>43.234000000000002</v>
      </c>
      <c r="CN319" s="1">
        <v>0.41300300000000001</v>
      </c>
      <c r="CO319" s="1">
        <v>51.165700000000001</v>
      </c>
      <c r="CP319" s="1">
        <v>54.409199999999998</v>
      </c>
      <c r="CQ319" s="1">
        <v>92.432100000000005</v>
      </c>
      <c r="CR319" s="1">
        <v>11.272</v>
      </c>
      <c r="CS319" s="1">
        <v>118.22199999999999</v>
      </c>
      <c r="CT319" s="1">
        <v>20.14</v>
      </c>
      <c r="CU319" s="1">
        <v>30</v>
      </c>
      <c r="CV319" s="1">
        <v>30</v>
      </c>
      <c r="CW319" s="1">
        <v>30</v>
      </c>
      <c r="CX319" s="1">
        <v>30</v>
      </c>
      <c r="CY319" s="1">
        <v>20</v>
      </c>
      <c r="CZ319" s="1">
        <v>20</v>
      </c>
      <c r="DA319" s="1">
        <v>20</v>
      </c>
      <c r="DB319" s="1">
        <v>70</v>
      </c>
      <c r="DC319" s="1">
        <v>30</v>
      </c>
      <c r="DD319" s="1">
        <v>30</v>
      </c>
      <c r="DE319" s="1">
        <v>15</v>
      </c>
      <c r="DF319" s="1">
        <v>15</v>
      </c>
      <c r="DG319" s="1">
        <v>15</v>
      </c>
      <c r="DH319" s="1">
        <v>15</v>
      </c>
      <c r="DI319" s="1">
        <v>10</v>
      </c>
      <c r="DJ319" s="1">
        <v>10</v>
      </c>
      <c r="DK319" s="1">
        <v>10</v>
      </c>
      <c r="DL319" s="1">
        <v>40</v>
      </c>
      <c r="DM319" s="1">
        <v>15</v>
      </c>
      <c r="DN319" s="1">
        <v>15</v>
      </c>
      <c r="DO319" s="1">
        <v>15</v>
      </c>
      <c r="DP319" s="1">
        <v>15</v>
      </c>
      <c r="DQ319" s="1">
        <v>15</v>
      </c>
      <c r="DR319" s="1">
        <v>15</v>
      </c>
      <c r="DS319" s="1">
        <v>10</v>
      </c>
      <c r="DT319" s="1">
        <v>10</v>
      </c>
      <c r="DU319" s="1">
        <v>10</v>
      </c>
      <c r="DV319" s="1">
        <v>40</v>
      </c>
      <c r="DW319" s="1">
        <v>15</v>
      </c>
      <c r="DX319" s="1">
        <v>15</v>
      </c>
      <c r="DY319" s="1">
        <v>5.6128900000000002</v>
      </c>
      <c r="DZ319" s="1">
        <v>4.6391200000000001</v>
      </c>
      <c r="EA319" s="1">
        <v>372.47699999999998</v>
      </c>
      <c r="EB319" s="1">
        <v>440.06400000000002</v>
      </c>
      <c r="EC319" s="1">
        <v>0.24129500000000001</v>
      </c>
      <c r="ED319" s="1">
        <v>0.26368399999999997</v>
      </c>
      <c r="EE319" s="1">
        <v>2.9604599999999999</v>
      </c>
      <c r="EF319" s="1">
        <v>0.37527100000000002</v>
      </c>
      <c r="EG319" s="1">
        <v>100.28100000000001</v>
      </c>
      <c r="EH319" s="1">
        <v>1.6435299999999999</v>
      </c>
      <c r="EI319" s="1">
        <v>0.34745599999999999</v>
      </c>
      <c r="EJ319" s="1">
        <v>0.91372900000000001</v>
      </c>
      <c r="EK319" s="1">
        <v>1.56959</v>
      </c>
      <c r="EL319" s="1">
        <v>2.02305</v>
      </c>
      <c r="EM319" s="1">
        <v>0.19154299999999999</v>
      </c>
      <c r="EN319" s="1">
        <v>6.7164000000000001E-2</v>
      </c>
      <c r="EO319" s="1">
        <v>0.232932</v>
      </c>
      <c r="EP319" s="1">
        <v>0.31592300000000001</v>
      </c>
      <c r="EQ319" s="1">
        <v>1.0988800000000001</v>
      </c>
      <c r="ER319" s="1">
        <v>1.5024999999999999</v>
      </c>
      <c r="ES319" s="1">
        <v>5.2654300000000003</v>
      </c>
      <c r="ET319" s="1">
        <v>3.72539</v>
      </c>
      <c r="EU319" s="1">
        <v>370.90699999999998</v>
      </c>
      <c r="EV319" s="1">
        <v>438.041</v>
      </c>
      <c r="EW319" s="1">
        <v>4.9751999999999998E-2</v>
      </c>
      <c r="EX319" s="1">
        <v>0.196519</v>
      </c>
      <c r="EY319" s="1">
        <v>2.7275299999999998</v>
      </c>
      <c r="EZ319" s="1">
        <v>5.9346999999999997E-2</v>
      </c>
      <c r="FA319" s="1">
        <v>99.181899999999999</v>
      </c>
      <c r="FB319" s="1">
        <v>0.14102999999999999</v>
      </c>
      <c r="FC319" s="1">
        <v>0.16542599999999999</v>
      </c>
      <c r="FD319" s="1">
        <v>3.2432000000000002E-2</v>
      </c>
      <c r="FE319" s="1">
        <v>2.8639100000000002</v>
      </c>
      <c r="FF319" s="1">
        <v>0.76015200000000005</v>
      </c>
      <c r="FG319" s="1">
        <v>4.3899999999999999E-4</v>
      </c>
      <c r="FH319" s="1">
        <v>3.2139999999999998E-3</v>
      </c>
      <c r="FI319" s="1">
        <v>2.2440000000000002E-2</v>
      </c>
      <c r="FJ319" s="1">
        <v>2.284E-3</v>
      </c>
      <c r="FK319" s="1">
        <v>0.56977500000000003</v>
      </c>
      <c r="FL319" s="1">
        <v>2.4600000000000002E-4</v>
      </c>
      <c r="FM319" s="1">
        <v>42650.455428240697</v>
      </c>
      <c r="FN319" s="1">
        <f t="shared" si="35"/>
        <v>230.99777777760755</v>
      </c>
      <c r="FO319" s="1">
        <v>1.0331999999999999</v>
      </c>
      <c r="FP319" s="1">
        <v>1.0101</v>
      </c>
      <c r="FQ319" s="1">
        <v>1.0430999999999999</v>
      </c>
      <c r="FR319" s="1">
        <v>1.0154000000000001</v>
      </c>
      <c r="FS319" s="1">
        <v>1.2039</v>
      </c>
      <c r="FT319" s="1">
        <v>1.1637999999999999</v>
      </c>
      <c r="FU319" s="1">
        <v>1.1875</v>
      </c>
      <c r="FV319" s="1">
        <v>1.0764</v>
      </c>
      <c r="FW319" s="1">
        <v>1.0764</v>
      </c>
      <c r="FX319" s="1">
        <v>1.0555000000000001</v>
      </c>
      <c r="FY319" s="1">
        <v>1.7690999999999999</v>
      </c>
      <c r="FZ319" s="1">
        <v>1.4146000000000001</v>
      </c>
      <c r="GA319" s="1">
        <v>1.2246999999999999</v>
      </c>
      <c r="GB319" s="1">
        <v>1.3090999999999999</v>
      </c>
      <c r="GC319" s="1">
        <v>1.0044</v>
      </c>
      <c r="GD319" s="1">
        <v>1.024</v>
      </c>
      <c r="GE319" s="1">
        <v>1.0016</v>
      </c>
      <c r="GF319" s="1">
        <v>1.1488</v>
      </c>
      <c r="GG319" s="1">
        <v>1.0586</v>
      </c>
      <c r="GH319" s="1">
        <v>1.0579000000000001</v>
      </c>
      <c r="GI319" s="1">
        <v>0.99299999999999999</v>
      </c>
      <c r="GJ319" s="1">
        <v>0.98209999999999997</v>
      </c>
      <c r="GK319" s="1">
        <v>0.98550000000000004</v>
      </c>
      <c r="GL319" s="1">
        <v>0.99890000000000001</v>
      </c>
      <c r="GM319" s="1">
        <v>0.99960000000000004</v>
      </c>
      <c r="GN319" s="1">
        <v>0.99829999999999997</v>
      </c>
      <c r="GO319" s="1">
        <v>1</v>
      </c>
      <c r="GP319" s="1">
        <v>0.99339999999999995</v>
      </c>
      <c r="GQ319" s="1">
        <v>0.99939999999999996</v>
      </c>
      <c r="GR319" s="1">
        <v>0.99909999999999999</v>
      </c>
      <c r="GS319" s="1">
        <v>1.8149999999999999</v>
      </c>
      <c r="GT319" s="1">
        <v>1.4033</v>
      </c>
      <c r="GU319" s="1">
        <v>1.2589999999999999</v>
      </c>
      <c r="GV319" s="1">
        <v>1.3278000000000001</v>
      </c>
      <c r="GW319" s="1">
        <v>1.2087000000000001</v>
      </c>
      <c r="GX319" s="1">
        <v>1.1898</v>
      </c>
      <c r="GY319" s="1">
        <v>1.1894</v>
      </c>
      <c r="GZ319" s="1">
        <v>1.2283999999999999</v>
      </c>
      <c r="HA319" s="1">
        <v>1.1388</v>
      </c>
      <c r="HB319" s="1">
        <v>1.1155999999999999</v>
      </c>
      <c r="HC319" s="1">
        <v>502</v>
      </c>
      <c r="HD319" s="1">
        <v>1229</v>
      </c>
      <c r="HE319" s="1">
        <v>1228</v>
      </c>
      <c r="HF319" s="1">
        <v>502</v>
      </c>
      <c r="HG319" s="1">
        <v>218</v>
      </c>
      <c r="HH319" s="1">
        <v>232</v>
      </c>
      <c r="HI319" s="1">
        <v>231</v>
      </c>
      <c r="HJ319" s="1">
        <v>745</v>
      </c>
      <c r="HK319" s="1">
        <v>226</v>
      </c>
      <c r="HL319" s="1">
        <v>221</v>
      </c>
      <c r="HM319" s="1" t="s">
        <v>219</v>
      </c>
      <c r="HN319" s="1" t="s">
        <v>220</v>
      </c>
      <c r="HO319" s="1" t="s">
        <v>221</v>
      </c>
      <c r="HP319" s="1" t="s">
        <v>219</v>
      </c>
      <c r="HQ319" s="1" t="s">
        <v>222</v>
      </c>
      <c r="HR319" s="1" t="s">
        <v>223</v>
      </c>
      <c r="HS319" s="1" t="s">
        <v>224</v>
      </c>
      <c r="HT319" s="1" t="s">
        <v>225</v>
      </c>
      <c r="HU319" s="1" t="s">
        <v>226</v>
      </c>
      <c r="HV319" s="1" t="s">
        <v>227</v>
      </c>
      <c r="HW319" s="1">
        <v>13.9054</v>
      </c>
      <c r="HX319" s="1">
        <v>35.909199999999998</v>
      </c>
      <c r="HY319" s="1">
        <v>44.464399999999998</v>
      </c>
      <c r="HZ319" s="1">
        <v>0</v>
      </c>
      <c r="IA319" s="1">
        <v>11.5162</v>
      </c>
      <c r="IB319" s="1">
        <v>21.049800000000001</v>
      </c>
      <c r="IC319" s="1">
        <v>3.9309999999999996E-3</v>
      </c>
      <c r="ID319" s="1">
        <v>44.460500000000003</v>
      </c>
      <c r="IE319" s="1">
        <v>-1.1E-4</v>
      </c>
      <c r="IF319" s="1">
        <v>2</v>
      </c>
      <c r="IG319" s="1">
        <v>0</v>
      </c>
      <c r="IH319" s="1">
        <v>0</v>
      </c>
      <c r="II319" s="1">
        <v>0</v>
      </c>
      <c r="IJ319" s="1">
        <v>0</v>
      </c>
      <c r="IK319" s="1">
        <v>0</v>
      </c>
      <c r="IL319" s="1">
        <v>0</v>
      </c>
      <c r="IM319" s="1">
        <v>0</v>
      </c>
      <c r="IN319" s="1">
        <v>0</v>
      </c>
      <c r="IO319" s="1">
        <v>0</v>
      </c>
      <c r="IP319" s="1">
        <v>0</v>
      </c>
      <c r="IQ319" s="1">
        <v>0</v>
      </c>
      <c r="IR319" s="1">
        <v>0</v>
      </c>
      <c r="IS319" s="1">
        <v>0</v>
      </c>
      <c r="IT319" s="1">
        <v>0</v>
      </c>
      <c r="IU319" s="1">
        <v>0</v>
      </c>
      <c r="IV319" s="1">
        <v>0</v>
      </c>
      <c r="IW319" s="1">
        <v>0</v>
      </c>
      <c r="IX319" s="1">
        <v>0</v>
      </c>
      <c r="IY319" s="1">
        <v>0</v>
      </c>
      <c r="IZ319" s="1">
        <v>0</v>
      </c>
      <c r="JA319" s="1">
        <v>0</v>
      </c>
      <c r="JB319" s="1">
        <v>0</v>
      </c>
      <c r="JC319" s="1">
        <v>0</v>
      </c>
      <c r="JD319" s="1">
        <v>0</v>
      </c>
      <c r="JE319" s="1">
        <v>0</v>
      </c>
      <c r="JF319" s="1">
        <v>0</v>
      </c>
      <c r="JG319" s="1">
        <v>0</v>
      </c>
      <c r="JH319" s="1">
        <v>0</v>
      </c>
      <c r="JI319" s="1">
        <v>0</v>
      </c>
      <c r="JJ319" s="1">
        <v>0</v>
      </c>
      <c r="JK319" s="1">
        <v>0</v>
      </c>
      <c r="JL319" s="1">
        <v>0</v>
      </c>
      <c r="JM319" s="1">
        <v>0</v>
      </c>
      <c r="JN319" s="1">
        <v>0</v>
      </c>
      <c r="JO319" s="1">
        <v>0</v>
      </c>
      <c r="JP319" s="1">
        <v>0</v>
      </c>
      <c r="JQ319" s="1">
        <v>0</v>
      </c>
      <c r="JR319" s="1">
        <v>0</v>
      </c>
      <c r="JS319" s="1">
        <v>0</v>
      </c>
      <c r="JT319" s="1">
        <v>0</v>
      </c>
      <c r="JU319" s="1">
        <v>0</v>
      </c>
      <c r="JV319" s="1">
        <v>0</v>
      </c>
      <c r="JW319" s="1">
        <v>0</v>
      </c>
      <c r="JX319" s="1">
        <v>0</v>
      </c>
      <c r="JY319" s="1">
        <v>0</v>
      </c>
      <c r="JZ319" s="1">
        <v>0</v>
      </c>
      <c r="KA319" s="1">
        <v>0</v>
      </c>
      <c r="KB319" s="1">
        <v>0</v>
      </c>
      <c r="KC319" s="1">
        <v>0</v>
      </c>
      <c r="KD319" s="1">
        <v>0</v>
      </c>
      <c r="KR319" s="30"/>
      <c r="KS319" s="30"/>
      <c r="KT319" s="30"/>
      <c r="KU319" s="30"/>
      <c r="KV319" s="30"/>
      <c r="KW319" s="30"/>
      <c r="KX319" s="30"/>
      <c r="KY319" s="30"/>
      <c r="KZ319" s="30"/>
      <c r="LA319" s="30"/>
      <c r="LB319" s="30"/>
      <c r="LC319" s="30"/>
      <c r="LG319" s="31"/>
      <c r="LH319" s="31"/>
      <c r="LI319" s="31"/>
      <c r="LJ319" s="31"/>
      <c r="LK319" s="31"/>
      <c r="LL319" s="31"/>
      <c r="LM319" s="31"/>
      <c r="LN319" s="31"/>
      <c r="LO319" s="31"/>
      <c r="LP319" s="31"/>
      <c r="LQ319" s="31"/>
      <c r="LR319" s="31"/>
    </row>
    <row r="320" spans="1:330" x14ac:dyDescent="0.35">
      <c r="A320" s="1" t="s">
        <v>256</v>
      </c>
      <c r="B320" s="1" t="s">
        <v>257</v>
      </c>
      <c r="C320" s="1">
        <v>124</v>
      </c>
      <c r="D320" s="1">
        <v>40</v>
      </c>
      <c r="E320" s="1">
        <v>15</v>
      </c>
      <c r="F320" s="1">
        <v>20</v>
      </c>
      <c r="G320" s="1">
        <v>5</v>
      </c>
      <c r="H320" s="1">
        <v>2039</v>
      </c>
      <c r="I320" s="1">
        <v>13</v>
      </c>
      <c r="J320" s="1">
        <v>1.05118</v>
      </c>
      <c r="K320" s="1">
        <v>0.27296100000000001</v>
      </c>
      <c r="L320" s="1">
        <v>20.1006</v>
      </c>
      <c r="M320" s="1">
        <v>21.915700000000001</v>
      </c>
      <c r="N320" s="1">
        <v>6.5599999999999999E-3</v>
      </c>
      <c r="O320" s="1">
        <v>0.16994600000000001</v>
      </c>
      <c r="P320" s="1">
        <v>0.69031299999999995</v>
      </c>
      <c r="Q320" s="1">
        <v>-1.47E-3</v>
      </c>
      <c r="R320" s="1">
        <v>7.2562699999999998</v>
      </c>
      <c r="S320" s="1">
        <v>3.431E-3</v>
      </c>
      <c r="T320" s="1">
        <v>45.1935</v>
      </c>
      <c r="U320" s="1">
        <v>96.659000000000006</v>
      </c>
      <c r="V320" s="33">
        <v>1.42641</v>
      </c>
      <c r="W320" s="34">
        <v>0.452598</v>
      </c>
      <c r="X320" s="34">
        <v>37.978999999999999</v>
      </c>
      <c r="Y320" s="34">
        <v>46.88</v>
      </c>
      <c r="Z320" s="34">
        <v>8.4700000000000001E-3</v>
      </c>
      <c r="AA320" s="34">
        <v>0.28348000000000001</v>
      </c>
      <c r="AB320" s="34">
        <v>0.88808299999999996</v>
      </c>
      <c r="AC320" s="34">
        <v>-1.47E-3</v>
      </c>
      <c r="AD320" s="34">
        <v>8.7399900000000006</v>
      </c>
      <c r="AE320" s="34">
        <v>4.7949999999999998E-3</v>
      </c>
      <c r="AF320" s="34">
        <v>-1.0000000000000001E-5</v>
      </c>
      <c r="AG320" s="35">
        <v>96.661299999999997</v>
      </c>
      <c r="AH320" s="30">
        <v>0.99874600000000002</v>
      </c>
      <c r="AI320" s="30">
        <v>0.24366099999999999</v>
      </c>
      <c r="AJ320" s="30">
        <v>16.164400000000001</v>
      </c>
      <c r="AK320" s="30">
        <v>16.929600000000001</v>
      </c>
      <c r="AL320" s="30">
        <v>2.591E-3</v>
      </c>
      <c r="AM320" s="30">
        <v>7.6984999999999998E-2</v>
      </c>
      <c r="AN320" s="30">
        <v>0.26821200000000001</v>
      </c>
      <c r="AO320" s="30">
        <v>-8.9999999999999998E-4</v>
      </c>
      <c r="AP320" s="30">
        <v>4.0262799999999999</v>
      </c>
      <c r="AQ320" s="30">
        <v>1.8550000000000001E-3</v>
      </c>
      <c r="AR320" s="30">
        <v>61.288600000000002</v>
      </c>
      <c r="AS320" s="21">
        <f t="shared" si="31"/>
        <v>4.6072304956436218E-4</v>
      </c>
      <c r="AT320" s="21">
        <f t="shared" si="32"/>
        <v>-2.235313987104722E-4</v>
      </c>
      <c r="AU320" s="23">
        <v>1.76437</v>
      </c>
      <c r="AV320" s="23">
        <v>0.86673800000000001</v>
      </c>
      <c r="AW320" s="23">
        <v>28.746700000000001</v>
      </c>
      <c r="AX320" s="23">
        <v>60.2209</v>
      </c>
      <c r="AY320" s="23">
        <v>9.2149999999999992E-3</v>
      </c>
      <c r="AZ320" s="23">
        <v>0.273816</v>
      </c>
      <c r="BA320" s="23">
        <v>0.95395700000000005</v>
      </c>
      <c r="BB320" s="23">
        <v>-3.1900000000000001E-3</v>
      </c>
      <c r="BC320" s="23">
        <v>7.1608999999999998</v>
      </c>
      <c r="BD320" s="23">
        <v>6.6059999999999999E-3</v>
      </c>
      <c r="BE320" s="23">
        <v>0</v>
      </c>
      <c r="BF320" s="23">
        <v>100</v>
      </c>
      <c r="BG320" s="23">
        <v>22</v>
      </c>
      <c r="BH320" s="23" t="s">
        <v>218</v>
      </c>
      <c r="BI320" s="23">
        <v>0.356126</v>
      </c>
      <c r="BJ320" s="23">
        <v>8.7471999999999994E-2</v>
      </c>
      <c r="BK320" s="23">
        <v>5.8023100000000003</v>
      </c>
      <c r="BL320" s="23">
        <v>6.0775899999999998</v>
      </c>
      <c r="BM320" s="23">
        <v>9.3000000000000005E-4</v>
      </c>
      <c r="BN320" s="23">
        <v>2.7633999999999999E-2</v>
      </c>
      <c r="BO320" s="23">
        <v>9.6274999999999999E-2</v>
      </c>
      <c r="BP320" s="23">
        <v>-3.2000000000000003E-4</v>
      </c>
      <c r="BQ320" s="23">
        <v>1.4453800000000001</v>
      </c>
      <c r="BR320" s="23">
        <v>6.6699999999999995E-4</v>
      </c>
      <c r="BS320" s="23">
        <v>22</v>
      </c>
      <c r="BT320" s="22">
        <f t="shared" si="33"/>
        <v>0.212311</v>
      </c>
      <c r="BU320" s="22">
        <f t="shared" si="34"/>
        <v>0.19768238351690195</v>
      </c>
      <c r="BV320" s="33">
        <v>1.3417E-2</v>
      </c>
      <c r="BW320" s="34">
        <v>1.0061E-2</v>
      </c>
      <c r="BX320" s="34">
        <v>8.2000000000000007E-3</v>
      </c>
      <c r="BY320" s="34">
        <v>8.3420000000000005E-3</v>
      </c>
      <c r="BZ320" s="34">
        <v>3.2426999999999997E-2</v>
      </c>
      <c r="CA320" s="34">
        <v>4.5018000000000002E-2</v>
      </c>
      <c r="CB320" s="34">
        <v>3.5611999999999998E-2</v>
      </c>
      <c r="CC320" s="34">
        <v>1.7159000000000001E-2</v>
      </c>
      <c r="CD320" s="34">
        <v>9.0670000000000004E-3</v>
      </c>
      <c r="CE320" s="35">
        <v>8.8850000000000005E-3</v>
      </c>
      <c r="CF320" s="1">
        <v>1.77627</v>
      </c>
      <c r="CG320" s="1">
        <v>2.8302900000000002</v>
      </c>
      <c r="CH320" s="1">
        <v>0.21005099999999999</v>
      </c>
      <c r="CI320" s="1">
        <v>0.19333</v>
      </c>
      <c r="CJ320" s="1">
        <v>237.27799999999999</v>
      </c>
      <c r="CK320" s="1">
        <v>17.731000000000002</v>
      </c>
      <c r="CL320" s="1">
        <v>4.7808799999999998</v>
      </c>
      <c r="CM320" s="1">
        <v>-487.64</v>
      </c>
      <c r="CN320" s="1">
        <v>0.40821600000000002</v>
      </c>
      <c r="CO320" s="1">
        <v>123.429</v>
      </c>
      <c r="CP320" s="1">
        <v>54.3977</v>
      </c>
      <c r="CQ320" s="1">
        <v>92.434200000000004</v>
      </c>
      <c r="CR320" s="1">
        <v>11.272</v>
      </c>
      <c r="CS320" s="1">
        <v>129.90899999999999</v>
      </c>
      <c r="CT320" s="1">
        <v>20.079999999999998</v>
      </c>
      <c r="CU320" s="1">
        <v>30</v>
      </c>
      <c r="CV320" s="1">
        <v>30</v>
      </c>
      <c r="CW320" s="1">
        <v>30</v>
      </c>
      <c r="CX320" s="1">
        <v>30</v>
      </c>
      <c r="CY320" s="1">
        <v>20</v>
      </c>
      <c r="CZ320" s="1">
        <v>20</v>
      </c>
      <c r="DA320" s="1">
        <v>20</v>
      </c>
      <c r="DB320" s="1">
        <v>70</v>
      </c>
      <c r="DC320" s="1">
        <v>30</v>
      </c>
      <c r="DD320" s="1">
        <v>30</v>
      </c>
      <c r="DE320" s="1">
        <v>15</v>
      </c>
      <c r="DF320" s="1">
        <v>15</v>
      </c>
      <c r="DG320" s="1">
        <v>15</v>
      </c>
      <c r="DH320" s="1">
        <v>15</v>
      </c>
      <c r="DI320" s="1">
        <v>10</v>
      </c>
      <c r="DJ320" s="1">
        <v>10</v>
      </c>
      <c r="DK320" s="1">
        <v>10</v>
      </c>
      <c r="DL320" s="1">
        <v>40</v>
      </c>
      <c r="DM320" s="1">
        <v>15</v>
      </c>
      <c r="DN320" s="1">
        <v>15</v>
      </c>
      <c r="DO320" s="1">
        <v>15</v>
      </c>
      <c r="DP320" s="1">
        <v>15</v>
      </c>
      <c r="DQ320" s="1">
        <v>15</v>
      </c>
      <c r="DR320" s="1">
        <v>15</v>
      </c>
      <c r="DS320" s="1">
        <v>10</v>
      </c>
      <c r="DT320" s="1">
        <v>10</v>
      </c>
      <c r="DU320" s="1">
        <v>10</v>
      </c>
      <c r="DV320" s="1">
        <v>40</v>
      </c>
      <c r="DW320" s="1">
        <v>15</v>
      </c>
      <c r="DX320" s="1">
        <v>15</v>
      </c>
      <c r="DY320" s="1">
        <v>6.3120000000000003</v>
      </c>
      <c r="DZ320" s="1">
        <v>4.3324800000000003</v>
      </c>
      <c r="EA320" s="1">
        <v>381.02499999999998</v>
      </c>
      <c r="EB320" s="1">
        <v>449.94400000000002</v>
      </c>
      <c r="EC320" s="1">
        <v>0.182091</v>
      </c>
      <c r="ED320" s="1">
        <v>0.23447399999999999</v>
      </c>
      <c r="EE320" s="1">
        <v>1.72621</v>
      </c>
      <c r="EF320" s="1">
        <v>0.29932900000000001</v>
      </c>
      <c r="EG320" s="1">
        <v>102.818</v>
      </c>
      <c r="EH320" s="1">
        <v>1.4651000000000001</v>
      </c>
      <c r="EI320" s="1">
        <v>0.37881999999999999</v>
      </c>
      <c r="EJ320" s="1">
        <v>1.0062899999999999</v>
      </c>
      <c r="EK320" s="1">
        <v>1.60365</v>
      </c>
      <c r="EL320" s="1">
        <v>1.9468099999999999</v>
      </c>
      <c r="EM320" s="1">
        <v>0.16961899999999999</v>
      </c>
      <c r="EN320" s="1">
        <v>7.7326000000000006E-2</v>
      </c>
      <c r="EO320" s="1">
        <v>0.25651499999999999</v>
      </c>
      <c r="EP320" s="1">
        <v>0.30431799999999998</v>
      </c>
      <c r="EQ320" s="1">
        <v>1.08185</v>
      </c>
      <c r="ER320" s="1">
        <v>1.4091400000000001</v>
      </c>
      <c r="ES320" s="1">
        <v>5.9331800000000001</v>
      </c>
      <c r="ET320" s="1">
        <v>3.32619</v>
      </c>
      <c r="EU320" s="1">
        <v>379.42099999999999</v>
      </c>
      <c r="EV320" s="1">
        <v>447.99700000000001</v>
      </c>
      <c r="EW320" s="1">
        <v>1.2472E-2</v>
      </c>
      <c r="EX320" s="1">
        <v>0.15714800000000001</v>
      </c>
      <c r="EY320" s="1">
        <v>1.4696899999999999</v>
      </c>
      <c r="EZ320" s="1">
        <v>-4.9899999999999996E-3</v>
      </c>
      <c r="FA320" s="1">
        <v>101.736</v>
      </c>
      <c r="FB320" s="1">
        <v>5.5962999999999999E-2</v>
      </c>
      <c r="FC320" s="1">
        <v>0.18640499999999999</v>
      </c>
      <c r="FD320" s="1">
        <v>2.8957E-2</v>
      </c>
      <c r="FE320" s="1">
        <v>2.9296500000000001</v>
      </c>
      <c r="FF320" s="1">
        <v>0.77742900000000004</v>
      </c>
      <c r="FG320" s="1">
        <v>1.1E-4</v>
      </c>
      <c r="FH320" s="1">
        <v>2.5699999999999998E-3</v>
      </c>
      <c r="FI320" s="1">
        <v>1.2090999999999999E-2</v>
      </c>
      <c r="FJ320" s="1">
        <v>-1.9000000000000001E-4</v>
      </c>
      <c r="FK320" s="1">
        <v>0.584449</v>
      </c>
      <c r="FL320" s="1">
        <v>9.7999999999999997E-5</v>
      </c>
      <c r="FM320" s="1">
        <v>42650.458124999997</v>
      </c>
      <c r="FN320" s="1">
        <f t="shared" si="35"/>
        <v>231.06250000081491</v>
      </c>
      <c r="FO320" s="1">
        <v>1.0341</v>
      </c>
      <c r="FP320" s="1">
        <v>1.0108999999999999</v>
      </c>
      <c r="FQ320" s="1">
        <v>1.044</v>
      </c>
      <c r="FR320" s="1">
        <v>1.0162</v>
      </c>
      <c r="FS320" s="1">
        <v>1.2052</v>
      </c>
      <c r="FT320" s="1">
        <v>1.1649</v>
      </c>
      <c r="FU320" s="1">
        <v>1.1887000000000001</v>
      </c>
      <c r="FV320" s="1">
        <v>1.0772999999999999</v>
      </c>
      <c r="FW320" s="1">
        <v>1.0773999999999999</v>
      </c>
      <c r="FX320" s="1">
        <v>1.0565</v>
      </c>
      <c r="FY320" s="1">
        <v>1.7541</v>
      </c>
      <c r="FZ320" s="1">
        <v>1.4075</v>
      </c>
      <c r="GA320" s="1">
        <v>1.2198</v>
      </c>
      <c r="GB320" s="1">
        <v>1.3070999999999999</v>
      </c>
      <c r="GC320" s="1">
        <v>1.0044</v>
      </c>
      <c r="GD320" s="1">
        <v>1.0241</v>
      </c>
      <c r="GE320" s="1">
        <v>1.0016</v>
      </c>
      <c r="GF320" s="1">
        <v>1.149</v>
      </c>
      <c r="GG320" s="1">
        <v>1.0586</v>
      </c>
      <c r="GH320" s="1">
        <v>1.0582</v>
      </c>
      <c r="GI320" s="1">
        <v>0.9929</v>
      </c>
      <c r="GJ320" s="1">
        <v>0.9819</v>
      </c>
      <c r="GK320" s="1">
        <v>0.98529999999999995</v>
      </c>
      <c r="GL320" s="1">
        <v>0.99890000000000001</v>
      </c>
      <c r="GM320" s="1">
        <v>0.99980000000000002</v>
      </c>
      <c r="GN320" s="1">
        <v>0.99909999999999999</v>
      </c>
      <c r="GO320" s="1">
        <v>1</v>
      </c>
      <c r="GP320" s="1">
        <v>0.99339999999999995</v>
      </c>
      <c r="GQ320" s="1">
        <v>0.99960000000000004</v>
      </c>
      <c r="GR320" s="1">
        <v>0.99939999999999996</v>
      </c>
      <c r="GS320" s="1">
        <v>1.8009999999999999</v>
      </c>
      <c r="GT320" s="1">
        <v>1.397</v>
      </c>
      <c r="GU320" s="1">
        <v>1.2546999999999999</v>
      </c>
      <c r="GV320" s="1">
        <v>1.3268</v>
      </c>
      <c r="GW320" s="1">
        <v>1.2101999999999999</v>
      </c>
      <c r="GX320" s="1">
        <v>1.1919999999999999</v>
      </c>
      <c r="GY320" s="1">
        <v>1.1907000000000001</v>
      </c>
      <c r="GZ320" s="1">
        <v>1.2296</v>
      </c>
      <c r="HA320" s="1">
        <v>1.1400999999999999</v>
      </c>
      <c r="HB320" s="1">
        <v>1.1173</v>
      </c>
      <c r="HC320" s="1">
        <v>502</v>
      </c>
      <c r="HD320" s="1">
        <v>1229</v>
      </c>
      <c r="HE320" s="1">
        <v>1228</v>
      </c>
      <c r="HF320" s="1">
        <v>502</v>
      </c>
      <c r="HG320" s="1">
        <v>218</v>
      </c>
      <c r="HH320" s="1">
        <v>232</v>
      </c>
      <c r="HI320" s="1">
        <v>231</v>
      </c>
      <c r="HJ320" s="1">
        <v>745</v>
      </c>
      <c r="HK320" s="1">
        <v>226</v>
      </c>
      <c r="HL320" s="1">
        <v>221</v>
      </c>
      <c r="HM320" s="1" t="s">
        <v>219</v>
      </c>
      <c r="HN320" s="1" t="s">
        <v>220</v>
      </c>
      <c r="HO320" s="1" t="s">
        <v>221</v>
      </c>
      <c r="HP320" s="1" t="s">
        <v>219</v>
      </c>
      <c r="HQ320" s="1" t="s">
        <v>222</v>
      </c>
      <c r="HR320" s="1" t="s">
        <v>223</v>
      </c>
      <c r="HS320" s="1" t="s">
        <v>224</v>
      </c>
      <c r="HT320" s="1" t="s">
        <v>225</v>
      </c>
      <c r="HU320" s="1" t="s">
        <v>226</v>
      </c>
      <c r="HV320" s="1" t="s">
        <v>227</v>
      </c>
      <c r="HW320" s="1">
        <v>13.894399999999999</v>
      </c>
      <c r="HX320" s="1">
        <v>35.894100000000002</v>
      </c>
      <c r="HY320" s="1">
        <v>45.1935</v>
      </c>
      <c r="HZ320" s="1">
        <v>0</v>
      </c>
      <c r="IA320" s="1">
        <v>11.4245</v>
      </c>
      <c r="IB320" s="1">
        <v>20.9742</v>
      </c>
      <c r="IC320" s="1">
        <v>-3.3E-4</v>
      </c>
      <c r="ID320" s="1">
        <v>45.193899999999999</v>
      </c>
      <c r="IE320" s="1">
        <v>9.0000000000000002E-6</v>
      </c>
      <c r="IF320" s="1">
        <v>2</v>
      </c>
      <c r="IG320" s="1">
        <v>0</v>
      </c>
      <c r="IH320" s="1">
        <v>0</v>
      </c>
      <c r="II320" s="1">
        <v>0</v>
      </c>
      <c r="IJ320" s="1">
        <v>0</v>
      </c>
      <c r="IK320" s="1">
        <v>0</v>
      </c>
      <c r="IL320" s="1">
        <v>0</v>
      </c>
      <c r="IM320" s="1">
        <v>0</v>
      </c>
      <c r="IN320" s="1">
        <v>0</v>
      </c>
      <c r="IO320" s="1">
        <v>0</v>
      </c>
      <c r="IP320" s="1">
        <v>0</v>
      </c>
      <c r="IQ320" s="1">
        <v>0</v>
      </c>
      <c r="IR320" s="1">
        <v>0</v>
      </c>
      <c r="IS320" s="1">
        <v>0</v>
      </c>
      <c r="IT320" s="1">
        <v>0</v>
      </c>
      <c r="IU320" s="1">
        <v>0</v>
      </c>
      <c r="IV320" s="1">
        <v>0</v>
      </c>
      <c r="IW320" s="1">
        <v>0</v>
      </c>
      <c r="IX320" s="1">
        <v>0</v>
      </c>
      <c r="IY320" s="1">
        <v>0</v>
      </c>
      <c r="IZ320" s="1">
        <v>0</v>
      </c>
      <c r="JA320" s="1">
        <v>0</v>
      </c>
      <c r="JB320" s="1">
        <v>0</v>
      </c>
      <c r="JC320" s="1">
        <v>0</v>
      </c>
      <c r="JD320" s="1">
        <v>0</v>
      </c>
      <c r="JE320" s="1">
        <v>0</v>
      </c>
      <c r="JF320" s="1">
        <v>0</v>
      </c>
      <c r="JG320" s="1">
        <v>0</v>
      </c>
      <c r="JH320" s="1">
        <v>0</v>
      </c>
      <c r="JI320" s="1">
        <v>0</v>
      </c>
      <c r="JJ320" s="1">
        <v>0</v>
      </c>
      <c r="JK320" s="1">
        <v>0</v>
      </c>
      <c r="JL320" s="1">
        <v>0</v>
      </c>
      <c r="JM320" s="1">
        <v>0</v>
      </c>
      <c r="JN320" s="1">
        <v>0</v>
      </c>
      <c r="JO320" s="1">
        <v>0</v>
      </c>
      <c r="JP320" s="1">
        <v>0</v>
      </c>
      <c r="JQ320" s="1">
        <v>0</v>
      </c>
      <c r="JR320" s="1">
        <v>0</v>
      </c>
      <c r="JS320" s="1">
        <v>0</v>
      </c>
      <c r="JT320" s="1">
        <v>0</v>
      </c>
      <c r="JU320" s="1">
        <v>0</v>
      </c>
      <c r="JV320" s="1">
        <v>0</v>
      </c>
      <c r="JW320" s="1">
        <v>0</v>
      </c>
      <c r="JX320" s="1">
        <v>0</v>
      </c>
      <c r="JY320" s="1">
        <v>0</v>
      </c>
      <c r="JZ320" s="1">
        <v>0</v>
      </c>
      <c r="KA320" s="1">
        <v>0</v>
      </c>
      <c r="KB320" s="1">
        <v>0</v>
      </c>
      <c r="KC320" s="1">
        <v>0</v>
      </c>
      <c r="KD320" s="1">
        <v>0</v>
      </c>
      <c r="KR320" s="30"/>
      <c r="KS320" s="30"/>
      <c r="KT320" s="30"/>
      <c r="KU320" s="30"/>
      <c r="KV320" s="30"/>
      <c r="KW320" s="30"/>
      <c r="KX320" s="30"/>
      <c r="KY320" s="30"/>
      <c r="KZ320" s="30"/>
      <c r="LA320" s="30"/>
      <c r="LB320" s="30"/>
      <c r="LC320" s="30"/>
      <c r="LG320" s="31"/>
      <c r="LH320" s="31"/>
      <c r="LI320" s="31"/>
      <c r="LJ320" s="31"/>
      <c r="LK320" s="31"/>
      <c r="LL320" s="31"/>
      <c r="LM320" s="31"/>
      <c r="LN320" s="31"/>
      <c r="LO320" s="31"/>
      <c r="LP320" s="31"/>
      <c r="LQ320" s="31"/>
      <c r="LR320" s="31"/>
    </row>
    <row r="321" spans="1:330" x14ac:dyDescent="0.35">
      <c r="A321" s="1" t="s">
        <v>256</v>
      </c>
      <c r="B321" s="1" t="s">
        <v>257</v>
      </c>
      <c r="C321" s="1">
        <v>124</v>
      </c>
      <c r="D321" s="1">
        <v>40</v>
      </c>
      <c r="E321" s="1">
        <v>15</v>
      </c>
      <c r="F321" s="1">
        <v>20</v>
      </c>
      <c r="G321" s="1">
        <v>5</v>
      </c>
      <c r="H321" s="1">
        <v>2040</v>
      </c>
      <c r="I321" s="1">
        <v>14</v>
      </c>
      <c r="J321" s="1">
        <v>0.97785699999999998</v>
      </c>
      <c r="K321" s="1">
        <v>0.336059</v>
      </c>
      <c r="L321" s="1">
        <v>19.856300000000001</v>
      </c>
      <c r="M321" s="1">
        <v>22.0594</v>
      </c>
      <c r="N321" s="1">
        <v>-3.4189999999999998E-2</v>
      </c>
      <c r="O321" s="1">
        <v>0.148724</v>
      </c>
      <c r="P321" s="1">
        <v>0.70931100000000002</v>
      </c>
      <c r="Q321" s="1">
        <v>-5.3499999999999997E-3</v>
      </c>
      <c r="R321" s="1">
        <v>7.3893800000000001</v>
      </c>
      <c r="S321" s="1">
        <v>-5.0400000000000002E-3</v>
      </c>
      <c r="T321" s="1">
        <v>45.159300000000002</v>
      </c>
      <c r="U321" s="1">
        <v>96.591899999999995</v>
      </c>
      <c r="V321" s="33">
        <v>1.3269200000000001</v>
      </c>
      <c r="W321" s="34">
        <v>0.55722000000000005</v>
      </c>
      <c r="X321" s="34">
        <v>37.517299999999999</v>
      </c>
      <c r="Y321" s="34">
        <v>47.1875</v>
      </c>
      <c r="Z321" s="34">
        <v>-4.4139999999999999E-2</v>
      </c>
      <c r="AA321" s="34">
        <v>0.24807899999999999</v>
      </c>
      <c r="AB321" s="34">
        <v>0.91252500000000003</v>
      </c>
      <c r="AC321" s="34">
        <v>-5.3499999999999997E-3</v>
      </c>
      <c r="AD321" s="34">
        <v>8.9003099999999993</v>
      </c>
      <c r="AE321" s="34">
        <v>-7.0400000000000003E-3</v>
      </c>
      <c r="AF321" s="34">
        <v>-1.0000000000000001E-5</v>
      </c>
      <c r="AG321" s="35">
        <v>96.593299999999999</v>
      </c>
      <c r="AH321" s="30">
        <v>0.92998499999999995</v>
      </c>
      <c r="AI321" s="30">
        <v>0.30027599999999999</v>
      </c>
      <c r="AJ321" s="30">
        <v>15.9834</v>
      </c>
      <c r="AK321" s="30">
        <v>17.057200000000002</v>
      </c>
      <c r="AL321" s="30">
        <v>-1.3520000000000001E-2</v>
      </c>
      <c r="AM321" s="30">
        <v>6.7436999999999997E-2</v>
      </c>
      <c r="AN321" s="30">
        <v>0.27586100000000002</v>
      </c>
      <c r="AO321" s="30">
        <v>-3.2799999999999999E-3</v>
      </c>
      <c r="AP321" s="30">
        <v>4.10412</v>
      </c>
      <c r="AQ321" s="30">
        <v>-2.7299999999999998E-3</v>
      </c>
      <c r="AR321" s="30">
        <v>61.301299999999998</v>
      </c>
      <c r="AS321" s="21">
        <f t="shared" si="31"/>
        <v>-6.6518522850209051E-4</v>
      </c>
      <c r="AT321" s="21">
        <f t="shared" si="32"/>
        <v>-7.9919690457394034E-4</v>
      </c>
      <c r="AU321" s="23">
        <v>1.6386099999999999</v>
      </c>
      <c r="AV321" s="23">
        <v>1.06534</v>
      </c>
      <c r="AW321" s="23">
        <v>28.3507</v>
      </c>
      <c r="AX321" s="23">
        <v>60.516500000000001</v>
      </c>
      <c r="AY321" s="23">
        <v>-4.795E-2</v>
      </c>
      <c r="AZ321" s="23">
        <v>0.239229</v>
      </c>
      <c r="BA321" s="23">
        <v>0.97860199999999997</v>
      </c>
      <c r="BB321" s="23">
        <v>-1.163E-2</v>
      </c>
      <c r="BC321" s="23">
        <v>7.2802800000000003</v>
      </c>
      <c r="BD321" s="23">
        <v>-9.6799999999999994E-3</v>
      </c>
      <c r="BE321" s="23">
        <v>0</v>
      </c>
      <c r="BF321" s="23">
        <v>100</v>
      </c>
      <c r="BG321" s="23">
        <v>22</v>
      </c>
      <c r="BH321" s="23" t="s">
        <v>218</v>
      </c>
      <c r="BI321" s="23">
        <v>0.33153700000000003</v>
      </c>
      <c r="BJ321" s="23">
        <v>0.10777399999999999</v>
      </c>
      <c r="BK321" s="23">
        <v>5.7361399999999998</v>
      </c>
      <c r="BL321" s="23">
        <v>6.12209</v>
      </c>
      <c r="BM321" s="23">
        <v>-4.8500000000000001E-3</v>
      </c>
      <c r="BN321" s="23">
        <v>2.4201E-2</v>
      </c>
      <c r="BO321" s="23">
        <v>9.8999000000000004E-2</v>
      </c>
      <c r="BP321" s="23">
        <v>-1.1800000000000001E-3</v>
      </c>
      <c r="BQ321" s="23">
        <v>1.4730099999999999</v>
      </c>
      <c r="BR321" s="23">
        <v>-9.7999999999999997E-4</v>
      </c>
      <c r="BS321" s="23">
        <v>22</v>
      </c>
      <c r="BT321" s="22">
        <f t="shared" si="33"/>
        <v>0.22612399999999999</v>
      </c>
      <c r="BU321" s="22">
        <f t="shared" si="34"/>
        <v>0.18372311721445883</v>
      </c>
      <c r="BV321" s="33">
        <v>1.3873E-2</v>
      </c>
      <c r="BW321" s="34">
        <v>9.6019999999999994E-3</v>
      </c>
      <c r="BX321" s="34">
        <v>8.1550000000000008E-3</v>
      </c>
      <c r="BY321" s="34">
        <v>8.4849999999999995E-3</v>
      </c>
      <c r="BZ321" s="34">
        <v>3.5921000000000002E-2</v>
      </c>
      <c r="CA321" s="34">
        <v>4.0543000000000003E-2</v>
      </c>
      <c r="CB321" s="34">
        <v>3.6587000000000001E-2</v>
      </c>
      <c r="CC321" s="34">
        <v>1.7826000000000002E-2</v>
      </c>
      <c r="CD321" s="34">
        <v>8.8310000000000003E-3</v>
      </c>
      <c r="CE321" s="35">
        <v>9.2160000000000002E-3</v>
      </c>
      <c r="CF321" s="1">
        <v>1.85995</v>
      </c>
      <c r="CG321" s="1">
        <v>2.42455</v>
      </c>
      <c r="CH321" s="1">
        <v>0.211669</v>
      </c>
      <c r="CI321" s="1">
        <v>0.192858</v>
      </c>
      <c r="CJ321" s="1">
        <v>-45.488</v>
      </c>
      <c r="CK321" s="1">
        <v>18.622599999999998</v>
      </c>
      <c r="CL321" s="1">
        <v>4.7383800000000003</v>
      </c>
      <c r="CM321" s="1">
        <v>-137.77000000000001</v>
      </c>
      <c r="CN321" s="1">
        <v>0.40484199999999998</v>
      </c>
      <c r="CO321" s="1">
        <v>-85.194000000000003</v>
      </c>
      <c r="CP321" s="1">
        <v>54.386400000000002</v>
      </c>
      <c r="CQ321" s="1">
        <v>92.436199999999999</v>
      </c>
      <c r="CR321" s="1">
        <v>11.272</v>
      </c>
      <c r="CS321" s="1">
        <v>141.38900000000001</v>
      </c>
      <c r="CT321" s="1">
        <v>20.02</v>
      </c>
      <c r="CU321" s="1">
        <v>30</v>
      </c>
      <c r="CV321" s="1">
        <v>30</v>
      </c>
      <c r="CW321" s="1">
        <v>30</v>
      </c>
      <c r="CX321" s="1">
        <v>30</v>
      </c>
      <c r="CY321" s="1">
        <v>20</v>
      </c>
      <c r="CZ321" s="1">
        <v>20</v>
      </c>
      <c r="DA321" s="1">
        <v>20</v>
      </c>
      <c r="DB321" s="1">
        <v>70</v>
      </c>
      <c r="DC321" s="1">
        <v>30</v>
      </c>
      <c r="DD321" s="1">
        <v>30</v>
      </c>
      <c r="DE321" s="1">
        <v>15</v>
      </c>
      <c r="DF321" s="1">
        <v>15</v>
      </c>
      <c r="DG321" s="1">
        <v>15</v>
      </c>
      <c r="DH321" s="1">
        <v>15</v>
      </c>
      <c r="DI321" s="1">
        <v>10</v>
      </c>
      <c r="DJ321" s="1">
        <v>10</v>
      </c>
      <c r="DK321" s="1">
        <v>10</v>
      </c>
      <c r="DL321" s="1">
        <v>40</v>
      </c>
      <c r="DM321" s="1">
        <v>15</v>
      </c>
      <c r="DN321" s="1">
        <v>15</v>
      </c>
      <c r="DO321" s="1">
        <v>15</v>
      </c>
      <c r="DP321" s="1">
        <v>15</v>
      </c>
      <c r="DQ321" s="1">
        <v>15</v>
      </c>
      <c r="DR321" s="1">
        <v>15</v>
      </c>
      <c r="DS321" s="1">
        <v>10</v>
      </c>
      <c r="DT321" s="1">
        <v>10</v>
      </c>
      <c r="DU321" s="1">
        <v>10</v>
      </c>
      <c r="DV321" s="1">
        <v>40</v>
      </c>
      <c r="DW321" s="1">
        <v>15</v>
      </c>
      <c r="DX321" s="1">
        <v>15</v>
      </c>
      <c r="DY321" s="1">
        <v>5.9203099999999997</v>
      </c>
      <c r="DZ321" s="1">
        <v>5.0117900000000004</v>
      </c>
      <c r="EA321" s="1">
        <v>376.339</v>
      </c>
      <c r="EB321" s="1">
        <v>453.66</v>
      </c>
      <c r="EC321" s="1">
        <v>0.142483</v>
      </c>
      <c r="ED321" s="1">
        <v>0.19997599999999999</v>
      </c>
      <c r="EE321" s="1">
        <v>1.7798700000000001</v>
      </c>
      <c r="EF321" s="1">
        <v>0.30925000000000002</v>
      </c>
      <c r="EG321" s="1">
        <v>104.61799999999999</v>
      </c>
      <c r="EH321" s="1">
        <v>1.42822</v>
      </c>
      <c r="EI321" s="1">
        <v>0.40343499999999999</v>
      </c>
      <c r="EJ321" s="1">
        <v>0.91471000000000002</v>
      </c>
      <c r="EK321" s="1">
        <v>1.58108</v>
      </c>
      <c r="EL321" s="1">
        <v>2.0143</v>
      </c>
      <c r="EM321" s="1">
        <v>0.20747499999999999</v>
      </c>
      <c r="EN321" s="1">
        <v>6.2491999999999999E-2</v>
      </c>
      <c r="EO321" s="1">
        <v>0.26988200000000001</v>
      </c>
      <c r="EP321" s="1">
        <v>0.32746199999999998</v>
      </c>
      <c r="EQ321" s="1">
        <v>1.0229900000000001</v>
      </c>
      <c r="ER321" s="1">
        <v>1.5103200000000001</v>
      </c>
      <c r="ES321" s="1">
        <v>5.5168799999999996</v>
      </c>
      <c r="ET321" s="1">
        <v>4.0970800000000001</v>
      </c>
      <c r="EU321" s="1">
        <v>374.75799999999998</v>
      </c>
      <c r="EV321" s="1">
        <v>451.64499999999998</v>
      </c>
      <c r="EW321" s="1">
        <v>-6.4990000000000006E-2</v>
      </c>
      <c r="EX321" s="1">
        <v>0.137484</v>
      </c>
      <c r="EY321" s="1">
        <v>1.5099899999999999</v>
      </c>
      <c r="EZ321" s="1">
        <v>-1.821E-2</v>
      </c>
      <c r="FA321" s="1">
        <v>103.595</v>
      </c>
      <c r="FB321" s="1">
        <v>-8.2100000000000006E-2</v>
      </c>
      <c r="FC321" s="1">
        <v>0.17332600000000001</v>
      </c>
      <c r="FD321" s="1">
        <v>3.5667999999999998E-2</v>
      </c>
      <c r="FE321" s="1">
        <v>2.8936500000000001</v>
      </c>
      <c r="FF321" s="1">
        <v>0.78376000000000001</v>
      </c>
      <c r="FG321" s="1">
        <v>-5.6999999999999998E-4</v>
      </c>
      <c r="FH321" s="1">
        <v>2.248E-3</v>
      </c>
      <c r="FI321" s="1">
        <v>1.2423E-2</v>
      </c>
      <c r="FJ321" s="1">
        <v>-6.9999999999999999E-4</v>
      </c>
      <c r="FK321" s="1">
        <v>0.59512600000000004</v>
      </c>
      <c r="FL321" s="1">
        <v>-1.3999999999999999E-4</v>
      </c>
      <c r="FM321" s="1">
        <v>42650.460810185199</v>
      </c>
      <c r="FN321" s="1">
        <f t="shared" si="35"/>
        <v>231.12694444565568</v>
      </c>
      <c r="FO321" s="1">
        <v>1.0341</v>
      </c>
      <c r="FP321" s="1">
        <v>1.0109999999999999</v>
      </c>
      <c r="FQ321" s="1">
        <v>1.044</v>
      </c>
      <c r="FR321" s="1">
        <v>1.0163</v>
      </c>
      <c r="FS321" s="1">
        <v>1.2052</v>
      </c>
      <c r="FT321" s="1">
        <v>1.165</v>
      </c>
      <c r="FU321" s="1">
        <v>1.1888000000000001</v>
      </c>
      <c r="FV321" s="1">
        <v>1.0773999999999999</v>
      </c>
      <c r="FW321" s="1">
        <v>1.0774999999999999</v>
      </c>
      <c r="FX321" s="1">
        <v>1.0566</v>
      </c>
      <c r="FY321" s="1">
        <v>1.7547999999999999</v>
      </c>
      <c r="FZ321" s="1">
        <v>1.4066000000000001</v>
      </c>
      <c r="GA321" s="1">
        <v>1.2201</v>
      </c>
      <c r="GB321" s="1">
        <v>1.3049999999999999</v>
      </c>
      <c r="GC321" s="1">
        <v>1.0044999999999999</v>
      </c>
      <c r="GD321" s="1">
        <v>1.0243</v>
      </c>
      <c r="GE321" s="1">
        <v>1.0017</v>
      </c>
      <c r="GF321" s="1">
        <v>1.1489</v>
      </c>
      <c r="GG321" s="1">
        <v>1.0586</v>
      </c>
      <c r="GH321" s="1">
        <v>1.0585</v>
      </c>
      <c r="GI321" s="1">
        <v>0.9929</v>
      </c>
      <c r="GJ321" s="1">
        <v>0.9819</v>
      </c>
      <c r="GK321" s="1">
        <v>0.98509999999999998</v>
      </c>
      <c r="GL321" s="1">
        <v>0.99880000000000002</v>
      </c>
      <c r="GM321" s="1">
        <v>0.99980000000000002</v>
      </c>
      <c r="GN321" s="1">
        <v>0.99919999999999998</v>
      </c>
      <c r="GO321" s="1">
        <v>1</v>
      </c>
      <c r="GP321" s="1">
        <v>0.99339999999999995</v>
      </c>
      <c r="GQ321" s="1">
        <v>0.99970000000000003</v>
      </c>
      <c r="GR321" s="1">
        <v>0.99939999999999996</v>
      </c>
      <c r="GS321" s="1">
        <v>1.8018000000000001</v>
      </c>
      <c r="GT321" s="1">
        <v>1.3963000000000001</v>
      </c>
      <c r="GU321" s="1">
        <v>1.2548999999999999</v>
      </c>
      <c r="GV321" s="1">
        <v>1.3247</v>
      </c>
      <c r="GW321" s="1">
        <v>1.2103999999999999</v>
      </c>
      <c r="GX321" s="1">
        <v>1.1922999999999999</v>
      </c>
      <c r="GY321" s="1">
        <v>1.1908000000000001</v>
      </c>
      <c r="GZ321" s="1">
        <v>1.2297</v>
      </c>
      <c r="HA321" s="1">
        <v>1.1402000000000001</v>
      </c>
      <c r="HB321" s="1">
        <v>1.1176999999999999</v>
      </c>
      <c r="HC321" s="1">
        <v>502</v>
      </c>
      <c r="HD321" s="1">
        <v>1229</v>
      </c>
      <c r="HE321" s="1">
        <v>1228</v>
      </c>
      <c r="HF321" s="1">
        <v>502</v>
      </c>
      <c r="HG321" s="1">
        <v>218</v>
      </c>
      <c r="HH321" s="1">
        <v>232</v>
      </c>
      <c r="HI321" s="1">
        <v>231</v>
      </c>
      <c r="HJ321" s="1">
        <v>745</v>
      </c>
      <c r="HK321" s="1">
        <v>226</v>
      </c>
      <c r="HL321" s="1">
        <v>221</v>
      </c>
      <c r="HM321" s="1" t="s">
        <v>219</v>
      </c>
      <c r="HN321" s="1" t="s">
        <v>220</v>
      </c>
      <c r="HO321" s="1" t="s">
        <v>221</v>
      </c>
      <c r="HP321" s="1" t="s">
        <v>219</v>
      </c>
      <c r="HQ321" s="1" t="s">
        <v>222</v>
      </c>
      <c r="HR321" s="1" t="s">
        <v>223</v>
      </c>
      <c r="HS321" s="1" t="s">
        <v>224</v>
      </c>
      <c r="HT321" s="1" t="s">
        <v>225</v>
      </c>
      <c r="HU321" s="1" t="s">
        <v>226</v>
      </c>
      <c r="HV321" s="1" t="s">
        <v>227</v>
      </c>
      <c r="HW321" s="1">
        <v>13.8879</v>
      </c>
      <c r="HX321" s="1">
        <v>35.886699999999998</v>
      </c>
      <c r="HY321" s="1">
        <v>45.159300000000002</v>
      </c>
      <c r="HZ321" s="1">
        <v>0</v>
      </c>
      <c r="IA321" s="1">
        <v>11.4305</v>
      </c>
      <c r="IB321" s="1">
        <v>20.979800000000001</v>
      </c>
      <c r="IC321" s="1">
        <v>-1.2099999999999999E-3</v>
      </c>
      <c r="ID321" s="1">
        <v>45.160600000000002</v>
      </c>
      <c r="IE321" s="1">
        <v>3.3000000000000003E-5</v>
      </c>
      <c r="IF321" s="1">
        <v>2</v>
      </c>
      <c r="IG321" s="1">
        <v>0</v>
      </c>
      <c r="IH321" s="1">
        <v>0</v>
      </c>
      <c r="II321" s="1">
        <v>0</v>
      </c>
      <c r="IJ321" s="1">
        <v>0</v>
      </c>
      <c r="IK321" s="1">
        <v>0</v>
      </c>
      <c r="IL321" s="1">
        <v>0</v>
      </c>
      <c r="IM321" s="1">
        <v>0</v>
      </c>
      <c r="IN321" s="1">
        <v>0</v>
      </c>
      <c r="IO321" s="1">
        <v>0</v>
      </c>
      <c r="IP321" s="1">
        <v>0</v>
      </c>
      <c r="IQ321" s="1">
        <v>0</v>
      </c>
      <c r="IR321" s="1">
        <v>0</v>
      </c>
      <c r="IS321" s="1">
        <v>0</v>
      </c>
      <c r="IT321" s="1">
        <v>0</v>
      </c>
      <c r="IU321" s="1">
        <v>0</v>
      </c>
      <c r="IV321" s="1">
        <v>0</v>
      </c>
      <c r="IW321" s="1">
        <v>0</v>
      </c>
      <c r="IX321" s="1">
        <v>0</v>
      </c>
      <c r="IY321" s="1">
        <v>0</v>
      </c>
      <c r="IZ321" s="1">
        <v>0</v>
      </c>
      <c r="JA321" s="1">
        <v>0</v>
      </c>
      <c r="JB321" s="1">
        <v>0</v>
      </c>
      <c r="JC321" s="1">
        <v>0</v>
      </c>
      <c r="JD321" s="1">
        <v>0</v>
      </c>
      <c r="JE321" s="1">
        <v>0</v>
      </c>
      <c r="JF321" s="1">
        <v>0</v>
      </c>
      <c r="JG321" s="1">
        <v>0</v>
      </c>
      <c r="JH321" s="1">
        <v>0</v>
      </c>
      <c r="JI321" s="1">
        <v>0</v>
      </c>
      <c r="JJ321" s="1">
        <v>0</v>
      </c>
      <c r="JK321" s="1">
        <v>0</v>
      </c>
      <c r="JL321" s="1">
        <v>0</v>
      </c>
      <c r="JM321" s="1">
        <v>0</v>
      </c>
      <c r="JN321" s="1">
        <v>0</v>
      </c>
      <c r="JO321" s="1">
        <v>0</v>
      </c>
      <c r="JP321" s="1">
        <v>0</v>
      </c>
      <c r="JQ321" s="1">
        <v>0</v>
      </c>
      <c r="JR321" s="1">
        <v>0</v>
      </c>
      <c r="JS321" s="1">
        <v>0</v>
      </c>
      <c r="JT321" s="1">
        <v>0</v>
      </c>
      <c r="JU321" s="1">
        <v>0</v>
      </c>
      <c r="JV321" s="1">
        <v>0</v>
      </c>
      <c r="JW321" s="1">
        <v>0</v>
      </c>
      <c r="JX321" s="1">
        <v>0</v>
      </c>
      <c r="JY321" s="1">
        <v>0</v>
      </c>
      <c r="JZ321" s="1">
        <v>0</v>
      </c>
      <c r="KA321" s="1">
        <v>0</v>
      </c>
      <c r="KB321" s="1">
        <v>0</v>
      </c>
      <c r="KC321" s="1">
        <v>0</v>
      </c>
      <c r="KD321" s="1">
        <v>0</v>
      </c>
      <c r="KR321" s="30"/>
      <c r="KS321" s="30"/>
      <c r="KT321" s="30"/>
      <c r="KU321" s="30"/>
      <c r="KV321" s="30"/>
      <c r="KW321" s="30"/>
      <c r="KX321" s="30"/>
      <c r="KY321" s="30"/>
      <c r="KZ321" s="30"/>
      <c r="LA321" s="30"/>
      <c r="LB321" s="30"/>
      <c r="LC321" s="30"/>
      <c r="LG321" s="31"/>
      <c r="LH321" s="31"/>
      <c r="LI321" s="31"/>
      <c r="LJ321" s="31"/>
      <c r="LK321" s="31"/>
      <c r="LL321" s="31"/>
      <c r="LM321" s="31"/>
      <c r="LN321" s="31"/>
      <c r="LO321" s="31"/>
      <c r="LP321" s="31"/>
      <c r="LQ321" s="31"/>
      <c r="LR321" s="31"/>
    </row>
    <row r="322" spans="1:330" x14ac:dyDescent="0.35">
      <c r="A322" s="1" t="s">
        <v>256</v>
      </c>
      <c r="B322" s="1" t="s">
        <v>257</v>
      </c>
      <c r="C322" s="1">
        <v>124</v>
      </c>
      <c r="D322" s="1">
        <v>40</v>
      </c>
      <c r="E322" s="1">
        <v>15</v>
      </c>
      <c r="F322" s="1">
        <v>20</v>
      </c>
      <c r="G322" s="1">
        <v>5</v>
      </c>
      <c r="H322" s="1">
        <v>2041</v>
      </c>
      <c r="I322" s="1">
        <v>15</v>
      </c>
      <c r="J322" s="1">
        <v>0.59162599999999999</v>
      </c>
      <c r="K322" s="1">
        <v>0.35524099999999997</v>
      </c>
      <c r="L322" s="1">
        <v>19.842500000000001</v>
      </c>
      <c r="M322" s="1">
        <v>21.815300000000001</v>
      </c>
      <c r="N322" s="1">
        <v>2.7629000000000001E-2</v>
      </c>
      <c r="O322" s="1">
        <v>0.140738</v>
      </c>
      <c r="P322" s="1">
        <v>0.81242999999999999</v>
      </c>
      <c r="Q322" s="1">
        <v>-3.6700000000000001E-3</v>
      </c>
      <c r="R322" s="1">
        <v>7.9561700000000002</v>
      </c>
      <c r="S322" s="1">
        <v>3.2940000000000001E-3</v>
      </c>
      <c r="T322" s="1">
        <v>44.908499999999997</v>
      </c>
      <c r="U322" s="1">
        <v>96.449700000000007</v>
      </c>
      <c r="V322" s="33">
        <v>0.80282299999999995</v>
      </c>
      <c r="W322" s="34">
        <v>0.589009</v>
      </c>
      <c r="X322" s="34">
        <v>37.490499999999997</v>
      </c>
      <c r="Y322" s="34">
        <v>46.664900000000003</v>
      </c>
      <c r="Z322" s="34">
        <v>3.5674999999999998E-2</v>
      </c>
      <c r="AA322" s="34">
        <v>0.23475799999999999</v>
      </c>
      <c r="AB322" s="34">
        <v>1.0451900000000001</v>
      </c>
      <c r="AC322" s="34">
        <v>-3.6700000000000001E-3</v>
      </c>
      <c r="AD322" s="34">
        <v>9.5830000000000002</v>
      </c>
      <c r="AE322" s="34">
        <v>4.6039999999999996E-3</v>
      </c>
      <c r="AF322" s="34">
        <v>3.9999999999999998E-6</v>
      </c>
      <c r="AG322" s="35">
        <v>96.446799999999996</v>
      </c>
      <c r="AH322" s="30">
        <v>0.56556099999999998</v>
      </c>
      <c r="AI322" s="30">
        <v>0.31903900000000002</v>
      </c>
      <c r="AJ322" s="30">
        <v>16.054099999999998</v>
      </c>
      <c r="AK322" s="30">
        <v>16.954999999999998</v>
      </c>
      <c r="AL322" s="30">
        <v>1.0978999999999999E-2</v>
      </c>
      <c r="AM322" s="30">
        <v>6.4144000000000007E-2</v>
      </c>
      <c r="AN322" s="30">
        <v>0.31758999999999998</v>
      </c>
      <c r="AO322" s="30">
        <v>-2.2599999999999999E-3</v>
      </c>
      <c r="AP322" s="30">
        <v>4.4416399999999996</v>
      </c>
      <c r="AQ322" s="30">
        <v>1.792E-3</v>
      </c>
      <c r="AR322" s="30">
        <v>61.272399999999998</v>
      </c>
      <c r="AS322" s="21">
        <f t="shared" si="31"/>
        <v>4.03454579839879E-4</v>
      </c>
      <c r="AT322" s="21">
        <f t="shared" si="32"/>
        <v>-5.0882106609270456E-4</v>
      </c>
      <c r="AU322" s="23">
        <v>0.99619599999999997</v>
      </c>
      <c r="AV322" s="23">
        <v>1.1315999999999999</v>
      </c>
      <c r="AW322" s="23">
        <v>28.4681</v>
      </c>
      <c r="AX322" s="23">
        <v>60.136400000000002</v>
      </c>
      <c r="AY322" s="23">
        <v>3.8935999999999998E-2</v>
      </c>
      <c r="AZ322" s="23">
        <v>0.22747899999999999</v>
      </c>
      <c r="BA322" s="23">
        <v>1.1263000000000001</v>
      </c>
      <c r="BB322" s="23">
        <v>-8.0199999999999994E-3</v>
      </c>
      <c r="BC322" s="23">
        <v>7.8766600000000002</v>
      </c>
      <c r="BD322" s="23">
        <v>6.3619999999999996E-3</v>
      </c>
      <c r="BE322" s="23">
        <v>0</v>
      </c>
      <c r="BF322" s="23">
        <v>100</v>
      </c>
      <c r="BG322" s="23">
        <v>22</v>
      </c>
      <c r="BH322" s="23" t="s">
        <v>218</v>
      </c>
      <c r="BI322" s="23">
        <v>0.201707</v>
      </c>
      <c r="BJ322" s="23">
        <v>0.114562</v>
      </c>
      <c r="BK322" s="23">
        <v>5.7641499999999999</v>
      </c>
      <c r="BL322" s="23">
        <v>6.0881299999999996</v>
      </c>
      <c r="BM322" s="23">
        <v>3.9420000000000002E-3</v>
      </c>
      <c r="BN322" s="23">
        <v>2.3029999999999998E-2</v>
      </c>
      <c r="BO322" s="23">
        <v>0.114025</v>
      </c>
      <c r="BP322" s="23">
        <v>-8.0999999999999996E-4</v>
      </c>
      <c r="BQ322" s="23">
        <v>1.5948500000000001</v>
      </c>
      <c r="BR322" s="23">
        <v>6.4400000000000004E-4</v>
      </c>
      <c r="BS322" s="23">
        <v>22</v>
      </c>
      <c r="BT322" s="22">
        <f t="shared" si="33"/>
        <v>0.25555899999999998</v>
      </c>
      <c r="BU322" s="22">
        <f t="shared" si="34"/>
        <v>0.11227420003929738</v>
      </c>
      <c r="BV322" s="33">
        <v>1.3594999999999999E-2</v>
      </c>
      <c r="BW322" s="34">
        <v>9.9590000000000008E-3</v>
      </c>
      <c r="BX322" s="34">
        <v>8.1200000000000005E-3</v>
      </c>
      <c r="BY322" s="34">
        <v>8.6029999999999995E-3</v>
      </c>
      <c r="BZ322" s="34">
        <v>3.4389000000000003E-2</v>
      </c>
      <c r="CA322" s="34">
        <v>3.8917E-2</v>
      </c>
      <c r="CB322" s="34">
        <v>3.3700000000000001E-2</v>
      </c>
      <c r="CC322" s="34">
        <v>1.7817E-2</v>
      </c>
      <c r="CD322" s="34">
        <v>8.9589999999999999E-3</v>
      </c>
      <c r="CE322" s="35">
        <v>9.0119999999999992E-3</v>
      </c>
      <c r="CF322" s="1">
        <v>2.4842900000000001</v>
      </c>
      <c r="CG322" s="1">
        <v>2.36382</v>
      </c>
      <c r="CH322" s="1">
        <v>0.211699</v>
      </c>
      <c r="CI322" s="1">
        <v>0.19395000000000001</v>
      </c>
      <c r="CJ322" s="1">
        <v>62.597299999999997</v>
      </c>
      <c r="CK322" s="1">
        <v>19.026700000000002</v>
      </c>
      <c r="CL322" s="1">
        <v>4.2741400000000001</v>
      </c>
      <c r="CM322" s="1">
        <v>-201.38</v>
      </c>
      <c r="CN322" s="1">
        <v>0.38992500000000002</v>
      </c>
      <c r="CO322" s="1">
        <v>130.31</v>
      </c>
      <c r="CP322" s="1">
        <v>54.374699999999997</v>
      </c>
      <c r="CQ322" s="1">
        <v>92.438299999999998</v>
      </c>
      <c r="CR322" s="1">
        <v>11.272</v>
      </c>
      <c r="CS322" s="1">
        <v>153.27500000000001</v>
      </c>
      <c r="CT322" s="1">
        <v>20.004999999999999</v>
      </c>
      <c r="CU322" s="1">
        <v>30</v>
      </c>
      <c r="CV322" s="1">
        <v>30</v>
      </c>
      <c r="CW322" s="1">
        <v>30</v>
      </c>
      <c r="CX322" s="1">
        <v>30</v>
      </c>
      <c r="CY322" s="1">
        <v>20</v>
      </c>
      <c r="CZ322" s="1">
        <v>20</v>
      </c>
      <c r="DA322" s="1">
        <v>20</v>
      </c>
      <c r="DB322" s="1">
        <v>70</v>
      </c>
      <c r="DC322" s="1">
        <v>30</v>
      </c>
      <c r="DD322" s="1">
        <v>30</v>
      </c>
      <c r="DE322" s="1">
        <v>15</v>
      </c>
      <c r="DF322" s="1">
        <v>15</v>
      </c>
      <c r="DG322" s="1">
        <v>15</v>
      </c>
      <c r="DH322" s="1">
        <v>15</v>
      </c>
      <c r="DI322" s="1">
        <v>10</v>
      </c>
      <c r="DJ322" s="1">
        <v>10</v>
      </c>
      <c r="DK322" s="1">
        <v>10</v>
      </c>
      <c r="DL322" s="1">
        <v>40</v>
      </c>
      <c r="DM322" s="1">
        <v>15</v>
      </c>
      <c r="DN322" s="1">
        <v>15</v>
      </c>
      <c r="DO322" s="1">
        <v>15</v>
      </c>
      <c r="DP322" s="1">
        <v>15</v>
      </c>
      <c r="DQ322" s="1">
        <v>15</v>
      </c>
      <c r="DR322" s="1">
        <v>15</v>
      </c>
      <c r="DS322" s="1">
        <v>10</v>
      </c>
      <c r="DT322" s="1">
        <v>10</v>
      </c>
      <c r="DU322" s="1">
        <v>10</v>
      </c>
      <c r="DV322" s="1">
        <v>40</v>
      </c>
      <c r="DW322" s="1">
        <v>15</v>
      </c>
      <c r="DX322" s="1">
        <v>15</v>
      </c>
      <c r="DY322" s="1">
        <v>3.7069899999999998</v>
      </c>
      <c r="DZ322" s="1">
        <v>5.3255100000000004</v>
      </c>
      <c r="EA322" s="1">
        <v>376.47800000000001</v>
      </c>
      <c r="EB322" s="1">
        <v>449.137</v>
      </c>
      <c r="EC322" s="1">
        <v>0.24271400000000001</v>
      </c>
      <c r="ED322" s="1">
        <v>0.187665</v>
      </c>
      <c r="EE322" s="1">
        <v>1.95933</v>
      </c>
      <c r="EF322" s="1">
        <v>0.31527899999999998</v>
      </c>
      <c r="EG322" s="1">
        <v>112.71599999999999</v>
      </c>
      <c r="EH322" s="1">
        <v>1.49471</v>
      </c>
      <c r="EI322" s="1">
        <v>0.38371</v>
      </c>
      <c r="EJ322" s="1">
        <v>0.98687400000000003</v>
      </c>
      <c r="EK322" s="1">
        <v>1.5698300000000001</v>
      </c>
      <c r="EL322" s="1">
        <v>2.07335</v>
      </c>
      <c r="EM322" s="1">
        <v>0.190168</v>
      </c>
      <c r="EN322" s="1">
        <v>5.7549999999999997E-2</v>
      </c>
      <c r="EO322" s="1">
        <v>0.229017</v>
      </c>
      <c r="EP322" s="1">
        <v>0.32779000000000003</v>
      </c>
      <c r="EQ322" s="1">
        <v>1.0544800000000001</v>
      </c>
      <c r="ER322" s="1">
        <v>1.4410400000000001</v>
      </c>
      <c r="ES322" s="1">
        <v>3.32328</v>
      </c>
      <c r="ET322" s="1">
        <v>4.3386399999999998</v>
      </c>
      <c r="EU322" s="1">
        <v>374.90899999999999</v>
      </c>
      <c r="EV322" s="1">
        <v>447.06400000000002</v>
      </c>
      <c r="EW322" s="1">
        <v>5.2547000000000003E-2</v>
      </c>
      <c r="EX322" s="1">
        <v>0.13011500000000001</v>
      </c>
      <c r="EY322" s="1">
        <v>1.73031</v>
      </c>
      <c r="EZ322" s="1">
        <v>-1.251E-2</v>
      </c>
      <c r="FA322" s="1">
        <v>111.66200000000001</v>
      </c>
      <c r="FB322" s="1">
        <v>5.3671999999999997E-2</v>
      </c>
      <c r="FC322" s="1">
        <v>0.104409</v>
      </c>
      <c r="FD322" s="1">
        <v>3.7770999999999999E-2</v>
      </c>
      <c r="FE322" s="1">
        <v>2.8948100000000001</v>
      </c>
      <c r="FF322" s="1">
        <v>0.77581</v>
      </c>
      <c r="FG322" s="1">
        <v>4.64E-4</v>
      </c>
      <c r="FH322" s="1">
        <v>2.1280000000000001E-3</v>
      </c>
      <c r="FI322" s="1">
        <v>1.4236E-2</v>
      </c>
      <c r="FJ322" s="1">
        <v>-4.8000000000000001E-4</v>
      </c>
      <c r="FK322" s="1">
        <v>0.64146899999999996</v>
      </c>
      <c r="FL322" s="1">
        <v>9.3999999999999994E-5</v>
      </c>
      <c r="FM322" s="1">
        <v>42650.463483796302</v>
      </c>
      <c r="FN322" s="1">
        <f t="shared" si="35"/>
        <v>231.19111111212987</v>
      </c>
      <c r="FO322" s="1">
        <v>1.0335000000000001</v>
      </c>
      <c r="FP322" s="1">
        <v>1.0104</v>
      </c>
      <c r="FQ322" s="1">
        <v>1.0434000000000001</v>
      </c>
      <c r="FR322" s="1">
        <v>1.0157</v>
      </c>
      <c r="FS322" s="1">
        <v>1.2042999999999999</v>
      </c>
      <c r="FT322" s="1">
        <v>1.1641999999999999</v>
      </c>
      <c r="FU322" s="1">
        <v>1.1879</v>
      </c>
      <c r="FV322" s="1">
        <v>1.0767</v>
      </c>
      <c r="FW322" s="1">
        <v>1.0768</v>
      </c>
      <c r="FX322" s="1">
        <v>1.0559000000000001</v>
      </c>
      <c r="FY322" s="1">
        <v>1.7635000000000001</v>
      </c>
      <c r="FZ322" s="1">
        <v>1.4049</v>
      </c>
      <c r="GA322" s="1">
        <v>1.2194</v>
      </c>
      <c r="GB322" s="1">
        <v>1.3047</v>
      </c>
      <c r="GC322" s="1">
        <v>1.0047999999999999</v>
      </c>
      <c r="GD322" s="1">
        <v>1.0250999999999999</v>
      </c>
      <c r="GE322" s="1">
        <v>1.002</v>
      </c>
      <c r="GF322" s="1">
        <v>1.1479999999999999</v>
      </c>
      <c r="GG322" s="1">
        <v>1.0581</v>
      </c>
      <c r="GH322" s="1">
        <v>1.0599000000000001</v>
      </c>
      <c r="GI322" s="1">
        <v>0.9929</v>
      </c>
      <c r="GJ322" s="1">
        <v>0.9819</v>
      </c>
      <c r="GK322" s="1">
        <v>0.98519999999999996</v>
      </c>
      <c r="GL322" s="1">
        <v>0.99880000000000002</v>
      </c>
      <c r="GM322" s="1">
        <v>0.99970000000000003</v>
      </c>
      <c r="GN322" s="1">
        <v>0.999</v>
      </c>
      <c r="GO322" s="1">
        <v>1</v>
      </c>
      <c r="GP322" s="1">
        <v>0.99339999999999995</v>
      </c>
      <c r="GQ322" s="1">
        <v>0.99960000000000004</v>
      </c>
      <c r="GR322" s="1">
        <v>0.99939999999999996</v>
      </c>
      <c r="GS322" s="1">
        <v>1.8097000000000001</v>
      </c>
      <c r="GT322" s="1">
        <v>1.3937999999999999</v>
      </c>
      <c r="GU322" s="1">
        <v>1.2535000000000001</v>
      </c>
      <c r="GV322" s="1">
        <v>1.3234999999999999</v>
      </c>
      <c r="GW322" s="1">
        <v>1.2099</v>
      </c>
      <c r="GX322" s="1">
        <v>1.1921999999999999</v>
      </c>
      <c r="GY322" s="1">
        <v>1.1901999999999999</v>
      </c>
      <c r="GZ322" s="1">
        <v>1.228</v>
      </c>
      <c r="HA322" s="1">
        <v>1.139</v>
      </c>
      <c r="HB322" s="1">
        <v>1.1184000000000001</v>
      </c>
      <c r="HC322" s="1">
        <v>502</v>
      </c>
      <c r="HD322" s="1">
        <v>1229</v>
      </c>
      <c r="HE322" s="1">
        <v>1228</v>
      </c>
      <c r="HF322" s="1">
        <v>502</v>
      </c>
      <c r="HG322" s="1">
        <v>218</v>
      </c>
      <c r="HH322" s="1">
        <v>232</v>
      </c>
      <c r="HI322" s="1">
        <v>231</v>
      </c>
      <c r="HJ322" s="1">
        <v>745</v>
      </c>
      <c r="HK322" s="1">
        <v>226</v>
      </c>
      <c r="HL322" s="1">
        <v>221</v>
      </c>
      <c r="HM322" s="1" t="s">
        <v>219</v>
      </c>
      <c r="HN322" s="1" t="s">
        <v>220</v>
      </c>
      <c r="HO322" s="1" t="s">
        <v>221</v>
      </c>
      <c r="HP322" s="1" t="s">
        <v>219</v>
      </c>
      <c r="HQ322" s="1" t="s">
        <v>222</v>
      </c>
      <c r="HR322" s="1" t="s">
        <v>223</v>
      </c>
      <c r="HS322" s="1" t="s">
        <v>224</v>
      </c>
      <c r="HT322" s="1" t="s">
        <v>225</v>
      </c>
      <c r="HU322" s="1" t="s">
        <v>226</v>
      </c>
      <c r="HV322" s="1" t="s">
        <v>227</v>
      </c>
      <c r="HW322" s="1">
        <v>13.904999999999999</v>
      </c>
      <c r="HX322" s="1">
        <v>35.904200000000003</v>
      </c>
      <c r="HY322" s="1">
        <v>44.908499999999997</v>
      </c>
      <c r="HZ322" s="1">
        <v>0</v>
      </c>
      <c r="IA322" s="1">
        <v>11.503299999999999</v>
      </c>
      <c r="IB322" s="1">
        <v>21.055700000000002</v>
      </c>
      <c r="IC322" s="1">
        <v>-8.3000000000000001E-4</v>
      </c>
      <c r="ID322" s="1">
        <v>44.909399999999998</v>
      </c>
      <c r="IE322" s="1">
        <v>2.3E-5</v>
      </c>
      <c r="IF322" s="1">
        <v>2</v>
      </c>
      <c r="IG322" s="1">
        <v>0</v>
      </c>
      <c r="IH322" s="1">
        <v>0</v>
      </c>
      <c r="II322" s="1">
        <v>0</v>
      </c>
      <c r="IJ322" s="1">
        <v>0</v>
      </c>
      <c r="IK322" s="1">
        <v>0</v>
      </c>
      <c r="IL322" s="1">
        <v>0</v>
      </c>
      <c r="IM322" s="1">
        <v>0</v>
      </c>
      <c r="IN322" s="1">
        <v>0</v>
      </c>
      <c r="IO322" s="1">
        <v>0</v>
      </c>
      <c r="IP322" s="1">
        <v>0</v>
      </c>
      <c r="IQ322" s="1">
        <v>0</v>
      </c>
      <c r="IR322" s="1">
        <v>0</v>
      </c>
      <c r="IS322" s="1">
        <v>0</v>
      </c>
      <c r="IT322" s="1">
        <v>0</v>
      </c>
      <c r="IU322" s="1">
        <v>0</v>
      </c>
      <c r="IV322" s="1">
        <v>0</v>
      </c>
      <c r="IW322" s="1">
        <v>0</v>
      </c>
      <c r="IX322" s="1">
        <v>0</v>
      </c>
      <c r="IY322" s="1">
        <v>0</v>
      </c>
      <c r="IZ322" s="1">
        <v>0</v>
      </c>
      <c r="JA322" s="1">
        <v>0</v>
      </c>
      <c r="JB322" s="1">
        <v>0</v>
      </c>
      <c r="JC322" s="1">
        <v>0</v>
      </c>
      <c r="JD322" s="1">
        <v>0</v>
      </c>
      <c r="JE322" s="1">
        <v>0</v>
      </c>
      <c r="JF322" s="1">
        <v>0</v>
      </c>
      <c r="JG322" s="1">
        <v>0</v>
      </c>
      <c r="JH322" s="1">
        <v>0</v>
      </c>
      <c r="JI322" s="1">
        <v>0</v>
      </c>
      <c r="JJ322" s="1">
        <v>0</v>
      </c>
      <c r="JK322" s="1">
        <v>0</v>
      </c>
      <c r="JL322" s="1">
        <v>0</v>
      </c>
      <c r="JM322" s="1">
        <v>0</v>
      </c>
      <c r="JN322" s="1">
        <v>0</v>
      </c>
      <c r="JO322" s="1">
        <v>0</v>
      </c>
      <c r="JP322" s="1">
        <v>0</v>
      </c>
      <c r="JQ322" s="1">
        <v>0</v>
      </c>
      <c r="JR322" s="1">
        <v>0</v>
      </c>
      <c r="JS322" s="1">
        <v>0</v>
      </c>
      <c r="JT322" s="1">
        <v>0</v>
      </c>
      <c r="JU322" s="1">
        <v>0</v>
      </c>
      <c r="JV322" s="1">
        <v>0</v>
      </c>
      <c r="JW322" s="1">
        <v>0</v>
      </c>
      <c r="JX322" s="1">
        <v>0</v>
      </c>
      <c r="JY322" s="1">
        <v>0</v>
      </c>
      <c r="JZ322" s="1">
        <v>0</v>
      </c>
      <c r="KA322" s="1">
        <v>0</v>
      </c>
      <c r="KB322" s="1">
        <v>0</v>
      </c>
      <c r="KC322" s="1">
        <v>0</v>
      </c>
      <c r="KD322" s="1">
        <v>0</v>
      </c>
      <c r="KR322" s="30"/>
      <c r="KS322" s="30"/>
      <c r="KT322" s="30"/>
      <c r="KU322" s="30"/>
      <c r="KV322" s="30"/>
      <c r="KW322" s="30"/>
      <c r="KX322" s="30"/>
      <c r="KY322" s="30"/>
      <c r="KZ322" s="30"/>
      <c r="LA322" s="30"/>
      <c r="LB322" s="30"/>
      <c r="LC322" s="30"/>
      <c r="LG322" s="31"/>
      <c r="LH322" s="31"/>
      <c r="LI322" s="31"/>
      <c r="LJ322" s="31"/>
      <c r="LK322" s="31"/>
      <c r="LL322" s="31"/>
      <c r="LM322" s="31"/>
      <c r="LN322" s="31"/>
      <c r="LO322" s="31"/>
      <c r="LP322" s="31"/>
      <c r="LQ322" s="31"/>
      <c r="LR322" s="31"/>
    </row>
    <row r="323" spans="1:330" x14ac:dyDescent="0.35">
      <c r="A323" s="1" t="s">
        <v>258</v>
      </c>
      <c r="B323" s="1" t="s">
        <v>257</v>
      </c>
      <c r="C323" s="1">
        <v>125</v>
      </c>
      <c r="D323" s="1">
        <v>40</v>
      </c>
      <c r="E323" s="1">
        <v>15</v>
      </c>
      <c r="F323" s="1">
        <v>20</v>
      </c>
      <c r="G323" s="1">
        <v>5</v>
      </c>
      <c r="H323" s="1">
        <v>2042</v>
      </c>
      <c r="I323" s="1">
        <v>1</v>
      </c>
      <c r="J323" s="1">
        <v>8.2582000000000003E-2</v>
      </c>
      <c r="K323" s="1">
        <v>0.31988</v>
      </c>
      <c r="L323" s="1">
        <v>8.3207400000000007</v>
      </c>
      <c r="M323" s="1">
        <v>36.403599999999997</v>
      </c>
      <c r="N323" s="1">
        <v>7.9480000000000002E-3</v>
      </c>
      <c r="O323" s="1">
        <v>7.0652000000000006E-2</v>
      </c>
      <c r="P323" s="1">
        <v>1.0652699999999999</v>
      </c>
      <c r="Q323" s="1">
        <v>4.0774999999999999E-2</v>
      </c>
      <c r="R323" s="1">
        <v>3.7776900000000002</v>
      </c>
      <c r="S323" s="1">
        <v>2.0184000000000001E-2</v>
      </c>
      <c r="T323" s="1">
        <v>50.252899999999997</v>
      </c>
      <c r="U323" s="1">
        <v>100.36199999999999</v>
      </c>
      <c r="V323" s="33">
        <v>0.112064</v>
      </c>
      <c r="W323" s="34">
        <v>0.530362</v>
      </c>
      <c r="X323" s="34">
        <v>15.7209</v>
      </c>
      <c r="Y323" s="34">
        <v>77.870199999999997</v>
      </c>
      <c r="Z323" s="34">
        <v>1.0262E-2</v>
      </c>
      <c r="AA323" s="34">
        <v>0.117852</v>
      </c>
      <c r="AB323" s="34">
        <v>1.3704700000000001</v>
      </c>
      <c r="AC323" s="34">
        <v>4.0774999999999999E-2</v>
      </c>
      <c r="AD323" s="34">
        <v>4.5501399999999999</v>
      </c>
      <c r="AE323" s="34">
        <v>2.8212000000000001E-2</v>
      </c>
      <c r="AF323" s="34">
        <v>0</v>
      </c>
      <c r="AG323" s="35">
        <v>100.351</v>
      </c>
      <c r="AH323" s="30">
        <v>7.4093000000000006E-2</v>
      </c>
      <c r="AI323" s="30">
        <v>0.26961800000000002</v>
      </c>
      <c r="AJ323" s="30">
        <v>6.3182400000000003</v>
      </c>
      <c r="AK323" s="30">
        <v>26.554200000000002</v>
      </c>
      <c r="AL323" s="30">
        <v>2.9640000000000001E-3</v>
      </c>
      <c r="AM323" s="30">
        <v>3.0221999999999999E-2</v>
      </c>
      <c r="AN323" s="30">
        <v>0.39083600000000002</v>
      </c>
      <c r="AO323" s="30">
        <v>2.3564999999999999E-2</v>
      </c>
      <c r="AP323" s="30">
        <v>1.9793400000000001</v>
      </c>
      <c r="AQ323" s="30">
        <v>1.0307999999999999E-2</v>
      </c>
      <c r="AR323" s="30">
        <v>64.346599999999995</v>
      </c>
      <c r="AS323" s="21" t="e">
        <f>NA()</f>
        <v>#N/A</v>
      </c>
      <c r="AT323" s="21" t="e">
        <f>NA()</f>
        <v>#N/A</v>
      </c>
      <c r="AU323" s="21" t="e">
        <f>NA()</f>
        <v>#N/A</v>
      </c>
      <c r="AV323" s="21" t="e">
        <f>NA()</f>
        <v>#N/A</v>
      </c>
      <c r="AW323" s="21" t="e">
        <f>NA()</f>
        <v>#N/A</v>
      </c>
      <c r="AX323" s="21" t="e">
        <f>NA()</f>
        <v>#N/A</v>
      </c>
      <c r="AY323" s="21" t="e">
        <f>NA()</f>
        <v>#N/A</v>
      </c>
      <c r="AZ323" s="21" t="e">
        <f>NA()</f>
        <v>#N/A</v>
      </c>
      <c r="BA323" s="21" t="e">
        <f>NA()</f>
        <v>#N/A</v>
      </c>
      <c r="BB323" s="21" t="e">
        <f>NA()</f>
        <v>#N/A</v>
      </c>
      <c r="BC323" s="21" t="e">
        <f>NA()</f>
        <v>#N/A</v>
      </c>
      <c r="BD323" s="21" t="e">
        <f>NA()</f>
        <v>#N/A</v>
      </c>
      <c r="BE323" s="21" t="e">
        <f>NA()</f>
        <v>#N/A</v>
      </c>
      <c r="BF323" s="21" t="e">
        <f>NA()</f>
        <v>#N/A</v>
      </c>
      <c r="BG323" s="21" t="e">
        <f>NA()</f>
        <v>#N/A</v>
      </c>
      <c r="BH323" s="21" t="e">
        <f>NA()</f>
        <v>#N/A</v>
      </c>
      <c r="BI323" s="21" t="e">
        <f>NA()</f>
        <v>#N/A</v>
      </c>
      <c r="BJ323" s="21" t="e">
        <f>NA()</f>
        <v>#N/A</v>
      </c>
      <c r="BK323" s="21" t="e">
        <f>NA()</f>
        <v>#N/A</v>
      </c>
      <c r="BL323" s="21" t="e">
        <f>NA()</f>
        <v>#N/A</v>
      </c>
      <c r="BM323" s="21" t="e">
        <f>NA()</f>
        <v>#N/A</v>
      </c>
      <c r="BN323" s="21" t="e">
        <f>NA()</f>
        <v>#N/A</v>
      </c>
      <c r="BO323" s="21" t="e">
        <f>NA()</f>
        <v>#N/A</v>
      </c>
      <c r="BP323" s="21" t="e">
        <f>NA()</f>
        <v>#N/A</v>
      </c>
      <c r="BQ323" s="21" t="e">
        <f>NA()</f>
        <v>#N/A</v>
      </c>
      <c r="BR323" s="21" t="e">
        <f>NA()</f>
        <v>#N/A</v>
      </c>
      <c r="BS323" s="21" t="e">
        <f>NA()</f>
        <v>#N/A</v>
      </c>
      <c r="BT323" s="22" t="e">
        <f t="shared" si="33"/>
        <v>#N/A</v>
      </c>
      <c r="BU323" s="21" t="e">
        <f>NA()</f>
        <v>#N/A</v>
      </c>
      <c r="BV323" s="33">
        <v>1.4031999999999999E-2</v>
      </c>
      <c r="BW323" s="34">
        <v>9.2420000000000002E-3</v>
      </c>
      <c r="BX323" s="34">
        <v>7.9129999999999999E-3</v>
      </c>
      <c r="BY323" s="34">
        <v>7.6400000000000001E-3</v>
      </c>
      <c r="BZ323" s="34">
        <v>3.4855999999999998E-2</v>
      </c>
      <c r="CA323" s="34">
        <v>4.5372000000000003E-2</v>
      </c>
      <c r="CB323" s="34">
        <v>3.0934E-2</v>
      </c>
      <c r="CC323" s="34">
        <v>1.7735999999999998E-2</v>
      </c>
      <c r="CD323" s="34">
        <v>9.2339999999999992E-3</v>
      </c>
      <c r="CE323" s="35">
        <v>8.9689999999999995E-3</v>
      </c>
      <c r="CF323" s="1">
        <v>9.9906900000000007</v>
      </c>
      <c r="CG323" s="1">
        <v>2.4828999999999999</v>
      </c>
      <c r="CH323" s="1">
        <v>0.32779799999999998</v>
      </c>
      <c r="CI323" s="1">
        <v>0.14363100000000001</v>
      </c>
      <c r="CJ323" s="1">
        <v>210.73699999999999</v>
      </c>
      <c r="CK323" s="1">
        <v>36.066400000000002</v>
      </c>
      <c r="CL323" s="1">
        <v>3.6021299999999998</v>
      </c>
      <c r="CM323" s="1">
        <v>19.568899999999999</v>
      </c>
      <c r="CN323" s="1">
        <v>0.57646799999999998</v>
      </c>
      <c r="CO323" s="1">
        <v>22.145700000000001</v>
      </c>
      <c r="CP323" s="1">
        <v>54.4392</v>
      </c>
      <c r="CQ323" s="1">
        <v>92.406400000000005</v>
      </c>
      <c r="CR323" s="1">
        <v>11.272</v>
      </c>
      <c r="CS323" s="1">
        <v>0</v>
      </c>
      <c r="CT323" s="1">
        <v>19.98</v>
      </c>
      <c r="CU323" s="1">
        <v>30</v>
      </c>
      <c r="CV323" s="1">
        <v>30</v>
      </c>
      <c r="CW323" s="1">
        <v>30</v>
      </c>
      <c r="CX323" s="1">
        <v>30</v>
      </c>
      <c r="CY323" s="1">
        <v>20</v>
      </c>
      <c r="CZ323" s="1">
        <v>20</v>
      </c>
      <c r="DA323" s="1">
        <v>20</v>
      </c>
      <c r="DB323" s="1">
        <v>70</v>
      </c>
      <c r="DC323" s="1">
        <v>30</v>
      </c>
      <c r="DD323" s="1">
        <v>30</v>
      </c>
      <c r="DE323" s="1">
        <v>15</v>
      </c>
      <c r="DF323" s="1">
        <v>15</v>
      </c>
      <c r="DG323" s="1">
        <v>15</v>
      </c>
      <c r="DH323" s="1">
        <v>15</v>
      </c>
      <c r="DI323" s="1">
        <v>10</v>
      </c>
      <c r="DJ323" s="1">
        <v>10</v>
      </c>
      <c r="DK323" s="1">
        <v>10</v>
      </c>
      <c r="DL323" s="1">
        <v>40</v>
      </c>
      <c r="DM323" s="1">
        <v>15</v>
      </c>
      <c r="DN323" s="1">
        <v>15</v>
      </c>
      <c r="DO323" s="1">
        <v>15</v>
      </c>
      <c r="DP323" s="1">
        <v>15</v>
      </c>
      <c r="DQ323" s="1">
        <v>15</v>
      </c>
      <c r="DR323" s="1">
        <v>15</v>
      </c>
      <c r="DS323" s="1">
        <v>10</v>
      </c>
      <c r="DT323" s="1">
        <v>10</v>
      </c>
      <c r="DU323" s="1">
        <v>10</v>
      </c>
      <c r="DV323" s="1">
        <v>40</v>
      </c>
      <c r="DW323" s="1">
        <v>15</v>
      </c>
      <c r="DX323" s="1">
        <v>15</v>
      </c>
      <c r="DY323" s="1">
        <v>0.85318099999999997</v>
      </c>
      <c r="DZ323" s="1">
        <v>4.7055600000000002</v>
      </c>
      <c r="EA323" s="1">
        <v>159.732</v>
      </c>
      <c r="EB323" s="1">
        <v>814.49400000000003</v>
      </c>
      <c r="EC323" s="1">
        <v>0.20786499999999999</v>
      </c>
      <c r="ED323" s="1">
        <v>0.14274999999999999</v>
      </c>
      <c r="EE323" s="1">
        <v>2.4444599999999999</v>
      </c>
      <c r="EF323" s="1">
        <v>0.44650200000000001</v>
      </c>
      <c r="EG323" s="1">
        <v>53.381799999999998</v>
      </c>
      <c r="EH323" s="1">
        <v>1.7531600000000001</v>
      </c>
      <c r="EI323" s="1">
        <v>0.396204</v>
      </c>
      <c r="EJ323" s="1">
        <v>0.83377500000000004</v>
      </c>
      <c r="EK323" s="1">
        <v>1.5082500000000001</v>
      </c>
      <c r="EL323" s="1">
        <v>1.93743</v>
      </c>
      <c r="EM323" s="1">
        <v>0.19283900000000001</v>
      </c>
      <c r="EN323" s="1">
        <v>7.7635999999999997E-2</v>
      </c>
      <c r="EO323" s="1">
        <v>0.190248</v>
      </c>
      <c r="EP323" s="1">
        <v>0.31054599999999999</v>
      </c>
      <c r="EQ323" s="1">
        <v>1.0884799999999999</v>
      </c>
      <c r="ER323" s="1">
        <v>1.42439</v>
      </c>
      <c r="ES323" s="1">
        <v>0.45697700000000002</v>
      </c>
      <c r="ET323" s="1">
        <v>3.8717899999999998</v>
      </c>
      <c r="EU323" s="1">
        <v>158.22399999999999</v>
      </c>
      <c r="EV323" s="1">
        <v>812.55700000000002</v>
      </c>
      <c r="EW323" s="1">
        <v>1.5025999999999999E-2</v>
      </c>
      <c r="EX323" s="1">
        <v>6.5114000000000005E-2</v>
      </c>
      <c r="EY323" s="1">
        <v>2.25421</v>
      </c>
      <c r="EZ323" s="1">
        <v>0.13595499999999999</v>
      </c>
      <c r="FA323" s="1">
        <v>52.293300000000002</v>
      </c>
      <c r="FB323" s="1">
        <v>0.32877400000000001</v>
      </c>
      <c r="FC323" s="1">
        <v>1.4357E-2</v>
      </c>
      <c r="FD323" s="1">
        <v>3.3707000000000001E-2</v>
      </c>
      <c r="FE323" s="1">
        <v>1.2217100000000001</v>
      </c>
      <c r="FF323" s="1">
        <v>1.4100699999999999</v>
      </c>
      <c r="FG323" s="1">
        <v>1.3300000000000001E-4</v>
      </c>
      <c r="FH323" s="1">
        <v>1.065E-3</v>
      </c>
      <c r="FI323" s="1">
        <v>1.8546E-2</v>
      </c>
      <c r="FJ323" s="1">
        <v>5.2310000000000004E-3</v>
      </c>
      <c r="FK323" s="1">
        <v>0.30041200000000001</v>
      </c>
      <c r="FL323" s="1">
        <v>5.7300000000000005E-4</v>
      </c>
      <c r="FM323" s="1">
        <v>42650.466180555602</v>
      </c>
      <c r="FN323" s="1">
        <f t="shared" si="35"/>
        <v>231.25583333533723</v>
      </c>
      <c r="FO323" s="1">
        <v>1.0412999999999999</v>
      </c>
      <c r="FP323" s="1">
        <v>1.0179</v>
      </c>
      <c r="FQ323" s="1">
        <v>1.0511999999999999</v>
      </c>
      <c r="FR323" s="1">
        <v>1.0232000000000001</v>
      </c>
      <c r="FS323" s="1">
        <v>1.214</v>
      </c>
      <c r="FT323" s="1">
        <v>1.1733</v>
      </c>
      <c r="FU323" s="1">
        <v>1.1975</v>
      </c>
      <c r="FV323" s="1">
        <v>1.0848</v>
      </c>
      <c r="FW323" s="1">
        <v>1.085</v>
      </c>
      <c r="FX323" s="1">
        <v>1.0640000000000001</v>
      </c>
      <c r="FY323" s="1">
        <v>1.7761</v>
      </c>
      <c r="FZ323" s="1">
        <v>1.4037999999999999</v>
      </c>
      <c r="GA323" s="1">
        <v>1.218</v>
      </c>
      <c r="GB323" s="1">
        <v>1.1882999999999999</v>
      </c>
      <c r="GC323" s="1">
        <v>1.0027999999999999</v>
      </c>
      <c r="GD323" s="1">
        <v>1.0206999999999999</v>
      </c>
      <c r="GE323" s="1">
        <v>1.0003</v>
      </c>
      <c r="GF323" s="1">
        <v>1.1607000000000001</v>
      </c>
      <c r="GG323" s="1">
        <v>1.0647</v>
      </c>
      <c r="GH323" s="1">
        <v>1.0522</v>
      </c>
      <c r="GI323" s="1">
        <v>0.99329999999999996</v>
      </c>
      <c r="GJ323" s="1">
        <v>0.98429999999999995</v>
      </c>
      <c r="GK323" s="1">
        <v>0.9728</v>
      </c>
      <c r="GL323" s="1">
        <v>0.99939999999999996</v>
      </c>
      <c r="GM323" s="1">
        <v>0.99970000000000003</v>
      </c>
      <c r="GN323" s="1">
        <v>0.99860000000000004</v>
      </c>
      <c r="GO323" s="1">
        <v>1</v>
      </c>
      <c r="GP323" s="1">
        <v>0.99680000000000002</v>
      </c>
      <c r="GQ323" s="1">
        <v>0.99960000000000004</v>
      </c>
      <c r="GR323" s="1">
        <v>0.99939999999999996</v>
      </c>
      <c r="GS323" s="1">
        <v>1.837</v>
      </c>
      <c r="GT323" s="1">
        <v>1.4064000000000001</v>
      </c>
      <c r="GU323" s="1">
        <v>1.2455000000000001</v>
      </c>
      <c r="GV323" s="1">
        <v>1.2151000000000001</v>
      </c>
      <c r="GW323" s="1">
        <v>1.2170000000000001</v>
      </c>
      <c r="GX323" s="1">
        <v>1.196</v>
      </c>
      <c r="GY323" s="1">
        <v>1.198</v>
      </c>
      <c r="GZ323" s="1">
        <v>1.2551000000000001</v>
      </c>
      <c r="HA323" s="1">
        <v>1.1547000000000001</v>
      </c>
      <c r="HB323" s="1">
        <v>1.1189</v>
      </c>
      <c r="HC323" s="1">
        <v>502</v>
      </c>
      <c r="HD323" s="1">
        <v>1229</v>
      </c>
      <c r="HE323" s="1">
        <v>1228</v>
      </c>
      <c r="HF323" s="1">
        <v>502</v>
      </c>
      <c r="HG323" s="1">
        <v>218</v>
      </c>
      <c r="HH323" s="1">
        <v>232</v>
      </c>
      <c r="HI323" s="1">
        <v>231</v>
      </c>
      <c r="HJ323" s="1">
        <v>745</v>
      </c>
      <c r="HK323" s="1">
        <v>226</v>
      </c>
      <c r="HL323" s="1">
        <v>221</v>
      </c>
      <c r="HM323" s="1" t="s">
        <v>219</v>
      </c>
      <c r="HN323" s="1" t="s">
        <v>220</v>
      </c>
      <c r="HO323" s="1" t="s">
        <v>221</v>
      </c>
      <c r="HP323" s="1" t="s">
        <v>219</v>
      </c>
      <c r="HQ323" s="1" t="s">
        <v>222</v>
      </c>
      <c r="HR323" s="1" t="s">
        <v>223</v>
      </c>
      <c r="HS323" s="1" t="s">
        <v>224</v>
      </c>
      <c r="HT323" s="1" t="s">
        <v>225</v>
      </c>
      <c r="HU323" s="1" t="s">
        <v>226</v>
      </c>
      <c r="HV323" s="1" t="s">
        <v>227</v>
      </c>
      <c r="HW323" s="1">
        <v>12.1816</v>
      </c>
      <c r="HX323" s="1">
        <v>34.189700000000002</v>
      </c>
      <c r="HY323" s="1">
        <v>50.252899999999997</v>
      </c>
      <c r="HZ323" s="1">
        <v>0</v>
      </c>
      <c r="IA323" s="1">
        <v>11.2285</v>
      </c>
      <c r="IB323" s="1">
        <v>20.561599999999999</v>
      </c>
      <c r="IC323" s="1">
        <v>9.2010000000000008E-3</v>
      </c>
      <c r="ID323" s="1">
        <v>50.243699999999997</v>
      </c>
      <c r="IE323" s="1">
        <v>-2.4000000000000001E-4</v>
      </c>
      <c r="IF323" s="1">
        <v>2</v>
      </c>
      <c r="IG323" s="1">
        <v>0</v>
      </c>
      <c r="IH323" s="1">
        <v>0</v>
      </c>
      <c r="II323" s="1">
        <v>0</v>
      </c>
      <c r="IJ323" s="1">
        <v>0</v>
      </c>
      <c r="IK323" s="1">
        <v>0</v>
      </c>
      <c r="IL323" s="1">
        <v>0</v>
      </c>
      <c r="IM323" s="1">
        <v>0</v>
      </c>
      <c r="IN323" s="1">
        <v>0</v>
      </c>
      <c r="IO323" s="1">
        <v>0</v>
      </c>
      <c r="IP323" s="1">
        <v>0</v>
      </c>
      <c r="IQ323" s="1">
        <v>0</v>
      </c>
      <c r="IR323" s="1">
        <v>0</v>
      </c>
      <c r="IS323" s="1">
        <v>0</v>
      </c>
      <c r="IT323" s="1">
        <v>0</v>
      </c>
      <c r="IU323" s="1">
        <v>0</v>
      </c>
      <c r="IV323" s="1">
        <v>0</v>
      </c>
      <c r="IW323" s="1">
        <v>0</v>
      </c>
      <c r="IX323" s="1">
        <v>0</v>
      </c>
      <c r="IY323" s="1">
        <v>0</v>
      </c>
      <c r="IZ323" s="1">
        <v>0</v>
      </c>
      <c r="JA323" s="1">
        <v>0</v>
      </c>
      <c r="JB323" s="1">
        <v>0</v>
      </c>
      <c r="JC323" s="1">
        <v>0</v>
      </c>
      <c r="JD323" s="1">
        <v>0</v>
      </c>
      <c r="JE323" s="1">
        <v>0</v>
      </c>
      <c r="JF323" s="1">
        <v>0</v>
      </c>
      <c r="JG323" s="1">
        <v>0</v>
      </c>
      <c r="JH323" s="1">
        <v>0</v>
      </c>
      <c r="JI323" s="1">
        <v>0</v>
      </c>
      <c r="JJ323" s="1">
        <v>0</v>
      </c>
      <c r="JK323" s="1">
        <v>0</v>
      </c>
      <c r="JL323" s="1">
        <v>0</v>
      </c>
      <c r="JM323" s="1">
        <v>0</v>
      </c>
      <c r="JN323" s="1">
        <v>0</v>
      </c>
      <c r="JO323" s="1">
        <v>0</v>
      </c>
      <c r="JP323" s="1">
        <v>0</v>
      </c>
      <c r="JQ323" s="1">
        <v>0</v>
      </c>
      <c r="JR323" s="1">
        <v>0</v>
      </c>
      <c r="JS323" s="1">
        <v>0</v>
      </c>
      <c r="JT323" s="1">
        <v>0</v>
      </c>
      <c r="JU323" s="1">
        <v>0</v>
      </c>
      <c r="JV323" s="1">
        <v>0</v>
      </c>
      <c r="JW323" s="1">
        <v>0</v>
      </c>
      <c r="JX323" s="1">
        <v>0</v>
      </c>
      <c r="JY323" s="1">
        <v>0</v>
      </c>
      <c r="JZ323" s="1">
        <v>0</v>
      </c>
      <c r="KA323" s="1">
        <v>0</v>
      </c>
      <c r="KB323" s="1">
        <v>0</v>
      </c>
      <c r="KC323" s="1">
        <v>0</v>
      </c>
      <c r="KD323" s="1">
        <v>0</v>
      </c>
      <c r="KR323" s="30"/>
      <c r="KS323" s="30"/>
      <c r="KT323" s="30"/>
      <c r="KU323" s="30"/>
      <c r="KV323" s="30"/>
      <c r="KW323" s="30"/>
      <c r="KX323" s="30"/>
      <c r="KY323" s="30"/>
      <c r="KZ323" s="30"/>
      <c r="LA323" s="30"/>
      <c r="LB323" s="30"/>
      <c r="LC323" s="30"/>
      <c r="LG323" s="31"/>
      <c r="LH323" s="31"/>
      <c r="LI323" s="31"/>
      <c r="LJ323" s="31"/>
      <c r="LK323" s="31"/>
      <c r="LL323" s="31"/>
      <c r="LM323" s="31"/>
      <c r="LN323" s="31"/>
      <c r="LO323" s="31"/>
      <c r="LP323" s="31"/>
      <c r="LQ323" s="31"/>
      <c r="LR323" s="31"/>
    </row>
    <row r="324" spans="1:330" x14ac:dyDescent="0.35">
      <c r="A324" s="1" t="s">
        <v>258</v>
      </c>
      <c r="B324" s="1" t="s">
        <v>257</v>
      </c>
      <c r="C324" s="1">
        <v>125</v>
      </c>
      <c r="D324" s="1">
        <v>40</v>
      </c>
      <c r="E324" s="1">
        <v>15</v>
      </c>
      <c r="F324" s="1">
        <v>20</v>
      </c>
      <c r="G324" s="1">
        <v>5</v>
      </c>
      <c r="H324" s="1">
        <v>2043</v>
      </c>
      <c r="I324" s="1">
        <v>2</v>
      </c>
      <c r="J324" s="1">
        <v>0.54860600000000004</v>
      </c>
      <c r="K324" s="1">
        <v>0.33678200000000003</v>
      </c>
      <c r="L324" s="1">
        <v>19.730699999999999</v>
      </c>
      <c r="M324" s="1">
        <v>21.799700000000001</v>
      </c>
      <c r="N324" s="1">
        <v>-5.2700000000000004E-3</v>
      </c>
      <c r="O324" s="1">
        <v>0.14918899999999999</v>
      </c>
      <c r="P324" s="1">
        <v>0.70497200000000004</v>
      </c>
      <c r="Q324" s="1">
        <v>5.7799999999999995E-4</v>
      </c>
      <c r="R324" s="1">
        <v>8.0079899999999995</v>
      </c>
      <c r="S324" s="1">
        <v>2.3700000000000001E-3</v>
      </c>
      <c r="T324" s="1">
        <v>44.739800000000002</v>
      </c>
      <c r="U324" s="1">
        <v>96.0154</v>
      </c>
      <c r="V324" s="33">
        <v>0.74444699999999997</v>
      </c>
      <c r="W324" s="34">
        <v>0.55840299999999998</v>
      </c>
      <c r="X324" s="34">
        <v>37.279299999999999</v>
      </c>
      <c r="Y324" s="34">
        <v>46.631599999999999</v>
      </c>
      <c r="Z324" s="34">
        <v>-6.8100000000000001E-3</v>
      </c>
      <c r="AA324" s="34">
        <v>0.24885499999999999</v>
      </c>
      <c r="AB324" s="34">
        <v>0.90694399999999997</v>
      </c>
      <c r="AC324" s="34">
        <v>5.7799999999999995E-4</v>
      </c>
      <c r="AD324" s="34">
        <v>9.6454199999999997</v>
      </c>
      <c r="AE324" s="34">
        <v>3.313E-3</v>
      </c>
      <c r="AF324" s="34">
        <v>0</v>
      </c>
      <c r="AG324" s="35">
        <v>96.012</v>
      </c>
      <c r="AH324" s="30">
        <v>0.52660099999999999</v>
      </c>
      <c r="AI324" s="30">
        <v>0.30370900000000001</v>
      </c>
      <c r="AJ324" s="30">
        <v>16.029499999999999</v>
      </c>
      <c r="AK324" s="30">
        <v>17.012799999999999</v>
      </c>
      <c r="AL324" s="30">
        <v>-2.0999999999999999E-3</v>
      </c>
      <c r="AM324" s="30">
        <v>6.8276000000000003E-2</v>
      </c>
      <c r="AN324" s="30">
        <v>0.27672000000000002</v>
      </c>
      <c r="AO324" s="30">
        <v>3.57E-4</v>
      </c>
      <c r="AP324" s="30">
        <v>4.4890100000000004</v>
      </c>
      <c r="AQ324" s="30">
        <v>1.2949999999999999E-3</v>
      </c>
      <c r="AR324" s="30">
        <v>61.293799999999997</v>
      </c>
      <c r="AS324" s="21">
        <f t="shared" si="31"/>
        <v>2.8848231569989814E-4</v>
      </c>
      <c r="AT324" s="21">
        <f t="shared" si="32"/>
        <v>7.9527557301053016E-5</v>
      </c>
      <c r="AU324" s="23">
        <v>0.92800300000000002</v>
      </c>
      <c r="AV324" s="23">
        <v>1.0777300000000001</v>
      </c>
      <c r="AW324" s="23">
        <v>28.437799999999999</v>
      </c>
      <c r="AX324" s="23">
        <v>60.369599999999998</v>
      </c>
      <c r="AY324" s="23">
        <v>-7.4599999999999996E-3</v>
      </c>
      <c r="AZ324" s="23">
        <v>0.24224699999999999</v>
      </c>
      <c r="BA324" s="23">
        <v>0.98181600000000002</v>
      </c>
      <c r="BB324" s="23">
        <v>1.2669999999999999E-3</v>
      </c>
      <c r="BC324" s="23">
        <v>7.9643899999999999</v>
      </c>
      <c r="BD324" s="23">
        <v>4.5999999999999999E-3</v>
      </c>
      <c r="BE324" s="23">
        <v>0</v>
      </c>
      <c r="BF324" s="23">
        <v>100</v>
      </c>
      <c r="BG324" s="23">
        <v>22</v>
      </c>
      <c r="BH324" s="23" t="s">
        <v>218</v>
      </c>
      <c r="BI324" s="23">
        <v>0.187746</v>
      </c>
      <c r="BJ324" s="23">
        <v>0.109019</v>
      </c>
      <c r="BK324" s="23">
        <v>5.7533000000000003</v>
      </c>
      <c r="BL324" s="23">
        <v>6.1067400000000003</v>
      </c>
      <c r="BM324" s="23">
        <v>-7.6000000000000004E-4</v>
      </c>
      <c r="BN324" s="23">
        <v>2.4504999999999999E-2</v>
      </c>
      <c r="BO324" s="23">
        <v>9.9316000000000002E-2</v>
      </c>
      <c r="BP324" s="23">
        <v>1.2799999999999999E-4</v>
      </c>
      <c r="BQ324" s="23">
        <v>1.6112899999999999</v>
      </c>
      <c r="BR324" s="23">
        <v>4.6500000000000003E-4</v>
      </c>
      <c r="BS324" s="23">
        <v>22</v>
      </c>
      <c r="BT324" s="22">
        <f t="shared" si="33"/>
        <v>0.23208000000000001</v>
      </c>
      <c r="BU324" s="22">
        <f t="shared" si="34"/>
        <v>0.10435922349524969</v>
      </c>
      <c r="BV324" s="33">
        <v>1.3067E-2</v>
      </c>
      <c r="BW324" s="34">
        <v>9.6679999999999995E-3</v>
      </c>
      <c r="BX324" s="34">
        <v>8.2810000000000002E-3</v>
      </c>
      <c r="BY324" s="34">
        <v>8.2869999999999992E-3</v>
      </c>
      <c r="BZ324" s="34">
        <v>3.2833000000000001E-2</v>
      </c>
      <c r="CA324" s="34">
        <v>4.5288000000000002E-2</v>
      </c>
      <c r="CB324" s="34">
        <v>3.5504000000000001E-2</v>
      </c>
      <c r="CC324" s="34">
        <v>1.746E-2</v>
      </c>
      <c r="CD324" s="34">
        <v>8.6169999999999997E-3</v>
      </c>
      <c r="CE324" s="35">
        <v>8.8640000000000004E-3</v>
      </c>
      <c r="CF324" s="1">
        <v>2.5799799999999999</v>
      </c>
      <c r="CG324" s="1">
        <v>2.42604</v>
      </c>
      <c r="CH324" s="1">
        <v>0.21243100000000001</v>
      </c>
      <c r="CI324" s="1">
        <v>0.19406999999999999</v>
      </c>
      <c r="CJ324" s="1">
        <v>-289.27</v>
      </c>
      <c r="CK324" s="1">
        <v>19.657900000000001</v>
      </c>
      <c r="CL324" s="1">
        <v>4.7244000000000002</v>
      </c>
      <c r="CM324" s="1">
        <v>1264.7</v>
      </c>
      <c r="CN324" s="1">
        <v>0.38878499999999999</v>
      </c>
      <c r="CO324" s="1">
        <v>177.691</v>
      </c>
      <c r="CP324" s="1">
        <v>54.432099999999998</v>
      </c>
      <c r="CQ324" s="1">
        <v>92.4054</v>
      </c>
      <c r="CR324" s="1">
        <v>11.272</v>
      </c>
      <c r="CS324" s="1">
        <v>7.1729399999999996</v>
      </c>
      <c r="CT324" s="1">
        <v>19.965</v>
      </c>
      <c r="CU324" s="1">
        <v>30</v>
      </c>
      <c r="CV324" s="1">
        <v>30</v>
      </c>
      <c r="CW324" s="1">
        <v>30</v>
      </c>
      <c r="CX324" s="1">
        <v>30</v>
      </c>
      <c r="CY324" s="1">
        <v>20</v>
      </c>
      <c r="CZ324" s="1">
        <v>20</v>
      </c>
      <c r="DA324" s="1">
        <v>20</v>
      </c>
      <c r="DB324" s="1">
        <v>70</v>
      </c>
      <c r="DC324" s="1">
        <v>30</v>
      </c>
      <c r="DD324" s="1">
        <v>30</v>
      </c>
      <c r="DE324" s="1">
        <v>15</v>
      </c>
      <c r="DF324" s="1">
        <v>15</v>
      </c>
      <c r="DG324" s="1">
        <v>15</v>
      </c>
      <c r="DH324" s="1">
        <v>15</v>
      </c>
      <c r="DI324" s="1">
        <v>10</v>
      </c>
      <c r="DJ324" s="1">
        <v>10</v>
      </c>
      <c r="DK324" s="1">
        <v>10</v>
      </c>
      <c r="DL324" s="1">
        <v>40</v>
      </c>
      <c r="DM324" s="1">
        <v>15</v>
      </c>
      <c r="DN324" s="1">
        <v>15</v>
      </c>
      <c r="DO324" s="1">
        <v>15</v>
      </c>
      <c r="DP324" s="1">
        <v>15</v>
      </c>
      <c r="DQ324" s="1">
        <v>15</v>
      </c>
      <c r="DR324" s="1">
        <v>15</v>
      </c>
      <c r="DS324" s="1">
        <v>10</v>
      </c>
      <c r="DT324" s="1">
        <v>10</v>
      </c>
      <c r="DU324" s="1">
        <v>10</v>
      </c>
      <c r="DV324" s="1">
        <v>40</v>
      </c>
      <c r="DW324" s="1">
        <v>15</v>
      </c>
      <c r="DX324" s="1">
        <v>15</v>
      </c>
      <c r="DY324" s="1">
        <v>3.4393799999999999</v>
      </c>
      <c r="DZ324" s="1">
        <v>5.04901</v>
      </c>
      <c r="EA324" s="1">
        <v>374.846</v>
      </c>
      <c r="EB324" s="1">
        <v>449.029</v>
      </c>
      <c r="EC324" s="1">
        <v>0.16292899999999999</v>
      </c>
      <c r="ED324" s="1">
        <v>0.21556700000000001</v>
      </c>
      <c r="EE324" s="1">
        <v>1.7546999999999999</v>
      </c>
      <c r="EF324" s="1">
        <v>0.316548</v>
      </c>
      <c r="EG324" s="1">
        <v>113.343</v>
      </c>
      <c r="EH324" s="1">
        <v>1.4288099999999999</v>
      </c>
      <c r="EI324" s="1">
        <v>0.35454400000000003</v>
      </c>
      <c r="EJ324" s="1">
        <v>0.93050200000000005</v>
      </c>
      <c r="EK324" s="1">
        <v>1.6331500000000001</v>
      </c>
      <c r="EL324" s="1">
        <v>1.9231100000000001</v>
      </c>
      <c r="EM324" s="1">
        <v>0.172955</v>
      </c>
      <c r="EN324" s="1">
        <v>7.7703999999999995E-2</v>
      </c>
      <c r="EO324" s="1">
        <v>0.253577</v>
      </c>
      <c r="EP324" s="1">
        <v>0.314579</v>
      </c>
      <c r="EQ324" s="1">
        <v>0.97317799999999999</v>
      </c>
      <c r="ER324" s="1">
        <v>1.3902000000000001</v>
      </c>
      <c r="ES324" s="1">
        <v>3.0848399999999998</v>
      </c>
      <c r="ET324" s="1">
        <v>4.1185099999999997</v>
      </c>
      <c r="EU324" s="1">
        <v>373.21300000000002</v>
      </c>
      <c r="EV324" s="1">
        <v>447.10599999999999</v>
      </c>
      <c r="EW324" s="1">
        <v>-1.0030000000000001E-2</v>
      </c>
      <c r="EX324" s="1">
        <v>0.13786300000000001</v>
      </c>
      <c r="EY324" s="1">
        <v>1.50112</v>
      </c>
      <c r="EZ324" s="1">
        <v>1.9689999999999998E-3</v>
      </c>
      <c r="FA324" s="1">
        <v>112.37</v>
      </c>
      <c r="FB324" s="1">
        <v>3.8608999999999997E-2</v>
      </c>
      <c r="FC324" s="1">
        <v>9.6918000000000004E-2</v>
      </c>
      <c r="FD324" s="1">
        <v>3.5854999999999998E-2</v>
      </c>
      <c r="FE324" s="1">
        <v>2.88171</v>
      </c>
      <c r="FF324" s="1">
        <v>0.77588299999999999</v>
      </c>
      <c r="FG324" s="1">
        <v>-9.0000000000000006E-5</v>
      </c>
      <c r="FH324" s="1">
        <v>2.2550000000000001E-3</v>
      </c>
      <c r="FI324" s="1">
        <v>1.235E-2</v>
      </c>
      <c r="FJ324" s="1">
        <v>7.6000000000000004E-5</v>
      </c>
      <c r="FK324" s="1">
        <v>0.64553700000000003</v>
      </c>
      <c r="FL324" s="1">
        <v>6.7000000000000002E-5</v>
      </c>
      <c r="FM324" s="1">
        <v>42650.4688888889</v>
      </c>
      <c r="FN324" s="1">
        <f t="shared" si="35"/>
        <v>231.32083333446644</v>
      </c>
      <c r="FO324" s="1">
        <v>1.0337000000000001</v>
      </c>
      <c r="FP324" s="1">
        <v>1.0105</v>
      </c>
      <c r="FQ324" s="1">
        <v>1.0436000000000001</v>
      </c>
      <c r="FR324" s="1">
        <v>1.0158</v>
      </c>
      <c r="FS324" s="1">
        <v>1.2044999999999999</v>
      </c>
      <c r="FT324" s="1">
        <v>1.1644000000000001</v>
      </c>
      <c r="FU324" s="1">
        <v>1.1880999999999999</v>
      </c>
      <c r="FV324" s="1">
        <v>1.0769</v>
      </c>
      <c r="FW324" s="1">
        <v>1.0769</v>
      </c>
      <c r="FX324" s="1">
        <v>1.056</v>
      </c>
      <c r="FY324" s="1">
        <v>1.7614000000000001</v>
      </c>
      <c r="FZ324" s="1">
        <v>1.403</v>
      </c>
      <c r="GA324" s="1">
        <v>1.218</v>
      </c>
      <c r="GB324" s="1">
        <v>1.3033999999999999</v>
      </c>
      <c r="GC324" s="1">
        <v>1.0048999999999999</v>
      </c>
      <c r="GD324" s="1">
        <v>1.0253000000000001</v>
      </c>
      <c r="GE324" s="1">
        <v>1.002</v>
      </c>
      <c r="GF324" s="1">
        <v>1.1479999999999999</v>
      </c>
      <c r="GG324" s="1">
        <v>1.0581</v>
      </c>
      <c r="GH324" s="1">
        <v>1.0601</v>
      </c>
      <c r="GI324" s="1">
        <v>0.9929</v>
      </c>
      <c r="GJ324" s="1">
        <v>0.9819</v>
      </c>
      <c r="GK324" s="1">
        <v>0.98509999999999998</v>
      </c>
      <c r="GL324" s="1">
        <v>0.99870000000000003</v>
      </c>
      <c r="GM324" s="1">
        <v>0.99970000000000003</v>
      </c>
      <c r="GN324" s="1">
        <v>0.99909999999999999</v>
      </c>
      <c r="GO324" s="1">
        <v>1</v>
      </c>
      <c r="GP324" s="1">
        <v>0.99270000000000003</v>
      </c>
      <c r="GQ324" s="1">
        <v>0.99970000000000003</v>
      </c>
      <c r="GR324" s="1">
        <v>0.99950000000000006</v>
      </c>
      <c r="GS324" s="1">
        <v>1.8078000000000001</v>
      </c>
      <c r="GT324" s="1">
        <v>1.3919999999999999</v>
      </c>
      <c r="GU324" s="1">
        <v>1.2521</v>
      </c>
      <c r="GV324" s="1">
        <v>1.3224</v>
      </c>
      <c r="GW324" s="1">
        <v>1.21</v>
      </c>
      <c r="GX324" s="1">
        <v>1.1928000000000001</v>
      </c>
      <c r="GY324" s="1">
        <v>1.1904999999999999</v>
      </c>
      <c r="GZ324" s="1">
        <v>1.2271000000000001</v>
      </c>
      <c r="HA324" s="1">
        <v>1.1391</v>
      </c>
      <c r="HB324" s="1">
        <v>1.1189</v>
      </c>
      <c r="HC324" s="1">
        <v>502</v>
      </c>
      <c r="HD324" s="1">
        <v>1229</v>
      </c>
      <c r="HE324" s="1">
        <v>1228</v>
      </c>
      <c r="HF324" s="1">
        <v>502</v>
      </c>
      <c r="HG324" s="1">
        <v>218</v>
      </c>
      <c r="HH324" s="1">
        <v>232</v>
      </c>
      <c r="HI324" s="1">
        <v>231</v>
      </c>
      <c r="HJ324" s="1">
        <v>745</v>
      </c>
      <c r="HK324" s="1">
        <v>226</v>
      </c>
      <c r="HL324" s="1">
        <v>221</v>
      </c>
      <c r="HM324" s="1" t="s">
        <v>219</v>
      </c>
      <c r="HN324" s="1" t="s">
        <v>220</v>
      </c>
      <c r="HO324" s="1" t="s">
        <v>221</v>
      </c>
      <c r="HP324" s="1" t="s">
        <v>219</v>
      </c>
      <c r="HQ324" s="1" t="s">
        <v>222</v>
      </c>
      <c r="HR324" s="1" t="s">
        <v>223</v>
      </c>
      <c r="HS324" s="1" t="s">
        <v>224</v>
      </c>
      <c r="HT324" s="1" t="s">
        <v>225</v>
      </c>
      <c r="HU324" s="1" t="s">
        <v>226</v>
      </c>
      <c r="HV324" s="1" t="s">
        <v>227</v>
      </c>
      <c r="HW324" s="1">
        <v>13.8916</v>
      </c>
      <c r="HX324" s="1">
        <v>35.891800000000003</v>
      </c>
      <c r="HY324" s="1">
        <v>44.739800000000002</v>
      </c>
      <c r="HZ324" s="1">
        <v>0</v>
      </c>
      <c r="IA324" s="1">
        <v>11.4917</v>
      </c>
      <c r="IB324" s="1">
        <v>21.0472</v>
      </c>
      <c r="IC324" s="1">
        <v>1.2999999999999999E-4</v>
      </c>
      <c r="ID324" s="1">
        <v>44.739699999999999</v>
      </c>
      <c r="IE324" s="1">
        <v>0</v>
      </c>
      <c r="IF324" s="1">
        <v>2</v>
      </c>
      <c r="IG324" s="1">
        <v>0</v>
      </c>
      <c r="IH324" s="1">
        <v>0</v>
      </c>
      <c r="II324" s="1">
        <v>0</v>
      </c>
      <c r="IJ324" s="1">
        <v>0</v>
      </c>
      <c r="IK324" s="1">
        <v>0</v>
      </c>
      <c r="IL324" s="1">
        <v>0</v>
      </c>
      <c r="IM324" s="1">
        <v>0</v>
      </c>
      <c r="IN324" s="1">
        <v>0</v>
      </c>
      <c r="IO324" s="1">
        <v>0</v>
      </c>
      <c r="IP324" s="1">
        <v>0</v>
      </c>
      <c r="IQ324" s="1">
        <v>0</v>
      </c>
      <c r="IR324" s="1">
        <v>0</v>
      </c>
      <c r="IS324" s="1">
        <v>0</v>
      </c>
      <c r="IT324" s="1">
        <v>0</v>
      </c>
      <c r="IU324" s="1">
        <v>0</v>
      </c>
      <c r="IV324" s="1">
        <v>0</v>
      </c>
      <c r="IW324" s="1">
        <v>0</v>
      </c>
      <c r="IX324" s="1">
        <v>0</v>
      </c>
      <c r="IY324" s="1">
        <v>0</v>
      </c>
      <c r="IZ324" s="1">
        <v>0</v>
      </c>
      <c r="JA324" s="1">
        <v>0</v>
      </c>
      <c r="JB324" s="1">
        <v>0</v>
      </c>
      <c r="JC324" s="1">
        <v>0</v>
      </c>
      <c r="JD324" s="1">
        <v>0</v>
      </c>
      <c r="JE324" s="1">
        <v>0</v>
      </c>
      <c r="JF324" s="1">
        <v>0</v>
      </c>
      <c r="JG324" s="1">
        <v>0</v>
      </c>
      <c r="JH324" s="1">
        <v>0</v>
      </c>
      <c r="JI324" s="1">
        <v>0</v>
      </c>
      <c r="JJ324" s="1">
        <v>0</v>
      </c>
      <c r="JK324" s="1">
        <v>0</v>
      </c>
      <c r="JL324" s="1">
        <v>0</v>
      </c>
      <c r="JM324" s="1">
        <v>0</v>
      </c>
      <c r="JN324" s="1">
        <v>0</v>
      </c>
      <c r="JO324" s="1">
        <v>0</v>
      </c>
      <c r="JP324" s="1">
        <v>0</v>
      </c>
      <c r="JQ324" s="1">
        <v>0</v>
      </c>
      <c r="JR324" s="1">
        <v>0</v>
      </c>
      <c r="JS324" s="1">
        <v>0</v>
      </c>
      <c r="JT324" s="1">
        <v>0</v>
      </c>
      <c r="JU324" s="1">
        <v>0</v>
      </c>
      <c r="JV324" s="1">
        <v>0</v>
      </c>
      <c r="JW324" s="1">
        <v>0</v>
      </c>
      <c r="JX324" s="1">
        <v>0</v>
      </c>
      <c r="JY324" s="1">
        <v>0</v>
      </c>
      <c r="JZ324" s="1">
        <v>0</v>
      </c>
      <c r="KA324" s="1">
        <v>0</v>
      </c>
      <c r="KB324" s="1">
        <v>0</v>
      </c>
      <c r="KC324" s="1">
        <v>0</v>
      </c>
      <c r="KD324" s="1">
        <v>0</v>
      </c>
      <c r="KR324" s="30"/>
      <c r="KS324" s="30"/>
      <c r="KT324" s="30"/>
      <c r="KU324" s="30"/>
      <c r="KV324" s="30"/>
      <c r="KW324" s="30"/>
      <c r="KX324" s="30"/>
      <c r="KY324" s="30"/>
      <c r="KZ324" s="30"/>
      <c r="LA324" s="30"/>
      <c r="LB324" s="30"/>
      <c r="LC324" s="30"/>
      <c r="LG324" s="31"/>
      <c r="LH324" s="31"/>
      <c r="LI324" s="31"/>
      <c r="LJ324" s="31"/>
      <c r="LK324" s="31"/>
      <c r="LL324" s="31"/>
      <c r="LM324" s="31"/>
      <c r="LN324" s="31"/>
      <c r="LO324" s="31"/>
      <c r="LP324" s="31"/>
      <c r="LQ324" s="31"/>
      <c r="LR324" s="31"/>
    </row>
    <row r="325" spans="1:330" x14ac:dyDescent="0.35">
      <c r="A325" s="1" t="s">
        <v>258</v>
      </c>
      <c r="B325" s="1" t="s">
        <v>257</v>
      </c>
      <c r="C325" s="1">
        <v>125</v>
      </c>
      <c r="D325" s="1">
        <v>40</v>
      </c>
      <c r="E325" s="1">
        <v>15</v>
      </c>
      <c r="F325" s="1">
        <v>20</v>
      </c>
      <c r="G325" s="1">
        <v>5</v>
      </c>
      <c r="H325" s="1">
        <v>2044</v>
      </c>
      <c r="I325" s="1">
        <v>3</v>
      </c>
      <c r="J325" s="1">
        <v>0.90975399999999995</v>
      </c>
      <c r="K325" s="1">
        <v>0.34929500000000002</v>
      </c>
      <c r="L325" s="1">
        <v>19.952500000000001</v>
      </c>
      <c r="M325" s="1">
        <v>21.919899999999998</v>
      </c>
      <c r="N325" s="1">
        <v>-3.96E-3</v>
      </c>
      <c r="O325" s="1">
        <v>0.18982099999999999</v>
      </c>
      <c r="P325" s="1">
        <v>0.76356999999999997</v>
      </c>
      <c r="Q325" s="1">
        <v>-1.1000000000000001E-3</v>
      </c>
      <c r="R325" s="1">
        <v>7.4789899999999996</v>
      </c>
      <c r="S325" s="1">
        <v>2.1350000000000002E-3</v>
      </c>
      <c r="T325" s="1">
        <v>45.143900000000002</v>
      </c>
      <c r="U325" s="1">
        <v>96.704700000000003</v>
      </c>
      <c r="V325" s="33">
        <v>1.23451</v>
      </c>
      <c r="W325" s="34">
        <v>0.57916199999999995</v>
      </c>
      <c r="X325" s="34">
        <v>37.698900000000002</v>
      </c>
      <c r="Y325" s="34">
        <v>46.8889</v>
      </c>
      <c r="Z325" s="34">
        <v>-5.11E-3</v>
      </c>
      <c r="AA325" s="34">
        <v>0.31663200000000002</v>
      </c>
      <c r="AB325" s="34">
        <v>0.98232900000000001</v>
      </c>
      <c r="AC325" s="34">
        <v>-1.1000000000000001E-3</v>
      </c>
      <c r="AD325" s="34">
        <v>9.0082500000000003</v>
      </c>
      <c r="AE325" s="34">
        <v>2.9840000000000001E-3</v>
      </c>
      <c r="AF325" s="34">
        <v>0</v>
      </c>
      <c r="AG325" s="35">
        <v>96.705399999999997</v>
      </c>
      <c r="AH325" s="30">
        <v>0.86519100000000004</v>
      </c>
      <c r="AI325" s="30">
        <v>0.31209100000000001</v>
      </c>
      <c r="AJ325" s="30">
        <v>16.060199999999998</v>
      </c>
      <c r="AK325" s="30">
        <v>16.948699999999999</v>
      </c>
      <c r="AL325" s="30">
        <v>-1.56E-3</v>
      </c>
      <c r="AM325" s="30">
        <v>8.6069000000000007E-2</v>
      </c>
      <c r="AN325" s="30">
        <v>0.296954</v>
      </c>
      <c r="AO325" s="30">
        <v>-6.8000000000000005E-4</v>
      </c>
      <c r="AP325" s="30">
        <v>4.1537600000000001</v>
      </c>
      <c r="AQ325" s="30">
        <v>1.1559999999999999E-3</v>
      </c>
      <c r="AR325" s="30">
        <v>61.278100000000002</v>
      </c>
      <c r="AS325" s="21">
        <f t="shared" si="31"/>
        <v>2.7830206848734635E-4</v>
      </c>
      <c r="AT325" s="21">
        <f t="shared" si="32"/>
        <v>-1.6370709911020376E-4</v>
      </c>
      <c r="AU325" s="23">
        <v>1.52484</v>
      </c>
      <c r="AV325" s="23">
        <v>1.1075600000000001</v>
      </c>
      <c r="AW325" s="23">
        <v>28.494599999999998</v>
      </c>
      <c r="AX325" s="23">
        <v>60.147500000000001</v>
      </c>
      <c r="AY325" s="23">
        <v>-5.5500000000000002E-3</v>
      </c>
      <c r="AZ325" s="23">
        <v>0.30540699999999998</v>
      </c>
      <c r="BA325" s="23">
        <v>1.0537000000000001</v>
      </c>
      <c r="BB325" s="23">
        <v>-2.3999999999999998E-3</v>
      </c>
      <c r="BC325" s="23">
        <v>7.3702800000000002</v>
      </c>
      <c r="BD325" s="23">
        <v>4.1050000000000001E-3</v>
      </c>
      <c r="BE325" s="23">
        <v>0</v>
      </c>
      <c r="BF325" s="23">
        <v>100</v>
      </c>
      <c r="BG325" s="23">
        <v>22</v>
      </c>
      <c r="BH325" s="23" t="s">
        <v>218</v>
      </c>
      <c r="BI325" s="23">
        <v>0.30855199999999999</v>
      </c>
      <c r="BJ325" s="23">
        <v>0.112057</v>
      </c>
      <c r="BK325" s="23">
        <v>5.7659000000000002</v>
      </c>
      <c r="BL325" s="23">
        <v>6.0854400000000002</v>
      </c>
      <c r="BM325" s="23">
        <v>-5.5999999999999995E-4</v>
      </c>
      <c r="BN325" s="23">
        <v>3.09E-2</v>
      </c>
      <c r="BO325" s="23">
        <v>0.106609</v>
      </c>
      <c r="BP325" s="23">
        <v>-2.4000000000000001E-4</v>
      </c>
      <c r="BQ325" s="23">
        <v>1.4913799999999999</v>
      </c>
      <c r="BR325" s="23">
        <v>4.15E-4</v>
      </c>
      <c r="BS325" s="23">
        <v>22</v>
      </c>
      <c r="BT325" s="22">
        <f t="shared" si="33"/>
        <v>0.24900600000000001</v>
      </c>
      <c r="BU325" s="22">
        <f t="shared" si="34"/>
        <v>0.17142425380514376</v>
      </c>
      <c r="BV325" s="33">
        <v>1.3576E-2</v>
      </c>
      <c r="BW325" s="34">
        <v>9.4529999999999996E-3</v>
      </c>
      <c r="BX325" s="34">
        <v>8.2489999999999994E-3</v>
      </c>
      <c r="BY325" s="34">
        <v>8.5290000000000001E-3</v>
      </c>
      <c r="BZ325" s="34">
        <v>3.6024E-2</v>
      </c>
      <c r="CA325" s="34">
        <v>3.4500999999999997E-2</v>
      </c>
      <c r="CB325" s="34">
        <v>3.4173000000000002E-2</v>
      </c>
      <c r="CC325" s="34">
        <v>1.8165000000000001E-2</v>
      </c>
      <c r="CD325" s="34">
        <v>8.9420000000000003E-3</v>
      </c>
      <c r="CE325" s="35">
        <v>8.8260000000000005E-3</v>
      </c>
      <c r="CF325" s="1">
        <v>1.93587</v>
      </c>
      <c r="CG325" s="1">
        <v>2.3561000000000001</v>
      </c>
      <c r="CH325" s="1">
        <v>0.21154600000000001</v>
      </c>
      <c r="CI325" s="1">
        <v>0.193852</v>
      </c>
      <c r="CJ325" s="1">
        <v>-425.41</v>
      </c>
      <c r="CK325" s="1">
        <v>14.702400000000001</v>
      </c>
      <c r="CL325" s="1">
        <v>4.45669</v>
      </c>
      <c r="CM325" s="1">
        <v>-686.24</v>
      </c>
      <c r="CN325" s="1">
        <v>0.40300999999999998</v>
      </c>
      <c r="CO325" s="1">
        <v>196.339</v>
      </c>
      <c r="CP325" s="1">
        <v>54.424900000000001</v>
      </c>
      <c r="CQ325" s="1">
        <v>92.404300000000006</v>
      </c>
      <c r="CR325" s="1">
        <v>11.272</v>
      </c>
      <c r="CS325" s="1">
        <v>14.4558</v>
      </c>
      <c r="CT325" s="1">
        <v>19.954999999999998</v>
      </c>
      <c r="CU325" s="1">
        <v>30</v>
      </c>
      <c r="CV325" s="1">
        <v>30</v>
      </c>
      <c r="CW325" s="1">
        <v>30</v>
      </c>
      <c r="CX325" s="1">
        <v>30</v>
      </c>
      <c r="CY325" s="1">
        <v>20</v>
      </c>
      <c r="CZ325" s="1">
        <v>20</v>
      </c>
      <c r="DA325" s="1">
        <v>20</v>
      </c>
      <c r="DB325" s="1">
        <v>70</v>
      </c>
      <c r="DC325" s="1">
        <v>30</v>
      </c>
      <c r="DD325" s="1">
        <v>30</v>
      </c>
      <c r="DE325" s="1">
        <v>15</v>
      </c>
      <c r="DF325" s="1">
        <v>15</v>
      </c>
      <c r="DG325" s="1">
        <v>15</v>
      </c>
      <c r="DH325" s="1">
        <v>15</v>
      </c>
      <c r="DI325" s="1">
        <v>10</v>
      </c>
      <c r="DJ325" s="1">
        <v>10</v>
      </c>
      <c r="DK325" s="1">
        <v>10</v>
      </c>
      <c r="DL325" s="1">
        <v>40</v>
      </c>
      <c r="DM325" s="1">
        <v>15</v>
      </c>
      <c r="DN325" s="1">
        <v>15</v>
      </c>
      <c r="DO325" s="1">
        <v>15</v>
      </c>
      <c r="DP325" s="1">
        <v>15</v>
      </c>
      <c r="DQ325" s="1">
        <v>15</v>
      </c>
      <c r="DR325" s="1">
        <v>15</v>
      </c>
      <c r="DS325" s="1">
        <v>10</v>
      </c>
      <c r="DT325" s="1">
        <v>10</v>
      </c>
      <c r="DU325" s="1">
        <v>10</v>
      </c>
      <c r="DV325" s="1">
        <v>40</v>
      </c>
      <c r="DW325" s="1">
        <v>15</v>
      </c>
      <c r="DX325" s="1">
        <v>15</v>
      </c>
      <c r="DY325" s="1">
        <v>5.5091000000000001</v>
      </c>
      <c r="DZ325" s="1">
        <v>5.1412100000000001</v>
      </c>
      <c r="EA325" s="1">
        <v>378.07400000000001</v>
      </c>
      <c r="EB325" s="1">
        <v>450.55799999999999</v>
      </c>
      <c r="EC325" s="1">
        <v>0.200603</v>
      </c>
      <c r="ED325" s="1">
        <v>0.220664</v>
      </c>
      <c r="EE325" s="1">
        <v>1.86069</v>
      </c>
      <c r="EF325" s="1">
        <v>0.336011</v>
      </c>
      <c r="EG325" s="1">
        <v>105.947</v>
      </c>
      <c r="EH325" s="1">
        <v>1.41597</v>
      </c>
      <c r="EI325" s="1">
        <v>0.38393699999999997</v>
      </c>
      <c r="EJ325" s="1">
        <v>0.88340799999999997</v>
      </c>
      <c r="EK325" s="1">
        <v>1.61151</v>
      </c>
      <c r="EL325" s="1">
        <v>2.02664</v>
      </c>
      <c r="EM325" s="1">
        <v>0.20812600000000001</v>
      </c>
      <c r="EN325" s="1">
        <v>4.5136000000000003E-2</v>
      </c>
      <c r="EO325" s="1">
        <v>0.23480100000000001</v>
      </c>
      <c r="EP325" s="1">
        <v>0.33977299999999999</v>
      </c>
      <c r="EQ325" s="1">
        <v>1.0465800000000001</v>
      </c>
      <c r="ER325" s="1">
        <v>1.3811599999999999</v>
      </c>
      <c r="ES325" s="1">
        <v>5.1251600000000002</v>
      </c>
      <c r="ET325" s="1">
        <v>4.2577999999999996</v>
      </c>
      <c r="EU325" s="1">
        <v>376.46300000000002</v>
      </c>
      <c r="EV325" s="1">
        <v>448.53199999999998</v>
      </c>
      <c r="EW325" s="1">
        <v>-7.5199999999999998E-3</v>
      </c>
      <c r="EX325" s="1">
        <v>0.17552799999999999</v>
      </c>
      <c r="EY325" s="1">
        <v>1.62588</v>
      </c>
      <c r="EZ325" s="1">
        <v>-3.7599999999999999E-3</v>
      </c>
      <c r="FA325" s="1">
        <v>104.9</v>
      </c>
      <c r="FB325" s="1">
        <v>3.4814999999999999E-2</v>
      </c>
      <c r="FC325" s="1">
        <v>0.161019</v>
      </c>
      <c r="FD325" s="1">
        <v>3.7067000000000003E-2</v>
      </c>
      <c r="FE325" s="1">
        <v>2.9068100000000001</v>
      </c>
      <c r="FF325" s="1">
        <v>0.77835699999999997</v>
      </c>
      <c r="FG325" s="1">
        <v>-6.9999999999999994E-5</v>
      </c>
      <c r="FH325" s="1">
        <v>2.8709999999999999E-3</v>
      </c>
      <c r="FI325" s="1">
        <v>1.3376000000000001E-2</v>
      </c>
      <c r="FJ325" s="1">
        <v>-1.3999999999999999E-4</v>
      </c>
      <c r="FK325" s="1">
        <v>0.60262400000000005</v>
      </c>
      <c r="FL325" s="1">
        <v>6.0999999999999999E-5</v>
      </c>
      <c r="FM325" s="1">
        <v>42650.471608796302</v>
      </c>
      <c r="FN325" s="1">
        <f t="shared" si="35"/>
        <v>231.38611111213686</v>
      </c>
      <c r="FO325" s="1">
        <v>1.0339</v>
      </c>
      <c r="FP325" s="1">
        <v>1.0106999999999999</v>
      </c>
      <c r="FQ325" s="1">
        <v>1.0438000000000001</v>
      </c>
      <c r="FR325" s="1">
        <v>1.016</v>
      </c>
      <c r="FS325" s="1">
        <v>1.2048000000000001</v>
      </c>
      <c r="FT325" s="1">
        <v>1.1647000000000001</v>
      </c>
      <c r="FU325" s="1">
        <v>1.1883999999999999</v>
      </c>
      <c r="FV325" s="1">
        <v>1.0770999999999999</v>
      </c>
      <c r="FW325" s="1">
        <v>1.0771999999999999</v>
      </c>
      <c r="FX325" s="1">
        <v>1.0563</v>
      </c>
      <c r="FY325" s="1">
        <v>1.7578</v>
      </c>
      <c r="FZ325" s="1">
        <v>1.4071</v>
      </c>
      <c r="GA325" s="1">
        <v>1.2205999999999999</v>
      </c>
      <c r="GB325" s="1">
        <v>1.3061</v>
      </c>
      <c r="GC325" s="1">
        <v>1.0045999999999999</v>
      </c>
      <c r="GD325" s="1">
        <v>1.0244</v>
      </c>
      <c r="GE325" s="1">
        <v>1.0017</v>
      </c>
      <c r="GF325" s="1">
        <v>1.1486000000000001</v>
      </c>
      <c r="GG325" s="1">
        <v>1.0584</v>
      </c>
      <c r="GH325" s="1">
        <v>1.0587</v>
      </c>
      <c r="GI325" s="1">
        <v>0.9929</v>
      </c>
      <c r="GJ325" s="1">
        <v>0.9819</v>
      </c>
      <c r="GK325" s="1">
        <v>0.98529999999999995</v>
      </c>
      <c r="GL325" s="1">
        <v>0.99880000000000002</v>
      </c>
      <c r="GM325" s="1">
        <v>0.99970000000000003</v>
      </c>
      <c r="GN325" s="1">
        <v>0.99909999999999999</v>
      </c>
      <c r="GO325" s="1">
        <v>1</v>
      </c>
      <c r="GP325" s="1">
        <v>0.99270000000000003</v>
      </c>
      <c r="GQ325" s="1">
        <v>0.99960000000000004</v>
      </c>
      <c r="GR325" s="1">
        <v>0.99939999999999996</v>
      </c>
      <c r="GS325" s="1">
        <v>1.8044</v>
      </c>
      <c r="GT325" s="1">
        <v>1.3965000000000001</v>
      </c>
      <c r="GU325" s="1">
        <v>1.2552000000000001</v>
      </c>
      <c r="GV325" s="1">
        <v>1.3254999999999999</v>
      </c>
      <c r="GW325" s="1">
        <v>1.2099</v>
      </c>
      <c r="GX325" s="1">
        <v>1.1919999999999999</v>
      </c>
      <c r="GY325" s="1">
        <v>1.1904999999999999</v>
      </c>
      <c r="GZ325" s="1">
        <v>1.2281</v>
      </c>
      <c r="HA325" s="1">
        <v>1.1396999999999999</v>
      </c>
      <c r="HB325" s="1">
        <v>1.1174999999999999</v>
      </c>
      <c r="HC325" s="1">
        <v>502</v>
      </c>
      <c r="HD325" s="1">
        <v>1229</v>
      </c>
      <c r="HE325" s="1">
        <v>1228</v>
      </c>
      <c r="HF325" s="1">
        <v>502</v>
      </c>
      <c r="HG325" s="1">
        <v>218</v>
      </c>
      <c r="HH325" s="1">
        <v>232</v>
      </c>
      <c r="HI325" s="1">
        <v>231</v>
      </c>
      <c r="HJ325" s="1">
        <v>745</v>
      </c>
      <c r="HK325" s="1">
        <v>226</v>
      </c>
      <c r="HL325" s="1">
        <v>221</v>
      </c>
      <c r="HM325" s="1" t="s">
        <v>219</v>
      </c>
      <c r="HN325" s="1" t="s">
        <v>220</v>
      </c>
      <c r="HO325" s="1" t="s">
        <v>221</v>
      </c>
      <c r="HP325" s="1" t="s">
        <v>219</v>
      </c>
      <c r="HQ325" s="1" t="s">
        <v>222</v>
      </c>
      <c r="HR325" s="1" t="s">
        <v>223</v>
      </c>
      <c r="HS325" s="1" t="s">
        <v>224</v>
      </c>
      <c r="HT325" s="1" t="s">
        <v>225</v>
      </c>
      <c r="HU325" s="1" t="s">
        <v>226</v>
      </c>
      <c r="HV325" s="1" t="s">
        <v>227</v>
      </c>
      <c r="HW325" s="1">
        <v>13.900700000000001</v>
      </c>
      <c r="HX325" s="1">
        <v>35.900399999999998</v>
      </c>
      <c r="HY325" s="1">
        <v>45.143900000000002</v>
      </c>
      <c r="HZ325" s="1">
        <v>0</v>
      </c>
      <c r="IA325" s="1">
        <v>11.4541</v>
      </c>
      <c r="IB325" s="1">
        <v>21.003499999999999</v>
      </c>
      <c r="IC325" s="1">
        <v>-2.5000000000000001E-4</v>
      </c>
      <c r="ID325" s="1">
        <v>45.144100000000002</v>
      </c>
      <c r="IE325" s="1">
        <v>6.9999999999999999E-6</v>
      </c>
      <c r="IF325" s="1">
        <v>2</v>
      </c>
      <c r="IG325" s="1">
        <v>0</v>
      </c>
      <c r="IH325" s="1">
        <v>0</v>
      </c>
      <c r="II325" s="1">
        <v>0</v>
      </c>
      <c r="IJ325" s="1">
        <v>0</v>
      </c>
      <c r="IK325" s="1">
        <v>0</v>
      </c>
      <c r="IL325" s="1">
        <v>0</v>
      </c>
      <c r="IM325" s="1">
        <v>0</v>
      </c>
      <c r="IN325" s="1">
        <v>0</v>
      </c>
      <c r="IO325" s="1">
        <v>0</v>
      </c>
      <c r="IP325" s="1">
        <v>0</v>
      </c>
      <c r="IQ325" s="1">
        <v>0</v>
      </c>
      <c r="IR325" s="1">
        <v>0</v>
      </c>
      <c r="IS325" s="1">
        <v>0</v>
      </c>
      <c r="IT325" s="1">
        <v>0</v>
      </c>
      <c r="IU325" s="1">
        <v>0</v>
      </c>
      <c r="IV325" s="1">
        <v>0</v>
      </c>
      <c r="IW325" s="1">
        <v>0</v>
      </c>
      <c r="IX325" s="1">
        <v>0</v>
      </c>
      <c r="IY325" s="1">
        <v>0</v>
      </c>
      <c r="IZ325" s="1">
        <v>0</v>
      </c>
      <c r="JA325" s="1">
        <v>0</v>
      </c>
      <c r="JB325" s="1">
        <v>0</v>
      </c>
      <c r="JC325" s="1">
        <v>0</v>
      </c>
      <c r="JD325" s="1">
        <v>0</v>
      </c>
      <c r="JE325" s="1">
        <v>0</v>
      </c>
      <c r="JF325" s="1">
        <v>0</v>
      </c>
      <c r="JG325" s="1">
        <v>0</v>
      </c>
      <c r="JH325" s="1">
        <v>0</v>
      </c>
      <c r="JI325" s="1">
        <v>0</v>
      </c>
      <c r="JJ325" s="1">
        <v>0</v>
      </c>
      <c r="JK325" s="1">
        <v>0</v>
      </c>
      <c r="JL325" s="1">
        <v>0</v>
      </c>
      <c r="JM325" s="1">
        <v>0</v>
      </c>
      <c r="JN325" s="1">
        <v>0</v>
      </c>
      <c r="JO325" s="1">
        <v>0</v>
      </c>
      <c r="JP325" s="1">
        <v>0</v>
      </c>
      <c r="JQ325" s="1">
        <v>0</v>
      </c>
      <c r="JR325" s="1">
        <v>0</v>
      </c>
      <c r="JS325" s="1">
        <v>0</v>
      </c>
      <c r="JT325" s="1">
        <v>0</v>
      </c>
      <c r="JU325" s="1">
        <v>0</v>
      </c>
      <c r="JV325" s="1">
        <v>0</v>
      </c>
      <c r="JW325" s="1">
        <v>0</v>
      </c>
      <c r="JX325" s="1">
        <v>0</v>
      </c>
      <c r="JY325" s="1">
        <v>0</v>
      </c>
      <c r="JZ325" s="1">
        <v>0</v>
      </c>
      <c r="KA325" s="1">
        <v>0</v>
      </c>
      <c r="KB325" s="1">
        <v>0</v>
      </c>
      <c r="KC325" s="1">
        <v>0</v>
      </c>
      <c r="KD325" s="1">
        <v>0</v>
      </c>
      <c r="KR325" s="30"/>
      <c r="KS325" s="30"/>
      <c r="KT325" s="30"/>
      <c r="KU325" s="30"/>
      <c r="KV325" s="30"/>
      <c r="KW325" s="30"/>
      <c r="KX325" s="30"/>
      <c r="KY325" s="30"/>
      <c r="KZ325" s="30"/>
      <c r="LA325" s="30"/>
      <c r="LB325" s="30"/>
      <c r="LC325" s="30"/>
      <c r="LG325" s="31"/>
      <c r="LH325" s="31"/>
      <c r="LI325" s="31"/>
      <c r="LJ325" s="31"/>
      <c r="LK325" s="31"/>
      <c r="LL325" s="31"/>
      <c r="LM325" s="31"/>
      <c r="LN325" s="31"/>
      <c r="LO325" s="31"/>
      <c r="LP325" s="31"/>
      <c r="LQ325" s="31"/>
      <c r="LR325" s="31"/>
    </row>
    <row r="326" spans="1:330" x14ac:dyDescent="0.35">
      <c r="A326" s="1" t="s">
        <v>258</v>
      </c>
      <c r="B326" s="1" t="s">
        <v>257</v>
      </c>
      <c r="C326" s="1">
        <v>125</v>
      </c>
      <c r="D326" s="1">
        <v>40</v>
      </c>
      <c r="E326" s="1">
        <v>15</v>
      </c>
      <c r="F326" s="1">
        <v>20</v>
      </c>
      <c r="G326" s="1">
        <v>5</v>
      </c>
      <c r="H326" s="1">
        <v>2045</v>
      </c>
      <c r="I326" s="1">
        <v>4</v>
      </c>
      <c r="J326" s="1">
        <v>0.90044900000000005</v>
      </c>
      <c r="K326" s="1">
        <v>0.31138199999999999</v>
      </c>
      <c r="L326" s="1">
        <v>20.021599999999999</v>
      </c>
      <c r="M326" s="1">
        <v>21.664999999999999</v>
      </c>
      <c r="N326" s="1">
        <v>-2.7699999999999999E-2</v>
      </c>
      <c r="O326" s="1">
        <v>0.13025800000000001</v>
      </c>
      <c r="P326" s="1">
        <v>0.65821099999999999</v>
      </c>
      <c r="Q326" s="1">
        <v>-9.8300000000000002E-3</v>
      </c>
      <c r="R326" s="1">
        <v>7.5891700000000002</v>
      </c>
      <c r="S326" s="1">
        <v>6.6769999999999998E-3</v>
      </c>
      <c r="T326" s="1">
        <v>44.834200000000003</v>
      </c>
      <c r="U326" s="1">
        <v>96.079400000000007</v>
      </c>
      <c r="V326" s="33">
        <v>1.2218800000000001</v>
      </c>
      <c r="W326" s="34">
        <v>0.51629999999999998</v>
      </c>
      <c r="X326" s="34">
        <v>37.8294</v>
      </c>
      <c r="Y326" s="34">
        <v>46.343800000000002</v>
      </c>
      <c r="Z326" s="34">
        <v>-3.5770000000000003E-2</v>
      </c>
      <c r="AA326" s="34">
        <v>0.217277</v>
      </c>
      <c r="AB326" s="34">
        <v>0.84678500000000001</v>
      </c>
      <c r="AC326" s="34">
        <v>-9.8300000000000002E-3</v>
      </c>
      <c r="AD326" s="34">
        <v>9.1409500000000001</v>
      </c>
      <c r="AE326" s="34">
        <v>9.3329999999999993E-3</v>
      </c>
      <c r="AF326" s="34">
        <v>0</v>
      </c>
      <c r="AG326" s="35">
        <v>96.080100000000002</v>
      </c>
      <c r="AH326" s="30">
        <v>0.86171399999999998</v>
      </c>
      <c r="AI326" s="30">
        <v>0.27996300000000002</v>
      </c>
      <c r="AJ326" s="30">
        <v>16.216999999999999</v>
      </c>
      <c r="AK326" s="30">
        <v>16.8568</v>
      </c>
      <c r="AL326" s="30">
        <v>-1.102E-2</v>
      </c>
      <c r="AM326" s="30">
        <v>5.9431999999999999E-2</v>
      </c>
      <c r="AN326" s="30">
        <v>0.25758500000000001</v>
      </c>
      <c r="AO326" s="30">
        <v>-6.0600000000000003E-3</v>
      </c>
      <c r="AP326" s="30">
        <v>4.2413999999999996</v>
      </c>
      <c r="AQ326" s="30">
        <v>3.637E-3</v>
      </c>
      <c r="AR326" s="30">
        <v>61.239600000000003</v>
      </c>
      <c r="AS326" s="21">
        <f t="shared" si="31"/>
        <v>8.5749988211439624E-4</v>
      </c>
      <c r="AT326" s="21">
        <f t="shared" si="32"/>
        <v>-1.4287735181779603E-3</v>
      </c>
      <c r="AU326" s="23">
        <v>1.52315</v>
      </c>
      <c r="AV326" s="23">
        <v>0.99643599999999999</v>
      </c>
      <c r="AW326" s="23">
        <v>28.8566</v>
      </c>
      <c r="AX326" s="23">
        <v>59.995699999999999</v>
      </c>
      <c r="AY326" s="23">
        <v>-3.9219999999999998E-2</v>
      </c>
      <c r="AZ326" s="23">
        <v>0.211504</v>
      </c>
      <c r="BA326" s="23">
        <v>0.91667699999999996</v>
      </c>
      <c r="BB326" s="23">
        <v>-2.1569999999999999E-2</v>
      </c>
      <c r="BC326" s="23">
        <v>7.5477299999999996</v>
      </c>
      <c r="BD326" s="23">
        <v>1.2957E-2</v>
      </c>
      <c r="BE326" s="23">
        <v>0</v>
      </c>
      <c r="BF326" s="23">
        <v>100</v>
      </c>
      <c r="BG326" s="23">
        <v>22</v>
      </c>
      <c r="BH326" s="23" t="s">
        <v>218</v>
      </c>
      <c r="BI326" s="23">
        <v>0.307506</v>
      </c>
      <c r="BJ326" s="23">
        <v>0.10058499999999999</v>
      </c>
      <c r="BK326" s="23">
        <v>5.8258200000000002</v>
      </c>
      <c r="BL326" s="23">
        <v>6.0562300000000002</v>
      </c>
      <c r="BM326" s="23">
        <v>-3.96E-3</v>
      </c>
      <c r="BN326" s="23">
        <v>2.1350000000000001E-2</v>
      </c>
      <c r="BO326" s="23">
        <v>9.2533000000000004E-2</v>
      </c>
      <c r="BP326" s="23">
        <v>-2.1800000000000001E-3</v>
      </c>
      <c r="BQ326" s="23">
        <v>1.5238</v>
      </c>
      <c r="BR326" s="23">
        <v>1.3079999999999999E-3</v>
      </c>
      <c r="BS326" s="23">
        <v>22</v>
      </c>
      <c r="BT326" s="22">
        <f t="shared" si="33"/>
        <v>0.210508</v>
      </c>
      <c r="BU326" s="22">
        <f t="shared" si="34"/>
        <v>0.16791623027500591</v>
      </c>
      <c r="BV326" s="33">
        <v>1.3795E-2</v>
      </c>
      <c r="BW326" s="34">
        <v>9.6360000000000005E-3</v>
      </c>
      <c r="BX326" s="34">
        <v>8.2229999999999994E-3</v>
      </c>
      <c r="BY326" s="34">
        <v>8.5839999999999996E-3</v>
      </c>
      <c r="BZ326" s="34">
        <v>3.4485000000000002E-2</v>
      </c>
      <c r="CA326" s="34">
        <v>4.4574000000000003E-2</v>
      </c>
      <c r="CB326" s="34">
        <v>3.2631E-2</v>
      </c>
      <c r="CC326" s="34">
        <v>1.8631999999999999E-2</v>
      </c>
      <c r="CD326" s="34">
        <v>9.2239999999999996E-3</v>
      </c>
      <c r="CE326" s="35">
        <v>8.8000000000000005E-3</v>
      </c>
      <c r="CF326" s="1">
        <v>1.9501500000000001</v>
      </c>
      <c r="CG326" s="1">
        <v>2.55436</v>
      </c>
      <c r="CH326" s="1">
        <v>0.21107600000000001</v>
      </c>
      <c r="CI326" s="1">
        <v>0.195105</v>
      </c>
      <c r="CJ326" s="1">
        <v>-54.481999999999999</v>
      </c>
      <c r="CK326" s="1">
        <v>21.642399999999999</v>
      </c>
      <c r="CL326" s="1">
        <v>4.8317899999999998</v>
      </c>
      <c r="CM326" s="1">
        <v>-77.825999999999993</v>
      </c>
      <c r="CN326" s="1">
        <v>0.40032699999999999</v>
      </c>
      <c r="CO326" s="1">
        <v>63.414099999999998</v>
      </c>
      <c r="CP326" s="1">
        <v>54.417700000000004</v>
      </c>
      <c r="CQ326" s="1">
        <v>92.403300000000002</v>
      </c>
      <c r="CR326" s="1">
        <v>11.272</v>
      </c>
      <c r="CS326" s="1">
        <v>21.723199999999999</v>
      </c>
      <c r="CT326" s="1">
        <v>19.95</v>
      </c>
      <c r="CU326" s="1">
        <v>30</v>
      </c>
      <c r="CV326" s="1">
        <v>30</v>
      </c>
      <c r="CW326" s="1">
        <v>30</v>
      </c>
      <c r="CX326" s="1">
        <v>30</v>
      </c>
      <c r="CY326" s="1">
        <v>20</v>
      </c>
      <c r="CZ326" s="1">
        <v>20</v>
      </c>
      <c r="DA326" s="1">
        <v>20</v>
      </c>
      <c r="DB326" s="1">
        <v>70</v>
      </c>
      <c r="DC326" s="1">
        <v>30</v>
      </c>
      <c r="DD326" s="1">
        <v>30</v>
      </c>
      <c r="DE326" s="1">
        <v>15</v>
      </c>
      <c r="DF326" s="1">
        <v>15</v>
      </c>
      <c r="DG326" s="1">
        <v>15</v>
      </c>
      <c r="DH326" s="1">
        <v>15</v>
      </c>
      <c r="DI326" s="1">
        <v>10</v>
      </c>
      <c r="DJ326" s="1">
        <v>10</v>
      </c>
      <c r="DK326" s="1">
        <v>10</v>
      </c>
      <c r="DL326" s="1">
        <v>40</v>
      </c>
      <c r="DM326" s="1">
        <v>15</v>
      </c>
      <c r="DN326" s="1">
        <v>15</v>
      </c>
      <c r="DO326" s="1">
        <v>15</v>
      </c>
      <c r="DP326" s="1">
        <v>15</v>
      </c>
      <c r="DQ326" s="1">
        <v>15</v>
      </c>
      <c r="DR326" s="1">
        <v>15</v>
      </c>
      <c r="DS326" s="1">
        <v>10</v>
      </c>
      <c r="DT326" s="1">
        <v>10</v>
      </c>
      <c r="DU326" s="1">
        <v>10</v>
      </c>
      <c r="DV326" s="1">
        <v>40</v>
      </c>
      <c r="DW326" s="1">
        <v>15</v>
      </c>
      <c r="DX326" s="1">
        <v>15</v>
      </c>
      <c r="DY326" s="1">
        <v>5.4786999999999999</v>
      </c>
      <c r="DZ326" s="1">
        <v>4.7210099999999997</v>
      </c>
      <c r="EA326" s="1">
        <v>379.80900000000003</v>
      </c>
      <c r="EB326" s="1">
        <v>445.04599999999999</v>
      </c>
      <c r="EC326" s="1">
        <v>0.13794899999999999</v>
      </c>
      <c r="ED326" s="1">
        <v>0.19563700000000001</v>
      </c>
      <c r="EE326" s="1">
        <v>1.6153299999999999</v>
      </c>
      <c r="EF326" s="1">
        <v>0.32391300000000001</v>
      </c>
      <c r="EG326" s="1">
        <v>107.55200000000001</v>
      </c>
      <c r="EH326" s="1">
        <v>1.4798800000000001</v>
      </c>
      <c r="EI326" s="1">
        <v>0.39765099999999998</v>
      </c>
      <c r="EJ326" s="1">
        <v>0.92022000000000004</v>
      </c>
      <c r="EK326" s="1">
        <v>1.6046199999999999</v>
      </c>
      <c r="EL326" s="1">
        <v>2.0492400000000002</v>
      </c>
      <c r="EM326" s="1">
        <v>0.19062100000000001</v>
      </c>
      <c r="EN326" s="1">
        <v>7.5245000000000006E-2</v>
      </c>
      <c r="EO326" s="1">
        <v>0.213973</v>
      </c>
      <c r="EP326" s="1">
        <v>0.35741499999999998</v>
      </c>
      <c r="EQ326" s="1">
        <v>1.11324</v>
      </c>
      <c r="ER326" s="1">
        <v>1.37104</v>
      </c>
      <c r="ES326" s="1">
        <v>5.0810500000000003</v>
      </c>
      <c r="ET326" s="1">
        <v>3.8007900000000001</v>
      </c>
      <c r="EU326" s="1">
        <v>378.20400000000001</v>
      </c>
      <c r="EV326" s="1">
        <v>442.99599999999998</v>
      </c>
      <c r="EW326" s="1">
        <v>-5.2670000000000002E-2</v>
      </c>
      <c r="EX326" s="1">
        <v>0.120392</v>
      </c>
      <c r="EY326" s="1">
        <v>1.4013599999999999</v>
      </c>
      <c r="EZ326" s="1">
        <v>-3.3500000000000002E-2</v>
      </c>
      <c r="FA326" s="1">
        <v>106.438</v>
      </c>
      <c r="FB326" s="1">
        <v>0.108836</v>
      </c>
      <c r="FC326" s="1">
        <v>0.159634</v>
      </c>
      <c r="FD326" s="1">
        <v>3.3089E-2</v>
      </c>
      <c r="FE326" s="1">
        <v>2.9202599999999999</v>
      </c>
      <c r="FF326" s="1">
        <v>0.76875099999999996</v>
      </c>
      <c r="FG326" s="1">
        <v>-4.6000000000000001E-4</v>
      </c>
      <c r="FH326" s="1">
        <v>1.9689999999999998E-3</v>
      </c>
      <c r="FI326" s="1">
        <v>1.1528999999999999E-2</v>
      </c>
      <c r="FJ326" s="1">
        <v>-1.2899999999999999E-3</v>
      </c>
      <c r="FK326" s="1">
        <v>0.61146199999999995</v>
      </c>
      <c r="FL326" s="1">
        <v>1.9000000000000001E-4</v>
      </c>
      <c r="FM326" s="1">
        <v>42650.474351851903</v>
      </c>
      <c r="FN326" s="1">
        <f t="shared" si="35"/>
        <v>231.45194444654044</v>
      </c>
      <c r="FO326" s="1">
        <v>1.0339</v>
      </c>
      <c r="FP326" s="1">
        <v>1.0107999999999999</v>
      </c>
      <c r="FQ326" s="1">
        <v>1.0438000000000001</v>
      </c>
      <c r="FR326" s="1">
        <v>1.0161</v>
      </c>
      <c r="FS326" s="1">
        <v>1.2050000000000001</v>
      </c>
      <c r="FT326" s="1">
        <v>1.1648000000000001</v>
      </c>
      <c r="FU326" s="1">
        <v>1.1886000000000001</v>
      </c>
      <c r="FV326" s="1">
        <v>1.0771999999999999</v>
      </c>
      <c r="FW326" s="1">
        <v>1.0772999999999999</v>
      </c>
      <c r="FX326" s="1">
        <v>1.0564</v>
      </c>
      <c r="FY326" s="1">
        <v>1.7547999999999999</v>
      </c>
      <c r="FZ326" s="1">
        <v>1.4053</v>
      </c>
      <c r="GA326" s="1">
        <v>1.2190000000000001</v>
      </c>
      <c r="GB326" s="1">
        <v>1.3069999999999999</v>
      </c>
      <c r="GC326" s="1">
        <v>1.0045999999999999</v>
      </c>
      <c r="GD326" s="1">
        <v>1.0246999999999999</v>
      </c>
      <c r="GE326" s="1">
        <v>1.0018</v>
      </c>
      <c r="GF326" s="1">
        <v>1.1485000000000001</v>
      </c>
      <c r="GG326" s="1">
        <v>1.0583</v>
      </c>
      <c r="GH326" s="1">
        <v>1.0589999999999999</v>
      </c>
      <c r="GI326" s="1">
        <v>0.9929</v>
      </c>
      <c r="GJ326" s="1">
        <v>0.98180000000000001</v>
      </c>
      <c r="GK326" s="1">
        <v>0.98529999999999995</v>
      </c>
      <c r="GL326" s="1">
        <v>0.99880000000000002</v>
      </c>
      <c r="GM326" s="1">
        <v>0.99970000000000003</v>
      </c>
      <c r="GN326" s="1">
        <v>0.99919999999999998</v>
      </c>
      <c r="GO326" s="1">
        <v>1</v>
      </c>
      <c r="GP326" s="1">
        <v>0.99270000000000003</v>
      </c>
      <c r="GQ326" s="1">
        <v>0.99970000000000003</v>
      </c>
      <c r="GR326" s="1">
        <v>0.99950000000000006</v>
      </c>
      <c r="GS326" s="1">
        <v>1.8015000000000001</v>
      </c>
      <c r="GT326" s="1">
        <v>1.3946000000000001</v>
      </c>
      <c r="GU326" s="1">
        <v>1.2538</v>
      </c>
      <c r="GV326" s="1">
        <v>1.3264</v>
      </c>
      <c r="GW326" s="1">
        <v>1.2101</v>
      </c>
      <c r="GX326" s="1">
        <v>1.1926000000000001</v>
      </c>
      <c r="GY326" s="1">
        <v>1.1907000000000001</v>
      </c>
      <c r="GZ326" s="1">
        <v>1.228</v>
      </c>
      <c r="HA326" s="1">
        <v>1.1396999999999999</v>
      </c>
      <c r="HB326" s="1">
        <v>1.1182000000000001</v>
      </c>
      <c r="HC326" s="1">
        <v>502</v>
      </c>
      <c r="HD326" s="1">
        <v>1229</v>
      </c>
      <c r="HE326" s="1">
        <v>1228</v>
      </c>
      <c r="HF326" s="1">
        <v>502</v>
      </c>
      <c r="HG326" s="1">
        <v>218</v>
      </c>
      <c r="HH326" s="1">
        <v>232</v>
      </c>
      <c r="HI326" s="1">
        <v>231</v>
      </c>
      <c r="HJ326" s="1">
        <v>745</v>
      </c>
      <c r="HK326" s="1">
        <v>226</v>
      </c>
      <c r="HL326" s="1">
        <v>221</v>
      </c>
      <c r="HM326" s="1" t="s">
        <v>219</v>
      </c>
      <c r="HN326" s="1" t="s">
        <v>220</v>
      </c>
      <c r="HO326" s="1" t="s">
        <v>221</v>
      </c>
      <c r="HP326" s="1" t="s">
        <v>219</v>
      </c>
      <c r="HQ326" s="1" t="s">
        <v>222</v>
      </c>
      <c r="HR326" s="1" t="s">
        <v>223</v>
      </c>
      <c r="HS326" s="1" t="s">
        <v>224</v>
      </c>
      <c r="HT326" s="1" t="s">
        <v>225</v>
      </c>
      <c r="HU326" s="1" t="s">
        <v>226</v>
      </c>
      <c r="HV326" s="1" t="s">
        <v>227</v>
      </c>
      <c r="HW326" s="1">
        <v>13.9252</v>
      </c>
      <c r="HX326" s="1">
        <v>35.923000000000002</v>
      </c>
      <c r="HY326" s="1">
        <v>44.834200000000003</v>
      </c>
      <c r="HZ326" s="1">
        <v>0</v>
      </c>
      <c r="IA326" s="1">
        <v>11.4421</v>
      </c>
      <c r="IB326" s="1">
        <v>20.9986</v>
      </c>
      <c r="IC326" s="1">
        <v>-2.2200000000000002E-3</v>
      </c>
      <c r="ID326" s="1">
        <v>44.836500000000001</v>
      </c>
      <c r="IE326" s="1">
        <v>6.0999999999999999E-5</v>
      </c>
      <c r="IF326" s="1">
        <v>2</v>
      </c>
      <c r="IG326" s="1">
        <v>0</v>
      </c>
      <c r="IH326" s="1">
        <v>0</v>
      </c>
      <c r="II326" s="1">
        <v>0</v>
      </c>
      <c r="IJ326" s="1">
        <v>0</v>
      </c>
      <c r="IK326" s="1">
        <v>0</v>
      </c>
      <c r="IL326" s="1">
        <v>0</v>
      </c>
      <c r="IM326" s="1">
        <v>0</v>
      </c>
      <c r="IN326" s="1">
        <v>0</v>
      </c>
      <c r="IO326" s="1">
        <v>0</v>
      </c>
      <c r="IP326" s="1">
        <v>0</v>
      </c>
      <c r="IQ326" s="1">
        <v>0</v>
      </c>
      <c r="IR326" s="1">
        <v>0</v>
      </c>
      <c r="IS326" s="1">
        <v>0</v>
      </c>
      <c r="IT326" s="1">
        <v>0</v>
      </c>
      <c r="IU326" s="1">
        <v>0</v>
      </c>
      <c r="IV326" s="1">
        <v>0</v>
      </c>
      <c r="IW326" s="1">
        <v>0</v>
      </c>
      <c r="IX326" s="1">
        <v>0</v>
      </c>
      <c r="IY326" s="1">
        <v>0</v>
      </c>
      <c r="IZ326" s="1">
        <v>0</v>
      </c>
      <c r="JA326" s="1">
        <v>0</v>
      </c>
      <c r="JB326" s="1">
        <v>0</v>
      </c>
      <c r="JC326" s="1">
        <v>0</v>
      </c>
      <c r="JD326" s="1">
        <v>0</v>
      </c>
      <c r="JE326" s="1">
        <v>0</v>
      </c>
      <c r="JF326" s="1">
        <v>0</v>
      </c>
      <c r="JG326" s="1">
        <v>0</v>
      </c>
      <c r="JH326" s="1">
        <v>0</v>
      </c>
      <c r="JI326" s="1">
        <v>0</v>
      </c>
      <c r="JJ326" s="1">
        <v>0</v>
      </c>
      <c r="JK326" s="1">
        <v>0</v>
      </c>
      <c r="JL326" s="1">
        <v>0</v>
      </c>
      <c r="JM326" s="1">
        <v>0</v>
      </c>
      <c r="JN326" s="1">
        <v>0</v>
      </c>
      <c r="JO326" s="1">
        <v>0</v>
      </c>
      <c r="JP326" s="1">
        <v>0</v>
      </c>
      <c r="JQ326" s="1">
        <v>0</v>
      </c>
      <c r="JR326" s="1">
        <v>0</v>
      </c>
      <c r="JS326" s="1">
        <v>0</v>
      </c>
      <c r="JT326" s="1">
        <v>0</v>
      </c>
      <c r="JU326" s="1">
        <v>0</v>
      </c>
      <c r="JV326" s="1">
        <v>0</v>
      </c>
      <c r="JW326" s="1">
        <v>0</v>
      </c>
      <c r="JX326" s="1">
        <v>0</v>
      </c>
      <c r="JY326" s="1">
        <v>0</v>
      </c>
      <c r="JZ326" s="1">
        <v>0</v>
      </c>
      <c r="KA326" s="1">
        <v>0</v>
      </c>
      <c r="KB326" s="1">
        <v>0</v>
      </c>
      <c r="KC326" s="1">
        <v>0</v>
      </c>
      <c r="KD326" s="1">
        <v>0</v>
      </c>
      <c r="KR326" s="30"/>
      <c r="KS326" s="30"/>
      <c r="KT326" s="30"/>
      <c r="KU326" s="30"/>
      <c r="KV326" s="30"/>
      <c r="KW326" s="30"/>
      <c r="KX326" s="30"/>
      <c r="KY326" s="30"/>
      <c r="KZ326" s="30"/>
      <c r="LA326" s="30"/>
      <c r="LB326" s="30"/>
      <c r="LC326" s="30"/>
      <c r="LG326" s="31"/>
      <c r="LH326" s="31"/>
      <c r="LI326" s="31"/>
      <c r="LJ326" s="31"/>
      <c r="LK326" s="31"/>
      <c r="LL326" s="31"/>
      <c r="LM326" s="31"/>
      <c r="LN326" s="31"/>
      <c r="LO326" s="31"/>
      <c r="LP326" s="31"/>
      <c r="LQ326" s="31"/>
      <c r="LR326" s="31"/>
    </row>
    <row r="327" spans="1:330" x14ac:dyDescent="0.35">
      <c r="A327" s="1" t="s">
        <v>258</v>
      </c>
      <c r="B327" s="1" t="s">
        <v>257</v>
      </c>
      <c r="C327" s="1">
        <v>125</v>
      </c>
      <c r="D327" s="1">
        <v>40</v>
      </c>
      <c r="E327" s="1">
        <v>15</v>
      </c>
      <c r="F327" s="1">
        <v>20</v>
      </c>
      <c r="G327" s="1">
        <v>5</v>
      </c>
      <c r="H327" s="1">
        <v>2046</v>
      </c>
      <c r="I327" s="1">
        <v>5</v>
      </c>
      <c r="J327" s="1">
        <v>0.55529899999999999</v>
      </c>
      <c r="K327" s="1">
        <v>0.48838100000000001</v>
      </c>
      <c r="L327" s="1">
        <v>19.340199999999999</v>
      </c>
      <c r="M327" s="1">
        <v>22.240400000000001</v>
      </c>
      <c r="N327" s="1">
        <v>2.2428E-2</v>
      </c>
      <c r="O327" s="1">
        <v>0.124837</v>
      </c>
      <c r="P327" s="1">
        <v>0.86797999999999997</v>
      </c>
      <c r="Q327" s="1">
        <v>-6.3000000000000003E-4</v>
      </c>
      <c r="R327" s="1">
        <v>7.9290200000000004</v>
      </c>
      <c r="S327" s="1">
        <v>6.8300000000000001E-4</v>
      </c>
      <c r="T327" s="1">
        <v>45.018300000000004</v>
      </c>
      <c r="U327" s="1">
        <v>96.586799999999997</v>
      </c>
      <c r="V327" s="33">
        <v>0.75353000000000003</v>
      </c>
      <c r="W327" s="34">
        <v>0.80976099999999995</v>
      </c>
      <c r="X327" s="34">
        <v>36.541400000000003</v>
      </c>
      <c r="Y327" s="34">
        <v>47.574300000000001</v>
      </c>
      <c r="Z327" s="34">
        <v>2.8958999999999999E-2</v>
      </c>
      <c r="AA327" s="34">
        <v>0.208235</v>
      </c>
      <c r="AB327" s="34">
        <v>1.1166499999999999</v>
      </c>
      <c r="AC327" s="34">
        <v>-6.3000000000000003E-4</v>
      </c>
      <c r="AD327" s="34">
        <v>9.5503099999999996</v>
      </c>
      <c r="AE327" s="34">
        <v>9.5399999999999999E-4</v>
      </c>
      <c r="AF327" s="34">
        <v>0</v>
      </c>
      <c r="AG327" s="35">
        <v>96.583399999999997</v>
      </c>
      <c r="AH327" s="30">
        <v>0.53000800000000003</v>
      </c>
      <c r="AI327" s="30">
        <v>0.43792700000000001</v>
      </c>
      <c r="AJ327" s="30">
        <v>15.6233</v>
      </c>
      <c r="AK327" s="30">
        <v>17.258500000000002</v>
      </c>
      <c r="AL327" s="30">
        <v>8.8979999999999997E-3</v>
      </c>
      <c r="AM327" s="30">
        <v>5.6807999999999997E-2</v>
      </c>
      <c r="AN327" s="30">
        <v>0.33877600000000002</v>
      </c>
      <c r="AO327" s="30">
        <v>-3.8999999999999999E-4</v>
      </c>
      <c r="AP327" s="30">
        <v>4.4195900000000004</v>
      </c>
      <c r="AQ327" s="30">
        <v>3.7100000000000002E-4</v>
      </c>
      <c r="AR327" s="30">
        <v>61.326300000000003</v>
      </c>
      <c r="AS327" s="21">
        <f t="shared" si="31"/>
        <v>8.3944438284999285E-5</v>
      </c>
      <c r="AT327" s="21">
        <f t="shared" si="32"/>
        <v>-8.8243479598786305E-5</v>
      </c>
      <c r="AU327" s="23">
        <v>0.92730500000000005</v>
      </c>
      <c r="AV327" s="23">
        <v>1.5428599999999999</v>
      </c>
      <c r="AW327" s="23">
        <v>27.5183</v>
      </c>
      <c r="AX327" s="23">
        <v>60.801900000000003</v>
      </c>
      <c r="AY327" s="23">
        <v>3.1345999999999999E-2</v>
      </c>
      <c r="AZ327" s="23">
        <v>0.20011200000000001</v>
      </c>
      <c r="BA327" s="23">
        <v>1.19337</v>
      </c>
      <c r="BB327" s="23">
        <v>-1.3699999999999999E-3</v>
      </c>
      <c r="BC327" s="23">
        <v>7.7849399999999997</v>
      </c>
      <c r="BD327" s="23">
        <v>1.3079999999999999E-3</v>
      </c>
      <c r="BE327" s="23">
        <v>0</v>
      </c>
      <c r="BF327" s="23">
        <v>100</v>
      </c>
      <c r="BG327" s="23">
        <v>22</v>
      </c>
      <c r="BH327" s="23" t="s">
        <v>218</v>
      </c>
      <c r="BI327" s="23">
        <v>0.188861</v>
      </c>
      <c r="BJ327" s="23">
        <v>0.157115</v>
      </c>
      <c r="BK327" s="23">
        <v>5.6045400000000001</v>
      </c>
      <c r="BL327" s="23">
        <v>6.1916399999999996</v>
      </c>
      <c r="BM327" s="23">
        <v>3.192E-3</v>
      </c>
      <c r="BN327" s="23">
        <v>2.0378E-2</v>
      </c>
      <c r="BO327" s="23">
        <v>0.12152399999999999</v>
      </c>
      <c r="BP327" s="23">
        <v>-1.3999999999999999E-4</v>
      </c>
      <c r="BQ327" s="23">
        <v>1.5855300000000001</v>
      </c>
      <c r="BR327" s="23">
        <v>1.3300000000000001E-4</v>
      </c>
      <c r="BS327" s="23">
        <v>22</v>
      </c>
      <c r="BT327" s="22">
        <f t="shared" si="33"/>
        <v>0.30220900000000001</v>
      </c>
      <c r="BU327" s="22">
        <f t="shared" si="34"/>
        <v>0.10643708179313353</v>
      </c>
      <c r="BV327" s="33">
        <v>1.4402E-2</v>
      </c>
      <c r="BW327" s="34">
        <v>9.2379999999999997E-3</v>
      </c>
      <c r="BX327" s="34">
        <v>8.0619999999999997E-3</v>
      </c>
      <c r="BY327" s="34">
        <v>8.3689999999999997E-3</v>
      </c>
      <c r="BZ327" s="34">
        <v>3.2624E-2</v>
      </c>
      <c r="CA327" s="34">
        <v>4.5312999999999999E-2</v>
      </c>
      <c r="CB327" s="34">
        <v>3.8100000000000002E-2</v>
      </c>
      <c r="CC327" s="34">
        <v>1.8064E-2</v>
      </c>
      <c r="CD327" s="34">
        <v>8.7790000000000003E-3</v>
      </c>
      <c r="CE327" s="35">
        <v>8.9619999999999995E-3</v>
      </c>
      <c r="CF327" s="1">
        <v>2.61504</v>
      </c>
      <c r="CG327" s="1">
        <v>1.89706</v>
      </c>
      <c r="CH327" s="1">
        <v>0.21490799999999999</v>
      </c>
      <c r="CI327" s="1">
        <v>0.19203500000000001</v>
      </c>
      <c r="CJ327" s="1">
        <v>72.732699999999994</v>
      </c>
      <c r="CK327" s="1">
        <v>22.583400000000001</v>
      </c>
      <c r="CL327" s="1">
        <v>4.2242600000000001</v>
      </c>
      <c r="CM327" s="1">
        <v>-1195.2</v>
      </c>
      <c r="CN327" s="1">
        <v>0.391092</v>
      </c>
      <c r="CO327" s="1">
        <v>620.69399999999996</v>
      </c>
      <c r="CP327" s="1">
        <v>54.410600000000002</v>
      </c>
      <c r="CQ327" s="1">
        <v>92.402199999999993</v>
      </c>
      <c r="CR327" s="1">
        <v>11.272</v>
      </c>
      <c r="CS327" s="1">
        <v>28.910599999999999</v>
      </c>
      <c r="CT327" s="1">
        <v>19.945</v>
      </c>
      <c r="CU327" s="1">
        <v>30</v>
      </c>
      <c r="CV327" s="1">
        <v>30</v>
      </c>
      <c r="CW327" s="1">
        <v>30</v>
      </c>
      <c r="CX327" s="1">
        <v>30</v>
      </c>
      <c r="CY327" s="1">
        <v>20</v>
      </c>
      <c r="CZ327" s="1">
        <v>20</v>
      </c>
      <c r="DA327" s="1">
        <v>20</v>
      </c>
      <c r="DB327" s="1">
        <v>70</v>
      </c>
      <c r="DC327" s="1">
        <v>30</v>
      </c>
      <c r="DD327" s="1">
        <v>30</v>
      </c>
      <c r="DE327" s="1">
        <v>15</v>
      </c>
      <c r="DF327" s="1">
        <v>15</v>
      </c>
      <c r="DG327" s="1">
        <v>15</v>
      </c>
      <c r="DH327" s="1">
        <v>15</v>
      </c>
      <c r="DI327" s="1">
        <v>10</v>
      </c>
      <c r="DJ327" s="1">
        <v>10</v>
      </c>
      <c r="DK327" s="1">
        <v>10</v>
      </c>
      <c r="DL327" s="1">
        <v>40</v>
      </c>
      <c r="DM327" s="1">
        <v>15</v>
      </c>
      <c r="DN327" s="1">
        <v>15</v>
      </c>
      <c r="DO327" s="1">
        <v>15</v>
      </c>
      <c r="DP327" s="1">
        <v>15</v>
      </c>
      <c r="DQ327" s="1">
        <v>15</v>
      </c>
      <c r="DR327" s="1">
        <v>15</v>
      </c>
      <c r="DS327" s="1">
        <v>10</v>
      </c>
      <c r="DT327" s="1">
        <v>10</v>
      </c>
      <c r="DU327" s="1">
        <v>10</v>
      </c>
      <c r="DV327" s="1">
        <v>40</v>
      </c>
      <c r="DW327" s="1">
        <v>15</v>
      </c>
      <c r="DX327" s="1">
        <v>15</v>
      </c>
      <c r="DY327" s="1">
        <v>3.5444499999999999</v>
      </c>
      <c r="DZ327" s="1">
        <v>6.80687</v>
      </c>
      <c r="EA327" s="1">
        <v>366.45</v>
      </c>
      <c r="EB327" s="1">
        <v>459.06099999999998</v>
      </c>
      <c r="EC327" s="1">
        <v>0.21324799999999999</v>
      </c>
      <c r="ED327" s="1">
        <v>0.19317699999999999</v>
      </c>
      <c r="EE327" s="1">
        <v>2.1401300000000001</v>
      </c>
      <c r="EF327" s="1">
        <v>0.33402999999999999</v>
      </c>
      <c r="EG327" s="1">
        <v>112.25700000000001</v>
      </c>
      <c r="EH327" s="1">
        <v>1.43174</v>
      </c>
      <c r="EI327" s="1">
        <v>0.428448</v>
      </c>
      <c r="EJ327" s="1">
        <v>0.84557099999999996</v>
      </c>
      <c r="EK327" s="1">
        <v>1.53843</v>
      </c>
      <c r="EL327" s="1">
        <v>1.96719</v>
      </c>
      <c r="EM327" s="1">
        <v>0.170598</v>
      </c>
      <c r="EN327" s="1">
        <v>7.7771999999999994E-2</v>
      </c>
      <c r="EO327" s="1">
        <v>0.29175699999999999</v>
      </c>
      <c r="EP327" s="1">
        <v>0.33617999999999998</v>
      </c>
      <c r="EQ327" s="1">
        <v>1.00884</v>
      </c>
      <c r="ER327" s="1">
        <v>1.42062</v>
      </c>
      <c r="ES327" s="1">
        <v>3.1160000000000001</v>
      </c>
      <c r="ET327" s="1">
        <v>5.9612999999999996</v>
      </c>
      <c r="EU327" s="1">
        <v>364.911</v>
      </c>
      <c r="EV327" s="1">
        <v>457.09399999999999</v>
      </c>
      <c r="EW327" s="1">
        <v>4.265E-2</v>
      </c>
      <c r="EX327" s="1">
        <v>0.11540499999999999</v>
      </c>
      <c r="EY327" s="1">
        <v>1.8483700000000001</v>
      </c>
      <c r="EZ327" s="1">
        <v>-2.15E-3</v>
      </c>
      <c r="FA327" s="1">
        <v>111.248</v>
      </c>
      <c r="FB327" s="1">
        <v>1.1124E-2</v>
      </c>
      <c r="FC327" s="1">
        <v>9.7896999999999998E-2</v>
      </c>
      <c r="FD327" s="1">
        <v>5.1898E-2</v>
      </c>
      <c r="FE327" s="1">
        <v>2.8176199999999998</v>
      </c>
      <c r="FF327" s="1">
        <v>0.79321600000000003</v>
      </c>
      <c r="FG327" s="1">
        <v>3.7599999999999998E-4</v>
      </c>
      <c r="FH327" s="1">
        <v>1.887E-3</v>
      </c>
      <c r="FI327" s="1">
        <v>1.5207E-2</v>
      </c>
      <c r="FJ327" s="1">
        <v>-8.0000000000000007E-5</v>
      </c>
      <c r="FK327" s="1">
        <v>0.63909400000000005</v>
      </c>
      <c r="FL327" s="1">
        <v>1.9000000000000001E-5</v>
      </c>
      <c r="FM327" s="1">
        <v>42650.477048611101</v>
      </c>
      <c r="FN327" s="1">
        <f t="shared" si="35"/>
        <v>231.51666666730307</v>
      </c>
      <c r="FO327" s="1">
        <v>1.0337000000000001</v>
      </c>
      <c r="FP327" s="1">
        <v>1.0105</v>
      </c>
      <c r="FQ327" s="1">
        <v>1.0436000000000001</v>
      </c>
      <c r="FR327" s="1">
        <v>1.0158</v>
      </c>
      <c r="FS327" s="1">
        <v>1.2044999999999999</v>
      </c>
      <c r="FT327" s="1">
        <v>1.1644000000000001</v>
      </c>
      <c r="FU327" s="1">
        <v>1.1880999999999999</v>
      </c>
      <c r="FV327" s="1">
        <v>1.0769</v>
      </c>
      <c r="FW327" s="1">
        <v>1.077</v>
      </c>
      <c r="FX327" s="1">
        <v>1.056</v>
      </c>
      <c r="FY327" s="1">
        <v>1.7649999999999999</v>
      </c>
      <c r="FZ327" s="1">
        <v>1.4052</v>
      </c>
      <c r="GA327" s="1">
        <v>1.2213000000000001</v>
      </c>
      <c r="GB327" s="1">
        <v>1.3007</v>
      </c>
      <c r="GC327" s="1">
        <v>1.0047999999999999</v>
      </c>
      <c r="GD327" s="1">
        <v>1.0250999999999999</v>
      </c>
      <c r="GE327" s="1">
        <v>1.0019</v>
      </c>
      <c r="GF327" s="1">
        <v>1.1483000000000001</v>
      </c>
      <c r="GG327" s="1">
        <v>1.0583</v>
      </c>
      <c r="GH327" s="1">
        <v>1.0599000000000001</v>
      </c>
      <c r="GI327" s="1">
        <v>0.9929</v>
      </c>
      <c r="GJ327" s="1">
        <v>0.98219999999999996</v>
      </c>
      <c r="GK327" s="1">
        <v>0.9849</v>
      </c>
      <c r="GL327" s="1">
        <v>0.99880000000000002</v>
      </c>
      <c r="GM327" s="1">
        <v>0.99970000000000003</v>
      </c>
      <c r="GN327" s="1">
        <v>0.99890000000000001</v>
      </c>
      <c r="GO327" s="1">
        <v>1</v>
      </c>
      <c r="GP327" s="1">
        <v>0.99270000000000003</v>
      </c>
      <c r="GQ327" s="1">
        <v>0.99960000000000004</v>
      </c>
      <c r="GR327" s="1">
        <v>0.99939999999999996</v>
      </c>
      <c r="GS327" s="1">
        <v>1.8116000000000001</v>
      </c>
      <c r="GT327" s="1">
        <v>1.3946000000000001</v>
      </c>
      <c r="GU327" s="1">
        <v>1.2552000000000001</v>
      </c>
      <c r="GV327" s="1">
        <v>1.3197000000000001</v>
      </c>
      <c r="GW327" s="1">
        <v>1.21</v>
      </c>
      <c r="GX327" s="1">
        <v>1.1922999999999999</v>
      </c>
      <c r="GY327" s="1">
        <v>1.1903999999999999</v>
      </c>
      <c r="GZ327" s="1">
        <v>1.2275</v>
      </c>
      <c r="HA327" s="1">
        <v>1.1393</v>
      </c>
      <c r="HB327" s="1">
        <v>1.1186</v>
      </c>
      <c r="HC327" s="1">
        <v>502</v>
      </c>
      <c r="HD327" s="1">
        <v>1229</v>
      </c>
      <c r="HE327" s="1">
        <v>1228</v>
      </c>
      <c r="HF327" s="1">
        <v>502</v>
      </c>
      <c r="HG327" s="1">
        <v>218</v>
      </c>
      <c r="HH327" s="1">
        <v>232</v>
      </c>
      <c r="HI327" s="1">
        <v>231</v>
      </c>
      <c r="HJ327" s="1">
        <v>745</v>
      </c>
      <c r="HK327" s="1">
        <v>226</v>
      </c>
      <c r="HL327" s="1">
        <v>221</v>
      </c>
      <c r="HM327" s="1" t="s">
        <v>219</v>
      </c>
      <c r="HN327" s="1" t="s">
        <v>220</v>
      </c>
      <c r="HO327" s="1" t="s">
        <v>221</v>
      </c>
      <c r="HP327" s="1" t="s">
        <v>219</v>
      </c>
      <c r="HQ327" s="1" t="s">
        <v>222</v>
      </c>
      <c r="HR327" s="1" t="s">
        <v>223</v>
      </c>
      <c r="HS327" s="1" t="s">
        <v>224</v>
      </c>
      <c r="HT327" s="1" t="s">
        <v>225</v>
      </c>
      <c r="HU327" s="1" t="s">
        <v>226</v>
      </c>
      <c r="HV327" s="1" t="s">
        <v>227</v>
      </c>
      <c r="HW327" s="1">
        <v>13.8729</v>
      </c>
      <c r="HX327" s="1">
        <v>35.872799999999998</v>
      </c>
      <c r="HY327" s="1">
        <v>45.018300000000004</v>
      </c>
      <c r="HZ327" s="1">
        <v>0</v>
      </c>
      <c r="IA327" s="1">
        <v>11.507099999999999</v>
      </c>
      <c r="IB327" s="1">
        <v>21.052600000000002</v>
      </c>
      <c r="IC327" s="1">
        <v>-1.3999999999999999E-4</v>
      </c>
      <c r="ID327" s="1">
        <v>45.0184</v>
      </c>
      <c r="IE327" s="1">
        <v>3.9999999999999998E-6</v>
      </c>
      <c r="IF327" s="1">
        <v>2</v>
      </c>
      <c r="IG327" s="1">
        <v>0</v>
      </c>
      <c r="IH327" s="1">
        <v>0</v>
      </c>
      <c r="II327" s="1">
        <v>0</v>
      </c>
      <c r="IJ327" s="1">
        <v>0</v>
      </c>
      <c r="IK327" s="1">
        <v>0</v>
      </c>
      <c r="IL327" s="1">
        <v>0</v>
      </c>
      <c r="IM327" s="1">
        <v>0</v>
      </c>
      <c r="IN327" s="1">
        <v>0</v>
      </c>
      <c r="IO327" s="1">
        <v>0</v>
      </c>
      <c r="IP327" s="1">
        <v>0</v>
      </c>
      <c r="IQ327" s="1">
        <v>0</v>
      </c>
      <c r="IR327" s="1">
        <v>0</v>
      </c>
      <c r="IS327" s="1">
        <v>0</v>
      </c>
      <c r="IT327" s="1">
        <v>0</v>
      </c>
      <c r="IU327" s="1">
        <v>0</v>
      </c>
      <c r="IV327" s="1">
        <v>0</v>
      </c>
      <c r="IW327" s="1">
        <v>0</v>
      </c>
      <c r="IX327" s="1">
        <v>0</v>
      </c>
      <c r="IY327" s="1">
        <v>0</v>
      </c>
      <c r="IZ327" s="1">
        <v>0</v>
      </c>
      <c r="JA327" s="1">
        <v>0</v>
      </c>
      <c r="JB327" s="1">
        <v>0</v>
      </c>
      <c r="JC327" s="1">
        <v>0</v>
      </c>
      <c r="JD327" s="1">
        <v>0</v>
      </c>
      <c r="JE327" s="1">
        <v>0</v>
      </c>
      <c r="JF327" s="1">
        <v>0</v>
      </c>
      <c r="JG327" s="1">
        <v>0</v>
      </c>
      <c r="JH327" s="1">
        <v>0</v>
      </c>
      <c r="JI327" s="1">
        <v>0</v>
      </c>
      <c r="JJ327" s="1">
        <v>0</v>
      </c>
      <c r="JK327" s="1">
        <v>0</v>
      </c>
      <c r="JL327" s="1">
        <v>0</v>
      </c>
      <c r="JM327" s="1">
        <v>0</v>
      </c>
      <c r="JN327" s="1">
        <v>0</v>
      </c>
      <c r="JO327" s="1">
        <v>0</v>
      </c>
      <c r="JP327" s="1">
        <v>0</v>
      </c>
      <c r="JQ327" s="1">
        <v>0</v>
      </c>
      <c r="JR327" s="1">
        <v>0</v>
      </c>
      <c r="JS327" s="1">
        <v>0</v>
      </c>
      <c r="JT327" s="1">
        <v>0</v>
      </c>
      <c r="JU327" s="1">
        <v>0</v>
      </c>
      <c r="JV327" s="1">
        <v>0</v>
      </c>
      <c r="JW327" s="1">
        <v>0</v>
      </c>
      <c r="JX327" s="1">
        <v>0</v>
      </c>
      <c r="JY327" s="1">
        <v>0</v>
      </c>
      <c r="JZ327" s="1">
        <v>0</v>
      </c>
      <c r="KA327" s="1">
        <v>0</v>
      </c>
      <c r="KB327" s="1">
        <v>0</v>
      </c>
      <c r="KC327" s="1">
        <v>0</v>
      </c>
      <c r="KD327" s="1">
        <v>0</v>
      </c>
      <c r="KR327" s="30"/>
      <c r="KS327" s="30"/>
      <c r="KT327" s="30"/>
      <c r="KU327" s="30"/>
      <c r="KV327" s="30"/>
      <c r="KW327" s="30"/>
      <c r="KX327" s="30"/>
      <c r="KY327" s="30"/>
      <c r="KZ327" s="30"/>
      <c r="LA327" s="30"/>
      <c r="LB327" s="30"/>
      <c r="LC327" s="30"/>
      <c r="LG327" s="31"/>
      <c r="LH327" s="31"/>
      <c r="LI327" s="31"/>
      <c r="LJ327" s="31"/>
      <c r="LK327" s="31"/>
      <c r="LL327" s="31"/>
      <c r="LM327" s="31"/>
      <c r="LN327" s="31"/>
      <c r="LO327" s="31"/>
      <c r="LP327" s="31"/>
      <c r="LQ327" s="31"/>
      <c r="LR327" s="31"/>
    </row>
    <row r="328" spans="1:330" x14ac:dyDescent="0.35">
      <c r="A328" s="1" t="s">
        <v>258</v>
      </c>
      <c r="B328" s="1" t="s">
        <v>257</v>
      </c>
      <c r="C328" s="1">
        <v>125</v>
      </c>
      <c r="D328" s="1">
        <v>40</v>
      </c>
      <c r="E328" s="1">
        <v>15</v>
      </c>
      <c r="F328" s="1">
        <v>20</v>
      </c>
      <c r="G328" s="1">
        <v>5</v>
      </c>
      <c r="H328" s="1">
        <v>2047</v>
      </c>
      <c r="I328" s="1">
        <v>6</v>
      </c>
      <c r="J328" s="1">
        <v>0.38307999999999998</v>
      </c>
      <c r="K328" s="1">
        <v>0.71454700000000004</v>
      </c>
      <c r="L328" s="1">
        <v>18.421600000000002</v>
      </c>
      <c r="M328" s="1">
        <v>22.6096</v>
      </c>
      <c r="N328" s="1">
        <v>1.1867000000000001E-2</v>
      </c>
      <c r="O328" s="1">
        <v>0.122045</v>
      </c>
      <c r="P328" s="1">
        <v>1.32195</v>
      </c>
      <c r="Q328" s="1">
        <v>6.5649999999999997E-3</v>
      </c>
      <c r="R328" s="1">
        <v>8.2019800000000007</v>
      </c>
      <c r="S328" s="1">
        <v>-5.4000000000000003E-3</v>
      </c>
      <c r="T328" s="1">
        <v>44.889400000000002</v>
      </c>
      <c r="U328" s="1">
        <v>96.677099999999996</v>
      </c>
      <c r="V328" s="33">
        <v>0.51983500000000005</v>
      </c>
      <c r="W328" s="34">
        <v>1.18475</v>
      </c>
      <c r="X328" s="34">
        <v>34.805500000000002</v>
      </c>
      <c r="Y328" s="34">
        <v>48.363900000000001</v>
      </c>
      <c r="Z328" s="34">
        <v>1.5324000000000001E-2</v>
      </c>
      <c r="AA328" s="34">
        <v>0.20357800000000001</v>
      </c>
      <c r="AB328" s="34">
        <v>1.70069</v>
      </c>
      <c r="AC328" s="34">
        <v>6.5649999999999997E-3</v>
      </c>
      <c r="AD328" s="34">
        <v>9.8790899999999997</v>
      </c>
      <c r="AE328" s="34">
        <v>-7.5500000000000003E-3</v>
      </c>
      <c r="AF328" s="34">
        <v>0</v>
      </c>
      <c r="AG328" s="35">
        <v>96.671700000000001</v>
      </c>
      <c r="AH328" s="30">
        <v>0.36662</v>
      </c>
      <c r="AI328" s="30">
        <v>0.64244900000000005</v>
      </c>
      <c r="AJ328" s="30">
        <v>14.921200000000001</v>
      </c>
      <c r="AK328" s="30">
        <v>17.592199999999998</v>
      </c>
      <c r="AL328" s="30">
        <v>4.7210000000000004E-3</v>
      </c>
      <c r="AM328" s="30">
        <v>5.5688000000000001E-2</v>
      </c>
      <c r="AN328" s="30">
        <v>0.51735500000000001</v>
      </c>
      <c r="AO328" s="30">
        <v>4.0470000000000002E-3</v>
      </c>
      <c r="AP328" s="30">
        <v>4.58406</v>
      </c>
      <c r="AQ328" s="30">
        <v>-2.9399999999999999E-3</v>
      </c>
      <c r="AR328" s="30">
        <v>61.314599999999999</v>
      </c>
      <c r="AS328" s="21">
        <f t="shared" si="31"/>
        <v>-6.4135286187353563E-4</v>
      </c>
      <c r="AT328" s="21">
        <f t="shared" si="32"/>
        <v>8.8284184761979563E-4</v>
      </c>
      <c r="AU328" s="23">
        <v>0.63334199999999996</v>
      </c>
      <c r="AV328" s="23">
        <v>2.2348699999999999</v>
      </c>
      <c r="AW328" s="23">
        <v>25.950199999999999</v>
      </c>
      <c r="AX328" s="23">
        <v>61.195500000000003</v>
      </c>
      <c r="AY328" s="23">
        <v>1.6421000000000002E-2</v>
      </c>
      <c r="AZ328" s="23">
        <v>0.193688</v>
      </c>
      <c r="BA328" s="23">
        <v>1.79942</v>
      </c>
      <c r="BB328" s="23">
        <v>1.4076999999999999E-2</v>
      </c>
      <c r="BC328" s="23">
        <v>7.9727399999999999</v>
      </c>
      <c r="BD328" s="23">
        <v>-1.025E-2</v>
      </c>
      <c r="BE328" s="23">
        <v>0</v>
      </c>
      <c r="BF328" s="23">
        <v>100</v>
      </c>
      <c r="BG328" s="23">
        <v>22</v>
      </c>
      <c r="BH328" s="23" t="s">
        <v>218</v>
      </c>
      <c r="BI328" s="23">
        <v>0.130662</v>
      </c>
      <c r="BJ328" s="23">
        <v>0.23053399999999999</v>
      </c>
      <c r="BK328" s="23">
        <v>5.3536799999999998</v>
      </c>
      <c r="BL328" s="23">
        <v>6.3125</v>
      </c>
      <c r="BM328" s="23">
        <v>1.694E-3</v>
      </c>
      <c r="BN328" s="23">
        <v>1.9980000000000001E-2</v>
      </c>
      <c r="BO328" s="23">
        <v>0.185616</v>
      </c>
      <c r="BP328" s="23">
        <v>1.4519999999999999E-3</v>
      </c>
      <c r="BQ328" s="23">
        <v>1.6448199999999999</v>
      </c>
      <c r="BR328" s="23">
        <v>-1.06E-3</v>
      </c>
      <c r="BS328" s="23">
        <v>22</v>
      </c>
      <c r="BT328" s="22">
        <f t="shared" si="33"/>
        <v>0.43782399999999999</v>
      </c>
      <c r="BU328" s="22">
        <f t="shared" si="34"/>
        <v>7.3592410398978986E-2</v>
      </c>
      <c r="BV328" s="33">
        <v>1.4135E-2</v>
      </c>
      <c r="BW328" s="34">
        <v>9.9769999999999998E-3</v>
      </c>
      <c r="BX328" s="34">
        <v>8.1759999999999992E-3</v>
      </c>
      <c r="BY328" s="34">
        <v>8.5640000000000004E-3</v>
      </c>
      <c r="BZ328" s="34">
        <v>3.4924999999999998E-2</v>
      </c>
      <c r="CA328" s="34">
        <v>4.7426999999999997E-2</v>
      </c>
      <c r="CB328" s="34">
        <v>3.4876999999999998E-2</v>
      </c>
      <c r="CC328" s="34">
        <v>1.7398E-2</v>
      </c>
      <c r="CD328" s="34">
        <v>8.9510000000000006E-3</v>
      </c>
      <c r="CE328" s="35">
        <v>9.1489999999999991E-3</v>
      </c>
      <c r="CF328" s="1">
        <v>3.2890199999999998</v>
      </c>
      <c r="CG328" s="1">
        <v>1.5351600000000001</v>
      </c>
      <c r="CH328" s="1">
        <v>0.22074099999999999</v>
      </c>
      <c r="CI328" s="1">
        <v>0.190081</v>
      </c>
      <c r="CJ328" s="1">
        <v>142.679</v>
      </c>
      <c r="CK328" s="1">
        <v>23.614999999999998</v>
      </c>
      <c r="CL328" s="1">
        <v>3.2325300000000001</v>
      </c>
      <c r="CM328" s="1">
        <v>112.172</v>
      </c>
      <c r="CN328" s="1">
        <v>0.38444699999999998</v>
      </c>
      <c r="CO328" s="1">
        <v>-78.72</v>
      </c>
      <c r="CP328" s="1">
        <v>54.403500000000001</v>
      </c>
      <c r="CQ328" s="1">
        <v>92.401200000000003</v>
      </c>
      <c r="CR328" s="1">
        <v>11.272</v>
      </c>
      <c r="CS328" s="1">
        <v>36.079799999999999</v>
      </c>
      <c r="CT328" s="1">
        <v>19.940000000000001</v>
      </c>
      <c r="CU328" s="1">
        <v>30</v>
      </c>
      <c r="CV328" s="1">
        <v>30</v>
      </c>
      <c r="CW328" s="1">
        <v>30</v>
      </c>
      <c r="CX328" s="1">
        <v>30</v>
      </c>
      <c r="CY328" s="1">
        <v>20</v>
      </c>
      <c r="CZ328" s="1">
        <v>20</v>
      </c>
      <c r="DA328" s="1">
        <v>20</v>
      </c>
      <c r="DB328" s="1">
        <v>70</v>
      </c>
      <c r="DC328" s="1">
        <v>30</v>
      </c>
      <c r="DD328" s="1">
        <v>30</v>
      </c>
      <c r="DE328" s="1">
        <v>15</v>
      </c>
      <c r="DF328" s="1">
        <v>15</v>
      </c>
      <c r="DG328" s="1">
        <v>15</v>
      </c>
      <c r="DH328" s="1">
        <v>15</v>
      </c>
      <c r="DI328" s="1">
        <v>10</v>
      </c>
      <c r="DJ328" s="1">
        <v>10</v>
      </c>
      <c r="DK328" s="1">
        <v>10</v>
      </c>
      <c r="DL328" s="1">
        <v>40</v>
      </c>
      <c r="DM328" s="1">
        <v>15</v>
      </c>
      <c r="DN328" s="1">
        <v>15</v>
      </c>
      <c r="DO328" s="1">
        <v>15</v>
      </c>
      <c r="DP328" s="1">
        <v>15</v>
      </c>
      <c r="DQ328" s="1">
        <v>15</v>
      </c>
      <c r="DR328" s="1">
        <v>15</v>
      </c>
      <c r="DS328" s="1">
        <v>10</v>
      </c>
      <c r="DT328" s="1">
        <v>10</v>
      </c>
      <c r="DU328" s="1">
        <v>10</v>
      </c>
      <c r="DV328" s="1">
        <v>40</v>
      </c>
      <c r="DW328" s="1">
        <v>15</v>
      </c>
      <c r="DX328" s="1">
        <v>15</v>
      </c>
      <c r="DY328" s="1">
        <v>2.5410699999999999</v>
      </c>
      <c r="DZ328" s="1">
        <v>9.6711799999999997</v>
      </c>
      <c r="EA328" s="1">
        <v>347.75400000000002</v>
      </c>
      <c r="EB328" s="1">
        <v>468.87299999999999</v>
      </c>
      <c r="EC328" s="1">
        <v>0.21829299999999999</v>
      </c>
      <c r="ED328" s="1">
        <v>0.19822000000000001</v>
      </c>
      <c r="EE328" s="1">
        <v>3.0613800000000002</v>
      </c>
      <c r="EF328" s="1">
        <v>0.33478799999999997</v>
      </c>
      <c r="EG328" s="1">
        <v>116.217</v>
      </c>
      <c r="EH328" s="1">
        <v>1.39177</v>
      </c>
      <c r="EI328" s="1">
        <v>0.406746</v>
      </c>
      <c r="EJ328" s="1">
        <v>0.97936299999999998</v>
      </c>
      <c r="EK328" s="1">
        <v>1.56911</v>
      </c>
      <c r="EL328" s="1">
        <v>2.0786199999999999</v>
      </c>
      <c r="EM328" s="1">
        <v>0.195711</v>
      </c>
      <c r="EN328" s="1">
        <v>8.5309999999999997E-2</v>
      </c>
      <c r="EO328" s="1">
        <v>0.244703</v>
      </c>
      <c r="EP328" s="1">
        <v>0.31238500000000002</v>
      </c>
      <c r="EQ328" s="1">
        <v>1.05003</v>
      </c>
      <c r="ER328" s="1">
        <v>1.4797800000000001</v>
      </c>
      <c r="ES328" s="1">
        <v>2.1343200000000002</v>
      </c>
      <c r="ET328" s="1">
        <v>8.6918100000000003</v>
      </c>
      <c r="EU328" s="1">
        <v>346.18400000000003</v>
      </c>
      <c r="EV328" s="1">
        <v>466.79500000000002</v>
      </c>
      <c r="EW328" s="1">
        <v>2.2582000000000001E-2</v>
      </c>
      <c r="EX328" s="1">
        <v>0.11291</v>
      </c>
      <c r="EY328" s="1">
        <v>2.8166699999999998</v>
      </c>
      <c r="EZ328" s="1">
        <v>2.2402999999999999E-2</v>
      </c>
      <c r="FA328" s="1">
        <v>115.167</v>
      </c>
      <c r="FB328" s="1">
        <v>-8.8010000000000005E-2</v>
      </c>
      <c r="FC328" s="1">
        <v>6.7055000000000003E-2</v>
      </c>
      <c r="FD328" s="1">
        <v>7.5669E-2</v>
      </c>
      <c r="FE328" s="1">
        <v>2.6730200000000002</v>
      </c>
      <c r="FF328" s="1">
        <v>0.81005000000000005</v>
      </c>
      <c r="FG328" s="1">
        <v>1.9900000000000001E-4</v>
      </c>
      <c r="FH328" s="1">
        <v>1.846E-3</v>
      </c>
      <c r="FI328" s="1">
        <v>2.3172999999999999E-2</v>
      </c>
      <c r="FJ328" s="1">
        <v>8.6200000000000003E-4</v>
      </c>
      <c r="FK328" s="1">
        <v>0.66160699999999995</v>
      </c>
      <c r="FL328" s="1">
        <v>-1.4999999999999999E-4</v>
      </c>
      <c r="FM328" s="1">
        <v>42650.479768518497</v>
      </c>
      <c r="FN328" s="1">
        <f t="shared" si="35"/>
        <v>231.58194444479886</v>
      </c>
      <c r="FO328" s="1">
        <v>1.0330999999999999</v>
      </c>
      <c r="FP328" s="1">
        <v>1.01</v>
      </c>
      <c r="FQ328" s="1">
        <v>1.0430999999999999</v>
      </c>
      <c r="FR328" s="1">
        <v>1.0153000000000001</v>
      </c>
      <c r="FS328" s="1">
        <v>1.2037</v>
      </c>
      <c r="FT328" s="1">
        <v>1.1637</v>
      </c>
      <c r="FU328" s="1">
        <v>1.1873</v>
      </c>
      <c r="FV328" s="1">
        <v>1.0763</v>
      </c>
      <c r="FW328" s="1">
        <v>1.0764</v>
      </c>
      <c r="FX328" s="1">
        <v>1.0553999999999999</v>
      </c>
      <c r="FY328" s="1">
        <v>1.7784</v>
      </c>
      <c r="FZ328" s="1">
        <v>1.41</v>
      </c>
      <c r="GA328" s="1">
        <v>1.2272000000000001</v>
      </c>
      <c r="GB328" s="1">
        <v>1.2955000000000001</v>
      </c>
      <c r="GC328" s="1">
        <v>1.0049999999999999</v>
      </c>
      <c r="GD328" s="1">
        <v>1.0255000000000001</v>
      </c>
      <c r="GE328" s="1">
        <v>1.0021</v>
      </c>
      <c r="GF328" s="1">
        <v>1.1478999999999999</v>
      </c>
      <c r="GG328" s="1">
        <v>1.0581</v>
      </c>
      <c r="GH328" s="1">
        <v>1.0605</v>
      </c>
      <c r="GI328" s="1">
        <v>0.99299999999999999</v>
      </c>
      <c r="GJ328" s="1">
        <v>0.98270000000000002</v>
      </c>
      <c r="GK328" s="1">
        <v>0.98460000000000003</v>
      </c>
      <c r="GL328" s="1">
        <v>0.99870000000000003</v>
      </c>
      <c r="GM328" s="1">
        <v>0.99960000000000004</v>
      </c>
      <c r="GN328" s="1">
        <v>0.99839999999999995</v>
      </c>
      <c r="GO328" s="1">
        <v>1</v>
      </c>
      <c r="GP328" s="1">
        <v>0.99250000000000005</v>
      </c>
      <c r="GQ328" s="1">
        <v>0.99950000000000006</v>
      </c>
      <c r="GR328" s="1">
        <v>0.99939999999999996</v>
      </c>
      <c r="GS328" s="1">
        <v>1.8245</v>
      </c>
      <c r="GT328" s="1">
        <v>1.3995</v>
      </c>
      <c r="GU328" s="1">
        <v>1.2603</v>
      </c>
      <c r="GV328" s="1">
        <v>1.3137000000000001</v>
      </c>
      <c r="GW328" s="1">
        <v>1.2092000000000001</v>
      </c>
      <c r="GX328" s="1">
        <v>1.1914</v>
      </c>
      <c r="GY328" s="1">
        <v>1.1897</v>
      </c>
      <c r="GZ328" s="1">
        <v>1.2262999999999999</v>
      </c>
      <c r="HA328" s="1">
        <v>1.1384000000000001</v>
      </c>
      <c r="HB328" s="1">
        <v>1.1187</v>
      </c>
      <c r="HC328" s="1">
        <v>502</v>
      </c>
      <c r="HD328" s="1">
        <v>1229</v>
      </c>
      <c r="HE328" s="1">
        <v>1228</v>
      </c>
      <c r="HF328" s="1">
        <v>502</v>
      </c>
      <c r="HG328" s="1">
        <v>218</v>
      </c>
      <c r="HH328" s="1">
        <v>232</v>
      </c>
      <c r="HI328" s="1">
        <v>231</v>
      </c>
      <c r="HJ328" s="1">
        <v>745</v>
      </c>
      <c r="HK328" s="1">
        <v>226</v>
      </c>
      <c r="HL328" s="1">
        <v>221</v>
      </c>
      <c r="HM328" s="1" t="s">
        <v>219</v>
      </c>
      <c r="HN328" s="1" t="s">
        <v>220</v>
      </c>
      <c r="HO328" s="1" t="s">
        <v>221</v>
      </c>
      <c r="HP328" s="1" t="s">
        <v>219</v>
      </c>
      <c r="HQ328" s="1" t="s">
        <v>222</v>
      </c>
      <c r="HR328" s="1" t="s">
        <v>223</v>
      </c>
      <c r="HS328" s="1" t="s">
        <v>224</v>
      </c>
      <c r="HT328" s="1" t="s">
        <v>225</v>
      </c>
      <c r="HU328" s="1" t="s">
        <v>226</v>
      </c>
      <c r="HV328" s="1" t="s">
        <v>227</v>
      </c>
      <c r="HW328" s="1">
        <v>13.878399999999999</v>
      </c>
      <c r="HX328" s="1">
        <v>35.879899999999999</v>
      </c>
      <c r="HY328" s="1">
        <v>44.889400000000002</v>
      </c>
      <c r="HZ328" s="1">
        <v>0</v>
      </c>
      <c r="IA328" s="1">
        <v>11.596500000000001</v>
      </c>
      <c r="IB328" s="1">
        <v>21.128699999999998</v>
      </c>
      <c r="IC328" s="1">
        <v>1.4809999999999999E-3</v>
      </c>
      <c r="ID328" s="1">
        <v>44.887900000000002</v>
      </c>
      <c r="IE328" s="1">
        <v>-4.0000000000000003E-5</v>
      </c>
      <c r="IF328" s="1">
        <v>2</v>
      </c>
      <c r="IG328" s="1">
        <v>0</v>
      </c>
      <c r="IH328" s="1">
        <v>0</v>
      </c>
      <c r="II328" s="1">
        <v>0</v>
      </c>
      <c r="IJ328" s="1">
        <v>0</v>
      </c>
      <c r="IK328" s="1">
        <v>0</v>
      </c>
      <c r="IL328" s="1">
        <v>0</v>
      </c>
      <c r="IM328" s="1">
        <v>0</v>
      </c>
      <c r="IN328" s="1">
        <v>0</v>
      </c>
      <c r="IO328" s="1">
        <v>0</v>
      </c>
      <c r="IP328" s="1">
        <v>0</v>
      </c>
      <c r="IQ328" s="1">
        <v>0</v>
      </c>
      <c r="IR328" s="1">
        <v>0</v>
      </c>
      <c r="IS328" s="1">
        <v>0</v>
      </c>
      <c r="IT328" s="1">
        <v>0</v>
      </c>
      <c r="IU328" s="1">
        <v>0</v>
      </c>
      <c r="IV328" s="1">
        <v>0</v>
      </c>
      <c r="IW328" s="1">
        <v>0</v>
      </c>
      <c r="IX328" s="1">
        <v>0</v>
      </c>
      <c r="IY328" s="1">
        <v>0</v>
      </c>
      <c r="IZ328" s="1">
        <v>0</v>
      </c>
      <c r="JA328" s="1">
        <v>0</v>
      </c>
      <c r="JB328" s="1">
        <v>0</v>
      </c>
      <c r="JC328" s="1">
        <v>0</v>
      </c>
      <c r="JD328" s="1">
        <v>0</v>
      </c>
      <c r="JE328" s="1">
        <v>0</v>
      </c>
      <c r="JF328" s="1">
        <v>0</v>
      </c>
      <c r="JG328" s="1">
        <v>0</v>
      </c>
      <c r="JH328" s="1">
        <v>0</v>
      </c>
      <c r="JI328" s="1">
        <v>0</v>
      </c>
      <c r="JJ328" s="1">
        <v>0</v>
      </c>
      <c r="JK328" s="1">
        <v>0</v>
      </c>
      <c r="JL328" s="1">
        <v>0</v>
      </c>
      <c r="JM328" s="1">
        <v>0</v>
      </c>
      <c r="JN328" s="1">
        <v>0</v>
      </c>
      <c r="JO328" s="1">
        <v>0</v>
      </c>
      <c r="JP328" s="1">
        <v>0</v>
      </c>
      <c r="JQ328" s="1">
        <v>0</v>
      </c>
      <c r="JR328" s="1">
        <v>0</v>
      </c>
      <c r="JS328" s="1">
        <v>0</v>
      </c>
      <c r="JT328" s="1">
        <v>0</v>
      </c>
      <c r="JU328" s="1">
        <v>0</v>
      </c>
      <c r="JV328" s="1">
        <v>0</v>
      </c>
      <c r="JW328" s="1">
        <v>0</v>
      </c>
      <c r="JX328" s="1">
        <v>0</v>
      </c>
      <c r="JY328" s="1">
        <v>0</v>
      </c>
      <c r="JZ328" s="1">
        <v>0</v>
      </c>
      <c r="KA328" s="1">
        <v>0</v>
      </c>
      <c r="KB328" s="1">
        <v>0</v>
      </c>
      <c r="KC328" s="1">
        <v>0</v>
      </c>
      <c r="KD328" s="1">
        <v>0</v>
      </c>
      <c r="KR328" s="30"/>
      <c r="KS328" s="30"/>
      <c r="KT328" s="30"/>
      <c r="KU328" s="30"/>
      <c r="KV328" s="30"/>
      <c r="KW328" s="30"/>
      <c r="KX328" s="30"/>
      <c r="KY328" s="30"/>
      <c r="KZ328" s="30"/>
      <c r="LA328" s="30"/>
      <c r="LB328" s="30"/>
      <c r="LC328" s="30"/>
      <c r="LG328" s="31"/>
      <c r="LH328" s="31"/>
      <c r="LI328" s="31"/>
      <c r="LJ328" s="31"/>
      <c r="LK328" s="31"/>
      <c r="LL328" s="31"/>
      <c r="LM328" s="31"/>
      <c r="LN328" s="31"/>
      <c r="LO328" s="31"/>
      <c r="LP328" s="31"/>
      <c r="LQ328" s="31"/>
      <c r="LR328" s="31"/>
    </row>
    <row r="329" spans="1:330" x14ac:dyDescent="0.35">
      <c r="A329" s="1" t="s">
        <v>259</v>
      </c>
      <c r="B329" s="1" t="s">
        <v>257</v>
      </c>
      <c r="C329" s="1">
        <v>126</v>
      </c>
      <c r="D329" s="1">
        <v>40</v>
      </c>
      <c r="E329" s="1">
        <v>15</v>
      </c>
      <c r="F329" s="1">
        <v>20</v>
      </c>
      <c r="G329" s="1">
        <v>5</v>
      </c>
      <c r="H329" s="1">
        <v>2048</v>
      </c>
      <c r="I329" s="1">
        <v>1</v>
      </c>
      <c r="J329" s="1">
        <v>0.21846499999999999</v>
      </c>
      <c r="K329" s="1">
        <v>0.61871200000000004</v>
      </c>
      <c r="L329" s="1">
        <v>14.900600000000001</v>
      </c>
      <c r="M329" s="1">
        <v>25.9481</v>
      </c>
      <c r="N329" s="1">
        <v>4.7535000000000001E-2</v>
      </c>
      <c r="O329" s="1">
        <v>0.21434300000000001</v>
      </c>
      <c r="P329" s="1">
        <v>1.6516299999999999</v>
      </c>
      <c r="Q329" s="1">
        <v>3.8010000000000001E-3</v>
      </c>
      <c r="R329" s="1">
        <v>7.2150999999999996</v>
      </c>
      <c r="S329" s="1">
        <v>4.2300000000000003E-3</v>
      </c>
      <c r="T329" s="1">
        <v>45.409399999999998</v>
      </c>
      <c r="U329" s="1">
        <v>96.231999999999999</v>
      </c>
      <c r="V329" s="33">
        <v>0.29645500000000002</v>
      </c>
      <c r="W329" s="34">
        <v>1.0258400000000001</v>
      </c>
      <c r="X329" s="34">
        <v>28.152899999999999</v>
      </c>
      <c r="Y329" s="34">
        <v>55.505200000000002</v>
      </c>
      <c r="Z329" s="34">
        <v>6.1379000000000003E-2</v>
      </c>
      <c r="AA329" s="34">
        <v>0.35753600000000002</v>
      </c>
      <c r="AB329" s="34">
        <v>2.1248100000000001</v>
      </c>
      <c r="AC329" s="34">
        <v>3.8010000000000001E-3</v>
      </c>
      <c r="AD329" s="34">
        <v>8.69041</v>
      </c>
      <c r="AE329" s="34">
        <v>5.9119999999999997E-3</v>
      </c>
      <c r="AF329" s="34">
        <v>0</v>
      </c>
      <c r="AG329" s="35">
        <v>96.224199999999996</v>
      </c>
      <c r="AH329" s="30">
        <v>0.209396</v>
      </c>
      <c r="AI329" s="30">
        <v>0.55712300000000003</v>
      </c>
      <c r="AJ329" s="30">
        <v>12.0875</v>
      </c>
      <c r="AK329" s="30">
        <v>20.220500000000001</v>
      </c>
      <c r="AL329" s="30">
        <v>1.8939999999999999E-2</v>
      </c>
      <c r="AM329" s="30">
        <v>9.7949999999999995E-2</v>
      </c>
      <c r="AN329" s="30">
        <v>0.64735699999999996</v>
      </c>
      <c r="AO329" s="30">
        <v>2.3470000000000001E-3</v>
      </c>
      <c r="AP329" s="30">
        <v>4.0386199999999999</v>
      </c>
      <c r="AQ329" s="30">
        <v>2.3080000000000002E-3</v>
      </c>
      <c r="AR329" s="30">
        <v>62.117899999999999</v>
      </c>
      <c r="AS329" s="21" t="e">
        <f>NA()</f>
        <v>#N/A</v>
      </c>
      <c r="AT329" s="21" t="e">
        <f>NA()</f>
        <v>#N/A</v>
      </c>
      <c r="AU329" s="21" t="e">
        <f>NA()</f>
        <v>#N/A</v>
      </c>
      <c r="AV329" s="21" t="e">
        <f>NA()</f>
        <v>#N/A</v>
      </c>
      <c r="AW329" s="21" t="e">
        <f>NA()</f>
        <v>#N/A</v>
      </c>
      <c r="AX329" s="21" t="e">
        <f>NA()</f>
        <v>#N/A</v>
      </c>
      <c r="AY329" s="21" t="e">
        <f>NA()</f>
        <v>#N/A</v>
      </c>
      <c r="AZ329" s="21" t="e">
        <f>NA()</f>
        <v>#N/A</v>
      </c>
      <c r="BA329" s="21" t="e">
        <f>NA()</f>
        <v>#N/A</v>
      </c>
      <c r="BB329" s="21" t="e">
        <f>NA()</f>
        <v>#N/A</v>
      </c>
      <c r="BC329" s="21" t="e">
        <f>NA()</f>
        <v>#N/A</v>
      </c>
      <c r="BD329" s="21" t="e">
        <f>NA()</f>
        <v>#N/A</v>
      </c>
      <c r="BE329" s="21" t="e">
        <f>NA()</f>
        <v>#N/A</v>
      </c>
      <c r="BF329" s="21" t="e">
        <f>NA()</f>
        <v>#N/A</v>
      </c>
      <c r="BG329" s="21" t="e">
        <f>NA()</f>
        <v>#N/A</v>
      </c>
      <c r="BH329" s="21" t="e">
        <f>NA()</f>
        <v>#N/A</v>
      </c>
      <c r="BI329" s="21" t="e">
        <f>NA()</f>
        <v>#N/A</v>
      </c>
      <c r="BJ329" s="21" t="e">
        <f>NA()</f>
        <v>#N/A</v>
      </c>
      <c r="BK329" s="21" t="e">
        <f>NA()</f>
        <v>#N/A</v>
      </c>
      <c r="BL329" s="21" t="e">
        <f>NA()</f>
        <v>#N/A</v>
      </c>
      <c r="BM329" s="21" t="e">
        <f>NA()</f>
        <v>#N/A</v>
      </c>
      <c r="BN329" s="21" t="e">
        <f>NA()</f>
        <v>#N/A</v>
      </c>
      <c r="BO329" s="21" t="e">
        <f>NA()</f>
        <v>#N/A</v>
      </c>
      <c r="BP329" s="21" t="e">
        <f>NA()</f>
        <v>#N/A</v>
      </c>
      <c r="BQ329" s="21" t="e">
        <f>NA()</f>
        <v>#N/A</v>
      </c>
      <c r="BR329" s="21" t="e">
        <f>NA()</f>
        <v>#N/A</v>
      </c>
      <c r="BS329" s="21" t="e">
        <f>NA()</f>
        <v>#N/A</v>
      </c>
      <c r="BT329" s="22" t="e">
        <f t="shared" si="33"/>
        <v>#N/A</v>
      </c>
      <c r="BU329" s="21" t="e">
        <f>NA()</f>
        <v>#N/A</v>
      </c>
      <c r="BV329" s="33">
        <v>1.3783E-2</v>
      </c>
      <c r="BW329" s="34">
        <v>9.6450000000000008E-3</v>
      </c>
      <c r="BX329" s="34">
        <v>8.1239999999999993E-3</v>
      </c>
      <c r="BY329" s="34">
        <v>8.4279999999999997E-3</v>
      </c>
      <c r="BZ329" s="34">
        <v>3.0925000000000001E-2</v>
      </c>
      <c r="CA329" s="34">
        <v>4.6024000000000002E-2</v>
      </c>
      <c r="CB329" s="34">
        <v>3.4620999999999999E-2</v>
      </c>
      <c r="CC329" s="34">
        <v>1.7729000000000002E-2</v>
      </c>
      <c r="CD329" s="34">
        <v>8.9969999999999998E-3</v>
      </c>
      <c r="CE329" s="35">
        <v>8.7869999999999997E-3</v>
      </c>
      <c r="CF329" s="1">
        <v>4.75366</v>
      </c>
      <c r="CG329" s="1">
        <v>1.66605</v>
      </c>
      <c r="CH329" s="1">
        <v>0.245724</v>
      </c>
      <c r="CI329" s="1">
        <v>0.175229</v>
      </c>
      <c r="CJ329" s="1">
        <v>34.900500000000001</v>
      </c>
      <c r="CK329" s="1">
        <v>15.1303</v>
      </c>
      <c r="CL329" s="1">
        <v>2.84802</v>
      </c>
      <c r="CM329" s="1">
        <v>196.32900000000001</v>
      </c>
      <c r="CN329" s="1">
        <v>0.41098899999999999</v>
      </c>
      <c r="CO329" s="1">
        <v>99.263599999999997</v>
      </c>
      <c r="CP329" s="1">
        <v>54.316600000000001</v>
      </c>
      <c r="CQ329" s="1">
        <v>92.537300000000002</v>
      </c>
      <c r="CR329" s="1">
        <v>11.272</v>
      </c>
      <c r="CS329" s="1">
        <v>0</v>
      </c>
      <c r="CT329" s="1">
        <v>19.934999999999999</v>
      </c>
      <c r="CU329" s="1">
        <v>30</v>
      </c>
      <c r="CV329" s="1">
        <v>30</v>
      </c>
      <c r="CW329" s="1">
        <v>30</v>
      </c>
      <c r="CX329" s="1">
        <v>30</v>
      </c>
      <c r="CY329" s="1">
        <v>20</v>
      </c>
      <c r="CZ329" s="1">
        <v>20</v>
      </c>
      <c r="DA329" s="1">
        <v>20</v>
      </c>
      <c r="DB329" s="1">
        <v>70</v>
      </c>
      <c r="DC329" s="1">
        <v>30</v>
      </c>
      <c r="DD329" s="1">
        <v>30</v>
      </c>
      <c r="DE329" s="1">
        <v>15</v>
      </c>
      <c r="DF329" s="1">
        <v>15</v>
      </c>
      <c r="DG329" s="1">
        <v>15</v>
      </c>
      <c r="DH329" s="1">
        <v>15</v>
      </c>
      <c r="DI329" s="1">
        <v>10</v>
      </c>
      <c r="DJ329" s="1">
        <v>10</v>
      </c>
      <c r="DK329" s="1">
        <v>10</v>
      </c>
      <c r="DL329" s="1">
        <v>40</v>
      </c>
      <c r="DM329" s="1">
        <v>15</v>
      </c>
      <c r="DN329" s="1">
        <v>15</v>
      </c>
      <c r="DO329" s="1">
        <v>15</v>
      </c>
      <c r="DP329" s="1">
        <v>15</v>
      </c>
      <c r="DQ329" s="1">
        <v>15</v>
      </c>
      <c r="DR329" s="1">
        <v>15</v>
      </c>
      <c r="DS329" s="1">
        <v>10</v>
      </c>
      <c r="DT329" s="1">
        <v>10</v>
      </c>
      <c r="DU329" s="1">
        <v>10</v>
      </c>
      <c r="DV329" s="1">
        <v>40</v>
      </c>
      <c r="DW329" s="1">
        <v>15</v>
      </c>
      <c r="DX329" s="1">
        <v>15</v>
      </c>
      <c r="DY329" s="1">
        <v>1.5849500000000001</v>
      </c>
      <c r="DZ329" s="1">
        <v>8.3833400000000005</v>
      </c>
      <c r="EA329" s="1">
        <v>281.54000000000002</v>
      </c>
      <c r="EB329" s="1">
        <v>550.87199999999996</v>
      </c>
      <c r="EC329" s="1">
        <v>0.243506</v>
      </c>
      <c r="ED329" s="1">
        <v>0.27865200000000001</v>
      </c>
      <c r="EE329" s="1">
        <v>3.7559100000000001</v>
      </c>
      <c r="EF329" s="1">
        <v>0.33423900000000001</v>
      </c>
      <c r="EG329" s="1">
        <v>102.116</v>
      </c>
      <c r="EH329" s="1">
        <v>1.4359900000000001</v>
      </c>
      <c r="EI329" s="1">
        <v>0.37934099999999998</v>
      </c>
      <c r="EJ329" s="1">
        <v>0.90369900000000003</v>
      </c>
      <c r="EK329" s="1">
        <v>1.5487200000000001</v>
      </c>
      <c r="EL329" s="1">
        <v>2.1117699999999999</v>
      </c>
      <c r="EM329" s="1">
        <v>0.15313199999999999</v>
      </c>
      <c r="EN329" s="1">
        <v>8.0332000000000001E-2</v>
      </c>
      <c r="EO329" s="1">
        <v>0.240541</v>
      </c>
      <c r="EP329" s="1">
        <v>0.32132899999999998</v>
      </c>
      <c r="EQ329" s="1">
        <v>1.0553699999999999</v>
      </c>
      <c r="ER329" s="1">
        <v>1.3670199999999999</v>
      </c>
      <c r="ES329" s="1">
        <v>1.2056100000000001</v>
      </c>
      <c r="ET329" s="1">
        <v>7.4796399999999998</v>
      </c>
      <c r="EU329" s="1">
        <v>279.99099999999999</v>
      </c>
      <c r="EV329" s="1">
        <v>548.76</v>
      </c>
      <c r="EW329" s="1">
        <v>9.0373999999999996E-2</v>
      </c>
      <c r="EX329" s="1">
        <v>0.19832</v>
      </c>
      <c r="EY329" s="1">
        <v>3.5153699999999999</v>
      </c>
      <c r="EZ329" s="1">
        <v>1.2911000000000001E-2</v>
      </c>
      <c r="FA329" s="1">
        <v>101.06</v>
      </c>
      <c r="FB329" s="1">
        <v>6.8969000000000003E-2</v>
      </c>
      <c r="FC329" s="1">
        <v>3.7877000000000001E-2</v>
      </c>
      <c r="FD329" s="1">
        <v>6.5115999999999993E-2</v>
      </c>
      <c r="FE329" s="1">
        <v>2.1619199999999998</v>
      </c>
      <c r="FF329" s="1">
        <v>0.95228699999999999</v>
      </c>
      <c r="FG329" s="1">
        <v>7.9799999999999999E-4</v>
      </c>
      <c r="FH329" s="1">
        <v>3.2429999999999998E-3</v>
      </c>
      <c r="FI329" s="1">
        <v>2.8920999999999999E-2</v>
      </c>
      <c r="FJ329" s="1">
        <v>4.9700000000000005E-4</v>
      </c>
      <c r="FK329" s="1">
        <v>0.58056600000000003</v>
      </c>
      <c r="FL329" s="1">
        <v>1.2E-4</v>
      </c>
      <c r="FM329" s="1">
        <v>42650.482476851903</v>
      </c>
      <c r="FN329" s="1">
        <f t="shared" si="35"/>
        <v>231.64694444654742</v>
      </c>
      <c r="FO329" s="1">
        <v>1.0345</v>
      </c>
      <c r="FP329" s="1">
        <v>1.0114000000000001</v>
      </c>
      <c r="FQ329" s="1">
        <v>1.0445</v>
      </c>
      <c r="FR329" s="1">
        <v>1.0166999999999999</v>
      </c>
      <c r="FS329" s="1">
        <v>1.2053</v>
      </c>
      <c r="FT329" s="1">
        <v>1.1652</v>
      </c>
      <c r="FU329" s="1">
        <v>1.1889000000000001</v>
      </c>
      <c r="FV329" s="1">
        <v>1.0778000000000001</v>
      </c>
      <c r="FW329" s="1">
        <v>1.0778000000000001</v>
      </c>
      <c r="FX329" s="1">
        <v>1.0568</v>
      </c>
      <c r="FY329" s="1">
        <v>1.7926</v>
      </c>
      <c r="FZ329" s="1">
        <v>1.4154</v>
      </c>
      <c r="GA329" s="1">
        <v>1.2293000000000001</v>
      </c>
      <c r="GB329" s="1">
        <v>1.2628999999999999</v>
      </c>
      <c r="GC329" s="1">
        <v>1.0045999999999999</v>
      </c>
      <c r="GD329" s="1">
        <v>1.0245</v>
      </c>
      <c r="GE329" s="1">
        <v>1.0018</v>
      </c>
      <c r="GF329" s="1">
        <v>1.1507000000000001</v>
      </c>
      <c r="GG329" s="1">
        <v>1.0596000000000001</v>
      </c>
      <c r="GH329" s="1">
        <v>1.0588</v>
      </c>
      <c r="GI329" s="1">
        <v>0.99329999999999996</v>
      </c>
      <c r="GJ329" s="1">
        <v>0.98370000000000002</v>
      </c>
      <c r="GK329" s="1">
        <v>0.98170000000000002</v>
      </c>
      <c r="GL329" s="1">
        <v>0.99880000000000002</v>
      </c>
      <c r="GM329" s="1">
        <v>0.99950000000000006</v>
      </c>
      <c r="GN329" s="1">
        <v>0.99790000000000001</v>
      </c>
      <c r="GO329" s="1">
        <v>1</v>
      </c>
      <c r="GP329" s="1">
        <v>0.99339999999999995</v>
      </c>
      <c r="GQ329" s="1">
        <v>0.99929999999999997</v>
      </c>
      <c r="GR329" s="1">
        <v>0.99890000000000001</v>
      </c>
      <c r="GS329" s="1">
        <v>1.8420000000000001</v>
      </c>
      <c r="GT329" s="1">
        <v>1.4081999999999999</v>
      </c>
      <c r="GU329" s="1">
        <v>1.2604</v>
      </c>
      <c r="GV329" s="1">
        <v>1.2825</v>
      </c>
      <c r="GW329" s="1">
        <v>1.2102999999999999</v>
      </c>
      <c r="GX329" s="1">
        <v>1.1913</v>
      </c>
      <c r="GY329" s="1">
        <v>1.1910000000000001</v>
      </c>
      <c r="GZ329" s="1">
        <v>1.232</v>
      </c>
      <c r="HA329" s="1">
        <v>1.1412</v>
      </c>
      <c r="HB329" s="1">
        <v>1.1177999999999999</v>
      </c>
      <c r="HC329" s="1">
        <v>502</v>
      </c>
      <c r="HD329" s="1">
        <v>1229</v>
      </c>
      <c r="HE329" s="1">
        <v>1228</v>
      </c>
      <c r="HF329" s="1">
        <v>502</v>
      </c>
      <c r="HG329" s="1">
        <v>218</v>
      </c>
      <c r="HH329" s="1">
        <v>232</v>
      </c>
      <c r="HI329" s="1">
        <v>231</v>
      </c>
      <c r="HJ329" s="1">
        <v>745</v>
      </c>
      <c r="HK329" s="1">
        <v>226</v>
      </c>
      <c r="HL329" s="1">
        <v>221</v>
      </c>
      <c r="HM329" s="1" t="s">
        <v>219</v>
      </c>
      <c r="HN329" s="1" t="s">
        <v>220</v>
      </c>
      <c r="HO329" s="1" t="s">
        <v>221</v>
      </c>
      <c r="HP329" s="1" t="s">
        <v>219</v>
      </c>
      <c r="HQ329" s="1" t="s">
        <v>222</v>
      </c>
      <c r="HR329" s="1" t="s">
        <v>223</v>
      </c>
      <c r="HS329" s="1" t="s">
        <v>224</v>
      </c>
      <c r="HT329" s="1" t="s">
        <v>225</v>
      </c>
      <c r="HU329" s="1" t="s">
        <v>226</v>
      </c>
      <c r="HV329" s="1" t="s">
        <v>227</v>
      </c>
      <c r="HW329" s="1">
        <v>13.4153</v>
      </c>
      <c r="HX329" s="1">
        <v>35.4161</v>
      </c>
      <c r="HY329" s="1">
        <v>45.409399999999998</v>
      </c>
      <c r="HZ329" s="1">
        <v>0</v>
      </c>
      <c r="IA329" s="1">
        <v>11.598699999999999</v>
      </c>
      <c r="IB329" s="1">
        <v>21.062799999999999</v>
      </c>
      <c r="IC329" s="1">
        <v>8.5800000000000004E-4</v>
      </c>
      <c r="ID329" s="1">
        <v>45.4086</v>
      </c>
      <c r="IE329" s="1">
        <v>-2.0000000000000002E-5</v>
      </c>
      <c r="IF329" s="1">
        <v>2</v>
      </c>
      <c r="IG329" s="1">
        <v>0</v>
      </c>
      <c r="IH329" s="1">
        <v>0</v>
      </c>
      <c r="II329" s="1">
        <v>0</v>
      </c>
      <c r="IJ329" s="1">
        <v>0</v>
      </c>
      <c r="IK329" s="1">
        <v>0</v>
      </c>
      <c r="IL329" s="1">
        <v>0</v>
      </c>
      <c r="IM329" s="1">
        <v>0</v>
      </c>
      <c r="IN329" s="1">
        <v>0</v>
      </c>
      <c r="IO329" s="1">
        <v>0</v>
      </c>
      <c r="IP329" s="1">
        <v>0</v>
      </c>
      <c r="IQ329" s="1">
        <v>0</v>
      </c>
      <c r="IR329" s="1">
        <v>0</v>
      </c>
      <c r="IS329" s="1">
        <v>0</v>
      </c>
      <c r="IT329" s="1">
        <v>0</v>
      </c>
      <c r="IU329" s="1">
        <v>0</v>
      </c>
      <c r="IV329" s="1">
        <v>0</v>
      </c>
      <c r="IW329" s="1">
        <v>0</v>
      </c>
      <c r="IX329" s="1">
        <v>0</v>
      </c>
      <c r="IY329" s="1">
        <v>0</v>
      </c>
      <c r="IZ329" s="1">
        <v>0</v>
      </c>
      <c r="JA329" s="1">
        <v>0</v>
      </c>
      <c r="JB329" s="1">
        <v>0</v>
      </c>
      <c r="JC329" s="1">
        <v>0</v>
      </c>
      <c r="JD329" s="1">
        <v>0</v>
      </c>
      <c r="JE329" s="1">
        <v>0</v>
      </c>
      <c r="JF329" s="1">
        <v>0</v>
      </c>
      <c r="JG329" s="1">
        <v>0</v>
      </c>
      <c r="JH329" s="1">
        <v>0</v>
      </c>
      <c r="JI329" s="1">
        <v>0</v>
      </c>
      <c r="JJ329" s="1">
        <v>0</v>
      </c>
      <c r="JK329" s="1">
        <v>0</v>
      </c>
      <c r="JL329" s="1">
        <v>0</v>
      </c>
      <c r="JM329" s="1">
        <v>0</v>
      </c>
      <c r="JN329" s="1">
        <v>0</v>
      </c>
      <c r="JO329" s="1">
        <v>0</v>
      </c>
      <c r="JP329" s="1">
        <v>0</v>
      </c>
      <c r="JQ329" s="1">
        <v>0</v>
      </c>
      <c r="JR329" s="1">
        <v>0</v>
      </c>
      <c r="JS329" s="1">
        <v>0</v>
      </c>
      <c r="JT329" s="1">
        <v>0</v>
      </c>
      <c r="JU329" s="1">
        <v>0</v>
      </c>
      <c r="JV329" s="1">
        <v>0</v>
      </c>
      <c r="JW329" s="1">
        <v>0</v>
      </c>
      <c r="JX329" s="1">
        <v>0</v>
      </c>
      <c r="JY329" s="1">
        <v>0</v>
      </c>
      <c r="JZ329" s="1">
        <v>0</v>
      </c>
      <c r="KA329" s="1">
        <v>0</v>
      </c>
      <c r="KB329" s="1">
        <v>0</v>
      </c>
      <c r="KC329" s="1">
        <v>0</v>
      </c>
      <c r="KD329" s="1">
        <v>0</v>
      </c>
      <c r="KR329" s="30"/>
      <c r="KS329" s="30"/>
      <c r="KT329" s="30"/>
      <c r="KU329" s="30"/>
      <c r="KV329" s="30"/>
      <c r="KW329" s="30"/>
      <c r="KX329" s="30"/>
      <c r="KY329" s="30"/>
      <c r="KZ329" s="30"/>
      <c r="LA329" s="30"/>
      <c r="LB329" s="30"/>
      <c r="LC329" s="30"/>
      <c r="LG329" s="31"/>
      <c r="LH329" s="31"/>
      <c r="LI329" s="31"/>
      <c r="LJ329" s="31"/>
      <c r="LK329" s="31"/>
      <c r="LL329" s="31"/>
      <c r="LM329" s="31"/>
      <c r="LN329" s="31"/>
      <c r="LO329" s="31"/>
      <c r="LP329" s="31"/>
      <c r="LQ329" s="31"/>
      <c r="LR329" s="31"/>
    </row>
    <row r="330" spans="1:330" x14ac:dyDescent="0.35">
      <c r="A330" s="1" t="s">
        <v>259</v>
      </c>
      <c r="B330" s="1" t="s">
        <v>257</v>
      </c>
      <c r="C330" s="1">
        <v>126</v>
      </c>
      <c r="D330" s="1">
        <v>40</v>
      </c>
      <c r="E330" s="1">
        <v>15</v>
      </c>
      <c r="F330" s="1">
        <v>20</v>
      </c>
      <c r="G330" s="1">
        <v>5</v>
      </c>
      <c r="H330" s="1">
        <v>2049</v>
      </c>
      <c r="I330" s="1">
        <v>2</v>
      </c>
      <c r="J330" s="1">
        <v>0.33358700000000002</v>
      </c>
      <c r="K330" s="1">
        <v>0.65021899999999999</v>
      </c>
      <c r="L330" s="1">
        <v>17.0946</v>
      </c>
      <c r="M330" s="1">
        <v>23.695599999999999</v>
      </c>
      <c r="N330" s="1">
        <v>3.3001999999999997E-2</v>
      </c>
      <c r="O330" s="1">
        <v>0.15198300000000001</v>
      </c>
      <c r="P330" s="1">
        <v>1.52315</v>
      </c>
      <c r="Q330" s="1">
        <v>-7.1599999999999997E-3</v>
      </c>
      <c r="R330" s="1">
        <v>7.8075799999999997</v>
      </c>
      <c r="S330" s="1">
        <v>6.0289999999999996E-3</v>
      </c>
      <c r="T330" s="1">
        <v>44.894500000000001</v>
      </c>
      <c r="U330" s="1">
        <v>96.183099999999996</v>
      </c>
      <c r="V330" s="33">
        <v>0.45267400000000002</v>
      </c>
      <c r="W330" s="34">
        <v>1.0780799999999999</v>
      </c>
      <c r="X330" s="34">
        <v>32.298299999999998</v>
      </c>
      <c r="Y330" s="34">
        <v>50.686999999999998</v>
      </c>
      <c r="Z330" s="34">
        <v>4.2613999999999999E-2</v>
      </c>
      <c r="AA330" s="34">
        <v>0.25351600000000002</v>
      </c>
      <c r="AB330" s="34">
        <v>1.95953</v>
      </c>
      <c r="AC330" s="34">
        <v>-7.1599999999999997E-3</v>
      </c>
      <c r="AD330" s="34">
        <v>9.4040400000000002</v>
      </c>
      <c r="AE330" s="34">
        <v>8.4259999999999995E-3</v>
      </c>
      <c r="AF330" s="34">
        <v>0</v>
      </c>
      <c r="AG330" s="35">
        <v>96.176900000000003</v>
      </c>
      <c r="AH330" s="30">
        <v>0.32069799999999998</v>
      </c>
      <c r="AI330" s="30">
        <v>0.58725400000000005</v>
      </c>
      <c r="AJ330" s="30">
        <v>13.909000000000001</v>
      </c>
      <c r="AK330" s="30">
        <v>18.520600000000002</v>
      </c>
      <c r="AL330" s="30">
        <v>1.3188999999999999E-2</v>
      </c>
      <c r="AM330" s="30">
        <v>6.9661000000000001E-2</v>
      </c>
      <c r="AN330" s="30">
        <v>0.59879000000000004</v>
      </c>
      <c r="AO330" s="30">
        <v>-4.4400000000000004E-3</v>
      </c>
      <c r="AP330" s="30">
        <v>4.3833700000000002</v>
      </c>
      <c r="AQ330" s="30">
        <v>3.2989999999999998E-3</v>
      </c>
      <c r="AR330" s="30">
        <v>61.598599999999998</v>
      </c>
      <c r="AS330" s="21">
        <f t="shared" si="31"/>
        <v>7.5261727848664381E-4</v>
      </c>
      <c r="AT330" s="21">
        <f t="shared" si="32"/>
        <v>-1.0129192835649284E-3</v>
      </c>
      <c r="AU330" s="23">
        <v>0.54742800000000003</v>
      </c>
      <c r="AV330" s="23">
        <v>2.0186000000000002</v>
      </c>
      <c r="AW330" s="23">
        <v>23.9024</v>
      </c>
      <c r="AX330" s="23">
        <v>63.659700000000001</v>
      </c>
      <c r="AY330" s="23">
        <v>4.5326999999999999E-2</v>
      </c>
      <c r="AZ330" s="23">
        <v>0.23941200000000001</v>
      </c>
      <c r="BA330" s="23">
        <v>2.0579200000000002</v>
      </c>
      <c r="BB330" s="23">
        <v>-1.525E-2</v>
      </c>
      <c r="BC330" s="23">
        <v>7.5331099999999998</v>
      </c>
      <c r="BD330" s="23">
        <v>1.1349E-2</v>
      </c>
      <c r="BE330" s="23">
        <v>0</v>
      </c>
      <c r="BF330" s="23">
        <v>100</v>
      </c>
      <c r="BG330" s="23">
        <v>22</v>
      </c>
      <c r="BH330" s="23" t="s">
        <v>218</v>
      </c>
      <c r="BI330" s="23">
        <v>0.11376799999999999</v>
      </c>
      <c r="BJ330" s="23">
        <v>0.209756</v>
      </c>
      <c r="BK330" s="23">
        <v>4.9674500000000004</v>
      </c>
      <c r="BL330" s="23">
        <v>6.61496</v>
      </c>
      <c r="BM330" s="23">
        <v>4.7099999999999998E-3</v>
      </c>
      <c r="BN330" s="23">
        <v>2.4878000000000001E-2</v>
      </c>
      <c r="BO330" s="23">
        <v>0.213842</v>
      </c>
      <c r="BP330" s="23">
        <v>-1.58E-3</v>
      </c>
      <c r="BQ330" s="23">
        <v>1.56555</v>
      </c>
      <c r="BR330" s="23">
        <v>1.1789999999999999E-3</v>
      </c>
      <c r="BS330" s="23">
        <v>22</v>
      </c>
      <c r="BT330" s="22">
        <f t="shared" si="33"/>
        <v>0.45318599999999998</v>
      </c>
      <c r="BU330" s="22">
        <f t="shared" si="34"/>
        <v>6.7746549492115241E-2</v>
      </c>
      <c r="BV330" s="33">
        <v>1.4359E-2</v>
      </c>
      <c r="BW330" s="34">
        <v>9.7090000000000006E-3</v>
      </c>
      <c r="BX330" s="34">
        <v>8.0070000000000002E-3</v>
      </c>
      <c r="BY330" s="34">
        <v>8.5839999999999996E-3</v>
      </c>
      <c r="BZ330" s="34">
        <v>3.2162999999999997E-2</v>
      </c>
      <c r="CA330" s="34">
        <v>4.3069000000000003E-2</v>
      </c>
      <c r="CB330" s="34">
        <v>3.7136000000000002E-2</v>
      </c>
      <c r="CC330" s="34">
        <v>1.8239999999999999E-2</v>
      </c>
      <c r="CD330" s="34">
        <v>9.0039999999999999E-3</v>
      </c>
      <c r="CE330" s="35">
        <v>8.8830000000000003E-3</v>
      </c>
      <c r="CF330" s="1">
        <v>3.6204000000000001</v>
      </c>
      <c r="CG330" s="1">
        <v>1.6180300000000001</v>
      </c>
      <c r="CH330" s="1">
        <v>0.22934499999999999</v>
      </c>
      <c r="CI330" s="1">
        <v>0.18495800000000001</v>
      </c>
      <c r="CJ330" s="1">
        <v>50.103700000000003</v>
      </c>
      <c r="CK330" s="1">
        <v>18.892199999999999</v>
      </c>
      <c r="CL330" s="1">
        <v>3.0094699999999999</v>
      </c>
      <c r="CM330" s="1">
        <v>-104.99</v>
      </c>
      <c r="CN330" s="1">
        <v>0.39458500000000002</v>
      </c>
      <c r="CO330" s="1">
        <v>70.744500000000002</v>
      </c>
      <c r="CP330" s="1">
        <v>54.308300000000003</v>
      </c>
      <c r="CQ330" s="1">
        <v>92.537999999999997</v>
      </c>
      <c r="CR330" s="1">
        <v>11.272</v>
      </c>
      <c r="CS330" s="1">
        <v>8.3303999999999991</v>
      </c>
      <c r="CT330" s="1">
        <v>19.920000000000002</v>
      </c>
      <c r="CU330" s="1">
        <v>30</v>
      </c>
      <c r="CV330" s="1">
        <v>30</v>
      </c>
      <c r="CW330" s="1">
        <v>30</v>
      </c>
      <c r="CX330" s="1">
        <v>30</v>
      </c>
      <c r="CY330" s="1">
        <v>20</v>
      </c>
      <c r="CZ330" s="1">
        <v>20</v>
      </c>
      <c r="DA330" s="1">
        <v>20</v>
      </c>
      <c r="DB330" s="1">
        <v>70</v>
      </c>
      <c r="DC330" s="1">
        <v>30</v>
      </c>
      <c r="DD330" s="1">
        <v>30</v>
      </c>
      <c r="DE330" s="1">
        <v>15</v>
      </c>
      <c r="DF330" s="1">
        <v>15</v>
      </c>
      <c r="DG330" s="1">
        <v>15</v>
      </c>
      <c r="DH330" s="1">
        <v>15</v>
      </c>
      <c r="DI330" s="1">
        <v>10</v>
      </c>
      <c r="DJ330" s="1">
        <v>10</v>
      </c>
      <c r="DK330" s="1">
        <v>10</v>
      </c>
      <c r="DL330" s="1">
        <v>40</v>
      </c>
      <c r="DM330" s="1">
        <v>15</v>
      </c>
      <c r="DN330" s="1">
        <v>15</v>
      </c>
      <c r="DO330" s="1">
        <v>15</v>
      </c>
      <c r="DP330" s="1">
        <v>15</v>
      </c>
      <c r="DQ330" s="1">
        <v>15</v>
      </c>
      <c r="DR330" s="1">
        <v>15</v>
      </c>
      <c r="DS330" s="1">
        <v>10</v>
      </c>
      <c r="DT330" s="1">
        <v>10</v>
      </c>
      <c r="DU330" s="1">
        <v>10</v>
      </c>
      <c r="DV330" s="1">
        <v>40</v>
      </c>
      <c r="DW330" s="1">
        <v>15</v>
      </c>
      <c r="DX330" s="1">
        <v>15</v>
      </c>
      <c r="DY330" s="1">
        <v>2.2656299999999998</v>
      </c>
      <c r="DZ330" s="1">
        <v>8.8046900000000008</v>
      </c>
      <c r="EA330" s="1">
        <v>322.613</v>
      </c>
      <c r="EB330" s="1">
        <v>495.47899999999998</v>
      </c>
      <c r="EC330" s="1">
        <v>0.22855900000000001</v>
      </c>
      <c r="ED330" s="1">
        <v>0.210977</v>
      </c>
      <c r="EE330" s="1">
        <v>3.5216599999999998</v>
      </c>
      <c r="EF330" s="1">
        <v>0.31718400000000002</v>
      </c>
      <c r="EG330" s="1">
        <v>110.616</v>
      </c>
      <c r="EH330" s="1">
        <v>1.4936400000000001</v>
      </c>
      <c r="EI330" s="1">
        <v>0.415518</v>
      </c>
      <c r="EJ330" s="1">
        <v>0.92050200000000004</v>
      </c>
      <c r="EK330" s="1">
        <v>1.5022800000000001</v>
      </c>
      <c r="EL330" s="1">
        <v>2.12161</v>
      </c>
      <c r="EM330" s="1">
        <v>0.165768</v>
      </c>
      <c r="EN330" s="1">
        <v>7.0324999999999999E-2</v>
      </c>
      <c r="EO330" s="1">
        <v>0.27701599999999998</v>
      </c>
      <c r="EP330" s="1">
        <v>0.34158300000000003</v>
      </c>
      <c r="EQ330" s="1">
        <v>1.0602199999999999</v>
      </c>
      <c r="ER330" s="1">
        <v>1.3953599999999999</v>
      </c>
      <c r="ES330" s="1">
        <v>1.8501099999999999</v>
      </c>
      <c r="ET330" s="1">
        <v>7.8841900000000003</v>
      </c>
      <c r="EU330" s="1">
        <v>321.11099999999999</v>
      </c>
      <c r="EV330" s="1">
        <v>493.35700000000003</v>
      </c>
      <c r="EW330" s="1">
        <v>6.2791E-2</v>
      </c>
      <c r="EX330" s="1">
        <v>0.140652</v>
      </c>
      <c r="EY330" s="1">
        <v>3.24464</v>
      </c>
      <c r="EZ330" s="1">
        <v>-2.4400000000000002E-2</v>
      </c>
      <c r="FA330" s="1">
        <v>109.556</v>
      </c>
      <c r="FB330" s="1">
        <v>9.8281999999999994E-2</v>
      </c>
      <c r="FC330" s="1">
        <v>5.8125999999999997E-2</v>
      </c>
      <c r="FD330" s="1">
        <v>6.8638000000000005E-2</v>
      </c>
      <c r="FE330" s="1">
        <v>2.4794100000000001</v>
      </c>
      <c r="FF330" s="1">
        <v>0.85614500000000004</v>
      </c>
      <c r="FG330" s="1">
        <v>5.5400000000000002E-4</v>
      </c>
      <c r="FH330" s="1">
        <v>2.3E-3</v>
      </c>
      <c r="FI330" s="1">
        <v>2.6693999999999999E-2</v>
      </c>
      <c r="FJ330" s="1">
        <v>-9.3999999999999997E-4</v>
      </c>
      <c r="FK330" s="1">
        <v>0.62936999999999999</v>
      </c>
      <c r="FL330" s="1">
        <v>1.7100000000000001E-4</v>
      </c>
      <c r="FM330" s="1">
        <v>42650.4851851852</v>
      </c>
      <c r="FN330" s="1">
        <f t="shared" si="35"/>
        <v>231.71194444567664</v>
      </c>
      <c r="FO330" s="1">
        <v>1.0335000000000001</v>
      </c>
      <c r="FP330" s="1">
        <v>1.0104</v>
      </c>
      <c r="FQ330" s="1">
        <v>1.0435000000000001</v>
      </c>
      <c r="FR330" s="1">
        <v>1.0157</v>
      </c>
      <c r="FS330" s="1">
        <v>1.2040999999999999</v>
      </c>
      <c r="FT330" s="1">
        <v>1.1640999999999999</v>
      </c>
      <c r="FU330" s="1">
        <v>1.1877</v>
      </c>
      <c r="FV330" s="1">
        <v>1.0767</v>
      </c>
      <c r="FW330" s="1">
        <v>1.0767</v>
      </c>
      <c r="FX330" s="1">
        <v>1.0558000000000001</v>
      </c>
      <c r="FY330" s="1">
        <v>1.7857000000000001</v>
      </c>
      <c r="FZ330" s="1">
        <v>1.4134</v>
      </c>
      <c r="GA330" s="1">
        <v>1.2284999999999999</v>
      </c>
      <c r="GB330" s="1">
        <v>1.2841</v>
      </c>
      <c r="GC330" s="1">
        <v>1.0048999999999999</v>
      </c>
      <c r="GD330" s="1">
        <v>1.0250999999999999</v>
      </c>
      <c r="GE330" s="1">
        <v>1.002</v>
      </c>
      <c r="GF330" s="1">
        <v>1.1489</v>
      </c>
      <c r="GG330" s="1">
        <v>1.0586</v>
      </c>
      <c r="GH330" s="1">
        <v>1.0599000000000001</v>
      </c>
      <c r="GI330" s="1">
        <v>0.99319999999999997</v>
      </c>
      <c r="GJ330" s="1">
        <v>0.98309999999999997</v>
      </c>
      <c r="GK330" s="1">
        <v>0.98360000000000003</v>
      </c>
      <c r="GL330" s="1">
        <v>0.99870000000000003</v>
      </c>
      <c r="GM330" s="1">
        <v>0.99950000000000006</v>
      </c>
      <c r="GN330" s="1">
        <v>0.99809999999999999</v>
      </c>
      <c r="GO330" s="1">
        <v>1</v>
      </c>
      <c r="GP330" s="1">
        <v>0.99339999999999995</v>
      </c>
      <c r="GQ330" s="1">
        <v>0.99939999999999996</v>
      </c>
      <c r="GR330" s="1">
        <v>0.99909999999999999</v>
      </c>
      <c r="GS330" s="1">
        <v>1.8329</v>
      </c>
      <c r="GT330" s="1">
        <v>1.4038999999999999</v>
      </c>
      <c r="GU330" s="1">
        <v>1.2607999999999999</v>
      </c>
      <c r="GV330" s="1">
        <v>1.3027</v>
      </c>
      <c r="GW330" s="1">
        <v>1.2094</v>
      </c>
      <c r="GX330" s="1">
        <v>1.1910000000000001</v>
      </c>
      <c r="GY330" s="1">
        <v>1.19</v>
      </c>
      <c r="GZ330" s="1">
        <v>1.2287999999999999</v>
      </c>
      <c r="HA330" s="1">
        <v>1.1392</v>
      </c>
      <c r="HB330" s="1">
        <v>1.1180000000000001</v>
      </c>
      <c r="HC330" s="1">
        <v>502</v>
      </c>
      <c r="HD330" s="1">
        <v>1229</v>
      </c>
      <c r="HE330" s="1">
        <v>1228</v>
      </c>
      <c r="HF330" s="1">
        <v>502</v>
      </c>
      <c r="HG330" s="1">
        <v>218</v>
      </c>
      <c r="HH330" s="1">
        <v>232</v>
      </c>
      <c r="HI330" s="1">
        <v>231</v>
      </c>
      <c r="HJ330" s="1">
        <v>745</v>
      </c>
      <c r="HK330" s="1">
        <v>226</v>
      </c>
      <c r="HL330" s="1">
        <v>221</v>
      </c>
      <c r="HM330" s="1" t="s">
        <v>219</v>
      </c>
      <c r="HN330" s="1" t="s">
        <v>220</v>
      </c>
      <c r="HO330" s="1" t="s">
        <v>221</v>
      </c>
      <c r="HP330" s="1" t="s">
        <v>219</v>
      </c>
      <c r="HQ330" s="1" t="s">
        <v>222</v>
      </c>
      <c r="HR330" s="1" t="s">
        <v>223</v>
      </c>
      <c r="HS330" s="1" t="s">
        <v>224</v>
      </c>
      <c r="HT330" s="1" t="s">
        <v>225</v>
      </c>
      <c r="HU330" s="1" t="s">
        <v>226</v>
      </c>
      <c r="HV330" s="1" t="s">
        <v>227</v>
      </c>
      <c r="HW330" s="1">
        <v>13.716100000000001</v>
      </c>
      <c r="HX330" s="1">
        <v>35.714500000000001</v>
      </c>
      <c r="HY330" s="1">
        <v>44.894500000000001</v>
      </c>
      <c r="HZ330" s="1">
        <v>0</v>
      </c>
      <c r="IA330" s="1">
        <v>11.610300000000001</v>
      </c>
      <c r="IB330" s="1">
        <v>21.115600000000001</v>
      </c>
      <c r="IC330" s="1">
        <v>-1.6199999999999999E-3</v>
      </c>
      <c r="ID330" s="1">
        <v>44.896099999999997</v>
      </c>
      <c r="IE330" s="1">
        <v>4.3999999999999999E-5</v>
      </c>
      <c r="IF330" s="1">
        <v>2</v>
      </c>
      <c r="IG330" s="1">
        <v>0</v>
      </c>
      <c r="IH330" s="1">
        <v>0</v>
      </c>
      <c r="II330" s="1">
        <v>0</v>
      </c>
      <c r="IJ330" s="1">
        <v>0</v>
      </c>
      <c r="IK330" s="1">
        <v>0</v>
      </c>
      <c r="IL330" s="1">
        <v>0</v>
      </c>
      <c r="IM330" s="1">
        <v>0</v>
      </c>
      <c r="IN330" s="1">
        <v>0</v>
      </c>
      <c r="IO330" s="1">
        <v>0</v>
      </c>
      <c r="IP330" s="1">
        <v>0</v>
      </c>
      <c r="IQ330" s="1">
        <v>0</v>
      </c>
      <c r="IR330" s="1">
        <v>0</v>
      </c>
      <c r="IS330" s="1">
        <v>0</v>
      </c>
      <c r="IT330" s="1">
        <v>0</v>
      </c>
      <c r="IU330" s="1">
        <v>0</v>
      </c>
      <c r="IV330" s="1">
        <v>0</v>
      </c>
      <c r="IW330" s="1">
        <v>0</v>
      </c>
      <c r="IX330" s="1">
        <v>0</v>
      </c>
      <c r="IY330" s="1">
        <v>0</v>
      </c>
      <c r="IZ330" s="1">
        <v>0</v>
      </c>
      <c r="JA330" s="1">
        <v>0</v>
      </c>
      <c r="JB330" s="1">
        <v>0</v>
      </c>
      <c r="JC330" s="1">
        <v>0</v>
      </c>
      <c r="JD330" s="1">
        <v>0</v>
      </c>
      <c r="JE330" s="1">
        <v>0</v>
      </c>
      <c r="JF330" s="1">
        <v>0</v>
      </c>
      <c r="JG330" s="1">
        <v>0</v>
      </c>
      <c r="JH330" s="1">
        <v>0</v>
      </c>
      <c r="JI330" s="1">
        <v>0</v>
      </c>
      <c r="JJ330" s="1">
        <v>0</v>
      </c>
      <c r="JK330" s="1">
        <v>0</v>
      </c>
      <c r="JL330" s="1">
        <v>0</v>
      </c>
      <c r="JM330" s="1">
        <v>0</v>
      </c>
      <c r="JN330" s="1">
        <v>0</v>
      </c>
      <c r="JO330" s="1">
        <v>0</v>
      </c>
      <c r="JP330" s="1">
        <v>0</v>
      </c>
      <c r="JQ330" s="1">
        <v>0</v>
      </c>
      <c r="JR330" s="1">
        <v>0</v>
      </c>
      <c r="JS330" s="1">
        <v>0</v>
      </c>
      <c r="JT330" s="1">
        <v>0</v>
      </c>
      <c r="JU330" s="1">
        <v>0</v>
      </c>
      <c r="JV330" s="1">
        <v>0</v>
      </c>
      <c r="JW330" s="1">
        <v>0</v>
      </c>
      <c r="JX330" s="1">
        <v>0</v>
      </c>
      <c r="JY330" s="1">
        <v>0</v>
      </c>
      <c r="JZ330" s="1">
        <v>0</v>
      </c>
      <c r="KA330" s="1">
        <v>0</v>
      </c>
      <c r="KB330" s="1">
        <v>0</v>
      </c>
      <c r="KC330" s="1">
        <v>0</v>
      </c>
      <c r="KD330" s="1">
        <v>0</v>
      </c>
      <c r="KR330" s="30"/>
      <c r="KS330" s="30"/>
      <c r="KT330" s="30"/>
      <c r="KU330" s="30"/>
      <c r="KV330" s="30"/>
      <c r="KW330" s="30"/>
      <c r="KX330" s="30"/>
      <c r="KY330" s="30"/>
      <c r="KZ330" s="30"/>
      <c r="LA330" s="30"/>
      <c r="LB330" s="30"/>
      <c r="LC330" s="30"/>
      <c r="LG330" s="31"/>
      <c r="LH330" s="31"/>
      <c r="LI330" s="31"/>
      <c r="LJ330" s="31"/>
      <c r="LK330" s="31"/>
      <c r="LL330" s="31"/>
      <c r="LM330" s="31"/>
      <c r="LN330" s="31"/>
      <c r="LO330" s="31"/>
      <c r="LP330" s="31"/>
      <c r="LQ330" s="31"/>
      <c r="LR330" s="31"/>
    </row>
    <row r="331" spans="1:330" x14ac:dyDescent="0.35">
      <c r="A331" s="1" t="s">
        <v>259</v>
      </c>
      <c r="B331" s="1" t="s">
        <v>257</v>
      </c>
      <c r="C331" s="1">
        <v>126</v>
      </c>
      <c r="D331" s="1">
        <v>40</v>
      </c>
      <c r="E331" s="1">
        <v>15</v>
      </c>
      <c r="F331" s="1">
        <v>20</v>
      </c>
      <c r="G331" s="1">
        <v>5</v>
      </c>
      <c r="H331" s="1">
        <v>2050</v>
      </c>
      <c r="I331" s="1">
        <v>3</v>
      </c>
      <c r="J331" s="1">
        <v>0.66584500000000002</v>
      </c>
      <c r="K331" s="1">
        <v>0.31475999999999998</v>
      </c>
      <c r="L331" s="1">
        <v>19.369800000000001</v>
      </c>
      <c r="M331" s="1">
        <v>21.9481</v>
      </c>
      <c r="N331" s="1">
        <v>4.3582000000000003E-2</v>
      </c>
      <c r="O331" s="1">
        <v>0.116796</v>
      </c>
      <c r="P331" s="1">
        <v>0.86292800000000003</v>
      </c>
      <c r="Q331" s="1">
        <v>-6.8999999999999999E-3</v>
      </c>
      <c r="R331" s="1">
        <v>7.6693600000000002</v>
      </c>
      <c r="S331" s="1">
        <v>-2.5400000000000002E-3</v>
      </c>
      <c r="T331" s="1">
        <v>44.580800000000004</v>
      </c>
      <c r="U331" s="1">
        <v>95.562600000000003</v>
      </c>
      <c r="V331" s="33">
        <v>0.90353600000000001</v>
      </c>
      <c r="W331" s="34">
        <v>0.52189300000000005</v>
      </c>
      <c r="X331" s="34">
        <v>36.5976</v>
      </c>
      <c r="Y331" s="34">
        <v>46.949199999999998</v>
      </c>
      <c r="Z331" s="34">
        <v>5.6273999999999998E-2</v>
      </c>
      <c r="AA331" s="34">
        <v>0.194822</v>
      </c>
      <c r="AB331" s="34">
        <v>1.11015</v>
      </c>
      <c r="AC331" s="34">
        <v>-6.8999999999999999E-3</v>
      </c>
      <c r="AD331" s="34">
        <v>9.2375500000000006</v>
      </c>
      <c r="AE331" s="34">
        <v>-3.5500000000000002E-3</v>
      </c>
      <c r="AF331" s="34">
        <v>0</v>
      </c>
      <c r="AG331" s="35">
        <v>95.560599999999994</v>
      </c>
      <c r="AH331" s="30">
        <v>0.64190999999999998</v>
      </c>
      <c r="AI331" s="30">
        <v>0.285084</v>
      </c>
      <c r="AJ331" s="30">
        <v>15.8047</v>
      </c>
      <c r="AK331" s="30">
        <v>17.202999999999999</v>
      </c>
      <c r="AL331" s="30">
        <v>1.7465000000000001E-2</v>
      </c>
      <c r="AM331" s="30">
        <v>5.3684000000000003E-2</v>
      </c>
      <c r="AN331" s="30">
        <v>0.34019199999999999</v>
      </c>
      <c r="AO331" s="30">
        <v>-4.2900000000000004E-3</v>
      </c>
      <c r="AP331" s="30">
        <v>4.31785</v>
      </c>
      <c r="AQ331" s="30">
        <v>-1.4E-3</v>
      </c>
      <c r="AR331" s="30">
        <v>61.341700000000003</v>
      </c>
      <c r="AS331" s="21">
        <f t="shared" si="31"/>
        <v>-3.2423544124969604E-4</v>
      </c>
      <c r="AT331" s="21">
        <f t="shared" si="32"/>
        <v>-9.9355003068656868E-4</v>
      </c>
      <c r="AU331" s="23">
        <v>1.1275299999999999</v>
      </c>
      <c r="AV331" s="23">
        <v>1.00834</v>
      </c>
      <c r="AW331" s="23">
        <v>27.947700000000001</v>
      </c>
      <c r="AX331" s="23">
        <v>60.845999999999997</v>
      </c>
      <c r="AY331" s="23">
        <v>6.1767000000000002E-2</v>
      </c>
      <c r="AZ331" s="23">
        <v>0.18985299999999999</v>
      </c>
      <c r="BA331" s="23">
        <v>1.20309</v>
      </c>
      <c r="BB331" s="23">
        <v>-1.515E-2</v>
      </c>
      <c r="BC331" s="23">
        <v>7.6357999999999997</v>
      </c>
      <c r="BD331" s="23">
        <v>-4.9399999999999999E-3</v>
      </c>
      <c r="BE331" s="23">
        <v>0</v>
      </c>
      <c r="BF331" s="23">
        <v>100</v>
      </c>
      <c r="BG331" s="23">
        <v>22</v>
      </c>
      <c r="BH331" s="23" t="s">
        <v>218</v>
      </c>
      <c r="BI331" s="23">
        <v>0.22867999999999999</v>
      </c>
      <c r="BJ331" s="23">
        <v>0.102254</v>
      </c>
      <c r="BK331" s="23">
        <v>5.6682199999999998</v>
      </c>
      <c r="BL331" s="23">
        <v>6.1702399999999997</v>
      </c>
      <c r="BM331" s="23">
        <v>6.2639999999999996E-3</v>
      </c>
      <c r="BN331" s="23">
        <v>1.9251999999999998E-2</v>
      </c>
      <c r="BO331" s="23">
        <v>0.122003</v>
      </c>
      <c r="BP331" s="23">
        <v>-1.5399999999999999E-3</v>
      </c>
      <c r="BQ331" s="23">
        <v>1.5486599999999999</v>
      </c>
      <c r="BR331" s="23">
        <v>-5.0000000000000001E-4</v>
      </c>
      <c r="BS331" s="23">
        <v>22</v>
      </c>
      <c r="BT331" s="22">
        <f t="shared" si="33"/>
        <v>0.249773</v>
      </c>
      <c r="BU331" s="22">
        <f t="shared" si="34"/>
        <v>0.12866418355520048</v>
      </c>
      <c r="BV331" s="33">
        <v>1.4371E-2</v>
      </c>
      <c r="BW331" s="34">
        <v>9.7610000000000006E-3</v>
      </c>
      <c r="BX331" s="34">
        <v>8.1340000000000006E-3</v>
      </c>
      <c r="BY331" s="34">
        <v>8.4139999999999996E-3</v>
      </c>
      <c r="BZ331" s="34">
        <v>3.4979999999999997E-2</v>
      </c>
      <c r="CA331" s="34">
        <v>3.9065999999999997E-2</v>
      </c>
      <c r="CB331" s="34">
        <v>3.3621999999999999E-2</v>
      </c>
      <c r="CC331" s="34">
        <v>1.7166000000000001E-2</v>
      </c>
      <c r="CD331" s="34">
        <v>8.9610000000000002E-3</v>
      </c>
      <c r="CE331" s="35">
        <v>8.7119999999999993E-3</v>
      </c>
      <c r="CF331" s="1">
        <v>2.3447399999999998</v>
      </c>
      <c r="CG331" s="1">
        <v>2.54894</v>
      </c>
      <c r="CH331" s="1">
        <v>0.214786</v>
      </c>
      <c r="CI331" s="1">
        <v>0.19356000000000001</v>
      </c>
      <c r="CJ331" s="1">
        <v>41.646299999999997</v>
      </c>
      <c r="CK331" s="1">
        <v>21.932500000000001</v>
      </c>
      <c r="CL331" s="1">
        <v>4.1269900000000002</v>
      </c>
      <c r="CM331" s="1">
        <v>-102.48</v>
      </c>
      <c r="CN331" s="1">
        <v>0.398198</v>
      </c>
      <c r="CO331" s="1">
        <v>-160.43</v>
      </c>
      <c r="CP331" s="1">
        <v>54.3</v>
      </c>
      <c r="CQ331" s="1">
        <v>92.538499999999999</v>
      </c>
      <c r="CR331" s="1">
        <v>11.272</v>
      </c>
      <c r="CS331" s="1">
        <v>16.646000000000001</v>
      </c>
      <c r="CT331" s="1">
        <v>19.920000000000002</v>
      </c>
      <c r="CU331" s="1">
        <v>30</v>
      </c>
      <c r="CV331" s="1">
        <v>30</v>
      </c>
      <c r="CW331" s="1">
        <v>30</v>
      </c>
      <c r="CX331" s="1">
        <v>30</v>
      </c>
      <c r="CY331" s="1">
        <v>20</v>
      </c>
      <c r="CZ331" s="1">
        <v>20</v>
      </c>
      <c r="DA331" s="1">
        <v>20</v>
      </c>
      <c r="DB331" s="1">
        <v>70</v>
      </c>
      <c r="DC331" s="1">
        <v>30</v>
      </c>
      <c r="DD331" s="1">
        <v>30</v>
      </c>
      <c r="DE331" s="1">
        <v>15</v>
      </c>
      <c r="DF331" s="1">
        <v>15</v>
      </c>
      <c r="DG331" s="1">
        <v>15</v>
      </c>
      <c r="DH331" s="1">
        <v>15</v>
      </c>
      <c r="DI331" s="1">
        <v>10</v>
      </c>
      <c r="DJ331" s="1">
        <v>10</v>
      </c>
      <c r="DK331" s="1">
        <v>10</v>
      </c>
      <c r="DL331" s="1">
        <v>40</v>
      </c>
      <c r="DM331" s="1">
        <v>15</v>
      </c>
      <c r="DN331" s="1">
        <v>15</v>
      </c>
      <c r="DO331" s="1">
        <v>15</v>
      </c>
      <c r="DP331" s="1">
        <v>15</v>
      </c>
      <c r="DQ331" s="1">
        <v>15</v>
      </c>
      <c r="DR331" s="1">
        <v>15</v>
      </c>
      <c r="DS331" s="1">
        <v>10</v>
      </c>
      <c r="DT331" s="1">
        <v>10</v>
      </c>
      <c r="DU331" s="1">
        <v>10</v>
      </c>
      <c r="DV331" s="1">
        <v>40</v>
      </c>
      <c r="DW331" s="1">
        <v>15</v>
      </c>
      <c r="DX331" s="1">
        <v>15</v>
      </c>
      <c r="DY331" s="1">
        <v>4.1647800000000004</v>
      </c>
      <c r="DZ331" s="1">
        <v>4.7794499999999998</v>
      </c>
      <c r="EA331" s="1">
        <v>367.40100000000001</v>
      </c>
      <c r="EB331" s="1">
        <v>452.55099999999999</v>
      </c>
      <c r="EC331" s="1">
        <v>0.27879199999999998</v>
      </c>
      <c r="ED331" s="1">
        <v>0.165768</v>
      </c>
      <c r="EE331" s="1">
        <v>2.0646800000000001</v>
      </c>
      <c r="EF331" s="1">
        <v>0.27915099999999998</v>
      </c>
      <c r="EG331" s="1">
        <v>108.642</v>
      </c>
      <c r="EH331" s="1">
        <v>1.3010699999999999</v>
      </c>
      <c r="EI331" s="1">
        <v>0.42652699999999999</v>
      </c>
      <c r="EJ331" s="1">
        <v>0.94103300000000001</v>
      </c>
      <c r="EK331" s="1">
        <v>1.5670200000000001</v>
      </c>
      <c r="EL331" s="1">
        <v>1.9816</v>
      </c>
      <c r="EM331" s="1">
        <v>0.195907</v>
      </c>
      <c r="EN331" s="1">
        <v>5.7766999999999999E-2</v>
      </c>
      <c r="EO331" s="1">
        <v>0.22695599999999999</v>
      </c>
      <c r="EP331" s="1">
        <v>0.30265300000000001</v>
      </c>
      <c r="EQ331" s="1">
        <v>1.0494600000000001</v>
      </c>
      <c r="ER331" s="1">
        <v>1.34253</v>
      </c>
      <c r="ES331" s="1">
        <v>3.7382499999999999</v>
      </c>
      <c r="ET331" s="1">
        <v>3.8384200000000002</v>
      </c>
      <c r="EU331" s="1">
        <v>365.834</v>
      </c>
      <c r="EV331" s="1">
        <v>450.56900000000002</v>
      </c>
      <c r="EW331" s="1">
        <v>8.2885E-2</v>
      </c>
      <c r="EX331" s="1">
        <v>0.108</v>
      </c>
      <c r="EY331" s="1">
        <v>1.83772</v>
      </c>
      <c r="EZ331" s="1">
        <v>-2.35E-2</v>
      </c>
      <c r="FA331" s="1">
        <v>107.593</v>
      </c>
      <c r="FB331" s="1">
        <v>-4.1459999999999997E-2</v>
      </c>
      <c r="FC331" s="1">
        <v>0.11744599999999999</v>
      </c>
      <c r="FD331" s="1">
        <v>3.3416000000000001E-2</v>
      </c>
      <c r="FE331" s="1">
        <v>2.8247399999999998</v>
      </c>
      <c r="FF331" s="1">
        <v>0.78189299999999995</v>
      </c>
      <c r="FG331" s="1">
        <v>7.3099999999999999E-4</v>
      </c>
      <c r="FH331" s="1">
        <v>1.766E-3</v>
      </c>
      <c r="FI331" s="1">
        <v>1.5119E-2</v>
      </c>
      <c r="FJ331" s="1">
        <v>-8.9999999999999998E-4</v>
      </c>
      <c r="FK331" s="1">
        <v>0.61809400000000003</v>
      </c>
      <c r="FL331" s="1">
        <v>-6.9999999999999994E-5</v>
      </c>
      <c r="FM331" s="1">
        <v>42650.487905092603</v>
      </c>
      <c r="FN331" s="1">
        <f t="shared" si="35"/>
        <v>231.77722222334705</v>
      </c>
      <c r="FO331" s="1">
        <v>1.0337000000000001</v>
      </c>
      <c r="FP331" s="1">
        <v>1.0105</v>
      </c>
      <c r="FQ331" s="1">
        <v>1.0436000000000001</v>
      </c>
      <c r="FR331" s="1">
        <v>1.0159</v>
      </c>
      <c r="FS331" s="1">
        <v>1.2045999999999999</v>
      </c>
      <c r="FT331" s="1">
        <v>1.1644000000000001</v>
      </c>
      <c r="FU331" s="1">
        <v>1.1880999999999999</v>
      </c>
      <c r="FV331" s="1">
        <v>1.0769</v>
      </c>
      <c r="FW331" s="1">
        <v>1.077</v>
      </c>
      <c r="FX331" s="1">
        <v>1.0561</v>
      </c>
      <c r="FY331" s="1">
        <v>1.764</v>
      </c>
      <c r="FZ331" s="1">
        <v>1.4067000000000001</v>
      </c>
      <c r="GA331" s="1">
        <v>1.2199</v>
      </c>
      <c r="GB331" s="1">
        <v>1.3021</v>
      </c>
      <c r="GC331" s="1">
        <v>1.0046999999999999</v>
      </c>
      <c r="GD331" s="1">
        <v>1.0248999999999999</v>
      </c>
      <c r="GE331" s="1">
        <v>1.0018</v>
      </c>
      <c r="GF331" s="1">
        <v>1.1485000000000001</v>
      </c>
      <c r="GG331" s="1">
        <v>1.0584</v>
      </c>
      <c r="GH331" s="1">
        <v>1.0593999999999999</v>
      </c>
      <c r="GI331" s="1">
        <v>0.99299999999999999</v>
      </c>
      <c r="GJ331" s="1">
        <v>0.98199999999999998</v>
      </c>
      <c r="GK331" s="1">
        <v>0.98499999999999999</v>
      </c>
      <c r="GL331" s="1">
        <v>0.99880000000000002</v>
      </c>
      <c r="GM331" s="1">
        <v>0.99970000000000003</v>
      </c>
      <c r="GN331" s="1">
        <v>0.99890000000000001</v>
      </c>
      <c r="GO331" s="1">
        <v>1</v>
      </c>
      <c r="GP331" s="1">
        <v>0.99339999999999995</v>
      </c>
      <c r="GQ331" s="1">
        <v>0.99960000000000004</v>
      </c>
      <c r="GR331" s="1">
        <v>0.99909999999999999</v>
      </c>
      <c r="GS331" s="1">
        <v>1.8106</v>
      </c>
      <c r="GT331" s="1">
        <v>1.3959999999999999</v>
      </c>
      <c r="GU331" s="1">
        <v>1.254</v>
      </c>
      <c r="GV331" s="1">
        <v>1.3211999999999999</v>
      </c>
      <c r="GW331" s="1">
        <v>1.2099</v>
      </c>
      <c r="GX331" s="1">
        <v>1.1919999999999999</v>
      </c>
      <c r="GY331" s="1">
        <v>1.1902999999999999</v>
      </c>
      <c r="GZ331" s="1">
        <v>1.2285999999999999</v>
      </c>
      <c r="HA331" s="1">
        <v>1.1394</v>
      </c>
      <c r="HB331" s="1">
        <v>1.1177999999999999</v>
      </c>
      <c r="HC331" s="1">
        <v>502</v>
      </c>
      <c r="HD331" s="1">
        <v>1229</v>
      </c>
      <c r="HE331" s="1">
        <v>1228</v>
      </c>
      <c r="HF331" s="1">
        <v>502</v>
      </c>
      <c r="HG331" s="1">
        <v>218</v>
      </c>
      <c r="HH331" s="1">
        <v>232</v>
      </c>
      <c r="HI331" s="1">
        <v>231</v>
      </c>
      <c r="HJ331" s="1">
        <v>745</v>
      </c>
      <c r="HK331" s="1">
        <v>226</v>
      </c>
      <c r="HL331" s="1">
        <v>221</v>
      </c>
      <c r="HM331" s="1" t="s">
        <v>219</v>
      </c>
      <c r="HN331" s="1" t="s">
        <v>220</v>
      </c>
      <c r="HO331" s="1" t="s">
        <v>221</v>
      </c>
      <c r="HP331" s="1" t="s">
        <v>219</v>
      </c>
      <c r="HQ331" s="1" t="s">
        <v>222</v>
      </c>
      <c r="HR331" s="1" t="s">
        <v>223</v>
      </c>
      <c r="HS331" s="1" t="s">
        <v>224</v>
      </c>
      <c r="HT331" s="1" t="s">
        <v>225</v>
      </c>
      <c r="HU331" s="1" t="s">
        <v>226</v>
      </c>
      <c r="HV331" s="1" t="s">
        <v>227</v>
      </c>
      <c r="HW331" s="1">
        <v>13.8651</v>
      </c>
      <c r="HX331" s="1">
        <v>35.863500000000002</v>
      </c>
      <c r="HY331" s="1">
        <v>44.580800000000004</v>
      </c>
      <c r="HZ331" s="1">
        <v>0</v>
      </c>
      <c r="IA331" s="1">
        <v>11.4948</v>
      </c>
      <c r="IB331" s="1">
        <v>21.039200000000001</v>
      </c>
      <c r="IC331" s="1">
        <v>-1.56E-3</v>
      </c>
      <c r="ID331" s="1">
        <v>44.5824</v>
      </c>
      <c r="IE331" s="1">
        <v>4.3000000000000002E-5</v>
      </c>
      <c r="IF331" s="1">
        <v>2</v>
      </c>
      <c r="IG331" s="1">
        <v>0</v>
      </c>
      <c r="IH331" s="1">
        <v>0</v>
      </c>
      <c r="II331" s="1">
        <v>0</v>
      </c>
      <c r="IJ331" s="1">
        <v>0</v>
      </c>
      <c r="IK331" s="1">
        <v>0</v>
      </c>
      <c r="IL331" s="1">
        <v>0</v>
      </c>
      <c r="IM331" s="1">
        <v>0</v>
      </c>
      <c r="IN331" s="1">
        <v>0</v>
      </c>
      <c r="IO331" s="1">
        <v>0</v>
      </c>
      <c r="IP331" s="1">
        <v>0</v>
      </c>
      <c r="IQ331" s="1">
        <v>0</v>
      </c>
      <c r="IR331" s="1">
        <v>0</v>
      </c>
      <c r="IS331" s="1">
        <v>0</v>
      </c>
      <c r="IT331" s="1">
        <v>0</v>
      </c>
      <c r="IU331" s="1">
        <v>0</v>
      </c>
      <c r="IV331" s="1">
        <v>0</v>
      </c>
      <c r="IW331" s="1">
        <v>0</v>
      </c>
      <c r="IX331" s="1">
        <v>0</v>
      </c>
      <c r="IY331" s="1">
        <v>0</v>
      </c>
      <c r="IZ331" s="1">
        <v>0</v>
      </c>
      <c r="JA331" s="1">
        <v>0</v>
      </c>
      <c r="JB331" s="1">
        <v>0</v>
      </c>
      <c r="JC331" s="1">
        <v>0</v>
      </c>
      <c r="JD331" s="1">
        <v>0</v>
      </c>
      <c r="JE331" s="1">
        <v>0</v>
      </c>
      <c r="JF331" s="1">
        <v>0</v>
      </c>
      <c r="JG331" s="1">
        <v>0</v>
      </c>
      <c r="JH331" s="1">
        <v>0</v>
      </c>
      <c r="JI331" s="1">
        <v>0</v>
      </c>
      <c r="JJ331" s="1">
        <v>0</v>
      </c>
      <c r="JK331" s="1">
        <v>0</v>
      </c>
      <c r="JL331" s="1">
        <v>0</v>
      </c>
      <c r="JM331" s="1">
        <v>0</v>
      </c>
      <c r="JN331" s="1">
        <v>0</v>
      </c>
      <c r="JO331" s="1">
        <v>0</v>
      </c>
      <c r="JP331" s="1">
        <v>0</v>
      </c>
      <c r="JQ331" s="1">
        <v>0</v>
      </c>
      <c r="JR331" s="1">
        <v>0</v>
      </c>
      <c r="JS331" s="1">
        <v>0</v>
      </c>
      <c r="JT331" s="1">
        <v>0</v>
      </c>
      <c r="JU331" s="1">
        <v>0</v>
      </c>
      <c r="JV331" s="1">
        <v>0</v>
      </c>
      <c r="JW331" s="1">
        <v>0</v>
      </c>
      <c r="JX331" s="1">
        <v>0</v>
      </c>
      <c r="JY331" s="1">
        <v>0</v>
      </c>
      <c r="JZ331" s="1">
        <v>0</v>
      </c>
      <c r="KA331" s="1">
        <v>0</v>
      </c>
      <c r="KB331" s="1">
        <v>0</v>
      </c>
      <c r="KC331" s="1">
        <v>0</v>
      </c>
      <c r="KD331" s="1">
        <v>0</v>
      </c>
      <c r="KR331" s="30"/>
      <c r="KS331" s="30"/>
      <c r="KT331" s="30"/>
      <c r="KU331" s="30"/>
      <c r="KV331" s="30"/>
      <c r="KW331" s="30"/>
      <c r="KX331" s="30"/>
      <c r="KY331" s="30"/>
      <c r="KZ331" s="30"/>
      <c r="LA331" s="30"/>
      <c r="LB331" s="30"/>
      <c r="LC331" s="30"/>
      <c r="LG331" s="31"/>
      <c r="LH331" s="31"/>
      <c r="LI331" s="31"/>
      <c r="LJ331" s="31"/>
      <c r="LK331" s="31"/>
      <c r="LL331" s="31"/>
      <c r="LM331" s="31"/>
      <c r="LN331" s="31"/>
      <c r="LO331" s="31"/>
      <c r="LP331" s="31"/>
      <c r="LQ331" s="31"/>
      <c r="LR331" s="31"/>
    </row>
    <row r="332" spans="1:330" x14ac:dyDescent="0.35">
      <c r="A332" s="1" t="s">
        <v>259</v>
      </c>
      <c r="B332" s="1" t="s">
        <v>257</v>
      </c>
      <c r="C332" s="1">
        <v>126</v>
      </c>
      <c r="D332" s="1">
        <v>40</v>
      </c>
      <c r="E332" s="1">
        <v>15</v>
      </c>
      <c r="F332" s="1">
        <v>20</v>
      </c>
      <c r="G332" s="1">
        <v>5</v>
      </c>
      <c r="H332" s="1">
        <v>2051</v>
      </c>
      <c r="I332" s="1">
        <v>4</v>
      </c>
      <c r="J332" s="1">
        <v>0.92603199999999997</v>
      </c>
      <c r="K332" s="1">
        <v>0.29378900000000002</v>
      </c>
      <c r="L332" s="1">
        <v>19.542000000000002</v>
      </c>
      <c r="M332" s="1">
        <v>21.255199999999999</v>
      </c>
      <c r="N332" s="1">
        <v>5.2859999999999999E-3</v>
      </c>
      <c r="O332" s="1">
        <v>0.16303999999999999</v>
      </c>
      <c r="P332" s="1">
        <v>0.80964499999999995</v>
      </c>
      <c r="Q332" s="1">
        <v>-1.2699999999999999E-2</v>
      </c>
      <c r="R332" s="1">
        <v>7.3925599999999996</v>
      </c>
      <c r="S332" s="1">
        <v>2.1180000000000001E-3</v>
      </c>
      <c r="T332" s="1">
        <v>43.970999999999997</v>
      </c>
      <c r="U332" s="1">
        <v>94.347999999999999</v>
      </c>
      <c r="V332" s="33">
        <v>1.2565900000000001</v>
      </c>
      <c r="W332" s="34">
        <v>0.48713099999999998</v>
      </c>
      <c r="X332" s="34">
        <v>36.923400000000001</v>
      </c>
      <c r="Y332" s="34">
        <v>45.467300000000002</v>
      </c>
      <c r="Z332" s="34">
        <v>6.8250000000000003E-3</v>
      </c>
      <c r="AA332" s="34">
        <v>0.27195999999999998</v>
      </c>
      <c r="AB332" s="34">
        <v>1.0416000000000001</v>
      </c>
      <c r="AC332" s="34">
        <v>-1.2699999999999999E-2</v>
      </c>
      <c r="AD332" s="34">
        <v>8.9041499999999996</v>
      </c>
      <c r="AE332" s="34">
        <v>2.96E-3</v>
      </c>
      <c r="AF332" s="34">
        <v>0</v>
      </c>
      <c r="AG332" s="35">
        <v>94.349199999999996</v>
      </c>
      <c r="AH332" s="30">
        <v>0.90339899999999995</v>
      </c>
      <c r="AI332" s="30">
        <v>0.26927299999999998</v>
      </c>
      <c r="AJ332" s="30">
        <v>16.1358</v>
      </c>
      <c r="AK332" s="30">
        <v>16.859000000000002</v>
      </c>
      <c r="AL332" s="30">
        <v>2.1440000000000001E-3</v>
      </c>
      <c r="AM332" s="30">
        <v>7.5833999999999999E-2</v>
      </c>
      <c r="AN332" s="30">
        <v>0.32299899999999998</v>
      </c>
      <c r="AO332" s="30">
        <v>-7.9799999999999992E-3</v>
      </c>
      <c r="AP332" s="30">
        <v>4.2117199999999997</v>
      </c>
      <c r="AQ332" s="30">
        <v>1.176E-3</v>
      </c>
      <c r="AR332" s="30">
        <v>61.226599999999998</v>
      </c>
      <c r="AS332" s="21">
        <f t="shared" ref="AS332:AS395" si="36">AQ332/AP332</f>
        <v>2.7922084089160727E-4</v>
      </c>
      <c r="AT332" s="21">
        <f t="shared" ref="AT332:AT395" si="37">AO332/AP332</f>
        <v>-1.8947128489073348E-3</v>
      </c>
      <c r="AU332" s="23">
        <v>1.5941399999999999</v>
      </c>
      <c r="AV332" s="23">
        <v>0.95677500000000004</v>
      </c>
      <c r="AW332" s="23">
        <v>28.663900000000002</v>
      </c>
      <c r="AX332" s="23">
        <v>59.9026</v>
      </c>
      <c r="AY332" s="23">
        <v>7.6150000000000002E-3</v>
      </c>
      <c r="AZ332" s="23">
        <v>0.26941900000000002</v>
      </c>
      <c r="BA332" s="23">
        <v>1.1475299999999999</v>
      </c>
      <c r="BB332" s="23">
        <v>-2.836E-2</v>
      </c>
      <c r="BC332" s="23">
        <v>7.4823000000000004</v>
      </c>
      <c r="BD332" s="23">
        <v>4.1830000000000001E-3</v>
      </c>
      <c r="BE332" s="23">
        <v>0</v>
      </c>
      <c r="BF332" s="23">
        <v>100</v>
      </c>
      <c r="BG332" s="23">
        <v>22</v>
      </c>
      <c r="BH332" s="23" t="s">
        <v>218</v>
      </c>
      <c r="BI332" s="23">
        <v>0.32245099999999999</v>
      </c>
      <c r="BJ332" s="23">
        <v>9.6765000000000004E-2</v>
      </c>
      <c r="BK332" s="23">
        <v>5.7979200000000004</v>
      </c>
      <c r="BL332" s="23">
        <v>6.0583299999999998</v>
      </c>
      <c r="BM332" s="23">
        <v>7.6999999999999996E-4</v>
      </c>
      <c r="BN332" s="23">
        <v>2.7248000000000001E-2</v>
      </c>
      <c r="BO332" s="23">
        <v>0.11605699999999999</v>
      </c>
      <c r="BP332" s="23">
        <v>-2.8700000000000002E-3</v>
      </c>
      <c r="BQ332" s="23">
        <v>1.5134700000000001</v>
      </c>
      <c r="BR332" s="23">
        <v>4.2299999999999998E-4</v>
      </c>
      <c r="BS332" s="23">
        <v>22</v>
      </c>
      <c r="BT332" s="22">
        <f t="shared" ref="BT332:BT395" si="38">SUM(BJ332+BM332+BN332+BO332)</f>
        <v>0.24084</v>
      </c>
      <c r="BU332" s="22">
        <f t="shared" ref="BU332:BU395" si="39">(BI332)/(BI332+BQ332)</f>
        <v>0.17563446357441304</v>
      </c>
      <c r="BV332" s="33">
        <v>1.3665E-2</v>
      </c>
      <c r="BW332" s="34">
        <v>9.2530000000000008E-3</v>
      </c>
      <c r="BX332" s="34">
        <v>7.9559999999999995E-3</v>
      </c>
      <c r="BY332" s="34">
        <v>7.9050000000000006E-3</v>
      </c>
      <c r="BZ332" s="34">
        <v>3.7177000000000002E-2</v>
      </c>
      <c r="CA332" s="34">
        <v>4.6102999999999998E-2</v>
      </c>
      <c r="CB332" s="34">
        <v>3.5380000000000002E-2</v>
      </c>
      <c r="CC332" s="34">
        <v>1.8874999999999999E-2</v>
      </c>
      <c r="CD332" s="34">
        <v>8.7349999999999997E-3</v>
      </c>
      <c r="CE332" s="35">
        <v>9.0069999999999994E-3</v>
      </c>
      <c r="CF332" s="1">
        <v>1.92093</v>
      </c>
      <c r="CG332" s="1">
        <v>2.6240600000000001</v>
      </c>
      <c r="CH332" s="1">
        <v>0.21399899999999999</v>
      </c>
      <c r="CI332" s="1">
        <v>0.19706199999999999</v>
      </c>
      <c r="CJ332" s="1">
        <v>335.322</v>
      </c>
      <c r="CK332" s="1">
        <v>18.554400000000001</v>
      </c>
      <c r="CL332" s="1">
        <v>4.3371599999999999</v>
      </c>
      <c r="CM332" s="1">
        <v>-60.744999999999997</v>
      </c>
      <c r="CN332" s="1">
        <v>0.40565699999999999</v>
      </c>
      <c r="CO332" s="1">
        <v>201.89</v>
      </c>
      <c r="CP332" s="1">
        <v>54.290799999999997</v>
      </c>
      <c r="CQ332" s="1">
        <v>92.539100000000005</v>
      </c>
      <c r="CR332" s="1">
        <v>11.272</v>
      </c>
      <c r="CS332" s="1">
        <v>25.866800000000001</v>
      </c>
      <c r="CT332" s="1">
        <v>19.905000000000001</v>
      </c>
      <c r="CU332" s="1">
        <v>30</v>
      </c>
      <c r="CV332" s="1">
        <v>30</v>
      </c>
      <c r="CW332" s="1">
        <v>30</v>
      </c>
      <c r="CX332" s="1">
        <v>30</v>
      </c>
      <c r="CY332" s="1">
        <v>20</v>
      </c>
      <c r="CZ332" s="1">
        <v>20</v>
      </c>
      <c r="DA332" s="1">
        <v>20</v>
      </c>
      <c r="DB332" s="1">
        <v>70</v>
      </c>
      <c r="DC332" s="1">
        <v>30</v>
      </c>
      <c r="DD332" s="1">
        <v>30</v>
      </c>
      <c r="DE332" s="1">
        <v>15</v>
      </c>
      <c r="DF332" s="1">
        <v>15</v>
      </c>
      <c r="DG332" s="1">
        <v>15</v>
      </c>
      <c r="DH332" s="1">
        <v>15</v>
      </c>
      <c r="DI332" s="1">
        <v>10</v>
      </c>
      <c r="DJ332" s="1">
        <v>10</v>
      </c>
      <c r="DK332" s="1">
        <v>10</v>
      </c>
      <c r="DL332" s="1">
        <v>40</v>
      </c>
      <c r="DM332" s="1">
        <v>15</v>
      </c>
      <c r="DN332" s="1">
        <v>15</v>
      </c>
      <c r="DO332" s="1">
        <v>15</v>
      </c>
      <c r="DP332" s="1">
        <v>15</v>
      </c>
      <c r="DQ332" s="1">
        <v>15</v>
      </c>
      <c r="DR332" s="1">
        <v>15</v>
      </c>
      <c r="DS332" s="1">
        <v>10</v>
      </c>
      <c r="DT332" s="1">
        <v>10</v>
      </c>
      <c r="DU332" s="1">
        <v>10</v>
      </c>
      <c r="DV332" s="1">
        <v>40</v>
      </c>
      <c r="DW332" s="1">
        <v>15</v>
      </c>
      <c r="DX332" s="1">
        <v>15</v>
      </c>
      <c r="DY332" s="1">
        <v>5.6003299999999996</v>
      </c>
      <c r="DZ332" s="1">
        <v>4.4204499999999998</v>
      </c>
      <c r="EA332" s="1">
        <v>370.13400000000001</v>
      </c>
      <c r="EB332" s="1">
        <v>436.40899999999999</v>
      </c>
      <c r="EC332" s="1">
        <v>0.231216</v>
      </c>
      <c r="ED332" s="1">
        <v>0.231216</v>
      </c>
      <c r="EE332" s="1">
        <v>1.97549</v>
      </c>
      <c r="EF332" s="1">
        <v>0.32240999999999997</v>
      </c>
      <c r="EG332" s="1">
        <v>104.718</v>
      </c>
      <c r="EH332" s="1">
        <v>1.4694499999999999</v>
      </c>
      <c r="EI332" s="1">
        <v>0.387434</v>
      </c>
      <c r="EJ332" s="1">
        <v>0.84271700000000005</v>
      </c>
      <c r="EK332" s="1">
        <v>1.49465</v>
      </c>
      <c r="EL332" s="1">
        <v>1.73441</v>
      </c>
      <c r="EM332" s="1">
        <v>0.221163</v>
      </c>
      <c r="EN332" s="1">
        <v>8.0421999999999993E-2</v>
      </c>
      <c r="EO332" s="1">
        <v>0.25114799999999998</v>
      </c>
      <c r="EP332" s="1">
        <v>0.365674</v>
      </c>
      <c r="EQ332" s="1">
        <v>0.99677000000000004</v>
      </c>
      <c r="ER332" s="1">
        <v>1.4349000000000001</v>
      </c>
      <c r="ES332" s="1">
        <v>5.2129000000000003</v>
      </c>
      <c r="ET332" s="1">
        <v>3.5777399999999999</v>
      </c>
      <c r="EU332" s="1">
        <v>368.63900000000001</v>
      </c>
      <c r="EV332" s="1">
        <v>434.67500000000001</v>
      </c>
      <c r="EW332" s="1">
        <v>1.0052999999999999E-2</v>
      </c>
      <c r="EX332" s="1">
        <v>0.15079300000000001</v>
      </c>
      <c r="EY332" s="1">
        <v>1.72434</v>
      </c>
      <c r="EZ332" s="1">
        <v>-4.326E-2</v>
      </c>
      <c r="FA332" s="1">
        <v>103.721</v>
      </c>
      <c r="FB332" s="1">
        <v>3.4543999999999998E-2</v>
      </c>
      <c r="FC332" s="1">
        <v>0.163776</v>
      </c>
      <c r="FD332" s="1">
        <v>3.1147000000000001E-2</v>
      </c>
      <c r="FE332" s="1">
        <v>2.8464</v>
      </c>
      <c r="FF332" s="1">
        <v>0.75431000000000004</v>
      </c>
      <c r="FG332" s="1">
        <v>8.8999999999999995E-5</v>
      </c>
      <c r="FH332" s="1">
        <v>2.4659999999999999E-3</v>
      </c>
      <c r="FI332" s="1">
        <v>1.4186000000000001E-2</v>
      </c>
      <c r="FJ332" s="1">
        <v>-1.66E-3</v>
      </c>
      <c r="FK332" s="1">
        <v>0.59585100000000002</v>
      </c>
      <c r="FL332" s="1">
        <v>6.0000000000000002E-5</v>
      </c>
      <c r="FM332" s="1">
        <v>42650.490601851903</v>
      </c>
      <c r="FN332" s="1">
        <f t="shared" si="35"/>
        <v>231.84194444655441</v>
      </c>
      <c r="FO332" s="1">
        <v>1.0337000000000001</v>
      </c>
      <c r="FP332" s="1">
        <v>1.0105</v>
      </c>
      <c r="FQ332" s="1">
        <v>1.0436000000000001</v>
      </c>
      <c r="FR332" s="1">
        <v>1.0158</v>
      </c>
      <c r="FS332" s="1">
        <v>1.2045999999999999</v>
      </c>
      <c r="FT332" s="1">
        <v>1.1644000000000001</v>
      </c>
      <c r="FU332" s="1">
        <v>1.1881999999999999</v>
      </c>
      <c r="FV332" s="1">
        <v>1.0769</v>
      </c>
      <c r="FW332" s="1">
        <v>1.077</v>
      </c>
      <c r="FX332" s="1">
        <v>1.0561</v>
      </c>
      <c r="FY332" s="1">
        <v>1.7594000000000001</v>
      </c>
      <c r="FZ332" s="1">
        <v>1.4088000000000001</v>
      </c>
      <c r="GA332" s="1">
        <v>1.2210000000000001</v>
      </c>
      <c r="GB332" s="1">
        <v>1.3070999999999999</v>
      </c>
      <c r="GC332" s="1">
        <v>1.0045999999999999</v>
      </c>
      <c r="GD332" s="1">
        <v>1.0245</v>
      </c>
      <c r="GE332" s="1">
        <v>1.0018</v>
      </c>
      <c r="GF332" s="1">
        <v>1.1484000000000001</v>
      </c>
      <c r="GG332" s="1">
        <v>1.0583</v>
      </c>
      <c r="GH332" s="1">
        <v>1.0589</v>
      </c>
      <c r="GI332" s="1">
        <v>0.9929</v>
      </c>
      <c r="GJ332" s="1">
        <v>0.98199999999999998</v>
      </c>
      <c r="GK332" s="1">
        <v>0.98540000000000005</v>
      </c>
      <c r="GL332" s="1">
        <v>0.99880000000000002</v>
      </c>
      <c r="GM332" s="1">
        <v>0.99970000000000003</v>
      </c>
      <c r="GN332" s="1">
        <v>0.999</v>
      </c>
      <c r="GO332" s="1">
        <v>1</v>
      </c>
      <c r="GP332" s="1">
        <v>0.99339999999999995</v>
      </c>
      <c r="GQ332" s="1">
        <v>0.99960000000000004</v>
      </c>
      <c r="GR332" s="1">
        <v>0.99939999999999996</v>
      </c>
      <c r="GS332" s="1">
        <v>1.8058000000000001</v>
      </c>
      <c r="GT332" s="1">
        <v>1.3978999999999999</v>
      </c>
      <c r="GU332" s="1">
        <v>1.2555000000000001</v>
      </c>
      <c r="GV332" s="1">
        <v>1.3262</v>
      </c>
      <c r="GW332" s="1">
        <v>1.2098</v>
      </c>
      <c r="GX332" s="1">
        <v>1.1918</v>
      </c>
      <c r="GY332" s="1">
        <v>1.1902999999999999</v>
      </c>
      <c r="GZ332" s="1">
        <v>1.2284999999999999</v>
      </c>
      <c r="HA332" s="1">
        <v>1.1393</v>
      </c>
      <c r="HB332" s="1">
        <v>1.1174999999999999</v>
      </c>
      <c r="HC332" s="1">
        <v>502</v>
      </c>
      <c r="HD332" s="1">
        <v>1229</v>
      </c>
      <c r="HE332" s="1">
        <v>1228</v>
      </c>
      <c r="HF332" s="1">
        <v>502</v>
      </c>
      <c r="HG332" s="1">
        <v>218</v>
      </c>
      <c r="HH332" s="1">
        <v>232</v>
      </c>
      <c r="HI332" s="1">
        <v>231</v>
      </c>
      <c r="HJ332" s="1">
        <v>745</v>
      </c>
      <c r="HK332" s="1">
        <v>226</v>
      </c>
      <c r="HL332" s="1">
        <v>221</v>
      </c>
      <c r="HM332" s="1" t="s">
        <v>219</v>
      </c>
      <c r="HN332" s="1" t="s">
        <v>220</v>
      </c>
      <c r="HO332" s="1" t="s">
        <v>221</v>
      </c>
      <c r="HP332" s="1" t="s">
        <v>219</v>
      </c>
      <c r="HQ332" s="1" t="s">
        <v>222</v>
      </c>
      <c r="HR332" s="1" t="s">
        <v>223</v>
      </c>
      <c r="HS332" s="1" t="s">
        <v>224</v>
      </c>
      <c r="HT332" s="1" t="s">
        <v>225</v>
      </c>
      <c r="HU332" s="1" t="s">
        <v>226</v>
      </c>
      <c r="HV332" s="1" t="s">
        <v>227</v>
      </c>
      <c r="HW332" s="1">
        <v>13.933400000000001</v>
      </c>
      <c r="HX332" s="1">
        <v>35.930599999999998</v>
      </c>
      <c r="HY332" s="1">
        <v>43.970999999999997</v>
      </c>
      <c r="HZ332" s="1">
        <v>0</v>
      </c>
      <c r="IA332" s="1">
        <v>11.469799999999999</v>
      </c>
      <c r="IB332" s="1">
        <v>21.020600000000002</v>
      </c>
      <c r="IC332" s="1">
        <v>-2.8700000000000002E-3</v>
      </c>
      <c r="ID332" s="1">
        <v>43.973799999999997</v>
      </c>
      <c r="IE332" s="1">
        <v>8.0000000000000007E-5</v>
      </c>
      <c r="IF332" s="1">
        <v>2</v>
      </c>
      <c r="IG332" s="1">
        <v>0</v>
      </c>
      <c r="IH332" s="1">
        <v>0</v>
      </c>
      <c r="II332" s="1">
        <v>0</v>
      </c>
      <c r="IJ332" s="1">
        <v>0</v>
      </c>
      <c r="IK332" s="1">
        <v>0</v>
      </c>
      <c r="IL332" s="1">
        <v>0</v>
      </c>
      <c r="IM332" s="1">
        <v>0</v>
      </c>
      <c r="IN332" s="1">
        <v>0</v>
      </c>
      <c r="IO332" s="1">
        <v>0</v>
      </c>
      <c r="IP332" s="1">
        <v>0</v>
      </c>
      <c r="IQ332" s="1">
        <v>0</v>
      </c>
      <c r="IR332" s="1">
        <v>0</v>
      </c>
      <c r="IS332" s="1">
        <v>0</v>
      </c>
      <c r="IT332" s="1">
        <v>0</v>
      </c>
      <c r="IU332" s="1">
        <v>0</v>
      </c>
      <c r="IV332" s="1">
        <v>0</v>
      </c>
      <c r="IW332" s="1">
        <v>0</v>
      </c>
      <c r="IX332" s="1">
        <v>0</v>
      </c>
      <c r="IY332" s="1">
        <v>0</v>
      </c>
      <c r="IZ332" s="1">
        <v>0</v>
      </c>
      <c r="JA332" s="1">
        <v>0</v>
      </c>
      <c r="JB332" s="1">
        <v>0</v>
      </c>
      <c r="JC332" s="1">
        <v>0</v>
      </c>
      <c r="JD332" s="1">
        <v>0</v>
      </c>
      <c r="JE332" s="1">
        <v>0</v>
      </c>
      <c r="JF332" s="1">
        <v>0</v>
      </c>
      <c r="JG332" s="1">
        <v>0</v>
      </c>
      <c r="JH332" s="1">
        <v>0</v>
      </c>
      <c r="JI332" s="1">
        <v>0</v>
      </c>
      <c r="JJ332" s="1">
        <v>0</v>
      </c>
      <c r="JK332" s="1">
        <v>0</v>
      </c>
      <c r="JL332" s="1">
        <v>0</v>
      </c>
      <c r="JM332" s="1">
        <v>0</v>
      </c>
      <c r="JN332" s="1">
        <v>0</v>
      </c>
      <c r="JO332" s="1">
        <v>0</v>
      </c>
      <c r="JP332" s="1">
        <v>0</v>
      </c>
      <c r="JQ332" s="1">
        <v>0</v>
      </c>
      <c r="JR332" s="1">
        <v>0</v>
      </c>
      <c r="JS332" s="1">
        <v>0</v>
      </c>
      <c r="JT332" s="1">
        <v>0</v>
      </c>
      <c r="JU332" s="1">
        <v>0</v>
      </c>
      <c r="JV332" s="1">
        <v>0</v>
      </c>
      <c r="JW332" s="1">
        <v>0</v>
      </c>
      <c r="JX332" s="1">
        <v>0</v>
      </c>
      <c r="JY332" s="1">
        <v>0</v>
      </c>
      <c r="JZ332" s="1">
        <v>0</v>
      </c>
      <c r="KA332" s="1">
        <v>0</v>
      </c>
      <c r="KB332" s="1">
        <v>0</v>
      </c>
      <c r="KC332" s="1">
        <v>0</v>
      </c>
      <c r="KD332" s="1">
        <v>0</v>
      </c>
      <c r="KR332" s="30"/>
      <c r="KS332" s="30"/>
      <c r="KT332" s="30"/>
      <c r="KU332" s="30"/>
      <c r="KV332" s="30"/>
      <c r="KW332" s="30"/>
      <c r="KX332" s="30"/>
      <c r="KY332" s="30"/>
      <c r="KZ332" s="30"/>
      <c r="LA332" s="30"/>
      <c r="LB332" s="30"/>
      <c r="LC332" s="30"/>
      <c r="LG332" s="31"/>
      <c r="LH332" s="31"/>
      <c r="LI332" s="31"/>
      <c r="LJ332" s="31"/>
      <c r="LK332" s="31"/>
      <c r="LL332" s="31"/>
      <c r="LM332" s="31"/>
      <c r="LN332" s="31"/>
      <c r="LO332" s="31"/>
      <c r="LP332" s="31"/>
      <c r="LQ332" s="31"/>
      <c r="LR332" s="31"/>
    </row>
    <row r="333" spans="1:330" x14ac:dyDescent="0.35">
      <c r="A333" s="1" t="s">
        <v>259</v>
      </c>
      <c r="B333" s="1" t="s">
        <v>257</v>
      </c>
      <c r="C333" s="1">
        <v>126</v>
      </c>
      <c r="D333" s="1">
        <v>40</v>
      </c>
      <c r="E333" s="1">
        <v>15</v>
      </c>
      <c r="F333" s="1">
        <v>20</v>
      </c>
      <c r="G333" s="1">
        <v>5</v>
      </c>
      <c r="H333" s="1">
        <v>2052</v>
      </c>
      <c r="I333" s="1">
        <v>5</v>
      </c>
      <c r="J333" s="1">
        <v>0.98514800000000002</v>
      </c>
      <c r="K333" s="1">
        <v>0.324909</v>
      </c>
      <c r="L333" s="1">
        <v>19.654599999999999</v>
      </c>
      <c r="M333" s="1">
        <v>21.634499999999999</v>
      </c>
      <c r="N333" s="1">
        <v>-3.96E-3</v>
      </c>
      <c r="O333" s="1">
        <v>0.103255</v>
      </c>
      <c r="P333" s="1">
        <v>0.73421000000000003</v>
      </c>
      <c r="Q333" s="1">
        <v>-3.7399999999999998E-3</v>
      </c>
      <c r="R333" s="1">
        <v>7.3119100000000001</v>
      </c>
      <c r="S333" s="1">
        <v>7.3419999999999996E-3</v>
      </c>
      <c r="T333" s="1">
        <v>44.465600000000002</v>
      </c>
      <c r="U333" s="1">
        <v>95.213700000000003</v>
      </c>
      <c r="V333" s="33">
        <v>1.3368100000000001</v>
      </c>
      <c r="W333" s="34">
        <v>0.53873099999999996</v>
      </c>
      <c r="X333" s="34">
        <v>37.136200000000002</v>
      </c>
      <c r="Y333" s="34">
        <v>46.278500000000001</v>
      </c>
      <c r="Z333" s="34">
        <v>-5.1200000000000004E-3</v>
      </c>
      <c r="AA333" s="34">
        <v>0.172234</v>
      </c>
      <c r="AB333" s="34">
        <v>0.94455699999999998</v>
      </c>
      <c r="AC333" s="34">
        <v>-3.7399999999999998E-3</v>
      </c>
      <c r="AD333" s="34">
        <v>8.8070000000000004</v>
      </c>
      <c r="AE333" s="34">
        <v>1.0263E-2</v>
      </c>
      <c r="AF333" s="34">
        <v>0</v>
      </c>
      <c r="AG333" s="35">
        <v>95.215400000000002</v>
      </c>
      <c r="AH333" s="30">
        <v>0.95089699999999999</v>
      </c>
      <c r="AI333" s="30">
        <v>0.29464400000000002</v>
      </c>
      <c r="AJ333" s="30">
        <v>16.056999999999999</v>
      </c>
      <c r="AK333" s="30">
        <v>16.978200000000001</v>
      </c>
      <c r="AL333" s="30">
        <v>-1.5900000000000001E-3</v>
      </c>
      <c r="AM333" s="30">
        <v>4.7517999999999998E-2</v>
      </c>
      <c r="AN333" s="30">
        <v>0.28980400000000001</v>
      </c>
      <c r="AO333" s="30">
        <v>-2.33E-3</v>
      </c>
      <c r="AP333" s="30">
        <v>4.1216699999999999</v>
      </c>
      <c r="AQ333" s="30">
        <v>4.0340000000000003E-3</v>
      </c>
      <c r="AR333" s="30">
        <v>61.260100000000001</v>
      </c>
      <c r="AS333" s="21">
        <f t="shared" si="36"/>
        <v>9.787294955685439E-4</v>
      </c>
      <c r="AT333" s="21">
        <f t="shared" si="37"/>
        <v>-5.6530484002843514E-4</v>
      </c>
      <c r="AU333" s="23">
        <v>1.67635</v>
      </c>
      <c r="AV333" s="23">
        <v>1.04592</v>
      </c>
      <c r="AW333" s="23">
        <v>28.496500000000001</v>
      </c>
      <c r="AX333" s="23">
        <v>60.2682</v>
      </c>
      <c r="AY333" s="23">
        <v>-5.64E-3</v>
      </c>
      <c r="AZ333" s="23">
        <v>0.168657</v>
      </c>
      <c r="BA333" s="23">
        <v>1.02861</v>
      </c>
      <c r="BB333" s="23">
        <v>-8.26E-3</v>
      </c>
      <c r="BC333" s="23">
        <v>7.3153199999999998</v>
      </c>
      <c r="BD333" s="23">
        <v>1.4333E-2</v>
      </c>
      <c r="BE333" s="23">
        <v>0</v>
      </c>
      <c r="BF333" s="23">
        <v>100</v>
      </c>
      <c r="BG333" s="23">
        <v>22</v>
      </c>
      <c r="BH333" s="23" t="s">
        <v>218</v>
      </c>
      <c r="BI333" s="23">
        <v>0.33922000000000002</v>
      </c>
      <c r="BJ333" s="23">
        <v>0.105824</v>
      </c>
      <c r="BK333" s="23">
        <v>5.7664499999999999</v>
      </c>
      <c r="BL333" s="23">
        <v>6.0978300000000001</v>
      </c>
      <c r="BM333" s="23">
        <v>-5.6999999999999998E-4</v>
      </c>
      <c r="BN333" s="23">
        <v>1.7063999999999999E-2</v>
      </c>
      <c r="BO333" s="23">
        <v>0.104073</v>
      </c>
      <c r="BP333" s="23">
        <v>-8.4000000000000003E-4</v>
      </c>
      <c r="BQ333" s="23">
        <v>1.4802999999999999</v>
      </c>
      <c r="BR333" s="23">
        <v>1.4499999999999999E-3</v>
      </c>
      <c r="BS333" s="23">
        <v>22</v>
      </c>
      <c r="BT333" s="22">
        <f t="shared" si="38"/>
        <v>0.22639100000000001</v>
      </c>
      <c r="BU333" s="22">
        <f t="shared" si="39"/>
        <v>0.18643378473443548</v>
      </c>
      <c r="BV333" s="33">
        <v>1.265E-2</v>
      </c>
      <c r="BW333" s="34">
        <v>1.0064999999999999E-2</v>
      </c>
      <c r="BX333" s="34">
        <v>8.3300000000000006E-3</v>
      </c>
      <c r="BY333" s="34">
        <v>8.5070000000000007E-3</v>
      </c>
      <c r="BZ333" s="34">
        <v>3.3621999999999999E-2</v>
      </c>
      <c r="CA333" s="34">
        <v>4.0745000000000003E-2</v>
      </c>
      <c r="CB333" s="34">
        <v>3.7583999999999999E-2</v>
      </c>
      <c r="CC333" s="34">
        <v>1.8016000000000001E-2</v>
      </c>
      <c r="CD333" s="34">
        <v>9.0310000000000008E-3</v>
      </c>
      <c r="CE333" s="35">
        <v>8.7930000000000005E-3</v>
      </c>
      <c r="CF333" s="1">
        <v>1.83683</v>
      </c>
      <c r="CG333" s="1">
        <v>2.5220099999999999</v>
      </c>
      <c r="CH333" s="1">
        <v>0.21339</v>
      </c>
      <c r="CI333" s="1">
        <v>0.19534399999999999</v>
      </c>
      <c r="CJ333" s="1">
        <v>-395.68</v>
      </c>
      <c r="CK333" s="1">
        <v>24.6785</v>
      </c>
      <c r="CL333" s="1">
        <v>4.6780499999999998</v>
      </c>
      <c r="CM333" s="1">
        <v>-199.72</v>
      </c>
      <c r="CN333" s="1">
        <v>0.40822399999999998</v>
      </c>
      <c r="CO333" s="1">
        <v>57.739800000000002</v>
      </c>
      <c r="CP333" s="1">
        <v>54.2834</v>
      </c>
      <c r="CQ333" s="1">
        <v>92.539699999999996</v>
      </c>
      <c r="CR333" s="1">
        <v>11.272</v>
      </c>
      <c r="CS333" s="1">
        <v>33.287999999999997</v>
      </c>
      <c r="CT333" s="1">
        <v>19.914999999999999</v>
      </c>
      <c r="CU333" s="1">
        <v>30</v>
      </c>
      <c r="CV333" s="1">
        <v>30</v>
      </c>
      <c r="CW333" s="1">
        <v>30</v>
      </c>
      <c r="CX333" s="1">
        <v>30</v>
      </c>
      <c r="CY333" s="1">
        <v>20</v>
      </c>
      <c r="CZ333" s="1">
        <v>20</v>
      </c>
      <c r="DA333" s="1">
        <v>20</v>
      </c>
      <c r="DB333" s="1">
        <v>70</v>
      </c>
      <c r="DC333" s="1">
        <v>30</v>
      </c>
      <c r="DD333" s="1">
        <v>30</v>
      </c>
      <c r="DE333" s="1">
        <v>15</v>
      </c>
      <c r="DF333" s="1">
        <v>15</v>
      </c>
      <c r="DG333" s="1">
        <v>15</v>
      </c>
      <c r="DH333" s="1">
        <v>15</v>
      </c>
      <c r="DI333" s="1">
        <v>10</v>
      </c>
      <c r="DJ333" s="1">
        <v>10</v>
      </c>
      <c r="DK333" s="1">
        <v>10</v>
      </c>
      <c r="DL333" s="1">
        <v>40</v>
      </c>
      <c r="DM333" s="1">
        <v>15</v>
      </c>
      <c r="DN333" s="1">
        <v>15</v>
      </c>
      <c r="DO333" s="1">
        <v>15</v>
      </c>
      <c r="DP333" s="1">
        <v>15</v>
      </c>
      <c r="DQ333" s="1">
        <v>15</v>
      </c>
      <c r="DR333" s="1">
        <v>15</v>
      </c>
      <c r="DS333" s="1">
        <v>10</v>
      </c>
      <c r="DT333" s="1">
        <v>10</v>
      </c>
      <c r="DU333" s="1">
        <v>10</v>
      </c>
      <c r="DV333" s="1">
        <v>40</v>
      </c>
      <c r="DW333" s="1">
        <v>15</v>
      </c>
      <c r="DX333" s="1">
        <v>15</v>
      </c>
      <c r="DY333" s="1">
        <v>5.8897399999999998</v>
      </c>
      <c r="DZ333" s="1">
        <v>4.95824</v>
      </c>
      <c r="EA333" s="1">
        <v>372.47</v>
      </c>
      <c r="EB333" s="1">
        <v>444.62700000000001</v>
      </c>
      <c r="EC333" s="1">
        <v>0.173346</v>
      </c>
      <c r="ED333" s="1">
        <v>0.158272</v>
      </c>
      <c r="EE333" s="1">
        <v>1.8466</v>
      </c>
      <c r="EF333" s="1">
        <v>0.320135</v>
      </c>
      <c r="EG333" s="1">
        <v>103.59</v>
      </c>
      <c r="EH333" s="1">
        <v>1.48732</v>
      </c>
      <c r="EI333" s="1">
        <v>0.33343299999999998</v>
      </c>
      <c r="EJ333" s="1">
        <v>0.99890999999999996</v>
      </c>
      <c r="EK333" s="1">
        <v>1.6398200000000001</v>
      </c>
      <c r="EL333" s="1">
        <v>2.01126</v>
      </c>
      <c r="EM333" s="1">
        <v>0.18088299999999999</v>
      </c>
      <c r="EN333" s="1">
        <v>6.2806000000000001E-2</v>
      </c>
      <c r="EO333" s="1">
        <v>0.28338799999999997</v>
      </c>
      <c r="EP333" s="1">
        <v>0.33287600000000001</v>
      </c>
      <c r="EQ333" s="1">
        <v>1.0646500000000001</v>
      </c>
      <c r="ER333" s="1">
        <v>1.3675999999999999</v>
      </c>
      <c r="ES333" s="1">
        <v>5.5563099999999999</v>
      </c>
      <c r="ET333" s="1">
        <v>3.95933</v>
      </c>
      <c r="EU333" s="1">
        <v>370.83100000000002</v>
      </c>
      <c r="EV333" s="1">
        <v>442.61599999999999</v>
      </c>
      <c r="EW333" s="1">
        <v>-7.5399999999999998E-3</v>
      </c>
      <c r="EX333" s="1">
        <v>9.5465999999999995E-2</v>
      </c>
      <c r="EY333" s="1">
        <v>1.5632200000000001</v>
      </c>
      <c r="EZ333" s="1">
        <v>-1.274E-2</v>
      </c>
      <c r="FA333" s="1">
        <v>102.52500000000001</v>
      </c>
      <c r="FB333" s="1">
        <v>0.11972099999999999</v>
      </c>
      <c r="FC333" s="1">
        <v>0.174565</v>
      </c>
      <c r="FD333" s="1">
        <v>3.4469E-2</v>
      </c>
      <c r="FE333" s="1">
        <v>2.8633199999999999</v>
      </c>
      <c r="FF333" s="1">
        <v>0.76809099999999997</v>
      </c>
      <c r="FG333" s="1">
        <v>-6.9999999999999994E-5</v>
      </c>
      <c r="FH333" s="1">
        <v>1.5610000000000001E-3</v>
      </c>
      <c r="FI333" s="1">
        <v>1.2860999999999999E-2</v>
      </c>
      <c r="FJ333" s="1">
        <v>-4.8999999999999998E-4</v>
      </c>
      <c r="FK333" s="1">
        <v>0.58897999999999995</v>
      </c>
      <c r="FL333" s="1">
        <v>2.0900000000000001E-4</v>
      </c>
      <c r="FM333" s="1">
        <v>42650.4933101852</v>
      </c>
      <c r="FN333" s="1">
        <f t="shared" si="35"/>
        <v>231.90694444568362</v>
      </c>
      <c r="FO333" s="1">
        <v>1.034</v>
      </c>
      <c r="FP333" s="1">
        <v>1.0108999999999999</v>
      </c>
      <c r="FQ333" s="1">
        <v>1.0439000000000001</v>
      </c>
      <c r="FR333" s="1">
        <v>1.0161</v>
      </c>
      <c r="FS333" s="1">
        <v>1.2051000000000001</v>
      </c>
      <c r="FT333" s="1">
        <v>1.1649</v>
      </c>
      <c r="FU333" s="1">
        <v>1.1886000000000001</v>
      </c>
      <c r="FV333" s="1">
        <v>1.0771999999999999</v>
      </c>
      <c r="FW333" s="1">
        <v>1.0772999999999999</v>
      </c>
      <c r="FX333" s="1">
        <v>1.0564</v>
      </c>
      <c r="FY333" s="1">
        <v>1.7555000000000001</v>
      </c>
      <c r="FZ333" s="1">
        <v>1.4074</v>
      </c>
      <c r="GA333" s="1">
        <v>1.2204999999999999</v>
      </c>
      <c r="GB333" s="1">
        <v>1.3061</v>
      </c>
      <c r="GC333" s="1">
        <v>1.0044999999999999</v>
      </c>
      <c r="GD333" s="1">
        <v>1.0244</v>
      </c>
      <c r="GE333" s="1">
        <v>1.0017</v>
      </c>
      <c r="GF333" s="1">
        <v>1.1488</v>
      </c>
      <c r="GG333" s="1">
        <v>1.0585</v>
      </c>
      <c r="GH333" s="1">
        <v>1.0586</v>
      </c>
      <c r="GI333" s="1">
        <v>0.9929</v>
      </c>
      <c r="GJ333" s="1">
        <v>0.9819</v>
      </c>
      <c r="GK333" s="1">
        <v>0.98519999999999996</v>
      </c>
      <c r="GL333" s="1">
        <v>0.99880000000000002</v>
      </c>
      <c r="GM333" s="1">
        <v>0.99970000000000003</v>
      </c>
      <c r="GN333" s="1">
        <v>0.99909999999999999</v>
      </c>
      <c r="GO333" s="1">
        <v>1</v>
      </c>
      <c r="GP333" s="1">
        <v>0.99339999999999995</v>
      </c>
      <c r="GQ333" s="1">
        <v>0.99970000000000003</v>
      </c>
      <c r="GR333" s="1">
        <v>0.99950000000000006</v>
      </c>
      <c r="GS333" s="1">
        <v>1.8023</v>
      </c>
      <c r="GT333" s="1">
        <v>1.397</v>
      </c>
      <c r="GU333" s="1">
        <v>1.2553000000000001</v>
      </c>
      <c r="GV333" s="1">
        <v>1.3257000000000001</v>
      </c>
      <c r="GW333" s="1">
        <v>1.2101</v>
      </c>
      <c r="GX333" s="1">
        <v>1.1921999999999999</v>
      </c>
      <c r="GY333" s="1">
        <v>1.1906000000000001</v>
      </c>
      <c r="GZ333" s="1">
        <v>1.2294</v>
      </c>
      <c r="HA333" s="1">
        <v>1.1399999999999999</v>
      </c>
      <c r="HB333" s="1">
        <v>1.1177999999999999</v>
      </c>
      <c r="HC333" s="1">
        <v>502</v>
      </c>
      <c r="HD333" s="1">
        <v>1229</v>
      </c>
      <c r="HE333" s="1">
        <v>1228</v>
      </c>
      <c r="HF333" s="1">
        <v>502</v>
      </c>
      <c r="HG333" s="1">
        <v>218</v>
      </c>
      <c r="HH333" s="1">
        <v>232</v>
      </c>
      <c r="HI333" s="1">
        <v>231</v>
      </c>
      <c r="HJ333" s="1">
        <v>745</v>
      </c>
      <c r="HK333" s="1">
        <v>226</v>
      </c>
      <c r="HL333" s="1">
        <v>221</v>
      </c>
      <c r="HM333" s="1" t="s">
        <v>219</v>
      </c>
      <c r="HN333" s="1" t="s">
        <v>220</v>
      </c>
      <c r="HO333" s="1" t="s">
        <v>221</v>
      </c>
      <c r="HP333" s="1" t="s">
        <v>219</v>
      </c>
      <c r="HQ333" s="1" t="s">
        <v>222</v>
      </c>
      <c r="HR333" s="1" t="s">
        <v>223</v>
      </c>
      <c r="HS333" s="1" t="s">
        <v>224</v>
      </c>
      <c r="HT333" s="1" t="s">
        <v>225</v>
      </c>
      <c r="HU333" s="1" t="s">
        <v>226</v>
      </c>
      <c r="HV333" s="1" t="s">
        <v>227</v>
      </c>
      <c r="HW333" s="1">
        <v>13.9116</v>
      </c>
      <c r="HX333" s="1">
        <v>35.910800000000002</v>
      </c>
      <c r="HY333" s="1">
        <v>44.465600000000002</v>
      </c>
      <c r="HZ333" s="1">
        <v>0</v>
      </c>
      <c r="IA333" s="1">
        <v>11.438700000000001</v>
      </c>
      <c r="IB333" s="1">
        <v>20.989100000000001</v>
      </c>
      <c r="IC333" s="1">
        <v>-8.4000000000000003E-4</v>
      </c>
      <c r="ID333" s="1">
        <v>44.4664</v>
      </c>
      <c r="IE333" s="1">
        <v>2.3E-5</v>
      </c>
      <c r="IF333" s="1">
        <v>2</v>
      </c>
      <c r="IG333" s="1">
        <v>0</v>
      </c>
      <c r="IH333" s="1">
        <v>0</v>
      </c>
      <c r="II333" s="1">
        <v>0</v>
      </c>
      <c r="IJ333" s="1">
        <v>0</v>
      </c>
      <c r="IK333" s="1">
        <v>0</v>
      </c>
      <c r="IL333" s="1">
        <v>0</v>
      </c>
      <c r="IM333" s="1">
        <v>0</v>
      </c>
      <c r="IN333" s="1">
        <v>0</v>
      </c>
      <c r="IO333" s="1">
        <v>0</v>
      </c>
      <c r="IP333" s="1">
        <v>0</v>
      </c>
      <c r="IQ333" s="1">
        <v>0</v>
      </c>
      <c r="IR333" s="1">
        <v>0</v>
      </c>
      <c r="IS333" s="1">
        <v>0</v>
      </c>
      <c r="IT333" s="1">
        <v>0</v>
      </c>
      <c r="IU333" s="1">
        <v>0</v>
      </c>
      <c r="IV333" s="1">
        <v>0</v>
      </c>
      <c r="IW333" s="1">
        <v>0</v>
      </c>
      <c r="IX333" s="1">
        <v>0</v>
      </c>
      <c r="IY333" s="1">
        <v>0</v>
      </c>
      <c r="IZ333" s="1">
        <v>0</v>
      </c>
      <c r="JA333" s="1">
        <v>0</v>
      </c>
      <c r="JB333" s="1">
        <v>0</v>
      </c>
      <c r="JC333" s="1">
        <v>0</v>
      </c>
      <c r="JD333" s="1">
        <v>0</v>
      </c>
      <c r="JE333" s="1">
        <v>0</v>
      </c>
      <c r="JF333" s="1">
        <v>0</v>
      </c>
      <c r="JG333" s="1">
        <v>0</v>
      </c>
      <c r="JH333" s="1">
        <v>0</v>
      </c>
      <c r="JI333" s="1">
        <v>0</v>
      </c>
      <c r="JJ333" s="1">
        <v>0</v>
      </c>
      <c r="JK333" s="1">
        <v>0</v>
      </c>
      <c r="JL333" s="1">
        <v>0</v>
      </c>
      <c r="JM333" s="1">
        <v>0</v>
      </c>
      <c r="JN333" s="1">
        <v>0</v>
      </c>
      <c r="JO333" s="1">
        <v>0</v>
      </c>
      <c r="JP333" s="1">
        <v>0</v>
      </c>
      <c r="JQ333" s="1">
        <v>0</v>
      </c>
      <c r="JR333" s="1">
        <v>0</v>
      </c>
      <c r="JS333" s="1">
        <v>0</v>
      </c>
      <c r="JT333" s="1">
        <v>0</v>
      </c>
      <c r="JU333" s="1">
        <v>0</v>
      </c>
      <c r="JV333" s="1">
        <v>0</v>
      </c>
      <c r="JW333" s="1">
        <v>0</v>
      </c>
      <c r="JX333" s="1">
        <v>0</v>
      </c>
      <c r="JY333" s="1">
        <v>0</v>
      </c>
      <c r="JZ333" s="1">
        <v>0</v>
      </c>
      <c r="KA333" s="1">
        <v>0</v>
      </c>
      <c r="KB333" s="1">
        <v>0</v>
      </c>
      <c r="KC333" s="1">
        <v>0</v>
      </c>
      <c r="KD333" s="1">
        <v>0</v>
      </c>
      <c r="KR333" s="30"/>
      <c r="KS333" s="30"/>
      <c r="KT333" s="30"/>
      <c r="KU333" s="30"/>
      <c r="KV333" s="30"/>
      <c r="KW333" s="30"/>
      <c r="KX333" s="30"/>
      <c r="KY333" s="30"/>
      <c r="KZ333" s="30"/>
      <c r="LA333" s="30"/>
      <c r="LB333" s="30"/>
      <c r="LC333" s="30"/>
      <c r="LG333" s="31"/>
      <c r="LH333" s="31"/>
      <c r="LI333" s="31"/>
      <c r="LJ333" s="31"/>
      <c r="LK333" s="31"/>
      <c r="LL333" s="31"/>
      <c r="LM333" s="31"/>
      <c r="LN333" s="31"/>
      <c r="LO333" s="31"/>
      <c r="LP333" s="31"/>
      <c r="LQ333" s="31"/>
      <c r="LR333" s="31"/>
    </row>
    <row r="334" spans="1:330" x14ac:dyDescent="0.35">
      <c r="A334" s="1" t="s">
        <v>259</v>
      </c>
      <c r="B334" s="1" t="s">
        <v>257</v>
      </c>
      <c r="C334" s="1">
        <v>126</v>
      </c>
      <c r="D334" s="1">
        <v>40</v>
      </c>
      <c r="E334" s="1">
        <v>15</v>
      </c>
      <c r="F334" s="1">
        <v>20</v>
      </c>
      <c r="G334" s="1">
        <v>5</v>
      </c>
      <c r="H334" s="1">
        <v>2053</v>
      </c>
      <c r="I334" s="1">
        <v>6</v>
      </c>
      <c r="J334" s="1">
        <v>0.98728000000000005</v>
      </c>
      <c r="K334" s="1">
        <v>0.31277700000000003</v>
      </c>
      <c r="L334" s="1">
        <v>19.837800000000001</v>
      </c>
      <c r="M334" s="1">
        <v>21.6675</v>
      </c>
      <c r="N334" s="1">
        <v>1.7177999999999999E-2</v>
      </c>
      <c r="O334" s="1">
        <v>0.16032099999999999</v>
      </c>
      <c r="P334" s="1">
        <v>0.75337299999999996</v>
      </c>
      <c r="Q334" s="1">
        <v>-3.64E-3</v>
      </c>
      <c r="R334" s="1">
        <v>7.4137899999999997</v>
      </c>
      <c r="S334" s="1">
        <v>-1.8E-3</v>
      </c>
      <c r="T334" s="1">
        <v>44.725900000000003</v>
      </c>
      <c r="U334" s="1">
        <v>95.870500000000007</v>
      </c>
      <c r="V334" s="33">
        <v>1.3396999999999999</v>
      </c>
      <c r="W334" s="34">
        <v>0.51861500000000005</v>
      </c>
      <c r="X334" s="34">
        <v>37.482300000000002</v>
      </c>
      <c r="Y334" s="34">
        <v>46.349299999999999</v>
      </c>
      <c r="Z334" s="34">
        <v>2.2180999999999999E-2</v>
      </c>
      <c r="AA334" s="34">
        <v>0.267424</v>
      </c>
      <c r="AB334" s="34">
        <v>0.96921000000000002</v>
      </c>
      <c r="AC334" s="34">
        <v>-3.64E-3</v>
      </c>
      <c r="AD334" s="34">
        <v>8.92971</v>
      </c>
      <c r="AE334" s="34">
        <v>-2.5100000000000001E-3</v>
      </c>
      <c r="AF334" s="34">
        <v>-1.0000000000000001E-5</v>
      </c>
      <c r="AG334" s="35">
        <v>95.872200000000007</v>
      </c>
      <c r="AH334" s="30">
        <v>0.94708199999999998</v>
      </c>
      <c r="AI334" s="30">
        <v>0.28189500000000001</v>
      </c>
      <c r="AJ334" s="30">
        <v>16.1068</v>
      </c>
      <c r="AK334" s="30">
        <v>16.8994</v>
      </c>
      <c r="AL334" s="30">
        <v>6.8500000000000002E-3</v>
      </c>
      <c r="AM334" s="30">
        <v>7.3325000000000001E-2</v>
      </c>
      <c r="AN334" s="30">
        <v>0.29553600000000002</v>
      </c>
      <c r="AO334" s="30">
        <v>-2.2499999999999998E-3</v>
      </c>
      <c r="AP334" s="30">
        <v>4.1533499999999997</v>
      </c>
      <c r="AQ334" s="30">
        <v>-9.7999999999999997E-4</v>
      </c>
      <c r="AR334" s="30">
        <v>61.239100000000001</v>
      </c>
      <c r="AS334" s="21">
        <f t="shared" si="36"/>
        <v>-2.3595410933342965E-4</v>
      </c>
      <c r="AT334" s="21">
        <f t="shared" si="37"/>
        <v>-5.4173137346960891E-4</v>
      </c>
      <c r="AU334" s="23">
        <v>1.6706799999999999</v>
      </c>
      <c r="AV334" s="23">
        <v>1.00129</v>
      </c>
      <c r="AW334" s="23">
        <v>28.602799999999998</v>
      </c>
      <c r="AX334" s="23">
        <v>60.0261</v>
      </c>
      <c r="AY334" s="23">
        <v>2.4329E-2</v>
      </c>
      <c r="AZ334" s="23">
        <v>0.26042100000000001</v>
      </c>
      <c r="BA334" s="23">
        <v>1.04962</v>
      </c>
      <c r="BB334" s="23">
        <v>-7.9799999999999992E-3</v>
      </c>
      <c r="BC334" s="23">
        <v>7.3761799999999997</v>
      </c>
      <c r="BD334" s="23">
        <v>-3.49E-3</v>
      </c>
      <c r="BE334" s="23">
        <v>0</v>
      </c>
      <c r="BF334" s="23">
        <v>100</v>
      </c>
      <c r="BG334" s="23">
        <v>22</v>
      </c>
      <c r="BH334" s="23" t="s">
        <v>218</v>
      </c>
      <c r="BI334" s="23">
        <v>0.337976</v>
      </c>
      <c r="BJ334" s="23">
        <v>0.10128</v>
      </c>
      <c r="BK334" s="23">
        <v>5.7863100000000003</v>
      </c>
      <c r="BL334" s="23">
        <v>6.0716000000000001</v>
      </c>
      <c r="BM334" s="23">
        <v>2.4610000000000001E-3</v>
      </c>
      <c r="BN334" s="23">
        <v>2.6341E-2</v>
      </c>
      <c r="BO334" s="23">
        <v>0.106168</v>
      </c>
      <c r="BP334" s="23">
        <v>-8.0999999999999996E-4</v>
      </c>
      <c r="BQ334" s="23">
        <v>1.4921899999999999</v>
      </c>
      <c r="BR334" s="23">
        <v>-3.5E-4</v>
      </c>
      <c r="BS334" s="23">
        <v>22</v>
      </c>
      <c r="BT334" s="22">
        <f t="shared" si="38"/>
        <v>0.23625000000000002</v>
      </c>
      <c r="BU334" s="22">
        <f t="shared" si="39"/>
        <v>0.18466958734890715</v>
      </c>
      <c r="BV334" s="33">
        <v>1.2829E-2</v>
      </c>
      <c r="BW334" s="34">
        <v>9.3720000000000001E-3</v>
      </c>
      <c r="BX334" s="34">
        <v>8.1939999999999999E-3</v>
      </c>
      <c r="BY334" s="34">
        <v>8.3250000000000008E-3</v>
      </c>
      <c r="BZ334" s="34">
        <v>3.3863999999999998E-2</v>
      </c>
      <c r="CA334" s="34">
        <v>3.6449000000000002E-2</v>
      </c>
      <c r="CB334" s="34">
        <v>3.2941999999999999E-2</v>
      </c>
      <c r="CC334" s="34">
        <v>1.8083999999999999E-2</v>
      </c>
      <c r="CD334" s="34">
        <v>8.4810000000000007E-3</v>
      </c>
      <c r="CE334" s="35">
        <v>8.7679999999999998E-3</v>
      </c>
      <c r="CF334" s="1">
        <v>1.83847</v>
      </c>
      <c r="CG334" s="1">
        <v>2.5280900000000002</v>
      </c>
      <c r="CH334" s="1">
        <v>0.21243699999999999</v>
      </c>
      <c r="CI334" s="1">
        <v>0.195241</v>
      </c>
      <c r="CJ334" s="1">
        <v>96.977199999999996</v>
      </c>
      <c r="CK334" s="1">
        <v>16.860900000000001</v>
      </c>
      <c r="CL334" s="1">
        <v>4.4617000000000004</v>
      </c>
      <c r="CM334" s="1">
        <v>-206.36</v>
      </c>
      <c r="CN334" s="1">
        <v>0.40490599999999999</v>
      </c>
      <c r="CO334" s="1">
        <v>-229.05</v>
      </c>
      <c r="CP334" s="1">
        <v>54.274999999999999</v>
      </c>
      <c r="CQ334" s="1">
        <v>92.540199999999999</v>
      </c>
      <c r="CR334" s="1">
        <v>11.272</v>
      </c>
      <c r="CS334" s="1">
        <v>41.702599999999997</v>
      </c>
      <c r="CT334" s="1">
        <v>19.905000000000001</v>
      </c>
      <c r="CU334" s="1">
        <v>30</v>
      </c>
      <c r="CV334" s="1">
        <v>30</v>
      </c>
      <c r="CW334" s="1">
        <v>30</v>
      </c>
      <c r="CX334" s="1">
        <v>30</v>
      </c>
      <c r="CY334" s="1">
        <v>20</v>
      </c>
      <c r="CZ334" s="1">
        <v>20</v>
      </c>
      <c r="DA334" s="1">
        <v>20</v>
      </c>
      <c r="DB334" s="1">
        <v>70</v>
      </c>
      <c r="DC334" s="1">
        <v>30</v>
      </c>
      <c r="DD334" s="1">
        <v>30</v>
      </c>
      <c r="DE334" s="1">
        <v>15</v>
      </c>
      <c r="DF334" s="1">
        <v>15</v>
      </c>
      <c r="DG334" s="1">
        <v>15</v>
      </c>
      <c r="DH334" s="1">
        <v>15</v>
      </c>
      <c r="DI334" s="1">
        <v>10</v>
      </c>
      <c r="DJ334" s="1">
        <v>10</v>
      </c>
      <c r="DK334" s="1">
        <v>10</v>
      </c>
      <c r="DL334" s="1">
        <v>40</v>
      </c>
      <c r="DM334" s="1">
        <v>15</v>
      </c>
      <c r="DN334" s="1">
        <v>15</v>
      </c>
      <c r="DO334" s="1">
        <v>15</v>
      </c>
      <c r="DP334" s="1">
        <v>15</v>
      </c>
      <c r="DQ334" s="1">
        <v>15</v>
      </c>
      <c r="DR334" s="1">
        <v>15</v>
      </c>
      <c r="DS334" s="1">
        <v>10</v>
      </c>
      <c r="DT334" s="1">
        <v>10</v>
      </c>
      <c r="DU334" s="1">
        <v>10</v>
      </c>
      <c r="DV334" s="1">
        <v>40</v>
      </c>
      <c r="DW334" s="1">
        <v>15</v>
      </c>
      <c r="DX334" s="1">
        <v>15</v>
      </c>
      <c r="DY334" s="1">
        <v>5.9063100000000004</v>
      </c>
      <c r="DZ334" s="1">
        <v>4.6746100000000004</v>
      </c>
      <c r="EA334" s="1">
        <v>375.80099999999999</v>
      </c>
      <c r="EB334" s="1">
        <v>445.05399999999997</v>
      </c>
      <c r="EC334" s="1">
        <v>0.216109</v>
      </c>
      <c r="ED334" s="1">
        <v>0.198519</v>
      </c>
      <c r="EE334" s="1">
        <v>1.8219399999999999</v>
      </c>
      <c r="EF334" s="1">
        <v>0.32308799999999999</v>
      </c>
      <c r="EG334" s="1">
        <v>104.92700000000001</v>
      </c>
      <c r="EH334" s="1">
        <v>1.3302</v>
      </c>
      <c r="EI334" s="1">
        <v>0.34225499999999998</v>
      </c>
      <c r="EJ334" s="1">
        <v>0.86483699999999997</v>
      </c>
      <c r="EK334" s="1">
        <v>1.5852999999999999</v>
      </c>
      <c r="EL334" s="1">
        <v>1.9237599999999999</v>
      </c>
      <c r="EM334" s="1">
        <v>0.18344099999999999</v>
      </c>
      <c r="EN334" s="1">
        <v>5.0257999999999997E-2</v>
      </c>
      <c r="EO334" s="1">
        <v>0.217669</v>
      </c>
      <c r="EP334" s="1">
        <v>0.33547300000000002</v>
      </c>
      <c r="EQ334" s="1">
        <v>0.93917399999999995</v>
      </c>
      <c r="ER334" s="1">
        <v>1.3594999999999999</v>
      </c>
      <c r="ES334" s="1">
        <v>5.5640499999999999</v>
      </c>
      <c r="ET334" s="1">
        <v>3.8097699999999999</v>
      </c>
      <c r="EU334" s="1">
        <v>374.21600000000001</v>
      </c>
      <c r="EV334" s="1">
        <v>443.13</v>
      </c>
      <c r="EW334" s="1">
        <v>3.2668000000000003E-2</v>
      </c>
      <c r="EX334" s="1">
        <v>0.148261</v>
      </c>
      <c r="EY334" s="1">
        <v>1.6042700000000001</v>
      </c>
      <c r="EZ334" s="1">
        <v>-1.239E-2</v>
      </c>
      <c r="FA334" s="1">
        <v>103.988</v>
      </c>
      <c r="FB334" s="1">
        <v>-2.93E-2</v>
      </c>
      <c r="FC334" s="1">
        <v>0.17480799999999999</v>
      </c>
      <c r="FD334" s="1">
        <v>3.3167000000000002E-2</v>
      </c>
      <c r="FE334" s="1">
        <v>2.8894600000000001</v>
      </c>
      <c r="FF334" s="1">
        <v>0.76898299999999997</v>
      </c>
      <c r="FG334" s="1">
        <v>2.8800000000000001E-4</v>
      </c>
      <c r="FH334" s="1">
        <v>2.4250000000000001E-3</v>
      </c>
      <c r="FI334" s="1">
        <v>1.3199000000000001E-2</v>
      </c>
      <c r="FJ334" s="1">
        <v>-4.8000000000000001E-4</v>
      </c>
      <c r="FK334" s="1">
        <v>0.59738400000000003</v>
      </c>
      <c r="FL334" s="1">
        <v>-5.0000000000000002E-5</v>
      </c>
      <c r="FM334" s="1">
        <v>42650.496006944399</v>
      </c>
      <c r="FN334" s="1">
        <f t="shared" si="35"/>
        <v>231.97166666644625</v>
      </c>
      <c r="FO334" s="1">
        <v>1.0338000000000001</v>
      </c>
      <c r="FP334" s="1">
        <v>1.0106999999999999</v>
      </c>
      <c r="FQ334" s="1">
        <v>1.0437000000000001</v>
      </c>
      <c r="FR334" s="1">
        <v>1.016</v>
      </c>
      <c r="FS334" s="1">
        <v>1.2048000000000001</v>
      </c>
      <c r="FT334" s="1">
        <v>1.1646000000000001</v>
      </c>
      <c r="FU334" s="1">
        <v>1.1883999999999999</v>
      </c>
      <c r="FV334" s="1">
        <v>1.077</v>
      </c>
      <c r="FW334" s="1">
        <v>1.0770999999999999</v>
      </c>
      <c r="FX334" s="1">
        <v>1.0562</v>
      </c>
      <c r="FY334" s="1">
        <v>1.7572000000000001</v>
      </c>
      <c r="FZ334" s="1">
        <v>1.4083000000000001</v>
      </c>
      <c r="GA334" s="1">
        <v>1.2209000000000001</v>
      </c>
      <c r="GB334" s="1">
        <v>1.3069</v>
      </c>
      <c r="GC334" s="1">
        <v>1.0044999999999999</v>
      </c>
      <c r="GD334" s="1">
        <v>1.0244</v>
      </c>
      <c r="GE334" s="1">
        <v>1.0017</v>
      </c>
      <c r="GF334" s="1">
        <v>1.1486000000000001</v>
      </c>
      <c r="GG334" s="1">
        <v>1.0584</v>
      </c>
      <c r="GH334" s="1">
        <v>1.0587</v>
      </c>
      <c r="GI334" s="1">
        <v>0.9929</v>
      </c>
      <c r="GJ334" s="1">
        <v>0.9819</v>
      </c>
      <c r="GK334" s="1">
        <v>0.98529999999999995</v>
      </c>
      <c r="GL334" s="1">
        <v>0.99880000000000002</v>
      </c>
      <c r="GM334" s="1">
        <v>0.99980000000000002</v>
      </c>
      <c r="GN334" s="1">
        <v>0.999</v>
      </c>
      <c r="GO334" s="1">
        <v>1</v>
      </c>
      <c r="GP334" s="1">
        <v>0.99339999999999995</v>
      </c>
      <c r="GQ334" s="1">
        <v>0.99960000000000004</v>
      </c>
      <c r="GR334" s="1">
        <v>0.99950000000000006</v>
      </c>
      <c r="GS334" s="1">
        <v>1.8037000000000001</v>
      </c>
      <c r="GT334" s="1">
        <v>1.3976</v>
      </c>
      <c r="GU334" s="1">
        <v>1.2555000000000001</v>
      </c>
      <c r="GV334" s="1">
        <v>1.3262</v>
      </c>
      <c r="GW334" s="1">
        <v>1.21</v>
      </c>
      <c r="GX334" s="1">
        <v>1.1919</v>
      </c>
      <c r="GY334" s="1">
        <v>1.1903999999999999</v>
      </c>
      <c r="GZ334" s="1">
        <v>1.2289000000000001</v>
      </c>
      <c r="HA334" s="1">
        <v>1.1395999999999999</v>
      </c>
      <c r="HB334" s="1">
        <v>1.1175999999999999</v>
      </c>
      <c r="HC334" s="1">
        <v>502</v>
      </c>
      <c r="HD334" s="1">
        <v>1229</v>
      </c>
      <c r="HE334" s="1">
        <v>1228</v>
      </c>
      <c r="HF334" s="1">
        <v>502</v>
      </c>
      <c r="HG334" s="1">
        <v>218</v>
      </c>
      <c r="HH334" s="1">
        <v>232</v>
      </c>
      <c r="HI334" s="1">
        <v>231</v>
      </c>
      <c r="HJ334" s="1">
        <v>745</v>
      </c>
      <c r="HK334" s="1">
        <v>226</v>
      </c>
      <c r="HL334" s="1">
        <v>221</v>
      </c>
      <c r="HM334" s="1" t="s">
        <v>219</v>
      </c>
      <c r="HN334" s="1" t="s">
        <v>220</v>
      </c>
      <c r="HO334" s="1" t="s">
        <v>221</v>
      </c>
      <c r="HP334" s="1" t="s">
        <v>219</v>
      </c>
      <c r="HQ334" s="1" t="s">
        <v>222</v>
      </c>
      <c r="HR334" s="1" t="s">
        <v>223</v>
      </c>
      <c r="HS334" s="1" t="s">
        <v>224</v>
      </c>
      <c r="HT334" s="1" t="s">
        <v>225</v>
      </c>
      <c r="HU334" s="1" t="s">
        <v>226</v>
      </c>
      <c r="HV334" s="1" t="s">
        <v>227</v>
      </c>
      <c r="HW334" s="1">
        <v>13.923999999999999</v>
      </c>
      <c r="HX334" s="1">
        <v>35.923200000000001</v>
      </c>
      <c r="HY334" s="1">
        <v>44.725900000000003</v>
      </c>
      <c r="HZ334" s="1">
        <v>0</v>
      </c>
      <c r="IA334" s="1">
        <v>11.4526</v>
      </c>
      <c r="IB334" s="1">
        <v>21.003599999999999</v>
      </c>
      <c r="IC334" s="1">
        <v>-8.1999999999999998E-4</v>
      </c>
      <c r="ID334" s="1">
        <v>44.726700000000001</v>
      </c>
      <c r="IE334" s="1">
        <v>2.3E-5</v>
      </c>
      <c r="IF334" s="1">
        <v>2</v>
      </c>
      <c r="IG334" s="1">
        <v>0</v>
      </c>
      <c r="IH334" s="1">
        <v>0</v>
      </c>
      <c r="II334" s="1">
        <v>0</v>
      </c>
      <c r="IJ334" s="1">
        <v>0</v>
      </c>
      <c r="IK334" s="1">
        <v>0</v>
      </c>
      <c r="IL334" s="1">
        <v>0</v>
      </c>
      <c r="IM334" s="1">
        <v>0</v>
      </c>
      <c r="IN334" s="1">
        <v>0</v>
      </c>
      <c r="IO334" s="1">
        <v>0</v>
      </c>
      <c r="IP334" s="1">
        <v>0</v>
      </c>
      <c r="IQ334" s="1">
        <v>0</v>
      </c>
      <c r="IR334" s="1">
        <v>0</v>
      </c>
      <c r="IS334" s="1">
        <v>0</v>
      </c>
      <c r="IT334" s="1">
        <v>0</v>
      </c>
      <c r="IU334" s="1">
        <v>0</v>
      </c>
      <c r="IV334" s="1">
        <v>0</v>
      </c>
      <c r="IW334" s="1">
        <v>0</v>
      </c>
      <c r="IX334" s="1">
        <v>0</v>
      </c>
      <c r="IY334" s="1">
        <v>0</v>
      </c>
      <c r="IZ334" s="1">
        <v>0</v>
      </c>
      <c r="JA334" s="1">
        <v>0</v>
      </c>
      <c r="JB334" s="1">
        <v>0</v>
      </c>
      <c r="JC334" s="1">
        <v>0</v>
      </c>
      <c r="JD334" s="1">
        <v>0</v>
      </c>
      <c r="JE334" s="1">
        <v>0</v>
      </c>
      <c r="JF334" s="1">
        <v>0</v>
      </c>
      <c r="JG334" s="1">
        <v>0</v>
      </c>
      <c r="JH334" s="1">
        <v>0</v>
      </c>
      <c r="JI334" s="1">
        <v>0</v>
      </c>
      <c r="JJ334" s="1">
        <v>0</v>
      </c>
      <c r="JK334" s="1">
        <v>0</v>
      </c>
      <c r="JL334" s="1">
        <v>0</v>
      </c>
      <c r="JM334" s="1">
        <v>0</v>
      </c>
      <c r="JN334" s="1">
        <v>0</v>
      </c>
      <c r="JO334" s="1">
        <v>0</v>
      </c>
      <c r="JP334" s="1">
        <v>0</v>
      </c>
      <c r="JQ334" s="1">
        <v>0</v>
      </c>
      <c r="JR334" s="1">
        <v>0</v>
      </c>
      <c r="JS334" s="1">
        <v>0</v>
      </c>
      <c r="JT334" s="1">
        <v>0</v>
      </c>
      <c r="JU334" s="1">
        <v>0</v>
      </c>
      <c r="JV334" s="1">
        <v>0</v>
      </c>
      <c r="JW334" s="1">
        <v>0</v>
      </c>
      <c r="JX334" s="1">
        <v>0</v>
      </c>
      <c r="JY334" s="1">
        <v>0</v>
      </c>
      <c r="JZ334" s="1">
        <v>0</v>
      </c>
      <c r="KA334" s="1">
        <v>0</v>
      </c>
      <c r="KB334" s="1">
        <v>0</v>
      </c>
      <c r="KC334" s="1">
        <v>0</v>
      </c>
      <c r="KD334" s="1">
        <v>0</v>
      </c>
      <c r="KR334" s="30"/>
      <c r="KS334" s="30"/>
      <c r="KT334" s="30"/>
      <c r="KU334" s="30"/>
      <c r="KV334" s="30"/>
      <c r="KW334" s="30"/>
      <c r="KX334" s="30"/>
      <c r="KY334" s="30"/>
      <c r="KZ334" s="30"/>
      <c r="LA334" s="30"/>
      <c r="LB334" s="30"/>
      <c r="LC334" s="30"/>
      <c r="LG334" s="31"/>
      <c r="LH334" s="31"/>
      <c r="LI334" s="31"/>
      <c r="LJ334" s="31"/>
      <c r="LK334" s="31"/>
      <c r="LL334" s="31"/>
      <c r="LM334" s="31"/>
      <c r="LN334" s="31"/>
      <c r="LO334" s="31"/>
      <c r="LP334" s="31"/>
      <c r="LQ334" s="31"/>
      <c r="LR334" s="31"/>
    </row>
    <row r="335" spans="1:330" x14ac:dyDescent="0.35">
      <c r="A335" s="1" t="s">
        <v>259</v>
      </c>
      <c r="B335" s="1" t="s">
        <v>257</v>
      </c>
      <c r="C335" s="1">
        <v>126</v>
      </c>
      <c r="D335" s="1">
        <v>40</v>
      </c>
      <c r="E335" s="1">
        <v>15</v>
      </c>
      <c r="F335" s="1">
        <v>20</v>
      </c>
      <c r="G335" s="1">
        <v>5</v>
      </c>
      <c r="H335" s="1">
        <v>2054</v>
      </c>
      <c r="I335" s="1">
        <v>7</v>
      </c>
      <c r="J335" s="1">
        <v>0.97611300000000001</v>
      </c>
      <c r="K335" s="1">
        <v>0.29371999999999998</v>
      </c>
      <c r="L335" s="1">
        <v>19.828900000000001</v>
      </c>
      <c r="M335" s="1">
        <v>21.6875</v>
      </c>
      <c r="N335" s="1">
        <v>1.3221999999999999E-2</v>
      </c>
      <c r="O335" s="1">
        <v>8.9730000000000004E-2</v>
      </c>
      <c r="P335" s="1">
        <v>0.73831800000000003</v>
      </c>
      <c r="Q335" s="1">
        <v>-1.0019999999999999E-2</v>
      </c>
      <c r="R335" s="1">
        <v>7.33643</v>
      </c>
      <c r="S335" s="1">
        <v>5.2979999999999998E-3</v>
      </c>
      <c r="T335" s="1">
        <v>44.658700000000003</v>
      </c>
      <c r="U335" s="1">
        <v>95.617900000000006</v>
      </c>
      <c r="V335" s="33">
        <v>1.3245499999999999</v>
      </c>
      <c r="W335" s="34">
        <v>0.48701699999999998</v>
      </c>
      <c r="X335" s="34">
        <v>37.465499999999999</v>
      </c>
      <c r="Y335" s="34">
        <v>46.392000000000003</v>
      </c>
      <c r="Z335" s="34">
        <v>1.7073000000000001E-2</v>
      </c>
      <c r="AA335" s="34">
        <v>0.149675</v>
      </c>
      <c r="AB335" s="34">
        <v>0.94984199999999996</v>
      </c>
      <c r="AC335" s="34">
        <v>-1.0019999999999999E-2</v>
      </c>
      <c r="AD335" s="34">
        <v>8.8365399999999994</v>
      </c>
      <c r="AE335" s="34">
        <v>7.4050000000000001E-3</v>
      </c>
      <c r="AF335" s="34">
        <v>0</v>
      </c>
      <c r="AG335" s="35">
        <v>95.619500000000002</v>
      </c>
      <c r="AH335" s="30">
        <v>0.93819600000000003</v>
      </c>
      <c r="AI335" s="30">
        <v>0.26523600000000003</v>
      </c>
      <c r="AJ335" s="30">
        <v>16.131</v>
      </c>
      <c r="AK335" s="30">
        <v>16.947900000000001</v>
      </c>
      <c r="AL335" s="30">
        <v>5.2830000000000004E-3</v>
      </c>
      <c r="AM335" s="30">
        <v>4.1119999999999997E-2</v>
      </c>
      <c r="AN335" s="30">
        <v>0.29019499999999998</v>
      </c>
      <c r="AO335" s="30">
        <v>-6.2100000000000002E-3</v>
      </c>
      <c r="AP335" s="30">
        <v>4.1180300000000001</v>
      </c>
      <c r="AQ335" s="30">
        <v>2.898E-3</v>
      </c>
      <c r="AR335" s="30">
        <v>61.266300000000001</v>
      </c>
      <c r="AS335" s="21">
        <f t="shared" si="36"/>
        <v>7.0373455268660018E-4</v>
      </c>
      <c r="AT335" s="21">
        <f t="shared" si="37"/>
        <v>-1.5080026128998574E-3</v>
      </c>
      <c r="AU335" s="23">
        <v>1.65602</v>
      </c>
      <c r="AV335" s="23">
        <v>0.94269599999999998</v>
      </c>
      <c r="AW335" s="23">
        <v>28.663399999999999</v>
      </c>
      <c r="AX335" s="23">
        <v>60.235599999999998</v>
      </c>
      <c r="AY335" s="23">
        <v>1.8773999999999999E-2</v>
      </c>
      <c r="AZ335" s="23">
        <v>0.14612900000000001</v>
      </c>
      <c r="BA335" s="23">
        <v>1.03128</v>
      </c>
      <c r="BB335" s="23">
        <v>-2.206E-2</v>
      </c>
      <c r="BC335" s="23">
        <v>7.3179400000000001</v>
      </c>
      <c r="BD335" s="23">
        <v>1.0311000000000001E-2</v>
      </c>
      <c r="BE335" s="23">
        <v>0</v>
      </c>
      <c r="BF335" s="23">
        <v>100</v>
      </c>
      <c r="BG335" s="23">
        <v>22</v>
      </c>
      <c r="BH335" s="23" t="s">
        <v>218</v>
      </c>
      <c r="BI335" s="23">
        <v>0.33465499999999998</v>
      </c>
      <c r="BJ335" s="23">
        <v>9.5252000000000003E-2</v>
      </c>
      <c r="BK335" s="23">
        <v>5.7924300000000004</v>
      </c>
      <c r="BL335" s="23">
        <v>6.0863399999999999</v>
      </c>
      <c r="BM335" s="23">
        <v>1.897E-3</v>
      </c>
      <c r="BN335" s="23">
        <v>1.4765E-2</v>
      </c>
      <c r="BO335" s="23">
        <v>0.104203</v>
      </c>
      <c r="BP335" s="23">
        <v>-2.2300000000000002E-3</v>
      </c>
      <c r="BQ335" s="23">
        <v>1.47885</v>
      </c>
      <c r="BR335" s="23">
        <v>1.042E-3</v>
      </c>
      <c r="BS335" s="23">
        <v>22</v>
      </c>
      <c r="BT335" s="22">
        <f t="shared" si="38"/>
        <v>0.216117</v>
      </c>
      <c r="BU335" s="22">
        <f t="shared" si="39"/>
        <v>0.18453491994783583</v>
      </c>
      <c r="BV335" s="33">
        <v>1.3703E-2</v>
      </c>
      <c r="BW335" s="34">
        <v>1.0089000000000001E-2</v>
      </c>
      <c r="BX335" s="34">
        <v>8.0000000000000002E-3</v>
      </c>
      <c r="BY335" s="34">
        <v>8.5280000000000009E-3</v>
      </c>
      <c r="BZ335" s="34">
        <v>3.5466999999999999E-2</v>
      </c>
      <c r="CA335" s="34">
        <v>4.7549000000000001E-2</v>
      </c>
      <c r="CB335" s="34">
        <v>3.4835999999999999E-2</v>
      </c>
      <c r="CC335" s="34">
        <v>1.8860999999999999E-2</v>
      </c>
      <c r="CD335" s="34">
        <v>8.711E-3</v>
      </c>
      <c r="CE335" s="35">
        <v>8.6250000000000007E-3</v>
      </c>
      <c r="CF335" s="1">
        <v>1.86412</v>
      </c>
      <c r="CG335" s="1">
        <v>2.7021500000000001</v>
      </c>
      <c r="CH335" s="1">
        <v>0.21240700000000001</v>
      </c>
      <c r="CI335" s="1">
        <v>0.19522</v>
      </c>
      <c r="CJ335" s="1">
        <v>130.34200000000001</v>
      </c>
      <c r="CK335" s="1">
        <v>30.444400000000002</v>
      </c>
      <c r="CL335" s="1">
        <v>4.5749500000000003</v>
      </c>
      <c r="CM335" s="1">
        <v>-77.272999999999996</v>
      </c>
      <c r="CN335" s="1">
        <v>0.407387</v>
      </c>
      <c r="CO335" s="1">
        <v>78.080399999999997</v>
      </c>
      <c r="CP335" s="1">
        <v>54.266800000000003</v>
      </c>
      <c r="CQ335" s="1">
        <v>92.540800000000004</v>
      </c>
      <c r="CR335" s="1">
        <v>11.272</v>
      </c>
      <c r="CS335" s="1">
        <v>49.926299999999998</v>
      </c>
      <c r="CT335" s="1">
        <v>19.899999999999999</v>
      </c>
      <c r="CU335" s="1">
        <v>30</v>
      </c>
      <c r="CV335" s="1">
        <v>30</v>
      </c>
      <c r="CW335" s="1">
        <v>30</v>
      </c>
      <c r="CX335" s="1">
        <v>30</v>
      </c>
      <c r="CY335" s="1">
        <v>20</v>
      </c>
      <c r="CZ335" s="1">
        <v>20</v>
      </c>
      <c r="DA335" s="1">
        <v>20</v>
      </c>
      <c r="DB335" s="1">
        <v>70</v>
      </c>
      <c r="DC335" s="1">
        <v>30</v>
      </c>
      <c r="DD335" s="1">
        <v>30</v>
      </c>
      <c r="DE335" s="1">
        <v>15</v>
      </c>
      <c r="DF335" s="1">
        <v>15</v>
      </c>
      <c r="DG335" s="1">
        <v>15</v>
      </c>
      <c r="DH335" s="1">
        <v>15</v>
      </c>
      <c r="DI335" s="1">
        <v>10</v>
      </c>
      <c r="DJ335" s="1">
        <v>10</v>
      </c>
      <c r="DK335" s="1">
        <v>10</v>
      </c>
      <c r="DL335" s="1">
        <v>40</v>
      </c>
      <c r="DM335" s="1">
        <v>15</v>
      </c>
      <c r="DN335" s="1">
        <v>15</v>
      </c>
      <c r="DO335" s="1">
        <v>15</v>
      </c>
      <c r="DP335" s="1">
        <v>15</v>
      </c>
      <c r="DQ335" s="1">
        <v>15</v>
      </c>
      <c r="DR335" s="1">
        <v>15</v>
      </c>
      <c r="DS335" s="1">
        <v>10</v>
      </c>
      <c r="DT335" s="1">
        <v>10</v>
      </c>
      <c r="DU335" s="1">
        <v>10</v>
      </c>
      <c r="DV335" s="1">
        <v>40</v>
      </c>
      <c r="DW335" s="1">
        <v>15</v>
      </c>
      <c r="DX335" s="1">
        <v>15</v>
      </c>
      <c r="DY335" s="1">
        <v>5.8958599999999999</v>
      </c>
      <c r="DZ335" s="1">
        <v>4.5830700000000002</v>
      </c>
      <c r="EA335" s="1">
        <v>375.78100000000001</v>
      </c>
      <c r="EB335" s="1">
        <v>445.536</v>
      </c>
      <c r="EC335" s="1">
        <v>0.226274</v>
      </c>
      <c r="ED335" s="1">
        <v>0.16844799999999999</v>
      </c>
      <c r="EE335" s="1">
        <v>1.81531</v>
      </c>
      <c r="EF335" s="1">
        <v>0.33043299999999998</v>
      </c>
      <c r="EG335" s="1">
        <v>103.86</v>
      </c>
      <c r="EH335" s="1">
        <v>1.40127</v>
      </c>
      <c r="EI335" s="1">
        <v>0.39091399999999998</v>
      </c>
      <c r="EJ335" s="1">
        <v>1.0032099999999999</v>
      </c>
      <c r="EK335" s="1">
        <v>1.51247</v>
      </c>
      <c r="EL335" s="1">
        <v>2.0180600000000002</v>
      </c>
      <c r="EM335" s="1">
        <v>0.20113300000000001</v>
      </c>
      <c r="EN335" s="1">
        <v>8.5481000000000001E-2</v>
      </c>
      <c r="EO335" s="1">
        <v>0.24328900000000001</v>
      </c>
      <c r="EP335" s="1">
        <v>0.36455500000000002</v>
      </c>
      <c r="EQ335" s="1">
        <v>0.98982899999999996</v>
      </c>
      <c r="ER335" s="1">
        <v>1.3148899999999999</v>
      </c>
      <c r="ES335" s="1">
        <v>5.50495</v>
      </c>
      <c r="ET335" s="1">
        <v>3.57986</v>
      </c>
      <c r="EU335" s="1">
        <v>374.26900000000001</v>
      </c>
      <c r="EV335" s="1">
        <v>443.517</v>
      </c>
      <c r="EW335" s="1">
        <v>2.5142000000000001E-2</v>
      </c>
      <c r="EX335" s="1">
        <v>8.2966999999999999E-2</v>
      </c>
      <c r="EY335" s="1">
        <v>1.57202</v>
      </c>
      <c r="EZ335" s="1">
        <v>-3.4119999999999998E-2</v>
      </c>
      <c r="FA335" s="1">
        <v>102.87</v>
      </c>
      <c r="FB335" s="1">
        <v>8.6387000000000005E-2</v>
      </c>
      <c r="FC335" s="1">
        <v>0.17295099999999999</v>
      </c>
      <c r="FD335" s="1">
        <v>3.1165000000000002E-2</v>
      </c>
      <c r="FE335" s="1">
        <v>2.8898700000000002</v>
      </c>
      <c r="FF335" s="1">
        <v>0.76965499999999998</v>
      </c>
      <c r="FG335" s="1">
        <v>2.22E-4</v>
      </c>
      <c r="FH335" s="1">
        <v>1.3569999999999999E-3</v>
      </c>
      <c r="FI335" s="1">
        <v>1.2933E-2</v>
      </c>
      <c r="FJ335" s="1">
        <v>-1.31E-3</v>
      </c>
      <c r="FK335" s="1">
        <v>0.59096300000000002</v>
      </c>
      <c r="FL335" s="1">
        <v>1.5100000000000001E-4</v>
      </c>
      <c r="FM335" s="1">
        <v>42650.498703703699</v>
      </c>
      <c r="FN335" s="1">
        <f t="shared" si="35"/>
        <v>232.03638888965361</v>
      </c>
      <c r="FO335" s="1">
        <v>1.034</v>
      </c>
      <c r="FP335" s="1">
        <v>1.0107999999999999</v>
      </c>
      <c r="FQ335" s="1">
        <v>1.0439000000000001</v>
      </c>
      <c r="FR335" s="1">
        <v>1.0161</v>
      </c>
      <c r="FS335" s="1">
        <v>1.2050000000000001</v>
      </c>
      <c r="FT335" s="1">
        <v>1.1648000000000001</v>
      </c>
      <c r="FU335" s="1">
        <v>1.1886000000000001</v>
      </c>
      <c r="FV335" s="1">
        <v>1.0771999999999999</v>
      </c>
      <c r="FW335" s="1">
        <v>1.0772999999999999</v>
      </c>
      <c r="FX335" s="1">
        <v>1.0564</v>
      </c>
      <c r="FY335" s="1">
        <v>1.7557</v>
      </c>
      <c r="FZ335" s="1">
        <v>1.4073</v>
      </c>
      <c r="GA335" s="1">
        <v>1.22</v>
      </c>
      <c r="GB335" s="1">
        <v>1.3067</v>
      </c>
      <c r="GC335" s="1">
        <v>1.0044</v>
      </c>
      <c r="GD335" s="1">
        <v>1.0244</v>
      </c>
      <c r="GE335" s="1">
        <v>1.0017</v>
      </c>
      <c r="GF335" s="1">
        <v>1.1489</v>
      </c>
      <c r="GG335" s="1">
        <v>1.0585</v>
      </c>
      <c r="GH335" s="1">
        <v>1.0586</v>
      </c>
      <c r="GI335" s="1">
        <v>0.9929</v>
      </c>
      <c r="GJ335" s="1">
        <v>0.9819</v>
      </c>
      <c r="GK335" s="1">
        <v>0.98529999999999995</v>
      </c>
      <c r="GL335" s="1">
        <v>0.99880000000000002</v>
      </c>
      <c r="GM335" s="1">
        <v>0.99980000000000002</v>
      </c>
      <c r="GN335" s="1">
        <v>0.99909999999999999</v>
      </c>
      <c r="GO335" s="1">
        <v>1</v>
      </c>
      <c r="GP335" s="1">
        <v>0.99339999999999995</v>
      </c>
      <c r="GQ335" s="1">
        <v>0.99970000000000003</v>
      </c>
      <c r="GR335" s="1">
        <v>0.99950000000000006</v>
      </c>
      <c r="GS335" s="1">
        <v>1.8025</v>
      </c>
      <c r="GT335" s="1">
        <v>1.3967000000000001</v>
      </c>
      <c r="GU335" s="1">
        <v>1.2547999999999999</v>
      </c>
      <c r="GV335" s="1">
        <v>1.3262</v>
      </c>
      <c r="GW335" s="1">
        <v>1.2101</v>
      </c>
      <c r="GX335" s="1">
        <v>1.1920999999999999</v>
      </c>
      <c r="GY335" s="1">
        <v>1.1906000000000001</v>
      </c>
      <c r="GZ335" s="1">
        <v>1.2294</v>
      </c>
      <c r="HA335" s="1">
        <v>1.1399999999999999</v>
      </c>
      <c r="HB335" s="1">
        <v>1.1176999999999999</v>
      </c>
      <c r="HC335" s="1">
        <v>502</v>
      </c>
      <c r="HD335" s="1">
        <v>1229</v>
      </c>
      <c r="HE335" s="1">
        <v>1228</v>
      </c>
      <c r="HF335" s="1">
        <v>502</v>
      </c>
      <c r="HG335" s="1">
        <v>218</v>
      </c>
      <c r="HH335" s="1">
        <v>232</v>
      </c>
      <c r="HI335" s="1">
        <v>231</v>
      </c>
      <c r="HJ335" s="1">
        <v>745</v>
      </c>
      <c r="HK335" s="1">
        <v>226</v>
      </c>
      <c r="HL335" s="1">
        <v>221</v>
      </c>
      <c r="HM335" s="1" t="s">
        <v>219</v>
      </c>
      <c r="HN335" s="1" t="s">
        <v>220</v>
      </c>
      <c r="HO335" s="1" t="s">
        <v>221</v>
      </c>
      <c r="HP335" s="1" t="s">
        <v>219</v>
      </c>
      <c r="HQ335" s="1" t="s">
        <v>222</v>
      </c>
      <c r="HR335" s="1" t="s">
        <v>223</v>
      </c>
      <c r="HS335" s="1" t="s">
        <v>224</v>
      </c>
      <c r="HT335" s="1" t="s">
        <v>225</v>
      </c>
      <c r="HU335" s="1" t="s">
        <v>226</v>
      </c>
      <c r="HV335" s="1" t="s">
        <v>227</v>
      </c>
      <c r="HW335" s="1">
        <v>13.9094</v>
      </c>
      <c r="HX335" s="1">
        <v>35.907200000000003</v>
      </c>
      <c r="HY335" s="1">
        <v>44.658700000000003</v>
      </c>
      <c r="HZ335" s="1">
        <v>0</v>
      </c>
      <c r="IA335" s="1">
        <v>11.4389</v>
      </c>
      <c r="IB335" s="1">
        <v>20.989100000000001</v>
      </c>
      <c r="IC335" s="1">
        <v>-2.2599999999999999E-3</v>
      </c>
      <c r="ID335" s="1">
        <v>44.661000000000001</v>
      </c>
      <c r="IE335" s="1">
        <v>6.2000000000000003E-5</v>
      </c>
      <c r="IF335" s="1">
        <v>2</v>
      </c>
      <c r="IG335" s="1">
        <v>0</v>
      </c>
      <c r="IH335" s="1">
        <v>0</v>
      </c>
      <c r="II335" s="1">
        <v>0</v>
      </c>
      <c r="IJ335" s="1">
        <v>0</v>
      </c>
      <c r="IK335" s="1">
        <v>0</v>
      </c>
      <c r="IL335" s="1">
        <v>0</v>
      </c>
      <c r="IM335" s="1">
        <v>0</v>
      </c>
      <c r="IN335" s="1">
        <v>0</v>
      </c>
      <c r="IO335" s="1">
        <v>0</v>
      </c>
      <c r="IP335" s="1">
        <v>0</v>
      </c>
      <c r="IQ335" s="1">
        <v>0</v>
      </c>
      <c r="IR335" s="1">
        <v>0</v>
      </c>
      <c r="IS335" s="1">
        <v>0</v>
      </c>
      <c r="IT335" s="1">
        <v>0</v>
      </c>
      <c r="IU335" s="1">
        <v>0</v>
      </c>
      <c r="IV335" s="1">
        <v>0</v>
      </c>
      <c r="IW335" s="1">
        <v>0</v>
      </c>
      <c r="IX335" s="1">
        <v>0</v>
      </c>
      <c r="IY335" s="1">
        <v>0</v>
      </c>
      <c r="IZ335" s="1">
        <v>0</v>
      </c>
      <c r="JA335" s="1">
        <v>0</v>
      </c>
      <c r="JB335" s="1">
        <v>0</v>
      </c>
      <c r="JC335" s="1">
        <v>0</v>
      </c>
      <c r="JD335" s="1">
        <v>0</v>
      </c>
      <c r="JE335" s="1">
        <v>0</v>
      </c>
      <c r="JF335" s="1">
        <v>0</v>
      </c>
      <c r="JG335" s="1">
        <v>0</v>
      </c>
      <c r="JH335" s="1">
        <v>0</v>
      </c>
      <c r="JI335" s="1">
        <v>0</v>
      </c>
      <c r="JJ335" s="1">
        <v>0</v>
      </c>
      <c r="JK335" s="1">
        <v>0</v>
      </c>
      <c r="JL335" s="1">
        <v>0</v>
      </c>
      <c r="JM335" s="1">
        <v>0</v>
      </c>
      <c r="JN335" s="1">
        <v>0</v>
      </c>
      <c r="JO335" s="1">
        <v>0</v>
      </c>
      <c r="JP335" s="1">
        <v>0</v>
      </c>
      <c r="JQ335" s="1">
        <v>0</v>
      </c>
      <c r="JR335" s="1">
        <v>0</v>
      </c>
      <c r="JS335" s="1">
        <v>0</v>
      </c>
      <c r="JT335" s="1">
        <v>0</v>
      </c>
      <c r="JU335" s="1">
        <v>0</v>
      </c>
      <c r="JV335" s="1">
        <v>0</v>
      </c>
      <c r="JW335" s="1">
        <v>0</v>
      </c>
      <c r="JX335" s="1">
        <v>0</v>
      </c>
      <c r="JY335" s="1">
        <v>0</v>
      </c>
      <c r="JZ335" s="1">
        <v>0</v>
      </c>
      <c r="KA335" s="1">
        <v>0</v>
      </c>
      <c r="KB335" s="1">
        <v>0</v>
      </c>
      <c r="KC335" s="1">
        <v>0</v>
      </c>
      <c r="KD335" s="1">
        <v>0</v>
      </c>
      <c r="KR335" s="30"/>
      <c r="KS335" s="30"/>
      <c r="KT335" s="30"/>
      <c r="KU335" s="30"/>
      <c r="KV335" s="30"/>
      <c r="KW335" s="30"/>
      <c r="KX335" s="30"/>
      <c r="KY335" s="30"/>
      <c r="KZ335" s="30"/>
      <c r="LA335" s="30"/>
      <c r="LB335" s="30"/>
      <c r="LC335" s="30"/>
      <c r="LG335" s="31"/>
      <c r="LH335" s="31"/>
      <c r="LI335" s="31"/>
      <c r="LJ335" s="31"/>
      <c r="LK335" s="31"/>
      <c r="LL335" s="31"/>
      <c r="LM335" s="31"/>
      <c r="LN335" s="31"/>
      <c r="LO335" s="31"/>
      <c r="LP335" s="31"/>
      <c r="LQ335" s="31"/>
      <c r="LR335" s="31"/>
    </row>
    <row r="336" spans="1:330" x14ac:dyDescent="0.35">
      <c r="A336" s="1" t="s">
        <v>259</v>
      </c>
      <c r="B336" s="1" t="s">
        <v>257</v>
      </c>
      <c r="C336" s="1">
        <v>126</v>
      </c>
      <c r="D336" s="1">
        <v>40</v>
      </c>
      <c r="E336" s="1">
        <v>15</v>
      </c>
      <c r="F336" s="1">
        <v>20</v>
      </c>
      <c r="G336" s="1">
        <v>5</v>
      </c>
      <c r="H336" s="1">
        <v>2055</v>
      </c>
      <c r="I336" s="1">
        <v>8</v>
      </c>
      <c r="J336" s="1">
        <v>1.0229699999999999</v>
      </c>
      <c r="K336" s="1">
        <v>0.30015799999999998</v>
      </c>
      <c r="L336" s="1">
        <v>19.9588</v>
      </c>
      <c r="M336" s="1">
        <v>21.744900000000001</v>
      </c>
      <c r="N336" s="1">
        <v>1.1899E-2</v>
      </c>
      <c r="O336" s="1">
        <v>0.11418499999999999</v>
      </c>
      <c r="P336" s="1">
        <v>0.76992099999999997</v>
      </c>
      <c r="Q336" s="1">
        <v>-1.5089999999999999E-2</v>
      </c>
      <c r="R336" s="1">
        <v>7.3919699999999997</v>
      </c>
      <c r="S336" s="1">
        <v>-5.6100000000000004E-3</v>
      </c>
      <c r="T336" s="1">
        <v>44.892200000000003</v>
      </c>
      <c r="U336" s="1">
        <v>96.186199999999999</v>
      </c>
      <c r="V336" s="33">
        <v>1.3881300000000001</v>
      </c>
      <c r="W336" s="34">
        <v>0.49769200000000002</v>
      </c>
      <c r="X336" s="34">
        <v>37.710900000000002</v>
      </c>
      <c r="Y336" s="34">
        <v>46.514699999999998</v>
      </c>
      <c r="Z336" s="34">
        <v>1.5363999999999999E-2</v>
      </c>
      <c r="AA336" s="34">
        <v>0.190466</v>
      </c>
      <c r="AB336" s="34">
        <v>0.99049799999999999</v>
      </c>
      <c r="AC336" s="34">
        <v>-1.5089999999999999E-2</v>
      </c>
      <c r="AD336" s="34">
        <v>8.9034300000000002</v>
      </c>
      <c r="AE336" s="34">
        <v>-7.8399999999999997E-3</v>
      </c>
      <c r="AF336" s="34">
        <v>3.9999999999999998E-6</v>
      </c>
      <c r="AG336" s="35">
        <v>96.188299999999998</v>
      </c>
      <c r="AH336" s="30">
        <v>0.97768600000000006</v>
      </c>
      <c r="AI336" s="30">
        <v>0.26952199999999998</v>
      </c>
      <c r="AJ336" s="30">
        <v>16.145099999999999</v>
      </c>
      <c r="AK336" s="30">
        <v>16.896999999999998</v>
      </c>
      <c r="AL336" s="30">
        <v>4.7270000000000003E-3</v>
      </c>
      <c r="AM336" s="30">
        <v>5.2031000000000001E-2</v>
      </c>
      <c r="AN336" s="30">
        <v>0.30091000000000001</v>
      </c>
      <c r="AO336" s="30">
        <v>-9.2899999999999996E-3</v>
      </c>
      <c r="AP336" s="30">
        <v>4.1258100000000004</v>
      </c>
      <c r="AQ336" s="30">
        <v>-3.0500000000000002E-3</v>
      </c>
      <c r="AR336" s="30">
        <v>61.239600000000003</v>
      </c>
      <c r="AS336" s="21">
        <f t="shared" si="36"/>
        <v>-7.3924877781575014E-4</v>
      </c>
      <c r="AT336" s="21">
        <f t="shared" si="37"/>
        <v>-2.2516790642322353E-3</v>
      </c>
      <c r="AU336" s="23">
        <v>1.72597</v>
      </c>
      <c r="AV336" s="23">
        <v>0.95806400000000003</v>
      </c>
      <c r="AW336" s="23">
        <v>28.692599999999999</v>
      </c>
      <c r="AX336" s="23">
        <v>60.063099999999999</v>
      </c>
      <c r="AY336" s="23">
        <v>1.6802000000000001E-2</v>
      </c>
      <c r="AZ336" s="23">
        <v>0.18493299999999999</v>
      </c>
      <c r="BA336" s="23">
        <v>1.06952</v>
      </c>
      <c r="BB336" s="23">
        <v>-3.3009999999999998E-2</v>
      </c>
      <c r="BC336" s="23">
        <v>7.33284</v>
      </c>
      <c r="BD336" s="23">
        <v>-1.085E-2</v>
      </c>
      <c r="BE336" s="23">
        <v>0</v>
      </c>
      <c r="BF336" s="23">
        <v>100</v>
      </c>
      <c r="BG336" s="23">
        <v>22</v>
      </c>
      <c r="BH336" s="23" t="s">
        <v>218</v>
      </c>
      <c r="BI336" s="23">
        <v>0.34889500000000001</v>
      </c>
      <c r="BJ336" s="23">
        <v>9.6834000000000003E-2</v>
      </c>
      <c r="BK336" s="23">
        <v>5.8000499999999997</v>
      </c>
      <c r="BL336" s="23">
        <v>6.0707100000000001</v>
      </c>
      <c r="BM336" s="23">
        <v>1.6980000000000001E-3</v>
      </c>
      <c r="BN336" s="23">
        <v>1.8692E-2</v>
      </c>
      <c r="BO336" s="23">
        <v>0.108098</v>
      </c>
      <c r="BP336" s="23">
        <v>-3.3400000000000001E-3</v>
      </c>
      <c r="BQ336" s="23">
        <v>1.4822900000000001</v>
      </c>
      <c r="BR336" s="23">
        <v>-1.1000000000000001E-3</v>
      </c>
      <c r="BS336" s="23">
        <v>22</v>
      </c>
      <c r="BT336" s="22">
        <f t="shared" si="38"/>
        <v>0.22532200000000002</v>
      </c>
      <c r="BU336" s="22">
        <f t="shared" si="39"/>
        <v>0.19052962972064538</v>
      </c>
      <c r="BV336" s="33">
        <v>1.2643E-2</v>
      </c>
      <c r="BW336" s="34">
        <v>9.4839999999999994E-3</v>
      </c>
      <c r="BX336" s="34">
        <v>8.0180000000000008E-3</v>
      </c>
      <c r="BY336" s="34">
        <v>8.352E-3</v>
      </c>
      <c r="BZ336" s="34">
        <v>3.2454999999999998E-2</v>
      </c>
      <c r="CA336" s="34">
        <v>4.3144000000000002E-2</v>
      </c>
      <c r="CB336" s="34">
        <v>3.6275000000000002E-2</v>
      </c>
      <c r="CC336" s="34">
        <v>1.7923999999999999E-2</v>
      </c>
      <c r="CD336" s="34">
        <v>8.8710000000000004E-3</v>
      </c>
      <c r="CE336" s="35">
        <v>8.8470000000000007E-3</v>
      </c>
      <c r="CF336" s="1">
        <v>1.7997399999999999</v>
      </c>
      <c r="CG336" s="1">
        <v>2.6078899999999998</v>
      </c>
      <c r="CH336" s="1">
        <v>0.21177000000000001</v>
      </c>
      <c r="CI336" s="1">
        <v>0.194961</v>
      </c>
      <c r="CJ336" s="1">
        <v>132.827</v>
      </c>
      <c r="CK336" s="1">
        <v>23.5627</v>
      </c>
      <c r="CL336" s="1">
        <v>4.5009600000000001</v>
      </c>
      <c r="CM336" s="1">
        <v>-48.218000000000004</v>
      </c>
      <c r="CN336" s="1">
        <v>0.40593699999999999</v>
      </c>
      <c r="CO336" s="1">
        <v>-73.209999999999994</v>
      </c>
      <c r="CP336" s="1">
        <v>54.258400000000002</v>
      </c>
      <c r="CQ336" s="1">
        <v>92.541399999999996</v>
      </c>
      <c r="CR336" s="1">
        <v>11.272</v>
      </c>
      <c r="CS336" s="1">
        <v>58.347299999999997</v>
      </c>
      <c r="CT336" s="1">
        <v>19.899999999999999</v>
      </c>
      <c r="CU336" s="1">
        <v>30</v>
      </c>
      <c r="CV336" s="1">
        <v>30</v>
      </c>
      <c r="CW336" s="1">
        <v>30</v>
      </c>
      <c r="CX336" s="1">
        <v>30</v>
      </c>
      <c r="CY336" s="1">
        <v>20</v>
      </c>
      <c r="CZ336" s="1">
        <v>20</v>
      </c>
      <c r="DA336" s="1">
        <v>20</v>
      </c>
      <c r="DB336" s="1">
        <v>70</v>
      </c>
      <c r="DC336" s="1">
        <v>30</v>
      </c>
      <c r="DD336" s="1">
        <v>30</v>
      </c>
      <c r="DE336" s="1">
        <v>15</v>
      </c>
      <c r="DF336" s="1">
        <v>15</v>
      </c>
      <c r="DG336" s="1">
        <v>15</v>
      </c>
      <c r="DH336" s="1">
        <v>15</v>
      </c>
      <c r="DI336" s="1">
        <v>10</v>
      </c>
      <c r="DJ336" s="1">
        <v>10</v>
      </c>
      <c r="DK336" s="1">
        <v>10</v>
      </c>
      <c r="DL336" s="1">
        <v>40</v>
      </c>
      <c r="DM336" s="1">
        <v>15</v>
      </c>
      <c r="DN336" s="1">
        <v>15</v>
      </c>
      <c r="DO336" s="1">
        <v>15</v>
      </c>
      <c r="DP336" s="1">
        <v>15</v>
      </c>
      <c r="DQ336" s="1">
        <v>15</v>
      </c>
      <c r="DR336" s="1">
        <v>15</v>
      </c>
      <c r="DS336" s="1">
        <v>10</v>
      </c>
      <c r="DT336" s="1">
        <v>10</v>
      </c>
      <c r="DU336" s="1">
        <v>10</v>
      </c>
      <c r="DV336" s="1">
        <v>40</v>
      </c>
      <c r="DW336" s="1">
        <v>15</v>
      </c>
      <c r="DX336" s="1">
        <v>15</v>
      </c>
      <c r="DY336" s="1">
        <v>6.1004199999999997</v>
      </c>
      <c r="DZ336" s="1">
        <v>4.5411599999999996</v>
      </c>
      <c r="EA336" s="1">
        <v>378.03300000000002</v>
      </c>
      <c r="EB336" s="1">
        <v>446.45600000000002</v>
      </c>
      <c r="EC336" s="1">
        <v>0.191076</v>
      </c>
      <c r="ED336" s="1">
        <v>0.17599100000000001</v>
      </c>
      <c r="EE336" s="1">
        <v>1.9033100000000001</v>
      </c>
      <c r="EF336" s="1">
        <v>0.27799499999999999</v>
      </c>
      <c r="EG336" s="1">
        <v>104.691</v>
      </c>
      <c r="EH336" s="1">
        <v>1.2923199999999999</v>
      </c>
      <c r="EI336" s="1">
        <v>0.33261099999999999</v>
      </c>
      <c r="EJ336" s="1">
        <v>0.88534400000000002</v>
      </c>
      <c r="EK336" s="1">
        <v>1.5177499999999999</v>
      </c>
      <c r="EL336" s="1">
        <v>1.93408</v>
      </c>
      <c r="EM336" s="1">
        <v>0.16844799999999999</v>
      </c>
      <c r="EN336" s="1">
        <v>7.0396E-2</v>
      </c>
      <c r="EO336" s="1">
        <v>0.26385700000000001</v>
      </c>
      <c r="EP336" s="1">
        <v>0.32935599999999998</v>
      </c>
      <c r="EQ336" s="1">
        <v>1.0269299999999999</v>
      </c>
      <c r="ER336" s="1">
        <v>1.3837699999999999</v>
      </c>
      <c r="ES336" s="1">
        <v>5.7678099999999999</v>
      </c>
      <c r="ET336" s="1">
        <v>3.6558099999999998</v>
      </c>
      <c r="EU336" s="1">
        <v>376.51600000000002</v>
      </c>
      <c r="EV336" s="1">
        <v>444.52199999999999</v>
      </c>
      <c r="EW336" s="1">
        <v>2.2627999999999999E-2</v>
      </c>
      <c r="EX336" s="1">
        <v>0.10559499999999999</v>
      </c>
      <c r="EY336" s="1">
        <v>1.6394599999999999</v>
      </c>
      <c r="EZ336" s="1">
        <v>-5.1360000000000003E-2</v>
      </c>
      <c r="FA336" s="1">
        <v>103.664</v>
      </c>
      <c r="FB336" s="1">
        <v>-9.1450000000000004E-2</v>
      </c>
      <c r="FC336" s="1">
        <v>0.18121000000000001</v>
      </c>
      <c r="FD336" s="1">
        <v>3.1827000000000001E-2</v>
      </c>
      <c r="FE336" s="1">
        <v>2.9072200000000001</v>
      </c>
      <c r="FF336" s="1">
        <v>0.77139899999999995</v>
      </c>
      <c r="FG336" s="1">
        <v>2.0000000000000001E-4</v>
      </c>
      <c r="FH336" s="1">
        <v>1.727E-3</v>
      </c>
      <c r="FI336" s="1">
        <v>1.3488E-2</v>
      </c>
      <c r="FJ336" s="1">
        <v>-1.98E-3</v>
      </c>
      <c r="FK336" s="1">
        <v>0.59552700000000003</v>
      </c>
      <c r="FL336" s="1">
        <v>-1.6000000000000001E-4</v>
      </c>
      <c r="FM336" s="1">
        <v>42650.501388888901</v>
      </c>
      <c r="FN336" s="1">
        <f t="shared" si="35"/>
        <v>232.10083333449438</v>
      </c>
      <c r="FO336" s="1">
        <v>1.0339</v>
      </c>
      <c r="FP336" s="1">
        <v>1.0106999999999999</v>
      </c>
      <c r="FQ336" s="1">
        <v>1.0438000000000001</v>
      </c>
      <c r="FR336" s="1">
        <v>1.016</v>
      </c>
      <c r="FS336" s="1">
        <v>1.2049000000000001</v>
      </c>
      <c r="FT336" s="1">
        <v>1.1647000000000001</v>
      </c>
      <c r="FU336" s="1">
        <v>1.1884999999999999</v>
      </c>
      <c r="FV336" s="1">
        <v>1.0770999999999999</v>
      </c>
      <c r="FW336" s="1">
        <v>1.0771999999999999</v>
      </c>
      <c r="FX336" s="1">
        <v>1.0563</v>
      </c>
      <c r="FY336" s="1">
        <v>1.7562</v>
      </c>
      <c r="FZ336" s="1">
        <v>1.4083000000000001</v>
      </c>
      <c r="GA336" s="1">
        <v>1.2206999999999999</v>
      </c>
      <c r="GB336" s="1">
        <v>1.3072999999999999</v>
      </c>
      <c r="GC336" s="1">
        <v>1.0044999999999999</v>
      </c>
      <c r="GD336" s="1">
        <v>1.0243</v>
      </c>
      <c r="GE336" s="1">
        <v>1.0017</v>
      </c>
      <c r="GF336" s="1">
        <v>1.1488</v>
      </c>
      <c r="GG336" s="1">
        <v>1.0585</v>
      </c>
      <c r="GH336" s="1">
        <v>1.0586</v>
      </c>
      <c r="GI336" s="1">
        <v>0.9929</v>
      </c>
      <c r="GJ336" s="1">
        <v>0.9819</v>
      </c>
      <c r="GK336" s="1">
        <v>0.98529999999999995</v>
      </c>
      <c r="GL336" s="1">
        <v>0.99880000000000002</v>
      </c>
      <c r="GM336" s="1">
        <v>0.99980000000000002</v>
      </c>
      <c r="GN336" s="1">
        <v>0.999</v>
      </c>
      <c r="GO336" s="1">
        <v>1</v>
      </c>
      <c r="GP336" s="1">
        <v>0.99339999999999995</v>
      </c>
      <c r="GQ336" s="1">
        <v>0.99970000000000003</v>
      </c>
      <c r="GR336" s="1">
        <v>0.99950000000000006</v>
      </c>
      <c r="GS336" s="1">
        <v>1.8028999999999999</v>
      </c>
      <c r="GT336" s="1">
        <v>1.3976999999999999</v>
      </c>
      <c r="GU336" s="1">
        <v>1.2555000000000001</v>
      </c>
      <c r="GV336" s="1">
        <v>1.3267</v>
      </c>
      <c r="GW336" s="1">
        <v>1.21</v>
      </c>
      <c r="GX336" s="1">
        <v>1.1919</v>
      </c>
      <c r="GY336" s="1">
        <v>1.1904999999999999</v>
      </c>
      <c r="GZ336" s="1">
        <v>1.2292000000000001</v>
      </c>
      <c r="HA336" s="1">
        <v>1.1397999999999999</v>
      </c>
      <c r="HB336" s="1">
        <v>1.1175999999999999</v>
      </c>
      <c r="HC336" s="1">
        <v>502</v>
      </c>
      <c r="HD336" s="1">
        <v>1229</v>
      </c>
      <c r="HE336" s="1">
        <v>1228</v>
      </c>
      <c r="HF336" s="1">
        <v>502</v>
      </c>
      <c r="HG336" s="1">
        <v>218</v>
      </c>
      <c r="HH336" s="1">
        <v>232</v>
      </c>
      <c r="HI336" s="1">
        <v>231</v>
      </c>
      <c r="HJ336" s="1">
        <v>745</v>
      </c>
      <c r="HK336" s="1">
        <v>226</v>
      </c>
      <c r="HL336" s="1">
        <v>221</v>
      </c>
      <c r="HM336" s="1" t="s">
        <v>219</v>
      </c>
      <c r="HN336" s="1" t="s">
        <v>220</v>
      </c>
      <c r="HO336" s="1" t="s">
        <v>221</v>
      </c>
      <c r="HP336" s="1" t="s">
        <v>219</v>
      </c>
      <c r="HQ336" s="1" t="s">
        <v>222</v>
      </c>
      <c r="HR336" s="1" t="s">
        <v>223</v>
      </c>
      <c r="HS336" s="1" t="s">
        <v>224</v>
      </c>
      <c r="HT336" s="1" t="s">
        <v>225</v>
      </c>
      <c r="HU336" s="1" t="s">
        <v>226</v>
      </c>
      <c r="HV336" s="1" t="s">
        <v>227</v>
      </c>
      <c r="HW336" s="1">
        <v>13.9262</v>
      </c>
      <c r="HX336" s="1">
        <v>35.922800000000002</v>
      </c>
      <c r="HY336" s="1">
        <v>44.892200000000003</v>
      </c>
      <c r="HZ336" s="1">
        <v>0</v>
      </c>
      <c r="IA336" s="1">
        <v>11.4444</v>
      </c>
      <c r="IB336" s="1">
        <v>20.994900000000001</v>
      </c>
      <c r="IC336" s="1">
        <v>-3.3999999999999998E-3</v>
      </c>
      <c r="ID336" s="1">
        <v>44.895600000000002</v>
      </c>
      <c r="IE336" s="1">
        <v>9.2999999999999997E-5</v>
      </c>
      <c r="IF336" s="1">
        <v>2</v>
      </c>
      <c r="IG336" s="1">
        <v>0</v>
      </c>
      <c r="IH336" s="1">
        <v>0</v>
      </c>
      <c r="II336" s="1">
        <v>0</v>
      </c>
      <c r="IJ336" s="1">
        <v>0</v>
      </c>
      <c r="IK336" s="1">
        <v>0</v>
      </c>
      <c r="IL336" s="1">
        <v>0</v>
      </c>
      <c r="IM336" s="1">
        <v>0</v>
      </c>
      <c r="IN336" s="1">
        <v>0</v>
      </c>
      <c r="IO336" s="1">
        <v>0</v>
      </c>
      <c r="IP336" s="1">
        <v>0</v>
      </c>
      <c r="IQ336" s="1">
        <v>0</v>
      </c>
      <c r="IR336" s="1">
        <v>0</v>
      </c>
      <c r="IS336" s="1">
        <v>0</v>
      </c>
      <c r="IT336" s="1">
        <v>0</v>
      </c>
      <c r="IU336" s="1">
        <v>0</v>
      </c>
      <c r="IV336" s="1">
        <v>0</v>
      </c>
      <c r="IW336" s="1">
        <v>0</v>
      </c>
      <c r="IX336" s="1">
        <v>0</v>
      </c>
      <c r="IY336" s="1">
        <v>0</v>
      </c>
      <c r="IZ336" s="1">
        <v>0</v>
      </c>
      <c r="JA336" s="1">
        <v>0</v>
      </c>
      <c r="JB336" s="1">
        <v>0</v>
      </c>
      <c r="JC336" s="1">
        <v>0</v>
      </c>
      <c r="JD336" s="1">
        <v>0</v>
      </c>
      <c r="JE336" s="1">
        <v>0</v>
      </c>
      <c r="JF336" s="1">
        <v>0</v>
      </c>
      <c r="JG336" s="1">
        <v>0</v>
      </c>
      <c r="JH336" s="1">
        <v>0</v>
      </c>
      <c r="JI336" s="1">
        <v>0</v>
      </c>
      <c r="JJ336" s="1">
        <v>0</v>
      </c>
      <c r="JK336" s="1">
        <v>0</v>
      </c>
      <c r="JL336" s="1">
        <v>0</v>
      </c>
      <c r="JM336" s="1">
        <v>0</v>
      </c>
      <c r="JN336" s="1">
        <v>0</v>
      </c>
      <c r="JO336" s="1">
        <v>0</v>
      </c>
      <c r="JP336" s="1">
        <v>0</v>
      </c>
      <c r="JQ336" s="1">
        <v>0</v>
      </c>
      <c r="JR336" s="1">
        <v>0</v>
      </c>
      <c r="JS336" s="1">
        <v>0</v>
      </c>
      <c r="JT336" s="1">
        <v>0</v>
      </c>
      <c r="JU336" s="1">
        <v>0</v>
      </c>
      <c r="JV336" s="1">
        <v>0</v>
      </c>
      <c r="JW336" s="1">
        <v>0</v>
      </c>
      <c r="JX336" s="1">
        <v>0</v>
      </c>
      <c r="JY336" s="1">
        <v>0</v>
      </c>
      <c r="JZ336" s="1">
        <v>0</v>
      </c>
      <c r="KA336" s="1">
        <v>0</v>
      </c>
      <c r="KB336" s="1">
        <v>0</v>
      </c>
      <c r="KC336" s="1">
        <v>0</v>
      </c>
      <c r="KD336" s="1">
        <v>0</v>
      </c>
      <c r="KR336" s="30"/>
      <c r="KS336" s="30"/>
      <c r="KT336" s="30"/>
      <c r="KU336" s="30"/>
      <c r="KV336" s="30"/>
      <c r="KW336" s="30"/>
      <c r="KX336" s="30"/>
      <c r="KY336" s="30"/>
      <c r="KZ336" s="30"/>
      <c r="LA336" s="30"/>
      <c r="LB336" s="30"/>
      <c r="LC336" s="30"/>
      <c r="LG336" s="31"/>
      <c r="LH336" s="31"/>
      <c r="LI336" s="31"/>
      <c r="LJ336" s="31"/>
      <c r="LK336" s="31"/>
      <c r="LL336" s="31"/>
      <c r="LM336" s="31"/>
      <c r="LN336" s="31"/>
      <c r="LO336" s="31"/>
      <c r="LP336" s="31"/>
      <c r="LQ336" s="31"/>
      <c r="LR336" s="31"/>
    </row>
    <row r="337" spans="1:330" x14ac:dyDescent="0.35">
      <c r="A337" s="1" t="s">
        <v>259</v>
      </c>
      <c r="B337" s="1" t="s">
        <v>257</v>
      </c>
      <c r="C337" s="1">
        <v>126</v>
      </c>
      <c r="D337" s="1">
        <v>40</v>
      </c>
      <c r="E337" s="1">
        <v>15</v>
      </c>
      <c r="F337" s="1">
        <v>20</v>
      </c>
      <c r="G337" s="1">
        <v>5</v>
      </c>
      <c r="H337" s="1">
        <v>2056</v>
      </c>
      <c r="I337" s="1">
        <v>9</v>
      </c>
      <c r="J337" s="1">
        <v>1.0057700000000001</v>
      </c>
      <c r="K337" s="1">
        <v>0.28541800000000001</v>
      </c>
      <c r="L337" s="1">
        <v>19.978300000000001</v>
      </c>
      <c r="M337" s="1">
        <v>21.465199999999999</v>
      </c>
      <c r="N337" s="1">
        <v>3.0405999999999999E-2</v>
      </c>
      <c r="O337" s="1">
        <v>0.14680099999999999</v>
      </c>
      <c r="P337" s="1">
        <v>0.67862699999999998</v>
      </c>
      <c r="Q337" s="1">
        <v>-9.5E-4</v>
      </c>
      <c r="R337" s="1">
        <v>7.3276899999999996</v>
      </c>
      <c r="S337" s="1">
        <v>1.8779999999999999E-3</v>
      </c>
      <c r="T337" s="1">
        <v>44.566000000000003</v>
      </c>
      <c r="U337" s="1">
        <v>95.485100000000003</v>
      </c>
      <c r="V337" s="33">
        <v>1.3647899999999999</v>
      </c>
      <c r="W337" s="34">
        <v>0.47325299999999998</v>
      </c>
      <c r="X337" s="34">
        <v>37.747799999999998</v>
      </c>
      <c r="Y337" s="34">
        <v>45.9163</v>
      </c>
      <c r="Z337" s="34">
        <v>3.9260999999999997E-2</v>
      </c>
      <c r="AA337" s="34">
        <v>0.24487100000000001</v>
      </c>
      <c r="AB337" s="34">
        <v>0.87304999999999999</v>
      </c>
      <c r="AC337" s="34">
        <v>-9.5E-4</v>
      </c>
      <c r="AD337" s="34">
        <v>8.8260000000000005</v>
      </c>
      <c r="AE337" s="34">
        <v>2.6250000000000002E-3</v>
      </c>
      <c r="AF337" s="34">
        <v>0</v>
      </c>
      <c r="AG337" s="35">
        <v>95.486999999999995</v>
      </c>
      <c r="AH337" s="30">
        <v>0.96814999999999996</v>
      </c>
      <c r="AI337" s="30">
        <v>0.258127</v>
      </c>
      <c r="AJ337" s="30">
        <v>16.277000000000001</v>
      </c>
      <c r="AK337" s="30">
        <v>16.799299999999999</v>
      </c>
      <c r="AL337" s="30">
        <v>1.2167000000000001E-2</v>
      </c>
      <c r="AM337" s="30">
        <v>6.7374000000000003E-2</v>
      </c>
      <c r="AN337" s="30">
        <v>0.26713399999999998</v>
      </c>
      <c r="AO337" s="30">
        <v>-5.9000000000000003E-4</v>
      </c>
      <c r="AP337" s="30">
        <v>4.1193</v>
      </c>
      <c r="AQ337" s="30">
        <v>1.029E-3</v>
      </c>
      <c r="AR337" s="30">
        <v>61.231000000000002</v>
      </c>
      <c r="AS337" s="21">
        <f t="shared" si="36"/>
        <v>2.4979972325395091E-4</v>
      </c>
      <c r="AT337" s="21">
        <f t="shared" si="37"/>
        <v>-1.4322821838661908E-4</v>
      </c>
      <c r="AU337" s="23">
        <v>1.71214</v>
      </c>
      <c r="AV337" s="23">
        <v>0.91917000000000004</v>
      </c>
      <c r="AW337" s="23">
        <v>28.977699999999999</v>
      </c>
      <c r="AX337" s="23">
        <v>59.820999999999998</v>
      </c>
      <c r="AY337" s="23">
        <v>4.3320999999999998E-2</v>
      </c>
      <c r="AZ337" s="23">
        <v>0.23988399999999999</v>
      </c>
      <c r="BA337" s="23">
        <v>0.95113199999999998</v>
      </c>
      <c r="BB337" s="23">
        <v>-2.0999999999999999E-3</v>
      </c>
      <c r="BC337" s="23">
        <v>7.3341099999999999</v>
      </c>
      <c r="BD337" s="23">
        <v>3.6679999999999998E-3</v>
      </c>
      <c r="BE337" s="23">
        <v>0</v>
      </c>
      <c r="BF337" s="23">
        <v>100</v>
      </c>
      <c r="BG337" s="23">
        <v>22</v>
      </c>
      <c r="BH337" s="23" t="s">
        <v>218</v>
      </c>
      <c r="BI337" s="23">
        <v>0.34554000000000001</v>
      </c>
      <c r="BJ337" s="23">
        <v>9.2752000000000001E-2</v>
      </c>
      <c r="BK337" s="23">
        <v>5.8482200000000004</v>
      </c>
      <c r="BL337" s="23">
        <v>6.0364699999999996</v>
      </c>
      <c r="BM337" s="23">
        <v>4.3709999999999999E-3</v>
      </c>
      <c r="BN337" s="23">
        <v>2.4205999999999998E-2</v>
      </c>
      <c r="BO337" s="23">
        <v>9.5977999999999994E-2</v>
      </c>
      <c r="BP337" s="23">
        <v>-2.1000000000000001E-4</v>
      </c>
      <c r="BQ337" s="23">
        <v>1.4801500000000001</v>
      </c>
      <c r="BR337" s="23">
        <v>3.6999999999999999E-4</v>
      </c>
      <c r="BS337" s="23">
        <v>22</v>
      </c>
      <c r="BT337" s="22">
        <f t="shared" si="38"/>
        <v>0.21730699999999997</v>
      </c>
      <c r="BU337" s="22">
        <f t="shared" si="39"/>
        <v>0.18926542841336699</v>
      </c>
      <c r="BV337" s="33">
        <v>1.2525E-2</v>
      </c>
      <c r="BW337" s="34">
        <v>9.9000000000000008E-3</v>
      </c>
      <c r="BX337" s="34">
        <v>7.6530000000000001E-3</v>
      </c>
      <c r="BY337" s="34">
        <v>8.5430000000000002E-3</v>
      </c>
      <c r="BZ337" s="34">
        <v>3.1970999999999999E-2</v>
      </c>
      <c r="CA337" s="34">
        <v>3.4597000000000003E-2</v>
      </c>
      <c r="CB337" s="34">
        <v>3.7678999999999997E-2</v>
      </c>
      <c r="CC337" s="34">
        <v>1.7507999999999999E-2</v>
      </c>
      <c r="CD337" s="34">
        <v>9.1009999999999997E-3</v>
      </c>
      <c r="CE337" s="35">
        <v>8.8419999999999992E-3</v>
      </c>
      <c r="CF337" s="1">
        <v>1.8144400000000001</v>
      </c>
      <c r="CG337" s="1">
        <v>2.7368100000000002</v>
      </c>
      <c r="CH337" s="1">
        <v>0.21156</v>
      </c>
      <c r="CI337" s="1">
        <v>0.196385</v>
      </c>
      <c r="CJ337" s="1">
        <v>53.772399999999998</v>
      </c>
      <c r="CK337" s="1">
        <v>17.565899999999999</v>
      </c>
      <c r="CL337" s="1">
        <v>4.9236899999999997</v>
      </c>
      <c r="CM337" s="1">
        <v>-769.26</v>
      </c>
      <c r="CN337" s="1">
        <v>0.40799800000000003</v>
      </c>
      <c r="CO337" s="1">
        <v>223.398</v>
      </c>
      <c r="CP337" s="1">
        <v>54.250100000000003</v>
      </c>
      <c r="CQ337" s="1">
        <v>92.542000000000002</v>
      </c>
      <c r="CR337" s="1">
        <v>11.272</v>
      </c>
      <c r="CS337" s="1">
        <v>66.669899999999998</v>
      </c>
      <c r="CT337" s="1">
        <v>19.895</v>
      </c>
      <c r="CU337" s="1">
        <v>30</v>
      </c>
      <c r="CV337" s="1">
        <v>30</v>
      </c>
      <c r="CW337" s="1">
        <v>30</v>
      </c>
      <c r="CX337" s="1">
        <v>30</v>
      </c>
      <c r="CY337" s="1">
        <v>20</v>
      </c>
      <c r="CZ337" s="1">
        <v>20</v>
      </c>
      <c r="DA337" s="1">
        <v>20</v>
      </c>
      <c r="DB337" s="1">
        <v>70</v>
      </c>
      <c r="DC337" s="1">
        <v>30</v>
      </c>
      <c r="DD337" s="1">
        <v>30</v>
      </c>
      <c r="DE337" s="1">
        <v>15</v>
      </c>
      <c r="DF337" s="1">
        <v>15</v>
      </c>
      <c r="DG337" s="1">
        <v>15</v>
      </c>
      <c r="DH337" s="1">
        <v>15</v>
      </c>
      <c r="DI337" s="1">
        <v>10</v>
      </c>
      <c r="DJ337" s="1">
        <v>10</v>
      </c>
      <c r="DK337" s="1">
        <v>10</v>
      </c>
      <c r="DL337" s="1">
        <v>40</v>
      </c>
      <c r="DM337" s="1">
        <v>15</v>
      </c>
      <c r="DN337" s="1">
        <v>15</v>
      </c>
      <c r="DO337" s="1">
        <v>15</v>
      </c>
      <c r="DP337" s="1">
        <v>15</v>
      </c>
      <c r="DQ337" s="1">
        <v>15</v>
      </c>
      <c r="DR337" s="1">
        <v>15</v>
      </c>
      <c r="DS337" s="1">
        <v>10</v>
      </c>
      <c r="DT337" s="1">
        <v>10</v>
      </c>
      <c r="DU337" s="1">
        <v>10</v>
      </c>
      <c r="DV337" s="1">
        <v>40</v>
      </c>
      <c r="DW337" s="1">
        <v>15</v>
      </c>
      <c r="DX337" s="1">
        <v>15</v>
      </c>
      <c r="DY337" s="1">
        <v>6.0024199999999999</v>
      </c>
      <c r="DZ337" s="1">
        <v>4.44503</v>
      </c>
      <c r="EA337" s="1">
        <v>378.47399999999999</v>
      </c>
      <c r="EB337" s="1">
        <v>440.44900000000001</v>
      </c>
      <c r="EC337" s="1">
        <v>0.221218</v>
      </c>
      <c r="ED337" s="1">
        <v>0.18099699999999999</v>
      </c>
      <c r="EE337" s="1">
        <v>1.7296</v>
      </c>
      <c r="EF337" s="1">
        <v>0.31099900000000003</v>
      </c>
      <c r="EG337" s="1">
        <v>103.849</v>
      </c>
      <c r="EH337" s="1">
        <v>1.41283</v>
      </c>
      <c r="EI337" s="1">
        <v>0.32692100000000002</v>
      </c>
      <c r="EJ337" s="1">
        <v>0.96597699999999997</v>
      </c>
      <c r="EK337" s="1">
        <v>1.3838999999999999</v>
      </c>
      <c r="EL337" s="1">
        <v>2.0195099999999999</v>
      </c>
      <c r="EM337" s="1">
        <v>0.16339999999999999</v>
      </c>
      <c r="EN337" s="1">
        <v>4.5248999999999998E-2</v>
      </c>
      <c r="EO337" s="1">
        <v>0.28458600000000001</v>
      </c>
      <c r="EP337" s="1">
        <v>0.31423099999999998</v>
      </c>
      <c r="EQ337" s="1">
        <v>1.08063</v>
      </c>
      <c r="ER337" s="1">
        <v>1.3822000000000001</v>
      </c>
      <c r="ES337" s="1">
        <v>5.6755000000000004</v>
      </c>
      <c r="ET337" s="1">
        <v>3.47906</v>
      </c>
      <c r="EU337" s="1">
        <v>377.09</v>
      </c>
      <c r="EV337" s="1">
        <v>438.42899999999997</v>
      </c>
      <c r="EW337" s="1">
        <v>5.7819000000000002E-2</v>
      </c>
      <c r="EX337" s="1">
        <v>0.13574800000000001</v>
      </c>
      <c r="EY337" s="1">
        <v>1.44502</v>
      </c>
      <c r="EZ337" s="1">
        <v>-3.2299999999999998E-3</v>
      </c>
      <c r="FA337" s="1">
        <v>102.768</v>
      </c>
      <c r="FB337" s="1">
        <v>3.0632E-2</v>
      </c>
      <c r="FC337" s="1">
        <v>0.178309</v>
      </c>
      <c r="FD337" s="1">
        <v>3.0287999999999999E-2</v>
      </c>
      <c r="FE337" s="1">
        <v>2.9116599999999999</v>
      </c>
      <c r="FF337" s="1">
        <v>0.760826</v>
      </c>
      <c r="FG337" s="1">
        <v>5.1000000000000004E-4</v>
      </c>
      <c r="FH337" s="1">
        <v>2.2200000000000002E-3</v>
      </c>
      <c r="FI337" s="1">
        <v>1.1887999999999999E-2</v>
      </c>
      <c r="FJ337" s="1">
        <v>-1.2E-4</v>
      </c>
      <c r="FK337" s="1">
        <v>0.59037600000000001</v>
      </c>
      <c r="FL337" s="1">
        <v>5.3000000000000001E-5</v>
      </c>
      <c r="FM337" s="1">
        <v>42650.504004629598</v>
      </c>
      <c r="FN337" s="1">
        <f t="shared" si="35"/>
        <v>232.16361111123115</v>
      </c>
      <c r="FO337" s="1">
        <v>1.0339</v>
      </c>
      <c r="FP337" s="1">
        <v>1.0106999999999999</v>
      </c>
      <c r="FQ337" s="1">
        <v>1.0438000000000001</v>
      </c>
      <c r="FR337" s="1">
        <v>1.016</v>
      </c>
      <c r="FS337" s="1">
        <v>1.2049000000000001</v>
      </c>
      <c r="FT337" s="1">
        <v>1.1647000000000001</v>
      </c>
      <c r="FU337" s="1">
        <v>1.1884999999999999</v>
      </c>
      <c r="FV337" s="1">
        <v>1.0770999999999999</v>
      </c>
      <c r="FW337" s="1">
        <v>1.0771999999999999</v>
      </c>
      <c r="FX337" s="1">
        <v>1.0563</v>
      </c>
      <c r="FY337" s="1">
        <v>1.7547999999999999</v>
      </c>
      <c r="FZ337" s="1">
        <v>1.4073</v>
      </c>
      <c r="GA337" s="1">
        <v>1.2199</v>
      </c>
      <c r="GB337" s="1">
        <v>1.3084</v>
      </c>
      <c r="GC337" s="1">
        <v>1.0044999999999999</v>
      </c>
      <c r="GD337" s="1">
        <v>1.0243</v>
      </c>
      <c r="GE337" s="1">
        <v>1.0017</v>
      </c>
      <c r="GF337" s="1">
        <v>1.1487000000000001</v>
      </c>
      <c r="GG337" s="1">
        <v>1.0584</v>
      </c>
      <c r="GH337" s="1">
        <v>1.0585</v>
      </c>
      <c r="GI337" s="1">
        <v>0.9929</v>
      </c>
      <c r="GJ337" s="1">
        <v>0.98180000000000001</v>
      </c>
      <c r="GK337" s="1">
        <v>0.98540000000000005</v>
      </c>
      <c r="GL337" s="1">
        <v>0.99880000000000002</v>
      </c>
      <c r="GM337" s="1">
        <v>0.99980000000000002</v>
      </c>
      <c r="GN337" s="1">
        <v>0.99909999999999999</v>
      </c>
      <c r="GO337" s="1">
        <v>1</v>
      </c>
      <c r="GP337" s="1">
        <v>0.99339999999999995</v>
      </c>
      <c r="GQ337" s="1">
        <v>0.99970000000000003</v>
      </c>
      <c r="GR337" s="1">
        <v>0.99939999999999996</v>
      </c>
      <c r="GS337" s="1">
        <v>1.8013999999999999</v>
      </c>
      <c r="GT337" s="1">
        <v>1.3966000000000001</v>
      </c>
      <c r="GU337" s="1">
        <v>1.2547999999999999</v>
      </c>
      <c r="GV337" s="1">
        <v>1.3279000000000001</v>
      </c>
      <c r="GW337" s="1">
        <v>1.2101</v>
      </c>
      <c r="GX337" s="1">
        <v>1.1919999999999999</v>
      </c>
      <c r="GY337" s="1">
        <v>1.1904999999999999</v>
      </c>
      <c r="GZ337" s="1">
        <v>1.2291000000000001</v>
      </c>
      <c r="HA337" s="1">
        <v>1.1397999999999999</v>
      </c>
      <c r="HB337" s="1">
        <v>1.1174999999999999</v>
      </c>
      <c r="HC337" s="1">
        <v>502</v>
      </c>
      <c r="HD337" s="1">
        <v>1229</v>
      </c>
      <c r="HE337" s="1">
        <v>1228</v>
      </c>
      <c r="HF337" s="1">
        <v>502</v>
      </c>
      <c r="HG337" s="1">
        <v>218</v>
      </c>
      <c r="HH337" s="1">
        <v>232</v>
      </c>
      <c r="HI337" s="1">
        <v>231</v>
      </c>
      <c r="HJ337" s="1">
        <v>745</v>
      </c>
      <c r="HK337" s="1">
        <v>226</v>
      </c>
      <c r="HL337" s="1">
        <v>221</v>
      </c>
      <c r="HM337" s="1" t="s">
        <v>219</v>
      </c>
      <c r="HN337" s="1" t="s">
        <v>220</v>
      </c>
      <c r="HO337" s="1" t="s">
        <v>221</v>
      </c>
      <c r="HP337" s="1" t="s">
        <v>219</v>
      </c>
      <c r="HQ337" s="1" t="s">
        <v>222</v>
      </c>
      <c r="HR337" s="1" t="s">
        <v>223</v>
      </c>
      <c r="HS337" s="1" t="s">
        <v>224</v>
      </c>
      <c r="HT337" s="1" t="s">
        <v>225</v>
      </c>
      <c r="HU337" s="1" t="s">
        <v>226</v>
      </c>
      <c r="HV337" s="1" t="s">
        <v>227</v>
      </c>
      <c r="HW337" s="1">
        <v>13.928100000000001</v>
      </c>
      <c r="HX337" s="1">
        <v>35.927900000000001</v>
      </c>
      <c r="HY337" s="1">
        <v>44.566000000000003</v>
      </c>
      <c r="HZ337" s="1">
        <v>0</v>
      </c>
      <c r="IA337" s="1">
        <v>11.4377</v>
      </c>
      <c r="IB337" s="1">
        <v>20.991499999999998</v>
      </c>
      <c r="IC337" s="1">
        <v>-2.1000000000000001E-4</v>
      </c>
      <c r="ID337" s="1">
        <v>44.566200000000002</v>
      </c>
      <c r="IE337" s="1">
        <v>6.0000000000000002E-6</v>
      </c>
      <c r="IF337" s="1">
        <v>2</v>
      </c>
      <c r="IG337" s="1">
        <v>0</v>
      </c>
      <c r="IH337" s="1">
        <v>0</v>
      </c>
      <c r="II337" s="1">
        <v>0</v>
      </c>
      <c r="IJ337" s="1">
        <v>0</v>
      </c>
      <c r="IK337" s="1">
        <v>0</v>
      </c>
      <c r="IL337" s="1">
        <v>0</v>
      </c>
      <c r="IM337" s="1">
        <v>0</v>
      </c>
      <c r="IN337" s="1">
        <v>0</v>
      </c>
      <c r="IO337" s="1">
        <v>0</v>
      </c>
      <c r="IP337" s="1">
        <v>0</v>
      </c>
      <c r="IQ337" s="1">
        <v>0</v>
      </c>
      <c r="IR337" s="1">
        <v>0</v>
      </c>
      <c r="IS337" s="1">
        <v>0</v>
      </c>
      <c r="IT337" s="1">
        <v>0</v>
      </c>
      <c r="IU337" s="1">
        <v>0</v>
      </c>
      <c r="IV337" s="1">
        <v>0</v>
      </c>
      <c r="IW337" s="1">
        <v>0</v>
      </c>
      <c r="IX337" s="1">
        <v>0</v>
      </c>
      <c r="IY337" s="1">
        <v>0</v>
      </c>
      <c r="IZ337" s="1">
        <v>0</v>
      </c>
      <c r="JA337" s="1">
        <v>0</v>
      </c>
      <c r="JB337" s="1">
        <v>0</v>
      </c>
      <c r="JC337" s="1">
        <v>0</v>
      </c>
      <c r="JD337" s="1">
        <v>0</v>
      </c>
      <c r="JE337" s="1">
        <v>0</v>
      </c>
      <c r="JF337" s="1">
        <v>0</v>
      </c>
      <c r="JG337" s="1">
        <v>0</v>
      </c>
      <c r="JH337" s="1">
        <v>0</v>
      </c>
      <c r="JI337" s="1">
        <v>0</v>
      </c>
      <c r="JJ337" s="1">
        <v>0</v>
      </c>
      <c r="JK337" s="1">
        <v>0</v>
      </c>
      <c r="JL337" s="1">
        <v>0</v>
      </c>
      <c r="JM337" s="1">
        <v>0</v>
      </c>
      <c r="JN337" s="1">
        <v>0</v>
      </c>
      <c r="JO337" s="1">
        <v>0</v>
      </c>
      <c r="JP337" s="1">
        <v>0</v>
      </c>
      <c r="JQ337" s="1">
        <v>0</v>
      </c>
      <c r="JR337" s="1">
        <v>0</v>
      </c>
      <c r="JS337" s="1">
        <v>0</v>
      </c>
      <c r="JT337" s="1">
        <v>0</v>
      </c>
      <c r="JU337" s="1">
        <v>0</v>
      </c>
      <c r="JV337" s="1">
        <v>0</v>
      </c>
      <c r="JW337" s="1">
        <v>0</v>
      </c>
      <c r="JX337" s="1">
        <v>0</v>
      </c>
      <c r="JY337" s="1">
        <v>0</v>
      </c>
      <c r="JZ337" s="1">
        <v>0</v>
      </c>
      <c r="KA337" s="1">
        <v>0</v>
      </c>
      <c r="KB337" s="1">
        <v>0</v>
      </c>
      <c r="KC337" s="1">
        <v>0</v>
      </c>
      <c r="KD337" s="1">
        <v>0</v>
      </c>
      <c r="KR337" s="30"/>
      <c r="KS337" s="30"/>
      <c r="KT337" s="30"/>
      <c r="KU337" s="30"/>
      <c r="KV337" s="30"/>
      <c r="KW337" s="30"/>
      <c r="KX337" s="30"/>
      <c r="KY337" s="30"/>
      <c r="KZ337" s="30"/>
      <c r="LA337" s="30"/>
      <c r="LB337" s="30"/>
      <c r="LC337" s="30"/>
      <c r="LG337" s="31"/>
      <c r="LH337" s="31"/>
      <c r="LI337" s="31"/>
      <c r="LJ337" s="31"/>
      <c r="LK337" s="31"/>
      <c r="LL337" s="31"/>
      <c r="LM337" s="31"/>
      <c r="LN337" s="31"/>
      <c r="LO337" s="31"/>
      <c r="LP337" s="31"/>
      <c r="LQ337" s="31"/>
      <c r="LR337" s="31"/>
    </row>
    <row r="338" spans="1:330" x14ac:dyDescent="0.35">
      <c r="A338" s="1" t="s">
        <v>259</v>
      </c>
      <c r="B338" s="1" t="s">
        <v>257</v>
      </c>
      <c r="C338" s="1">
        <v>126</v>
      </c>
      <c r="D338" s="1">
        <v>40</v>
      </c>
      <c r="E338" s="1">
        <v>15</v>
      </c>
      <c r="F338" s="1">
        <v>20</v>
      </c>
      <c r="G338" s="1">
        <v>5</v>
      </c>
      <c r="H338" s="1">
        <v>2057</v>
      </c>
      <c r="I338" s="1">
        <v>10</v>
      </c>
      <c r="J338" s="1">
        <v>0.83716900000000005</v>
      </c>
      <c r="K338" s="1">
        <v>0.29234100000000002</v>
      </c>
      <c r="L338" s="1">
        <v>19.858899999999998</v>
      </c>
      <c r="M338" s="1">
        <v>21.714700000000001</v>
      </c>
      <c r="N338" s="1">
        <v>7.9310000000000005E-3</v>
      </c>
      <c r="O338" s="1">
        <v>0.14681</v>
      </c>
      <c r="P338" s="1">
        <v>0.68193000000000004</v>
      </c>
      <c r="Q338" s="1">
        <v>2.4239999999999999E-3</v>
      </c>
      <c r="R338" s="1">
        <v>7.52569</v>
      </c>
      <c r="S338" s="1">
        <v>3.0790000000000001E-3</v>
      </c>
      <c r="T338" s="1">
        <v>44.7254</v>
      </c>
      <c r="U338" s="1">
        <v>95.796400000000006</v>
      </c>
      <c r="V338" s="33">
        <v>1.13601</v>
      </c>
      <c r="W338" s="34">
        <v>0.48472599999999999</v>
      </c>
      <c r="X338" s="34">
        <v>37.521900000000002</v>
      </c>
      <c r="Y338" s="34">
        <v>46.45</v>
      </c>
      <c r="Z338" s="34">
        <v>1.0241E-2</v>
      </c>
      <c r="AA338" s="34">
        <v>0.24488599999999999</v>
      </c>
      <c r="AB338" s="34">
        <v>0.87729999999999997</v>
      </c>
      <c r="AC338" s="34">
        <v>2.4239999999999999E-3</v>
      </c>
      <c r="AD338" s="34">
        <v>9.0645100000000003</v>
      </c>
      <c r="AE338" s="34">
        <v>4.3030000000000004E-3</v>
      </c>
      <c r="AF338" s="34">
        <v>3.9999999999999998E-6</v>
      </c>
      <c r="AG338" s="35">
        <v>95.796300000000002</v>
      </c>
      <c r="AH338" s="30">
        <v>0.80371999999999999</v>
      </c>
      <c r="AI338" s="30">
        <v>0.26368200000000003</v>
      </c>
      <c r="AJ338" s="30">
        <v>16.136600000000001</v>
      </c>
      <c r="AK338" s="30">
        <v>16.9495</v>
      </c>
      <c r="AL338" s="30">
        <v>3.1649999999999998E-3</v>
      </c>
      <c r="AM338" s="30">
        <v>6.7198999999999995E-2</v>
      </c>
      <c r="AN338" s="30">
        <v>0.26772099999999999</v>
      </c>
      <c r="AO338" s="30">
        <v>1.4989999999999999E-3</v>
      </c>
      <c r="AP338" s="30">
        <v>4.2193699999999996</v>
      </c>
      <c r="AQ338" s="30">
        <v>1.6819999999999999E-3</v>
      </c>
      <c r="AR338" s="30">
        <v>61.285899999999998</v>
      </c>
      <c r="AS338" s="21">
        <f t="shared" si="36"/>
        <v>3.9863771131709238E-4</v>
      </c>
      <c r="AT338" s="21">
        <f t="shared" si="37"/>
        <v>3.552663075293231E-4</v>
      </c>
      <c r="AU338" s="23">
        <v>1.4189099999999999</v>
      </c>
      <c r="AV338" s="23">
        <v>0.93735599999999997</v>
      </c>
      <c r="AW338" s="23">
        <v>28.678799999999999</v>
      </c>
      <c r="AX338" s="23">
        <v>60.252499999999998</v>
      </c>
      <c r="AY338" s="23">
        <v>1.125E-2</v>
      </c>
      <c r="AZ338" s="23">
        <v>0.23885200000000001</v>
      </c>
      <c r="BA338" s="23">
        <v>0.95159199999999999</v>
      </c>
      <c r="BB338" s="23">
        <v>5.3290000000000004E-3</v>
      </c>
      <c r="BC338" s="23">
        <v>7.4994300000000003</v>
      </c>
      <c r="BD338" s="23">
        <v>5.986E-3</v>
      </c>
      <c r="BE338" s="23">
        <v>0</v>
      </c>
      <c r="BF338" s="23">
        <v>100</v>
      </c>
      <c r="BG338" s="23">
        <v>22</v>
      </c>
      <c r="BH338" s="23" t="s">
        <v>218</v>
      </c>
      <c r="BI338" s="23">
        <v>0.28659099999999998</v>
      </c>
      <c r="BJ338" s="23">
        <v>9.4662999999999997E-2</v>
      </c>
      <c r="BK338" s="23">
        <v>5.7925500000000003</v>
      </c>
      <c r="BL338" s="23">
        <v>6.0848899999999997</v>
      </c>
      <c r="BM338" s="23">
        <v>1.1360000000000001E-3</v>
      </c>
      <c r="BN338" s="23">
        <v>2.4122000000000001E-2</v>
      </c>
      <c r="BO338" s="23">
        <v>9.6101000000000006E-2</v>
      </c>
      <c r="BP338" s="23">
        <v>5.3799999999999996E-4</v>
      </c>
      <c r="BQ338" s="23">
        <v>1.5147299999999999</v>
      </c>
      <c r="BR338" s="23">
        <v>6.0499999999999996E-4</v>
      </c>
      <c r="BS338" s="23">
        <v>22</v>
      </c>
      <c r="BT338" s="22">
        <f t="shared" si="38"/>
        <v>0.21602199999999999</v>
      </c>
      <c r="BU338" s="22">
        <f t="shared" si="39"/>
        <v>0.15910046016229201</v>
      </c>
      <c r="BV338" s="33">
        <v>1.2567E-2</v>
      </c>
      <c r="BW338" s="34">
        <v>9.6869999999999994E-3</v>
      </c>
      <c r="BX338" s="34">
        <v>8.2789999999999999E-3</v>
      </c>
      <c r="BY338" s="34">
        <v>8.4100000000000008E-3</v>
      </c>
      <c r="BZ338" s="34">
        <v>3.1715E-2</v>
      </c>
      <c r="CA338" s="34">
        <v>4.7544999999999997E-2</v>
      </c>
      <c r="CB338" s="34">
        <v>3.3828999999999998E-2</v>
      </c>
      <c r="CC338" s="34">
        <v>1.7354999999999999E-2</v>
      </c>
      <c r="CD338" s="34">
        <v>8.8109999999999994E-3</v>
      </c>
      <c r="CE338" s="35">
        <v>8.8719999999999997E-3</v>
      </c>
      <c r="CF338" s="1">
        <v>2.0107300000000001</v>
      </c>
      <c r="CG338" s="1">
        <v>2.6709299999999998</v>
      </c>
      <c r="CH338" s="1">
        <v>0.212168</v>
      </c>
      <c r="CI338" s="1">
        <v>0.19497300000000001</v>
      </c>
      <c r="CJ338" s="1">
        <v>192.881</v>
      </c>
      <c r="CK338" s="1">
        <v>20.449100000000001</v>
      </c>
      <c r="CL338" s="1">
        <v>4.7717400000000003</v>
      </c>
      <c r="CM338" s="1">
        <v>300.56599999999997</v>
      </c>
      <c r="CN338" s="1">
        <v>0.40212900000000001</v>
      </c>
      <c r="CO338" s="1">
        <v>137.20099999999999</v>
      </c>
      <c r="CP338" s="1">
        <v>54.241799999999998</v>
      </c>
      <c r="CQ338" s="1">
        <v>92.542599999999993</v>
      </c>
      <c r="CR338" s="1">
        <v>11.272</v>
      </c>
      <c r="CS338" s="1">
        <v>74.992599999999996</v>
      </c>
      <c r="CT338" s="1">
        <v>19.905000000000001</v>
      </c>
      <c r="CU338" s="1">
        <v>30</v>
      </c>
      <c r="CV338" s="1">
        <v>30</v>
      </c>
      <c r="CW338" s="1">
        <v>30</v>
      </c>
      <c r="CX338" s="1">
        <v>30</v>
      </c>
      <c r="CY338" s="1">
        <v>20</v>
      </c>
      <c r="CZ338" s="1">
        <v>20</v>
      </c>
      <c r="DA338" s="1">
        <v>20</v>
      </c>
      <c r="DB338" s="1">
        <v>70</v>
      </c>
      <c r="DC338" s="1">
        <v>30</v>
      </c>
      <c r="DD338" s="1">
        <v>30</v>
      </c>
      <c r="DE338" s="1">
        <v>15</v>
      </c>
      <c r="DF338" s="1">
        <v>15</v>
      </c>
      <c r="DG338" s="1">
        <v>15</v>
      </c>
      <c r="DH338" s="1">
        <v>15</v>
      </c>
      <c r="DI338" s="1">
        <v>10</v>
      </c>
      <c r="DJ338" s="1">
        <v>10</v>
      </c>
      <c r="DK338" s="1">
        <v>10</v>
      </c>
      <c r="DL338" s="1">
        <v>40</v>
      </c>
      <c r="DM338" s="1">
        <v>15</v>
      </c>
      <c r="DN338" s="1">
        <v>15</v>
      </c>
      <c r="DO338" s="1">
        <v>15</v>
      </c>
      <c r="DP338" s="1">
        <v>15</v>
      </c>
      <c r="DQ338" s="1">
        <v>15</v>
      </c>
      <c r="DR338" s="1">
        <v>15</v>
      </c>
      <c r="DS338" s="1">
        <v>10</v>
      </c>
      <c r="DT338" s="1">
        <v>10</v>
      </c>
      <c r="DU338" s="1">
        <v>10</v>
      </c>
      <c r="DV338" s="1">
        <v>40</v>
      </c>
      <c r="DW338" s="1">
        <v>15</v>
      </c>
      <c r="DX338" s="1">
        <v>15</v>
      </c>
      <c r="DY338" s="1">
        <v>5.04725</v>
      </c>
      <c r="DZ338" s="1">
        <v>4.49587</v>
      </c>
      <c r="EA338" s="1">
        <v>376.85399999999998</v>
      </c>
      <c r="EB338" s="1">
        <v>446.38600000000002</v>
      </c>
      <c r="EC338" s="1">
        <v>0.175925</v>
      </c>
      <c r="ED338" s="1">
        <v>0.221163</v>
      </c>
      <c r="EE338" s="1">
        <v>1.6814100000000001</v>
      </c>
      <c r="EF338" s="1">
        <v>0.317384</v>
      </c>
      <c r="EG338" s="1">
        <v>106.56100000000001</v>
      </c>
      <c r="EH338" s="1">
        <v>1.44096</v>
      </c>
      <c r="EI338" s="1">
        <v>0.32852300000000001</v>
      </c>
      <c r="EJ338" s="1">
        <v>0.92774100000000004</v>
      </c>
      <c r="EK338" s="1">
        <v>1.62382</v>
      </c>
      <c r="EL338" s="1">
        <v>1.9661999999999999</v>
      </c>
      <c r="EM338" s="1">
        <v>0.16084499999999999</v>
      </c>
      <c r="EN338" s="1">
        <v>8.5448999999999997E-2</v>
      </c>
      <c r="EO338" s="1">
        <v>0.22948199999999999</v>
      </c>
      <c r="EP338" s="1">
        <v>0.30912600000000001</v>
      </c>
      <c r="EQ338" s="1">
        <v>1.0133399999999999</v>
      </c>
      <c r="ER338" s="1">
        <v>1.3907700000000001</v>
      </c>
      <c r="ES338" s="1">
        <v>4.7187299999999999</v>
      </c>
      <c r="ET338" s="1">
        <v>3.56813</v>
      </c>
      <c r="EU338" s="1">
        <v>375.23</v>
      </c>
      <c r="EV338" s="1">
        <v>444.42</v>
      </c>
      <c r="EW338" s="1">
        <v>1.5079E-2</v>
      </c>
      <c r="EX338" s="1">
        <v>0.135714</v>
      </c>
      <c r="EY338" s="1">
        <v>1.4519299999999999</v>
      </c>
      <c r="EZ338" s="1">
        <v>8.2579999999999997E-3</v>
      </c>
      <c r="FA338" s="1">
        <v>105.547</v>
      </c>
      <c r="FB338" s="1">
        <v>5.0191E-2</v>
      </c>
      <c r="FC338" s="1">
        <v>0.14824999999999999</v>
      </c>
      <c r="FD338" s="1">
        <v>3.1063E-2</v>
      </c>
      <c r="FE338" s="1">
        <v>2.8973</v>
      </c>
      <c r="FF338" s="1">
        <v>0.77122100000000005</v>
      </c>
      <c r="FG338" s="1">
        <v>1.3300000000000001E-4</v>
      </c>
      <c r="FH338" s="1">
        <v>2.2190000000000001E-3</v>
      </c>
      <c r="FI338" s="1">
        <v>1.1945000000000001E-2</v>
      </c>
      <c r="FJ338" s="1">
        <v>3.1799999999999998E-4</v>
      </c>
      <c r="FK338" s="1">
        <v>0.60634200000000005</v>
      </c>
      <c r="FL338" s="1">
        <v>8.7000000000000001E-5</v>
      </c>
      <c r="FM338" s="1">
        <v>42650.506724537001</v>
      </c>
      <c r="FN338" s="1">
        <f t="shared" si="35"/>
        <v>232.22888888890157</v>
      </c>
      <c r="FO338" s="1">
        <v>1.0339</v>
      </c>
      <c r="FP338" s="1">
        <v>1.0106999999999999</v>
      </c>
      <c r="FQ338" s="1">
        <v>1.0438000000000001</v>
      </c>
      <c r="FR338" s="1">
        <v>1.016</v>
      </c>
      <c r="FS338" s="1">
        <v>1.2049000000000001</v>
      </c>
      <c r="FT338" s="1">
        <v>1.1647000000000001</v>
      </c>
      <c r="FU338" s="1">
        <v>1.1884999999999999</v>
      </c>
      <c r="FV338" s="1">
        <v>1.0770999999999999</v>
      </c>
      <c r="FW338" s="1">
        <v>1.0771999999999999</v>
      </c>
      <c r="FX338" s="1">
        <v>1.0563</v>
      </c>
      <c r="FY338" s="1">
        <v>1.7567999999999999</v>
      </c>
      <c r="FZ338" s="1">
        <v>1.4054</v>
      </c>
      <c r="GA338" s="1">
        <v>1.2189000000000001</v>
      </c>
      <c r="GB338" s="1">
        <v>1.3058000000000001</v>
      </c>
      <c r="GC338" s="1">
        <v>1.0045999999999999</v>
      </c>
      <c r="GD338" s="1">
        <v>1.0246</v>
      </c>
      <c r="GE338" s="1">
        <v>1.0018</v>
      </c>
      <c r="GF338" s="1">
        <v>1.1486000000000001</v>
      </c>
      <c r="GG338" s="1">
        <v>1.0584</v>
      </c>
      <c r="GH338" s="1">
        <v>1.0589999999999999</v>
      </c>
      <c r="GI338" s="1">
        <v>0.9929</v>
      </c>
      <c r="GJ338" s="1">
        <v>0.98180000000000001</v>
      </c>
      <c r="GK338" s="1">
        <v>0.98519999999999996</v>
      </c>
      <c r="GL338" s="1">
        <v>0.99880000000000002</v>
      </c>
      <c r="GM338" s="1">
        <v>0.99980000000000002</v>
      </c>
      <c r="GN338" s="1">
        <v>0.99909999999999999</v>
      </c>
      <c r="GO338" s="1">
        <v>1</v>
      </c>
      <c r="GP338" s="1">
        <v>0.99309999999999998</v>
      </c>
      <c r="GQ338" s="1">
        <v>0.99970000000000003</v>
      </c>
      <c r="GR338" s="1">
        <v>0.99950000000000006</v>
      </c>
      <c r="GS338" s="1">
        <v>1.8035000000000001</v>
      </c>
      <c r="GT338" s="1">
        <v>1.3947000000000001</v>
      </c>
      <c r="GU338" s="1">
        <v>1.2535000000000001</v>
      </c>
      <c r="GV338" s="1">
        <v>1.3251999999999999</v>
      </c>
      <c r="GW338" s="1">
        <v>1.2101999999999999</v>
      </c>
      <c r="GX338" s="1">
        <v>1.1923999999999999</v>
      </c>
      <c r="GY338" s="1">
        <v>1.1906000000000001</v>
      </c>
      <c r="GZ338" s="1">
        <v>1.2285999999999999</v>
      </c>
      <c r="HA338" s="1">
        <v>1.1396999999999999</v>
      </c>
      <c r="HB338" s="1">
        <v>1.1180000000000001</v>
      </c>
      <c r="HC338" s="1">
        <v>502</v>
      </c>
      <c r="HD338" s="1">
        <v>1229</v>
      </c>
      <c r="HE338" s="1">
        <v>1228</v>
      </c>
      <c r="HF338" s="1">
        <v>502</v>
      </c>
      <c r="HG338" s="1">
        <v>218</v>
      </c>
      <c r="HH338" s="1">
        <v>232</v>
      </c>
      <c r="HI338" s="1">
        <v>231</v>
      </c>
      <c r="HJ338" s="1">
        <v>745</v>
      </c>
      <c r="HK338" s="1">
        <v>226</v>
      </c>
      <c r="HL338" s="1">
        <v>221</v>
      </c>
      <c r="HM338" s="1" t="s">
        <v>219</v>
      </c>
      <c r="HN338" s="1" t="s">
        <v>220</v>
      </c>
      <c r="HO338" s="1" t="s">
        <v>221</v>
      </c>
      <c r="HP338" s="1" t="s">
        <v>219</v>
      </c>
      <c r="HQ338" s="1" t="s">
        <v>222</v>
      </c>
      <c r="HR338" s="1" t="s">
        <v>223</v>
      </c>
      <c r="HS338" s="1" t="s">
        <v>224</v>
      </c>
      <c r="HT338" s="1" t="s">
        <v>225</v>
      </c>
      <c r="HU338" s="1" t="s">
        <v>226</v>
      </c>
      <c r="HV338" s="1" t="s">
        <v>227</v>
      </c>
      <c r="HW338" s="1">
        <v>13.8954</v>
      </c>
      <c r="HX338" s="1">
        <v>35.895899999999997</v>
      </c>
      <c r="HY338" s="1">
        <v>44.7254</v>
      </c>
      <c r="HZ338" s="1">
        <v>0</v>
      </c>
      <c r="IA338" s="1">
        <v>11.450799999999999</v>
      </c>
      <c r="IB338" s="1">
        <v>21.003499999999999</v>
      </c>
      <c r="IC338" s="1">
        <v>5.4699999999999996E-4</v>
      </c>
      <c r="ID338" s="1">
        <v>44.724800000000002</v>
      </c>
      <c r="IE338" s="1">
        <v>-1.0000000000000001E-5</v>
      </c>
      <c r="IF338" s="1">
        <v>2</v>
      </c>
      <c r="IG338" s="1">
        <v>0</v>
      </c>
      <c r="IH338" s="1">
        <v>0</v>
      </c>
      <c r="II338" s="1">
        <v>0</v>
      </c>
      <c r="IJ338" s="1">
        <v>0</v>
      </c>
      <c r="IK338" s="1">
        <v>0</v>
      </c>
      <c r="IL338" s="1">
        <v>0</v>
      </c>
      <c r="IM338" s="1">
        <v>0</v>
      </c>
      <c r="IN338" s="1">
        <v>0</v>
      </c>
      <c r="IO338" s="1">
        <v>0</v>
      </c>
      <c r="IP338" s="1">
        <v>0</v>
      </c>
      <c r="IQ338" s="1">
        <v>0</v>
      </c>
      <c r="IR338" s="1">
        <v>0</v>
      </c>
      <c r="IS338" s="1">
        <v>0</v>
      </c>
      <c r="IT338" s="1">
        <v>0</v>
      </c>
      <c r="IU338" s="1">
        <v>0</v>
      </c>
      <c r="IV338" s="1">
        <v>0</v>
      </c>
      <c r="IW338" s="1">
        <v>0</v>
      </c>
      <c r="IX338" s="1">
        <v>0</v>
      </c>
      <c r="IY338" s="1">
        <v>0</v>
      </c>
      <c r="IZ338" s="1">
        <v>0</v>
      </c>
      <c r="JA338" s="1">
        <v>0</v>
      </c>
      <c r="JB338" s="1">
        <v>0</v>
      </c>
      <c r="JC338" s="1">
        <v>0</v>
      </c>
      <c r="JD338" s="1">
        <v>0</v>
      </c>
      <c r="JE338" s="1">
        <v>0</v>
      </c>
      <c r="JF338" s="1">
        <v>0</v>
      </c>
      <c r="JG338" s="1">
        <v>0</v>
      </c>
      <c r="JH338" s="1">
        <v>0</v>
      </c>
      <c r="JI338" s="1">
        <v>0</v>
      </c>
      <c r="JJ338" s="1">
        <v>0</v>
      </c>
      <c r="JK338" s="1">
        <v>0</v>
      </c>
      <c r="JL338" s="1">
        <v>0</v>
      </c>
      <c r="JM338" s="1">
        <v>0</v>
      </c>
      <c r="JN338" s="1">
        <v>0</v>
      </c>
      <c r="JO338" s="1">
        <v>0</v>
      </c>
      <c r="JP338" s="1">
        <v>0</v>
      </c>
      <c r="JQ338" s="1">
        <v>0</v>
      </c>
      <c r="JR338" s="1">
        <v>0</v>
      </c>
      <c r="JS338" s="1">
        <v>0</v>
      </c>
      <c r="JT338" s="1">
        <v>0</v>
      </c>
      <c r="JU338" s="1">
        <v>0</v>
      </c>
      <c r="JV338" s="1">
        <v>0</v>
      </c>
      <c r="JW338" s="1">
        <v>0</v>
      </c>
      <c r="JX338" s="1">
        <v>0</v>
      </c>
      <c r="JY338" s="1">
        <v>0</v>
      </c>
      <c r="JZ338" s="1">
        <v>0</v>
      </c>
      <c r="KA338" s="1">
        <v>0</v>
      </c>
      <c r="KB338" s="1">
        <v>0</v>
      </c>
      <c r="KC338" s="1">
        <v>0</v>
      </c>
      <c r="KD338" s="1">
        <v>0</v>
      </c>
      <c r="KR338" s="30"/>
      <c r="KS338" s="30"/>
      <c r="KT338" s="30"/>
      <c r="KU338" s="30"/>
      <c r="KV338" s="30"/>
      <c r="KW338" s="30"/>
      <c r="KX338" s="30"/>
      <c r="KY338" s="30"/>
      <c r="KZ338" s="30"/>
      <c r="LA338" s="30"/>
      <c r="LB338" s="30"/>
      <c r="LC338" s="30"/>
      <c r="LG338" s="31"/>
      <c r="LH338" s="31"/>
      <c r="LI338" s="31"/>
      <c r="LJ338" s="31"/>
      <c r="LK338" s="31"/>
      <c r="LL338" s="31"/>
      <c r="LM338" s="31"/>
      <c r="LN338" s="31"/>
      <c r="LO338" s="31"/>
      <c r="LP338" s="31"/>
      <c r="LQ338" s="31"/>
      <c r="LR338" s="31"/>
    </row>
    <row r="339" spans="1:330" x14ac:dyDescent="0.35">
      <c r="A339" s="1" t="s">
        <v>260</v>
      </c>
      <c r="B339" s="1" t="s">
        <v>261</v>
      </c>
      <c r="C339" s="1">
        <v>127</v>
      </c>
      <c r="D339" s="1">
        <v>40</v>
      </c>
      <c r="E339" s="1">
        <v>15</v>
      </c>
      <c r="F339" s="1">
        <v>20</v>
      </c>
      <c r="G339" s="1">
        <v>5</v>
      </c>
      <c r="H339" s="1">
        <v>2058</v>
      </c>
      <c r="I339" s="1">
        <v>1</v>
      </c>
      <c r="J339" s="1">
        <v>0.72333199999999997</v>
      </c>
      <c r="K339" s="1">
        <v>0.29124899999999998</v>
      </c>
      <c r="L339" s="1">
        <v>19.658200000000001</v>
      </c>
      <c r="M339" s="1">
        <v>21.252400000000002</v>
      </c>
      <c r="N339" s="1">
        <v>9.2499999999999995E-3</v>
      </c>
      <c r="O339" s="1">
        <v>0.17122799999999999</v>
      </c>
      <c r="P339" s="1">
        <v>0.76766599999999996</v>
      </c>
      <c r="Q339" s="1">
        <v>5.2680000000000001E-3</v>
      </c>
      <c r="R339" s="1">
        <v>7.5033500000000002</v>
      </c>
      <c r="S339" s="1">
        <v>7.6309999999999998E-3</v>
      </c>
      <c r="T339" s="1">
        <v>44.0184</v>
      </c>
      <c r="U339" s="1">
        <v>94.408000000000001</v>
      </c>
      <c r="V339" s="33">
        <v>0.98154200000000003</v>
      </c>
      <c r="W339" s="34">
        <v>0.48291299999999998</v>
      </c>
      <c r="X339" s="34">
        <v>37.142699999999998</v>
      </c>
      <c r="Y339" s="34">
        <v>45.461100000000002</v>
      </c>
      <c r="Z339" s="34">
        <v>1.1944E-2</v>
      </c>
      <c r="AA339" s="34">
        <v>0.28561700000000001</v>
      </c>
      <c r="AB339" s="34">
        <v>0.987599</v>
      </c>
      <c r="AC339" s="34">
        <v>5.2680000000000001E-3</v>
      </c>
      <c r="AD339" s="34">
        <v>9.0375999999999994</v>
      </c>
      <c r="AE339" s="34">
        <v>1.0666E-2</v>
      </c>
      <c r="AF339" s="34">
        <v>0</v>
      </c>
      <c r="AG339" s="35">
        <v>94.406899999999993</v>
      </c>
      <c r="AH339" s="30">
        <v>0.705484</v>
      </c>
      <c r="AI339" s="30">
        <v>0.266876</v>
      </c>
      <c r="AJ339" s="30">
        <v>16.227699999999999</v>
      </c>
      <c r="AK339" s="30">
        <v>16.852599999999999</v>
      </c>
      <c r="AL339" s="30">
        <v>3.7499999999999999E-3</v>
      </c>
      <c r="AM339" s="30">
        <v>7.9622999999999999E-2</v>
      </c>
      <c r="AN339" s="30">
        <v>0.306176</v>
      </c>
      <c r="AO339" s="30">
        <v>3.3089999999999999E-3</v>
      </c>
      <c r="AP339" s="30">
        <v>4.27379</v>
      </c>
      <c r="AQ339" s="30">
        <v>4.2370000000000003E-3</v>
      </c>
      <c r="AR339" s="30">
        <v>61.276499999999999</v>
      </c>
      <c r="AS339" s="21">
        <f t="shared" si="36"/>
        <v>9.9139171554989852E-4</v>
      </c>
      <c r="AT339" s="21">
        <f t="shared" si="37"/>
        <v>7.7425423336195741E-4</v>
      </c>
      <c r="AU339" s="23">
        <v>1.2460899999999999</v>
      </c>
      <c r="AV339" s="23">
        <v>0.94918400000000003</v>
      </c>
      <c r="AW339" s="23">
        <v>28.855</v>
      </c>
      <c r="AX339" s="23">
        <v>59.9377</v>
      </c>
      <c r="AY339" s="23">
        <v>1.3337E-2</v>
      </c>
      <c r="AZ339" s="23">
        <v>0.28315200000000001</v>
      </c>
      <c r="BA339" s="23">
        <v>1.0888100000000001</v>
      </c>
      <c r="BB339" s="23">
        <v>1.1769E-2</v>
      </c>
      <c r="BC339" s="23">
        <v>7.5998999999999999</v>
      </c>
      <c r="BD339" s="23">
        <v>1.5081000000000001E-2</v>
      </c>
      <c r="BE339" s="23">
        <v>0</v>
      </c>
      <c r="BF339" s="23">
        <v>100</v>
      </c>
      <c r="BG339" s="23">
        <v>22</v>
      </c>
      <c r="BH339" s="23" t="s">
        <v>218</v>
      </c>
      <c r="BI339" s="23">
        <v>0.25159799999999999</v>
      </c>
      <c r="BJ339" s="23">
        <v>9.5824999999999994E-2</v>
      </c>
      <c r="BK339" s="23">
        <v>5.8261099999999999</v>
      </c>
      <c r="BL339" s="23">
        <v>6.0510000000000002</v>
      </c>
      <c r="BM339" s="23">
        <v>1.346E-3</v>
      </c>
      <c r="BN339" s="23">
        <v>2.8586E-2</v>
      </c>
      <c r="BO339" s="23">
        <v>0.109921</v>
      </c>
      <c r="BP339" s="23">
        <v>1.188E-3</v>
      </c>
      <c r="BQ339" s="23">
        <v>1.5344899999999999</v>
      </c>
      <c r="BR339" s="23">
        <v>1.523E-3</v>
      </c>
      <c r="BS339" s="23">
        <v>22</v>
      </c>
      <c r="BT339" s="22">
        <f t="shared" si="38"/>
        <v>0.235678</v>
      </c>
      <c r="BU339" s="22">
        <f t="shared" si="39"/>
        <v>0.14086539968915304</v>
      </c>
      <c r="BV339" s="33">
        <v>1.3580999999999999E-2</v>
      </c>
      <c r="BW339" s="34">
        <v>9.4529999999999996E-3</v>
      </c>
      <c r="BX339" s="34">
        <v>8.0750000000000006E-3</v>
      </c>
      <c r="BY339" s="34">
        <v>7.783E-3</v>
      </c>
      <c r="BZ339" s="34">
        <v>3.2679E-2</v>
      </c>
      <c r="CA339" s="34">
        <v>3.7351000000000002E-2</v>
      </c>
      <c r="CB339" s="34">
        <v>3.3109E-2</v>
      </c>
      <c r="CC339" s="34">
        <v>1.7271999999999999E-2</v>
      </c>
      <c r="CD339" s="34">
        <v>8.7770000000000001E-3</v>
      </c>
      <c r="CE339" s="35">
        <v>8.9470000000000001E-3</v>
      </c>
      <c r="CF339" s="1">
        <v>2.2105700000000001</v>
      </c>
      <c r="CG339" s="1">
        <v>2.6553499999999999</v>
      </c>
      <c r="CH339" s="1">
        <v>0.21318999999999999</v>
      </c>
      <c r="CI339" s="1">
        <v>0.19700200000000001</v>
      </c>
      <c r="CJ339" s="1">
        <v>170.76599999999999</v>
      </c>
      <c r="CK339" s="1">
        <v>16.258800000000001</v>
      </c>
      <c r="CL339" s="1">
        <v>4.4152500000000003</v>
      </c>
      <c r="CM339" s="1">
        <v>138.46700000000001</v>
      </c>
      <c r="CN339" s="1">
        <v>0.40257500000000002</v>
      </c>
      <c r="CO339" s="1">
        <v>56.530299999999997</v>
      </c>
      <c r="CP339" s="1">
        <v>54.233499999999999</v>
      </c>
      <c r="CQ339" s="1">
        <v>92.4238</v>
      </c>
      <c r="CR339" s="1">
        <v>11.272</v>
      </c>
      <c r="CS339" s="1">
        <v>0</v>
      </c>
      <c r="CT339" s="1">
        <v>19.91</v>
      </c>
      <c r="CU339" s="1">
        <v>30</v>
      </c>
      <c r="CV339" s="1">
        <v>30</v>
      </c>
      <c r="CW339" s="1">
        <v>30</v>
      </c>
      <c r="CX339" s="1">
        <v>30</v>
      </c>
      <c r="CY339" s="1">
        <v>20</v>
      </c>
      <c r="CZ339" s="1">
        <v>20</v>
      </c>
      <c r="DA339" s="1">
        <v>20</v>
      </c>
      <c r="DB339" s="1">
        <v>70</v>
      </c>
      <c r="DC339" s="1">
        <v>30</v>
      </c>
      <c r="DD339" s="1">
        <v>30</v>
      </c>
      <c r="DE339" s="1">
        <v>15</v>
      </c>
      <c r="DF339" s="1">
        <v>15</v>
      </c>
      <c r="DG339" s="1">
        <v>15</v>
      </c>
      <c r="DH339" s="1">
        <v>15</v>
      </c>
      <c r="DI339" s="1">
        <v>10</v>
      </c>
      <c r="DJ339" s="1">
        <v>10</v>
      </c>
      <c r="DK339" s="1">
        <v>10</v>
      </c>
      <c r="DL339" s="1">
        <v>40</v>
      </c>
      <c r="DM339" s="1">
        <v>15</v>
      </c>
      <c r="DN339" s="1">
        <v>15</v>
      </c>
      <c r="DO339" s="1">
        <v>15</v>
      </c>
      <c r="DP339" s="1">
        <v>15</v>
      </c>
      <c r="DQ339" s="1">
        <v>15</v>
      </c>
      <c r="DR339" s="1">
        <v>15</v>
      </c>
      <c r="DS339" s="1">
        <v>10</v>
      </c>
      <c r="DT339" s="1">
        <v>10</v>
      </c>
      <c r="DU339" s="1">
        <v>10</v>
      </c>
      <c r="DV339" s="1">
        <v>40</v>
      </c>
      <c r="DW339" s="1">
        <v>15</v>
      </c>
      <c r="DX339" s="1">
        <v>15</v>
      </c>
      <c r="DY339" s="1">
        <v>4.4523000000000001</v>
      </c>
      <c r="DZ339" s="1">
        <v>4.4388899999999998</v>
      </c>
      <c r="EA339" s="1">
        <v>372.96899999999999</v>
      </c>
      <c r="EB339" s="1">
        <v>436.40699999999998</v>
      </c>
      <c r="EC339" s="1">
        <v>0.18849099999999999</v>
      </c>
      <c r="ED339" s="1">
        <v>0.21110999999999999</v>
      </c>
      <c r="EE339" s="1">
        <v>1.85484</v>
      </c>
      <c r="EF339" s="1">
        <v>0.32456400000000002</v>
      </c>
      <c r="EG339" s="1">
        <v>106.286</v>
      </c>
      <c r="EH339" s="1">
        <v>1.53982</v>
      </c>
      <c r="EI339" s="1">
        <v>0.38239899999999999</v>
      </c>
      <c r="EJ339" s="1">
        <v>0.883822</v>
      </c>
      <c r="EK339" s="1">
        <v>1.54478</v>
      </c>
      <c r="EL339" s="1">
        <v>1.68255</v>
      </c>
      <c r="EM339" s="1">
        <v>0.17089799999999999</v>
      </c>
      <c r="EN339" s="1">
        <v>5.2776999999999998E-2</v>
      </c>
      <c r="EO339" s="1">
        <v>0.219971</v>
      </c>
      <c r="EP339" s="1">
        <v>0.30661300000000002</v>
      </c>
      <c r="EQ339" s="1">
        <v>1.0067200000000001</v>
      </c>
      <c r="ER339" s="1">
        <v>1.4153899999999999</v>
      </c>
      <c r="ES339" s="1">
        <v>4.0698999999999996</v>
      </c>
      <c r="ET339" s="1">
        <v>3.5550700000000002</v>
      </c>
      <c r="EU339" s="1">
        <v>371.42399999999998</v>
      </c>
      <c r="EV339" s="1">
        <v>434.72500000000002</v>
      </c>
      <c r="EW339" s="1">
        <v>1.7593000000000001E-2</v>
      </c>
      <c r="EX339" s="1">
        <v>0.158332</v>
      </c>
      <c r="EY339" s="1">
        <v>1.63487</v>
      </c>
      <c r="EZ339" s="1">
        <v>1.7951999999999999E-2</v>
      </c>
      <c r="FA339" s="1">
        <v>105.279</v>
      </c>
      <c r="FB339" s="1">
        <v>0.124428</v>
      </c>
      <c r="FC339" s="1">
        <v>0.12786600000000001</v>
      </c>
      <c r="FD339" s="1">
        <v>3.0949999999999998E-2</v>
      </c>
      <c r="FE339" s="1">
        <v>2.8679000000000001</v>
      </c>
      <c r="FF339" s="1">
        <v>0.75439699999999998</v>
      </c>
      <c r="FG339" s="1">
        <v>1.55E-4</v>
      </c>
      <c r="FH339" s="1">
        <v>2.5890000000000002E-3</v>
      </c>
      <c r="FI339" s="1">
        <v>1.345E-2</v>
      </c>
      <c r="FJ339" s="1">
        <v>6.9099999999999999E-4</v>
      </c>
      <c r="FK339" s="1">
        <v>0.60480100000000003</v>
      </c>
      <c r="FL339" s="1">
        <v>2.1699999999999999E-4</v>
      </c>
      <c r="FM339" s="1">
        <v>42650.509444444397</v>
      </c>
      <c r="FN339" s="1">
        <f t="shared" si="35"/>
        <v>232.29416666639736</v>
      </c>
      <c r="FO339" s="1">
        <v>1.0336000000000001</v>
      </c>
      <c r="FP339" s="1">
        <v>1.0105</v>
      </c>
      <c r="FQ339" s="1">
        <v>1.0435000000000001</v>
      </c>
      <c r="FR339" s="1">
        <v>1.0158</v>
      </c>
      <c r="FS339" s="1">
        <v>1.2044999999999999</v>
      </c>
      <c r="FT339" s="1">
        <v>1.1644000000000001</v>
      </c>
      <c r="FU339" s="1">
        <v>1.1880999999999999</v>
      </c>
      <c r="FV339" s="1">
        <v>1.0769</v>
      </c>
      <c r="FW339" s="1">
        <v>1.0769</v>
      </c>
      <c r="FX339" s="1">
        <v>1.056</v>
      </c>
      <c r="FY339" s="1">
        <v>1.7604</v>
      </c>
      <c r="FZ339" s="1">
        <v>1.4056999999999999</v>
      </c>
      <c r="GA339" s="1">
        <v>1.2191000000000001</v>
      </c>
      <c r="GB339" s="1">
        <v>1.3069</v>
      </c>
      <c r="GC339" s="1">
        <v>1.0046999999999999</v>
      </c>
      <c r="GD339" s="1">
        <v>1.0246999999999999</v>
      </c>
      <c r="GE339" s="1">
        <v>1.0018</v>
      </c>
      <c r="GF339" s="1">
        <v>1.1483000000000001</v>
      </c>
      <c r="GG339" s="1">
        <v>1.0583</v>
      </c>
      <c r="GH339" s="1">
        <v>1.0591999999999999</v>
      </c>
      <c r="GI339" s="1">
        <v>0.9929</v>
      </c>
      <c r="GJ339" s="1">
        <v>0.98180000000000001</v>
      </c>
      <c r="GK339" s="1">
        <v>0.98529999999999995</v>
      </c>
      <c r="GL339" s="1">
        <v>0.99880000000000002</v>
      </c>
      <c r="GM339" s="1">
        <v>0.99980000000000002</v>
      </c>
      <c r="GN339" s="1">
        <v>0.999</v>
      </c>
      <c r="GO339" s="1">
        <v>1</v>
      </c>
      <c r="GP339" s="1">
        <v>0.99299999999999999</v>
      </c>
      <c r="GQ339" s="1">
        <v>0.99960000000000004</v>
      </c>
      <c r="GR339" s="1">
        <v>0.99939999999999996</v>
      </c>
      <c r="GS339" s="1">
        <v>1.8067</v>
      </c>
      <c r="GT339" s="1">
        <v>1.3946000000000001</v>
      </c>
      <c r="GU339" s="1">
        <v>1.2535000000000001</v>
      </c>
      <c r="GV339" s="1">
        <v>1.3259000000000001</v>
      </c>
      <c r="GW339" s="1">
        <v>1.2099</v>
      </c>
      <c r="GX339" s="1">
        <v>1.1919999999999999</v>
      </c>
      <c r="GY339" s="1">
        <v>1.1902999999999999</v>
      </c>
      <c r="GZ339" s="1">
        <v>1.2279</v>
      </c>
      <c r="HA339" s="1">
        <v>1.1393</v>
      </c>
      <c r="HB339" s="1">
        <v>1.1177999999999999</v>
      </c>
      <c r="HC339" s="1">
        <v>502</v>
      </c>
      <c r="HD339" s="1">
        <v>1229</v>
      </c>
      <c r="HE339" s="1">
        <v>1228</v>
      </c>
      <c r="HF339" s="1">
        <v>502</v>
      </c>
      <c r="HG339" s="1">
        <v>218</v>
      </c>
      <c r="HH339" s="1">
        <v>232</v>
      </c>
      <c r="HI339" s="1">
        <v>231</v>
      </c>
      <c r="HJ339" s="1">
        <v>745</v>
      </c>
      <c r="HK339" s="1">
        <v>226</v>
      </c>
      <c r="HL339" s="1">
        <v>221</v>
      </c>
      <c r="HM339" s="1" t="s">
        <v>219</v>
      </c>
      <c r="HN339" s="1" t="s">
        <v>220</v>
      </c>
      <c r="HO339" s="1" t="s">
        <v>221</v>
      </c>
      <c r="HP339" s="1" t="s">
        <v>219</v>
      </c>
      <c r="HQ339" s="1" t="s">
        <v>222</v>
      </c>
      <c r="HR339" s="1" t="s">
        <v>223</v>
      </c>
      <c r="HS339" s="1" t="s">
        <v>224</v>
      </c>
      <c r="HT339" s="1" t="s">
        <v>225</v>
      </c>
      <c r="HU339" s="1" t="s">
        <v>226</v>
      </c>
      <c r="HV339" s="1" t="s">
        <v>227</v>
      </c>
      <c r="HW339" s="1">
        <v>13.900399999999999</v>
      </c>
      <c r="HX339" s="1">
        <v>35.901600000000002</v>
      </c>
      <c r="HY339" s="1">
        <v>44.0184</v>
      </c>
      <c r="HZ339" s="1">
        <v>0</v>
      </c>
      <c r="IA339" s="1">
        <v>11.4763</v>
      </c>
      <c r="IB339" s="1">
        <v>21.028300000000002</v>
      </c>
      <c r="IC339" s="1">
        <v>1.189E-3</v>
      </c>
      <c r="ID339" s="1">
        <v>44.017200000000003</v>
      </c>
      <c r="IE339" s="1">
        <v>-3.0000000000000001E-5</v>
      </c>
      <c r="IF339" s="1">
        <v>2</v>
      </c>
      <c r="IG339" s="1">
        <v>0</v>
      </c>
      <c r="IH339" s="1">
        <v>0</v>
      </c>
      <c r="II339" s="1">
        <v>0</v>
      </c>
      <c r="IJ339" s="1">
        <v>0</v>
      </c>
      <c r="IK339" s="1">
        <v>0</v>
      </c>
      <c r="IL339" s="1">
        <v>0</v>
      </c>
      <c r="IM339" s="1">
        <v>0</v>
      </c>
      <c r="IN339" s="1">
        <v>0</v>
      </c>
      <c r="IO339" s="1">
        <v>0</v>
      </c>
      <c r="IP339" s="1">
        <v>0</v>
      </c>
      <c r="IQ339" s="1">
        <v>0</v>
      </c>
      <c r="IR339" s="1">
        <v>0</v>
      </c>
      <c r="IS339" s="1">
        <v>0</v>
      </c>
      <c r="IT339" s="1">
        <v>0</v>
      </c>
      <c r="IU339" s="1">
        <v>0</v>
      </c>
      <c r="IV339" s="1">
        <v>0</v>
      </c>
      <c r="IW339" s="1">
        <v>0</v>
      </c>
      <c r="IX339" s="1">
        <v>0</v>
      </c>
      <c r="IY339" s="1">
        <v>0</v>
      </c>
      <c r="IZ339" s="1">
        <v>0</v>
      </c>
      <c r="JA339" s="1">
        <v>0</v>
      </c>
      <c r="JB339" s="1">
        <v>0</v>
      </c>
      <c r="JC339" s="1">
        <v>0</v>
      </c>
      <c r="JD339" s="1">
        <v>0</v>
      </c>
      <c r="JE339" s="1">
        <v>0</v>
      </c>
      <c r="JF339" s="1">
        <v>0</v>
      </c>
      <c r="JG339" s="1">
        <v>0</v>
      </c>
      <c r="JH339" s="1">
        <v>0</v>
      </c>
      <c r="JI339" s="1">
        <v>0</v>
      </c>
      <c r="JJ339" s="1">
        <v>0</v>
      </c>
      <c r="JK339" s="1">
        <v>0</v>
      </c>
      <c r="JL339" s="1">
        <v>0</v>
      </c>
      <c r="JM339" s="1">
        <v>0</v>
      </c>
      <c r="JN339" s="1">
        <v>0</v>
      </c>
      <c r="JO339" s="1">
        <v>0</v>
      </c>
      <c r="JP339" s="1">
        <v>0</v>
      </c>
      <c r="JQ339" s="1">
        <v>0</v>
      </c>
      <c r="JR339" s="1">
        <v>0</v>
      </c>
      <c r="JS339" s="1">
        <v>0</v>
      </c>
      <c r="JT339" s="1">
        <v>0</v>
      </c>
      <c r="JU339" s="1">
        <v>0</v>
      </c>
      <c r="JV339" s="1">
        <v>0</v>
      </c>
      <c r="JW339" s="1">
        <v>0</v>
      </c>
      <c r="JX339" s="1">
        <v>0</v>
      </c>
      <c r="JY339" s="1">
        <v>0</v>
      </c>
      <c r="JZ339" s="1">
        <v>0</v>
      </c>
      <c r="KA339" s="1">
        <v>0</v>
      </c>
      <c r="KB339" s="1">
        <v>0</v>
      </c>
      <c r="KC339" s="1">
        <v>0</v>
      </c>
      <c r="KD339" s="1">
        <v>0</v>
      </c>
      <c r="KR339" s="30"/>
      <c r="KS339" s="30"/>
      <c r="KT339" s="30"/>
      <c r="KU339" s="30"/>
      <c r="KV339" s="30"/>
      <c r="KW339" s="30"/>
      <c r="KX339" s="30"/>
      <c r="KY339" s="30"/>
      <c r="KZ339" s="30"/>
      <c r="LA339" s="30"/>
      <c r="LB339" s="30"/>
      <c r="LC339" s="30"/>
      <c r="LG339" s="31"/>
      <c r="LH339" s="31"/>
      <c r="LI339" s="31"/>
      <c r="LJ339" s="31"/>
      <c r="LK339" s="31"/>
      <c r="LL339" s="31"/>
      <c r="LM339" s="31"/>
      <c r="LN339" s="31"/>
      <c r="LO339" s="31"/>
      <c r="LP339" s="31"/>
      <c r="LQ339" s="31"/>
      <c r="LR339" s="31"/>
    </row>
    <row r="340" spans="1:330" x14ac:dyDescent="0.35">
      <c r="A340" s="1" t="s">
        <v>260</v>
      </c>
      <c r="B340" s="1" t="s">
        <v>261</v>
      </c>
      <c r="C340" s="1">
        <v>127</v>
      </c>
      <c r="D340" s="1">
        <v>40</v>
      </c>
      <c r="E340" s="1">
        <v>15</v>
      </c>
      <c r="F340" s="1">
        <v>20</v>
      </c>
      <c r="G340" s="1">
        <v>5</v>
      </c>
      <c r="H340" s="1">
        <v>2059</v>
      </c>
      <c r="I340" s="1">
        <v>2</v>
      </c>
      <c r="J340" s="1">
        <v>0.97060299999999999</v>
      </c>
      <c r="K340" s="1">
        <v>0.276167</v>
      </c>
      <c r="L340" s="1">
        <v>19.869700000000002</v>
      </c>
      <c r="M340" s="1">
        <v>21.417200000000001</v>
      </c>
      <c r="N340" s="1">
        <v>-2.1160000000000002E-2</v>
      </c>
      <c r="O340" s="1">
        <v>0.16592299999999999</v>
      </c>
      <c r="P340" s="1">
        <v>0.69722399999999995</v>
      </c>
      <c r="Q340" s="1">
        <v>5.0670000000000003E-3</v>
      </c>
      <c r="R340" s="1">
        <v>7.1664700000000003</v>
      </c>
      <c r="S340" s="1">
        <v>9.9310000000000006E-3</v>
      </c>
      <c r="T340" s="1">
        <v>44.369799999999998</v>
      </c>
      <c r="U340" s="1">
        <v>94.927000000000007</v>
      </c>
      <c r="V340" s="33">
        <v>1.31707</v>
      </c>
      <c r="W340" s="34">
        <v>0.45791199999999999</v>
      </c>
      <c r="X340" s="34">
        <v>37.542700000000004</v>
      </c>
      <c r="Y340" s="34">
        <v>45.813800000000001</v>
      </c>
      <c r="Z340" s="34">
        <v>-2.733E-2</v>
      </c>
      <c r="AA340" s="34">
        <v>0.27676899999999999</v>
      </c>
      <c r="AB340" s="34">
        <v>0.89697400000000005</v>
      </c>
      <c r="AC340" s="34">
        <v>5.0670000000000003E-3</v>
      </c>
      <c r="AD340" s="34">
        <v>8.6318199999999994</v>
      </c>
      <c r="AE340" s="34">
        <v>1.3880999999999999E-2</v>
      </c>
      <c r="AF340" s="34">
        <v>0</v>
      </c>
      <c r="AG340" s="35">
        <v>94.928600000000003</v>
      </c>
      <c r="AH340" s="30">
        <v>0.93923000000000001</v>
      </c>
      <c r="AI340" s="30">
        <v>0.25107699999999999</v>
      </c>
      <c r="AJ340" s="30">
        <v>16.273900000000001</v>
      </c>
      <c r="AK340" s="30">
        <v>16.850300000000001</v>
      </c>
      <c r="AL340" s="30">
        <v>-8.5100000000000002E-3</v>
      </c>
      <c r="AM340" s="30">
        <v>7.6551999999999995E-2</v>
      </c>
      <c r="AN340" s="30">
        <v>0.27590199999999998</v>
      </c>
      <c r="AO340" s="30">
        <v>3.1580000000000002E-3</v>
      </c>
      <c r="AP340" s="30">
        <v>4.0499200000000002</v>
      </c>
      <c r="AQ340" s="30">
        <v>5.47E-3</v>
      </c>
      <c r="AR340" s="30">
        <v>61.283000000000001</v>
      </c>
      <c r="AS340" s="21">
        <f t="shared" si="36"/>
        <v>1.3506439633375474E-3</v>
      </c>
      <c r="AT340" s="21">
        <f t="shared" si="37"/>
        <v>7.7976848925410871E-4</v>
      </c>
      <c r="AU340" s="23">
        <v>1.66106</v>
      </c>
      <c r="AV340" s="23">
        <v>0.89410800000000001</v>
      </c>
      <c r="AW340" s="23">
        <v>28.973500000000001</v>
      </c>
      <c r="AX340" s="23">
        <v>60.005000000000003</v>
      </c>
      <c r="AY340" s="23">
        <v>-3.031E-2</v>
      </c>
      <c r="AZ340" s="23">
        <v>0.27257500000000001</v>
      </c>
      <c r="BA340" s="23">
        <v>0.98239500000000002</v>
      </c>
      <c r="BB340" s="23">
        <v>1.1246000000000001E-2</v>
      </c>
      <c r="BC340" s="23">
        <v>7.2109100000000002</v>
      </c>
      <c r="BD340" s="23">
        <v>1.9498000000000001E-2</v>
      </c>
      <c r="BE340" s="23">
        <v>0</v>
      </c>
      <c r="BF340" s="23">
        <v>100</v>
      </c>
      <c r="BG340" s="23">
        <v>22</v>
      </c>
      <c r="BH340" s="23" t="s">
        <v>218</v>
      </c>
      <c r="BI340" s="23">
        <v>0.33493299999999998</v>
      </c>
      <c r="BJ340" s="23">
        <v>9.0143000000000001E-2</v>
      </c>
      <c r="BK340" s="23">
        <v>5.8421500000000002</v>
      </c>
      <c r="BL340" s="23">
        <v>6.0496299999999996</v>
      </c>
      <c r="BM340" s="23">
        <v>-3.0599999999999998E-3</v>
      </c>
      <c r="BN340" s="23">
        <v>2.7480999999999998E-2</v>
      </c>
      <c r="BO340" s="23">
        <v>9.9043999999999993E-2</v>
      </c>
      <c r="BP340" s="23">
        <v>1.134E-3</v>
      </c>
      <c r="BQ340" s="23">
        <v>1.4539899999999999</v>
      </c>
      <c r="BR340" s="23">
        <v>1.9659999999999999E-3</v>
      </c>
      <c r="BS340" s="23">
        <v>22</v>
      </c>
      <c r="BT340" s="22">
        <f t="shared" si="38"/>
        <v>0.21360799999999999</v>
      </c>
      <c r="BU340" s="22">
        <f t="shared" si="39"/>
        <v>0.18722605724226254</v>
      </c>
      <c r="BV340" s="33">
        <v>1.3589E-2</v>
      </c>
      <c r="BW340" s="34">
        <v>8.9549999999999994E-3</v>
      </c>
      <c r="BX340" s="34">
        <v>7.7999999999999996E-3</v>
      </c>
      <c r="BY340" s="34">
        <v>8.3920000000000002E-3</v>
      </c>
      <c r="BZ340" s="34">
        <v>3.3896000000000003E-2</v>
      </c>
      <c r="CA340" s="34">
        <v>3.6484000000000003E-2</v>
      </c>
      <c r="CB340" s="34">
        <v>3.6445999999999999E-2</v>
      </c>
      <c r="CC340" s="34">
        <v>1.5980999999999999E-2</v>
      </c>
      <c r="CD340" s="34">
        <v>8.881E-3</v>
      </c>
      <c r="CE340" s="35">
        <v>8.7779999999999993E-3</v>
      </c>
      <c r="CF340" s="1">
        <v>1.86792</v>
      </c>
      <c r="CG340" s="1">
        <v>2.7042700000000002</v>
      </c>
      <c r="CH340" s="1">
        <v>0.21215400000000001</v>
      </c>
      <c r="CI340" s="1">
        <v>0.19658800000000001</v>
      </c>
      <c r="CJ340" s="1">
        <v>-71.242999999999995</v>
      </c>
      <c r="CK340" s="1">
        <v>16.471</v>
      </c>
      <c r="CL340" s="1">
        <v>4.7965400000000002</v>
      </c>
      <c r="CM340" s="1">
        <v>133.363</v>
      </c>
      <c r="CN340" s="1">
        <v>0.41254400000000002</v>
      </c>
      <c r="CO340" s="1">
        <v>42.933700000000002</v>
      </c>
      <c r="CP340" s="1">
        <v>54.229399999999998</v>
      </c>
      <c r="CQ340" s="1">
        <v>92.4315</v>
      </c>
      <c r="CR340" s="1">
        <v>11.272</v>
      </c>
      <c r="CS340" s="1">
        <v>8.7289300000000001</v>
      </c>
      <c r="CT340" s="1">
        <v>19.89</v>
      </c>
      <c r="CU340" s="1">
        <v>30</v>
      </c>
      <c r="CV340" s="1">
        <v>30</v>
      </c>
      <c r="CW340" s="1">
        <v>30</v>
      </c>
      <c r="CX340" s="1">
        <v>30</v>
      </c>
      <c r="CY340" s="1">
        <v>20</v>
      </c>
      <c r="CZ340" s="1">
        <v>20</v>
      </c>
      <c r="DA340" s="1">
        <v>20</v>
      </c>
      <c r="DB340" s="1">
        <v>70</v>
      </c>
      <c r="DC340" s="1">
        <v>30</v>
      </c>
      <c r="DD340" s="1">
        <v>30</v>
      </c>
      <c r="DE340" s="1">
        <v>15</v>
      </c>
      <c r="DF340" s="1">
        <v>15</v>
      </c>
      <c r="DG340" s="1">
        <v>15</v>
      </c>
      <c r="DH340" s="1">
        <v>15</v>
      </c>
      <c r="DI340" s="1">
        <v>10</v>
      </c>
      <c r="DJ340" s="1">
        <v>10</v>
      </c>
      <c r="DK340" s="1">
        <v>10</v>
      </c>
      <c r="DL340" s="1">
        <v>40</v>
      </c>
      <c r="DM340" s="1">
        <v>15</v>
      </c>
      <c r="DN340" s="1">
        <v>15</v>
      </c>
      <c r="DO340" s="1">
        <v>15</v>
      </c>
      <c r="DP340" s="1">
        <v>15</v>
      </c>
      <c r="DQ340" s="1">
        <v>15</v>
      </c>
      <c r="DR340" s="1">
        <v>15</v>
      </c>
      <c r="DS340" s="1">
        <v>10</v>
      </c>
      <c r="DT340" s="1">
        <v>10</v>
      </c>
      <c r="DU340" s="1">
        <v>10</v>
      </c>
      <c r="DV340" s="1">
        <v>40</v>
      </c>
      <c r="DW340" s="1">
        <v>15</v>
      </c>
      <c r="DX340" s="1">
        <v>15</v>
      </c>
      <c r="DY340" s="1">
        <v>5.8628600000000004</v>
      </c>
      <c r="DZ340" s="1">
        <v>4.1588000000000003</v>
      </c>
      <c r="EA340" s="1">
        <v>376.63299999999998</v>
      </c>
      <c r="EB340" s="1">
        <v>439.45</v>
      </c>
      <c r="EC340" s="1">
        <v>0.14336099999999999</v>
      </c>
      <c r="ED340" s="1">
        <v>0.20372399999999999</v>
      </c>
      <c r="EE340" s="1">
        <v>1.7505900000000001</v>
      </c>
      <c r="EF340" s="1">
        <v>0.27881800000000001</v>
      </c>
      <c r="EG340" s="1">
        <v>101.514</v>
      </c>
      <c r="EH340" s="1">
        <v>1.5242100000000001</v>
      </c>
      <c r="EI340" s="1">
        <v>0.38483600000000001</v>
      </c>
      <c r="EJ340" s="1">
        <v>0.79088499999999995</v>
      </c>
      <c r="EK340" s="1">
        <v>1.4381999999999999</v>
      </c>
      <c r="EL340" s="1">
        <v>1.9486600000000001</v>
      </c>
      <c r="EM340" s="1">
        <v>0.18360299999999999</v>
      </c>
      <c r="EN340" s="1">
        <v>5.0301999999999999E-2</v>
      </c>
      <c r="EO340" s="1">
        <v>0.26614700000000002</v>
      </c>
      <c r="EP340" s="1">
        <v>0.261571</v>
      </c>
      <c r="EQ340" s="1">
        <v>1.02834</v>
      </c>
      <c r="ER340" s="1">
        <v>1.36222</v>
      </c>
      <c r="ES340" s="1">
        <v>5.4780300000000004</v>
      </c>
      <c r="ET340" s="1">
        <v>3.3679100000000002</v>
      </c>
      <c r="EU340" s="1">
        <v>375.19499999999999</v>
      </c>
      <c r="EV340" s="1">
        <v>437.50200000000001</v>
      </c>
      <c r="EW340" s="1">
        <v>-4.0239999999999998E-2</v>
      </c>
      <c r="EX340" s="1">
        <v>0.153422</v>
      </c>
      <c r="EY340" s="1">
        <v>1.48445</v>
      </c>
      <c r="EZ340" s="1">
        <v>1.7246999999999998E-2</v>
      </c>
      <c r="FA340" s="1">
        <v>100.485</v>
      </c>
      <c r="FB340" s="1">
        <v>0.161996</v>
      </c>
      <c r="FC340" s="1">
        <v>0.17210600000000001</v>
      </c>
      <c r="FD340" s="1">
        <v>2.9319999999999999E-2</v>
      </c>
      <c r="FE340" s="1">
        <v>2.8970199999999999</v>
      </c>
      <c r="FF340" s="1">
        <v>0.759216</v>
      </c>
      <c r="FG340" s="1">
        <v>-3.6000000000000002E-4</v>
      </c>
      <c r="FH340" s="1">
        <v>2.5089999999999999E-3</v>
      </c>
      <c r="FI340" s="1">
        <v>1.2213E-2</v>
      </c>
      <c r="FJ340" s="1">
        <v>6.6399999999999999E-4</v>
      </c>
      <c r="FK340" s="1">
        <v>0.57726299999999997</v>
      </c>
      <c r="FL340" s="1">
        <v>2.8200000000000002E-4</v>
      </c>
      <c r="FM340" s="1">
        <v>42650.512118055602</v>
      </c>
      <c r="FN340" s="1">
        <f t="shared" si="35"/>
        <v>232.35833333531627</v>
      </c>
      <c r="FO340" s="1">
        <v>1.034</v>
      </c>
      <c r="FP340" s="1">
        <v>1.0108999999999999</v>
      </c>
      <c r="FQ340" s="1">
        <v>1.0439000000000001</v>
      </c>
      <c r="FR340" s="1">
        <v>1.0162</v>
      </c>
      <c r="FS340" s="1">
        <v>1.2051000000000001</v>
      </c>
      <c r="FT340" s="1">
        <v>1.1649</v>
      </c>
      <c r="FU340" s="1">
        <v>1.1887000000000001</v>
      </c>
      <c r="FV340" s="1">
        <v>1.0772999999999999</v>
      </c>
      <c r="FW340" s="1">
        <v>1.0772999999999999</v>
      </c>
      <c r="FX340" s="1">
        <v>1.0564</v>
      </c>
      <c r="FY340" s="1">
        <v>1.7543</v>
      </c>
      <c r="FZ340" s="1">
        <v>1.4065000000000001</v>
      </c>
      <c r="GA340" s="1">
        <v>1.2194</v>
      </c>
      <c r="GB340" s="1">
        <v>1.3081</v>
      </c>
      <c r="GC340" s="1">
        <v>1.0044</v>
      </c>
      <c r="GD340" s="1">
        <v>1.0242</v>
      </c>
      <c r="GE340" s="1">
        <v>1.0017</v>
      </c>
      <c r="GF340" s="1">
        <v>1.1489</v>
      </c>
      <c r="GG340" s="1">
        <v>1.0586</v>
      </c>
      <c r="GH340" s="1">
        <v>1.0583</v>
      </c>
      <c r="GI340" s="1">
        <v>0.9929</v>
      </c>
      <c r="GJ340" s="1">
        <v>0.98180000000000001</v>
      </c>
      <c r="GK340" s="1">
        <v>0.98540000000000005</v>
      </c>
      <c r="GL340" s="1">
        <v>0.99890000000000001</v>
      </c>
      <c r="GM340" s="1">
        <v>0.99980000000000002</v>
      </c>
      <c r="GN340" s="1">
        <v>0.99919999999999998</v>
      </c>
      <c r="GO340" s="1">
        <v>1</v>
      </c>
      <c r="GP340" s="1">
        <v>0.99339999999999995</v>
      </c>
      <c r="GQ340" s="1">
        <v>0.99960000000000004</v>
      </c>
      <c r="GR340" s="1">
        <v>0.99939999999999996</v>
      </c>
      <c r="GS340" s="1">
        <v>1.8010999999999999</v>
      </c>
      <c r="GT340" s="1">
        <v>1.3958999999999999</v>
      </c>
      <c r="GU340" s="1">
        <v>1.2543</v>
      </c>
      <c r="GV340" s="1">
        <v>1.3277000000000001</v>
      </c>
      <c r="GW340" s="1">
        <v>1.2101999999999999</v>
      </c>
      <c r="GX340" s="1">
        <v>1.1920999999999999</v>
      </c>
      <c r="GY340" s="1">
        <v>1.1906000000000001</v>
      </c>
      <c r="GZ340" s="1">
        <v>1.2294</v>
      </c>
      <c r="HA340" s="1">
        <v>1.1399999999999999</v>
      </c>
      <c r="HB340" s="1">
        <v>1.1173</v>
      </c>
      <c r="HC340" s="1">
        <v>502</v>
      </c>
      <c r="HD340" s="1">
        <v>1229</v>
      </c>
      <c r="HE340" s="1">
        <v>1228</v>
      </c>
      <c r="HF340" s="1">
        <v>502</v>
      </c>
      <c r="HG340" s="1">
        <v>218</v>
      </c>
      <c r="HH340" s="1">
        <v>232</v>
      </c>
      <c r="HI340" s="1">
        <v>231</v>
      </c>
      <c r="HJ340" s="1">
        <v>745</v>
      </c>
      <c r="HK340" s="1">
        <v>226</v>
      </c>
      <c r="HL340" s="1">
        <v>221</v>
      </c>
      <c r="HM340" s="1" t="s">
        <v>219</v>
      </c>
      <c r="HN340" s="1" t="s">
        <v>220</v>
      </c>
      <c r="HO340" s="1" t="s">
        <v>221</v>
      </c>
      <c r="HP340" s="1" t="s">
        <v>219</v>
      </c>
      <c r="HQ340" s="1" t="s">
        <v>222</v>
      </c>
      <c r="HR340" s="1" t="s">
        <v>223</v>
      </c>
      <c r="HS340" s="1" t="s">
        <v>224</v>
      </c>
      <c r="HT340" s="1" t="s">
        <v>225</v>
      </c>
      <c r="HU340" s="1" t="s">
        <v>226</v>
      </c>
      <c r="HV340" s="1" t="s">
        <v>227</v>
      </c>
      <c r="HW340" s="1">
        <v>13.8963</v>
      </c>
      <c r="HX340" s="1">
        <v>35.897399999999998</v>
      </c>
      <c r="HY340" s="1">
        <v>44.369799999999998</v>
      </c>
      <c r="HZ340" s="1">
        <v>0</v>
      </c>
      <c r="IA340" s="1">
        <v>11.4277</v>
      </c>
      <c r="IB340" s="1">
        <v>20.978899999999999</v>
      </c>
      <c r="IC340" s="1">
        <v>1.1429999999999999E-3</v>
      </c>
      <c r="ID340" s="1">
        <v>44.368699999999997</v>
      </c>
      <c r="IE340" s="1">
        <v>-3.0000000000000001E-5</v>
      </c>
      <c r="IF340" s="1">
        <v>2</v>
      </c>
      <c r="IG340" s="1">
        <v>0</v>
      </c>
      <c r="IH340" s="1">
        <v>0</v>
      </c>
      <c r="II340" s="1">
        <v>0</v>
      </c>
      <c r="IJ340" s="1">
        <v>0</v>
      </c>
      <c r="IK340" s="1">
        <v>0</v>
      </c>
      <c r="IL340" s="1">
        <v>0</v>
      </c>
      <c r="IM340" s="1">
        <v>0</v>
      </c>
      <c r="IN340" s="1">
        <v>0</v>
      </c>
      <c r="IO340" s="1">
        <v>0</v>
      </c>
      <c r="IP340" s="1">
        <v>0</v>
      </c>
      <c r="IQ340" s="1">
        <v>0</v>
      </c>
      <c r="IR340" s="1">
        <v>0</v>
      </c>
      <c r="IS340" s="1">
        <v>0</v>
      </c>
      <c r="IT340" s="1">
        <v>0</v>
      </c>
      <c r="IU340" s="1">
        <v>0</v>
      </c>
      <c r="IV340" s="1">
        <v>0</v>
      </c>
      <c r="IW340" s="1">
        <v>0</v>
      </c>
      <c r="IX340" s="1">
        <v>0</v>
      </c>
      <c r="IY340" s="1">
        <v>0</v>
      </c>
      <c r="IZ340" s="1">
        <v>0</v>
      </c>
      <c r="JA340" s="1">
        <v>0</v>
      </c>
      <c r="JB340" s="1">
        <v>0</v>
      </c>
      <c r="JC340" s="1">
        <v>0</v>
      </c>
      <c r="JD340" s="1">
        <v>0</v>
      </c>
      <c r="JE340" s="1">
        <v>0</v>
      </c>
      <c r="JF340" s="1">
        <v>0</v>
      </c>
      <c r="JG340" s="1">
        <v>0</v>
      </c>
      <c r="JH340" s="1">
        <v>0</v>
      </c>
      <c r="JI340" s="1">
        <v>0</v>
      </c>
      <c r="JJ340" s="1">
        <v>0</v>
      </c>
      <c r="JK340" s="1">
        <v>0</v>
      </c>
      <c r="JL340" s="1">
        <v>0</v>
      </c>
      <c r="JM340" s="1">
        <v>0</v>
      </c>
      <c r="JN340" s="1">
        <v>0</v>
      </c>
      <c r="JO340" s="1">
        <v>0</v>
      </c>
      <c r="JP340" s="1">
        <v>0</v>
      </c>
      <c r="JQ340" s="1">
        <v>0</v>
      </c>
      <c r="JR340" s="1">
        <v>0</v>
      </c>
      <c r="JS340" s="1">
        <v>0</v>
      </c>
      <c r="JT340" s="1">
        <v>0</v>
      </c>
      <c r="JU340" s="1">
        <v>0</v>
      </c>
      <c r="JV340" s="1">
        <v>0</v>
      </c>
      <c r="JW340" s="1">
        <v>0</v>
      </c>
      <c r="JX340" s="1">
        <v>0</v>
      </c>
      <c r="JY340" s="1">
        <v>0</v>
      </c>
      <c r="JZ340" s="1">
        <v>0</v>
      </c>
      <c r="KA340" s="1">
        <v>0</v>
      </c>
      <c r="KB340" s="1">
        <v>0</v>
      </c>
      <c r="KC340" s="1">
        <v>0</v>
      </c>
      <c r="KD340" s="1">
        <v>0</v>
      </c>
      <c r="KR340" s="30"/>
      <c r="KS340" s="30"/>
      <c r="KT340" s="30"/>
      <c r="KU340" s="30"/>
      <c r="KV340" s="30"/>
      <c r="KW340" s="30"/>
      <c r="KX340" s="30"/>
      <c r="KY340" s="30"/>
      <c r="KZ340" s="30"/>
      <c r="LA340" s="30"/>
      <c r="LB340" s="30"/>
      <c r="LC340" s="30"/>
      <c r="LG340" s="31"/>
      <c r="LH340" s="31"/>
      <c r="LI340" s="31"/>
      <c r="LJ340" s="31"/>
      <c r="LK340" s="31"/>
      <c r="LL340" s="31"/>
      <c r="LM340" s="31"/>
      <c r="LN340" s="31"/>
      <c r="LO340" s="31"/>
      <c r="LP340" s="31"/>
      <c r="LQ340" s="31"/>
      <c r="LR340" s="31"/>
    </row>
    <row r="341" spans="1:330" x14ac:dyDescent="0.35">
      <c r="A341" s="1" t="s">
        <v>260</v>
      </c>
      <c r="B341" s="1" t="s">
        <v>261</v>
      </c>
      <c r="C341" s="1">
        <v>127</v>
      </c>
      <c r="D341" s="1">
        <v>40</v>
      </c>
      <c r="E341" s="1">
        <v>15</v>
      </c>
      <c r="F341" s="1">
        <v>20</v>
      </c>
      <c r="G341" s="1">
        <v>5</v>
      </c>
      <c r="H341" s="1">
        <v>2060</v>
      </c>
      <c r="I341" s="1">
        <v>3</v>
      </c>
      <c r="J341" s="1">
        <v>0.96294299999999999</v>
      </c>
      <c r="K341" s="1">
        <v>0.26005600000000001</v>
      </c>
      <c r="L341" s="1">
        <v>19.928000000000001</v>
      </c>
      <c r="M341" s="1">
        <v>21.627099999999999</v>
      </c>
      <c r="N341" s="1">
        <v>6.613E-3</v>
      </c>
      <c r="O341" s="1">
        <v>0.21208399999999999</v>
      </c>
      <c r="P341" s="1">
        <v>0.680921</v>
      </c>
      <c r="Q341" s="1">
        <v>4.4339999999999996E-3</v>
      </c>
      <c r="R341" s="1">
        <v>7.0831</v>
      </c>
      <c r="S341" s="1">
        <v>1.5994000000000001E-2</v>
      </c>
      <c r="T341" s="1">
        <v>44.667099999999998</v>
      </c>
      <c r="U341" s="1">
        <v>95.448400000000007</v>
      </c>
      <c r="V341" s="33">
        <v>1.3066800000000001</v>
      </c>
      <c r="W341" s="34">
        <v>0.43119800000000003</v>
      </c>
      <c r="X341" s="34">
        <v>37.652799999999999</v>
      </c>
      <c r="Y341" s="34">
        <v>46.262700000000002</v>
      </c>
      <c r="Z341" s="34">
        <v>8.5380000000000005E-3</v>
      </c>
      <c r="AA341" s="34">
        <v>0.35376800000000003</v>
      </c>
      <c r="AB341" s="34">
        <v>0.87600100000000003</v>
      </c>
      <c r="AC341" s="34">
        <v>4.4339999999999996E-3</v>
      </c>
      <c r="AD341" s="34">
        <v>8.5313999999999997</v>
      </c>
      <c r="AE341" s="34">
        <v>2.2356000000000001E-2</v>
      </c>
      <c r="AF341" s="34">
        <v>0</v>
      </c>
      <c r="AG341" s="35">
        <v>95.4499</v>
      </c>
      <c r="AH341" s="30">
        <v>0.92641499999999999</v>
      </c>
      <c r="AI341" s="30">
        <v>0.23505899999999999</v>
      </c>
      <c r="AJ341" s="30">
        <v>16.227</v>
      </c>
      <c r="AK341" s="30">
        <v>16.916699999999999</v>
      </c>
      <c r="AL341" s="30">
        <v>2.6450000000000002E-3</v>
      </c>
      <c r="AM341" s="30">
        <v>9.7281000000000006E-2</v>
      </c>
      <c r="AN341" s="30">
        <v>0.26788899999999999</v>
      </c>
      <c r="AO341" s="30">
        <v>2.748E-3</v>
      </c>
      <c r="AP341" s="30">
        <v>3.9796</v>
      </c>
      <c r="AQ341" s="30">
        <v>8.7589999999999994E-3</v>
      </c>
      <c r="AR341" s="30">
        <v>61.335900000000002</v>
      </c>
      <c r="AS341" s="21">
        <f t="shared" si="36"/>
        <v>2.200974972359031E-3</v>
      </c>
      <c r="AT341" s="21">
        <f t="shared" si="37"/>
        <v>6.9052166046838879E-4</v>
      </c>
      <c r="AU341" s="23">
        <v>1.6376900000000001</v>
      </c>
      <c r="AV341" s="23">
        <v>0.83670199999999995</v>
      </c>
      <c r="AW341" s="23">
        <v>28.877500000000001</v>
      </c>
      <c r="AX341" s="23">
        <v>60.215400000000002</v>
      </c>
      <c r="AY341" s="23">
        <v>9.4120000000000002E-3</v>
      </c>
      <c r="AZ341" s="23">
        <v>0.34623599999999999</v>
      </c>
      <c r="BA341" s="23">
        <v>0.95344600000000002</v>
      </c>
      <c r="BB341" s="23">
        <v>9.7789999999999995E-3</v>
      </c>
      <c r="BC341" s="23">
        <v>7.0826099999999999</v>
      </c>
      <c r="BD341" s="23">
        <v>3.1206000000000001E-2</v>
      </c>
      <c r="BE341" s="23">
        <v>0</v>
      </c>
      <c r="BF341" s="23">
        <v>100</v>
      </c>
      <c r="BG341" s="23">
        <v>22</v>
      </c>
      <c r="BH341" s="23" t="s">
        <v>218</v>
      </c>
      <c r="BI341" s="23">
        <v>0.33007799999999998</v>
      </c>
      <c r="BJ341" s="23">
        <v>8.4319000000000005E-2</v>
      </c>
      <c r="BK341" s="23">
        <v>5.8202999999999996</v>
      </c>
      <c r="BL341" s="23">
        <v>6.0682400000000003</v>
      </c>
      <c r="BM341" s="23">
        <v>9.4899999999999997E-4</v>
      </c>
      <c r="BN341" s="23">
        <v>3.4891999999999999E-2</v>
      </c>
      <c r="BO341" s="23">
        <v>9.6084000000000003E-2</v>
      </c>
      <c r="BP341" s="23">
        <v>9.8499999999999998E-4</v>
      </c>
      <c r="BQ341" s="23">
        <v>1.4275100000000001</v>
      </c>
      <c r="BR341" s="23">
        <v>3.1449999999999998E-3</v>
      </c>
      <c r="BS341" s="23">
        <v>22</v>
      </c>
      <c r="BT341" s="22">
        <f t="shared" si="38"/>
        <v>0.21624400000000002</v>
      </c>
      <c r="BU341" s="22">
        <f t="shared" si="39"/>
        <v>0.18780169186407733</v>
      </c>
      <c r="BV341" s="33">
        <v>1.3908999999999999E-2</v>
      </c>
      <c r="BW341" s="34">
        <v>9.2320000000000006E-3</v>
      </c>
      <c r="BX341" s="34">
        <v>8.038E-3</v>
      </c>
      <c r="BY341" s="34">
        <v>8.1949999999999992E-3</v>
      </c>
      <c r="BZ341" s="34">
        <v>3.3656999999999999E-2</v>
      </c>
      <c r="CA341" s="34">
        <v>4.6130999999999998E-2</v>
      </c>
      <c r="CB341" s="34">
        <v>3.3509999999999998E-2</v>
      </c>
      <c r="CC341" s="34">
        <v>1.6584000000000002E-2</v>
      </c>
      <c r="CD341" s="34">
        <v>8.5649999999999997E-3</v>
      </c>
      <c r="CE341" s="35">
        <v>8.7620000000000007E-3</v>
      </c>
      <c r="CF341" s="1">
        <v>1.8818299999999999</v>
      </c>
      <c r="CG341" s="1">
        <v>2.84334</v>
      </c>
      <c r="CH341" s="1">
        <v>0.21184500000000001</v>
      </c>
      <c r="CI341" s="1">
        <v>0.195517</v>
      </c>
      <c r="CJ341" s="1">
        <v>244.06800000000001</v>
      </c>
      <c r="CK341" s="1">
        <v>15.2735</v>
      </c>
      <c r="CL341" s="1">
        <v>4.7663399999999996</v>
      </c>
      <c r="CM341" s="1">
        <v>157.821</v>
      </c>
      <c r="CN341" s="1">
        <v>0.41467999999999999</v>
      </c>
      <c r="CO341" s="1">
        <v>27.064599999999999</v>
      </c>
      <c r="CP341" s="1">
        <v>54.226599999999998</v>
      </c>
      <c r="CQ341" s="1">
        <v>92.439400000000006</v>
      </c>
      <c r="CR341" s="1">
        <v>11.272</v>
      </c>
      <c r="CS341" s="1">
        <v>17.107099999999999</v>
      </c>
      <c r="CT341" s="1">
        <v>19.895</v>
      </c>
      <c r="CU341" s="1">
        <v>30</v>
      </c>
      <c r="CV341" s="1">
        <v>30</v>
      </c>
      <c r="CW341" s="1">
        <v>30</v>
      </c>
      <c r="CX341" s="1">
        <v>30</v>
      </c>
      <c r="CY341" s="1">
        <v>20</v>
      </c>
      <c r="CZ341" s="1">
        <v>20</v>
      </c>
      <c r="DA341" s="1">
        <v>20</v>
      </c>
      <c r="DB341" s="1">
        <v>70</v>
      </c>
      <c r="DC341" s="1">
        <v>30</v>
      </c>
      <c r="DD341" s="1">
        <v>30</v>
      </c>
      <c r="DE341" s="1">
        <v>15</v>
      </c>
      <c r="DF341" s="1">
        <v>15</v>
      </c>
      <c r="DG341" s="1">
        <v>15</v>
      </c>
      <c r="DH341" s="1">
        <v>15</v>
      </c>
      <c r="DI341" s="1">
        <v>10</v>
      </c>
      <c r="DJ341" s="1">
        <v>10</v>
      </c>
      <c r="DK341" s="1">
        <v>10</v>
      </c>
      <c r="DL341" s="1">
        <v>40</v>
      </c>
      <c r="DM341" s="1">
        <v>15</v>
      </c>
      <c r="DN341" s="1">
        <v>15</v>
      </c>
      <c r="DO341" s="1">
        <v>15</v>
      </c>
      <c r="DP341" s="1">
        <v>15</v>
      </c>
      <c r="DQ341" s="1">
        <v>15</v>
      </c>
      <c r="DR341" s="1">
        <v>15</v>
      </c>
      <c r="DS341" s="1">
        <v>10</v>
      </c>
      <c r="DT341" s="1">
        <v>10</v>
      </c>
      <c r="DU341" s="1">
        <v>10</v>
      </c>
      <c r="DV341" s="1">
        <v>40</v>
      </c>
      <c r="DW341" s="1">
        <v>15</v>
      </c>
      <c r="DX341" s="1">
        <v>15</v>
      </c>
      <c r="DY341" s="1">
        <v>5.8362400000000001</v>
      </c>
      <c r="DZ341" s="1">
        <v>4.0118799999999997</v>
      </c>
      <c r="EA341" s="1">
        <v>377.89600000000002</v>
      </c>
      <c r="EB341" s="1">
        <v>443.84500000000003</v>
      </c>
      <c r="EC341" s="1">
        <v>0.19361400000000001</v>
      </c>
      <c r="ED341" s="1">
        <v>0.27659299999999998</v>
      </c>
      <c r="EE341" s="1">
        <v>1.6747099999999999</v>
      </c>
      <c r="EF341" s="1">
        <v>0.296709</v>
      </c>
      <c r="EG341" s="1">
        <v>100.267</v>
      </c>
      <c r="EH341" s="1">
        <v>1.6193900000000001</v>
      </c>
      <c r="EI341" s="1">
        <v>0.403059</v>
      </c>
      <c r="EJ341" s="1">
        <v>0.84067999999999998</v>
      </c>
      <c r="EK341" s="1">
        <v>1.5285599999999999</v>
      </c>
      <c r="EL341" s="1">
        <v>1.86033</v>
      </c>
      <c r="EM341" s="1">
        <v>0.18104200000000001</v>
      </c>
      <c r="EN341" s="1">
        <v>8.0463000000000007E-2</v>
      </c>
      <c r="EO341" s="1">
        <v>0.225024</v>
      </c>
      <c r="EP341" s="1">
        <v>0.28162199999999998</v>
      </c>
      <c r="EQ341" s="1">
        <v>0.95650999999999997</v>
      </c>
      <c r="ER341" s="1">
        <v>1.3584099999999999</v>
      </c>
      <c r="ES341" s="1">
        <v>5.4331800000000001</v>
      </c>
      <c r="ET341" s="1">
        <v>3.1711999999999998</v>
      </c>
      <c r="EU341" s="1">
        <v>376.36700000000002</v>
      </c>
      <c r="EV341" s="1">
        <v>441.98399999999998</v>
      </c>
      <c r="EW341" s="1">
        <v>1.2572E-2</v>
      </c>
      <c r="EX341" s="1">
        <v>0.19613</v>
      </c>
      <c r="EY341" s="1">
        <v>1.4496899999999999</v>
      </c>
      <c r="EZ341" s="1">
        <v>1.5087E-2</v>
      </c>
      <c r="FA341" s="1">
        <v>99.310599999999994</v>
      </c>
      <c r="FB341" s="1">
        <v>0.26098300000000002</v>
      </c>
      <c r="FC341" s="1">
        <v>0.17069599999999999</v>
      </c>
      <c r="FD341" s="1">
        <v>2.7608000000000001E-2</v>
      </c>
      <c r="FE341" s="1">
        <v>2.9060700000000002</v>
      </c>
      <c r="FF341" s="1">
        <v>0.76699499999999998</v>
      </c>
      <c r="FG341" s="1">
        <v>1.11E-4</v>
      </c>
      <c r="FH341" s="1">
        <v>3.2070000000000002E-3</v>
      </c>
      <c r="FI341" s="1">
        <v>1.1927E-2</v>
      </c>
      <c r="FJ341" s="1">
        <v>5.8100000000000003E-4</v>
      </c>
      <c r="FK341" s="1">
        <v>0.57051499999999999</v>
      </c>
      <c r="FL341" s="1">
        <v>4.55E-4</v>
      </c>
      <c r="FM341" s="1">
        <v>42650.514803240701</v>
      </c>
      <c r="FN341" s="1">
        <f t="shared" si="35"/>
        <v>232.42277777771233</v>
      </c>
      <c r="FO341" s="1">
        <v>1.0341</v>
      </c>
      <c r="FP341" s="1">
        <v>1.0108999999999999</v>
      </c>
      <c r="FQ341" s="1">
        <v>1.044</v>
      </c>
      <c r="FR341" s="1">
        <v>1.0162</v>
      </c>
      <c r="FS341" s="1">
        <v>1.2052</v>
      </c>
      <c r="FT341" s="1">
        <v>1.1649</v>
      </c>
      <c r="FU341" s="1">
        <v>1.1887000000000001</v>
      </c>
      <c r="FV341" s="1">
        <v>1.0772999999999999</v>
      </c>
      <c r="FW341" s="1">
        <v>1.0773999999999999</v>
      </c>
      <c r="FX341" s="1">
        <v>1.0565</v>
      </c>
      <c r="FY341" s="1">
        <v>1.7547999999999999</v>
      </c>
      <c r="FZ341" s="1">
        <v>1.4066000000000001</v>
      </c>
      <c r="GA341" s="1">
        <v>1.2191000000000001</v>
      </c>
      <c r="GB341" s="1">
        <v>1.3073999999999999</v>
      </c>
      <c r="GC341" s="1">
        <v>1.0044</v>
      </c>
      <c r="GD341" s="1">
        <v>1.024</v>
      </c>
      <c r="GE341" s="1">
        <v>1.0016</v>
      </c>
      <c r="GF341" s="1">
        <v>1.149</v>
      </c>
      <c r="GG341" s="1">
        <v>1.0586</v>
      </c>
      <c r="GH341" s="1">
        <v>1.0580000000000001</v>
      </c>
      <c r="GI341" s="1">
        <v>0.9929</v>
      </c>
      <c r="GJ341" s="1">
        <v>0.98180000000000001</v>
      </c>
      <c r="GK341" s="1">
        <v>0.98529999999999995</v>
      </c>
      <c r="GL341" s="1">
        <v>0.99890000000000001</v>
      </c>
      <c r="GM341" s="1">
        <v>0.99980000000000002</v>
      </c>
      <c r="GN341" s="1">
        <v>0.99909999999999999</v>
      </c>
      <c r="GO341" s="1">
        <v>1</v>
      </c>
      <c r="GP341" s="1">
        <v>0.99350000000000005</v>
      </c>
      <c r="GQ341" s="1">
        <v>0.99960000000000004</v>
      </c>
      <c r="GR341" s="1">
        <v>0.99929999999999997</v>
      </c>
      <c r="GS341" s="1">
        <v>1.8017000000000001</v>
      </c>
      <c r="GT341" s="1">
        <v>1.3959999999999999</v>
      </c>
      <c r="GU341" s="1">
        <v>1.254</v>
      </c>
      <c r="GV341" s="1">
        <v>1.3270999999999999</v>
      </c>
      <c r="GW341" s="1">
        <v>1.2101999999999999</v>
      </c>
      <c r="GX341" s="1">
        <v>1.1919</v>
      </c>
      <c r="GY341" s="1">
        <v>1.1907000000000001</v>
      </c>
      <c r="GZ341" s="1">
        <v>1.2298</v>
      </c>
      <c r="HA341" s="1">
        <v>1.1400999999999999</v>
      </c>
      <c r="HB341" s="1">
        <v>1.117</v>
      </c>
      <c r="HC341" s="1">
        <v>502</v>
      </c>
      <c r="HD341" s="1">
        <v>1229</v>
      </c>
      <c r="HE341" s="1">
        <v>1228</v>
      </c>
      <c r="HF341" s="1">
        <v>502</v>
      </c>
      <c r="HG341" s="1">
        <v>218</v>
      </c>
      <c r="HH341" s="1">
        <v>232</v>
      </c>
      <c r="HI341" s="1">
        <v>231</v>
      </c>
      <c r="HJ341" s="1">
        <v>745</v>
      </c>
      <c r="HK341" s="1">
        <v>226</v>
      </c>
      <c r="HL341" s="1">
        <v>221</v>
      </c>
      <c r="HM341" s="1" t="s">
        <v>219</v>
      </c>
      <c r="HN341" s="1" t="s">
        <v>220</v>
      </c>
      <c r="HO341" s="1" t="s">
        <v>221</v>
      </c>
      <c r="HP341" s="1" t="s">
        <v>219</v>
      </c>
      <c r="HQ341" s="1" t="s">
        <v>222</v>
      </c>
      <c r="HR341" s="1" t="s">
        <v>223</v>
      </c>
      <c r="HS341" s="1" t="s">
        <v>224</v>
      </c>
      <c r="HT341" s="1" t="s">
        <v>225</v>
      </c>
      <c r="HU341" s="1" t="s">
        <v>226</v>
      </c>
      <c r="HV341" s="1" t="s">
        <v>227</v>
      </c>
      <c r="HW341" s="1">
        <v>13.865500000000001</v>
      </c>
      <c r="HX341" s="1">
        <v>35.866500000000002</v>
      </c>
      <c r="HY341" s="1">
        <v>44.667099999999998</v>
      </c>
      <c r="HZ341" s="1">
        <v>0</v>
      </c>
      <c r="IA341" s="1">
        <v>11.423999999999999</v>
      </c>
      <c r="IB341" s="1">
        <v>20.971699999999998</v>
      </c>
      <c r="IC341" s="1">
        <v>1E-3</v>
      </c>
      <c r="ID341" s="1">
        <v>44.6661</v>
      </c>
      <c r="IE341" s="1">
        <v>-3.0000000000000001E-5</v>
      </c>
      <c r="IF341" s="1">
        <v>2</v>
      </c>
      <c r="IG341" s="1">
        <v>0</v>
      </c>
      <c r="IH341" s="1">
        <v>0</v>
      </c>
      <c r="II341" s="1">
        <v>0</v>
      </c>
      <c r="IJ341" s="1">
        <v>0</v>
      </c>
      <c r="IK341" s="1">
        <v>0</v>
      </c>
      <c r="IL341" s="1">
        <v>0</v>
      </c>
      <c r="IM341" s="1">
        <v>0</v>
      </c>
      <c r="IN341" s="1">
        <v>0</v>
      </c>
      <c r="IO341" s="1">
        <v>0</v>
      </c>
      <c r="IP341" s="1">
        <v>0</v>
      </c>
      <c r="IQ341" s="1">
        <v>0</v>
      </c>
      <c r="IR341" s="1">
        <v>0</v>
      </c>
      <c r="IS341" s="1">
        <v>0</v>
      </c>
      <c r="IT341" s="1">
        <v>0</v>
      </c>
      <c r="IU341" s="1">
        <v>0</v>
      </c>
      <c r="IV341" s="1">
        <v>0</v>
      </c>
      <c r="IW341" s="1">
        <v>0</v>
      </c>
      <c r="IX341" s="1">
        <v>0</v>
      </c>
      <c r="IY341" s="1">
        <v>0</v>
      </c>
      <c r="IZ341" s="1">
        <v>0</v>
      </c>
      <c r="JA341" s="1">
        <v>0</v>
      </c>
      <c r="JB341" s="1">
        <v>0</v>
      </c>
      <c r="JC341" s="1">
        <v>0</v>
      </c>
      <c r="JD341" s="1">
        <v>0</v>
      </c>
      <c r="JE341" s="1">
        <v>0</v>
      </c>
      <c r="JF341" s="1">
        <v>0</v>
      </c>
      <c r="JG341" s="1">
        <v>0</v>
      </c>
      <c r="JH341" s="1">
        <v>0</v>
      </c>
      <c r="JI341" s="1">
        <v>0</v>
      </c>
      <c r="JJ341" s="1">
        <v>0</v>
      </c>
      <c r="JK341" s="1">
        <v>0</v>
      </c>
      <c r="JL341" s="1">
        <v>0</v>
      </c>
      <c r="JM341" s="1">
        <v>0</v>
      </c>
      <c r="JN341" s="1">
        <v>0</v>
      </c>
      <c r="JO341" s="1">
        <v>0</v>
      </c>
      <c r="JP341" s="1">
        <v>0</v>
      </c>
      <c r="JQ341" s="1">
        <v>0</v>
      </c>
      <c r="JR341" s="1">
        <v>0</v>
      </c>
      <c r="JS341" s="1">
        <v>0</v>
      </c>
      <c r="JT341" s="1">
        <v>0</v>
      </c>
      <c r="JU341" s="1">
        <v>0</v>
      </c>
      <c r="JV341" s="1">
        <v>0</v>
      </c>
      <c r="JW341" s="1">
        <v>0</v>
      </c>
      <c r="JX341" s="1">
        <v>0</v>
      </c>
      <c r="JY341" s="1">
        <v>0</v>
      </c>
      <c r="JZ341" s="1">
        <v>0</v>
      </c>
      <c r="KA341" s="1">
        <v>0</v>
      </c>
      <c r="KB341" s="1">
        <v>0</v>
      </c>
      <c r="KC341" s="1">
        <v>0</v>
      </c>
      <c r="KD341" s="1">
        <v>0</v>
      </c>
      <c r="KR341" s="30"/>
      <c r="KS341" s="30"/>
      <c r="KT341" s="30"/>
      <c r="KU341" s="30"/>
      <c r="KV341" s="30"/>
      <c r="KW341" s="30"/>
      <c r="KX341" s="30"/>
      <c r="KY341" s="30"/>
      <c r="KZ341" s="30"/>
      <c r="LA341" s="30"/>
      <c r="LB341" s="30"/>
      <c r="LC341" s="30"/>
      <c r="LG341" s="31"/>
      <c r="LH341" s="31"/>
      <c r="LI341" s="31"/>
      <c r="LJ341" s="31"/>
      <c r="LK341" s="31"/>
      <c r="LL341" s="31"/>
      <c r="LM341" s="31"/>
      <c r="LN341" s="31"/>
      <c r="LO341" s="31"/>
      <c r="LP341" s="31"/>
      <c r="LQ341" s="31"/>
      <c r="LR341" s="31"/>
    </row>
    <row r="342" spans="1:330" x14ac:dyDescent="0.35">
      <c r="A342" s="1" t="s">
        <v>260</v>
      </c>
      <c r="B342" s="1" t="s">
        <v>261</v>
      </c>
      <c r="C342" s="1">
        <v>127</v>
      </c>
      <c r="D342" s="1">
        <v>40</v>
      </c>
      <c r="E342" s="1">
        <v>15</v>
      </c>
      <c r="F342" s="1">
        <v>20</v>
      </c>
      <c r="G342" s="1">
        <v>5</v>
      </c>
      <c r="H342" s="1">
        <v>2061</v>
      </c>
      <c r="I342" s="1">
        <v>4</v>
      </c>
      <c r="J342" s="1">
        <v>0.96767700000000001</v>
      </c>
      <c r="K342" s="1">
        <v>0.276563</v>
      </c>
      <c r="L342" s="1">
        <v>19.797899999999998</v>
      </c>
      <c r="M342" s="1">
        <v>21.311900000000001</v>
      </c>
      <c r="N342" s="1">
        <v>7.9380000000000006E-3</v>
      </c>
      <c r="O342" s="1">
        <v>0.16864399999999999</v>
      </c>
      <c r="P342" s="1">
        <v>0.72456399999999999</v>
      </c>
      <c r="Q342" s="1">
        <v>1.5417999999999999E-2</v>
      </c>
      <c r="R342" s="1">
        <v>7.0297000000000001</v>
      </c>
      <c r="S342" s="1">
        <v>1.3469E-2</v>
      </c>
      <c r="T342" s="1">
        <v>44.176699999999997</v>
      </c>
      <c r="U342" s="1">
        <v>94.490499999999997</v>
      </c>
      <c r="V342" s="33">
        <v>1.3130999999999999</v>
      </c>
      <c r="W342" s="34">
        <v>0.45856999999999998</v>
      </c>
      <c r="X342" s="34">
        <v>37.4069</v>
      </c>
      <c r="Y342" s="34">
        <v>45.5886</v>
      </c>
      <c r="Z342" s="34">
        <v>1.025E-2</v>
      </c>
      <c r="AA342" s="34">
        <v>0.28130699999999997</v>
      </c>
      <c r="AB342" s="34">
        <v>0.93214699999999995</v>
      </c>
      <c r="AC342" s="34">
        <v>1.5417999999999999E-2</v>
      </c>
      <c r="AD342" s="34">
        <v>8.4670900000000007</v>
      </c>
      <c r="AE342" s="34">
        <v>1.8825999999999999E-2</v>
      </c>
      <c r="AF342" s="34">
        <v>3.9999999999999998E-6</v>
      </c>
      <c r="AG342" s="35">
        <v>94.492199999999997</v>
      </c>
      <c r="AH342" s="30">
        <v>0.94068700000000005</v>
      </c>
      <c r="AI342" s="30">
        <v>0.25258900000000001</v>
      </c>
      <c r="AJ342" s="30">
        <v>16.289300000000001</v>
      </c>
      <c r="AK342" s="30">
        <v>16.844200000000001</v>
      </c>
      <c r="AL342" s="30">
        <v>3.2079999999999999E-3</v>
      </c>
      <c r="AM342" s="30">
        <v>7.8162999999999996E-2</v>
      </c>
      <c r="AN342" s="30">
        <v>0.28803400000000001</v>
      </c>
      <c r="AO342" s="30">
        <v>9.6550000000000004E-3</v>
      </c>
      <c r="AP342" s="30">
        <v>3.9908299999999999</v>
      </c>
      <c r="AQ342" s="30">
        <v>7.4530000000000004E-3</v>
      </c>
      <c r="AR342" s="30">
        <v>61.2958</v>
      </c>
      <c r="AS342" s="21">
        <f t="shared" si="36"/>
        <v>1.8675313155408777E-3</v>
      </c>
      <c r="AT342" s="21">
        <f t="shared" si="37"/>
        <v>2.4192962366224573E-3</v>
      </c>
      <c r="AU342" s="23">
        <v>1.6631499999999999</v>
      </c>
      <c r="AV342" s="23">
        <v>0.899227</v>
      </c>
      <c r="AW342" s="23">
        <v>28.9924</v>
      </c>
      <c r="AX342" s="23">
        <v>59.965699999999998</v>
      </c>
      <c r="AY342" s="23">
        <v>1.1417999999999999E-2</v>
      </c>
      <c r="AZ342" s="23">
        <v>0.27823100000000001</v>
      </c>
      <c r="BA342" s="23">
        <v>1.02529</v>
      </c>
      <c r="BB342" s="23">
        <v>3.4367000000000002E-2</v>
      </c>
      <c r="BC342" s="23">
        <v>7.1035899999999996</v>
      </c>
      <c r="BD342" s="23">
        <v>2.6556E-2</v>
      </c>
      <c r="BE342" s="23">
        <v>0</v>
      </c>
      <c r="BF342" s="23">
        <v>100</v>
      </c>
      <c r="BG342" s="23">
        <v>22</v>
      </c>
      <c r="BH342" s="23" t="s">
        <v>218</v>
      </c>
      <c r="BI342" s="23">
        <v>0.33538299999999999</v>
      </c>
      <c r="BJ342" s="23">
        <v>9.0666999999999998E-2</v>
      </c>
      <c r="BK342" s="23">
        <v>5.8464700000000001</v>
      </c>
      <c r="BL342" s="23">
        <v>6.0461999999999998</v>
      </c>
      <c r="BM342" s="23">
        <v>1.1509999999999999E-3</v>
      </c>
      <c r="BN342" s="23">
        <v>2.8053000000000002E-2</v>
      </c>
      <c r="BO342" s="23">
        <v>0.103377</v>
      </c>
      <c r="BP342" s="23">
        <v>3.4650000000000002E-3</v>
      </c>
      <c r="BQ342" s="23">
        <v>1.4324699999999999</v>
      </c>
      <c r="BR342" s="23">
        <v>2.6779999999999998E-3</v>
      </c>
      <c r="BS342" s="23">
        <v>22</v>
      </c>
      <c r="BT342" s="22">
        <f t="shared" si="38"/>
        <v>0.223248</v>
      </c>
      <c r="BU342" s="22">
        <f t="shared" si="39"/>
        <v>0.18971204053730711</v>
      </c>
      <c r="BV342" s="33">
        <v>1.3568E-2</v>
      </c>
      <c r="BW342" s="34">
        <v>9.3799999999999994E-3</v>
      </c>
      <c r="BX342" s="34">
        <v>7.9000000000000008E-3</v>
      </c>
      <c r="BY342" s="34">
        <v>8.0020000000000004E-3</v>
      </c>
      <c r="BZ342" s="34">
        <v>3.2479000000000001E-2</v>
      </c>
      <c r="CA342" s="34">
        <v>4.5421999999999997E-2</v>
      </c>
      <c r="CB342" s="34">
        <v>3.4318000000000001E-2</v>
      </c>
      <c r="CC342" s="34">
        <v>1.6140000000000002E-2</v>
      </c>
      <c r="CD342" s="34">
        <v>9.0320000000000001E-3</v>
      </c>
      <c r="CE342" s="35">
        <v>8.6779999999999999E-3</v>
      </c>
      <c r="CF342" s="1">
        <v>1.8712899999999999</v>
      </c>
      <c r="CG342" s="1">
        <v>2.7438899999999999</v>
      </c>
      <c r="CH342" s="1">
        <v>0.212618</v>
      </c>
      <c r="CI342" s="1">
        <v>0.19705400000000001</v>
      </c>
      <c r="CJ342" s="1">
        <v>197.15100000000001</v>
      </c>
      <c r="CK342" s="1">
        <v>17.9559</v>
      </c>
      <c r="CL342" s="1">
        <v>4.6133899999999999</v>
      </c>
      <c r="CM342" s="1">
        <v>45.281599999999997</v>
      </c>
      <c r="CN342" s="1">
        <v>0.41682000000000002</v>
      </c>
      <c r="CO342" s="1">
        <v>31.633500000000002</v>
      </c>
      <c r="CP342" s="1">
        <v>54.223300000000002</v>
      </c>
      <c r="CQ342" s="1">
        <v>92.447199999999995</v>
      </c>
      <c r="CR342" s="1">
        <v>11.272</v>
      </c>
      <c r="CS342" s="1">
        <v>25.573799999999999</v>
      </c>
      <c r="CT342" s="1">
        <v>19.885000000000002</v>
      </c>
      <c r="CU342" s="1">
        <v>30</v>
      </c>
      <c r="CV342" s="1">
        <v>30</v>
      </c>
      <c r="CW342" s="1">
        <v>30</v>
      </c>
      <c r="CX342" s="1">
        <v>30</v>
      </c>
      <c r="CY342" s="1">
        <v>20</v>
      </c>
      <c r="CZ342" s="1">
        <v>20</v>
      </c>
      <c r="DA342" s="1">
        <v>20</v>
      </c>
      <c r="DB342" s="1">
        <v>70</v>
      </c>
      <c r="DC342" s="1">
        <v>30</v>
      </c>
      <c r="DD342" s="1">
        <v>30</v>
      </c>
      <c r="DE342" s="1">
        <v>15</v>
      </c>
      <c r="DF342" s="1">
        <v>15</v>
      </c>
      <c r="DG342" s="1">
        <v>15</v>
      </c>
      <c r="DH342" s="1">
        <v>15</v>
      </c>
      <c r="DI342" s="1">
        <v>10</v>
      </c>
      <c r="DJ342" s="1">
        <v>10</v>
      </c>
      <c r="DK342" s="1">
        <v>10</v>
      </c>
      <c r="DL342" s="1">
        <v>40</v>
      </c>
      <c r="DM342" s="1">
        <v>15</v>
      </c>
      <c r="DN342" s="1">
        <v>15</v>
      </c>
      <c r="DO342" s="1">
        <v>15</v>
      </c>
      <c r="DP342" s="1">
        <v>15</v>
      </c>
      <c r="DQ342" s="1">
        <v>15</v>
      </c>
      <c r="DR342" s="1">
        <v>15</v>
      </c>
      <c r="DS342" s="1">
        <v>10</v>
      </c>
      <c r="DT342" s="1">
        <v>10</v>
      </c>
      <c r="DU342" s="1">
        <v>10</v>
      </c>
      <c r="DV342" s="1">
        <v>40</v>
      </c>
      <c r="DW342" s="1">
        <v>15</v>
      </c>
      <c r="DX342" s="1">
        <v>15</v>
      </c>
      <c r="DY342" s="1">
        <v>5.84253</v>
      </c>
      <c r="DZ342" s="1">
        <v>4.2386900000000001</v>
      </c>
      <c r="EA342" s="1">
        <v>375.21199999999999</v>
      </c>
      <c r="EB342" s="1">
        <v>436.98200000000003</v>
      </c>
      <c r="EC342" s="1">
        <v>0.18364900000000001</v>
      </c>
      <c r="ED342" s="1">
        <v>0.23396400000000001</v>
      </c>
      <c r="EE342" s="1">
        <v>1.77871</v>
      </c>
      <c r="EF342" s="1">
        <v>0.31914100000000001</v>
      </c>
      <c r="EG342" s="1">
        <v>99.629199999999997</v>
      </c>
      <c r="EH342" s="1">
        <v>1.5514300000000001</v>
      </c>
      <c r="EI342" s="1">
        <v>0.38326500000000002</v>
      </c>
      <c r="EJ342" s="1">
        <v>0.86706300000000003</v>
      </c>
      <c r="EK342" s="1">
        <v>1.47428</v>
      </c>
      <c r="EL342" s="1">
        <v>1.7702100000000001</v>
      </c>
      <c r="EM342" s="1">
        <v>0.16855400000000001</v>
      </c>
      <c r="EN342" s="1">
        <v>7.7988000000000002E-2</v>
      </c>
      <c r="EO342" s="1">
        <v>0.23593800000000001</v>
      </c>
      <c r="EP342" s="1">
        <v>0.26666899999999999</v>
      </c>
      <c r="EQ342" s="1">
        <v>1.0633300000000001</v>
      </c>
      <c r="ER342" s="1">
        <v>1.3316699999999999</v>
      </c>
      <c r="ES342" s="1">
        <v>5.4592599999999996</v>
      </c>
      <c r="ET342" s="1">
        <v>3.3716300000000001</v>
      </c>
      <c r="EU342" s="1">
        <v>373.73700000000002</v>
      </c>
      <c r="EV342" s="1">
        <v>435.21199999999999</v>
      </c>
      <c r="EW342" s="1">
        <v>1.5095000000000001E-2</v>
      </c>
      <c r="EX342" s="1">
        <v>0.155976</v>
      </c>
      <c r="EY342" s="1">
        <v>1.54277</v>
      </c>
      <c r="EZ342" s="1">
        <v>5.2471999999999998E-2</v>
      </c>
      <c r="FA342" s="1">
        <v>98.565899999999999</v>
      </c>
      <c r="FB342" s="1">
        <v>0.21976499999999999</v>
      </c>
      <c r="FC342" s="1">
        <v>0.171516</v>
      </c>
      <c r="FD342" s="1">
        <v>2.9353000000000001E-2</v>
      </c>
      <c r="FE342" s="1">
        <v>2.8857699999999999</v>
      </c>
      <c r="FF342" s="1">
        <v>0.755243</v>
      </c>
      <c r="FG342" s="1">
        <v>1.3300000000000001E-4</v>
      </c>
      <c r="FH342" s="1">
        <v>2.5509999999999999E-3</v>
      </c>
      <c r="FI342" s="1">
        <v>1.2692999999999999E-2</v>
      </c>
      <c r="FJ342" s="1">
        <v>2.019E-3</v>
      </c>
      <c r="FK342" s="1">
        <v>0.56623699999999999</v>
      </c>
      <c r="FL342" s="1">
        <v>3.8299999999999999E-4</v>
      </c>
      <c r="FM342" s="1">
        <v>42650.517500000002</v>
      </c>
      <c r="FN342" s="1">
        <f t="shared" si="35"/>
        <v>232.48750000091968</v>
      </c>
      <c r="FO342" s="1">
        <v>1.034</v>
      </c>
      <c r="FP342" s="1">
        <v>1.0107999999999999</v>
      </c>
      <c r="FQ342" s="1">
        <v>1.0439000000000001</v>
      </c>
      <c r="FR342" s="1">
        <v>1.0161</v>
      </c>
      <c r="FS342" s="1">
        <v>1.2051000000000001</v>
      </c>
      <c r="FT342" s="1">
        <v>1.1648000000000001</v>
      </c>
      <c r="FU342" s="1">
        <v>1.1886000000000001</v>
      </c>
      <c r="FV342" s="1">
        <v>1.0771999999999999</v>
      </c>
      <c r="FW342" s="1">
        <v>1.0772999999999999</v>
      </c>
      <c r="FX342" s="1">
        <v>1.0564</v>
      </c>
      <c r="FY342" s="1">
        <v>1.7551000000000001</v>
      </c>
      <c r="FZ342" s="1">
        <v>1.407</v>
      </c>
      <c r="GA342" s="1">
        <v>1.2197</v>
      </c>
      <c r="GB342" s="1">
        <v>1.3085</v>
      </c>
      <c r="GC342" s="1">
        <v>1.0044</v>
      </c>
      <c r="GD342" s="1">
        <v>1.0241</v>
      </c>
      <c r="GE342" s="1">
        <v>1.0016</v>
      </c>
      <c r="GF342" s="1">
        <v>1.149</v>
      </c>
      <c r="GG342" s="1">
        <v>1.0586</v>
      </c>
      <c r="GH342" s="1">
        <v>1.0580000000000001</v>
      </c>
      <c r="GI342" s="1">
        <v>0.9929</v>
      </c>
      <c r="GJ342" s="1">
        <v>0.98180000000000001</v>
      </c>
      <c r="GK342" s="1">
        <v>0.98540000000000005</v>
      </c>
      <c r="GL342" s="1">
        <v>0.99890000000000001</v>
      </c>
      <c r="GM342" s="1">
        <v>0.99980000000000002</v>
      </c>
      <c r="GN342" s="1">
        <v>0.99909999999999999</v>
      </c>
      <c r="GO342" s="1">
        <v>1</v>
      </c>
      <c r="GP342" s="1">
        <v>0.99339999999999995</v>
      </c>
      <c r="GQ342" s="1">
        <v>0.99960000000000004</v>
      </c>
      <c r="GR342" s="1">
        <v>0.99939999999999996</v>
      </c>
      <c r="GS342" s="1">
        <v>1.8019000000000001</v>
      </c>
      <c r="GT342" s="1">
        <v>1.3964000000000001</v>
      </c>
      <c r="GU342" s="1">
        <v>1.2545999999999999</v>
      </c>
      <c r="GV342" s="1">
        <v>1.3281000000000001</v>
      </c>
      <c r="GW342" s="1">
        <v>1.2101</v>
      </c>
      <c r="GX342" s="1">
        <v>1.1918</v>
      </c>
      <c r="GY342" s="1">
        <v>1.1906000000000001</v>
      </c>
      <c r="GZ342" s="1">
        <v>1.2296</v>
      </c>
      <c r="HA342" s="1">
        <v>1.1399999999999999</v>
      </c>
      <c r="HB342" s="1">
        <v>1.117</v>
      </c>
      <c r="HC342" s="1">
        <v>502</v>
      </c>
      <c r="HD342" s="1">
        <v>1229</v>
      </c>
      <c r="HE342" s="1">
        <v>1228</v>
      </c>
      <c r="HF342" s="1">
        <v>502</v>
      </c>
      <c r="HG342" s="1">
        <v>218</v>
      </c>
      <c r="HH342" s="1">
        <v>232</v>
      </c>
      <c r="HI342" s="1">
        <v>231</v>
      </c>
      <c r="HJ342" s="1">
        <v>745</v>
      </c>
      <c r="HK342" s="1">
        <v>226</v>
      </c>
      <c r="HL342" s="1">
        <v>221</v>
      </c>
      <c r="HM342" s="1" t="s">
        <v>219</v>
      </c>
      <c r="HN342" s="1" t="s">
        <v>220</v>
      </c>
      <c r="HO342" s="1" t="s">
        <v>221</v>
      </c>
      <c r="HP342" s="1" t="s">
        <v>219</v>
      </c>
      <c r="HQ342" s="1" t="s">
        <v>222</v>
      </c>
      <c r="HR342" s="1" t="s">
        <v>223</v>
      </c>
      <c r="HS342" s="1" t="s">
        <v>224</v>
      </c>
      <c r="HT342" s="1" t="s">
        <v>225</v>
      </c>
      <c r="HU342" s="1" t="s">
        <v>226</v>
      </c>
      <c r="HV342" s="1" t="s">
        <v>227</v>
      </c>
      <c r="HW342" s="1">
        <v>13.8865</v>
      </c>
      <c r="HX342" s="1">
        <v>35.889899999999997</v>
      </c>
      <c r="HY342" s="1">
        <v>44.176699999999997</v>
      </c>
      <c r="HZ342" s="1">
        <v>0</v>
      </c>
      <c r="IA342" s="1">
        <v>11.4293</v>
      </c>
      <c r="IB342" s="1">
        <v>20.978000000000002</v>
      </c>
      <c r="IC342" s="1">
        <v>3.4789999999999999E-3</v>
      </c>
      <c r="ID342" s="1">
        <v>44.173299999999998</v>
      </c>
      <c r="IE342" s="1">
        <v>-1E-4</v>
      </c>
      <c r="IF342" s="1">
        <v>2</v>
      </c>
      <c r="IG342" s="1">
        <v>0</v>
      </c>
      <c r="IH342" s="1">
        <v>0</v>
      </c>
      <c r="II342" s="1">
        <v>0</v>
      </c>
      <c r="IJ342" s="1">
        <v>0</v>
      </c>
      <c r="IK342" s="1">
        <v>0</v>
      </c>
      <c r="IL342" s="1">
        <v>0</v>
      </c>
      <c r="IM342" s="1">
        <v>0</v>
      </c>
      <c r="IN342" s="1">
        <v>0</v>
      </c>
      <c r="IO342" s="1">
        <v>0</v>
      </c>
      <c r="IP342" s="1">
        <v>0</v>
      </c>
      <c r="IQ342" s="1">
        <v>0</v>
      </c>
      <c r="IR342" s="1">
        <v>0</v>
      </c>
      <c r="IS342" s="1">
        <v>0</v>
      </c>
      <c r="IT342" s="1">
        <v>0</v>
      </c>
      <c r="IU342" s="1">
        <v>0</v>
      </c>
      <c r="IV342" s="1">
        <v>0</v>
      </c>
      <c r="IW342" s="1">
        <v>0</v>
      </c>
      <c r="IX342" s="1">
        <v>0</v>
      </c>
      <c r="IY342" s="1">
        <v>0</v>
      </c>
      <c r="IZ342" s="1">
        <v>0</v>
      </c>
      <c r="JA342" s="1">
        <v>0</v>
      </c>
      <c r="JB342" s="1">
        <v>0</v>
      </c>
      <c r="JC342" s="1">
        <v>0</v>
      </c>
      <c r="JD342" s="1">
        <v>0</v>
      </c>
      <c r="JE342" s="1">
        <v>0</v>
      </c>
      <c r="JF342" s="1">
        <v>0</v>
      </c>
      <c r="JG342" s="1">
        <v>0</v>
      </c>
      <c r="JH342" s="1">
        <v>0</v>
      </c>
      <c r="JI342" s="1">
        <v>0</v>
      </c>
      <c r="JJ342" s="1">
        <v>0</v>
      </c>
      <c r="JK342" s="1">
        <v>0</v>
      </c>
      <c r="JL342" s="1">
        <v>0</v>
      </c>
      <c r="JM342" s="1">
        <v>0</v>
      </c>
      <c r="JN342" s="1">
        <v>0</v>
      </c>
      <c r="JO342" s="1">
        <v>0</v>
      </c>
      <c r="JP342" s="1">
        <v>0</v>
      </c>
      <c r="JQ342" s="1">
        <v>0</v>
      </c>
      <c r="JR342" s="1">
        <v>0</v>
      </c>
      <c r="JS342" s="1">
        <v>0</v>
      </c>
      <c r="JT342" s="1">
        <v>0</v>
      </c>
      <c r="JU342" s="1">
        <v>0</v>
      </c>
      <c r="JV342" s="1">
        <v>0</v>
      </c>
      <c r="JW342" s="1">
        <v>0</v>
      </c>
      <c r="JX342" s="1">
        <v>0</v>
      </c>
      <c r="JY342" s="1">
        <v>0</v>
      </c>
      <c r="JZ342" s="1">
        <v>0</v>
      </c>
      <c r="KA342" s="1">
        <v>0</v>
      </c>
      <c r="KB342" s="1">
        <v>0</v>
      </c>
      <c r="KC342" s="1">
        <v>0</v>
      </c>
      <c r="KD342" s="1">
        <v>0</v>
      </c>
      <c r="KR342" s="30"/>
      <c r="KS342" s="30"/>
      <c r="KT342" s="30"/>
      <c r="KU342" s="30"/>
      <c r="KV342" s="30"/>
      <c r="KW342" s="30"/>
      <c r="KX342" s="30"/>
      <c r="KY342" s="30"/>
      <c r="KZ342" s="30"/>
      <c r="LA342" s="30"/>
      <c r="LB342" s="30"/>
      <c r="LC342" s="30"/>
      <c r="LG342" s="31"/>
      <c r="LH342" s="31"/>
      <c r="LI342" s="31"/>
      <c r="LJ342" s="31"/>
      <c r="LK342" s="31"/>
      <c r="LL342" s="31"/>
      <c r="LM342" s="31"/>
      <c r="LN342" s="31"/>
      <c r="LO342" s="31"/>
      <c r="LP342" s="31"/>
      <c r="LQ342" s="31"/>
      <c r="LR342" s="31"/>
    </row>
    <row r="343" spans="1:330" x14ac:dyDescent="0.35">
      <c r="A343" s="1" t="s">
        <v>260</v>
      </c>
      <c r="B343" s="1" t="s">
        <v>261</v>
      </c>
      <c r="C343" s="1">
        <v>127</v>
      </c>
      <c r="D343" s="1">
        <v>40</v>
      </c>
      <c r="E343" s="1">
        <v>15</v>
      </c>
      <c r="F343" s="1">
        <v>20</v>
      </c>
      <c r="G343" s="1">
        <v>5</v>
      </c>
      <c r="H343" s="1">
        <v>2062</v>
      </c>
      <c r="I343" s="1">
        <v>5</v>
      </c>
      <c r="J343" s="1">
        <v>0.95379899999999995</v>
      </c>
      <c r="K343" s="1">
        <v>0.26473400000000002</v>
      </c>
      <c r="L343" s="1">
        <v>19.659400000000002</v>
      </c>
      <c r="M343" s="1">
        <v>21.479299999999999</v>
      </c>
      <c r="N343" s="1">
        <v>1.8523999999999999E-2</v>
      </c>
      <c r="O343" s="1">
        <v>0.236648</v>
      </c>
      <c r="P343" s="1">
        <v>0.74210299999999996</v>
      </c>
      <c r="Q343" s="1">
        <v>4.8580000000000003E-3</v>
      </c>
      <c r="R343" s="1">
        <v>7.0521900000000004</v>
      </c>
      <c r="S343" s="1">
        <v>1.1844E-2</v>
      </c>
      <c r="T343" s="1">
        <v>44.289099999999998</v>
      </c>
      <c r="U343" s="1">
        <v>94.712500000000006</v>
      </c>
      <c r="V343" s="33">
        <v>1.29427</v>
      </c>
      <c r="W343" s="34">
        <v>0.43895499999999998</v>
      </c>
      <c r="X343" s="34">
        <v>37.145200000000003</v>
      </c>
      <c r="Y343" s="34">
        <v>45.946599999999997</v>
      </c>
      <c r="Z343" s="34">
        <v>2.3918999999999999E-2</v>
      </c>
      <c r="AA343" s="34">
        <v>0.39474100000000001</v>
      </c>
      <c r="AB343" s="34">
        <v>0.95471200000000001</v>
      </c>
      <c r="AC343" s="34">
        <v>4.8580000000000003E-3</v>
      </c>
      <c r="AD343" s="34">
        <v>8.4941800000000001</v>
      </c>
      <c r="AE343" s="34">
        <v>1.6556000000000001E-2</v>
      </c>
      <c r="AF343" s="34">
        <v>3.9999999999999998E-6</v>
      </c>
      <c r="AG343" s="35">
        <v>94.713999999999999</v>
      </c>
      <c r="AH343" s="30">
        <v>0.92536700000000005</v>
      </c>
      <c r="AI343" s="30">
        <v>0.24130799999999999</v>
      </c>
      <c r="AJ343" s="30">
        <v>16.1434</v>
      </c>
      <c r="AK343" s="30">
        <v>16.943000000000001</v>
      </c>
      <c r="AL343" s="30">
        <v>7.4710000000000002E-3</v>
      </c>
      <c r="AM343" s="30">
        <v>0.10946500000000001</v>
      </c>
      <c r="AN343" s="30">
        <v>0.29442400000000002</v>
      </c>
      <c r="AO343" s="30">
        <v>3.0360000000000001E-3</v>
      </c>
      <c r="AP343" s="30">
        <v>3.9956900000000002</v>
      </c>
      <c r="AQ343" s="30">
        <v>6.5409999999999999E-3</v>
      </c>
      <c r="AR343" s="30">
        <v>61.330300000000001</v>
      </c>
      <c r="AS343" s="21">
        <f t="shared" si="36"/>
        <v>1.6370138824583487E-3</v>
      </c>
      <c r="AT343" s="21">
        <f t="shared" si="37"/>
        <v>7.5981870465426495E-4</v>
      </c>
      <c r="AU343" s="23">
        <v>1.6335200000000001</v>
      </c>
      <c r="AV343" s="23">
        <v>0.85772800000000005</v>
      </c>
      <c r="AW343" s="23">
        <v>28.688099999999999</v>
      </c>
      <c r="AX343" s="23">
        <v>60.223500000000001</v>
      </c>
      <c r="AY343" s="23">
        <v>2.6551999999999999E-2</v>
      </c>
      <c r="AZ343" s="23">
        <v>0.38904699999999998</v>
      </c>
      <c r="BA343" s="23">
        <v>1.0464100000000001</v>
      </c>
      <c r="BB343" s="23">
        <v>1.0789999999999999E-2</v>
      </c>
      <c r="BC343" s="23">
        <v>7.1011699999999998</v>
      </c>
      <c r="BD343" s="23">
        <v>2.3271E-2</v>
      </c>
      <c r="BE343" s="23">
        <v>0</v>
      </c>
      <c r="BF343" s="23">
        <v>100</v>
      </c>
      <c r="BG343" s="23">
        <v>22</v>
      </c>
      <c r="BH343" s="23" t="s">
        <v>218</v>
      </c>
      <c r="BI343" s="23">
        <v>0.32973400000000003</v>
      </c>
      <c r="BJ343" s="23">
        <v>8.6568999999999993E-2</v>
      </c>
      <c r="BK343" s="23">
        <v>5.7908400000000002</v>
      </c>
      <c r="BL343" s="23">
        <v>6.0782100000000003</v>
      </c>
      <c r="BM343" s="23">
        <v>2.6800000000000001E-3</v>
      </c>
      <c r="BN343" s="23">
        <v>3.9266000000000002E-2</v>
      </c>
      <c r="BO343" s="23">
        <v>0.105611</v>
      </c>
      <c r="BP343" s="23">
        <v>1.0889999999999999E-3</v>
      </c>
      <c r="BQ343" s="23">
        <v>1.4334100000000001</v>
      </c>
      <c r="BR343" s="23">
        <v>2.349E-3</v>
      </c>
      <c r="BS343" s="23">
        <v>22</v>
      </c>
      <c r="BT343" s="22">
        <f t="shared" si="38"/>
        <v>0.234126</v>
      </c>
      <c r="BU343" s="22">
        <f t="shared" si="39"/>
        <v>0.18701478722100975</v>
      </c>
      <c r="BV343" s="33">
        <v>1.2494999999999999E-2</v>
      </c>
      <c r="BW343" s="34">
        <v>9.4280000000000006E-3</v>
      </c>
      <c r="BX343" s="34">
        <v>8.0190000000000001E-3</v>
      </c>
      <c r="BY343" s="34">
        <v>8.2070000000000008E-3</v>
      </c>
      <c r="BZ343" s="34">
        <v>3.048E-2</v>
      </c>
      <c r="CA343" s="34">
        <v>4.0787999999999998E-2</v>
      </c>
      <c r="CB343" s="34">
        <v>3.3991E-2</v>
      </c>
      <c r="CC343" s="34">
        <v>1.7028000000000001E-2</v>
      </c>
      <c r="CD343" s="34">
        <v>9.103E-3</v>
      </c>
      <c r="CE343" s="35">
        <v>8.7729999999999995E-3</v>
      </c>
      <c r="CF343" s="1">
        <v>1.86954</v>
      </c>
      <c r="CG343" s="1">
        <v>2.83141</v>
      </c>
      <c r="CH343" s="1">
        <v>0.21341399999999999</v>
      </c>
      <c r="CI343" s="1">
        <v>0.19619400000000001</v>
      </c>
      <c r="CJ343" s="1">
        <v>82.038700000000006</v>
      </c>
      <c r="CK343" s="1">
        <v>13.449400000000001</v>
      </c>
      <c r="CL343" s="1">
        <v>4.5359299999999996</v>
      </c>
      <c r="CM343" s="1">
        <v>147.953</v>
      </c>
      <c r="CN343" s="1">
        <v>0.41617300000000002</v>
      </c>
      <c r="CO343" s="1">
        <v>36.172699999999999</v>
      </c>
      <c r="CP343" s="1">
        <v>54.219799999999999</v>
      </c>
      <c r="CQ343" s="1">
        <v>92.455200000000005</v>
      </c>
      <c r="CR343" s="1">
        <v>11.272</v>
      </c>
      <c r="CS343" s="1">
        <v>34.309600000000003</v>
      </c>
      <c r="CT343" s="1">
        <v>19.885000000000002</v>
      </c>
      <c r="CU343" s="1">
        <v>30</v>
      </c>
      <c r="CV343" s="1">
        <v>30</v>
      </c>
      <c r="CW343" s="1">
        <v>30</v>
      </c>
      <c r="CX343" s="1">
        <v>30</v>
      </c>
      <c r="CY343" s="1">
        <v>20</v>
      </c>
      <c r="CZ343" s="1">
        <v>20</v>
      </c>
      <c r="DA343" s="1">
        <v>20</v>
      </c>
      <c r="DB343" s="1">
        <v>70</v>
      </c>
      <c r="DC343" s="1">
        <v>30</v>
      </c>
      <c r="DD343" s="1">
        <v>30</v>
      </c>
      <c r="DE343" s="1">
        <v>15</v>
      </c>
      <c r="DF343" s="1">
        <v>15</v>
      </c>
      <c r="DG343" s="1">
        <v>15</v>
      </c>
      <c r="DH343" s="1">
        <v>15</v>
      </c>
      <c r="DI343" s="1">
        <v>10</v>
      </c>
      <c r="DJ343" s="1">
        <v>10</v>
      </c>
      <c r="DK343" s="1">
        <v>10</v>
      </c>
      <c r="DL343" s="1">
        <v>40</v>
      </c>
      <c r="DM343" s="1">
        <v>15</v>
      </c>
      <c r="DN343" s="1">
        <v>15</v>
      </c>
      <c r="DO343" s="1">
        <v>15</v>
      </c>
      <c r="DP343" s="1">
        <v>15</v>
      </c>
      <c r="DQ343" s="1">
        <v>15</v>
      </c>
      <c r="DR343" s="1">
        <v>15</v>
      </c>
      <c r="DS343" s="1">
        <v>10</v>
      </c>
      <c r="DT343" s="1">
        <v>10</v>
      </c>
      <c r="DU343" s="1">
        <v>10</v>
      </c>
      <c r="DV343" s="1">
        <v>40</v>
      </c>
      <c r="DW343" s="1">
        <v>15</v>
      </c>
      <c r="DX343" s="1">
        <v>15</v>
      </c>
      <c r="DY343" s="1">
        <v>5.6989599999999996</v>
      </c>
      <c r="DZ343" s="1">
        <v>4.0999699999999999</v>
      </c>
      <c r="EA343" s="1">
        <v>372.58199999999999</v>
      </c>
      <c r="EB343" s="1">
        <v>441.06200000000001</v>
      </c>
      <c r="EC343" s="1">
        <v>0.183672</v>
      </c>
      <c r="ED343" s="1">
        <v>0.28179900000000002</v>
      </c>
      <c r="EE343" s="1">
        <v>1.81165</v>
      </c>
      <c r="EF343" s="1">
        <v>0.31342999999999999</v>
      </c>
      <c r="EG343" s="1">
        <v>99.979200000000006</v>
      </c>
      <c r="EH343" s="1">
        <v>1.5549900000000001</v>
      </c>
      <c r="EI343" s="1">
        <v>0.324243</v>
      </c>
      <c r="EJ343" s="1">
        <v>0.87475800000000004</v>
      </c>
      <c r="EK343" s="1">
        <v>1.5186200000000001</v>
      </c>
      <c r="EL343" s="1">
        <v>1.86686</v>
      </c>
      <c r="EM343" s="1">
        <v>0.148447</v>
      </c>
      <c r="EN343" s="1">
        <v>6.2900999999999999E-2</v>
      </c>
      <c r="EO343" s="1">
        <v>0.23147699999999999</v>
      </c>
      <c r="EP343" s="1">
        <v>0.29689500000000002</v>
      </c>
      <c r="EQ343" s="1">
        <v>1.08033</v>
      </c>
      <c r="ER343" s="1">
        <v>1.36168</v>
      </c>
      <c r="ES343" s="1">
        <v>5.3747199999999999</v>
      </c>
      <c r="ET343" s="1">
        <v>3.2252100000000001</v>
      </c>
      <c r="EU343" s="1">
        <v>371.06299999999999</v>
      </c>
      <c r="EV343" s="1">
        <v>439.19499999999999</v>
      </c>
      <c r="EW343" s="1">
        <v>3.5224999999999999E-2</v>
      </c>
      <c r="EX343" s="1">
        <v>0.21889800000000001</v>
      </c>
      <c r="EY343" s="1">
        <v>1.5801700000000001</v>
      </c>
      <c r="EZ343" s="1">
        <v>1.6534E-2</v>
      </c>
      <c r="FA343" s="1">
        <v>98.898899999999998</v>
      </c>
      <c r="FB343" s="1">
        <v>0.193303</v>
      </c>
      <c r="FC343" s="1">
        <v>0.16886000000000001</v>
      </c>
      <c r="FD343" s="1">
        <v>2.8077999999999999E-2</v>
      </c>
      <c r="FE343" s="1">
        <v>2.8651200000000001</v>
      </c>
      <c r="FF343" s="1">
        <v>0.76215500000000003</v>
      </c>
      <c r="FG343" s="1">
        <v>3.1100000000000002E-4</v>
      </c>
      <c r="FH343" s="1">
        <v>3.5799999999999998E-3</v>
      </c>
      <c r="FI343" s="1">
        <v>1.2999999999999999E-2</v>
      </c>
      <c r="FJ343" s="1">
        <v>6.3599999999999996E-4</v>
      </c>
      <c r="FK343" s="1">
        <v>0.56815000000000004</v>
      </c>
      <c r="FL343" s="1">
        <v>3.3700000000000001E-4</v>
      </c>
      <c r="FM343" s="1">
        <v>42650.520219907397</v>
      </c>
      <c r="FN343" s="1">
        <f t="shared" si="35"/>
        <v>232.55277777841548</v>
      </c>
      <c r="FO343" s="1">
        <v>1.0339</v>
      </c>
      <c r="FP343" s="1">
        <v>1.0107999999999999</v>
      </c>
      <c r="FQ343" s="1">
        <v>1.0438000000000001</v>
      </c>
      <c r="FR343" s="1">
        <v>1.0161</v>
      </c>
      <c r="FS343" s="1">
        <v>1.2050000000000001</v>
      </c>
      <c r="FT343" s="1">
        <v>1.1648000000000001</v>
      </c>
      <c r="FU343" s="1">
        <v>1.1884999999999999</v>
      </c>
      <c r="FV343" s="1">
        <v>1.0771999999999999</v>
      </c>
      <c r="FW343" s="1">
        <v>1.0771999999999999</v>
      </c>
      <c r="FX343" s="1">
        <v>1.0563</v>
      </c>
      <c r="FY343" s="1">
        <v>1.7572000000000001</v>
      </c>
      <c r="FZ343" s="1">
        <v>1.4078999999999999</v>
      </c>
      <c r="GA343" s="1">
        <v>1.2201</v>
      </c>
      <c r="GB343" s="1">
        <v>1.3069</v>
      </c>
      <c r="GC343" s="1">
        <v>1.0044999999999999</v>
      </c>
      <c r="GD343" s="1">
        <v>1.0241</v>
      </c>
      <c r="GE343" s="1">
        <v>1.0017</v>
      </c>
      <c r="GF343" s="1">
        <v>1.1489</v>
      </c>
      <c r="GG343" s="1">
        <v>1.0586</v>
      </c>
      <c r="GH343" s="1">
        <v>1.0580000000000001</v>
      </c>
      <c r="GI343" s="1">
        <v>0.9929</v>
      </c>
      <c r="GJ343" s="1">
        <v>0.9819</v>
      </c>
      <c r="GK343" s="1">
        <v>0.98529999999999995</v>
      </c>
      <c r="GL343" s="1">
        <v>0.99890000000000001</v>
      </c>
      <c r="GM343" s="1">
        <v>0.99980000000000002</v>
      </c>
      <c r="GN343" s="1">
        <v>0.999</v>
      </c>
      <c r="GO343" s="1">
        <v>1</v>
      </c>
      <c r="GP343" s="1">
        <v>0.99339999999999995</v>
      </c>
      <c r="GQ343" s="1">
        <v>0.99950000000000006</v>
      </c>
      <c r="GR343" s="1">
        <v>0.99929999999999997</v>
      </c>
      <c r="GS343" s="1">
        <v>1.804</v>
      </c>
      <c r="GT343" s="1">
        <v>1.3973</v>
      </c>
      <c r="GU343" s="1">
        <v>1.2547999999999999</v>
      </c>
      <c r="GV343" s="1">
        <v>1.3264</v>
      </c>
      <c r="GW343" s="1">
        <v>1.21</v>
      </c>
      <c r="GX343" s="1">
        <v>1.1916</v>
      </c>
      <c r="GY343" s="1">
        <v>1.1904999999999999</v>
      </c>
      <c r="GZ343" s="1">
        <v>1.2294</v>
      </c>
      <c r="HA343" s="1">
        <v>1.1397999999999999</v>
      </c>
      <c r="HB343" s="1">
        <v>1.1168</v>
      </c>
      <c r="HC343" s="1">
        <v>502</v>
      </c>
      <c r="HD343" s="1">
        <v>1229</v>
      </c>
      <c r="HE343" s="1">
        <v>1228</v>
      </c>
      <c r="HF343" s="1">
        <v>502</v>
      </c>
      <c r="HG343" s="1">
        <v>218</v>
      </c>
      <c r="HH343" s="1">
        <v>232</v>
      </c>
      <c r="HI343" s="1">
        <v>231</v>
      </c>
      <c r="HJ343" s="1">
        <v>745</v>
      </c>
      <c r="HK343" s="1">
        <v>226</v>
      </c>
      <c r="HL343" s="1">
        <v>221</v>
      </c>
      <c r="HM343" s="1" t="s">
        <v>219</v>
      </c>
      <c r="HN343" s="1" t="s">
        <v>220</v>
      </c>
      <c r="HO343" s="1" t="s">
        <v>221</v>
      </c>
      <c r="HP343" s="1" t="s">
        <v>219</v>
      </c>
      <c r="HQ343" s="1" t="s">
        <v>222</v>
      </c>
      <c r="HR343" s="1" t="s">
        <v>223</v>
      </c>
      <c r="HS343" s="1" t="s">
        <v>224</v>
      </c>
      <c r="HT343" s="1" t="s">
        <v>225</v>
      </c>
      <c r="HU343" s="1" t="s">
        <v>226</v>
      </c>
      <c r="HV343" s="1" t="s">
        <v>227</v>
      </c>
      <c r="HW343" s="1">
        <v>13.8687</v>
      </c>
      <c r="HX343" s="1">
        <v>35.869799999999998</v>
      </c>
      <c r="HY343" s="1">
        <v>44.289099999999998</v>
      </c>
      <c r="HZ343" s="1">
        <v>0</v>
      </c>
      <c r="IA343" s="1">
        <v>11.440300000000001</v>
      </c>
      <c r="IB343" s="1">
        <v>20.985800000000001</v>
      </c>
      <c r="IC343" s="1">
        <v>1.096E-3</v>
      </c>
      <c r="ID343" s="1">
        <v>44.287999999999997</v>
      </c>
      <c r="IE343" s="1">
        <v>-3.0000000000000001E-5</v>
      </c>
      <c r="IF343" s="1">
        <v>2</v>
      </c>
      <c r="IG343" s="1">
        <v>0</v>
      </c>
      <c r="IH343" s="1">
        <v>0</v>
      </c>
      <c r="II343" s="1">
        <v>0</v>
      </c>
      <c r="IJ343" s="1">
        <v>0</v>
      </c>
      <c r="IK343" s="1">
        <v>0</v>
      </c>
      <c r="IL343" s="1">
        <v>0</v>
      </c>
      <c r="IM343" s="1">
        <v>0</v>
      </c>
      <c r="IN343" s="1">
        <v>0</v>
      </c>
      <c r="IO343" s="1">
        <v>0</v>
      </c>
      <c r="IP343" s="1">
        <v>0</v>
      </c>
      <c r="IQ343" s="1">
        <v>0</v>
      </c>
      <c r="IR343" s="1">
        <v>0</v>
      </c>
      <c r="IS343" s="1">
        <v>0</v>
      </c>
      <c r="IT343" s="1">
        <v>0</v>
      </c>
      <c r="IU343" s="1">
        <v>0</v>
      </c>
      <c r="IV343" s="1">
        <v>0</v>
      </c>
      <c r="IW343" s="1">
        <v>0</v>
      </c>
      <c r="IX343" s="1">
        <v>0</v>
      </c>
      <c r="IY343" s="1">
        <v>0</v>
      </c>
      <c r="IZ343" s="1">
        <v>0</v>
      </c>
      <c r="JA343" s="1">
        <v>0</v>
      </c>
      <c r="JB343" s="1">
        <v>0</v>
      </c>
      <c r="JC343" s="1">
        <v>0</v>
      </c>
      <c r="JD343" s="1">
        <v>0</v>
      </c>
      <c r="JE343" s="1">
        <v>0</v>
      </c>
      <c r="JF343" s="1">
        <v>0</v>
      </c>
      <c r="JG343" s="1">
        <v>0</v>
      </c>
      <c r="JH343" s="1">
        <v>0</v>
      </c>
      <c r="JI343" s="1">
        <v>0</v>
      </c>
      <c r="JJ343" s="1">
        <v>0</v>
      </c>
      <c r="JK343" s="1">
        <v>0</v>
      </c>
      <c r="JL343" s="1">
        <v>0</v>
      </c>
      <c r="JM343" s="1">
        <v>0</v>
      </c>
      <c r="JN343" s="1">
        <v>0</v>
      </c>
      <c r="JO343" s="1">
        <v>0</v>
      </c>
      <c r="JP343" s="1">
        <v>0</v>
      </c>
      <c r="JQ343" s="1">
        <v>0</v>
      </c>
      <c r="JR343" s="1">
        <v>0</v>
      </c>
      <c r="JS343" s="1">
        <v>0</v>
      </c>
      <c r="JT343" s="1">
        <v>0</v>
      </c>
      <c r="JU343" s="1">
        <v>0</v>
      </c>
      <c r="JV343" s="1">
        <v>0</v>
      </c>
      <c r="JW343" s="1">
        <v>0</v>
      </c>
      <c r="JX343" s="1">
        <v>0</v>
      </c>
      <c r="JY343" s="1">
        <v>0</v>
      </c>
      <c r="JZ343" s="1">
        <v>0</v>
      </c>
      <c r="KA343" s="1">
        <v>0</v>
      </c>
      <c r="KB343" s="1">
        <v>0</v>
      </c>
      <c r="KC343" s="1">
        <v>0</v>
      </c>
      <c r="KD343" s="1">
        <v>0</v>
      </c>
      <c r="KR343" s="30"/>
      <c r="KS343" s="30"/>
      <c r="KT343" s="30"/>
      <c r="KU343" s="30"/>
      <c r="KV343" s="30"/>
      <c r="KW343" s="30"/>
      <c r="KX343" s="30"/>
      <c r="KY343" s="30"/>
      <c r="KZ343" s="30"/>
      <c r="LA343" s="30"/>
      <c r="LB343" s="30"/>
      <c r="LC343" s="30"/>
      <c r="LG343" s="31"/>
      <c r="LH343" s="31"/>
      <c r="LI343" s="31"/>
      <c r="LJ343" s="31"/>
      <c r="LK343" s="31"/>
      <c r="LL343" s="31"/>
      <c r="LM343" s="31"/>
      <c r="LN343" s="31"/>
      <c r="LO343" s="31"/>
      <c r="LP343" s="31"/>
      <c r="LQ343" s="31"/>
      <c r="LR343" s="31"/>
    </row>
    <row r="344" spans="1:330" x14ac:dyDescent="0.35">
      <c r="A344" s="1" t="s">
        <v>260</v>
      </c>
      <c r="B344" s="1" t="s">
        <v>261</v>
      </c>
      <c r="C344" s="1">
        <v>127</v>
      </c>
      <c r="D344" s="1">
        <v>40</v>
      </c>
      <c r="E344" s="1">
        <v>15</v>
      </c>
      <c r="F344" s="1">
        <v>20</v>
      </c>
      <c r="G344" s="1">
        <v>5</v>
      </c>
      <c r="H344" s="1">
        <v>2063</v>
      </c>
      <c r="I344" s="1">
        <v>6</v>
      </c>
      <c r="J344" s="1">
        <v>0.95184899999999995</v>
      </c>
      <c r="K344" s="1">
        <v>0.28631899999999999</v>
      </c>
      <c r="L344" s="1">
        <v>19.8886</v>
      </c>
      <c r="M344" s="1">
        <v>21.578299999999999</v>
      </c>
      <c r="N344" s="1">
        <v>-5.2900000000000004E-3</v>
      </c>
      <c r="O344" s="1">
        <v>0.19853799999999999</v>
      </c>
      <c r="P344" s="1">
        <v>0.82776499999999997</v>
      </c>
      <c r="Q344" s="1">
        <v>5.2800000000000004E-4</v>
      </c>
      <c r="R344" s="1">
        <v>7.0395099999999999</v>
      </c>
      <c r="S344" s="1">
        <v>1.5494000000000001E-2</v>
      </c>
      <c r="T344" s="1">
        <v>44.610399999999998</v>
      </c>
      <c r="U344" s="1">
        <v>95.391999999999996</v>
      </c>
      <c r="V344" s="33">
        <v>1.2916300000000001</v>
      </c>
      <c r="W344" s="34">
        <v>0.474744</v>
      </c>
      <c r="X344" s="34">
        <v>37.578299999999999</v>
      </c>
      <c r="Y344" s="34">
        <v>46.1584</v>
      </c>
      <c r="Z344" s="34">
        <v>-6.8300000000000001E-3</v>
      </c>
      <c r="AA344" s="34">
        <v>0.331173</v>
      </c>
      <c r="AB344" s="34">
        <v>1.0649200000000001</v>
      </c>
      <c r="AC344" s="34">
        <v>5.2800000000000004E-4</v>
      </c>
      <c r="AD344" s="34">
        <v>8.4788999999999994</v>
      </c>
      <c r="AE344" s="34">
        <v>2.1656999999999999E-2</v>
      </c>
      <c r="AF344" s="34">
        <v>0</v>
      </c>
      <c r="AG344" s="35">
        <v>95.3934</v>
      </c>
      <c r="AH344" s="30">
        <v>0.91680200000000001</v>
      </c>
      <c r="AI344" s="30">
        <v>0.25909599999999999</v>
      </c>
      <c r="AJ344" s="30">
        <v>16.2136</v>
      </c>
      <c r="AK344" s="30">
        <v>16.898099999999999</v>
      </c>
      <c r="AL344" s="30">
        <v>-2.1199999999999999E-3</v>
      </c>
      <c r="AM344" s="30">
        <v>9.1173000000000004E-2</v>
      </c>
      <c r="AN344" s="30">
        <v>0.32603700000000002</v>
      </c>
      <c r="AO344" s="30">
        <v>3.28E-4</v>
      </c>
      <c r="AP344" s="30">
        <v>3.9596900000000002</v>
      </c>
      <c r="AQ344" s="30">
        <v>8.4950000000000008E-3</v>
      </c>
      <c r="AR344" s="30">
        <v>61.328800000000001</v>
      </c>
      <c r="AS344" s="21">
        <f t="shared" si="36"/>
        <v>2.1453699658306588E-3</v>
      </c>
      <c r="AT344" s="21">
        <f t="shared" si="37"/>
        <v>8.2834767368152555E-5</v>
      </c>
      <c r="AU344" s="23">
        <v>1.61904</v>
      </c>
      <c r="AV344" s="23">
        <v>0.92132700000000001</v>
      </c>
      <c r="AW344" s="23">
        <v>28.824400000000001</v>
      </c>
      <c r="AX344" s="23">
        <v>60.088000000000001</v>
      </c>
      <c r="AY344" s="23">
        <v>-7.5300000000000002E-3</v>
      </c>
      <c r="AZ344" s="23">
        <v>0.32416699999999998</v>
      </c>
      <c r="BA344" s="23">
        <v>1.1592199999999999</v>
      </c>
      <c r="BB344" s="23">
        <v>1.165E-3</v>
      </c>
      <c r="BC344" s="23">
        <v>7.0400099999999997</v>
      </c>
      <c r="BD344" s="23">
        <v>3.0234E-2</v>
      </c>
      <c r="BE344" s="23">
        <v>0</v>
      </c>
      <c r="BF344" s="23">
        <v>100</v>
      </c>
      <c r="BG344" s="23">
        <v>22</v>
      </c>
      <c r="BH344" s="23" t="s">
        <v>218</v>
      </c>
      <c r="BI344" s="23">
        <v>0.32668999999999998</v>
      </c>
      <c r="BJ344" s="23">
        <v>9.2952000000000007E-2</v>
      </c>
      <c r="BK344" s="23">
        <v>5.8161699999999996</v>
      </c>
      <c r="BL344" s="23">
        <v>6.0622699999999998</v>
      </c>
      <c r="BM344" s="23">
        <v>-7.6000000000000004E-4</v>
      </c>
      <c r="BN344" s="23">
        <v>3.2704999999999998E-2</v>
      </c>
      <c r="BO344" s="23">
        <v>0.116954</v>
      </c>
      <c r="BP344" s="23">
        <v>1.18E-4</v>
      </c>
      <c r="BQ344" s="23">
        <v>1.4205300000000001</v>
      </c>
      <c r="BR344" s="23">
        <v>3.0500000000000002E-3</v>
      </c>
      <c r="BS344" s="23">
        <v>22</v>
      </c>
      <c r="BT344" s="22">
        <f t="shared" si="38"/>
        <v>0.24185100000000001</v>
      </c>
      <c r="BU344" s="22">
        <f t="shared" si="39"/>
        <v>0.18697702636187771</v>
      </c>
      <c r="BV344" s="33">
        <v>1.3438E-2</v>
      </c>
      <c r="BW344" s="34">
        <v>9.2779999999999998E-3</v>
      </c>
      <c r="BX344" s="34">
        <v>7.8790000000000006E-3</v>
      </c>
      <c r="BY344" s="34">
        <v>8.1539999999999998E-3</v>
      </c>
      <c r="BZ344" s="34">
        <v>3.2481999999999997E-2</v>
      </c>
      <c r="CA344" s="34">
        <v>3.4609000000000001E-2</v>
      </c>
      <c r="CB344" s="34">
        <v>3.2572999999999998E-2</v>
      </c>
      <c r="CC344" s="34">
        <v>1.6521000000000001E-2</v>
      </c>
      <c r="CD344" s="34">
        <v>9.0550000000000005E-3</v>
      </c>
      <c r="CE344" s="35">
        <v>8.6669999999999994E-3</v>
      </c>
      <c r="CF344" s="1">
        <v>1.8877699999999999</v>
      </c>
      <c r="CG344" s="1">
        <v>2.6722700000000001</v>
      </c>
      <c r="CH344" s="1">
        <v>0.212202</v>
      </c>
      <c r="CI344" s="1">
        <v>0.19583700000000001</v>
      </c>
      <c r="CJ344" s="1">
        <v>-284.99</v>
      </c>
      <c r="CK344" s="1">
        <v>14.298999999999999</v>
      </c>
      <c r="CL344" s="1">
        <v>4.2082899999999999</v>
      </c>
      <c r="CM344" s="1">
        <v>1308.76</v>
      </c>
      <c r="CN344" s="1">
        <v>0.41657300000000003</v>
      </c>
      <c r="CO344" s="1">
        <v>27.6248</v>
      </c>
      <c r="CP344" s="1">
        <v>54.2164</v>
      </c>
      <c r="CQ344" s="1">
        <v>92.462900000000005</v>
      </c>
      <c r="CR344" s="1">
        <v>11.272</v>
      </c>
      <c r="CS344" s="1">
        <v>42.724699999999999</v>
      </c>
      <c r="CT344" s="1">
        <v>19.88</v>
      </c>
      <c r="CU344" s="1">
        <v>30</v>
      </c>
      <c r="CV344" s="1">
        <v>30</v>
      </c>
      <c r="CW344" s="1">
        <v>30</v>
      </c>
      <c r="CX344" s="1">
        <v>30</v>
      </c>
      <c r="CY344" s="1">
        <v>20</v>
      </c>
      <c r="CZ344" s="1">
        <v>20</v>
      </c>
      <c r="DA344" s="1">
        <v>20</v>
      </c>
      <c r="DB344" s="1">
        <v>70</v>
      </c>
      <c r="DC344" s="1">
        <v>30</v>
      </c>
      <c r="DD344" s="1">
        <v>30</v>
      </c>
      <c r="DE344" s="1">
        <v>15</v>
      </c>
      <c r="DF344" s="1">
        <v>15</v>
      </c>
      <c r="DG344" s="1">
        <v>15</v>
      </c>
      <c r="DH344" s="1">
        <v>15</v>
      </c>
      <c r="DI344" s="1">
        <v>10</v>
      </c>
      <c r="DJ344" s="1">
        <v>10</v>
      </c>
      <c r="DK344" s="1">
        <v>10</v>
      </c>
      <c r="DL344" s="1">
        <v>40</v>
      </c>
      <c r="DM344" s="1">
        <v>15</v>
      </c>
      <c r="DN344" s="1">
        <v>15</v>
      </c>
      <c r="DO344" s="1">
        <v>15</v>
      </c>
      <c r="DP344" s="1">
        <v>15</v>
      </c>
      <c r="DQ344" s="1">
        <v>15</v>
      </c>
      <c r="DR344" s="1">
        <v>15</v>
      </c>
      <c r="DS344" s="1">
        <v>10</v>
      </c>
      <c r="DT344" s="1">
        <v>10</v>
      </c>
      <c r="DU344" s="1">
        <v>10</v>
      </c>
      <c r="DV344" s="1">
        <v>40</v>
      </c>
      <c r="DW344" s="1">
        <v>15</v>
      </c>
      <c r="DX344" s="1">
        <v>15</v>
      </c>
      <c r="DY344" s="1">
        <v>5.7375499999999997</v>
      </c>
      <c r="DZ344" s="1">
        <v>4.3348599999999999</v>
      </c>
      <c r="EA344" s="1">
        <v>376.73200000000003</v>
      </c>
      <c r="EB344" s="1">
        <v>442.67899999999997</v>
      </c>
      <c r="EC344" s="1">
        <v>0.15851100000000001</v>
      </c>
      <c r="ED344" s="1">
        <v>0.228961</v>
      </c>
      <c r="EE344" s="1">
        <v>1.9752099999999999</v>
      </c>
      <c r="EF344" s="1">
        <v>0.28108</v>
      </c>
      <c r="EG344" s="1">
        <v>99.783500000000004</v>
      </c>
      <c r="EH344" s="1">
        <v>1.5818300000000001</v>
      </c>
      <c r="EI344" s="1">
        <v>0.37480599999999997</v>
      </c>
      <c r="EJ344" s="1">
        <v>0.84678699999999996</v>
      </c>
      <c r="EK344" s="1">
        <v>1.4647600000000001</v>
      </c>
      <c r="EL344" s="1">
        <v>1.83927</v>
      </c>
      <c r="EM344" s="1">
        <v>0.168576</v>
      </c>
      <c r="EN344" s="1">
        <v>4.5289000000000003E-2</v>
      </c>
      <c r="EO344" s="1">
        <v>0.21254200000000001</v>
      </c>
      <c r="EP344" s="1">
        <v>0.279283</v>
      </c>
      <c r="EQ344" s="1">
        <v>1.0686800000000001</v>
      </c>
      <c r="ER344" s="1">
        <v>1.3289299999999999</v>
      </c>
      <c r="ES344" s="1">
        <v>5.3627500000000001</v>
      </c>
      <c r="ET344" s="1">
        <v>3.48807</v>
      </c>
      <c r="EU344" s="1">
        <v>375.267</v>
      </c>
      <c r="EV344" s="1">
        <v>440.84</v>
      </c>
      <c r="EW344" s="1">
        <v>-1.0059999999999999E-2</v>
      </c>
      <c r="EX344" s="1">
        <v>0.183672</v>
      </c>
      <c r="EY344" s="1">
        <v>1.76267</v>
      </c>
      <c r="EZ344" s="1">
        <v>1.797E-3</v>
      </c>
      <c r="FA344" s="1">
        <v>98.714799999999997</v>
      </c>
      <c r="FB344" s="1">
        <v>0.25289200000000001</v>
      </c>
      <c r="FC344" s="1">
        <v>0.16848399999999999</v>
      </c>
      <c r="FD344" s="1">
        <v>3.0366000000000001E-2</v>
      </c>
      <c r="FE344" s="1">
        <v>2.89758</v>
      </c>
      <c r="FF344" s="1">
        <v>0.76500900000000005</v>
      </c>
      <c r="FG344" s="1">
        <v>-9.0000000000000006E-5</v>
      </c>
      <c r="FH344" s="1">
        <v>3.0040000000000002E-3</v>
      </c>
      <c r="FI344" s="1">
        <v>1.4501999999999999E-2</v>
      </c>
      <c r="FJ344" s="1">
        <v>6.8999999999999997E-5</v>
      </c>
      <c r="FK344" s="1">
        <v>0.56709200000000004</v>
      </c>
      <c r="FL344" s="1">
        <v>4.4099999999999999E-4</v>
      </c>
      <c r="FM344" s="1">
        <v>42650.522928240702</v>
      </c>
      <c r="FN344" s="1">
        <f t="shared" si="35"/>
        <v>232.61777777771931</v>
      </c>
      <c r="FO344" s="1">
        <v>1.0339</v>
      </c>
      <c r="FP344" s="1">
        <v>1.0107999999999999</v>
      </c>
      <c r="FQ344" s="1">
        <v>1.0438000000000001</v>
      </c>
      <c r="FR344" s="1">
        <v>1.0161</v>
      </c>
      <c r="FS344" s="1">
        <v>1.2050000000000001</v>
      </c>
      <c r="FT344" s="1">
        <v>1.1648000000000001</v>
      </c>
      <c r="FU344" s="1">
        <v>1.1886000000000001</v>
      </c>
      <c r="FV344" s="1">
        <v>1.0771999999999999</v>
      </c>
      <c r="FW344" s="1">
        <v>1.0771999999999999</v>
      </c>
      <c r="FX344" s="1">
        <v>1.0563</v>
      </c>
      <c r="FY344" s="1">
        <v>1.7575000000000001</v>
      </c>
      <c r="FZ344" s="1">
        <v>1.4079999999999999</v>
      </c>
      <c r="GA344" s="1">
        <v>1.2203999999999999</v>
      </c>
      <c r="GB344" s="1">
        <v>1.3080000000000001</v>
      </c>
      <c r="GC344" s="1">
        <v>1.0044</v>
      </c>
      <c r="GD344" s="1">
        <v>1.024</v>
      </c>
      <c r="GE344" s="1">
        <v>1.0016</v>
      </c>
      <c r="GF344" s="1">
        <v>1.1491</v>
      </c>
      <c r="GG344" s="1">
        <v>1.0586</v>
      </c>
      <c r="GH344" s="1">
        <v>1.0578000000000001</v>
      </c>
      <c r="GI344" s="1">
        <v>0.9929</v>
      </c>
      <c r="GJ344" s="1">
        <v>0.9819</v>
      </c>
      <c r="GK344" s="1">
        <v>0.98529999999999995</v>
      </c>
      <c r="GL344" s="1">
        <v>0.99890000000000001</v>
      </c>
      <c r="GM344" s="1">
        <v>0.99980000000000002</v>
      </c>
      <c r="GN344" s="1">
        <v>0.999</v>
      </c>
      <c r="GO344" s="1">
        <v>1</v>
      </c>
      <c r="GP344" s="1">
        <v>0.99350000000000005</v>
      </c>
      <c r="GQ344" s="1">
        <v>0.99950000000000006</v>
      </c>
      <c r="GR344" s="1">
        <v>0.99929999999999997</v>
      </c>
      <c r="GS344" s="1">
        <v>1.8043</v>
      </c>
      <c r="GT344" s="1">
        <v>1.3974</v>
      </c>
      <c r="GU344" s="1">
        <v>1.2552000000000001</v>
      </c>
      <c r="GV344" s="1">
        <v>1.3275999999999999</v>
      </c>
      <c r="GW344" s="1">
        <v>1.21</v>
      </c>
      <c r="GX344" s="1">
        <v>1.1914</v>
      </c>
      <c r="GY344" s="1">
        <v>1.1904999999999999</v>
      </c>
      <c r="GZ344" s="1">
        <v>1.2297</v>
      </c>
      <c r="HA344" s="1">
        <v>1.1398999999999999</v>
      </c>
      <c r="HB344" s="1">
        <v>1.1167</v>
      </c>
      <c r="HC344" s="1">
        <v>502</v>
      </c>
      <c r="HD344" s="1">
        <v>1229</v>
      </c>
      <c r="HE344" s="1">
        <v>1228</v>
      </c>
      <c r="HF344" s="1">
        <v>502</v>
      </c>
      <c r="HG344" s="1">
        <v>218</v>
      </c>
      <c r="HH344" s="1">
        <v>232</v>
      </c>
      <c r="HI344" s="1">
        <v>231</v>
      </c>
      <c r="HJ344" s="1">
        <v>745</v>
      </c>
      <c r="HK344" s="1">
        <v>226</v>
      </c>
      <c r="HL344" s="1">
        <v>221</v>
      </c>
      <c r="HM344" s="1" t="s">
        <v>219</v>
      </c>
      <c r="HN344" s="1" t="s">
        <v>220</v>
      </c>
      <c r="HO344" s="1" t="s">
        <v>221</v>
      </c>
      <c r="HP344" s="1" t="s">
        <v>219</v>
      </c>
      <c r="HQ344" s="1" t="s">
        <v>222</v>
      </c>
      <c r="HR344" s="1" t="s">
        <v>223</v>
      </c>
      <c r="HS344" s="1" t="s">
        <v>224</v>
      </c>
      <c r="HT344" s="1" t="s">
        <v>225</v>
      </c>
      <c r="HU344" s="1" t="s">
        <v>226</v>
      </c>
      <c r="HV344" s="1" t="s">
        <v>227</v>
      </c>
      <c r="HW344" s="1">
        <v>13.8706</v>
      </c>
      <c r="HX344" s="1">
        <v>35.870699999999999</v>
      </c>
      <c r="HY344" s="1">
        <v>44.610399999999998</v>
      </c>
      <c r="HZ344" s="1">
        <v>0</v>
      </c>
      <c r="IA344" s="1">
        <v>11.4398</v>
      </c>
      <c r="IB344" s="1">
        <v>20.983599999999999</v>
      </c>
      <c r="IC344" s="1">
        <v>1.1900000000000001E-4</v>
      </c>
      <c r="ID344" s="1">
        <v>44.610199999999999</v>
      </c>
      <c r="IE344" s="1">
        <v>0</v>
      </c>
      <c r="IF344" s="1">
        <v>2</v>
      </c>
      <c r="IG344" s="1">
        <v>0</v>
      </c>
      <c r="IH344" s="1">
        <v>0</v>
      </c>
      <c r="II344" s="1">
        <v>0</v>
      </c>
      <c r="IJ344" s="1">
        <v>0</v>
      </c>
      <c r="IK344" s="1">
        <v>0</v>
      </c>
      <c r="IL344" s="1">
        <v>0</v>
      </c>
      <c r="IM344" s="1">
        <v>0</v>
      </c>
      <c r="IN344" s="1">
        <v>0</v>
      </c>
      <c r="IO344" s="1">
        <v>0</v>
      </c>
      <c r="IP344" s="1">
        <v>0</v>
      </c>
      <c r="IQ344" s="1">
        <v>0</v>
      </c>
      <c r="IR344" s="1">
        <v>0</v>
      </c>
      <c r="IS344" s="1">
        <v>0</v>
      </c>
      <c r="IT344" s="1">
        <v>0</v>
      </c>
      <c r="IU344" s="1">
        <v>0</v>
      </c>
      <c r="IV344" s="1">
        <v>0</v>
      </c>
      <c r="IW344" s="1">
        <v>0</v>
      </c>
      <c r="IX344" s="1">
        <v>0</v>
      </c>
      <c r="IY344" s="1">
        <v>0</v>
      </c>
      <c r="IZ344" s="1">
        <v>0</v>
      </c>
      <c r="JA344" s="1">
        <v>0</v>
      </c>
      <c r="JB344" s="1">
        <v>0</v>
      </c>
      <c r="JC344" s="1">
        <v>0</v>
      </c>
      <c r="JD344" s="1">
        <v>0</v>
      </c>
      <c r="JE344" s="1">
        <v>0</v>
      </c>
      <c r="JF344" s="1">
        <v>0</v>
      </c>
      <c r="JG344" s="1">
        <v>0</v>
      </c>
      <c r="JH344" s="1">
        <v>0</v>
      </c>
      <c r="JI344" s="1">
        <v>0</v>
      </c>
      <c r="JJ344" s="1">
        <v>0</v>
      </c>
      <c r="JK344" s="1">
        <v>0</v>
      </c>
      <c r="JL344" s="1">
        <v>0</v>
      </c>
      <c r="JM344" s="1">
        <v>0</v>
      </c>
      <c r="JN344" s="1">
        <v>0</v>
      </c>
      <c r="JO344" s="1">
        <v>0</v>
      </c>
      <c r="JP344" s="1">
        <v>0</v>
      </c>
      <c r="JQ344" s="1">
        <v>0</v>
      </c>
      <c r="JR344" s="1">
        <v>0</v>
      </c>
      <c r="JS344" s="1">
        <v>0</v>
      </c>
      <c r="JT344" s="1">
        <v>0</v>
      </c>
      <c r="JU344" s="1">
        <v>0</v>
      </c>
      <c r="JV344" s="1">
        <v>0</v>
      </c>
      <c r="JW344" s="1">
        <v>0</v>
      </c>
      <c r="JX344" s="1">
        <v>0</v>
      </c>
      <c r="JY344" s="1">
        <v>0</v>
      </c>
      <c r="JZ344" s="1">
        <v>0</v>
      </c>
      <c r="KA344" s="1">
        <v>0</v>
      </c>
      <c r="KB344" s="1">
        <v>0</v>
      </c>
      <c r="KC344" s="1">
        <v>0</v>
      </c>
      <c r="KD344" s="1">
        <v>0</v>
      </c>
      <c r="KR344" s="30"/>
      <c r="KS344" s="30"/>
      <c r="KT344" s="30"/>
      <c r="KU344" s="30"/>
      <c r="KV344" s="30"/>
      <c r="KW344" s="30"/>
      <c r="KX344" s="30"/>
      <c r="KY344" s="30"/>
      <c r="KZ344" s="30"/>
      <c r="LA344" s="30"/>
      <c r="LB344" s="30"/>
      <c r="LC344" s="30"/>
      <c r="LG344" s="31"/>
      <c r="LH344" s="31"/>
      <c r="LI344" s="31"/>
      <c r="LJ344" s="31"/>
      <c r="LK344" s="31"/>
      <c r="LL344" s="31"/>
      <c r="LM344" s="31"/>
      <c r="LN344" s="31"/>
      <c r="LO344" s="31"/>
      <c r="LP344" s="31"/>
      <c r="LQ344" s="31"/>
      <c r="LR344" s="31"/>
    </row>
    <row r="345" spans="1:330" x14ac:dyDescent="0.35">
      <c r="A345" s="1" t="s">
        <v>260</v>
      </c>
      <c r="B345" s="1" t="s">
        <v>261</v>
      </c>
      <c r="C345" s="1">
        <v>127</v>
      </c>
      <c r="D345" s="1">
        <v>40</v>
      </c>
      <c r="E345" s="1">
        <v>15</v>
      </c>
      <c r="F345" s="1">
        <v>20</v>
      </c>
      <c r="G345" s="1">
        <v>5</v>
      </c>
      <c r="H345" s="1">
        <v>2064</v>
      </c>
      <c r="I345" s="1">
        <v>7</v>
      </c>
      <c r="J345" s="1">
        <v>0.99161600000000005</v>
      </c>
      <c r="K345" s="1">
        <v>0.29522500000000002</v>
      </c>
      <c r="L345" s="1">
        <v>19.648700000000002</v>
      </c>
      <c r="M345" s="1">
        <v>21.5547</v>
      </c>
      <c r="N345" s="1">
        <v>-1.32E-3</v>
      </c>
      <c r="O345" s="1">
        <v>0.106091</v>
      </c>
      <c r="P345" s="1">
        <v>0.69511699999999998</v>
      </c>
      <c r="Q345" s="1">
        <v>2.5339999999999998E-3</v>
      </c>
      <c r="R345" s="1">
        <v>7.1150900000000004</v>
      </c>
      <c r="S345" s="1">
        <v>7.5500000000000003E-3</v>
      </c>
      <c r="T345" s="1">
        <v>44.303400000000003</v>
      </c>
      <c r="U345" s="1">
        <v>94.718699999999998</v>
      </c>
      <c r="V345" s="33">
        <v>1.3455900000000001</v>
      </c>
      <c r="W345" s="34">
        <v>0.48951299999999998</v>
      </c>
      <c r="X345" s="34">
        <v>37.125</v>
      </c>
      <c r="Y345" s="34">
        <v>46.107900000000001</v>
      </c>
      <c r="Z345" s="34">
        <v>-1.7099999999999999E-3</v>
      </c>
      <c r="AA345" s="34">
        <v>0.17696500000000001</v>
      </c>
      <c r="AB345" s="34">
        <v>0.89426399999999995</v>
      </c>
      <c r="AC345" s="34">
        <v>2.5339999999999998E-3</v>
      </c>
      <c r="AD345" s="34">
        <v>8.5699400000000008</v>
      </c>
      <c r="AE345" s="34">
        <v>1.0553E-2</v>
      </c>
      <c r="AF345" s="34">
        <v>3.9999999999999998E-6</v>
      </c>
      <c r="AG345" s="35">
        <v>94.720600000000005</v>
      </c>
      <c r="AH345" s="30">
        <v>0.96128599999999997</v>
      </c>
      <c r="AI345" s="30">
        <v>0.26888600000000001</v>
      </c>
      <c r="AJ345" s="30">
        <v>16.1218</v>
      </c>
      <c r="AK345" s="30">
        <v>16.988900000000001</v>
      </c>
      <c r="AL345" s="30">
        <v>-5.2999999999999998E-4</v>
      </c>
      <c r="AM345" s="30">
        <v>4.9035000000000002E-2</v>
      </c>
      <c r="AN345" s="30">
        <v>0.27556199999999997</v>
      </c>
      <c r="AO345" s="30">
        <v>1.583E-3</v>
      </c>
      <c r="AP345" s="30">
        <v>4.0281099999999999</v>
      </c>
      <c r="AQ345" s="30">
        <v>4.1660000000000004E-3</v>
      </c>
      <c r="AR345" s="30">
        <v>61.301299999999998</v>
      </c>
      <c r="AS345" s="21">
        <f t="shared" si="36"/>
        <v>1.0342319350762517E-3</v>
      </c>
      <c r="AT345" s="21">
        <f t="shared" si="37"/>
        <v>3.9298827489815322E-4</v>
      </c>
      <c r="AU345" s="23">
        <v>1.69659</v>
      </c>
      <c r="AV345" s="23">
        <v>0.95556399999999997</v>
      </c>
      <c r="AW345" s="23">
        <v>28.643799999999999</v>
      </c>
      <c r="AX345" s="23">
        <v>60.374699999999997</v>
      </c>
      <c r="AY345" s="23">
        <v>-1.89E-3</v>
      </c>
      <c r="AZ345" s="23">
        <v>0.174239</v>
      </c>
      <c r="BA345" s="23">
        <v>0.97917500000000002</v>
      </c>
      <c r="BB345" s="23">
        <v>5.6239999999999997E-3</v>
      </c>
      <c r="BC345" s="23">
        <v>7.1573799999999999</v>
      </c>
      <c r="BD345" s="23">
        <v>1.482E-2</v>
      </c>
      <c r="BE345" s="23">
        <v>0</v>
      </c>
      <c r="BF345" s="23">
        <v>100</v>
      </c>
      <c r="BG345" s="23">
        <v>22</v>
      </c>
      <c r="BH345" s="23" t="s">
        <v>218</v>
      </c>
      <c r="BI345" s="23">
        <v>0.34269699999999997</v>
      </c>
      <c r="BJ345" s="23">
        <v>9.6507999999999997E-2</v>
      </c>
      <c r="BK345" s="23">
        <v>5.7858099999999997</v>
      </c>
      <c r="BL345" s="23">
        <v>6.0975900000000003</v>
      </c>
      <c r="BM345" s="23">
        <v>-1.9000000000000001E-4</v>
      </c>
      <c r="BN345" s="23">
        <v>1.7597000000000002E-2</v>
      </c>
      <c r="BO345" s="23">
        <v>9.8892999999999995E-2</v>
      </c>
      <c r="BP345" s="23">
        <v>5.6800000000000004E-4</v>
      </c>
      <c r="BQ345" s="23">
        <v>1.44573</v>
      </c>
      <c r="BR345" s="23">
        <v>1.4970000000000001E-3</v>
      </c>
      <c r="BS345" s="23">
        <v>22</v>
      </c>
      <c r="BT345" s="22">
        <f t="shared" si="38"/>
        <v>0.212808</v>
      </c>
      <c r="BU345" s="22">
        <f t="shared" si="39"/>
        <v>0.1916192273992732</v>
      </c>
      <c r="BV345" s="33">
        <v>1.4163E-2</v>
      </c>
      <c r="BW345" s="34">
        <v>9.3570000000000007E-3</v>
      </c>
      <c r="BX345" s="34">
        <v>7.9710000000000007E-3</v>
      </c>
      <c r="BY345" s="34">
        <v>8.4880000000000008E-3</v>
      </c>
      <c r="BZ345" s="34">
        <v>3.1740999999999998E-2</v>
      </c>
      <c r="CA345" s="34">
        <v>4.1600999999999999E-2</v>
      </c>
      <c r="CB345" s="34">
        <v>3.5901000000000002E-2</v>
      </c>
      <c r="CC345" s="34">
        <v>1.7315000000000001E-2</v>
      </c>
      <c r="CD345" s="34">
        <v>8.9990000000000001E-3</v>
      </c>
      <c r="CE345" s="35">
        <v>9.0419999999999997E-3</v>
      </c>
      <c r="CF345" s="1">
        <v>1.8551</v>
      </c>
      <c r="CG345" s="1">
        <v>2.6247400000000001</v>
      </c>
      <c r="CH345" s="1">
        <v>0.213419</v>
      </c>
      <c r="CI345" s="1">
        <v>0.19587199999999999</v>
      </c>
      <c r="CJ345" s="1">
        <v>-1126.7</v>
      </c>
      <c r="CK345" s="1">
        <v>24.453700000000001</v>
      </c>
      <c r="CL345" s="1">
        <v>4.78695</v>
      </c>
      <c r="CM345" s="1">
        <v>286.94099999999997</v>
      </c>
      <c r="CN345" s="1">
        <v>0.41422999999999999</v>
      </c>
      <c r="CO345" s="1">
        <v>57.7029</v>
      </c>
      <c r="CP345" s="1">
        <v>54.213000000000001</v>
      </c>
      <c r="CQ345" s="1">
        <v>92.4709</v>
      </c>
      <c r="CR345" s="1">
        <v>11.272</v>
      </c>
      <c r="CS345" s="1">
        <v>51.419699999999999</v>
      </c>
      <c r="CT345" s="1">
        <v>19.89</v>
      </c>
      <c r="CU345" s="1">
        <v>30</v>
      </c>
      <c r="CV345" s="1">
        <v>30</v>
      </c>
      <c r="CW345" s="1">
        <v>30</v>
      </c>
      <c r="CX345" s="1">
        <v>30</v>
      </c>
      <c r="CY345" s="1">
        <v>20</v>
      </c>
      <c r="CZ345" s="1">
        <v>20</v>
      </c>
      <c r="DA345" s="1">
        <v>20</v>
      </c>
      <c r="DB345" s="1">
        <v>70</v>
      </c>
      <c r="DC345" s="1">
        <v>30</v>
      </c>
      <c r="DD345" s="1">
        <v>30</v>
      </c>
      <c r="DE345" s="1">
        <v>15</v>
      </c>
      <c r="DF345" s="1">
        <v>15</v>
      </c>
      <c r="DG345" s="1">
        <v>15</v>
      </c>
      <c r="DH345" s="1">
        <v>15</v>
      </c>
      <c r="DI345" s="1">
        <v>10</v>
      </c>
      <c r="DJ345" s="1">
        <v>10</v>
      </c>
      <c r="DK345" s="1">
        <v>10</v>
      </c>
      <c r="DL345" s="1">
        <v>40</v>
      </c>
      <c r="DM345" s="1">
        <v>15</v>
      </c>
      <c r="DN345" s="1">
        <v>15</v>
      </c>
      <c r="DO345" s="1">
        <v>15</v>
      </c>
      <c r="DP345" s="1">
        <v>15</v>
      </c>
      <c r="DQ345" s="1">
        <v>15</v>
      </c>
      <c r="DR345" s="1">
        <v>15</v>
      </c>
      <c r="DS345" s="1">
        <v>10</v>
      </c>
      <c r="DT345" s="1">
        <v>10</v>
      </c>
      <c r="DU345" s="1">
        <v>10</v>
      </c>
      <c r="DV345" s="1">
        <v>40</v>
      </c>
      <c r="DW345" s="1">
        <v>15</v>
      </c>
      <c r="DX345" s="1">
        <v>15</v>
      </c>
      <c r="DY345" s="1">
        <v>6.0155000000000003</v>
      </c>
      <c r="DZ345" s="1">
        <v>4.4623600000000003</v>
      </c>
      <c r="EA345" s="1">
        <v>372.42099999999999</v>
      </c>
      <c r="EB345" s="1">
        <v>442.77499999999998</v>
      </c>
      <c r="EC345" s="1">
        <v>0.15845200000000001</v>
      </c>
      <c r="ED345" s="1">
        <v>0.16348199999999999</v>
      </c>
      <c r="EE345" s="1">
        <v>1.7380199999999999</v>
      </c>
      <c r="EF345" s="1">
        <v>0.315467</v>
      </c>
      <c r="EG345" s="1">
        <v>100.792</v>
      </c>
      <c r="EH345" s="1">
        <v>1.5678099999999999</v>
      </c>
      <c r="EI345" s="1">
        <v>0.41814899999999999</v>
      </c>
      <c r="EJ345" s="1">
        <v>0.86309499999999995</v>
      </c>
      <c r="EK345" s="1">
        <v>1.5011399999999999</v>
      </c>
      <c r="EL345" s="1">
        <v>1.99783</v>
      </c>
      <c r="EM345" s="1">
        <v>0.160967</v>
      </c>
      <c r="EN345" s="1">
        <v>6.5392000000000006E-2</v>
      </c>
      <c r="EO345" s="1">
        <v>0.258189</v>
      </c>
      <c r="EP345" s="1">
        <v>0.30684400000000001</v>
      </c>
      <c r="EQ345" s="1">
        <v>1.05518</v>
      </c>
      <c r="ER345" s="1">
        <v>1.44468</v>
      </c>
      <c r="ES345" s="1">
        <v>5.5973499999999996</v>
      </c>
      <c r="ET345" s="1">
        <v>3.5992700000000002</v>
      </c>
      <c r="EU345" s="1">
        <v>370.91899999999998</v>
      </c>
      <c r="EV345" s="1">
        <v>440.77800000000002</v>
      </c>
      <c r="EW345" s="1">
        <v>-2.5200000000000001E-3</v>
      </c>
      <c r="EX345" s="1">
        <v>9.8088999999999996E-2</v>
      </c>
      <c r="EY345" s="1">
        <v>1.47983</v>
      </c>
      <c r="EZ345" s="1">
        <v>8.6230000000000005E-3</v>
      </c>
      <c r="FA345" s="1">
        <v>99.736400000000003</v>
      </c>
      <c r="FB345" s="1">
        <v>0.123137</v>
      </c>
      <c r="FC345" s="1">
        <v>0.17585400000000001</v>
      </c>
      <c r="FD345" s="1">
        <v>3.1334000000000001E-2</v>
      </c>
      <c r="FE345" s="1">
        <v>2.8640099999999999</v>
      </c>
      <c r="FF345" s="1">
        <v>0.76490100000000005</v>
      </c>
      <c r="FG345" s="1">
        <v>-2.0000000000000002E-5</v>
      </c>
      <c r="FH345" s="1">
        <v>1.604E-3</v>
      </c>
      <c r="FI345" s="1">
        <v>1.2175E-2</v>
      </c>
      <c r="FJ345" s="1">
        <v>3.3199999999999999E-4</v>
      </c>
      <c r="FK345" s="1">
        <v>0.57296100000000005</v>
      </c>
      <c r="FL345" s="1">
        <v>2.1499999999999999E-4</v>
      </c>
      <c r="FM345" s="1">
        <v>42650.525590277801</v>
      </c>
      <c r="FN345" s="1">
        <f t="shared" si="35"/>
        <v>232.68166666809702</v>
      </c>
      <c r="FO345" s="1">
        <v>1.0341</v>
      </c>
      <c r="FP345" s="1">
        <v>1.0109999999999999</v>
      </c>
      <c r="FQ345" s="1">
        <v>1.044</v>
      </c>
      <c r="FR345" s="1">
        <v>1.0163</v>
      </c>
      <c r="FS345" s="1">
        <v>1.2053</v>
      </c>
      <c r="FT345" s="1">
        <v>1.165</v>
      </c>
      <c r="FU345" s="1">
        <v>1.1889000000000001</v>
      </c>
      <c r="FV345" s="1">
        <v>1.0773999999999999</v>
      </c>
      <c r="FW345" s="1">
        <v>1.0774999999999999</v>
      </c>
      <c r="FX345" s="1">
        <v>1.0566</v>
      </c>
      <c r="FY345" s="1">
        <v>1.7539</v>
      </c>
      <c r="FZ345" s="1">
        <v>1.4067000000000001</v>
      </c>
      <c r="GA345" s="1">
        <v>1.2197</v>
      </c>
      <c r="GB345" s="1">
        <v>1.3065</v>
      </c>
      <c r="GC345" s="1">
        <v>1.0044</v>
      </c>
      <c r="GD345" s="1">
        <v>1.0242</v>
      </c>
      <c r="GE345" s="1">
        <v>1.0016</v>
      </c>
      <c r="GF345" s="1">
        <v>1.1491</v>
      </c>
      <c r="GG345" s="1">
        <v>1.0587</v>
      </c>
      <c r="GH345" s="1">
        <v>1.0582</v>
      </c>
      <c r="GI345" s="1">
        <v>0.9929</v>
      </c>
      <c r="GJ345" s="1">
        <v>0.9819</v>
      </c>
      <c r="GK345" s="1">
        <v>0.98519999999999996</v>
      </c>
      <c r="GL345" s="1">
        <v>0.99890000000000001</v>
      </c>
      <c r="GM345" s="1">
        <v>0.99980000000000002</v>
      </c>
      <c r="GN345" s="1">
        <v>0.99909999999999999</v>
      </c>
      <c r="GO345" s="1">
        <v>1</v>
      </c>
      <c r="GP345" s="1">
        <v>0.99339999999999995</v>
      </c>
      <c r="GQ345" s="1">
        <v>0.99970000000000003</v>
      </c>
      <c r="GR345" s="1">
        <v>0.99950000000000006</v>
      </c>
      <c r="GS345" s="1">
        <v>1.8008999999999999</v>
      </c>
      <c r="GT345" s="1">
        <v>1.3963000000000001</v>
      </c>
      <c r="GU345" s="1">
        <v>1.2545999999999999</v>
      </c>
      <c r="GV345" s="1">
        <v>1.3263</v>
      </c>
      <c r="GW345" s="1">
        <v>1.2102999999999999</v>
      </c>
      <c r="GX345" s="1">
        <v>1.1920999999999999</v>
      </c>
      <c r="GY345" s="1">
        <v>1.1908000000000001</v>
      </c>
      <c r="GZ345" s="1">
        <v>1.2299</v>
      </c>
      <c r="HA345" s="1">
        <v>1.1403000000000001</v>
      </c>
      <c r="HB345" s="1">
        <v>1.1175999999999999</v>
      </c>
      <c r="HC345" s="1">
        <v>502</v>
      </c>
      <c r="HD345" s="1">
        <v>1229</v>
      </c>
      <c r="HE345" s="1">
        <v>1228</v>
      </c>
      <c r="HF345" s="1">
        <v>502</v>
      </c>
      <c r="HG345" s="1">
        <v>218</v>
      </c>
      <c r="HH345" s="1">
        <v>232</v>
      </c>
      <c r="HI345" s="1">
        <v>231</v>
      </c>
      <c r="HJ345" s="1">
        <v>745</v>
      </c>
      <c r="HK345" s="1">
        <v>226</v>
      </c>
      <c r="HL345" s="1">
        <v>221</v>
      </c>
      <c r="HM345" s="1" t="s">
        <v>219</v>
      </c>
      <c r="HN345" s="1" t="s">
        <v>220</v>
      </c>
      <c r="HO345" s="1" t="s">
        <v>221</v>
      </c>
      <c r="HP345" s="1" t="s">
        <v>219</v>
      </c>
      <c r="HQ345" s="1" t="s">
        <v>222</v>
      </c>
      <c r="HR345" s="1" t="s">
        <v>223</v>
      </c>
      <c r="HS345" s="1" t="s">
        <v>224</v>
      </c>
      <c r="HT345" s="1" t="s">
        <v>225</v>
      </c>
      <c r="HU345" s="1" t="s">
        <v>226</v>
      </c>
      <c r="HV345" s="1" t="s">
        <v>227</v>
      </c>
      <c r="HW345" s="1">
        <v>13.886100000000001</v>
      </c>
      <c r="HX345" s="1">
        <v>35.886699999999998</v>
      </c>
      <c r="HY345" s="1">
        <v>44.303400000000003</v>
      </c>
      <c r="HZ345" s="1">
        <v>0</v>
      </c>
      <c r="IA345" s="1">
        <v>11.4215</v>
      </c>
      <c r="IB345" s="1">
        <v>20.970500000000001</v>
      </c>
      <c r="IC345" s="1">
        <v>5.7200000000000003E-4</v>
      </c>
      <c r="ID345" s="1">
        <v>44.302799999999998</v>
      </c>
      <c r="IE345" s="1">
        <v>-2.0000000000000002E-5</v>
      </c>
      <c r="IF345" s="1">
        <v>2</v>
      </c>
      <c r="IG345" s="1">
        <v>0</v>
      </c>
      <c r="IH345" s="1">
        <v>0</v>
      </c>
      <c r="II345" s="1">
        <v>0</v>
      </c>
      <c r="IJ345" s="1">
        <v>0</v>
      </c>
      <c r="IK345" s="1">
        <v>0</v>
      </c>
      <c r="IL345" s="1">
        <v>0</v>
      </c>
      <c r="IM345" s="1">
        <v>0</v>
      </c>
      <c r="IN345" s="1">
        <v>0</v>
      </c>
      <c r="IO345" s="1">
        <v>0</v>
      </c>
      <c r="IP345" s="1">
        <v>0</v>
      </c>
      <c r="IQ345" s="1">
        <v>0</v>
      </c>
      <c r="IR345" s="1">
        <v>0</v>
      </c>
      <c r="IS345" s="1">
        <v>0</v>
      </c>
      <c r="IT345" s="1">
        <v>0</v>
      </c>
      <c r="IU345" s="1">
        <v>0</v>
      </c>
      <c r="IV345" s="1">
        <v>0</v>
      </c>
      <c r="IW345" s="1">
        <v>0</v>
      </c>
      <c r="IX345" s="1">
        <v>0</v>
      </c>
      <c r="IY345" s="1">
        <v>0</v>
      </c>
      <c r="IZ345" s="1">
        <v>0</v>
      </c>
      <c r="JA345" s="1">
        <v>0</v>
      </c>
      <c r="JB345" s="1">
        <v>0</v>
      </c>
      <c r="JC345" s="1">
        <v>0</v>
      </c>
      <c r="JD345" s="1">
        <v>0</v>
      </c>
      <c r="JE345" s="1">
        <v>0</v>
      </c>
      <c r="JF345" s="1">
        <v>0</v>
      </c>
      <c r="JG345" s="1">
        <v>0</v>
      </c>
      <c r="JH345" s="1">
        <v>0</v>
      </c>
      <c r="JI345" s="1">
        <v>0</v>
      </c>
      <c r="JJ345" s="1">
        <v>0</v>
      </c>
      <c r="JK345" s="1">
        <v>0</v>
      </c>
      <c r="JL345" s="1">
        <v>0</v>
      </c>
      <c r="JM345" s="1">
        <v>0</v>
      </c>
      <c r="JN345" s="1">
        <v>0</v>
      </c>
      <c r="JO345" s="1">
        <v>0</v>
      </c>
      <c r="JP345" s="1">
        <v>0</v>
      </c>
      <c r="JQ345" s="1">
        <v>0</v>
      </c>
      <c r="JR345" s="1">
        <v>0</v>
      </c>
      <c r="JS345" s="1">
        <v>0</v>
      </c>
      <c r="JT345" s="1">
        <v>0</v>
      </c>
      <c r="JU345" s="1">
        <v>0</v>
      </c>
      <c r="JV345" s="1">
        <v>0</v>
      </c>
      <c r="JW345" s="1">
        <v>0</v>
      </c>
      <c r="JX345" s="1">
        <v>0</v>
      </c>
      <c r="JY345" s="1">
        <v>0</v>
      </c>
      <c r="JZ345" s="1">
        <v>0</v>
      </c>
      <c r="KA345" s="1">
        <v>0</v>
      </c>
      <c r="KB345" s="1">
        <v>0</v>
      </c>
      <c r="KC345" s="1">
        <v>0</v>
      </c>
      <c r="KD345" s="1">
        <v>0</v>
      </c>
      <c r="KR345" s="30"/>
      <c r="KS345" s="30"/>
      <c r="KT345" s="30"/>
      <c r="KU345" s="30"/>
      <c r="KV345" s="30"/>
      <c r="KW345" s="30"/>
      <c r="KX345" s="30"/>
      <c r="KY345" s="30"/>
      <c r="KZ345" s="30"/>
      <c r="LA345" s="30"/>
      <c r="LB345" s="30"/>
      <c r="LC345" s="30"/>
      <c r="LG345" s="31"/>
      <c r="LH345" s="31"/>
      <c r="LI345" s="31"/>
      <c r="LJ345" s="31"/>
      <c r="LK345" s="31"/>
      <c r="LL345" s="31"/>
      <c r="LM345" s="31"/>
      <c r="LN345" s="31"/>
      <c r="LO345" s="31"/>
      <c r="LP345" s="31"/>
      <c r="LQ345" s="31"/>
      <c r="LR345" s="31"/>
    </row>
    <row r="346" spans="1:330" x14ac:dyDescent="0.35">
      <c r="A346" s="1" t="s">
        <v>260</v>
      </c>
      <c r="B346" s="1" t="s">
        <v>261</v>
      </c>
      <c r="C346" s="1">
        <v>127</v>
      </c>
      <c r="D346" s="1">
        <v>40</v>
      </c>
      <c r="E346" s="1">
        <v>15</v>
      </c>
      <c r="F346" s="1">
        <v>20</v>
      </c>
      <c r="G346" s="1">
        <v>5</v>
      </c>
      <c r="H346" s="1">
        <v>2065</v>
      </c>
      <c r="I346" s="1">
        <v>8</v>
      </c>
      <c r="J346" s="1">
        <v>0.93528299999999998</v>
      </c>
      <c r="K346" s="1">
        <v>0.338613</v>
      </c>
      <c r="L346" s="1">
        <v>19.709700000000002</v>
      </c>
      <c r="M346" s="1">
        <v>21.719799999999999</v>
      </c>
      <c r="N346" s="1">
        <v>-6.6100000000000004E-3</v>
      </c>
      <c r="O346" s="1">
        <v>0.146839</v>
      </c>
      <c r="P346" s="1">
        <v>0.707874</v>
      </c>
      <c r="Q346" s="1">
        <v>9.3930000000000003E-3</v>
      </c>
      <c r="R346" s="1">
        <v>7.2048500000000004</v>
      </c>
      <c r="S346" s="1">
        <v>1.0584E-2</v>
      </c>
      <c r="T346" s="1">
        <v>44.6036</v>
      </c>
      <c r="U346" s="1">
        <v>95.379900000000006</v>
      </c>
      <c r="V346" s="33">
        <v>1.26915</v>
      </c>
      <c r="W346" s="34">
        <v>0.56145199999999995</v>
      </c>
      <c r="X346" s="34">
        <v>37.240200000000002</v>
      </c>
      <c r="Y346" s="34">
        <v>46.460999999999999</v>
      </c>
      <c r="Z346" s="34">
        <v>-8.5400000000000007E-3</v>
      </c>
      <c r="AA346" s="34">
        <v>0.24493500000000001</v>
      </c>
      <c r="AB346" s="34">
        <v>0.91067600000000004</v>
      </c>
      <c r="AC346" s="34">
        <v>9.3930000000000003E-3</v>
      </c>
      <c r="AD346" s="34">
        <v>8.6780600000000003</v>
      </c>
      <c r="AE346" s="34">
        <v>1.4794E-2</v>
      </c>
      <c r="AF346" s="34">
        <v>3.9999999999999998E-6</v>
      </c>
      <c r="AG346" s="35">
        <v>95.381</v>
      </c>
      <c r="AH346" s="30">
        <v>0.90074500000000002</v>
      </c>
      <c r="AI346" s="30">
        <v>0.30638399999999999</v>
      </c>
      <c r="AJ346" s="30">
        <v>16.065999999999999</v>
      </c>
      <c r="AK346" s="30">
        <v>17.007000000000001</v>
      </c>
      <c r="AL346" s="30">
        <v>-2.65E-3</v>
      </c>
      <c r="AM346" s="30">
        <v>6.7423999999999998E-2</v>
      </c>
      <c r="AN346" s="30">
        <v>0.278783</v>
      </c>
      <c r="AO346" s="30">
        <v>5.8269999999999997E-3</v>
      </c>
      <c r="AP346" s="30">
        <v>4.0522400000000003</v>
      </c>
      <c r="AQ346" s="30">
        <v>5.8019999999999999E-3</v>
      </c>
      <c r="AR346" s="30">
        <v>61.3125</v>
      </c>
      <c r="AS346" s="21">
        <f t="shared" si="36"/>
        <v>1.4318006830789883E-3</v>
      </c>
      <c r="AT346" s="21">
        <f t="shared" si="37"/>
        <v>1.437970110358715E-3</v>
      </c>
      <c r="AU346" s="23">
        <v>1.5877600000000001</v>
      </c>
      <c r="AV346" s="23">
        <v>1.0874699999999999</v>
      </c>
      <c r="AW346" s="23">
        <v>28.5092</v>
      </c>
      <c r="AX346" s="23">
        <v>60.363700000000001</v>
      </c>
      <c r="AY346" s="23">
        <v>-9.3900000000000008E-3</v>
      </c>
      <c r="AZ346" s="23">
        <v>0.239286</v>
      </c>
      <c r="BA346" s="23">
        <v>0.98938700000000002</v>
      </c>
      <c r="BB346" s="23">
        <v>2.068E-2</v>
      </c>
      <c r="BC346" s="23">
        <v>7.1912799999999999</v>
      </c>
      <c r="BD346" s="23">
        <v>2.0612999999999999E-2</v>
      </c>
      <c r="BE346" s="23">
        <v>0</v>
      </c>
      <c r="BF346" s="23">
        <v>100</v>
      </c>
      <c r="BG346" s="23">
        <v>22</v>
      </c>
      <c r="BH346" s="23" t="s">
        <v>218</v>
      </c>
      <c r="BI346" s="23">
        <v>0.32105299999999998</v>
      </c>
      <c r="BJ346" s="23">
        <v>0.109946</v>
      </c>
      <c r="BK346" s="23">
        <v>5.76471</v>
      </c>
      <c r="BL346" s="23">
        <v>6.1029299999999997</v>
      </c>
      <c r="BM346" s="23">
        <v>-9.5E-4</v>
      </c>
      <c r="BN346" s="23">
        <v>2.4192000000000002E-2</v>
      </c>
      <c r="BO346" s="23">
        <v>0.10002999999999999</v>
      </c>
      <c r="BP346" s="23">
        <v>2.091E-3</v>
      </c>
      <c r="BQ346" s="23">
        <v>1.45411</v>
      </c>
      <c r="BR346" s="23">
        <v>2.0839999999999999E-3</v>
      </c>
      <c r="BS346" s="23">
        <v>22</v>
      </c>
      <c r="BT346" s="22">
        <f t="shared" si="38"/>
        <v>0.23321799999999998</v>
      </c>
      <c r="BU346" s="22">
        <f t="shared" si="39"/>
        <v>0.18085832117951983</v>
      </c>
      <c r="BV346" s="33">
        <v>1.3453E-2</v>
      </c>
      <c r="BW346" s="34">
        <v>9.5499999999999995E-3</v>
      </c>
      <c r="BX346" s="34">
        <v>7.8120000000000004E-3</v>
      </c>
      <c r="BY346" s="34">
        <v>8.1869999999999998E-3</v>
      </c>
      <c r="BZ346" s="34">
        <v>3.4354000000000003E-2</v>
      </c>
      <c r="CA346" s="34">
        <v>3.7380999999999998E-2</v>
      </c>
      <c r="CB346" s="34">
        <v>3.4093999999999999E-2</v>
      </c>
      <c r="CC346" s="34">
        <v>1.6657999999999999E-2</v>
      </c>
      <c r="CD346" s="34">
        <v>8.6999999999999994E-3</v>
      </c>
      <c r="CE346" s="35">
        <v>8.8889999999999993E-3</v>
      </c>
      <c r="CF346" s="1">
        <v>1.9053</v>
      </c>
      <c r="CG346" s="1">
        <v>2.4138299999999999</v>
      </c>
      <c r="CH346" s="1">
        <v>0.21307100000000001</v>
      </c>
      <c r="CI346" s="1">
        <v>0.19501199999999999</v>
      </c>
      <c r="CJ346" s="1">
        <v>-240.82</v>
      </c>
      <c r="CK346" s="1">
        <v>18.1432</v>
      </c>
      <c r="CL346" s="1">
        <v>4.6728899999999998</v>
      </c>
      <c r="CM346" s="1">
        <v>75.605699999999999</v>
      </c>
      <c r="CN346" s="1">
        <v>0.41128700000000001</v>
      </c>
      <c r="CO346" s="1">
        <v>40.837499999999999</v>
      </c>
      <c r="CP346" s="1">
        <v>54.209600000000002</v>
      </c>
      <c r="CQ346" s="1">
        <v>92.478700000000003</v>
      </c>
      <c r="CR346" s="1">
        <v>11.272</v>
      </c>
      <c r="CS346" s="1">
        <v>59.927100000000003</v>
      </c>
      <c r="CT346" s="1">
        <v>19.89</v>
      </c>
      <c r="CU346" s="1">
        <v>30</v>
      </c>
      <c r="CV346" s="1">
        <v>30</v>
      </c>
      <c r="CW346" s="1">
        <v>30</v>
      </c>
      <c r="CX346" s="1">
        <v>30</v>
      </c>
      <c r="CY346" s="1">
        <v>20</v>
      </c>
      <c r="CZ346" s="1">
        <v>20</v>
      </c>
      <c r="DA346" s="1">
        <v>20</v>
      </c>
      <c r="DB346" s="1">
        <v>70</v>
      </c>
      <c r="DC346" s="1">
        <v>30</v>
      </c>
      <c r="DD346" s="1">
        <v>30</v>
      </c>
      <c r="DE346" s="1">
        <v>15</v>
      </c>
      <c r="DF346" s="1">
        <v>15</v>
      </c>
      <c r="DG346" s="1">
        <v>15</v>
      </c>
      <c r="DH346" s="1">
        <v>15</v>
      </c>
      <c r="DI346" s="1">
        <v>10</v>
      </c>
      <c r="DJ346" s="1">
        <v>10</v>
      </c>
      <c r="DK346" s="1">
        <v>10</v>
      </c>
      <c r="DL346" s="1">
        <v>40</v>
      </c>
      <c r="DM346" s="1">
        <v>15</v>
      </c>
      <c r="DN346" s="1">
        <v>15</v>
      </c>
      <c r="DO346" s="1">
        <v>15</v>
      </c>
      <c r="DP346" s="1">
        <v>15</v>
      </c>
      <c r="DQ346" s="1">
        <v>15</v>
      </c>
      <c r="DR346" s="1">
        <v>15</v>
      </c>
      <c r="DS346" s="1">
        <v>10</v>
      </c>
      <c r="DT346" s="1">
        <v>10</v>
      </c>
      <c r="DU346" s="1">
        <v>10</v>
      </c>
      <c r="DV346" s="1">
        <v>40</v>
      </c>
      <c r="DW346" s="1">
        <v>15</v>
      </c>
      <c r="DX346" s="1">
        <v>15</v>
      </c>
      <c r="DY346" s="1">
        <v>5.6527500000000002</v>
      </c>
      <c r="DZ346" s="1">
        <v>5.0290400000000002</v>
      </c>
      <c r="EA346" s="1">
        <v>373.447</v>
      </c>
      <c r="EB346" s="1">
        <v>446.22899999999998</v>
      </c>
      <c r="EC346" s="1">
        <v>0.17599100000000001</v>
      </c>
      <c r="ED346" s="1">
        <v>0.18856200000000001</v>
      </c>
      <c r="EE346" s="1">
        <v>1.7398800000000001</v>
      </c>
      <c r="EF346" s="1">
        <v>0.31606699999999999</v>
      </c>
      <c r="EG346" s="1">
        <v>101.995</v>
      </c>
      <c r="EH346" s="1">
        <v>1.5689</v>
      </c>
      <c r="EI346" s="1">
        <v>0.376801</v>
      </c>
      <c r="EJ346" s="1">
        <v>0.89958800000000005</v>
      </c>
      <c r="EK346" s="1">
        <v>1.4415199999999999</v>
      </c>
      <c r="EL346" s="1">
        <v>1.8607100000000001</v>
      </c>
      <c r="EM346" s="1">
        <v>0.18856200000000001</v>
      </c>
      <c r="EN346" s="1">
        <v>5.2796999999999997E-2</v>
      </c>
      <c r="EO346" s="1">
        <v>0.23286299999999999</v>
      </c>
      <c r="EP346" s="1">
        <v>0.28410000000000002</v>
      </c>
      <c r="EQ346" s="1">
        <v>0.98657899999999998</v>
      </c>
      <c r="ER346" s="1">
        <v>1.39628</v>
      </c>
      <c r="ES346" s="1">
        <v>5.2759400000000003</v>
      </c>
      <c r="ET346" s="1">
        <v>4.1294500000000003</v>
      </c>
      <c r="EU346" s="1">
        <v>372.00599999999997</v>
      </c>
      <c r="EV346" s="1">
        <v>444.36799999999999</v>
      </c>
      <c r="EW346" s="1">
        <v>-1.257E-2</v>
      </c>
      <c r="EX346" s="1">
        <v>0.135765</v>
      </c>
      <c r="EY346" s="1">
        <v>1.50701</v>
      </c>
      <c r="EZ346" s="1">
        <v>3.1966000000000001E-2</v>
      </c>
      <c r="FA346" s="1">
        <v>101.008</v>
      </c>
      <c r="FB346" s="1">
        <v>0.17261899999999999</v>
      </c>
      <c r="FC346" s="1">
        <v>0.16575699999999999</v>
      </c>
      <c r="FD346" s="1">
        <v>3.5950000000000003E-2</v>
      </c>
      <c r="FE346" s="1">
        <v>2.8723900000000002</v>
      </c>
      <c r="FF346" s="1">
        <v>0.77113200000000004</v>
      </c>
      <c r="FG346" s="1">
        <v>-1.1E-4</v>
      </c>
      <c r="FH346" s="1">
        <v>2.2200000000000002E-3</v>
      </c>
      <c r="FI346" s="1">
        <v>1.2397999999999999E-2</v>
      </c>
      <c r="FJ346" s="1">
        <v>1.23E-3</v>
      </c>
      <c r="FK346" s="1">
        <v>0.58026699999999998</v>
      </c>
      <c r="FL346" s="1">
        <v>3.01E-4</v>
      </c>
      <c r="FM346" s="1">
        <v>42650.528310185196</v>
      </c>
      <c r="FN346" s="1">
        <f t="shared" si="35"/>
        <v>232.74694444559282</v>
      </c>
      <c r="FO346" s="1">
        <v>1.0341</v>
      </c>
      <c r="FP346" s="1">
        <v>1.0108999999999999</v>
      </c>
      <c r="FQ346" s="1">
        <v>1.044</v>
      </c>
      <c r="FR346" s="1">
        <v>1.0162</v>
      </c>
      <c r="FS346" s="1">
        <v>1.2052</v>
      </c>
      <c r="FT346" s="1">
        <v>1.165</v>
      </c>
      <c r="FU346" s="1">
        <v>1.1888000000000001</v>
      </c>
      <c r="FV346" s="1">
        <v>1.0772999999999999</v>
      </c>
      <c r="FW346" s="1">
        <v>1.0773999999999999</v>
      </c>
      <c r="FX346" s="1">
        <v>1.0565</v>
      </c>
      <c r="FY346" s="1">
        <v>1.7551000000000001</v>
      </c>
      <c r="FZ346" s="1">
        <v>1.4063000000000001</v>
      </c>
      <c r="GA346" s="1">
        <v>1.22</v>
      </c>
      <c r="GB346" s="1">
        <v>1.306</v>
      </c>
      <c r="GC346" s="1">
        <v>1.0044</v>
      </c>
      <c r="GD346" s="1">
        <v>1.0242</v>
      </c>
      <c r="GE346" s="1">
        <v>1.0017</v>
      </c>
      <c r="GF346" s="1">
        <v>1.149</v>
      </c>
      <c r="GG346" s="1">
        <v>1.0586</v>
      </c>
      <c r="GH346" s="1">
        <v>1.0583</v>
      </c>
      <c r="GI346" s="1">
        <v>0.9929</v>
      </c>
      <c r="GJ346" s="1">
        <v>0.9819</v>
      </c>
      <c r="GK346" s="1">
        <v>0.98519999999999996</v>
      </c>
      <c r="GL346" s="1">
        <v>0.99890000000000001</v>
      </c>
      <c r="GM346" s="1">
        <v>0.99980000000000002</v>
      </c>
      <c r="GN346" s="1">
        <v>0.99909999999999999</v>
      </c>
      <c r="GO346" s="1">
        <v>1</v>
      </c>
      <c r="GP346" s="1">
        <v>0.99339999999999995</v>
      </c>
      <c r="GQ346" s="1">
        <v>0.99960000000000004</v>
      </c>
      <c r="GR346" s="1">
        <v>0.99939999999999996</v>
      </c>
      <c r="GS346" s="1">
        <v>1.802</v>
      </c>
      <c r="GT346" s="1">
        <v>1.3958999999999999</v>
      </c>
      <c r="GU346" s="1">
        <v>1.2547999999999999</v>
      </c>
      <c r="GV346" s="1">
        <v>1.3257000000000001</v>
      </c>
      <c r="GW346" s="1">
        <v>1.2101999999999999</v>
      </c>
      <c r="GX346" s="1">
        <v>1.1920999999999999</v>
      </c>
      <c r="GY346" s="1">
        <v>1.1907000000000001</v>
      </c>
      <c r="GZ346" s="1">
        <v>1.2296</v>
      </c>
      <c r="HA346" s="1">
        <v>1.1402000000000001</v>
      </c>
      <c r="HB346" s="1">
        <v>1.1174999999999999</v>
      </c>
      <c r="HC346" s="1">
        <v>502</v>
      </c>
      <c r="HD346" s="1">
        <v>1229</v>
      </c>
      <c r="HE346" s="1">
        <v>1228</v>
      </c>
      <c r="HF346" s="1">
        <v>502</v>
      </c>
      <c r="HG346" s="1">
        <v>218</v>
      </c>
      <c r="HH346" s="1">
        <v>232</v>
      </c>
      <c r="HI346" s="1">
        <v>231</v>
      </c>
      <c r="HJ346" s="1">
        <v>745</v>
      </c>
      <c r="HK346" s="1">
        <v>226</v>
      </c>
      <c r="HL346" s="1">
        <v>221</v>
      </c>
      <c r="HM346" s="1" t="s">
        <v>219</v>
      </c>
      <c r="HN346" s="1" t="s">
        <v>220</v>
      </c>
      <c r="HO346" s="1" t="s">
        <v>221</v>
      </c>
      <c r="HP346" s="1" t="s">
        <v>219</v>
      </c>
      <c r="HQ346" s="1" t="s">
        <v>222</v>
      </c>
      <c r="HR346" s="1" t="s">
        <v>223</v>
      </c>
      <c r="HS346" s="1" t="s">
        <v>224</v>
      </c>
      <c r="HT346" s="1" t="s">
        <v>225</v>
      </c>
      <c r="HU346" s="1" t="s">
        <v>226</v>
      </c>
      <c r="HV346" s="1" t="s">
        <v>227</v>
      </c>
      <c r="HW346" s="1">
        <v>13.8781</v>
      </c>
      <c r="HX346" s="1">
        <v>35.880200000000002</v>
      </c>
      <c r="HY346" s="1">
        <v>44.6036</v>
      </c>
      <c r="HZ346" s="1">
        <v>0</v>
      </c>
      <c r="IA346" s="1">
        <v>11.430300000000001</v>
      </c>
      <c r="IB346" s="1">
        <v>20.9785</v>
      </c>
      <c r="IC346" s="1">
        <v>2.1189999999999998E-3</v>
      </c>
      <c r="ID346" s="1">
        <v>44.601500000000001</v>
      </c>
      <c r="IE346" s="1">
        <v>-6.0000000000000002E-5</v>
      </c>
      <c r="IF346" s="1">
        <v>2</v>
      </c>
      <c r="IG346" s="1">
        <v>0</v>
      </c>
      <c r="IH346" s="1">
        <v>0</v>
      </c>
      <c r="II346" s="1">
        <v>0</v>
      </c>
      <c r="IJ346" s="1">
        <v>0</v>
      </c>
      <c r="IK346" s="1">
        <v>0</v>
      </c>
      <c r="IL346" s="1">
        <v>0</v>
      </c>
      <c r="IM346" s="1">
        <v>0</v>
      </c>
      <c r="IN346" s="1">
        <v>0</v>
      </c>
      <c r="IO346" s="1">
        <v>0</v>
      </c>
      <c r="IP346" s="1">
        <v>0</v>
      </c>
      <c r="IQ346" s="1">
        <v>0</v>
      </c>
      <c r="IR346" s="1">
        <v>0</v>
      </c>
      <c r="IS346" s="1">
        <v>0</v>
      </c>
      <c r="IT346" s="1">
        <v>0</v>
      </c>
      <c r="IU346" s="1">
        <v>0</v>
      </c>
      <c r="IV346" s="1">
        <v>0</v>
      </c>
      <c r="IW346" s="1">
        <v>0</v>
      </c>
      <c r="IX346" s="1">
        <v>0</v>
      </c>
      <c r="IY346" s="1">
        <v>0</v>
      </c>
      <c r="IZ346" s="1">
        <v>0</v>
      </c>
      <c r="JA346" s="1">
        <v>0</v>
      </c>
      <c r="JB346" s="1">
        <v>0</v>
      </c>
      <c r="JC346" s="1">
        <v>0</v>
      </c>
      <c r="JD346" s="1">
        <v>0</v>
      </c>
      <c r="JE346" s="1">
        <v>0</v>
      </c>
      <c r="JF346" s="1">
        <v>0</v>
      </c>
      <c r="JG346" s="1">
        <v>0</v>
      </c>
      <c r="JH346" s="1">
        <v>0</v>
      </c>
      <c r="JI346" s="1">
        <v>0</v>
      </c>
      <c r="JJ346" s="1">
        <v>0</v>
      </c>
      <c r="JK346" s="1">
        <v>0</v>
      </c>
      <c r="JL346" s="1">
        <v>0</v>
      </c>
      <c r="JM346" s="1">
        <v>0</v>
      </c>
      <c r="JN346" s="1">
        <v>0</v>
      </c>
      <c r="JO346" s="1">
        <v>0</v>
      </c>
      <c r="JP346" s="1">
        <v>0</v>
      </c>
      <c r="JQ346" s="1">
        <v>0</v>
      </c>
      <c r="JR346" s="1">
        <v>0</v>
      </c>
      <c r="JS346" s="1">
        <v>0</v>
      </c>
      <c r="JT346" s="1">
        <v>0</v>
      </c>
      <c r="JU346" s="1">
        <v>0</v>
      </c>
      <c r="JV346" s="1">
        <v>0</v>
      </c>
      <c r="JW346" s="1">
        <v>0</v>
      </c>
      <c r="JX346" s="1">
        <v>0</v>
      </c>
      <c r="JY346" s="1">
        <v>0</v>
      </c>
      <c r="JZ346" s="1">
        <v>0</v>
      </c>
      <c r="KA346" s="1">
        <v>0</v>
      </c>
      <c r="KB346" s="1">
        <v>0</v>
      </c>
      <c r="KC346" s="1">
        <v>0</v>
      </c>
      <c r="KD346" s="1">
        <v>0</v>
      </c>
      <c r="KR346" s="30"/>
      <c r="KS346" s="30"/>
      <c r="KT346" s="30"/>
      <c r="KU346" s="30"/>
      <c r="KV346" s="30"/>
      <c r="KW346" s="30"/>
      <c r="KX346" s="30"/>
      <c r="KY346" s="30"/>
      <c r="KZ346" s="30"/>
      <c r="LA346" s="30"/>
      <c r="LB346" s="30"/>
      <c r="LC346" s="30"/>
      <c r="LG346" s="31"/>
      <c r="LH346" s="31"/>
      <c r="LI346" s="31"/>
      <c r="LJ346" s="31"/>
      <c r="LK346" s="31"/>
      <c r="LL346" s="31"/>
      <c r="LM346" s="31"/>
      <c r="LN346" s="31"/>
      <c r="LO346" s="31"/>
      <c r="LP346" s="31"/>
      <c r="LQ346" s="31"/>
      <c r="LR346" s="31"/>
    </row>
    <row r="347" spans="1:330" x14ac:dyDescent="0.35">
      <c r="A347" s="1" t="s">
        <v>260</v>
      </c>
      <c r="B347" s="1" t="s">
        <v>261</v>
      </c>
      <c r="C347" s="1">
        <v>127</v>
      </c>
      <c r="D347" s="1">
        <v>40</v>
      </c>
      <c r="E347" s="1">
        <v>15</v>
      </c>
      <c r="F347" s="1">
        <v>20</v>
      </c>
      <c r="G347" s="1">
        <v>5</v>
      </c>
      <c r="H347" s="1">
        <v>2066</v>
      </c>
      <c r="I347" s="1">
        <v>9</v>
      </c>
      <c r="J347" s="1">
        <v>0.678033</v>
      </c>
      <c r="K347" s="1">
        <v>0.46074199999999998</v>
      </c>
      <c r="L347" s="1">
        <v>18.939499999999999</v>
      </c>
      <c r="M347" s="1">
        <v>21.495899999999999</v>
      </c>
      <c r="N347" s="1">
        <v>3.9589999999999998E-3</v>
      </c>
      <c r="O347" s="1">
        <v>9.4999E-2</v>
      </c>
      <c r="P347" s="1">
        <v>0.83821000000000001</v>
      </c>
      <c r="Q347" s="1">
        <v>8.9980000000000008E-3</v>
      </c>
      <c r="R347" s="1">
        <v>7.4503500000000003</v>
      </c>
      <c r="S347" s="1">
        <v>1.4296E-2</v>
      </c>
      <c r="T347" s="1">
        <v>43.7119</v>
      </c>
      <c r="U347" s="1">
        <v>93.696799999999996</v>
      </c>
      <c r="V347" s="33">
        <v>0.92007300000000003</v>
      </c>
      <c r="W347" s="34">
        <v>0.76394200000000001</v>
      </c>
      <c r="X347" s="34">
        <v>35.784700000000001</v>
      </c>
      <c r="Y347" s="34">
        <v>45.9818</v>
      </c>
      <c r="Z347" s="34">
        <v>5.1120000000000002E-3</v>
      </c>
      <c r="AA347" s="34">
        <v>0.15846299999999999</v>
      </c>
      <c r="AB347" s="34">
        <v>1.0783499999999999</v>
      </c>
      <c r="AC347" s="34">
        <v>8.9980000000000008E-3</v>
      </c>
      <c r="AD347" s="34">
        <v>8.9737500000000008</v>
      </c>
      <c r="AE347" s="34">
        <v>1.9982E-2</v>
      </c>
      <c r="AF347" s="34">
        <v>0</v>
      </c>
      <c r="AG347" s="35">
        <v>93.695099999999996</v>
      </c>
      <c r="AH347" s="30">
        <v>0.66629799999999995</v>
      </c>
      <c r="AI347" s="30">
        <v>0.42537199999999997</v>
      </c>
      <c r="AJ347" s="30">
        <v>15.7524</v>
      </c>
      <c r="AK347" s="30">
        <v>17.174399999999999</v>
      </c>
      <c r="AL347" s="30">
        <v>1.6169999999999999E-3</v>
      </c>
      <c r="AM347" s="30">
        <v>4.4509E-2</v>
      </c>
      <c r="AN347" s="30">
        <v>0.336837</v>
      </c>
      <c r="AO347" s="30">
        <v>5.6959999999999997E-3</v>
      </c>
      <c r="AP347" s="30">
        <v>4.2756499999999997</v>
      </c>
      <c r="AQ347" s="30">
        <v>7.9959999999999996E-3</v>
      </c>
      <c r="AR347" s="30">
        <v>61.309199999999997</v>
      </c>
      <c r="AS347" s="21">
        <f t="shared" si="36"/>
        <v>1.8701250102323623E-3</v>
      </c>
      <c r="AT347" s="21">
        <f t="shared" si="37"/>
        <v>1.3321951048378608E-3</v>
      </c>
      <c r="AU347" s="23">
        <v>1.1675899999999999</v>
      </c>
      <c r="AV347" s="23">
        <v>1.5009600000000001</v>
      </c>
      <c r="AW347" s="23">
        <v>27.788900000000002</v>
      </c>
      <c r="AX347" s="23">
        <v>60.599899999999998</v>
      </c>
      <c r="AY347" s="23">
        <v>5.7060000000000001E-3</v>
      </c>
      <c r="AZ347" s="23">
        <v>0.15703300000000001</v>
      </c>
      <c r="BA347" s="23">
        <v>1.1883900000000001</v>
      </c>
      <c r="BB347" s="23">
        <v>2.0094999999999998E-2</v>
      </c>
      <c r="BC347" s="23">
        <v>7.5431800000000004</v>
      </c>
      <c r="BD347" s="23">
        <v>2.8240999999999999E-2</v>
      </c>
      <c r="BE347" s="23">
        <v>0</v>
      </c>
      <c r="BF347" s="23">
        <v>100</v>
      </c>
      <c r="BG347" s="23">
        <v>22</v>
      </c>
      <c r="BH347" s="23" t="s">
        <v>218</v>
      </c>
      <c r="BI347" s="23">
        <v>0.23749500000000001</v>
      </c>
      <c r="BJ347" s="23">
        <v>0.15265300000000001</v>
      </c>
      <c r="BK347" s="23">
        <v>5.6524700000000001</v>
      </c>
      <c r="BL347" s="23">
        <v>6.1632300000000004</v>
      </c>
      <c r="BM347" s="23">
        <v>5.8E-4</v>
      </c>
      <c r="BN347" s="23">
        <v>1.5970999999999999E-2</v>
      </c>
      <c r="BO347" s="23">
        <v>0.120864</v>
      </c>
      <c r="BP347" s="23">
        <v>2.0439999999999998E-3</v>
      </c>
      <c r="BQ347" s="23">
        <v>1.53434</v>
      </c>
      <c r="BR347" s="23">
        <v>2.872E-3</v>
      </c>
      <c r="BS347" s="23">
        <v>22</v>
      </c>
      <c r="BT347" s="22">
        <f t="shared" si="38"/>
        <v>0.29006799999999999</v>
      </c>
      <c r="BU347" s="22">
        <f t="shared" si="39"/>
        <v>0.13403900476060129</v>
      </c>
      <c r="BV347" s="33">
        <v>1.3192000000000001E-2</v>
      </c>
      <c r="BW347" s="34">
        <v>9.7029999999999998E-3</v>
      </c>
      <c r="BX347" s="34">
        <v>7.9389999999999999E-3</v>
      </c>
      <c r="BY347" s="34">
        <v>8.0940000000000005E-3</v>
      </c>
      <c r="BZ347" s="34">
        <v>3.1433999999999997E-2</v>
      </c>
      <c r="CA347" s="34">
        <v>5.3414999999999997E-2</v>
      </c>
      <c r="CB347" s="34">
        <v>3.5681999999999998E-2</v>
      </c>
      <c r="CC347" s="34">
        <v>1.7089E-2</v>
      </c>
      <c r="CD347" s="34">
        <v>9.1210000000000006E-3</v>
      </c>
      <c r="CE347" s="35">
        <v>8.7939999999999997E-3</v>
      </c>
      <c r="CF347" s="1">
        <v>2.2854000000000001</v>
      </c>
      <c r="CG347" s="1">
        <v>1.9910699999999999</v>
      </c>
      <c r="CH347" s="1">
        <v>0.21739800000000001</v>
      </c>
      <c r="CI347" s="1">
        <v>0.19564100000000001</v>
      </c>
      <c r="CJ347" s="1">
        <v>378.73399999999998</v>
      </c>
      <c r="CK347" s="1">
        <v>31.440200000000001</v>
      </c>
      <c r="CL347" s="1">
        <v>4.25406</v>
      </c>
      <c r="CM347" s="1">
        <v>80.822000000000003</v>
      </c>
      <c r="CN347" s="1">
        <v>0.40440500000000001</v>
      </c>
      <c r="CO347" s="1">
        <v>30.241700000000002</v>
      </c>
      <c r="CP347" s="1">
        <v>54.206099999999999</v>
      </c>
      <c r="CQ347" s="1">
        <v>92.486400000000003</v>
      </c>
      <c r="CR347" s="1">
        <v>11.272</v>
      </c>
      <c r="CS347" s="1">
        <v>68.3827</v>
      </c>
      <c r="CT347" s="1">
        <v>19.91</v>
      </c>
      <c r="CU347" s="1">
        <v>30</v>
      </c>
      <c r="CV347" s="1">
        <v>30</v>
      </c>
      <c r="CW347" s="1">
        <v>30</v>
      </c>
      <c r="CX347" s="1">
        <v>30</v>
      </c>
      <c r="CY347" s="1">
        <v>20</v>
      </c>
      <c r="CZ347" s="1">
        <v>20</v>
      </c>
      <c r="DA347" s="1">
        <v>20</v>
      </c>
      <c r="DB347" s="1">
        <v>70</v>
      </c>
      <c r="DC347" s="1">
        <v>30</v>
      </c>
      <c r="DD347" s="1">
        <v>30</v>
      </c>
      <c r="DE347" s="1">
        <v>15</v>
      </c>
      <c r="DF347" s="1">
        <v>15</v>
      </c>
      <c r="DG347" s="1">
        <v>15</v>
      </c>
      <c r="DH347" s="1">
        <v>15</v>
      </c>
      <c r="DI347" s="1">
        <v>10</v>
      </c>
      <c r="DJ347" s="1">
        <v>10</v>
      </c>
      <c r="DK347" s="1">
        <v>10</v>
      </c>
      <c r="DL347" s="1">
        <v>40</v>
      </c>
      <c r="DM347" s="1">
        <v>15</v>
      </c>
      <c r="DN347" s="1">
        <v>15</v>
      </c>
      <c r="DO347" s="1">
        <v>15</v>
      </c>
      <c r="DP347" s="1">
        <v>15</v>
      </c>
      <c r="DQ347" s="1">
        <v>15</v>
      </c>
      <c r="DR347" s="1">
        <v>15</v>
      </c>
      <c r="DS347" s="1">
        <v>10</v>
      </c>
      <c r="DT347" s="1">
        <v>10</v>
      </c>
      <c r="DU347" s="1">
        <v>10</v>
      </c>
      <c r="DV347" s="1">
        <v>40</v>
      </c>
      <c r="DW347" s="1">
        <v>15</v>
      </c>
      <c r="DX347" s="1">
        <v>15</v>
      </c>
      <c r="DY347" s="1">
        <v>4.1711600000000004</v>
      </c>
      <c r="DZ347" s="1">
        <v>6.55084</v>
      </c>
      <c r="EA347" s="1">
        <v>358.68</v>
      </c>
      <c r="EB347" s="1">
        <v>442.86900000000003</v>
      </c>
      <c r="EC347" s="1">
        <v>0.16562199999999999</v>
      </c>
      <c r="ED347" s="1">
        <v>0.19573499999999999</v>
      </c>
      <c r="EE347" s="1">
        <v>2.0402800000000001</v>
      </c>
      <c r="EF347" s="1">
        <v>0.33052900000000002</v>
      </c>
      <c r="EG347" s="1">
        <v>105.58499999999999</v>
      </c>
      <c r="EH347" s="1">
        <v>1.59941</v>
      </c>
      <c r="EI347" s="1">
        <v>0.36006500000000002</v>
      </c>
      <c r="EJ347" s="1">
        <v>0.93008599999999997</v>
      </c>
      <c r="EK347" s="1">
        <v>1.48804</v>
      </c>
      <c r="EL347" s="1">
        <v>1.8306199999999999</v>
      </c>
      <c r="EM347" s="1">
        <v>0.15809400000000001</v>
      </c>
      <c r="EN347" s="1">
        <v>0.107905</v>
      </c>
      <c r="EO347" s="1">
        <v>0.25542100000000001</v>
      </c>
      <c r="EP347" s="1">
        <v>0.299877</v>
      </c>
      <c r="EQ347" s="1">
        <v>1.08636</v>
      </c>
      <c r="ER347" s="1">
        <v>1.3664000000000001</v>
      </c>
      <c r="ES347" s="1">
        <v>3.8111000000000002</v>
      </c>
      <c r="ET347" s="1">
        <v>5.6207599999999998</v>
      </c>
      <c r="EU347" s="1">
        <v>357.19200000000001</v>
      </c>
      <c r="EV347" s="1">
        <v>441.03899999999999</v>
      </c>
      <c r="EW347" s="1">
        <v>7.528E-3</v>
      </c>
      <c r="EX347" s="1">
        <v>8.7830000000000005E-2</v>
      </c>
      <c r="EY347" s="1">
        <v>1.78485</v>
      </c>
      <c r="EZ347" s="1">
        <v>3.0651000000000001E-2</v>
      </c>
      <c r="FA347" s="1">
        <v>104.499</v>
      </c>
      <c r="FB347" s="1">
        <v>0.23300699999999999</v>
      </c>
      <c r="FC347" s="1">
        <v>0.11973499999999999</v>
      </c>
      <c r="FD347" s="1">
        <v>4.8932999999999997E-2</v>
      </c>
      <c r="FE347" s="1">
        <v>2.7580100000000001</v>
      </c>
      <c r="FF347" s="1">
        <v>0.76535399999999998</v>
      </c>
      <c r="FG347" s="1">
        <v>6.6000000000000005E-5</v>
      </c>
      <c r="FH347" s="1">
        <v>1.436E-3</v>
      </c>
      <c r="FI347" s="1">
        <v>1.4683999999999999E-2</v>
      </c>
      <c r="FJ347" s="1">
        <v>1.1789999999999999E-3</v>
      </c>
      <c r="FK347" s="1">
        <v>0.60031999999999996</v>
      </c>
      <c r="FL347" s="1">
        <v>4.06E-4</v>
      </c>
      <c r="FM347" s="1">
        <v>42650.531030092599</v>
      </c>
      <c r="FN347" s="1">
        <f t="shared" si="35"/>
        <v>232.81222222326323</v>
      </c>
      <c r="FO347" s="1">
        <v>1.0338000000000001</v>
      </c>
      <c r="FP347" s="1">
        <v>1.0106999999999999</v>
      </c>
      <c r="FQ347" s="1">
        <v>1.0437000000000001</v>
      </c>
      <c r="FR347" s="1">
        <v>1.016</v>
      </c>
      <c r="FS347" s="1">
        <v>1.2048000000000001</v>
      </c>
      <c r="FT347" s="1">
        <v>1.1646000000000001</v>
      </c>
      <c r="FU347" s="1">
        <v>1.1882999999999999</v>
      </c>
      <c r="FV347" s="1">
        <v>1.0770999999999999</v>
      </c>
      <c r="FW347" s="1">
        <v>1.0770999999999999</v>
      </c>
      <c r="FX347" s="1">
        <v>1.0562</v>
      </c>
      <c r="FY347" s="1">
        <v>1.7618</v>
      </c>
      <c r="FZ347" s="1">
        <v>1.4057999999999999</v>
      </c>
      <c r="GA347" s="1">
        <v>1.2215</v>
      </c>
      <c r="GB347" s="1">
        <v>1.3027</v>
      </c>
      <c r="GC347" s="1">
        <v>1.0045999999999999</v>
      </c>
      <c r="GD347" s="1">
        <v>1.0247999999999999</v>
      </c>
      <c r="GE347" s="1">
        <v>1.0018</v>
      </c>
      <c r="GF347" s="1">
        <v>1.1486000000000001</v>
      </c>
      <c r="GG347" s="1">
        <v>1.0584</v>
      </c>
      <c r="GH347" s="1">
        <v>1.0592999999999999</v>
      </c>
      <c r="GI347" s="1">
        <v>0.9929</v>
      </c>
      <c r="GJ347" s="1">
        <v>0.98209999999999997</v>
      </c>
      <c r="GK347" s="1">
        <v>0.98499999999999999</v>
      </c>
      <c r="GL347" s="1">
        <v>0.99880000000000002</v>
      </c>
      <c r="GM347" s="1">
        <v>0.99970000000000003</v>
      </c>
      <c r="GN347" s="1">
        <v>0.99890000000000001</v>
      </c>
      <c r="GO347" s="1">
        <v>1</v>
      </c>
      <c r="GP347" s="1">
        <v>0.99299999999999999</v>
      </c>
      <c r="GQ347" s="1">
        <v>0.99960000000000004</v>
      </c>
      <c r="GR347" s="1">
        <v>0.99950000000000006</v>
      </c>
      <c r="GS347" s="1">
        <v>1.8085</v>
      </c>
      <c r="GT347" s="1">
        <v>1.3954</v>
      </c>
      <c r="GU347" s="1">
        <v>1.2558</v>
      </c>
      <c r="GV347" s="1">
        <v>1.3219000000000001</v>
      </c>
      <c r="GW347" s="1">
        <v>1.21</v>
      </c>
      <c r="GX347" s="1">
        <v>1.1921999999999999</v>
      </c>
      <c r="GY347" s="1">
        <v>1.1904999999999999</v>
      </c>
      <c r="GZ347" s="1">
        <v>1.2283999999999999</v>
      </c>
      <c r="HA347" s="1">
        <v>1.1395999999999999</v>
      </c>
      <c r="HB347" s="1">
        <v>1.1182000000000001</v>
      </c>
      <c r="HC347" s="1">
        <v>502</v>
      </c>
      <c r="HD347" s="1">
        <v>1229</v>
      </c>
      <c r="HE347" s="1">
        <v>1228</v>
      </c>
      <c r="HF347" s="1">
        <v>502</v>
      </c>
      <c r="HG347" s="1">
        <v>218</v>
      </c>
      <c r="HH347" s="1">
        <v>232</v>
      </c>
      <c r="HI347" s="1">
        <v>231</v>
      </c>
      <c r="HJ347" s="1">
        <v>745</v>
      </c>
      <c r="HK347" s="1">
        <v>226</v>
      </c>
      <c r="HL347" s="1">
        <v>221</v>
      </c>
      <c r="HM347" s="1" t="s">
        <v>219</v>
      </c>
      <c r="HN347" s="1" t="s">
        <v>220</v>
      </c>
      <c r="HO347" s="1" t="s">
        <v>221</v>
      </c>
      <c r="HP347" s="1" t="s">
        <v>219</v>
      </c>
      <c r="HQ347" s="1" t="s">
        <v>222</v>
      </c>
      <c r="HR347" s="1" t="s">
        <v>223</v>
      </c>
      <c r="HS347" s="1" t="s">
        <v>224</v>
      </c>
      <c r="HT347" s="1" t="s">
        <v>225</v>
      </c>
      <c r="HU347" s="1" t="s">
        <v>226</v>
      </c>
      <c r="HV347" s="1" t="s">
        <v>227</v>
      </c>
      <c r="HW347" s="1">
        <v>13.8805</v>
      </c>
      <c r="HX347" s="1">
        <v>35.8825</v>
      </c>
      <c r="HY347" s="1">
        <v>43.7119</v>
      </c>
      <c r="HZ347" s="1">
        <v>0</v>
      </c>
      <c r="IA347" s="1">
        <v>11.4819</v>
      </c>
      <c r="IB347" s="1">
        <v>21.0274</v>
      </c>
      <c r="IC347" s="1">
        <v>2.0300000000000001E-3</v>
      </c>
      <c r="ID347" s="1">
        <v>43.709800000000001</v>
      </c>
      <c r="IE347" s="1">
        <v>-6.0000000000000002E-5</v>
      </c>
      <c r="IF347" s="1">
        <v>2</v>
      </c>
      <c r="IG347" s="1">
        <v>0</v>
      </c>
      <c r="IH347" s="1">
        <v>0</v>
      </c>
      <c r="II347" s="1">
        <v>0</v>
      </c>
      <c r="IJ347" s="1">
        <v>0</v>
      </c>
      <c r="IK347" s="1">
        <v>0</v>
      </c>
      <c r="IL347" s="1">
        <v>0</v>
      </c>
      <c r="IM347" s="1">
        <v>0</v>
      </c>
      <c r="IN347" s="1">
        <v>0</v>
      </c>
      <c r="IO347" s="1">
        <v>0</v>
      </c>
      <c r="IP347" s="1">
        <v>0</v>
      </c>
      <c r="IQ347" s="1">
        <v>0</v>
      </c>
      <c r="IR347" s="1">
        <v>0</v>
      </c>
      <c r="IS347" s="1">
        <v>0</v>
      </c>
      <c r="IT347" s="1">
        <v>0</v>
      </c>
      <c r="IU347" s="1">
        <v>0</v>
      </c>
      <c r="IV347" s="1">
        <v>0</v>
      </c>
      <c r="IW347" s="1">
        <v>0</v>
      </c>
      <c r="IX347" s="1">
        <v>0</v>
      </c>
      <c r="IY347" s="1">
        <v>0</v>
      </c>
      <c r="IZ347" s="1">
        <v>0</v>
      </c>
      <c r="JA347" s="1">
        <v>0</v>
      </c>
      <c r="JB347" s="1">
        <v>0</v>
      </c>
      <c r="JC347" s="1">
        <v>0</v>
      </c>
      <c r="JD347" s="1">
        <v>0</v>
      </c>
      <c r="JE347" s="1">
        <v>0</v>
      </c>
      <c r="JF347" s="1">
        <v>0</v>
      </c>
      <c r="JG347" s="1">
        <v>0</v>
      </c>
      <c r="JH347" s="1">
        <v>0</v>
      </c>
      <c r="JI347" s="1">
        <v>0</v>
      </c>
      <c r="JJ347" s="1">
        <v>0</v>
      </c>
      <c r="JK347" s="1">
        <v>0</v>
      </c>
      <c r="JL347" s="1">
        <v>0</v>
      </c>
      <c r="JM347" s="1">
        <v>0</v>
      </c>
      <c r="JN347" s="1">
        <v>0</v>
      </c>
      <c r="JO347" s="1">
        <v>0</v>
      </c>
      <c r="JP347" s="1">
        <v>0</v>
      </c>
      <c r="JQ347" s="1">
        <v>0</v>
      </c>
      <c r="JR347" s="1">
        <v>0</v>
      </c>
      <c r="JS347" s="1">
        <v>0</v>
      </c>
      <c r="JT347" s="1">
        <v>0</v>
      </c>
      <c r="JU347" s="1">
        <v>0</v>
      </c>
      <c r="JV347" s="1">
        <v>0</v>
      </c>
      <c r="JW347" s="1">
        <v>0</v>
      </c>
      <c r="JX347" s="1">
        <v>0</v>
      </c>
      <c r="JY347" s="1">
        <v>0</v>
      </c>
      <c r="JZ347" s="1">
        <v>0</v>
      </c>
      <c r="KA347" s="1">
        <v>0</v>
      </c>
      <c r="KB347" s="1">
        <v>0</v>
      </c>
      <c r="KC347" s="1">
        <v>0</v>
      </c>
      <c r="KD347" s="1">
        <v>0</v>
      </c>
      <c r="KR347" s="30"/>
      <c r="KS347" s="30"/>
      <c r="KT347" s="30"/>
      <c r="KU347" s="30"/>
      <c r="KV347" s="30"/>
      <c r="KW347" s="30"/>
      <c r="KX347" s="30"/>
      <c r="KY347" s="30"/>
      <c r="KZ347" s="30"/>
      <c r="LA347" s="30"/>
      <c r="LB347" s="30"/>
      <c r="LC347" s="30"/>
      <c r="LG347" s="31"/>
      <c r="LH347" s="31"/>
      <c r="LI347" s="31"/>
      <c r="LJ347" s="31"/>
      <c r="LK347" s="31"/>
      <c r="LL347" s="31"/>
      <c r="LM347" s="31"/>
      <c r="LN347" s="31"/>
      <c r="LO347" s="31"/>
      <c r="LP347" s="31"/>
      <c r="LQ347" s="31"/>
      <c r="LR347" s="31"/>
    </row>
    <row r="348" spans="1:330" x14ac:dyDescent="0.35">
      <c r="A348" s="1" t="s">
        <v>260</v>
      </c>
      <c r="B348" s="1" t="s">
        <v>261</v>
      </c>
      <c r="C348" s="1">
        <v>127</v>
      </c>
      <c r="D348" s="1">
        <v>40</v>
      </c>
      <c r="E348" s="1">
        <v>15</v>
      </c>
      <c r="F348" s="1">
        <v>20</v>
      </c>
      <c r="G348" s="1">
        <v>5</v>
      </c>
      <c r="H348" s="1">
        <v>2067</v>
      </c>
      <c r="I348" s="1">
        <v>10</v>
      </c>
      <c r="J348" s="1">
        <v>0.55760399999999999</v>
      </c>
      <c r="K348" s="1">
        <v>0.377475</v>
      </c>
      <c r="L348" s="1">
        <v>19.4161</v>
      </c>
      <c r="M348" s="1">
        <v>21.180599999999998</v>
      </c>
      <c r="N348" s="1">
        <v>-1.9740000000000001E-2</v>
      </c>
      <c r="O348" s="1">
        <v>0.111028</v>
      </c>
      <c r="P348" s="1">
        <v>0.76617199999999996</v>
      </c>
      <c r="Q348" s="1">
        <v>7.2329999999999998E-3</v>
      </c>
      <c r="R348" s="1">
        <v>7.8355100000000002</v>
      </c>
      <c r="S348" s="1">
        <v>1.5447000000000001E-2</v>
      </c>
      <c r="T348" s="1">
        <v>43.742199999999997</v>
      </c>
      <c r="U348" s="1">
        <v>93.989599999999996</v>
      </c>
      <c r="V348" s="33">
        <v>0.75665700000000002</v>
      </c>
      <c r="W348" s="34">
        <v>0.62587499999999996</v>
      </c>
      <c r="X348" s="34">
        <v>36.684800000000003</v>
      </c>
      <c r="Y348" s="34">
        <v>45.307299999999998</v>
      </c>
      <c r="Z348" s="34">
        <v>-2.5489999999999999E-2</v>
      </c>
      <c r="AA348" s="34">
        <v>0.1852</v>
      </c>
      <c r="AB348" s="34">
        <v>0.985676</v>
      </c>
      <c r="AC348" s="34">
        <v>7.2329999999999998E-3</v>
      </c>
      <c r="AD348" s="34">
        <v>9.4376700000000007</v>
      </c>
      <c r="AE348" s="34">
        <v>2.1592E-2</v>
      </c>
      <c r="AF348" s="34">
        <v>3.9999999999999998E-6</v>
      </c>
      <c r="AG348" s="35">
        <v>93.986500000000007</v>
      </c>
      <c r="AH348" s="30">
        <v>0.54696800000000001</v>
      </c>
      <c r="AI348" s="30">
        <v>0.34786699999999998</v>
      </c>
      <c r="AJ348" s="30">
        <v>16.119599999999998</v>
      </c>
      <c r="AK348" s="30">
        <v>16.8919</v>
      </c>
      <c r="AL348" s="30">
        <v>-8.0499999999999999E-3</v>
      </c>
      <c r="AM348" s="30">
        <v>5.1924999999999999E-2</v>
      </c>
      <c r="AN348" s="30">
        <v>0.307334</v>
      </c>
      <c r="AO348" s="30">
        <v>4.5710000000000004E-3</v>
      </c>
      <c r="AP348" s="30">
        <v>4.4885900000000003</v>
      </c>
      <c r="AQ348" s="30">
        <v>8.6250000000000007E-3</v>
      </c>
      <c r="AR348" s="30">
        <v>61.240699999999997</v>
      </c>
      <c r="AS348" s="21">
        <f t="shared" si="36"/>
        <v>1.9215388351353098E-3</v>
      </c>
      <c r="AT348" s="21">
        <f t="shared" si="37"/>
        <v>1.0183598858438843E-3</v>
      </c>
      <c r="AU348" s="23">
        <v>0.96396199999999999</v>
      </c>
      <c r="AV348" s="23">
        <v>1.23451</v>
      </c>
      <c r="AW348" s="23">
        <v>28.599599999999999</v>
      </c>
      <c r="AX348" s="23">
        <v>59.944699999999997</v>
      </c>
      <c r="AY348" s="23">
        <v>-2.8559999999999999E-2</v>
      </c>
      <c r="AZ348" s="23">
        <v>0.18424599999999999</v>
      </c>
      <c r="BA348" s="23">
        <v>1.0905100000000001</v>
      </c>
      <c r="BB348" s="23">
        <v>1.6218E-2</v>
      </c>
      <c r="BC348" s="23">
        <v>7.9641799999999998</v>
      </c>
      <c r="BD348" s="23">
        <v>3.0636E-2</v>
      </c>
      <c r="BE348" s="23">
        <v>0</v>
      </c>
      <c r="BF348" s="23">
        <v>100</v>
      </c>
      <c r="BG348" s="23">
        <v>22</v>
      </c>
      <c r="BH348" s="23" t="s">
        <v>218</v>
      </c>
      <c r="BI348" s="23">
        <v>0.19517699999999999</v>
      </c>
      <c r="BJ348" s="23">
        <v>0.12497800000000001</v>
      </c>
      <c r="BK348" s="23">
        <v>5.7906700000000004</v>
      </c>
      <c r="BL348" s="23">
        <v>6.0686200000000001</v>
      </c>
      <c r="BM348" s="23">
        <v>-2.8900000000000002E-3</v>
      </c>
      <c r="BN348" s="23">
        <v>1.8652999999999999E-2</v>
      </c>
      <c r="BO348" s="23">
        <v>0.1104</v>
      </c>
      <c r="BP348" s="23">
        <v>1.642E-3</v>
      </c>
      <c r="BQ348" s="23">
        <v>1.6125400000000001</v>
      </c>
      <c r="BR348" s="23">
        <v>3.101E-3</v>
      </c>
      <c r="BS348" s="23">
        <v>22</v>
      </c>
      <c r="BT348" s="22">
        <f t="shared" si="38"/>
        <v>0.251141</v>
      </c>
      <c r="BU348" s="22">
        <f t="shared" si="39"/>
        <v>0.1079687805115513</v>
      </c>
      <c r="BV348" s="33">
        <v>1.2817E-2</v>
      </c>
      <c r="BW348" s="34">
        <v>9.3039999999999998E-3</v>
      </c>
      <c r="BX348" s="34">
        <v>7.9330000000000008E-3</v>
      </c>
      <c r="BY348" s="34">
        <v>8.3859999999999994E-3</v>
      </c>
      <c r="BZ348" s="34">
        <v>3.2328000000000003E-2</v>
      </c>
      <c r="CA348" s="34">
        <v>4.3000999999999998E-2</v>
      </c>
      <c r="CB348" s="34">
        <v>3.3105999999999997E-2</v>
      </c>
      <c r="CC348" s="34">
        <v>1.6257000000000001E-2</v>
      </c>
      <c r="CD348" s="34">
        <v>8.8760000000000002E-3</v>
      </c>
      <c r="CE348" s="35">
        <v>8.6639999999999998E-3</v>
      </c>
      <c r="CF348" s="1">
        <v>2.5464500000000001</v>
      </c>
      <c r="CG348" s="1">
        <v>2.2290299999999998</v>
      </c>
      <c r="CH348" s="1">
        <v>0.21418000000000001</v>
      </c>
      <c r="CI348" s="1">
        <v>0.19705500000000001</v>
      </c>
      <c r="CJ348" s="1">
        <v>-72.747</v>
      </c>
      <c r="CK348" s="1">
        <v>24.029</v>
      </c>
      <c r="CL348" s="1">
        <v>4.4156199999999997</v>
      </c>
      <c r="CM348" s="1">
        <v>95.444500000000005</v>
      </c>
      <c r="CN348" s="1">
        <v>0.39329700000000001</v>
      </c>
      <c r="CO348" s="1">
        <v>27.692499999999999</v>
      </c>
      <c r="CP348" s="1">
        <v>54.202800000000003</v>
      </c>
      <c r="CQ348" s="1">
        <v>92.494299999999996</v>
      </c>
      <c r="CR348" s="1">
        <v>11.272</v>
      </c>
      <c r="CS348" s="1">
        <v>76.947800000000001</v>
      </c>
      <c r="CT348" s="1">
        <v>19.965</v>
      </c>
      <c r="CU348" s="1">
        <v>30</v>
      </c>
      <c r="CV348" s="1">
        <v>30</v>
      </c>
      <c r="CW348" s="1">
        <v>30</v>
      </c>
      <c r="CX348" s="1">
        <v>30</v>
      </c>
      <c r="CY348" s="1">
        <v>20</v>
      </c>
      <c r="CZ348" s="1">
        <v>20</v>
      </c>
      <c r="DA348" s="1">
        <v>20</v>
      </c>
      <c r="DB348" s="1">
        <v>70</v>
      </c>
      <c r="DC348" s="1">
        <v>30</v>
      </c>
      <c r="DD348" s="1">
        <v>30</v>
      </c>
      <c r="DE348" s="1">
        <v>15</v>
      </c>
      <c r="DF348" s="1">
        <v>15</v>
      </c>
      <c r="DG348" s="1">
        <v>15</v>
      </c>
      <c r="DH348" s="1">
        <v>15</v>
      </c>
      <c r="DI348" s="1">
        <v>10</v>
      </c>
      <c r="DJ348" s="1">
        <v>10</v>
      </c>
      <c r="DK348" s="1">
        <v>10</v>
      </c>
      <c r="DL348" s="1">
        <v>40</v>
      </c>
      <c r="DM348" s="1">
        <v>15</v>
      </c>
      <c r="DN348" s="1">
        <v>15</v>
      </c>
      <c r="DO348" s="1">
        <v>15</v>
      </c>
      <c r="DP348" s="1">
        <v>15</v>
      </c>
      <c r="DQ348" s="1">
        <v>15</v>
      </c>
      <c r="DR348" s="1">
        <v>15</v>
      </c>
      <c r="DS348" s="1">
        <v>10</v>
      </c>
      <c r="DT348" s="1">
        <v>10</v>
      </c>
      <c r="DU348" s="1">
        <v>10</v>
      </c>
      <c r="DV348" s="1">
        <v>40</v>
      </c>
      <c r="DW348" s="1">
        <v>15</v>
      </c>
      <c r="DX348" s="1">
        <v>15</v>
      </c>
      <c r="DY348" s="1">
        <v>3.47594</v>
      </c>
      <c r="DZ348" s="1">
        <v>5.47539</v>
      </c>
      <c r="EA348" s="1">
        <v>368.42099999999999</v>
      </c>
      <c r="EB348" s="1">
        <v>435.822</v>
      </c>
      <c r="EC348" s="1">
        <v>0.13014700000000001</v>
      </c>
      <c r="ED348" s="1">
        <v>0.17269499999999999</v>
      </c>
      <c r="EE348" s="1">
        <v>1.85219</v>
      </c>
      <c r="EF348" s="1">
        <v>0.29748000000000002</v>
      </c>
      <c r="EG348" s="1">
        <v>110.997</v>
      </c>
      <c r="EH348" s="1">
        <v>1.58019</v>
      </c>
      <c r="EI348" s="1">
        <v>0.34101300000000001</v>
      </c>
      <c r="EJ348" s="1">
        <v>0.86103600000000002</v>
      </c>
      <c r="EK348" s="1">
        <v>1.4957800000000001</v>
      </c>
      <c r="EL348" s="1">
        <v>1.9643699999999999</v>
      </c>
      <c r="EM348" s="1">
        <v>0.16769000000000001</v>
      </c>
      <c r="EN348" s="1">
        <v>7.0079000000000002E-2</v>
      </c>
      <c r="EO348" s="1">
        <v>0.22053</v>
      </c>
      <c r="EP348" s="1">
        <v>0.27280900000000002</v>
      </c>
      <c r="EQ348" s="1">
        <v>1.03294</v>
      </c>
      <c r="ER348" s="1">
        <v>1.3285400000000001</v>
      </c>
      <c r="ES348" s="1">
        <v>3.1349300000000002</v>
      </c>
      <c r="ET348" s="1">
        <v>4.6143599999999996</v>
      </c>
      <c r="EU348" s="1">
        <v>366.92599999999999</v>
      </c>
      <c r="EV348" s="1">
        <v>433.858</v>
      </c>
      <c r="EW348" s="1">
        <v>-3.7539999999999997E-2</v>
      </c>
      <c r="EX348" s="1">
        <v>0.102616</v>
      </c>
      <c r="EY348" s="1">
        <v>1.6316600000000001</v>
      </c>
      <c r="EZ348" s="1">
        <v>2.4670999999999998E-2</v>
      </c>
      <c r="FA348" s="1">
        <v>109.965</v>
      </c>
      <c r="FB348" s="1">
        <v>0.25164799999999998</v>
      </c>
      <c r="FC348" s="1">
        <v>9.8490999999999995E-2</v>
      </c>
      <c r="FD348" s="1">
        <v>4.0171999999999999E-2</v>
      </c>
      <c r="FE348" s="1">
        <v>2.83317</v>
      </c>
      <c r="FF348" s="1">
        <v>0.75289300000000003</v>
      </c>
      <c r="FG348" s="1">
        <v>-3.3E-4</v>
      </c>
      <c r="FH348" s="1">
        <v>1.678E-3</v>
      </c>
      <c r="FI348" s="1">
        <v>1.3424E-2</v>
      </c>
      <c r="FJ348" s="1">
        <v>9.4899999999999997E-4</v>
      </c>
      <c r="FK348" s="1">
        <v>0.63171900000000003</v>
      </c>
      <c r="FL348" s="1">
        <v>4.3899999999999999E-4</v>
      </c>
      <c r="FM348" s="1">
        <v>42650.533703703702</v>
      </c>
      <c r="FN348" s="1">
        <f t="shared" si="35"/>
        <v>232.87638888973743</v>
      </c>
      <c r="FO348" s="1">
        <v>1.0335000000000001</v>
      </c>
      <c r="FP348" s="1">
        <v>1.0104</v>
      </c>
      <c r="FQ348" s="1">
        <v>1.0435000000000001</v>
      </c>
      <c r="FR348" s="1">
        <v>1.0157</v>
      </c>
      <c r="FS348" s="1">
        <v>1.2043999999999999</v>
      </c>
      <c r="FT348" s="1">
        <v>1.1642999999999999</v>
      </c>
      <c r="FU348" s="1">
        <v>1.1879999999999999</v>
      </c>
      <c r="FV348" s="1">
        <v>1.0768</v>
      </c>
      <c r="FW348" s="1">
        <v>1.0768</v>
      </c>
      <c r="FX348" s="1">
        <v>1.0559000000000001</v>
      </c>
      <c r="FY348" s="1">
        <v>1.7619</v>
      </c>
      <c r="FZ348" s="1">
        <v>1.4036999999999999</v>
      </c>
      <c r="GA348" s="1">
        <v>1.2190000000000001</v>
      </c>
      <c r="GB348" s="1">
        <v>1.3051999999999999</v>
      </c>
      <c r="GC348" s="1">
        <v>1.0048999999999999</v>
      </c>
      <c r="GD348" s="1">
        <v>1.0253000000000001</v>
      </c>
      <c r="GE348" s="1">
        <v>1.002</v>
      </c>
      <c r="GF348" s="1">
        <v>1.1478999999999999</v>
      </c>
      <c r="GG348" s="1">
        <v>1.0581</v>
      </c>
      <c r="GH348" s="1">
        <v>1.0601</v>
      </c>
      <c r="GI348" s="1">
        <v>0.9929</v>
      </c>
      <c r="GJ348" s="1">
        <v>0.9819</v>
      </c>
      <c r="GK348" s="1">
        <v>0.98529999999999995</v>
      </c>
      <c r="GL348" s="1">
        <v>0.99870000000000003</v>
      </c>
      <c r="GM348" s="1">
        <v>0.99970000000000003</v>
      </c>
      <c r="GN348" s="1">
        <v>0.99909999999999999</v>
      </c>
      <c r="GO348" s="1">
        <v>1</v>
      </c>
      <c r="GP348" s="1">
        <v>0.99270000000000003</v>
      </c>
      <c r="GQ348" s="1">
        <v>0.99960000000000004</v>
      </c>
      <c r="GR348" s="1">
        <v>0.99950000000000006</v>
      </c>
      <c r="GS348" s="1">
        <v>1.8081</v>
      </c>
      <c r="GT348" s="1">
        <v>1.3926000000000001</v>
      </c>
      <c r="GU348" s="1">
        <v>1.2532000000000001</v>
      </c>
      <c r="GV348" s="1">
        <v>1.3241000000000001</v>
      </c>
      <c r="GW348" s="1">
        <v>1.2099</v>
      </c>
      <c r="GX348" s="1">
        <v>1.1926000000000001</v>
      </c>
      <c r="GY348" s="1">
        <v>1.1902999999999999</v>
      </c>
      <c r="GZ348" s="1">
        <v>1.2269000000000001</v>
      </c>
      <c r="HA348" s="1">
        <v>1.139</v>
      </c>
      <c r="HB348" s="1">
        <v>1.1188</v>
      </c>
      <c r="HC348" s="1">
        <v>502</v>
      </c>
      <c r="HD348" s="1">
        <v>1229</v>
      </c>
      <c r="HE348" s="1">
        <v>1228</v>
      </c>
      <c r="HF348" s="1">
        <v>502</v>
      </c>
      <c r="HG348" s="1">
        <v>218</v>
      </c>
      <c r="HH348" s="1">
        <v>232</v>
      </c>
      <c r="HI348" s="1">
        <v>231</v>
      </c>
      <c r="HJ348" s="1">
        <v>745</v>
      </c>
      <c r="HK348" s="1">
        <v>226</v>
      </c>
      <c r="HL348" s="1">
        <v>221</v>
      </c>
      <c r="HM348" s="1" t="s">
        <v>219</v>
      </c>
      <c r="HN348" s="1" t="s">
        <v>220</v>
      </c>
      <c r="HO348" s="1" t="s">
        <v>221</v>
      </c>
      <c r="HP348" s="1" t="s">
        <v>219</v>
      </c>
      <c r="HQ348" s="1" t="s">
        <v>222</v>
      </c>
      <c r="HR348" s="1" t="s">
        <v>223</v>
      </c>
      <c r="HS348" s="1" t="s">
        <v>224</v>
      </c>
      <c r="HT348" s="1" t="s">
        <v>225</v>
      </c>
      <c r="HU348" s="1" t="s">
        <v>226</v>
      </c>
      <c r="HV348" s="1" t="s">
        <v>227</v>
      </c>
      <c r="HW348" s="1">
        <v>13.9213</v>
      </c>
      <c r="HX348" s="1">
        <v>35.922899999999998</v>
      </c>
      <c r="HY348" s="1">
        <v>43.742199999999997</v>
      </c>
      <c r="HZ348" s="1">
        <v>0</v>
      </c>
      <c r="IA348" s="1">
        <v>11.498200000000001</v>
      </c>
      <c r="IB348" s="1">
        <v>21.0548</v>
      </c>
      <c r="IC348" s="1">
        <v>1.632E-3</v>
      </c>
      <c r="ID348" s="1">
        <v>43.740600000000001</v>
      </c>
      <c r="IE348" s="1">
        <v>-5.0000000000000002E-5</v>
      </c>
      <c r="IF348" s="1">
        <v>2</v>
      </c>
      <c r="IG348" s="1">
        <v>0</v>
      </c>
      <c r="IH348" s="1">
        <v>0</v>
      </c>
      <c r="II348" s="1">
        <v>0</v>
      </c>
      <c r="IJ348" s="1">
        <v>0</v>
      </c>
      <c r="IK348" s="1">
        <v>0</v>
      </c>
      <c r="IL348" s="1">
        <v>0</v>
      </c>
      <c r="IM348" s="1">
        <v>0</v>
      </c>
      <c r="IN348" s="1">
        <v>0</v>
      </c>
      <c r="IO348" s="1">
        <v>0</v>
      </c>
      <c r="IP348" s="1">
        <v>0</v>
      </c>
      <c r="IQ348" s="1">
        <v>0</v>
      </c>
      <c r="IR348" s="1">
        <v>0</v>
      </c>
      <c r="IS348" s="1">
        <v>0</v>
      </c>
      <c r="IT348" s="1">
        <v>0</v>
      </c>
      <c r="IU348" s="1">
        <v>0</v>
      </c>
      <c r="IV348" s="1">
        <v>0</v>
      </c>
      <c r="IW348" s="1">
        <v>0</v>
      </c>
      <c r="IX348" s="1">
        <v>0</v>
      </c>
      <c r="IY348" s="1">
        <v>0</v>
      </c>
      <c r="IZ348" s="1">
        <v>0</v>
      </c>
      <c r="JA348" s="1">
        <v>0</v>
      </c>
      <c r="JB348" s="1">
        <v>0</v>
      </c>
      <c r="JC348" s="1">
        <v>0</v>
      </c>
      <c r="JD348" s="1">
        <v>0</v>
      </c>
      <c r="JE348" s="1">
        <v>0</v>
      </c>
      <c r="JF348" s="1">
        <v>0</v>
      </c>
      <c r="JG348" s="1">
        <v>0</v>
      </c>
      <c r="JH348" s="1">
        <v>0</v>
      </c>
      <c r="JI348" s="1">
        <v>0</v>
      </c>
      <c r="JJ348" s="1">
        <v>0</v>
      </c>
      <c r="JK348" s="1">
        <v>0</v>
      </c>
      <c r="JL348" s="1">
        <v>0</v>
      </c>
      <c r="JM348" s="1">
        <v>0</v>
      </c>
      <c r="JN348" s="1">
        <v>0</v>
      </c>
      <c r="JO348" s="1">
        <v>0</v>
      </c>
      <c r="JP348" s="1">
        <v>0</v>
      </c>
      <c r="JQ348" s="1">
        <v>0</v>
      </c>
      <c r="JR348" s="1">
        <v>0</v>
      </c>
      <c r="JS348" s="1">
        <v>0</v>
      </c>
      <c r="JT348" s="1">
        <v>0</v>
      </c>
      <c r="JU348" s="1">
        <v>0</v>
      </c>
      <c r="JV348" s="1">
        <v>0</v>
      </c>
      <c r="JW348" s="1">
        <v>0</v>
      </c>
      <c r="JX348" s="1">
        <v>0</v>
      </c>
      <c r="JY348" s="1">
        <v>0</v>
      </c>
      <c r="JZ348" s="1">
        <v>0</v>
      </c>
      <c r="KA348" s="1">
        <v>0</v>
      </c>
      <c r="KB348" s="1">
        <v>0</v>
      </c>
      <c r="KC348" s="1">
        <v>0</v>
      </c>
      <c r="KD348" s="1">
        <v>0</v>
      </c>
      <c r="KR348" s="30"/>
      <c r="KS348" s="30"/>
      <c r="KT348" s="30"/>
      <c r="KU348" s="30"/>
      <c r="KV348" s="30"/>
      <c r="KW348" s="30"/>
      <c r="KX348" s="30"/>
      <c r="KY348" s="30"/>
      <c r="KZ348" s="30"/>
      <c r="LA348" s="30"/>
      <c r="LB348" s="30"/>
      <c r="LC348" s="30"/>
      <c r="LG348" s="31"/>
      <c r="LH348" s="31"/>
      <c r="LI348" s="31"/>
      <c r="LJ348" s="31"/>
      <c r="LK348" s="31"/>
      <c r="LL348" s="31"/>
      <c r="LM348" s="31"/>
      <c r="LN348" s="31"/>
      <c r="LO348" s="31"/>
      <c r="LP348" s="31"/>
      <c r="LQ348" s="31"/>
      <c r="LR348" s="31"/>
    </row>
    <row r="349" spans="1:330" x14ac:dyDescent="0.35">
      <c r="A349" s="1" t="s">
        <v>260</v>
      </c>
      <c r="B349" s="1" t="s">
        <v>261</v>
      </c>
      <c r="C349" s="1">
        <v>127</v>
      </c>
      <c r="D349" s="1">
        <v>40</v>
      </c>
      <c r="E349" s="1">
        <v>15</v>
      </c>
      <c r="F349" s="1">
        <v>20</v>
      </c>
      <c r="G349" s="1">
        <v>5</v>
      </c>
      <c r="H349" s="1">
        <v>2068</v>
      </c>
      <c r="I349" s="1">
        <v>11</v>
      </c>
      <c r="J349" s="1">
        <v>0.75748700000000002</v>
      </c>
      <c r="K349" s="1">
        <v>0.28556900000000002</v>
      </c>
      <c r="L349" s="1">
        <v>19.595600000000001</v>
      </c>
      <c r="M349" s="1">
        <v>21.256499999999999</v>
      </c>
      <c r="N349" s="1">
        <v>-3.9399999999999999E-3</v>
      </c>
      <c r="O349" s="1">
        <v>0.12696299999999999</v>
      </c>
      <c r="P349" s="1">
        <v>0.81008800000000003</v>
      </c>
      <c r="Q349" s="1">
        <v>9.6319999999999999E-3</v>
      </c>
      <c r="R349" s="1">
        <v>7.5563599999999997</v>
      </c>
      <c r="S349" s="1">
        <v>1.4369E-2</v>
      </c>
      <c r="T349" s="1">
        <v>43.967700000000001</v>
      </c>
      <c r="U349" s="1">
        <v>94.376300000000001</v>
      </c>
      <c r="V349" s="33">
        <v>1.02789</v>
      </c>
      <c r="W349" s="34">
        <v>0.473495</v>
      </c>
      <c r="X349" s="34">
        <v>37.0244</v>
      </c>
      <c r="Y349" s="34">
        <v>45.469700000000003</v>
      </c>
      <c r="Z349" s="34">
        <v>-5.0899999999999999E-3</v>
      </c>
      <c r="AA349" s="34">
        <v>0.211782</v>
      </c>
      <c r="AB349" s="34">
        <v>1.04217</v>
      </c>
      <c r="AC349" s="34">
        <v>9.6319999999999999E-3</v>
      </c>
      <c r="AD349" s="34">
        <v>9.1014400000000002</v>
      </c>
      <c r="AE349" s="34">
        <v>2.0084000000000001E-2</v>
      </c>
      <c r="AF349" s="34">
        <v>3.9999999999999998E-6</v>
      </c>
      <c r="AG349" s="35">
        <v>94.375500000000002</v>
      </c>
      <c r="AH349" s="30">
        <v>0.73926199999999997</v>
      </c>
      <c r="AI349" s="30">
        <v>0.26183600000000001</v>
      </c>
      <c r="AJ349" s="30">
        <v>16.186199999999999</v>
      </c>
      <c r="AK349" s="30">
        <v>16.866399999999999</v>
      </c>
      <c r="AL349" s="30">
        <v>-1.6000000000000001E-3</v>
      </c>
      <c r="AM349" s="30">
        <v>5.9076999999999998E-2</v>
      </c>
      <c r="AN349" s="30">
        <v>0.32329999999999998</v>
      </c>
      <c r="AO349" s="30">
        <v>6.0549999999999996E-3</v>
      </c>
      <c r="AP349" s="30">
        <v>4.3067000000000002</v>
      </c>
      <c r="AQ349" s="30">
        <v>7.9819999999999995E-3</v>
      </c>
      <c r="AR349" s="30">
        <v>61.244799999999998</v>
      </c>
      <c r="AS349" s="21">
        <f t="shared" si="36"/>
        <v>1.853391227622077E-3</v>
      </c>
      <c r="AT349" s="21">
        <f t="shared" si="37"/>
        <v>1.4059488703647802E-3</v>
      </c>
      <c r="AU349" s="23">
        <v>1.30487</v>
      </c>
      <c r="AV349" s="23">
        <v>0.93062800000000001</v>
      </c>
      <c r="AW349" s="23">
        <v>28.761800000000001</v>
      </c>
      <c r="AX349" s="23">
        <v>59.946300000000001</v>
      </c>
      <c r="AY349" s="23">
        <v>-5.6800000000000002E-3</v>
      </c>
      <c r="AZ349" s="23">
        <v>0.20994499999999999</v>
      </c>
      <c r="BA349" s="23">
        <v>1.14893</v>
      </c>
      <c r="BB349" s="23">
        <v>2.1519E-2</v>
      </c>
      <c r="BC349" s="23">
        <v>7.6532400000000003</v>
      </c>
      <c r="BD349" s="23">
        <v>2.8396000000000001E-2</v>
      </c>
      <c r="BE349" s="23">
        <v>0</v>
      </c>
      <c r="BF349" s="23">
        <v>100</v>
      </c>
      <c r="BG349" s="23">
        <v>22</v>
      </c>
      <c r="BH349" s="23" t="s">
        <v>218</v>
      </c>
      <c r="BI349" s="23">
        <v>0.26378200000000002</v>
      </c>
      <c r="BJ349" s="23">
        <v>9.4063999999999995E-2</v>
      </c>
      <c r="BK349" s="23">
        <v>5.8142500000000004</v>
      </c>
      <c r="BL349" s="23">
        <v>6.0591200000000001</v>
      </c>
      <c r="BM349" s="23">
        <v>-5.6999999999999998E-4</v>
      </c>
      <c r="BN349" s="23">
        <v>2.1219999999999999E-2</v>
      </c>
      <c r="BO349" s="23">
        <v>0.116129</v>
      </c>
      <c r="BP349" s="23">
        <v>2.1749999999999999E-3</v>
      </c>
      <c r="BQ349" s="23">
        <v>1.54711</v>
      </c>
      <c r="BR349" s="23">
        <v>2.8700000000000002E-3</v>
      </c>
      <c r="BS349" s="23">
        <v>22</v>
      </c>
      <c r="BT349" s="22">
        <f t="shared" si="38"/>
        <v>0.23084299999999999</v>
      </c>
      <c r="BU349" s="22">
        <f t="shared" si="39"/>
        <v>0.14566412574576509</v>
      </c>
      <c r="BV349" s="33">
        <v>1.2874E-2</v>
      </c>
      <c r="BW349" s="34">
        <v>9.1959999999999993E-3</v>
      </c>
      <c r="BX349" s="34">
        <v>7.8230000000000001E-3</v>
      </c>
      <c r="BY349" s="34">
        <v>8.2810000000000002E-3</v>
      </c>
      <c r="BZ349" s="34">
        <v>3.4575000000000002E-2</v>
      </c>
      <c r="CA349" s="34">
        <v>3.8868E-2</v>
      </c>
      <c r="CB349" s="34">
        <v>3.4535000000000003E-2</v>
      </c>
      <c r="CC349" s="34">
        <v>1.6005999999999999E-2</v>
      </c>
      <c r="CD349" s="34">
        <v>8.5129999999999997E-3</v>
      </c>
      <c r="CE349" s="35">
        <v>8.7740000000000005E-3</v>
      </c>
      <c r="CF349" s="1">
        <v>2.1311200000000001</v>
      </c>
      <c r="CG349" s="1">
        <v>2.6618499999999998</v>
      </c>
      <c r="CH349" s="1">
        <v>0.21295500000000001</v>
      </c>
      <c r="CI349" s="1">
        <v>0.196545</v>
      </c>
      <c r="CJ349" s="1">
        <v>-409.63</v>
      </c>
      <c r="CK349" s="1">
        <v>20.519600000000001</v>
      </c>
      <c r="CL349" s="1">
        <v>4.3032700000000004</v>
      </c>
      <c r="CM349" s="1">
        <v>70.9893</v>
      </c>
      <c r="CN349" s="1">
        <v>0.39987299999999998</v>
      </c>
      <c r="CO349" s="1">
        <v>30.022500000000001</v>
      </c>
      <c r="CP349" s="1">
        <v>54.199399999999997</v>
      </c>
      <c r="CQ349" s="1">
        <v>92.502099999999999</v>
      </c>
      <c r="CR349" s="1">
        <v>11.272</v>
      </c>
      <c r="CS349" s="1">
        <v>85.453699999999998</v>
      </c>
      <c r="CT349" s="1">
        <v>20.015000000000001</v>
      </c>
      <c r="CU349" s="1">
        <v>30</v>
      </c>
      <c r="CV349" s="1">
        <v>30</v>
      </c>
      <c r="CW349" s="1">
        <v>30</v>
      </c>
      <c r="CX349" s="1">
        <v>30</v>
      </c>
      <c r="CY349" s="1">
        <v>20</v>
      </c>
      <c r="CZ349" s="1">
        <v>20</v>
      </c>
      <c r="DA349" s="1">
        <v>20</v>
      </c>
      <c r="DB349" s="1">
        <v>70</v>
      </c>
      <c r="DC349" s="1">
        <v>30</v>
      </c>
      <c r="DD349" s="1">
        <v>30</v>
      </c>
      <c r="DE349" s="1">
        <v>15</v>
      </c>
      <c r="DF349" s="1">
        <v>15</v>
      </c>
      <c r="DG349" s="1">
        <v>15</v>
      </c>
      <c r="DH349" s="1">
        <v>15</v>
      </c>
      <c r="DI349" s="1">
        <v>10</v>
      </c>
      <c r="DJ349" s="1">
        <v>10</v>
      </c>
      <c r="DK349" s="1">
        <v>10</v>
      </c>
      <c r="DL349" s="1">
        <v>40</v>
      </c>
      <c r="DM349" s="1">
        <v>15</v>
      </c>
      <c r="DN349" s="1">
        <v>15</v>
      </c>
      <c r="DO349" s="1">
        <v>15</v>
      </c>
      <c r="DP349" s="1">
        <v>15</v>
      </c>
      <c r="DQ349" s="1">
        <v>15</v>
      </c>
      <c r="DR349" s="1">
        <v>15</v>
      </c>
      <c r="DS349" s="1">
        <v>10</v>
      </c>
      <c r="DT349" s="1">
        <v>10</v>
      </c>
      <c r="DU349" s="1">
        <v>10</v>
      </c>
      <c r="DV349" s="1">
        <v>40</v>
      </c>
      <c r="DW349" s="1">
        <v>15</v>
      </c>
      <c r="DX349" s="1">
        <v>15</v>
      </c>
      <c r="DY349" s="1">
        <v>4.6066099999999999</v>
      </c>
      <c r="DZ349" s="1">
        <v>4.3234500000000002</v>
      </c>
      <c r="EA349" s="1">
        <v>371.58699999999999</v>
      </c>
      <c r="EB349" s="1">
        <v>436.83300000000003</v>
      </c>
      <c r="EC349" s="1">
        <v>0.184839</v>
      </c>
      <c r="ED349" s="1">
        <v>0.174848</v>
      </c>
      <c r="EE349" s="1">
        <v>1.9659</v>
      </c>
      <c r="EF349" s="1">
        <v>0.297599</v>
      </c>
      <c r="EG349" s="1">
        <v>106.97799999999999</v>
      </c>
      <c r="EH349" s="1">
        <v>1.6020099999999999</v>
      </c>
      <c r="EI349" s="1">
        <v>0.34531800000000001</v>
      </c>
      <c r="EJ349" s="1">
        <v>0.83976700000000004</v>
      </c>
      <c r="EK349" s="1">
        <v>1.45675</v>
      </c>
      <c r="EL349" s="1">
        <v>1.9157599999999999</v>
      </c>
      <c r="EM349" s="1">
        <v>0.192333</v>
      </c>
      <c r="EN349" s="1">
        <v>5.7450000000000001E-2</v>
      </c>
      <c r="EO349" s="1">
        <v>0.24060999999999999</v>
      </c>
      <c r="EP349" s="1">
        <v>0.26477000000000001</v>
      </c>
      <c r="EQ349" s="1">
        <v>0.95207299999999995</v>
      </c>
      <c r="ER349" s="1">
        <v>1.3677600000000001</v>
      </c>
      <c r="ES349" s="1">
        <v>4.2612899999999998</v>
      </c>
      <c r="ET349" s="1">
        <v>3.4836800000000001</v>
      </c>
      <c r="EU349" s="1">
        <v>370.13</v>
      </c>
      <c r="EV349" s="1">
        <v>434.91800000000001</v>
      </c>
      <c r="EW349" s="1">
        <v>-7.4900000000000001E-3</v>
      </c>
      <c r="EX349" s="1">
        <v>0.117398</v>
      </c>
      <c r="EY349" s="1">
        <v>1.72529</v>
      </c>
      <c r="EZ349" s="1">
        <v>3.2828999999999997E-2</v>
      </c>
      <c r="FA349" s="1">
        <v>106.026</v>
      </c>
      <c r="FB349" s="1">
        <v>0.23424800000000001</v>
      </c>
      <c r="FC349" s="1">
        <v>0.133879</v>
      </c>
      <c r="FD349" s="1">
        <v>3.0328000000000001E-2</v>
      </c>
      <c r="FE349" s="1">
        <v>2.85791</v>
      </c>
      <c r="FF349" s="1">
        <v>0.75473199999999996</v>
      </c>
      <c r="FG349" s="1">
        <v>-6.9999999999999994E-5</v>
      </c>
      <c r="FH349" s="1">
        <v>1.92E-3</v>
      </c>
      <c r="FI349" s="1">
        <v>1.4194E-2</v>
      </c>
      <c r="FJ349" s="1">
        <v>1.263E-3</v>
      </c>
      <c r="FK349" s="1">
        <v>0.60909000000000002</v>
      </c>
      <c r="FL349" s="1">
        <v>4.08E-4</v>
      </c>
      <c r="FM349" s="1">
        <v>42650.536400463003</v>
      </c>
      <c r="FN349" s="1">
        <f t="shared" si="35"/>
        <v>232.94111111294478</v>
      </c>
      <c r="FO349" s="1">
        <v>1.0336000000000001</v>
      </c>
      <c r="FP349" s="1">
        <v>1.0105</v>
      </c>
      <c r="FQ349" s="1">
        <v>1.0435000000000001</v>
      </c>
      <c r="FR349" s="1">
        <v>1.0158</v>
      </c>
      <c r="FS349" s="1">
        <v>1.2044999999999999</v>
      </c>
      <c r="FT349" s="1">
        <v>1.1642999999999999</v>
      </c>
      <c r="FU349" s="1">
        <v>1.1880999999999999</v>
      </c>
      <c r="FV349" s="1">
        <v>1.0768</v>
      </c>
      <c r="FW349" s="1">
        <v>1.0769</v>
      </c>
      <c r="FX349" s="1">
        <v>1.056</v>
      </c>
      <c r="FY349" s="1">
        <v>1.7606999999999999</v>
      </c>
      <c r="FZ349" s="1">
        <v>1.4065000000000001</v>
      </c>
      <c r="GA349" s="1">
        <v>1.2195</v>
      </c>
      <c r="GB349" s="1">
        <v>1.3066</v>
      </c>
      <c r="GC349" s="1">
        <v>1.0046999999999999</v>
      </c>
      <c r="GD349" s="1">
        <v>1.0247999999999999</v>
      </c>
      <c r="GE349" s="1">
        <v>1.0018</v>
      </c>
      <c r="GF349" s="1">
        <v>1.1483000000000001</v>
      </c>
      <c r="GG349" s="1">
        <v>1.0583</v>
      </c>
      <c r="GH349" s="1">
        <v>1.0592999999999999</v>
      </c>
      <c r="GI349" s="1">
        <v>0.9929</v>
      </c>
      <c r="GJ349" s="1">
        <v>0.9819</v>
      </c>
      <c r="GK349" s="1">
        <v>0.98529999999999995</v>
      </c>
      <c r="GL349" s="1">
        <v>0.99880000000000002</v>
      </c>
      <c r="GM349" s="1">
        <v>0.99970000000000003</v>
      </c>
      <c r="GN349" s="1">
        <v>0.999</v>
      </c>
      <c r="GO349" s="1">
        <v>1</v>
      </c>
      <c r="GP349" s="1">
        <v>0.9929</v>
      </c>
      <c r="GQ349" s="1">
        <v>0.99960000000000004</v>
      </c>
      <c r="GR349" s="1">
        <v>0.99939999999999996</v>
      </c>
      <c r="GS349" s="1">
        <v>1.8069999999999999</v>
      </c>
      <c r="GT349" s="1">
        <v>1.3955</v>
      </c>
      <c r="GU349" s="1">
        <v>1.2539</v>
      </c>
      <c r="GV349" s="1">
        <v>1.3255999999999999</v>
      </c>
      <c r="GW349" s="1">
        <v>1.2098</v>
      </c>
      <c r="GX349" s="1">
        <v>1.1919999999999999</v>
      </c>
      <c r="GY349" s="1">
        <v>1.1902999999999999</v>
      </c>
      <c r="GZ349" s="1">
        <v>1.2278</v>
      </c>
      <c r="HA349" s="1">
        <v>1.1392</v>
      </c>
      <c r="HB349" s="1">
        <v>1.1180000000000001</v>
      </c>
      <c r="HC349" s="1">
        <v>502</v>
      </c>
      <c r="HD349" s="1">
        <v>1229</v>
      </c>
      <c r="HE349" s="1">
        <v>1228</v>
      </c>
      <c r="HF349" s="1">
        <v>502</v>
      </c>
      <c r="HG349" s="1">
        <v>218</v>
      </c>
      <c r="HH349" s="1">
        <v>232</v>
      </c>
      <c r="HI349" s="1">
        <v>231</v>
      </c>
      <c r="HJ349" s="1">
        <v>745</v>
      </c>
      <c r="HK349" s="1">
        <v>226</v>
      </c>
      <c r="HL349" s="1">
        <v>221</v>
      </c>
      <c r="HM349" s="1" t="s">
        <v>219</v>
      </c>
      <c r="HN349" s="1" t="s">
        <v>220</v>
      </c>
      <c r="HO349" s="1" t="s">
        <v>221</v>
      </c>
      <c r="HP349" s="1" t="s">
        <v>219</v>
      </c>
      <c r="HQ349" s="1" t="s">
        <v>222</v>
      </c>
      <c r="HR349" s="1" t="s">
        <v>223</v>
      </c>
      <c r="HS349" s="1" t="s">
        <v>224</v>
      </c>
      <c r="HT349" s="1" t="s">
        <v>225</v>
      </c>
      <c r="HU349" s="1" t="s">
        <v>226</v>
      </c>
      <c r="HV349" s="1" t="s">
        <v>227</v>
      </c>
      <c r="HW349" s="1">
        <v>13.917999999999999</v>
      </c>
      <c r="HX349" s="1">
        <v>35.920200000000001</v>
      </c>
      <c r="HY349" s="1">
        <v>43.967700000000001</v>
      </c>
      <c r="HZ349" s="1">
        <v>0</v>
      </c>
      <c r="IA349" s="1">
        <v>11.4818</v>
      </c>
      <c r="IB349" s="1">
        <v>21.034600000000001</v>
      </c>
      <c r="IC349" s="1">
        <v>2.173E-3</v>
      </c>
      <c r="ID349" s="1">
        <v>43.965499999999999</v>
      </c>
      <c r="IE349" s="1">
        <v>-6.0000000000000002E-5</v>
      </c>
      <c r="IF349" s="1">
        <v>2</v>
      </c>
      <c r="IG349" s="1">
        <v>0</v>
      </c>
      <c r="IH349" s="1">
        <v>0</v>
      </c>
      <c r="II349" s="1">
        <v>0</v>
      </c>
      <c r="IJ349" s="1">
        <v>0</v>
      </c>
      <c r="IK349" s="1">
        <v>0</v>
      </c>
      <c r="IL349" s="1">
        <v>0</v>
      </c>
      <c r="IM349" s="1">
        <v>0</v>
      </c>
      <c r="IN349" s="1">
        <v>0</v>
      </c>
      <c r="IO349" s="1">
        <v>0</v>
      </c>
      <c r="IP349" s="1">
        <v>0</v>
      </c>
      <c r="IQ349" s="1">
        <v>0</v>
      </c>
      <c r="IR349" s="1">
        <v>0</v>
      </c>
      <c r="IS349" s="1">
        <v>0</v>
      </c>
      <c r="IT349" s="1">
        <v>0</v>
      </c>
      <c r="IU349" s="1">
        <v>0</v>
      </c>
      <c r="IV349" s="1">
        <v>0</v>
      </c>
      <c r="IW349" s="1">
        <v>0</v>
      </c>
      <c r="IX349" s="1">
        <v>0</v>
      </c>
      <c r="IY349" s="1">
        <v>0</v>
      </c>
      <c r="IZ349" s="1">
        <v>0</v>
      </c>
      <c r="JA349" s="1">
        <v>0</v>
      </c>
      <c r="JB349" s="1">
        <v>0</v>
      </c>
      <c r="JC349" s="1">
        <v>0</v>
      </c>
      <c r="JD349" s="1">
        <v>0</v>
      </c>
      <c r="JE349" s="1">
        <v>0</v>
      </c>
      <c r="JF349" s="1">
        <v>0</v>
      </c>
      <c r="JG349" s="1">
        <v>0</v>
      </c>
      <c r="JH349" s="1">
        <v>0</v>
      </c>
      <c r="JI349" s="1">
        <v>0</v>
      </c>
      <c r="JJ349" s="1">
        <v>0</v>
      </c>
      <c r="JK349" s="1">
        <v>0</v>
      </c>
      <c r="JL349" s="1">
        <v>0</v>
      </c>
      <c r="JM349" s="1">
        <v>0</v>
      </c>
      <c r="JN349" s="1">
        <v>0</v>
      </c>
      <c r="JO349" s="1">
        <v>0</v>
      </c>
      <c r="JP349" s="1">
        <v>0</v>
      </c>
      <c r="JQ349" s="1">
        <v>0</v>
      </c>
      <c r="JR349" s="1">
        <v>0</v>
      </c>
      <c r="JS349" s="1">
        <v>0</v>
      </c>
      <c r="JT349" s="1">
        <v>0</v>
      </c>
      <c r="JU349" s="1">
        <v>0</v>
      </c>
      <c r="JV349" s="1">
        <v>0</v>
      </c>
      <c r="JW349" s="1">
        <v>0</v>
      </c>
      <c r="JX349" s="1">
        <v>0</v>
      </c>
      <c r="JY349" s="1">
        <v>0</v>
      </c>
      <c r="JZ349" s="1">
        <v>0</v>
      </c>
      <c r="KA349" s="1">
        <v>0</v>
      </c>
      <c r="KB349" s="1">
        <v>0</v>
      </c>
      <c r="KC349" s="1">
        <v>0</v>
      </c>
      <c r="KD349" s="1">
        <v>0</v>
      </c>
      <c r="KR349" s="30"/>
      <c r="KS349" s="30"/>
      <c r="KT349" s="30"/>
      <c r="KU349" s="30"/>
      <c r="KV349" s="30"/>
      <c r="KW349" s="30"/>
      <c r="KX349" s="30"/>
      <c r="KY349" s="30"/>
      <c r="KZ349" s="30"/>
      <c r="LA349" s="30"/>
      <c r="LB349" s="30"/>
      <c r="LC349" s="30"/>
      <c r="LG349" s="31"/>
      <c r="LH349" s="31"/>
      <c r="LI349" s="31"/>
      <c r="LJ349" s="31"/>
      <c r="LK349" s="31"/>
      <c r="LL349" s="31"/>
      <c r="LM349" s="31"/>
      <c r="LN349" s="31"/>
      <c r="LO349" s="31"/>
      <c r="LP349" s="31"/>
      <c r="LQ349" s="31"/>
      <c r="LR349" s="31"/>
    </row>
    <row r="350" spans="1:330" x14ac:dyDescent="0.35">
      <c r="A350" s="1" t="s">
        <v>260</v>
      </c>
      <c r="B350" s="1" t="s">
        <v>261</v>
      </c>
      <c r="C350" s="1">
        <v>127</v>
      </c>
      <c r="D350" s="1">
        <v>40</v>
      </c>
      <c r="E350" s="1">
        <v>15</v>
      </c>
      <c r="F350" s="1">
        <v>20</v>
      </c>
      <c r="G350" s="1">
        <v>5</v>
      </c>
      <c r="H350" s="1">
        <v>2069</v>
      </c>
      <c r="I350" s="1">
        <v>12</v>
      </c>
      <c r="J350" s="1">
        <v>0.99280999999999997</v>
      </c>
      <c r="K350" s="1">
        <v>0.29063699999999998</v>
      </c>
      <c r="L350" s="1">
        <v>19.745699999999999</v>
      </c>
      <c r="M350" s="1">
        <v>21.401599999999998</v>
      </c>
      <c r="N350" s="1">
        <v>5.2459999999999998E-3</v>
      </c>
      <c r="O350" s="1">
        <v>0.14832000000000001</v>
      </c>
      <c r="P350" s="1">
        <v>0.70824900000000002</v>
      </c>
      <c r="Q350" s="1">
        <v>-6.5900000000000004E-3</v>
      </c>
      <c r="R350" s="1">
        <v>7.1206399999999999</v>
      </c>
      <c r="S350" s="1">
        <v>1.133E-2</v>
      </c>
      <c r="T350" s="1">
        <v>44.249200000000002</v>
      </c>
      <c r="U350" s="1">
        <v>94.667100000000005</v>
      </c>
      <c r="V350" s="33">
        <v>1.34721</v>
      </c>
      <c r="W350" s="34">
        <v>0.481906</v>
      </c>
      <c r="X350" s="34">
        <v>37.308300000000003</v>
      </c>
      <c r="Y350" s="34">
        <v>45.7804</v>
      </c>
      <c r="Z350" s="34">
        <v>6.7739999999999996E-3</v>
      </c>
      <c r="AA350" s="34">
        <v>0.24740599999999999</v>
      </c>
      <c r="AB350" s="34">
        <v>0.91115900000000005</v>
      </c>
      <c r="AC350" s="34">
        <v>-6.5900000000000004E-3</v>
      </c>
      <c r="AD350" s="34">
        <v>8.5766200000000001</v>
      </c>
      <c r="AE350" s="34">
        <v>1.5837E-2</v>
      </c>
      <c r="AF350" s="34">
        <v>0</v>
      </c>
      <c r="AG350" s="35">
        <v>94.668999999999997</v>
      </c>
      <c r="AH350" s="30">
        <v>0.96333199999999997</v>
      </c>
      <c r="AI350" s="30">
        <v>0.26495200000000002</v>
      </c>
      <c r="AJ350" s="30">
        <v>16.2163</v>
      </c>
      <c r="AK350" s="30">
        <v>16.883800000000001</v>
      </c>
      <c r="AL350" s="30">
        <v>2.1159999999999998E-3</v>
      </c>
      <c r="AM350" s="30">
        <v>6.8615999999999996E-2</v>
      </c>
      <c r="AN350" s="30">
        <v>0.281028</v>
      </c>
      <c r="AO350" s="30">
        <v>-4.1200000000000004E-3</v>
      </c>
      <c r="AP350" s="30">
        <v>4.0349700000000004</v>
      </c>
      <c r="AQ350" s="30">
        <v>6.2579999999999997E-3</v>
      </c>
      <c r="AR350" s="30">
        <v>61.282800000000002</v>
      </c>
      <c r="AS350" s="21">
        <f t="shared" si="36"/>
        <v>1.5509408991888412E-3</v>
      </c>
      <c r="AT350" s="21">
        <f t="shared" si="37"/>
        <v>-1.021073266963571E-3</v>
      </c>
      <c r="AU350" s="23">
        <v>1.70221</v>
      </c>
      <c r="AV350" s="23">
        <v>0.94269599999999998</v>
      </c>
      <c r="AW350" s="23">
        <v>28.8459</v>
      </c>
      <c r="AX350" s="23">
        <v>60.072099999999999</v>
      </c>
      <c r="AY350" s="23">
        <v>7.528E-3</v>
      </c>
      <c r="AZ350" s="23">
        <v>0.24410799999999999</v>
      </c>
      <c r="BA350" s="23">
        <v>0.999776</v>
      </c>
      <c r="BB350" s="23">
        <v>-1.4659999999999999E-2</v>
      </c>
      <c r="BC350" s="23">
        <v>7.1780499999999998</v>
      </c>
      <c r="BD350" s="23">
        <v>2.2284999999999999E-2</v>
      </c>
      <c r="BE350" s="23">
        <v>0</v>
      </c>
      <c r="BF350" s="23">
        <v>100</v>
      </c>
      <c r="BG350" s="23">
        <v>22</v>
      </c>
      <c r="BH350" s="23" t="s">
        <v>218</v>
      </c>
      <c r="BI350" s="23">
        <v>0.34353</v>
      </c>
      <c r="BJ350" s="23">
        <v>9.5125000000000001E-2</v>
      </c>
      <c r="BK350" s="23">
        <v>5.82151</v>
      </c>
      <c r="BL350" s="23">
        <v>6.0616899999999996</v>
      </c>
      <c r="BM350" s="23">
        <v>7.6000000000000004E-4</v>
      </c>
      <c r="BN350" s="23">
        <v>2.4632000000000001E-2</v>
      </c>
      <c r="BO350" s="23">
        <v>0.100884</v>
      </c>
      <c r="BP350" s="23">
        <v>-1.48E-3</v>
      </c>
      <c r="BQ350" s="23">
        <v>1.4486300000000001</v>
      </c>
      <c r="BR350" s="23">
        <v>2.2490000000000001E-3</v>
      </c>
      <c r="BS350" s="23">
        <v>22</v>
      </c>
      <c r="BT350" s="22">
        <f t="shared" si="38"/>
        <v>0.22140100000000001</v>
      </c>
      <c r="BU350" s="22">
        <f t="shared" si="39"/>
        <v>0.19168489420587448</v>
      </c>
      <c r="BV350" s="33">
        <v>1.2895999999999999E-2</v>
      </c>
      <c r="BW350" s="34">
        <v>9.0629999999999999E-3</v>
      </c>
      <c r="BX350" s="34">
        <v>7.7530000000000003E-3</v>
      </c>
      <c r="BY350" s="34">
        <v>8.3110000000000007E-3</v>
      </c>
      <c r="BZ350" s="34">
        <v>3.3390000000000003E-2</v>
      </c>
      <c r="CA350" s="34">
        <v>4.3572E-2</v>
      </c>
      <c r="CB350" s="34">
        <v>3.4672000000000001E-2</v>
      </c>
      <c r="CC350" s="34">
        <v>1.7232999999999998E-2</v>
      </c>
      <c r="CD350" s="34">
        <v>8.8679999999999991E-3</v>
      </c>
      <c r="CE350" s="35">
        <v>8.9259999999999999E-3</v>
      </c>
      <c r="CF350" s="1">
        <v>1.82714</v>
      </c>
      <c r="CG350" s="1">
        <v>2.6183100000000001</v>
      </c>
      <c r="CH350" s="1">
        <v>0.21204799999999999</v>
      </c>
      <c r="CI350" s="1">
        <v>0.19586999999999999</v>
      </c>
      <c r="CJ350" s="1">
        <v>304.173</v>
      </c>
      <c r="CK350" s="1">
        <v>19.329799999999999</v>
      </c>
      <c r="CL350" s="1">
        <v>4.6762499999999996</v>
      </c>
      <c r="CM350" s="1">
        <v>-107.78</v>
      </c>
      <c r="CN350" s="1">
        <v>0.41231299999999999</v>
      </c>
      <c r="CO350" s="1">
        <v>38.3673</v>
      </c>
      <c r="CP350" s="1">
        <v>54.195999999999998</v>
      </c>
      <c r="CQ350" s="1">
        <v>92.51</v>
      </c>
      <c r="CR350" s="1">
        <v>11.272</v>
      </c>
      <c r="CS350" s="1">
        <v>94.059100000000001</v>
      </c>
      <c r="CT350" s="1">
        <v>20.045000000000002</v>
      </c>
      <c r="CU350" s="1">
        <v>30</v>
      </c>
      <c r="CV350" s="1">
        <v>30</v>
      </c>
      <c r="CW350" s="1">
        <v>30</v>
      </c>
      <c r="CX350" s="1">
        <v>30</v>
      </c>
      <c r="CY350" s="1">
        <v>20</v>
      </c>
      <c r="CZ350" s="1">
        <v>20</v>
      </c>
      <c r="DA350" s="1">
        <v>20</v>
      </c>
      <c r="DB350" s="1">
        <v>70</v>
      </c>
      <c r="DC350" s="1">
        <v>30</v>
      </c>
      <c r="DD350" s="1">
        <v>30</v>
      </c>
      <c r="DE350" s="1">
        <v>15</v>
      </c>
      <c r="DF350" s="1">
        <v>15</v>
      </c>
      <c r="DG350" s="1">
        <v>15</v>
      </c>
      <c r="DH350" s="1">
        <v>15</v>
      </c>
      <c r="DI350" s="1">
        <v>10</v>
      </c>
      <c r="DJ350" s="1">
        <v>10</v>
      </c>
      <c r="DK350" s="1">
        <v>10</v>
      </c>
      <c r="DL350" s="1">
        <v>40</v>
      </c>
      <c r="DM350" s="1">
        <v>15</v>
      </c>
      <c r="DN350" s="1">
        <v>15</v>
      </c>
      <c r="DO350" s="1">
        <v>15</v>
      </c>
      <c r="DP350" s="1">
        <v>15</v>
      </c>
      <c r="DQ350" s="1">
        <v>15</v>
      </c>
      <c r="DR350" s="1">
        <v>15</v>
      </c>
      <c r="DS350" s="1">
        <v>10</v>
      </c>
      <c r="DT350" s="1">
        <v>10</v>
      </c>
      <c r="DU350" s="1">
        <v>10</v>
      </c>
      <c r="DV350" s="1">
        <v>40</v>
      </c>
      <c r="DW350" s="1">
        <v>15</v>
      </c>
      <c r="DX350" s="1">
        <v>15</v>
      </c>
      <c r="DY350" s="1">
        <v>5.9511900000000004</v>
      </c>
      <c r="DZ350" s="1">
        <v>4.3580100000000002</v>
      </c>
      <c r="EA350" s="1">
        <v>374.10199999999998</v>
      </c>
      <c r="EB350" s="1">
        <v>439.197</v>
      </c>
      <c r="EC350" s="1">
        <v>0.189527</v>
      </c>
      <c r="ED350" s="1">
        <v>0.209478</v>
      </c>
      <c r="EE350" s="1">
        <v>1.7507200000000001</v>
      </c>
      <c r="EF350" s="1">
        <v>0.28429199999999999</v>
      </c>
      <c r="EG350" s="1">
        <v>100.875</v>
      </c>
      <c r="EH350" s="1">
        <v>1.6044</v>
      </c>
      <c r="EI350" s="1">
        <v>0.34914899999999999</v>
      </c>
      <c r="EJ350" s="1">
        <v>0.81552199999999997</v>
      </c>
      <c r="EK350" s="1">
        <v>1.4305600000000001</v>
      </c>
      <c r="EL350" s="1">
        <v>1.92716</v>
      </c>
      <c r="EM350" s="1">
        <v>0.17955199999999999</v>
      </c>
      <c r="EN350" s="1">
        <v>7.2318999999999994E-2</v>
      </c>
      <c r="EO350" s="1">
        <v>0.242757</v>
      </c>
      <c r="EP350" s="1">
        <v>0.30673600000000001</v>
      </c>
      <c r="EQ350" s="1">
        <v>1.0331600000000001</v>
      </c>
      <c r="ER350" s="1">
        <v>1.41957</v>
      </c>
      <c r="ES350" s="1">
        <v>5.6020399999999997</v>
      </c>
      <c r="ET350" s="1">
        <v>3.5424899999999999</v>
      </c>
      <c r="EU350" s="1">
        <v>372.67200000000003</v>
      </c>
      <c r="EV350" s="1">
        <v>437.27</v>
      </c>
      <c r="EW350" s="1">
        <v>9.9749999999999995E-3</v>
      </c>
      <c r="EX350" s="1">
        <v>0.137158</v>
      </c>
      <c r="EY350" s="1">
        <v>1.50796</v>
      </c>
      <c r="EZ350" s="1">
        <v>-2.2440000000000002E-2</v>
      </c>
      <c r="FA350" s="1">
        <v>99.842200000000005</v>
      </c>
      <c r="FB350" s="1">
        <v>0.18482699999999999</v>
      </c>
      <c r="FC350" s="1">
        <v>0.17600199999999999</v>
      </c>
      <c r="FD350" s="1">
        <v>3.0839999999999999E-2</v>
      </c>
      <c r="FE350" s="1">
        <v>2.8775400000000002</v>
      </c>
      <c r="FF350" s="1">
        <v>0.75881399999999999</v>
      </c>
      <c r="FG350" s="1">
        <v>8.7999999999999998E-5</v>
      </c>
      <c r="FH350" s="1">
        <v>2.2430000000000002E-3</v>
      </c>
      <c r="FI350" s="1">
        <v>1.2406E-2</v>
      </c>
      <c r="FJ350" s="1">
        <v>-8.5999999999999998E-4</v>
      </c>
      <c r="FK350" s="1">
        <v>0.573569</v>
      </c>
      <c r="FL350" s="1">
        <v>3.2200000000000002E-4</v>
      </c>
      <c r="FM350" s="1">
        <v>42650.5391087963</v>
      </c>
      <c r="FN350" s="1">
        <f t="shared" si="35"/>
        <v>233.006111112074</v>
      </c>
      <c r="FO350" s="1">
        <v>1.034</v>
      </c>
      <c r="FP350" s="1">
        <v>1.0108999999999999</v>
      </c>
      <c r="FQ350" s="1">
        <v>1.0439000000000001</v>
      </c>
      <c r="FR350" s="1">
        <v>1.0162</v>
      </c>
      <c r="FS350" s="1">
        <v>1.2051000000000001</v>
      </c>
      <c r="FT350" s="1">
        <v>1.1649</v>
      </c>
      <c r="FU350" s="1">
        <v>1.1887000000000001</v>
      </c>
      <c r="FV350" s="1">
        <v>1.0772999999999999</v>
      </c>
      <c r="FW350" s="1">
        <v>1.0772999999999999</v>
      </c>
      <c r="FX350" s="1">
        <v>1.0564</v>
      </c>
      <c r="FY350" s="1">
        <v>1.7546999999999999</v>
      </c>
      <c r="FZ350" s="1">
        <v>1.4072</v>
      </c>
      <c r="GA350" s="1">
        <v>1.22</v>
      </c>
      <c r="GB350" s="1">
        <v>1.3078000000000001</v>
      </c>
      <c r="GC350" s="1">
        <v>1.0044</v>
      </c>
      <c r="GD350" s="1">
        <v>1.0242</v>
      </c>
      <c r="GE350" s="1">
        <v>1.0016</v>
      </c>
      <c r="GF350" s="1">
        <v>1.149</v>
      </c>
      <c r="GG350" s="1">
        <v>1.0586</v>
      </c>
      <c r="GH350" s="1">
        <v>1.0582</v>
      </c>
      <c r="GI350" s="1">
        <v>0.9929</v>
      </c>
      <c r="GJ350" s="1">
        <v>0.98180000000000001</v>
      </c>
      <c r="GK350" s="1">
        <v>0.98529999999999995</v>
      </c>
      <c r="GL350" s="1">
        <v>0.99890000000000001</v>
      </c>
      <c r="GM350" s="1">
        <v>0.99980000000000002</v>
      </c>
      <c r="GN350" s="1">
        <v>0.99909999999999999</v>
      </c>
      <c r="GO350" s="1">
        <v>1</v>
      </c>
      <c r="GP350" s="1">
        <v>0.9929</v>
      </c>
      <c r="GQ350" s="1">
        <v>0.99960000000000004</v>
      </c>
      <c r="GR350" s="1">
        <v>0.99939999999999996</v>
      </c>
      <c r="GS350" s="1">
        <v>1.8015000000000001</v>
      </c>
      <c r="GT350" s="1">
        <v>1.3966000000000001</v>
      </c>
      <c r="GU350" s="1">
        <v>1.2548999999999999</v>
      </c>
      <c r="GV350" s="1">
        <v>1.3274999999999999</v>
      </c>
      <c r="GW350" s="1">
        <v>1.2101</v>
      </c>
      <c r="GX350" s="1">
        <v>1.1919</v>
      </c>
      <c r="GY350" s="1">
        <v>1.1906000000000001</v>
      </c>
      <c r="GZ350" s="1">
        <v>1.2290000000000001</v>
      </c>
      <c r="HA350" s="1">
        <v>1.1399999999999999</v>
      </c>
      <c r="HB350" s="1">
        <v>1.1173</v>
      </c>
      <c r="HC350" s="1">
        <v>502</v>
      </c>
      <c r="HD350" s="1">
        <v>1229</v>
      </c>
      <c r="HE350" s="1">
        <v>1228</v>
      </c>
      <c r="HF350" s="1">
        <v>502</v>
      </c>
      <c r="HG350" s="1">
        <v>218</v>
      </c>
      <c r="HH350" s="1">
        <v>232</v>
      </c>
      <c r="HI350" s="1">
        <v>231</v>
      </c>
      <c r="HJ350" s="1">
        <v>745</v>
      </c>
      <c r="HK350" s="1">
        <v>226</v>
      </c>
      <c r="HL350" s="1">
        <v>221</v>
      </c>
      <c r="HM350" s="1" t="s">
        <v>219</v>
      </c>
      <c r="HN350" s="1" t="s">
        <v>220</v>
      </c>
      <c r="HO350" s="1" t="s">
        <v>221</v>
      </c>
      <c r="HP350" s="1" t="s">
        <v>219</v>
      </c>
      <c r="HQ350" s="1" t="s">
        <v>222</v>
      </c>
      <c r="HR350" s="1" t="s">
        <v>223</v>
      </c>
      <c r="HS350" s="1" t="s">
        <v>224</v>
      </c>
      <c r="HT350" s="1" t="s">
        <v>225</v>
      </c>
      <c r="HU350" s="1" t="s">
        <v>226</v>
      </c>
      <c r="HV350" s="1" t="s">
        <v>227</v>
      </c>
      <c r="HW350" s="1">
        <v>13.898999999999999</v>
      </c>
      <c r="HX350" s="1">
        <v>35.897500000000001</v>
      </c>
      <c r="HY350" s="1">
        <v>44.249200000000002</v>
      </c>
      <c r="HZ350" s="1">
        <v>0</v>
      </c>
      <c r="IA350" s="1">
        <v>11.428800000000001</v>
      </c>
      <c r="IB350" s="1">
        <v>20.978400000000001</v>
      </c>
      <c r="IC350" s="1">
        <v>-1.49E-3</v>
      </c>
      <c r="ID350" s="1">
        <v>44.250700000000002</v>
      </c>
      <c r="IE350" s="1">
        <v>4.1E-5</v>
      </c>
      <c r="IF350" s="1">
        <v>2</v>
      </c>
      <c r="IG350" s="1">
        <v>0</v>
      </c>
      <c r="IH350" s="1">
        <v>0</v>
      </c>
      <c r="II350" s="1">
        <v>0</v>
      </c>
      <c r="IJ350" s="1">
        <v>0</v>
      </c>
      <c r="IK350" s="1">
        <v>0</v>
      </c>
      <c r="IL350" s="1">
        <v>0</v>
      </c>
      <c r="IM350" s="1">
        <v>0</v>
      </c>
      <c r="IN350" s="1">
        <v>0</v>
      </c>
      <c r="IO350" s="1">
        <v>0</v>
      </c>
      <c r="IP350" s="1">
        <v>0</v>
      </c>
      <c r="IQ350" s="1">
        <v>0</v>
      </c>
      <c r="IR350" s="1">
        <v>0</v>
      </c>
      <c r="IS350" s="1">
        <v>0</v>
      </c>
      <c r="IT350" s="1">
        <v>0</v>
      </c>
      <c r="IU350" s="1">
        <v>0</v>
      </c>
      <c r="IV350" s="1">
        <v>0</v>
      </c>
      <c r="IW350" s="1">
        <v>0</v>
      </c>
      <c r="IX350" s="1">
        <v>0</v>
      </c>
      <c r="IY350" s="1">
        <v>0</v>
      </c>
      <c r="IZ350" s="1">
        <v>0</v>
      </c>
      <c r="JA350" s="1">
        <v>0</v>
      </c>
      <c r="JB350" s="1">
        <v>0</v>
      </c>
      <c r="JC350" s="1">
        <v>0</v>
      </c>
      <c r="JD350" s="1">
        <v>0</v>
      </c>
      <c r="JE350" s="1">
        <v>0</v>
      </c>
      <c r="JF350" s="1">
        <v>0</v>
      </c>
      <c r="JG350" s="1">
        <v>0</v>
      </c>
      <c r="JH350" s="1">
        <v>0</v>
      </c>
      <c r="JI350" s="1">
        <v>0</v>
      </c>
      <c r="JJ350" s="1">
        <v>0</v>
      </c>
      <c r="JK350" s="1">
        <v>0</v>
      </c>
      <c r="JL350" s="1">
        <v>0</v>
      </c>
      <c r="JM350" s="1">
        <v>0</v>
      </c>
      <c r="JN350" s="1">
        <v>0</v>
      </c>
      <c r="JO350" s="1">
        <v>0</v>
      </c>
      <c r="JP350" s="1">
        <v>0</v>
      </c>
      <c r="JQ350" s="1">
        <v>0</v>
      </c>
      <c r="JR350" s="1">
        <v>0</v>
      </c>
      <c r="JS350" s="1">
        <v>0</v>
      </c>
      <c r="JT350" s="1">
        <v>0</v>
      </c>
      <c r="JU350" s="1">
        <v>0</v>
      </c>
      <c r="JV350" s="1">
        <v>0</v>
      </c>
      <c r="JW350" s="1">
        <v>0</v>
      </c>
      <c r="JX350" s="1">
        <v>0</v>
      </c>
      <c r="JY350" s="1">
        <v>0</v>
      </c>
      <c r="JZ350" s="1">
        <v>0</v>
      </c>
      <c r="KA350" s="1">
        <v>0</v>
      </c>
      <c r="KB350" s="1">
        <v>0</v>
      </c>
      <c r="KC350" s="1">
        <v>0</v>
      </c>
      <c r="KD350" s="1">
        <v>0</v>
      </c>
      <c r="KR350" s="30"/>
      <c r="KS350" s="30"/>
      <c r="KT350" s="30"/>
      <c r="KU350" s="30"/>
      <c r="KV350" s="30"/>
      <c r="KW350" s="30"/>
      <c r="KX350" s="30"/>
      <c r="KY350" s="30"/>
      <c r="KZ350" s="30"/>
      <c r="LA350" s="30"/>
      <c r="LB350" s="30"/>
      <c r="LC350" s="30"/>
      <c r="LG350" s="31"/>
      <c r="LH350" s="31"/>
      <c r="LI350" s="31"/>
      <c r="LJ350" s="31"/>
      <c r="LK350" s="31"/>
      <c r="LL350" s="31"/>
      <c r="LM350" s="31"/>
      <c r="LN350" s="31"/>
      <c r="LO350" s="31"/>
      <c r="LP350" s="31"/>
      <c r="LQ350" s="31"/>
      <c r="LR350" s="31"/>
    </row>
    <row r="351" spans="1:330" x14ac:dyDescent="0.35">
      <c r="A351" s="1" t="s">
        <v>260</v>
      </c>
      <c r="B351" s="1" t="s">
        <v>261</v>
      </c>
      <c r="C351" s="1">
        <v>127</v>
      </c>
      <c r="D351" s="1">
        <v>40</v>
      </c>
      <c r="E351" s="1">
        <v>15</v>
      </c>
      <c r="F351" s="1">
        <v>20</v>
      </c>
      <c r="G351" s="1">
        <v>5</v>
      </c>
      <c r="H351" s="1">
        <v>2070</v>
      </c>
      <c r="I351" s="1">
        <v>13</v>
      </c>
      <c r="J351" s="1">
        <v>0.97740400000000005</v>
      </c>
      <c r="K351" s="1">
        <v>0.27027600000000002</v>
      </c>
      <c r="L351" s="1">
        <v>19.750800000000002</v>
      </c>
      <c r="M351" s="1">
        <v>21.489100000000001</v>
      </c>
      <c r="N351" s="1">
        <v>-5.2399999999999999E-3</v>
      </c>
      <c r="O351" s="1">
        <v>0.27731499999999998</v>
      </c>
      <c r="P351" s="1">
        <v>0.66835100000000003</v>
      </c>
      <c r="Q351" s="1">
        <v>-9.8999999999999999E-4</v>
      </c>
      <c r="R351" s="1">
        <v>7.1980700000000004</v>
      </c>
      <c r="S351" s="1">
        <v>1.3435000000000001E-2</v>
      </c>
      <c r="T351" s="1">
        <v>44.423099999999998</v>
      </c>
      <c r="U351" s="1">
        <v>95.061700000000002</v>
      </c>
      <c r="V351" s="33">
        <v>1.3263</v>
      </c>
      <c r="W351" s="34">
        <v>0.44814500000000002</v>
      </c>
      <c r="X351" s="34">
        <v>37.317999999999998</v>
      </c>
      <c r="Y351" s="34">
        <v>45.967599999999997</v>
      </c>
      <c r="Z351" s="34">
        <v>-6.7600000000000004E-3</v>
      </c>
      <c r="AA351" s="34">
        <v>0.46257500000000001</v>
      </c>
      <c r="AB351" s="34">
        <v>0.85982999999999998</v>
      </c>
      <c r="AC351" s="34">
        <v>-9.8999999999999999E-4</v>
      </c>
      <c r="AD351" s="34">
        <v>8.6698900000000005</v>
      </c>
      <c r="AE351" s="34">
        <v>1.8778E-2</v>
      </c>
      <c r="AF351" s="34">
        <v>3.9999999999999998E-6</v>
      </c>
      <c r="AG351" s="35">
        <v>95.063400000000001</v>
      </c>
      <c r="AH351" s="30">
        <v>0.94490099999999999</v>
      </c>
      <c r="AI351" s="30">
        <v>0.24548500000000001</v>
      </c>
      <c r="AJ351" s="30">
        <v>16.160900000000002</v>
      </c>
      <c r="AK351" s="30">
        <v>16.890599999999999</v>
      </c>
      <c r="AL351" s="30">
        <v>-2.0999999999999999E-3</v>
      </c>
      <c r="AM351" s="30">
        <v>0.12782099999999999</v>
      </c>
      <c r="AN351" s="30">
        <v>0.26422200000000001</v>
      </c>
      <c r="AO351" s="30">
        <v>-6.2E-4</v>
      </c>
      <c r="AP351" s="30">
        <v>4.0638699999999996</v>
      </c>
      <c r="AQ351" s="30">
        <v>7.3930000000000003E-3</v>
      </c>
      <c r="AR351" s="30">
        <v>61.297499999999999</v>
      </c>
      <c r="AS351" s="21">
        <f t="shared" si="36"/>
        <v>1.8192018937613656E-3</v>
      </c>
      <c r="AT351" s="21">
        <f t="shared" si="37"/>
        <v>-1.525639353621056E-4</v>
      </c>
      <c r="AU351" s="23">
        <v>1.6691800000000001</v>
      </c>
      <c r="AV351" s="23">
        <v>0.87319400000000003</v>
      </c>
      <c r="AW351" s="23">
        <v>28.7395</v>
      </c>
      <c r="AX351" s="23">
        <v>60.079700000000003</v>
      </c>
      <c r="AY351" s="23">
        <v>-7.4900000000000001E-3</v>
      </c>
      <c r="AZ351" s="23">
        <v>0.45460600000000001</v>
      </c>
      <c r="BA351" s="23">
        <v>0.93973099999999998</v>
      </c>
      <c r="BB351" s="23">
        <v>-2.2000000000000001E-3</v>
      </c>
      <c r="BC351" s="23">
        <v>7.2274599999999998</v>
      </c>
      <c r="BD351" s="23">
        <v>2.6321000000000001E-2</v>
      </c>
      <c r="BE351" s="23">
        <v>0</v>
      </c>
      <c r="BF351" s="23">
        <v>100</v>
      </c>
      <c r="BG351" s="23">
        <v>22</v>
      </c>
      <c r="BH351" s="23" t="s">
        <v>218</v>
      </c>
      <c r="BI351" s="23">
        <v>0.33687499999999998</v>
      </c>
      <c r="BJ351" s="23">
        <v>8.8113999999999998E-2</v>
      </c>
      <c r="BK351" s="23">
        <v>5.8002200000000004</v>
      </c>
      <c r="BL351" s="23">
        <v>6.0626499999999997</v>
      </c>
      <c r="BM351" s="23">
        <v>-7.6000000000000004E-4</v>
      </c>
      <c r="BN351" s="23">
        <v>4.5873999999999998E-2</v>
      </c>
      <c r="BO351" s="23">
        <v>9.4827999999999996E-2</v>
      </c>
      <c r="BP351" s="23">
        <v>-2.2000000000000001E-4</v>
      </c>
      <c r="BQ351" s="23">
        <v>1.45865</v>
      </c>
      <c r="BR351" s="23">
        <v>2.6559999999999999E-3</v>
      </c>
      <c r="BS351" s="23">
        <v>22</v>
      </c>
      <c r="BT351" s="22">
        <f t="shared" si="38"/>
        <v>0.22805600000000001</v>
      </c>
      <c r="BU351" s="22">
        <f t="shared" si="39"/>
        <v>0.18761922000529091</v>
      </c>
      <c r="BV351" s="33">
        <v>1.3122999999999999E-2</v>
      </c>
      <c r="BW351" s="34">
        <v>9.3530000000000002E-3</v>
      </c>
      <c r="BX351" s="34">
        <v>7.724E-3</v>
      </c>
      <c r="BY351" s="34">
        <v>8.012E-3</v>
      </c>
      <c r="BZ351" s="34">
        <v>3.3798000000000002E-2</v>
      </c>
      <c r="CA351" s="34">
        <v>4.0392999999999998E-2</v>
      </c>
      <c r="CB351" s="34">
        <v>3.3741E-2</v>
      </c>
      <c r="CC351" s="34">
        <v>1.7579999999999998E-2</v>
      </c>
      <c r="CD351" s="34">
        <v>8.6E-3</v>
      </c>
      <c r="CE351" s="35">
        <v>8.4110000000000001E-3</v>
      </c>
      <c r="CF351" s="1">
        <v>1.84602</v>
      </c>
      <c r="CG351" s="1">
        <v>2.7753999999999999</v>
      </c>
      <c r="CH351" s="1">
        <v>0.211835</v>
      </c>
      <c r="CI351" s="1">
        <v>0.195187</v>
      </c>
      <c r="CJ351" s="1">
        <v>-300.05</v>
      </c>
      <c r="CK351" s="1">
        <v>12.011200000000001</v>
      </c>
      <c r="CL351" s="1">
        <v>4.8131300000000001</v>
      </c>
      <c r="CM351" s="1">
        <v>-739.08</v>
      </c>
      <c r="CN351" s="1">
        <v>0.40943499999999999</v>
      </c>
      <c r="CO351" s="1">
        <v>30.799800000000001</v>
      </c>
      <c r="CP351" s="1">
        <v>54.192500000000003</v>
      </c>
      <c r="CQ351" s="1">
        <v>92.517899999999997</v>
      </c>
      <c r="CR351" s="1">
        <v>11.272</v>
      </c>
      <c r="CS351" s="1">
        <v>102.696</v>
      </c>
      <c r="CT351" s="1">
        <v>20.074999999999999</v>
      </c>
      <c r="CU351" s="1">
        <v>30</v>
      </c>
      <c r="CV351" s="1">
        <v>30</v>
      </c>
      <c r="CW351" s="1">
        <v>30</v>
      </c>
      <c r="CX351" s="1">
        <v>30</v>
      </c>
      <c r="CY351" s="1">
        <v>20</v>
      </c>
      <c r="CZ351" s="1">
        <v>20</v>
      </c>
      <c r="DA351" s="1">
        <v>20</v>
      </c>
      <c r="DB351" s="1">
        <v>70</v>
      </c>
      <c r="DC351" s="1">
        <v>30</v>
      </c>
      <c r="DD351" s="1">
        <v>30</v>
      </c>
      <c r="DE351" s="1">
        <v>15</v>
      </c>
      <c r="DF351" s="1">
        <v>15</v>
      </c>
      <c r="DG351" s="1">
        <v>15</v>
      </c>
      <c r="DH351" s="1">
        <v>15</v>
      </c>
      <c r="DI351" s="1">
        <v>10</v>
      </c>
      <c r="DJ351" s="1">
        <v>10</v>
      </c>
      <c r="DK351" s="1">
        <v>10</v>
      </c>
      <c r="DL351" s="1">
        <v>40</v>
      </c>
      <c r="DM351" s="1">
        <v>15</v>
      </c>
      <c r="DN351" s="1">
        <v>15</v>
      </c>
      <c r="DO351" s="1">
        <v>15</v>
      </c>
      <c r="DP351" s="1">
        <v>15</v>
      </c>
      <c r="DQ351" s="1">
        <v>15</v>
      </c>
      <c r="DR351" s="1">
        <v>15</v>
      </c>
      <c r="DS351" s="1">
        <v>10</v>
      </c>
      <c r="DT351" s="1">
        <v>10</v>
      </c>
      <c r="DU351" s="1">
        <v>10</v>
      </c>
      <c r="DV351" s="1">
        <v>40</v>
      </c>
      <c r="DW351" s="1">
        <v>15</v>
      </c>
      <c r="DX351" s="1">
        <v>15</v>
      </c>
      <c r="DY351" s="1">
        <v>5.8734799999999998</v>
      </c>
      <c r="DZ351" s="1">
        <v>4.1633500000000003</v>
      </c>
      <c r="EA351" s="1">
        <v>374.26900000000001</v>
      </c>
      <c r="EB351" s="1">
        <v>441.19200000000001</v>
      </c>
      <c r="EC351" s="1">
        <v>0.17428199999999999</v>
      </c>
      <c r="ED351" s="1">
        <v>0.318689</v>
      </c>
      <c r="EE351" s="1">
        <v>1.65326</v>
      </c>
      <c r="EF351" s="1">
        <v>0.316554</v>
      </c>
      <c r="EG351" s="1">
        <v>101.935</v>
      </c>
      <c r="EH351" s="1">
        <v>1.4822900000000001</v>
      </c>
      <c r="EI351" s="1">
        <v>0.361624</v>
      </c>
      <c r="EJ351" s="1">
        <v>0.86956</v>
      </c>
      <c r="EK351" s="1">
        <v>1.4226099999999999</v>
      </c>
      <c r="EL351" s="1">
        <v>1.7962499999999999</v>
      </c>
      <c r="EM351" s="1">
        <v>0.18424099999999999</v>
      </c>
      <c r="EN351" s="1">
        <v>6.2243E-2</v>
      </c>
      <c r="EO351" s="1">
        <v>0.230237</v>
      </c>
      <c r="EP351" s="1">
        <v>0.31993300000000002</v>
      </c>
      <c r="EQ351" s="1">
        <v>0.97386399999999995</v>
      </c>
      <c r="ER351" s="1">
        <v>1.2630699999999999</v>
      </c>
      <c r="ES351" s="1">
        <v>5.5118600000000004</v>
      </c>
      <c r="ET351" s="1">
        <v>3.29379</v>
      </c>
      <c r="EU351" s="1">
        <v>372.84699999999998</v>
      </c>
      <c r="EV351" s="1">
        <v>439.39600000000002</v>
      </c>
      <c r="EW351" s="1">
        <v>-9.9600000000000001E-3</v>
      </c>
      <c r="EX351" s="1">
        <v>0.25644499999999998</v>
      </c>
      <c r="EY351" s="1">
        <v>1.42303</v>
      </c>
      <c r="EZ351" s="1">
        <v>-3.3800000000000002E-3</v>
      </c>
      <c r="FA351" s="1">
        <v>100.961</v>
      </c>
      <c r="FB351" s="1">
        <v>0.21921199999999999</v>
      </c>
      <c r="FC351" s="1">
        <v>0.17316799999999999</v>
      </c>
      <c r="FD351" s="1">
        <v>2.8674999999999999E-2</v>
      </c>
      <c r="FE351" s="1">
        <v>2.8788900000000002</v>
      </c>
      <c r="FF351" s="1">
        <v>0.76250300000000004</v>
      </c>
      <c r="FG351" s="1">
        <v>-9.0000000000000006E-5</v>
      </c>
      <c r="FH351" s="1">
        <v>4.1939999999999998E-3</v>
      </c>
      <c r="FI351" s="1">
        <v>1.1707E-2</v>
      </c>
      <c r="FJ351" s="1">
        <v>-1.2999999999999999E-4</v>
      </c>
      <c r="FK351" s="1">
        <v>0.57999400000000001</v>
      </c>
      <c r="FL351" s="1">
        <v>3.8200000000000002E-4</v>
      </c>
      <c r="FM351" s="1">
        <v>42650.541828703703</v>
      </c>
      <c r="FN351" s="1">
        <f t="shared" si="35"/>
        <v>233.07138888974441</v>
      </c>
      <c r="FO351" s="1">
        <v>1.0339</v>
      </c>
      <c r="FP351" s="1">
        <v>1.0107999999999999</v>
      </c>
      <c r="FQ351" s="1">
        <v>1.0438000000000001</v>
      </c>
      <c r="FR351" s="1">
        <v>1.0161</v>
      </c>
      <c r="FS351" s="1">
        <v>1.2049000000000001</v>
      </c>
      <c r="FT351" s="1">
        <v>1.1647000000000001</v>
      </c>
      <c r="FU351" s="1">
        <v>1.1884999999999999</v>
      </c>
      <c r="FV351" s="1">
        <v>1.0770999999999999</v>
      </c>
      <c r="FW351" s="1">
        <v>1.0771999999999999</v>
      </c>
      <c r="FX351" s="1">
        <v>1.0563</v>
      </c>
      <c r="FY351" s="1">
        <v>1.7559</v>
      </c>
      <c r="FZ351" s="1">
        <v>1.4075</v>
      </c>
      <c r="GA351" s="1">
        <v>1.2199</v>
      </c>
      <c r="GB351" s="1">
        <v>1.3069999999999999</v>
      </c>
      <c r="GC351" s="1">
        <v>1.0045999999999999</v>
      </c>
      <c r="GD351" s="1">
        <v>1.0242</v>
      </c>
      <c r="GE351" s="1">
        <v>1.0017</v>
      </c>
      <c r="GF351" s="1">
        <v>1.1487000000000001</v>
      </c>
      <c r="GG351" s="1">
        <v>1.0584</v>
      </c>
      <c r="GH351" s="1">
        <v>1.0582</v>
      </c>
      <c r="GI351" s="1">
        <v>0.9929</v>
      </c>
      <c r="GJ351" s="1">
        <v>0.9819</v>
      </c>
      <c r="GK351" s="1">
        <v>0.98529999999999995</v>
      </c>
      <c r="GL351" s="1">
        <v>0.99890000000000001</v>
      </c>
      <c r="GM351" s="1">
        <v>0.99980000000000002</v>
      </c>
      <c r="GN351" s="1">
        <v>0.99919999999999998</v>
      </c>
      <c r="GO351" s="1">
        <v>1</v>
      </c>
      <c r="GP351" s="1">
        <v>0.9929</v>
      </c>
      <c r="GQ351" s="1">
        <v>0.99950000000000006</v>
      </c>
      <c r="GR351" s="1">
        <v>0.99919999999999998</v>
      </c>
      <c r="GS351" s="1">
        <v>1.8026</v>
      </c>
      <c r="GT351" s="1">
        <v>1.3969</v>
      </c>
      <c r="GU351" s="1">
        <v>1.2545999999999999</v>
      </c>
      <c r="GV351" s="1">
        <v>1.3264</v>
      </c>
      <c r="GW351" s="1">
        <v>1.2101999999999999</v>
      </c>
      <c r="GX351" s="1">
        <v>1.1919</v>
      </c>
      <c r="GY351" s="1">
        <v>1.1906000000000001</v>
      </c>
      <c r="GZ351" s="1">
        <v>1.2285999999999999</v>
      </c>
      <c r="HA351" s="1">
        <v>1.1395999999999999</v>
      </c>
      <c r="HB351" s="1">
        <v>1.117</v>
      </c>
      <c r="HC351" s="1">
        <v>502</v>
      </c>
      <c r="HD351" s="1">
        <v>1229</v>
      </c>
      <c r="HE351" s="1">
        <v>1228</v>
      </c>
      <c r="HF351" s="1">
        <v>502</v>
      </c>
      <c r="HG351" s="1">
        <v>218</v>
      </c>
      <c r="HH351" s="1">
        <v>232</v>
      </c>
      <c r="HI351" s="1">
        <v>231</v>
      </c>
      <c r="HJ351" s="1">
        <v>745</v>
      </c>
      <c r="HK351" s="1">
        <v>226</v>
      </c>
      <c r="HL351" s="1">
        <v>221</v>
      </c>
      <c r="HM351" s="1" t="s">
        <v>219</v>
      </c>
      <c r="HN351" s="1" t="s">
        <v>220</v>
      </c>
      <c r="HO351" s="1" t="s">
        <v>221</v>
      </c>
      <c r="HP351" s="1" t="s">
        <v>219</v>
      </c>
      <c r="HQ351" s="1" t="s">
        <v>222</v>
      </c>
      <c r="HR351" s="1" t="s">
        <v>223</v>
      </c>
      <c r="HS351" s="1" t="s">
        <v>224</v>
      </c>
      <c r="HT351" s="1" t="s">
        <v>225</v>
      </c>
      <c r="HU351" s="1" t="s">
        <v>226</v>
      </c>
      <c r="HV351" s="1" t="s">
        <v>227</v>
      </c>
      <c r="HW351" s="1">
        <v>13.889099999999999</v>
      </c>
      <c r="HX351" s="1">
        <v>35.8889</v>
      </c>
      <c r="HY351" s="1">
        <v>44.423099999999998</v>
      </c>
      <c r="HZ351" s="1">
        <v>0</v>
      </c>
      <c r="IA351" s="1">
        <v>11.4384</v>
      </c>
      <c r="IB351" s="1">
        <v>20.988399999999999</v>
      </c>
      <c r="IC351" s="1">
        <v>-2.2000000000000001E-4</v>
      </c>
      <c r="ID351" s="1">
        <v>44.423299999999998</v>
      </c>
      <c r="IE351" s="1">
        <v>6.0000000000000002E-6</v>
      </c>
      <c r="IF351" s="1">
        <v>2</v>
      </c>
      <c r="IG351" s="1">
        <v>0</v>
      </c>
      <c r="IH351" s="1">
        <v>0</v>
      </c>
      <c r="II351" s="1">
        <v>0</v>
      </c>
      <c r="IJ351" s="1">
        <v>0</v>
      </c>
      <c r="IK351" s="1">
        <v>0</v>
      </c>
      <c r="IL351" s="1">
        <v>0</v>
      </c>
      <c r="IM351" s="1">
        <v>0</v>
      </c>
      <c r="IN351" s="1">
        <v>0</v>
      </c>
      <c r="IO351" s="1">
        <v>0</v>
      </c>
      <c r="IP351" s="1">
        <v>0</v>
      </c>
      <c r="IQ351" s="1">
        <v>0</v>
      </c>
      <c r="IR351" s="1">
        <v>0</v>
      </c>
      <c r="IS351" s="1">
        <v>0</v>
      </c>
      <c r="IT351" s="1">
        <v>0</v>
      </c>
      <c r="IU351" s="1">
        <v>0</v>
      </c>
      <c r="IV351" s="1">
        <v>0</v>
      </c>
      <c r="IW351" s="1">
        <v>0</v>
      </c>
      <c r="IX351" s="1">
        <v>0</v>
      </c>
      <c r="IY351" s="1">
        <v>0</v>
      </c>
      <c r="IZ351" s="1">
        <v>0</v>
      </c>
      <c r="JA351" s="1">
        <v>0</v>
      </c>
      <c r="JB351" s="1">
        <v>0</v>
      </c>
      <c r="JC351" s="1">
        <v>0</v>
      </c>
      <c r="JD351" s="1">
        <v>0</v>
      </c>
      <c r="JE351" s="1">
        <v>0</v>
      </c>
      <c r="JF351" s="1">
        <v>0</v>
      </c>
      <c r="JG351" s="1">
        <v>0</v>
      </c>
      <c r="JH351" s="1">
        <v>0</v>
      </c>
      <c r="JI351" s="1">
        <v>0</v>
      </c>
      <c r="JJ351" s="1">
        <v>0</v>
      </c>
      <c r="JK351" s="1">
        <v>0</v>
      </c>
      <c r="JL351" s="1">
        <v>0</v>
      </c>
      <c r="JM351" s="1">
        <v>0</v>
      </c>
      <c r="JN351" s="1">
        <v>0</v>
      </c>
      <c r="JO351" s="1">
        <v>0</v>
      </c>
      <c r="JP351" s="1">
        <v>0</v>
      </c>
      <c r="JQ351" s="1">
        <v>0</v>
      </c>
      <c r="JR351" s="1">
        <v>0</v>
      </c>
      <c r="JS351" s="1">
        <v>0</v>
      </c>
      <c r="JT351" s="1">
        <v>0</v>
      </c>
      <c r="JU351" s="1">
        <v>0</v>
      </c>
      <c r="JV351" s="1">
        <v>0</v>
      </c>
      <c r="JW351" s="1">
        <v>0</v>
      </c>
      <c r="JX351" s="1">
        <v>0</v>
      </c>
      <c r="JY351" s="1">
        <v>0</v>
      </c>
      <c r="JZ351" s="1">
        <v>0</v>
      </c>
      <c r="KA351" s="1">
        <v>0</v>
      </c>
      <c r="KB351" s="1">
        <v>0</v>
      </c>
      <c r="KC351" s="1">
        <v>0</v>
      </c>
      <c r="KD351" s="1">
        <v>0</v>
      </c>
      <c r="KR351" s="30"/>
      <c r="KS351" s="30"/>
      <c r="KT351" s="30"/>
      <c r="KU351" s="30"/>
      <c r="KV351" s="30"/>
      <c r="KW351" s="30"/>
      <c r="KX351" s="30"/>
      <c r="KY351" s="30"/>
      <c r="KZ351" s="30"/>
      <c r="LA351" s="30"/>
      <c r="LB351" s="30"/>
      <c r="LC351" s="30"/>
      <c r="LG351" s="31"/>
      <c r="LH351" s="31"/>
      <c r="LI351" s="31"/>
      <c r="LJ351" s="31"/>
      <c r="LK351" s="31"/>
      <c r="LL351" s="31"/>
      <c r="LM351" s="31"/>
      <c r="LN351" s="31"/>
      <c r="LO351" s="31"/>
      <c r="LP351" s="31"/>
      <c r="LQ351" s="31"/>
      <c r="LR351" s="31"/>
    </row>
    <row r="352" spans="1:330" x14ac:dyDescent="0.35">
      <c r="A352" s="1" t="s">
        <v>260</v>
      </c>
      <c r="B352" s="1" t="s">
        <v>261</v>
      </c>
      <c r="C352" s="1">
        <v>127</v>
      </c>
      <c r="D352" s="1">
        <v>40</v>
      </c>
      <c r="E352" s="1">
        <v>15</v>
      </c>
      <c r="F352" s="1">
        <v>20</v>
      </c>
      <c r="G352" s="1">
        <v>5</v>
      </c>
      <c r="H352" s="1">
        <v>2071</v>
      </c>
      <c r="I352" s="1">
        <v>14</v>
      </c>
      <c r="J352" s="1">
        <v>0.90166199999999996</v>
      </c>
      <c r="K352" s="1">
        <v>0.277559</v>
      </c>
      <c r="L352" s="1">
        <v>19.6935</v>
      </c>
      <c r="M352" s="1">
        <v>21.314699999999998</v>
      </c>
      <c r="N352" s="1">
        <v>-1.047E-2</v>
      </c>
      <c r="O352" s="1">
        <v>0.177569</v>
      </c>
      <c r="P352" s="1">
        <v>0.64358199999999999</v>
      </c>
      <c r="Q352" s="1">
        <v>1.4924E-2</v>
      </c>
      <c r="R352" s="1">
        <v>7.2248900000000003</v>
      </c>
      <c r="S352" s="1">
        <v>9.5989999999999999E-3</v>
      </c>
      <c r="T352" s="1">
        <v>44.080399999999997</v>
      </c>
      <c r="U352" s="1">
        <v>94.3279</v>
      </c>
      <c r="V352" s="33">
        <v>1.2235199999999999</v>
      </c>
      <c r="W352" s="34">
        <v>0.46021800000000002</v>
      </c>
      <c r="X352" s="34">
        <v>37.209499999999998</v>
      </c>
      <c r="Y352" s="34">
        <v>45.594299999999997</v>
      </c>
      <c r="Z352" s="34">
        <v>-1.3509999999999999E-2</v>
      </c>
      <c r="AA352" s="34">
        <v>0.29619499999999999</v>
      </c>
      <c r="AB352" s="34">
        <v>0.82796499999999995</v>
      </c>
      <c r="AC352" s="34">
        <v>1.4924E-2</v>
      </c>
      <c r="AD352" s="34">
        <v>8.7021899999999999</v>
      </c>
      <c r="AE352" s="34">
        <v>1.3417E-2</v>
      </c>
      <c r="AF352" s="34">
        <v>0</v>
      </c>
      <c r="AG352" s="35">
        <v>94.328800000000001</v>
      </c>
      <c r="AH352" s="30">
        <v>0.87834400000000001</v>
      </c>
      <c r="AI352" s="30">
        <v>0.25402599999999997</v>
      </c>
      <c r="AJ352" s="30">
        <v>16.237200000000001</v>
      </c>
      <c r="AK352" s="30">
        <v>16.881499999999999</v>
      </c>
      <c r="AL352" s="30">
        <v>-4.2399999999999998E-3</v>
      </c>
      <c r="AM352" s="30">
        <v>8.2472000000000004E-2</v>
      </c>
      <c r="AN352" s="30">
        <v>0.25637599999999999</v>
      </c>
      <c r="AO352" s="30">
        <v>9.3650000000000001E-3</v>
      </c>
      <c r="AP352" s="30">
        <v>4.1101999999999999</v>
      </c>
      <c r="AQ352" s="30">
        <v>5.3229999999999996E-3</v>
      </c>
      <c r="AR352" s="30">
        <v>61.289499999999997</v>
      </c>
      <c r="AS352" s="21">
        <f t="shared" si="36"/>
        <v>1.2950707994744781E-3</v>
      </c>
      <c r="AT352" s="21">
        <f t="shared" si="37"/>
        <v>2.278477932947302E-3</v>
      </c>
      <c r="AU352" s="23">
        <v>1.5526899999999999</v>
      </c>
      <c r="AV352" s="23">
        <v>0.90421099999999999</v>
      </c>
      <c r="AW352" s="23">
        <v>28.895399999999999</v>
      </c>
      <c r="AX352" s="23">
        <v>60.089500000000001</v>
      </c>
      <c r="AY352" s="23">
        <v>-1.508E-2</v>
      </c>
      <c r="AZ352" s="23">
        <v>0.29352299999999998</v>
      </c>
      <c r="BA352" s="23">
        <v>0.912462</v>
      </c>
      <c r="BB352" s="23">
        <v>3.3331E-2</v>
      </c>
      <c r="BC352" s="23">
        <v>7.3149699999999998</v>
      </c>
      <c r="BD352" s="23">
        <v>1.8963000000000001E-2</v>
      </c>
      <c r="BE352" s="23">
        <v>0</v>
      </c>
      <c r="BF352" s="23">
        <v>100</v>
      </c>
      <c r="BG352" s="23">
        <v>22</v>
      </c>
      <c r="BH352" s="23" t="s">
        <v>218</v>
      </c>
      <c r="BI352" s="23">
        <v>0.31318499999999999</v>
      </c>
      <c r="BJ352" s="23">
        <v>9.1191999999999995E-2</v>
      </c>
      <c r="BK352" s="23">
        <v>5.8283399999999999</v>
      </c>
      <c r="BL352" s="23">
        <v>6.0601799999999999</v>
      </c>
      <c r="BM352" s="23">
        <v>-1.5200000000000001E-3</v>
      </c>
      <c r="BN352" s="23">
        <v>2.9603000000000001E-2</v>
      </c>
      <c r="BO352" s="23">
        <v>9.2023999999999995E-2</v>
      </c>
      <c r="BP352" s="23">
        <v>3.3609999999999998E-3</v>
      </c>
      <c r="BQ352" s="23">
        <v>1.4754700000000001</v>
      </c>
      <c r="BR352" s="23">
        <v>1.9120000000000001E-3</v>
      </c>
      <c r="BS352" s="23">
        <v>22</v>
      </c>
      <c r="BT352" s="22">
        <f t="shared" si="38"/>
        <v>0.21129900000000001</v>
      </c>
      <c r="BU352" s="22">
        <f t="shared" si="39"/>
        <v>0.17509525313713376</v>
      </c>
      <c r="BV352" s="33">
        <v>1.3251000000000001E-2</v>
      </c>
      <c r="BW352" s="34">
        <v>9.0449999999999992E-3</v>
      </c>
      <c r="BX352" s="34">
        <v>7.9989999999999992E-3</v>
      </c>
      <c r="BY352" s="34">
        <v>8.0260000000000001E-3</v>
      </c>
      <c r="BZ352" s="34">
        <v>3.5971999999999997E-2</v>
      </c>
      <c r="CA352" s="34">
        <v>5.2311000000000003E-2</v>
      </c>
      <c r="CB352" s="34">
        <v>3.5424999999999998E-2</v>
      </c>
      <c r="CC352" s="34">
        <v>1.6031E-2</v>
      </c>
      <c r="CD352" s="34">
        <v>8.7250000000000001E-3</v>
      </c>
      <c r="CE352" s="35">
        <v>8.9090000000000003E-3</v>
      </c>
      <c r="CF352" s="1">
        <v>1.93205</v>
      </c>
      <c r="CG352" s="1">
        <v>2.6938</v>
      </c>
      <c r="CH352" s="1">
        <v>0.21198800000000001</v>
      </c>
      <c r="CI352" s="1">
        <v>0.19589599999999999</v>
      </c>
      <c r="CJ352" s="1">
        <v>-158.12</v>
      </c>
      <c r="CK352" s="1">
        <v>18.5578</v>
      </c>
      <c r="CL352" s="1">
        <v>4.9887499999999996</v>
      </c>
      <c r="CM352" s="1">
        <v>46.4176</v>
      </c>
      <c r="CN352" s="1">
        <v>0.40857500000000002</v>
      </c>
      <c r="CO352" s="1">
        <v>44.9893</v>
      </c>
      <c r="CP352" s="1">
        <v>54.189100000000003</v>
      </c>
      <c r="CQ352" s="1">
        <v>92.525700000000001</v>
      </c>
      <c r="CR352" s="1">
        <v>11.272</v>
      </c>
      <c r="CS352" s="1">
        <v>111.21</v>
      </c>
      <c r="CT352" s="1">
        <v>20.100000000000001</v>
      </c>
      <c r="CU352" s="1">
        <v>30</v>
      </c>
      <c r="CV352" s="1">
        <v>30</v>
      </c>
      <c r="CW352" s="1">
        <v>30</v>
      </c>
      <c r="CX352" s="1">
        <v>30</v>
      </c>
      <c r="CY352" s="1">
        <v>20</v>
      </c>
      <c r="CZ352" s="1">
        <v>20</v>
      </c>
      <c r="DA352" s="1">
        <v>20</v>
      </c>
      <c r="DB352" s="1">
        <v>70</v>
      </c>
      <c r="DC352" s="1">
        <v>30</v>
      </c>
      <c r="DD352" s="1">
        <v>30</v>
      </c>
      <c r="DE352" s="1">
        <v>15</v>
      </c>
      <c r="DF352" s="1">
        <v>15</v>
      </c>
      <c r="DG352" s="1">
        <v>15</v>
      </c>
      <c r="DH352" s="1">
        <v>15</v>
      </c>
      <c r="DI352" s="1">
        <v>10</v>
      </c>
      <c r="DJ352" s="1">
        <v>10</v>
      </c>
      <c r="DK352" s="1">
        <v>10</v>
      </c>
      <c r="DL352" s="1">
        <v>40</v>
      </c>
      <c r="DM352" s="1">
        <v>15</v>
      </c>
      <c r="DN352" s="1">
        <v>15</v>
      </c>
      <c r="DO352" s="1">
        <v>15</v>
      </c>
      <c r="DP352" s="1">
        <v>15</v>
      </c>
      <c r="DQ352" s="1">
        <v>15</v>
      </c>
      <c r="DR352" s="1">
        <v>15</v>
      </c>
      <c r="DS352" s="1">
        <v>10</v>
      </c>
      <c r="DT352" s="1">
        <v>10</v>
      </c>
      <c r="DU352" s="1">
        <v>10</v>
      </c>
      <c r="DV352" s="1">
        <v>40</v>
      </c>
      <c r="DW352" s="1">
        <v>15</v>
      </c>
      <c r="DX352" s="1">
        <v>15</v>
      </c>
      <c r="DY352" s="1">
        <v>5.4579300000000002</v>
      </c>
      <c r="DZ352" s="1">
        <v>4.2039900000000001</v>
      </c>
      <c r="EA352" s="1">
        <v>373.59300000000002</v>
      </c>
      <c r="EB352" s="1">
        <v>437.529</v>
      </c>
      <c r="EC352" s="1">
        <v>0.18903200000000001</v>
      </c>
      <c r="ED352" s="1">
        <v>0.26862599999999998</v>
      </c>
      <c r="EE352" s="1">
        <v>1.62426</v>
      </c>
      <c r="EF352" s="1">
        <v>0.31695000000000001</v>
      </c>
      <c r="EG352" s="1">
        <v>102.31399999999999</v>
      </c>
      <c r="EH352" s="1">
        <v>1.57368</v>
      </c>
      <c r="EI352" s="1">
        <v>0.36967499999999998</v>
      </c>
      <c r="EJ352" s="1">
        <v>0.81666799999999995</v>
      </c>
      <c r="EK352" s="1">
        <v>1.5302800000000001</v>
      </c>
      <c r="EL352" s="1">
        <v>1.8039700000000001</v>
      </c>
      <c r="EM352" s="1">
        <v>0.20893100000000001</v>
      </c>
      <c r="EN352" s="1">
        <v>0.104465</v>
      </c>
      <c r="EO352" s="1">
        <v>0.25406600000000001</v>
      </c>
      <c r="EP352" s="1">
        <v>0.26613799999999999</v>
      </c>
      <c r="EQ352" s="1">
        <v>1.0031000000000001</v>
      </c>
      <c r="ER352" s="1">
        <v>1.4171400000000001</v>
      </c>
      <c r="ES352" s="1">
        <v>5.08826</v>
      </c>
      <c r="ET352" s="1">
        <v>3.3873199999999999</v>
      </c>
      <c r="EU352" s="1">
        <v>372.06299999999999</v>
      </c>
      <c r="EV352" s="1">
        <v>435.72500000000002</v>
      </c>
      <c r="EW352" s="1">
        <v>-1.9900000000000001E-2</v>
      </c>
      <c r="EX352" s="1">
        <v>0.16416</v>
      </c>
      <c r="EY352" s="1">
        <v>1.37019</v>
      </c>
      <c r="EZ352" s="1">
        <v>5.0812000000000003E-2</v>
      </c>
      <c r="FA352" s="1">
        <v>101.31100000000001</v>
      </c>
      <c r="FB352" s="1">
        <v>0.15654100000000001</v>
      </c>
      <c r="FC352" s="1">
        <v>0.15986</v>
      </c>
      <c r="FD352" s="1">
        <v>2.9489000000000001E-2</v>
      </c>
      <c r="FE352" s="1">
        <v>2.8728400000000001</v>
      </c>
      <c r="FF352" s="1">
        <v>0.75613300000000006</v>
      </c>
      <c r="FG352" s="1">
        <v>-1.8000000000000001E-4</v>
      </c>
      <c r="FH352" s="1">
        <v>2.6849999999999999E-3</v>
      </c>
      <c r="FI352" s="1">
        <v>1.1273E-2</v>
      </c>
      <c r="FJ352" s="1">
        <v>1.9550000000000001E-3</v>
      </c>
      <c r="FK352" s="1">
        <v>0.58200399999999997</v>
      </c>
      <c r="FL352" s="1">
        <v>2.7300000000000002E-4</v>
      </c>
      <c r="FM352" s="1">
        <v>42650.544513888897</v>
      </c>
      <c r="FN352" s="1">
        <f t="shared" si="35"/>
        <v>233.13583333441056</v>
      </c>
      <c r="FO352" s="1">
        <v>1.034</v>
      </c>
      <c r="FP352" s="1">
        <v>1.0107999999999999</v>
      </c>
      <c r="FQ352" s="1">
        <v>1.0439000000000001</v>
      </c>
      <c r="FR352" s="1">
        <v>1.0161</v>
      </c>
      <c r="FS352" s="1">
        <v>1.2051000000000001</v>
      </c>
      <c r="FT352" s="1">
        <v>1.1648000000000001</v>
      </c>
      <c r="FU352" s="1">
        <v>1.1886000000000001</v>
      </c>
      <c r="FV352" s="1">
        <v>1.0771999999999999</v>
      </c>
      <c r="FW352" s="1">
        <v>1.0772999999999999</v>
      </c>
      <c r="FX352" s="1">
        <v>1.0564</v>
      </c>
      <c r="FY352" s="1">
        <v>1.7545999999999999</v>
      </c>
      <c r="FZ352" s="1">
        <v>1.4055</v>
      </c>
      <c r="GA352" s="1">
        <v>1.2188000000000001</v>
      </c>
      <c r="GB352" s="1">
        <v>1.3071999999999999</v>
      </c>
      <c r="GC352" s="1">
        <v>1.0044999999999999</v>
      </c>
      <c r="GD352" s="1">
        <v>1.0244</v>
      </c>
      <c r="GE352" s="1">
        <v>1.0017</v>
      </c>
      <c r="GF352" s="1">
        <v>1.1487000000000001</v>
      </c>
      <c r="GG352" s="1">
        <v>1.0585</v>
      </c>
      <c r="GH352" s="1">
        <v>1.0585</v>
      </c>
      <c r="GI352" s="1">
        <v>0.9929</v>
      </c>
      <c r="GJ352" s="1">
        <v>0.98180000000000001</v>
      </c>
      <c r="GK352" s="1">
        <v>0.98529999999999995</v>
      </c>
      <c r="GL352" s="1">
        <v>0.99880000000000002</v>
      </c>
      <c r="GM352" s="1">
        <v>0.99980000000000002</v>
      </c>
      <c r="GN352" s="1">
        <v>0.99919999999999998</v>
      </c>
      <c r="GO352" s="1">
        <v>1</v>
      </c>
      <c r="GP352" s="1">
        <v>0.99329999999999996</v>
      </c>
      <c r="GQ352" s="1">
        <v>0.99960000000000004</v>
      </c>
      <c r="GR352" s="1">
        <v>0.99939999999999996</v>
      </c>
      <c r="GS352" s="1">
        <v>1.8013999999999999</v>
      </c>
      <c r="GT352" s="1">
        <v>1.3949</v>
      </c>
      <c r="GU352" s="1">
        <v>1.2536</v>
      </c>
      <c r="GV352" s="1">
        <v>1.3267</v>
      </c>
      <c r="GW352" s="1">
        <v>1.2101999999999999</v>
      </c>
      <c r="GX352" s="1">
        <v>1.1922999999999999</v>
      </c>
      <c r="GY352" s="1">
        <v>1.1907000000000001</v>
      </c>
      <c r="GZ352" s="1">
        <v>1.2291000000000001</v>
      </c>
      <c r="HA352" s="1">
        <v>1.1398999999999999</v>
      </c>
      <c r="HB352" s="1">
        <v>1.1175999999999999</v>
      </c>
      <c r="HC352" s="1">
        <v>502</v>
      </c>
      <c r="HD352" s="1">
        <v>1229</v>
      </c>
      <c r="HE352" s="1">
        <v>1228</v>
      </c>
      <c r="HF352" s="1">
        <v>502</v>
      </c>
      <c r="HG352" s="1">
        <v>218</v>
      </c>
      <c r="HH352" s="1">
        <v>232</v>
      </c>
      <c r="HI352" s="1">
        <v>231</v>
      </c>
      <c r="HJ352" s="1">
        <v>745</v>
      </c>
      <c r="HK352" s="1">
        <v>226</v>
      </c>
      <c r="HL352" s="1">
        <v>221</v>
      </c>
      <c r="HM352" s="1" t="s">
        <v>219</v>
      </c>
      <c r="HN352" s="1" t="s">
        <v>220</v>
      </c>
      <c r="HO352" s="1" t="s">
        <v>221</v>
      </c>
      <c r="HP352" s="1" t="s">
        <v>219</v>
      </c>
      <c r="HQ352" s="1" t="s">
        <v>222</v>
      </c>
      <c r="HR352" s="1" t="s">
        <v>223</v>
      </c>
      <c r="HS352" s="1" t="s">
        <v>224</v>
      </c>
      <c r="HT352" s="1" t="s">
        <v>225</v>
      </c>
      <c r="HU352" s="1" t="s">
        <v>226</v>
      </c>
      <c r="HV352" s="1" t="s">
        <v>227</v>
      </c>
      <c r="HW352" s="1">
        <v>13.8904</v>
      </c>
      <c r="HX352" s="1">
        <v>35.893700000000003</v>
      </c>
      <c r="HY352" s="1">
        <v>44.080399999999997</v>
      </c>
      <c r="HZ352" s="1">
        <v>0</v>
      </c>
      <c r="IA352" s="1">
        <v>11.432600000000001</v>
      </c>
      <c r="IB352" s="1">
        <v>20.985399999999998</v>
      </c>
      <c r="IC352" s="1">
        <v>3.3679999999999999E-3</v>
      </c>
      <c r="ID352" s="1">
        <v>44.077100000000002</v>
      </c>
      <c r="IE352" s="1">
        <v>-9.0000000000000006E-5</v>
      </c>
      <c r="IF352" s="1">
        <v>2</v>
      </c>
      <c r="IG352" s="1">
        <v>0</v>
      </c>
      <c r="IH352" s="1">
        <v>0</v>
      </c>
      <c r="II352" s="1">
        <v>0</v>
      </c>
      <c r="IJ352" s="1">
        <v>0</v>
      </c>
      <c r="IK352" s="1">
        <v>0</v>
      </c>
      <c r="IL352" s="1">
        <v>0</v>
      </c>
      <c r="IM352" s="1">
        <v>0</v>
      </c>
      <c r="IN352" s="1">
        <v>0</v>
      </c>
      <c r="IO352" s="1">
        <v>0</v>
      </c>
      <c r="IP352" s="1">
        <v>0</v>
      </c>
      <c r="IQ352" s="1">
        <v>0</v>
      </c>
      <c r="IR352" s="1">
        <v>0</v>
      </c>
      <c r="IS352" s="1">
        <v>0</v>
      </c>
      <c r="IT352" s="1">
        <v>0</v>
      </c>
      <c r="IU352" s="1">
        <v>0</v>
      </c>
      <c r="IV352" s="1">
        <v>0</v>
      </c>
      <c r="IW352" s="1">
        <v>0</v>
      </c>
      <c r="IX352" s="1">
        <v>0</v>
      </c>
      <c r="IY352" s="1">
        <v>0</v>
      </c>
      <c r="IZ352" s="1">
        <v>0</v>
      </c>
      <c r="JA352" s="1">
        <v>0</v>
      </c>
      <c r="JB352" s="1">
        <v>0</v>
      </c>
      <c r="JC352" s="1">
        <v>0</v>
      </c>
      <c r="JD352" s="1">
        <v>0</v>
      </c>
      <c r="JE352" s="1">
        <v>0</v>
      </c>
      <c r="JF352" s="1">
        <v>0</v>
      </c>
      <c r="JG352" s="1">
        <v>0</v>
      </c>
      <c r="JH352" s="1">
        <v>0</v>
      </c>
      <c r="JI352" s="1">
        <v>0</v>
      </c>
      <c r="JJ352" s="1">
        <v>0</v>
      </c>
      <c r="JK352" s="1">
        <v>0</v>
      </c>
      <c r="JL352" s="1">
        <v>0</v>
      </c>
      <c r="JM352" s="1">
        <v>0</v>
      </c>
      <c r="JN352" s="1">
        <v>0</v>
      </c>
      <c r="JO352" s="1">
        <v>0</v>
      </c>
      <c r="JP352" s="1">
        <v>0</v>
      </c>
      <c r="JQ352" s="1">
        <v>0</v>
      </c>
      <c r="JR352" s="1">
        <v>0</v>
      </c>
      <c r="JS352" s="1">
        <v>0</v>
      </c>
      <c r="JT352" s="1">
        <v>0</v>
      </c>
      <c r="JU352" s="1">
        <v>0</v>
      </c>
      <c r="JV352" s="1">
        <v>0</v>
      </c>
      <c r="JW352" s="1">
        <v>0</v>
      </c>
      <c r="JX352" s="1">
        <v>0</v>
      </c>
      <c r="JY352" s="1">
        <v>0</v>
      </c>
      <c r="JZ352" s="1">
        <v>0</v>
      </c>
      <c r="KA352" s="1">
        <v>0</v>
      </c>
      <c r="KB352" s="1">
        <v>0</v>
      </c>
      <c r="KC352" s="1">
        <v>0</v>
      </c>
      <c r="KD352" s="1">
        <v>0</v>
      </c>
      <c r="KR352" s="30"/>
      <c r="KS352" s="30"/>
      <c r="KT352" s="30"/>
      <c r="KU352" s="30"/>
      <c r="KV352" s="30"/>
      <c r="KW352" s="30"/>
      <c r="KX352" s="30"/>
      <c r="KY352" s="30"/>
      <c r="KZ352" s="30"/>
      <c r="LA352" s="30"/>
      <c r="LB352" s="30"/>
      <c r="LC352" s="30"/>
      <c r="LG352" s="31"/>
      <c r="LH352" s="31"/>
      <c r="LI352" s="31"/>
      <c r="LJ352" s="31"/>
      <c r="LK352" s="31"/>
      <c r="LL352" s="31"/>
      <c r="LM352" s="31"/>
      <c r="LN352" s="31"/>
      <c r="LO352" s="31"/>
      <c r="LP352" s="31"/>
      <c r="LQ352" s="31"/>
      <c r="LR352" s="31"/>
    </row>
    <row r="353" spans="1:330" x14ac:dyDescent="0.35">
      <c r="A353" s="1" t="s">
        <v>260</v>
      </c>
      <c r="B353" s="1" t="s">
        <v>261</v>
      </c>
      <c r="C353" s="1">
        <v>127</v>
      </c>
      <c r="D353" s="1">
        <v>40</v>
      </c>
      <c r="E353" s="1">
        <v>15</v>
      </c>
      <c r="F353" s="1">
        <v>20</v>
      </c>
      <c r="G353" s="1">
        <v>5</v>
      </c>
      <c r="H353" s="1">
        <v>2072</v>
      </c>
      <c r="I353" s="1">
        <v>15</v>
      </c>
      <c r="J353" s="1">
        <v>0.57062900000000005</v>
      </c>
      <c r="K353" s="1">
        <v>0.38508900000000001</v>
      </c>
      <c r="L353" s="1">
        <v>19.564399999999999</v>
      </c>
      <c r="M353" s="1">
        <v>21.587399999999999</v>
      </c>
      <c r="N353" s="1">
        <v>3.1354E-2</v>
      </c>
      <c r="O353" s="1">
        <v>8.6004999999999998E-2</v>
      </c>
      <c r="P353" s="1">
        <v>0.79453200000000002</v>
      </c>
      <c r="Q353" s="1">
        <v>6.5579999999999996E-3</v>
      </c>
      <c r="R353" s="1">
        <v>7.8391700000000002</v>
      </c>
      <c r="S353" s="1">
        <v>2.1342E-2</v>
      </c>
      <c r="T353" s="1">
        <v>44.356499999999997</v>
      </c>
      <c r="U353" s="1">
        <v>95.242900000000006</v>
      </c>
      <c r="V353" s="33">
        <v>0.77433200000000002</v>
      </c>
      <c r="W353" s="34">
        <v>0.63849999999999996</v>
      </c>
      <c r="X353" s="34">
        <v>36.965000000000003</v>
      </c>
      <c r="Y353" s="34">
        <v>46.177500000000002</v>
      </c>
      <c r="Z353" s="34">
        <v>4.0485E-2</v>
      </c>
      <c r="AA353" s="34">
        <v>0.14346100000000001</v>
      </c>
      <c r="AB353" s="34">
        <v>1.02216</v>
      </c>
      <c r="AC353" s="34">
        <v>6.5579999999999996E-3</v>
      </c>
      <c r="AD353" s="34">
        <v>9.4420900000000003</v>
      </c>
      <c r="AE353" s="34">
        <v>2.9831E-2</v>
      </c>
      <c r="AF353" s="34">
        <v>0</v>
      </c>
      <c r="AG353" s="35">
        <v>95.239900000000006</v>
      </c>
      <c r="AH353" s="30">
        <v>0.55227300000000001</v>
      </c>
      <c r="AI353" s="30">
        <v>0.35014699999999999</v>
      </c>
      <c r="AJ353" s="30">
        <v>16.0259</v>
      </c>
      <c r="AK353" s="30">
        <v>16.986599999999999</v>
      </c>
      <c r="AL353" s="30">
        <v>1.2614E-2</v>
      </c>
      <c r="AM353" s="30">
        <v>3.9685999999999999E-2</v>
      </c>
      <c r="AN353" s="30">
        <v>0.31445600000000001</v>
      </c>
      <c r="AO353" s="30">
        <v>4.0889999999999998E-3</v>
      </c>
      <c r="AP353" s="30">
        <v>4.4307499999999997</v>
      </c>
      <c r="AQ353" s="30">
        <v>1.1757E-2</v>
      </c>
      <c r="AR353" s="30">
        <v>61.271799999999999</v>
      </c>
      <c r="AS353" s="21">
        <f t="shared" si="36"/>
        <v>2.6535011002651924E-3</v>
      </c>
      <c r="AT353" s="21">
        <f t="shared" si="37"/>
        <v>9.2286858883936125E-4</v>
      </c>
      <c r="AU353" s="23">
        <v>0.97186300000000003</v>
      </c>
      <c r="AV353" s="23">
        <v>1.2407600000000001</v>
      </c>
      <c r="AW353" s="23">
        <v>28.391100000000002</v>
      </c>
      <c r="AX353" s="23">
        <v>60.190899999999999</v>
      </c>
      <c r="AY353" s="23">
        <v>4.4692999999999997E-2</v>
      </c>
      <c r="AZ353" s="23">
        <v>0.14060800000000001</v>
      </c>
      <c r="BA353" s="23">
        <v>1.11412</v>
      </c>
      <c r="BB353" s="23">
        <v>1.4486000000000001E-2</v>
      </c>
      <c r="BC353" s="23">
        <v>7.8498599999999996</v>
      </c>
      <c r="BD353" s="23">
        <v>4.1699E-2</v>
      </c>
      <c r="BE353" s="23">
        <v>0</v>
      </c>
      <c r="BF353" s="23">
        <v>100</v>
      </c>
      <c r="BG353" s="23">
        <v>22</v>
      </c>
      <c r="BH353" s="23" t="s">
        <v>218</v>
      </c>
      <c r="BI353" s="23">
        <v>0.19697000000000001</v>
      </c>
      <c r="BJ353" s="23">
        <v>0.12573300000000001</v>
      </c>
      <c r="BK353" s="23">
        <v>5.7540899999999997</v>
      </c>
      <c r="BL353" s="23">
        <v>6.0995100000000004</v>
      </c>
      <c r="BM353" s="23">
        <v>4.529E-3</v>
      </c>
      <c r="BN353" s="23">
        <v>1.4249E-2</v>
      </c>
      <c r="BO353" s="23">
        <v>0.112901</v>
      </c>
      <c r="BP353" s="23">
        <v>1.4679999999999999E-3</v>
      </c>
      <c r="BQ353" s="23">
        <v>1.5909500000000001</v>
      </c>
      <c r="BR353" s="23">
        <v>4.2259999999999997E-3</v>
      </c>
      <c r="BS353" s="23">
        <v>22</v>
      </c>
      <c r="BT353" s="22">
        <f t="shared" si="38"/>
        <v>0.25741200000000003</v>
      </c>
      <c r="BU353" s="22">
        <f t="shared" si="39"/>
        <v>0.11016712157143496</v>
      </c>
      <c r="BV353" s="33">
        <v>1.3179E-2</v>
      </c>
      <c r="BW353" s="34">
        <v>9.1350000000000008E-3</v>
      </c>
      <c r="BX353" s="34">
        <v>7.9139999999999992E-3</v>
      </c>
      <c r="BY353" s="34">
        <v>8.0879999999999997E-3</v>
      </c>
      <c r="BZ353" s="34">
        <v>3.2072000000000003E-2</v>
      </c>
      <c r="CA353" s="34">
        <v>4.3409999999999997E-2</v>
      </c>
      <c r="CB353" s="34">
        <v>3.7844000000000003E-2</v>
      </c>
      <c r="CC353" s="34">
        <v>1.6572E-2</v>
      </c>
      <c r="CD353" s="34">
        <v>8.7150000000000005E-3</v>
      </c>
      <c r="CE353" s="35">
        <v>8.6099999999999996E-3</v>
      </c>
      <c r="CF353" s="1">
        <v>2.5164800000000001</v>
      </c>
      <c r="CG353" s="1">
        <v>2.1838700000000002</v>
      </c>
      <c r="CH353" s="1">
        <v>0.21249100000000001</v>
      </c>
      <c r="CI353" s="1">
        <v>0.19423799999999999</v>
      </c>
      <c r="CJ353" s="1">
        <v>52.360700000000001</v>
      </c>
      <c r="CK353" s="1">
        <v>29.6389</v>
      </c>
      <c r="CL353" s="1">
        <v>4.4404000000000003</v>
      </c>
      <c r="CM353" s="1">
        <v>107.083</v>
      </c>
      <c r="CN353" s="1">
        <v>0.39146300000000001</v>
      </c>
      <c r="CO353" s="1">
        <v>20.249700000000001</v>
      </c>
      <c r="CP353" s="1">
        <v>54.185699999999997</v>
      </c>
      <c r="CQ353" s="1">
        <v>92.533699999999996</v>
      </c>
      <c r="CR353" s="1">
        <v>11.272</v>
      </c>
      <c r="CS353" s="1">
        <v>119.898</v>
      </c>
      <c r="CT353" s="1">
        <v>20.135000000000002</v>
      </c>
      <c r="CU353" s="1">
        <v>30</v>
      </c>
      <c r="CV353" s="1">
        <v>30</v>
      </c>
      <c r="CW353" s="1">
        <v>30</v>
      </c>
      <c r="CX353" s="1">
        <v>30</v>
      </c>
      <c r="CY353" s="1">
        <v>20</v>
      </c>
      <c r="CZ353" s="1">
        <v>20</v>
      </c>
      <c r="DA353" s="1">
        <v>20</v>
      </c>
      <c r="DB353" s="1">
        <v>70</v>
      </c>
      <c r="DC353" s="1">
        <v>30</v>
      </c>
      <c r="DD353" s="1">
        <v>30</v>
      </c>
      <c r="DE353" s="1">
        <v>15</v>
      </c>
      <c r="DF353" s="1">
        <v>15</v>
      </c>
      <c r="DG353" s="1">
        <v>15</v>
      </c>
      <c r="DH353" s="1">
        <v>15</v>
      </c>
      <c r="DI353" s="1">
        <v>10</v>
      </c>
      <c r="DJ353" s="1">
        <v>10</v>
      </c>
      <c r="DK353" s="1">
        <v>10</v>
      </c>
      <c r="DL353" s="1">
        <v>40</v>
      </c>
      <c r="DM353" s="1">
        <v>15</v>
      </c>
      <c r="DN353" s="1">
        <v>15</v>
      </c>
      <c r="DO353" s="1">
        <v>15</v>
      </c>
      <c r="DP353" s="1">
        <v>15</v>
      </c>
      <c r="DQ353" s="1">
        <v>15</v>
      </c>
      <c r="DR353" s="1">
        <v>15</v>
      </c>
      <c r="DS353" s="1">
        <v>10</v>
      </c>
      <c r="DT353" s="1">
        <v>10</v>
      </c>
      <c r="DU353" s="1">
        <v>10</v>
      </c>
      <c r="DV353" s="1">
        <v>40</v>
      </c>
      <c r="DW353" s="1">
        <v>15</v>
      </c>
      <c r="DX353" s="1">
        <v>15</v>
      </c>
      <c r="DY353" s="1">
        <v>3.5697399999999999</v>
      </c>
      <c r="DZ353" s="1">
        <v>5.5412999999999997</v>
      </c>
      <c r="EA353" s="1">
        <v>371.12299999999999</v>
      </c>
      <c r="EB353" s="1">
        <v>444.29500000000002</v>
      </c>
      <c r="EC353" s="1">
        <v>0.22608900000000001</v>
      </c>
      <c r="ED353" s="1">
        <v>0.15155399999999999</v>
      </c>
      <c r="EE353" s="1">
        <v>1.9827300000000001</v>
      </c>
      <c r="EF353" s="1">
        <v>0.30807699999999999</v>
      </c>
      <c r="EG353" s="1">
        <v>111.006</v>
      </c>
      <c r="EH353" s="1">
        <v>1.6713100000000001</v>
      </c>
      <c r="EI353" s="1">
        <v>0.36324000000000001</v>
      </c>
      <c r="EJ353" s="1">
        <v>0.83626</v>
      </c>
      <c r="EK353" s="1">
        <v>1.5006600000000001</v>
      </c>
      <c r="EL353" s="1">
        <v>1.84477</v>
      </c>
      <c r="EM353" s="1">
        <v>0.166461</v>
      </c>
      <c r="EN353" s="1">
        <v>7.2050000000000003E-2</v>
      </c>
      <c r="EO353" s="1">
        <v>0.29064299999999998</v>
      </c>
      <c r="EP353" s="1">
        <v>0.285717</v>
      </c>
      <c r="EQ353" s="1">
        <v>1.00393</v>
      </c>
      <c r="ER353" s="1">
        <v>1.32358</v>
      </c>
      <c r="ES353" s="1">
        <v>3.2065000000000001</v>
      </c>
      <c r="ET353" s="1">
        <v>4.7050400000000003</v>
      </c>
      <c r="EU353" s="1">
        <v>369.62200000000001</v>
      </c>
      <c r="EV353" s="1">
        <v>442.45</v>
      </c>
      <c r="EW353" s="1">
        <v>5.9628E-2</v>
      </c>
      <c r="EX353" s="1">
        <v>7.9503000000000004E-2</v>
      </c>
      <c r="EY353" s="1">
        <v>1.69208</v>
      </c>
      <c r="EZ353" s="1">
        <v>2.2360999999999999E-2</v>
      </c>
      <c r="FA353" s="1">
        <v>110.002</v>
      </c>
      <c r="FB353" s="1">
        <v>0.34772399999999998</v>
      </c>
      <c r="FC353" s="1">
        <v>0.10074</v>
      </c>
      <c r="FD353" s="1">
        <v>4.0960999999999997E-2</v>
      </c>
      <c r="FE353" s="1">
        <v>2.85399</v>
      </c>
      <c r="FF353" s="1">
        <v>0.76780300000000001</v>
      </c>
      <c r="FG353" s="1">
        <v>5.2599999999999999E-4</v>
      </c>
      <c r="FH353" s="1">
        <v>1.2999999999999999E-3</v>
      </c>
      <c r="FI353" s="1">
        <v>1.3920999999999999E-2</v>
      </c>
      <c r="FJ353" s="1">
        <v>8.5999999999999998E-4</v>
      </c>
      <c r="FK353" s="1">
        <v>0.63193500000000002</v>
      </c>
      <c r="FL353" s="1">
        <v>6.0599999999999998E-4</v>
      </c>
      <c r="FM353" s="1">
        <v>42650.547222222202</v>
      </c>
      <c r="FN353" s="1">
        <f t="shared" si="35"/>
        <v>233.2008333337144</v>
      </c>
      <c r="FO353" s="1">
        <v>1.0336000000000001</v>
      </c>
      <c r="FP353" s="1">
        <v>1.0105</v>
      </c>
      <c r="FQ353" s="1">
        <v>1.0435000000000001</v>
      </c>
      <c r="FR353" s="1">
        <v>1.0158</v>
      </c>
      <c r="FS353" s="1">
        <v>1.2044999999999999</v>
      </c>
      <c r="FT353" s="1">
        <v>1.1642999999999999</v>
      </c>
      <c r="FU353" s="1">
        <v>1.1879999999999999</v>
      </c>
      <c r="FV353" s="1">
        <v>1.0768</v>
      </c>
      <c r="FW353" s="1">
        <v>1.0769</v>
      </c>
      <c r="FX353" s="1">
        <v>1.056</v>
      </c>
      <c r="FY353" s="1">
        <v>1.7626999999999999</v>
      </c>
      <c r="FZ353" s="1">
        <v>1.4041999999999999</v>
      </c>
      <c r="GA353" s="1">
        <v>1.2194</v>
      </c>
      <c r="GB353" s="1">
        <v>1.3044</v>
      </c>
      <c r="GC353" s="1">
        <v>1.0047999999999999</v>
      </c>
      <c r="GD353" s="1">
        <v>1.0251999999999999</v>
      </c>
      <c r="GE353" s="1">
        <v>1.0019</v>
      </c>
      <c r="GF353" s="1">
        <v>1.1480999999999999</v>
      </c>
      <c r="GG353" s="1">
        <v>1.0582</v>
      </c>
      <c r="GH353" s="1">
        <v>1.0599000000000001</v>
      </c>
      <c r="GI353" s="1">
        <v>0.9929</v>
      </c>
      <c r="GJ353" s="1">
        <v>0.9819</v>
      </c>
      <c r="GK353" s="1">
        <v>0.98519999999999996</v>
      </c>
      <c r="GL353" s="1">
        <v>0.99880000000000002</v>
      </c>
      <c r="GM353" s="1">
        <v>0.99970000000000003</v>
      </c>
      <c r="GN353" s="1">
        <v>0.999</v>
      </c>
      <c r="GO353" s="1">
        <v>1</v>
      </c>
      <c r="GP353" s="1">
        <v>0.99280000000000002</v>
      </c>
      <c r="GQ353" s="1">
        <v>0.99960000000000004</v>
      </c>
      <c r="GR353" s="1">
        <v>0.99950000000000006</v>
      </c>
      <c r="GS353" s="1">
        <v>1.8089999999999999</v>
      </c>
      <c r="GT353" s="1">
        <v>1.3933</v>
      </c>
      <c r="GU353" s="1">
        <v>1.2536</v>
      </c>
      <c r="GV353" s="1">
        <v>1.3232999999999999</v>
      </c>
      <c r="GW353" s="1">
        <v>1.2099</v>
      </c>
      <c r="GX353" s="1">
        <v>1.1923999999999999</v>
      </c>
      <c r="GY353" s="1">
        <v>1.1902999999999999</v>
      </c>
      <c r="GZ353" s="1">
        <v>1.2273000000000001</v>
      </c>
      <c r="HA353" s="1">
        <v>1.1391</v>
      </c>
      <c r="HB353" s="1">
        <v>1.1186</v>
      </c>
      <c r="HC353" s="1">
        <v>502</v>
      </c>
      <c r="HD353" s="1">
        <v>1229</v>
      </c>
      <c r="HE353" s="1">
        <v>1228</v>
      </c>
      <c r="HF353" s="1">
        <v>502</v>
      </c>
      <c r="HG353" s="1">
        <v>218</v>
      </c>
      <c r="HH353" s="1">
        <v>232</v>
      </c>
      <c r="HI353" s="1">
        <v>231</v>
      </c>
      <c r="HJ353" s="1">
        <v>745</v>
      </c>
      <c r="HK353" s="1">
        <v>226</v>
      </c>
      <c r="HL353" s="1">
        <v>221</v>
      </c>
      <c r="HM353" s="1" t="s">
        <v>219</v>
      </c>
      <c r="HN353" s="1" t="s">
        <v>220</v>
      </c>
      <c r="HO353" s="1" t="s">
        <v>221</v>
      </c>
      <c r="HP353" s="1" t="s">
        <v>219</v>
      </c>
      <c r="HQ353" s="1" t="s">
        <v>222</v>
      </c>
      <c r="HR353" s="1" t="s">
        <v>223</v>
      </c>
      <c r="HS353" s="1" t="s">
        <v>224</v>
      </c>
      <c r="HT353" s="1" t="s">
        <v>225</v>
      </c>
      <c r="HU353" s="1" t="s">
        <v>226</v>
      </c>
      <c r="HV353" s="1" t="s">
        <v>227</v>
      </c>
      <c r="HW353" s="1">
        <v>13.9032</v>
      </c>
      <c r="HX353" s="1">
        <v>35.904600000000002</v>
      </c>
      <c r="HY353" s="1">
        <v>44.356499999999997</v>
      </c>
      <c r="HZ353" s="1">
        <v>0</v>
      </c>
      <c r="IA353" s="1">
        <v>11.498200000000001</v>
      </c>
      <c r="IB353" s="1">
        <v>21.050799999999999</v>
      </c>
      <c r="IC353" s="1">
        <v>1.48E-3</v>
      </c>
      <c r="ID353" s="1">
        <v>44.3551</v>
      </c>
      <c r="IE353" s="1">
        <v>-4.0000000000000003E-5</v>
      </c>
      <c r="IF353" s="1">
        <v>2</v>
      </c>
      <c r="IG353" s="1">
        <v>0</v>
      </c>
      <c r="IH353" s="1">
        <v>0</v>
      </c>
      <c r="II353" s="1">
        <v>0</v>
      </c>
      <c r="IJ353" s="1">
        <v>0</v>
      </c>
      <c r="IK353" s="1">
        <v>0</v>
      </c>
      <c r="IL353" s="1">
        <v>0</v>
      </c>
      <c r="IM353" s="1">
        <v>0</v>
      </c>
      <c r="IN353" s="1">
        <v>0</v>
      </c>
      <c r="IO353" s="1">
        <v>0</v>
      </c>
      <c r="IP353" s="1">
        <v>0</v>
      </c>
      <c r="IQ353" s="1">
        <v>0</v>
      </c>
      <c r="IR353" s="1">
        <v>0</v>
      </c>
      <c r="IS353" s="1">
        <v>0</v>
      </c>
      <c r="IT353" s="1">
        <v>0</v>
      </c>
      <c r="IU353" s="1">
        <v>0</v>
      </c>
      <c r="IV353" s="1">
        <v>0</v>
      </c>
      <c r="IW353" s="1">
        <v>0</v>
      </c>
      <c r="IX353" s="1">
        <v>0</v>
      </c>
      <c r="IY353" s="1">
        <v>0</v>
      </c>
      <c r="IZ353" s="1">
        <v>0</v>
      </c>
      <c r="JA353" s="1">
        <v>0</v>
      </c>
      <c r="JB353" s="1">
        <v>0</v>
      </c>
      <c r="JC353" s="1">
        <v>0</v>
      </c>
      <c r="JD353" s="1">
        <v>0</v>
      </c>
      <c r="JE353" s="1">
        <v>0</v>
      </c>
      <c r="JF353" s="1">
        <v>0</v>
      </c>
      <c r="JG353" s="1">
        <v>0</v>
      </c>
      <c r="JH353" s="1">
        <v>0</v>
      </c>
      <c r="JI353" s="1">
        <v>0</v>
      </c>
      <c r="JJ353" s="1">
        <v>0</v>
      </c>
      <c r="JK353" s="1">
        <v>0</v>
      </c>
      <c r="JL353" s="1">
        <v>0</v>
      </c>
      <c r="JM353" s="1">
        <v>0</v>
      </c>
      <c r="JN353" s="1">
        <v>0</v>
      </c>
      <c r="JO353" s="1">
        <v>0</v>
      </c>
      <c r="JP353" s="1">
        <v>0</v>
      </c>
      <c r="JQ353" s="1">
        <v>0</v>
      </c>
      <c r="JR353" s="1">
        <v>0</v>
      </c>
      <c r="JS353" s="1">
        <v>0</v>
      </c>
      <c r="JT353" s="1">
        <v>0</v>
      </c>
      <c r="JU353" s="1">
        <v>0</v>
      </c>
      <c r="JV353" s="1">
        <v>0</v>
      </c>
      <c r="JW353" s="1">
        <v>0</v>
      </c>
      <c r="JX353" s="1">
        <v>0</v>
      </c>
      <c r="JY353" s="1">
        <v>0</v>
      </c>
      <c r="JZ353" s="1">
        <v>0</v>
      </c>
      <c r="KA353" s="1">
        <v>0</v>
      </c>
      <c r="KB353" s="1">
        <v>0</v>
      </c>
      <c r="KC353" s="1">
        <v>0</v>
      </c>
      <c r="KD353" s="1">
        <v>0</v>
      </c>
      <c r="KR353" s="30"/>
      <c r="KS353" s="30"/>
      <c r="KT353" s="30"/>
      <c r="KU353" s="30"/>
      <c r="KV353" s="30"/>
      <c r="KW353" s="30"/>
      <c r="KX353" s="30"/>
      <c r="KY353" s="30"/>
      <c r="KZ353" s="30"/>
      <c r="LA353" s="30"/>
      <c r="LB353" s="30"/>
      <c r="LC353" s="30"/>
      <c r="LG353" s="31"/>
      <c r="LH353" s="31"/>
      <c r="LI353" s="31"/>
      <c r="LJ353" s="31"/>
      <c r="LK353" s="31"/>
      <c r="LL353" s="31"/>
      <c r="LM353" s="31"/>
      <c r="LN353" s="31"/>
      <c r="LO353" s="31"/>
      <c r="LP353" s="31"/>
      <c r="LQ353" s="31"/>
      <c r="LR353" s="31"/>
    </row>
    <row r="354" spans="1:330" x14ac:dyDescent="0.35">
      <c r="A354" s="1" t="s">
        <v>262</v>
      </c>
      <c r="B354" s="1" t="s">
        <v>257</v>
      </c>
      <c r="C354" s="1">
        <v>128</v>
      </c>
      <c r="D354" s="1">
        <v>40</v>
      </c>
      <c r="E354" s="1">
        <v>15</v>
      </c>
      <c r="F354" s="1">
        <v>20</v>
      </c>
      <c r="G354" s="1">
        <v>5</v>
      </c>
      <c r="H354" s="1">
        <v>2073</v>
      </c>
      <c r="I354" s="1">
        <v>1</v>
      </c>
      <c r="J354" s="1">
        <v>0.67462900000000003</v>
      </c>
      <c r="K354" s="1">
        <v>0.357929</v>
      </c>
      <c r="L354" s="1">
        <v>19.6981</v>
      </c>
      <c r="M354" s="1">
        <v>22.222100000000001</v>
      </c>
      <c r="N354" s="1">
        <v>-1.4370000000000001E-2</v>
      </c>
      <c r="O354" s="1">
        <v>0.142349</v>
      </c>
      <c r="P354" s="1">
        <v>0.838696</v>
      </c>
      <c r="Q354" s="1">
        <v>2.3939999999999999E-3</v>
      </c>
      <c r="R354" s="1">
        <v>7.7849399999999997</v>
      </c>
      <c r="S354" s="1">
        <v>1.256E-3</v>
      </c>
      <c r="T354" s="1">
        <v>45.234900000000003</v>
      </c>
      <c r="U354" s="1">
        <v>96.942899999999995</v>
      </c>
      <c r="V354" s="33">
        <v>0.91545600000000005</v>
      </c>
      <c r="W354" s="34">
        <v>0.59347000000000005</v>
      </c>
      <c r="X354" s="34">
        <v>37.217799999999997</v>
      </c>
      <c r="Y354" s="34">
        <v>47.535400000000003</v>
      </c>
      <c r="Z354" s="34">
        <v>-1.8550000000000001E-2</v>
      </c>
      <c r="AA354" s="34">
        <v>0.23744499999999999</v>
      </c>
      <c r="AB354" s="34">
        <v>1.0789800000000001</v>
      </c>
      <c r="AC354" s="34">
        <v>2.3939999999999999E-3</v>
      </c>
      <c r="AD354" s="34">
        <v>9.3767600000000009</v>
      </c>
      <c r="AE354" s="34">
        <v>1.755E-3</v>
      </c>
      <c r="AF354" s="34">
        <v>0</v>
      </c>
      <c r="AG354" s="35">
        <v>96.940899999999999</v>
      </c>
      <c r="AH354" s="30">
        <v>0.64088100000000003</v>
      </c>
      <c r="AI354" s="30">
        <v>0.31944899999999998</v>
      </c>
      <c r="AJ354" s="30">
        <v>15.8378</v>
      </c>
      <c r="AK354" s="30">
        <v>17.163499999999999</v>
      </c>
      <c r="AL354" s="30">
        <v>-5.6699999999999997E-3</v>
      </c>
      <c r="AM354" s="30">
        <v>6.4473000000000003E-2</v>
      </c>
      <c r="AN354" s="30">
        <v>0.32581100000000002</v>
      </c>
      <c r="AO354" s="30">
        <v>1.4649999999999999E-3</v>
      </c>
      <c r="AP354" s="30">
        <v>4.3189200000000003</v>
      </c>
      <c r="AQ354" s="30">
        <v>6.7900000000000002E-4</v>
      </c>
      <c r="AR354" s="30">
        <v>61.332700000000003</v>
      </c>
      <c r="AS354" s="21">
        <f t="shared" si="36"/>
        <v>1.5721522973335925E-4</v>
      </c>
      <c r="AT354" s="21">
        <f t="shared" si="37"/>
        <v>3.3920517166328615E-4</v>
      </c>
      <c r="AU354" s="23">
        <v>1.12602</v>
      </c>
      <c r="AV354" s="23">
        <v>1.13019</v>
      </c>
      <c r="AW354" s="23">
        <v>28.0137</v>
      </c>
      <c r="AX354" s="23">
        <v>60.722200000000001</v>
      </c>
      <c r="AY354" s="23">
        <v>-2.0070000000000001E-2</v>
      </c>
      <c r="AZ354" s="23">
        <v>0.228071</v>
      </c>
      <c r="BA354" s="23">
        <v>1.1525399999999999</v>
      </c>
      <c r="BB354" s="23">
        <v>5.1830000000000001E-3</v>
      </c>
      <c r="BC354" s="23">
        <v>7.6397300000000001</v>
      </c>
      <c r="BD354" s="23">
        <v>2.4039999999999999E-3</v>
      </c>
      <c r="BE354" s="23">
        <v>0</v>
      </c>
      <c r="BF354" s="23">
        <v>100</v>
      </c>
      <c r="BG354" s="23">
        <v>22</v>
      </c>
      <c r="BH354" s="23" t="s">
        <v>218</v>
      </c>
      <c r="BI354" s="23">
        <v>0.22834699999999999</v>
      </c>
      <c r="BJ354" s="23">
        <v>0.114596</v>
      </c>
      <c r="BK354" s="23">
        <v>5.6809200000000004</v>
      </c>
      <c r="BL354" s="23">
        <v>6.1569500000000001</v>
      </c>
      <c r="BM354" s="23">
        <v>-2.0300000000000001E-3</v>
      </c>
      <c r="BN354" s="23">
        <v>2.3125E-2</v>
      </c>
      <c r="BO354" s="23">
        <v>0.11686199999999999</v>
      </c>
      <c r="BP354" s="23">
        <v>5.2599999999999999E-4</v>
      </c>
      <c r="BQ354" s="23">
        <v>1.5492699999999999</v>
      </c>
      <c r="BR354" s="23">
        <v>2.4399999999999999E-4</v>
      </c>
      <c r="BS354" s="23">
        <v>22</v>
      </c>
      <c r="BT354" s="22">
        <f t="shared" si="38"/>
        <v>0.25255300000000003</v>
      </c>
      <c r="BU354" s="22">
        <f t="shared" si="39"/>
        <v>0.12845680481228522</v>
      </c>
      <c r="BV354" s="33">
        <v>1.3858000000000001E-2</v>
      </c>
      <c r="BW354" s="34">
        <v>9.2449999999999997E-3</v>
      </c>
      <c r="BX354" s="34">
        <v>8.182E-3</v>
      </c>
      <c r="BY354" s="34">
        <v>8.3119999999999999E-3</v>
      </c>
      <c r="BZ354" s="34">
        <v>3.5470000000000002E-2</v>
      </c>
      <c r="CA354" s="34">
        <v>3.6022999999999999E-2</v>
      </c>
      <c r="CB354" s="34">
        <v>3.6974E-2</v>
      </c>
      <c r="CC354" s="34">
        <v>1.7139000000000001E-2</v>
      </c>
      <c r="CD354" s="34">
        <v>8.6879999999999995E-3</v>
      </c>
      <c r="CE354" s="35">
        <v>8.8489999999999992E-3</v>
      </c>
      <c r="CF354" s="1">
        <v>2.2997000000000001</v>
      </c>
      <c r="CG354" s="1">
        <v>2.29569</v>
      </c>
      <c r="CH354" s="1">
        <v>0.21177199999999999</v>
      </c>
      <c r="CI354" s="1">
        <v>0.191274</v>
      </c>
      <c r="CJ354" s="1">
        <v>-112.41</v>
      </c>
      <c r="CK354" s="1">
        <v>18.189800000000002</v>
      </c>
      <c r="CL354" s="1">
        <v>4.2676999999999996</v>
      </c>
      <c r="CM354" s="1">
        <v>300.548</v>
      </c>
      <c r="CN354" s="1">
        <v>0.39274799999999999</v>
      </c>
      <c r="CO354" s="1">
        <v>333.74900000000002</v>
      </c>
      <c r="CP354" s="1">
        <v>54.169899999999998</v>
      </c>
      <c r="CQ354" s="1">
        <v>92.530799999999999</v>
      </c>
      <c r="CR354" s="1">
        <v>11.272</v>
      </c>
      <c r="CS354" s="1">
        <v>0</v>
      </c>
      <c r="CT354" s="1">
        <v>20.149999999999999</v>
      </c>
      <c r="CU354" s="1">
        <v>30</v>
      </c>
      <c r="CV354" s="1">
        <v>30</v>
      </c>
      <c r="CW354" s="1">
        <v>30</v>
      </c>
      <c r="CX354" s="1">
        <v>30</v>
      </c>
      <c r="CY354" s="1">
        <v>20</v>
      </c>
      <c r="CZ354" s="1">
        <v>20</v>
      </c>
      <c r="DA354" s="1">
        <v>20</v>
      </c>
      <c r="DB354" s="1">
        <v>70</v>
      </c>
      <c r="DC354" s="1">
        <v>30</v>
      </c>
      <c r="DD354" s="1">
        <v>30</v>
      </c>
      <c r="DE354" s="1">
        <v>15</v>
      </c>
      <c r="DF354" s="1">
        <v>15</v>
      </c>
      <c r="DG354" s="1">
        <v>15</v>
      </c>
      <c r="DH354" s="1">
        <v>15</v>
      </c>
      <c r="DI354" s="1">
        <v>10</v>
      </c>
      <c r="DJ354" s="1">
        <v>10</v>
      </c>
      <c r="DK354" s="1">
        <v>10</v>
      </c>
      <c r="DL354" s="1">
        <v>40</v>
      </c>
      <c r="DM354" s="1">
        <v>15</v>
      </c>
      <c r="DN354" s="1">
        <v>15</v>
      </c>
      <c r="DO354" s="1">
        <v>15</v>
      </c>
      <c r="DP354" s="1">
        <v>15</v>
      </c>
      <c r="DQ354" s="1">
        <v>15</v>
      </c>
      <c r="DR354" s="1">
        <v>15</v>
      </c>
      <c r="DS354" s="1">
        <v>10</v>
      </c>
      <c r="DT354" s="1">
        <v>10</v>
      </c>
      <c r="DU354" s="1">
        <v>10</v>
      </c>
      <c r="DV354" s="1">
        <v>40</v>
      </c>
      <c r="DW354" s="1">
        <v>15</v>
      </c>
      <c r="DX354" s="1">
        <v>15</v>
      </c>
      <c r="DY354" s="1">
        <v>4.1933699999999998</v>
      </c>
      <c r="DZ354" s="1">
        <v>5.2232500000000002</v>
      </c>
      <c r="EA354" s="1">
        <v>373.65</v>
      </c>
      <c r="EB354" s="1">
        <v>457.98899999999998</v>
      </c>
      <c r="EC354" s="1">
        <v>0.176289</v>
      </c>
      <c r="ED354" s="1">
        <v>0.181255</v>
      </c>
      <c r="EE354" s="1">
        <v>2.0634399999999999</v>
      </c>
      <c r="EF354" s="1">
        <v>0.31356200000000001</v>
      </c>
      <c r="EG354" s="1">
        <v>110.202</v>
      </c>
      <c r="EH354" s="1">
        <v>1.4202999999999999</v>
      </c>
      <c r="EI354" s="1">
        <v>0.40202900000000003</v>
      </c>
      <c r="EJ354" s="1">
        <v>0.85521400000000003</v>
      </c>
      <c r="EK354" s="1">
        <v>1.60423</v>
      </c>
      <c r="EL354" s="1">
        <v>1.9545600000000001</v>
      </c>
      <c r="EM354" s="1">
        <v>0.20360200000000001</v>
      </c>
      <c r="EN354" s="1">
        <v>4.9659000000000002E-2</v>
      </c>
      <c r="EO354" s="1">
        <v>0.27755600000000002</v>
      </c>
      <c r="EP354" s="1">
        <v>0.30540299999999998</v>
      </c>
      <c r="EQ354" s="1">
        <v>0.99782599999999999</v>
      </c>
      <c r="ER354" s="1">
        <v>1.3998299999999999</v>
      </c>
      <c r="ES354" s="1">
        <v>3.7913399999999999</v>
      </c>
      <c r="ET354" s="1">
        <v>4.3680399999999997</v>
      </c>
      <c r="EU354" s="1">
        <v>372.04599999999999</v>
      </c>
      <c r="EV354" s="1">
        <v>456.03399999999999</v>
      </c>
      <c r="EW354" s="1">
        <v>-2.7310000000000001E-2</v>
      </c>
      <c r="EX354" s="1">
        <v>0.13159599999999999</v>
      </c>
      <c r="EY354" s="1">
        <v>1.78589</v>
      </c>
      <c r="EZ354" s="1">
        <v>8.1580000000000003E-3</v>
      </c>
      <c r="FA354" s="1">
        <v>109.20399999999999</v>
      </c>
      <c r="FB354" s="1">
        <v>2.0465000000000001E-2</v>
      </c>
      <c r="FC354" s="1">
        <v>0.119114</v>
      </c>
      <c r="FD354" s="1">
        <v>3.8026999999999998E-2</v>
      </c>
      <c r="FE354" s="1">
        <v>2.8727100000000001</v>
      </c>
      <c r="FF354" s="1">
        <v>0.79137599999999997</v>
      </c>
      <c r="FG354" s="1">
        <v>-2.4000000000000001E-4</v>
      </c>
      <c r="FH354" s="1">
        <v>2.1519999999999998E-3</v>
      </c>
      <c r="FI354" s="1">
        <v>1.4692999999999999E-2</v>
      </c>
      <c r="FJ354" s="1">
        <v>3.1399999999999999E-4</v>
      </c>
      <c r="FK354" s="1">
        <v>0.62735200000000002</v>
      </c>
      <c r="FL354" s="1">
        <v>3.6000000000000001E-5</v>
      </c>
      <c r="FM354" s="1">
        <v>42650.549953703703</v>
      </c>
      <c r="FN354" s="1">
        <f t="shared" ref="FN354:FN417" si="40">(FM354-$FM$8)*24</f>
        <v>233.2663888897514</v>
      </c>
      <c r="FO354" s="1">
        <v>1.0338000000000001</v>
      </c>
      <c r="FP354" s="1">
        <v>1.0105999999999999</v>
      </c>
      <c r="FQ354" s="1">
        <v>1.0437000000000001</v>
      </c>
      <c r="FR354" s="1">
        <v>1.0159</v>
      </c>
      <c r="FS354" s="1">
        <v>1.2047000000000001</v>
      </c>
      <c r="FT354" s="1">
        <v>1.1645000000000001</v>
      </c>
      <c r="FU354" s="1">
        <v>1.1882999999999999</v>
      </c>
      <c r="FV354" s="1">
        <v>1.077</v>
      </c>
      <c r="FW354" s="1">
        <v>1.0770999999999999</v>
      </c>
      <c r="FX354" s="1">
        <v>1.0562</v>
      </c>
      <c r="FY354" s="1">
        <v>1.7622</v>
      </c>
      <c r="FZ354" s="1">
        <v>1.4056</v>
      </c>
      <c r="GA354" s="1">
        <v>1.2198</v>
      </c>
      <c r="GB354" s="1">
        <v>1.3025</v>
      </c>
      <c r="GC354" s="1">
        <v>1.0046999999999999</v>
      </c>
      <c r="GD354" s="1">
        <v>1.0248999999999999</v>
      </c>
      <c r="GE354" s="1">
        <v>1.0019</v>
      </c>
      <c r="GF354" s="1">
        <v>1.1485000000000001</v>
      </c>
      <c r="GG354" s="1">
        <v>1.0584</v>
      </c>
      <c r="GH354" s="1">
        <v>1.0593999999999999</v>
      </c>
      <c r="GI354" s="1">
        <v>0.9929</v>
      </c>
      <c r="GJ354" s="1">
        <v>0.98199999999999998</v>
      </c>
      <c r="GK354" s="1">
        <v>0.98499999999999999</v>
      </c>
      <c r="GL354" s="1">
        <v>0.99880000000000002</v>
      </c>
      <c r="GM354" s="1">
        <v>1</v>
      </c>
      <c r="GN354" s="1">
        <v>0.999</v>
      </c>
      <c r="GO354" s="1">
        <v>1</v>
      </c>
      <c r="GP354" s="1">
        <v>0.9929</v>
      </c>
      <c r="GQ354" s="1">
        <v>0.99960000000000004</v>
      </c>
      <c r="GR354" s="1">
        <v>0.99939999999999996</v>
      </c>
      <c r="GS354" s="1">
        <v>1.8088</v>
      </c>
      <c r="GT354" s="1">
        <v>1.3949</v>
      </c>
      <c r="GU354" s="1">
        <v>1.2539</v>
      </c>
      <c r="GV354" s="1">
        <v>1.3216000000000001</v>
      </c>
      <c r="GW354" s="1">
        <v>1.2103999999999999</v>
      </c>
      <c r="GX354" s="1">
        <v>1.1922999999999999</v>
      </c>
      <c r="GY354" s="1">
        <v>1.1904999999999999</v>
      </c>
      <c r="GZ354" s="1">
        <v>1.2281</v>
      </c>
      <c r="HA354" s="1">
        <v>1.1395</v>
      </c>
      <c r="HB354" s="1">
        <v>1.1183000000000001</v>
      </c>
      <c r="HC354" s="1">
        <v>502</v>
      </c>
      <c r="HD354" s="1">
        <v>1229</v>
      </c>
      <c r="HE354" s="1">
        <v>1228</v>
      </c>
      <c r="HF354" s="1">
        <v>502</v>
      </c>
      <c r="HG354" s="1">
        <v>218</v>
      </c>
      <c r="HH354" s="1">
        <v>232</v>
      </c>
      <c r="HI354" s="1">
        <v>231</v>
      </c>
      <c r="HJ354" s="1">
        <v>745</v>
      </c>
      <c r="HK354" s="1">
        <v>226</v>
      </c>
      <c r="HL354" s="1">
        <v>221</v>
      </c>
      <c r="HM354" s="1" t="s">
        <v>219</v>
      </c>
      <c r="HN354" s="1" t="s">
        <v>220</v>
      </c>
      <c r="HO354" s="1" t="s">
        <v>221</v>
      </c>
      <c r="HP354" s="1" t="s">
        <v>219</v>
      </c>
      <c r="HQ354" s="1" t="s">
        <v>222</v>
      </c>
      <c r="HR354" s="1" t="s">
        <v>223</v>
      </c>
      <c r="HS354" s="1" t="s">
        <v>224</v>
      </c>
      <c r="HT354" s="1" t="s">
        <v>225</v>
      </c>
      <c r="HU354" s="1" t="s">
        <v>226</v>
      </c>
      <c r="HV354" s="1" t="s">
        <v>227</v>
      </c>
      <c r="HW354" s="1">
        <v>13.8683</v>
      </c>
      <c r="HX354" s="1">
        <v>35.8688</v>
      </c>
      <c r="HY354" s="1">
        <v>45.234900000000003</v>
      </c>
      <c r="HZ354" s="1">
        <v>0</v>
      </c>
      <c r="IA354" s="1">
        <v>11.484500000000001</v>
      </c>
      <c r="IB354" s="1">
        <v>21.031400000000001</v>
      </c>
      <c r="IC354" s="1">
        <v>5.4000000000000001E-4</v>
      </c>
      <c r="ID354" s="1">
        <v>45.234299999999998</v>
      </c>
      <c r="IE354" s="1">
        <v>-1.0000000000000001E-5</v>
      </c>
      <c r="IF354" s="1">
        <v>2</v>
      </c>
      <c r="IG354" s="1">
        <v>0</v>
      </c>
      <c r="IH354" s="1">
        <v>0</v>
      </c>
      <c r="II354" s="1">
        <v>0</v>
      </c>
      <c r="IJ354" s="1">
        <v>0</v>
      </c>
      <c r="IK354" s="1">
        <v>0</v>
      </c>
      <c r="IL354" s="1">
        <v>0</v>
      </c>
      <c r="IM354" s="1">
        <v>0</v>
      </c>
      <c r="IN354" s="1">
        <v>0</v>
      </c>
      <c r="IO354" s="1">
        <v>0</v>
      </c>
      <c r="IP354" s="1">
        <v>0</v>
      </c>
      <c r="IQ354" s="1">
        <v>0</v>
      </c>
      <c r="IR354" s="1">
        <v>0</v>
      </c>
      <c r="IS354" s="1">
        <v>0</v>
      </c>
      <c r="IT354" s="1">
        <v>0</v>
      </c>
      <c r="IU354" s="1">
        <v>0</v>
      </c>
      <c r="IV354" s="1">
        <v>0</v>
      </c>
      <c r="IW354" s="1">
        <v>0</v>
      </c>
      <c r="IX354" s="1">
        <v>0</v>
      </c>
      <c r="IY354" s="1">
        <v>0</v>
      </c>
      <c r="IZ354" s="1">
        <v>0</v>
      </c>
      <c r="JA354" s="1">
        <v>0</v>
      </c>
      <c r="JB354" s="1">
        <v>0</v>
      </c>
      <c r="JC354" s="1">
        <v>0</v>
      </c>
      <c r="JD354" s="1">
        <v>0</v>
      </c>
      <c r="JE354" s="1">
        <v>0</v>
      </c>
      <c r="JF354" s="1">
        <v>0</v>
      </c>
      <c r="JG354" s="1">
        <v>0</v>
      </c>
      <c r="JH354" s="1">
        <v>0</v>
      </c>
      <c r="JI354" s="1">
        <v>0</v>
      </c>
      <c r="JJ354" s="1">
        <v>0</v>
      </c>
      <c r="JK354" s="1">
        <v>0</v>
      </c>
      <c r="JL354" s="1">
        <v>0</v>
      </c>
      <c r="JM354" s="1">
        <v>0</v>
      </c>
      <c r="JN354" s="1">
        <v>0</v>
      </c>
      <c r="JO354" s="1">
        <v>0</v>
      </c>
      <c r="JP354" s="1">
        <v>0</v>
      </c>
      <c r="JQ354" s="1">
        <v>0</v>
      </c>
      <c r="JR354" s="1">
        <v>0</v>
      </c>
      <c r="JS354" s="1">
        <v>0</v>
      </c>
      <c r="JT354" s="1">
        <v>0</v>
      </c>
      <c r="JU354" s="1">
        <v>0</v>
      </c>
      <c r="JV354" s="1">
        <v>0</v>
      </c>
      <c r="JW354" s="1">
        <v>0</v>
      </c>
      <c r="JX354" s="1">
        <v>0</v>
      </c>
      <c r="JY354" s="1">
        <v>0</v>
      </c>
      <c r="JZ354" s="1">
        <v>0</v>
      </c>
      <c r="KA354" s="1">
        <v>0</v>
      </c>
      <c r="KB354" s="1">
        <v>0</v>
      </c>
      <c r="KC354" s="1">
        <v>0</v>
      </c>
      <c r="KD354" s="1">
        <v>0</v>
      </c>
      <c r="KR354" s="30"/>
      <c r="KS354" s="30"/>
      <c r="KT354" s="30"/>
      <c r="KU354" s="30"/>
      <c r="KV354" s="30"/>
      <c r="KW354" s="30"/>
      <c r="KX354" s="30"/>
      <c r="KY354" s="30"/>
      <c r="KZ354" s="30"/>
      <c r="LA354" s="30"/>
      <c r="LB354" s="30"/>
      <c r="LC354" s="30"/>
      <c r="LG354" s="31"/>
      <c r="LH354" s="31"/>
      <c r="LI354" s="31"/>
      <c r="LJ354" s="31"/>
      <c r="LK354" s="31"/>
      <c r="LL354" s="31"/>
      <c r="LM354" s="31"/>
      <c r="LN354" s="31"/>
      <c r="LO354" s="31"/>
      <c r="LP354" s="31"/>
      <c r="LQ354" s="31"/>
      <c r="LR354" s="31"/>
    </row>
    <row r="355" spans="1:330" x14ac:dyDescent="0.35">
      <c r="A355" s="1" t="s">
        <v>262</v>
      </c>
      <c r="B355" s="1" t="s">
        <v>257</v>
      </c>
      <c r="C355" s="1">
        <v>128</v>
      </c>
      <c r="D355" s="1">
        <v>40</v>
      </c>
      <c r="E355" s="1">
        <v>15</v>
      </c>
      <c r="F355" s="1">
        <v>20</v>
      </c>
      <c r="G355" s="1">
        <v>5</v>
      </c>
      <c r="H355" s="1">
        <v>2074</v>
      </c>
      <c r="I355" s="1">
        <v>2</v>
      </c>
      <c r="J355" s="1">
        <v>0.97505900000000001</v>
      </c>
      <c r="K355" s="1">
        <v>0.29357899999999998</v>
      </c>
      <c r="L355" s="1">
        <v>19.941400000000002</v>
      </c>
      <c r="M355" s="1">
        <v>21.826499999999999</v>
      </c>
      <c r="N355" s="1">
        <v>-5.2199999999999998E-3</v>
      </c>
      <c r="O355" s="1">
        <v>0.13153999999999999</v>
      </c>
      <c r="P355" s="1">
        <v>0.75475899999999996</v>
      </c>
      <c r="Q355" s="1">
        <v>5.4169999999999999E-3</v>
      </c>
      <c r="R355" s="1">
        <v>7.3163099999999996</v>
      </c>
      <c r="S355" s="1">
        <v>2.8189999999999999E-3</v>
      </c>
      <c r="T355" s="1">
        <v>44.938800000000001</v>
      </c>
      <c r="U355" s="1">
        <v>96.180899999999994</v>
      </c>
      <c r="V355" s="33">
        <v>1.3231200000000001</v>
      </c>
      <c r="W355" s="34">
        <v>0.48678300000000002</v>
      </c>
      <c r="X355" s="34">
        <v>37.677999999999997</v>
      </c>
      <c r="Y355" s="34">
        <v>46.6892</v>
      </c>
      <c r="Z355" s="34">
        <v>-6.7400000000000003E-3</v>
      </c>
      <c r="AA355" s="34">
        <v>0.219416</v>
      </c>
      <c r="AB355" s="34">
        <v>0.97099299999999999</v>
      </c>
      <c r="AC355" s="34">
        <v>5.4169999999999999E-3</v>
      </c>
      <c r="AD355" s="34">
        <v>8.8123000000000005</v>
      </c>
      <c r="AE355" s="34">
        <v>3.9399999999999999E-3</v>
      </c>
      <c r="AF355" s="34">
        <v>3.9999999999999998E-6</v>
      </c>
      <c r="AG355" s="35">
        <v>96.182500000000005</v>
      </c>
      <c r="AH355" s="30">
        <v>0.93160900000000002</v>
      </c>
      <c r="AI355" s="30">
        <v>0.26353199999999999</v>
      </c>
      <c r="AJ355" s="30">
        <v>16.126000000000001</v>
      </c>
      <c r="AK355" s="30">
        <v>16.955100000000002</v>
      </c>
      <c r="AL355" s="30">
        <v>-2.0699999999999998E-3</v>
      </c>
      <c r="AM355" s="30">
        <v>5.9921000000000002E-2</v>
      </c>
      <c r="AN355" s="30">
        <v>0.29489199999999999</v>
      </c>
      <c r="AO355" s="30">
        <v>3.3340000000000002E-3</v>
      </c>
      <c r="AP355" s="30">
        <v>4.0823099999999997</v>
      </c>
      <c r="AQ355" s="30">
        <v>1.5330000000000001E-3</v>
      </c>
      <c r="AR355" s="30">
        <v>61.283900000000003</v>
      </c>
      <c r="AS355" s="21">
        <f t="shared" si="36"/>
        <v>3.7552268201092033E-4</v>
      </c>
      <c r="AT355" s="21">
        <f t="shared" si="37"/>
        <v>8.1669446955277781E-4</v>
      </c>
      <c r="AU355" s="23">
        <v>1.6440300000000001</v>
      </c>
      <c r="AV355" s="23">
        <v>0.93643399999999999</v>
      </c>
      <c r="AW355" s="23">
        <v>28.648299999999999</v>
      </c>
      <c r="AX355" s="23">
        <v>60.247799999999998</v>
      </c>
      <c r="AY355" s="23">
        <v>-7.3699999999999998E-3</v>
      </c>
      <c r="AZ355" s="23">
        <v>0.212898</v>
      </c>
      <c r="BA355" s="23">
        <v>1.04775</v>
      </c>
      <c r="BB355" s="23">
        <v>1.1846000000000001E-2</v>
      </c>
      <c r="BC355" s="23">
        <v>7.2528800000000002</v>
      </c>
      <c r="BD355" s="23">
        <v>5.4530000000000004E-3</v>
      </c>
      <c r="BE355" s="23">
        <v>0</v>
      </c>
      <c r="BF355" s="23">
        <v>100</v>
      </c>
      <c r="BG355" s="23">
        <v>22</v>
      </c>
      <c r="BH355" s="23" t="s">
        <v>218</v>
      </c>
      <c r="BI355" s="23">
        <v>0.33221000000000001</v>
      </c>
      <c r="BJ355" s="23">
        <v>9.4613000000000003E-2</v>
      </c>
      <c r="BK355" s="23">
        <v>5.7889799999999996</v>
      </c>
      <c r="BL355" s="23">
        <v>6.0871599999999999</v>
      </c>
      <c r="BM355" s="23">
        <v>-7.3999999999999999E-4</v>
      </c>
      <c r="BN355" s="23">
        <v>2.1510000000000001E-2</v>
      </c>
      <c r="BO355" s="23">
        <v>0.10585899999999999</v>
      </c>
      <c r="BP355" s="23">
        <v>1.1969999999999999E-3</v>
      </c>
      <c r="BQ355" s="23">
        <v>1.4656</v>
      </c>
      <c r="BR355" s="23">
        <v>5.5099999999999995E-4</v>
      </c>
      <c r="BS355" s="23">
        <v>22</v>
      </c>
      <c r="BT355" s="22">
        <f t="shared" si="38"/>
        <v>0.22124199999999999</v>
      </c>
      <c r="BU355" s="22">
        <f t="shared" si="39"/>
        <v>0.1847859339974747</v>
      </c>
      <c r="BV355" s="33">
        <v>1.3412E-2</v>
      </c>
      <c r="BW355" s="34">
        <v>9.2969999999999997E-3</v>
      </c>
      <c r="BX355" s="34">
        <v>7.8770000000000003E-3</v>
      </c>
      <c r="BY355" s="34">
        <v>8.4690000000000008E-3</v>
      </c>
      <c r="BZ355" s="34">
        <v>3.4368000000000003E-2</v>
      </c>
      <c r="CA355" s="34">
        <v>3.9446000000000002E-2</v>
      </c>
      <c r="CB355" s="34">
        <v>3.6784999999999998E-2</v>
      </c>
      <c r="CC355" s="34">
        <v>1.6801E-2</v>
      </c>
      <c r="CD355" s="34">
        <v>8.9689999999999995E-3</v>
      </c>
      <c r="CE355" s="35">
        <v>8.7229999999999999E-3</v>
      </c>
      <c r="CF355" s="1">
        <v>1.8502799999999999</v>
      </c>
      <c r="CG355" s="1">
        <v>2.6176599999999999</v>
      </c>
      <c r="CH355" s="1">
        <v>0.21046699999999999</v>
      </c>
      <c r="CI355" s="1">
        <v>0.19337599999999999</v>
      </c>
      <c r="CJ355" s="1">
        <v>-306.13</v>
      </c>
      <c r="CK355" s="1">
        <v>20.0959</v>
      </c>
      <c r="CL355" s="1">
        <v>4.5518700000000001</v>
      </c>
      <c r="CM355" s="1">
        <v>131.06800000000001</v>
      </c>
      <c r="CN355" s="1">
        <v>0.40570699999999998</v>
      </c>
      <c r="CO355" s="1">
        <v>147.25200000000001</v>
      </c>
      <c r="CP355" s="1">
        <v>54.1633</v>
      </c>
      <c r="CQ355" s="1">
        <v>92.533500000000004</v>
      </c>
      <c r="CR355" s="1">
        <v>11.272</v>
      </c>
      <c r="CS355" s="1">
        <v>7.1306900000000004</v>
      </c>
      <c r="CT355" s="1">
        <v>20.149999999999999</v>
      </c>
      <c r="CU355" s="1">
        <v>30</v>
      </c>
      <c r="CV355" s="1">
        <v>30</v>
      </c>
      <c r="CW355" s="1">
        <v>30</v>
      </c>
      <c r="CX355" s="1">
        <v>30</v>
      </c>
      <c r="CY355" s="1">
        <v>20</v>
      </c>
      <c r="CZ355" s="1">
        <v>20</v>
      </c>
      <c r="DA355" s="1">
        <v>20</v>
      </c>
      <c r="DB355" s="1">
        <v>70</v>
      </c>
      <c r="DC355" s="1">
        <v>30</v>
      </c>
      <c r="DD355" s="1">
        <v>30</v>
      </c>
      <c r="DE355" s="1">
        <v>15</v>
      </c>
      <c r="DF355" s="1">
        <v>15</v>
      </c>
      <c r="DG355" s="1">
        <v>15</v>
      </c>
      <c r="DH355" s="1">
        <v>15</v>
      </c>
      <c r="DI355" s="1">
        <v>10</v>
      </c>
      <c r="DJ355" s="1">
        <v>10</v>
      </c>
      <c r="DK355" s="1">
        <v>10</v>
      </c>
      <c r="DL355" s="1">
        <v>40</v>
      </c>
      <c r="DM355" s="1">
        <v>15</v>
      </c>
      <c r="DN355" s="1">
        <v>15</v>
      </c>
      <c r="DO355" s="1">
        <v>15</v>
      </c>
      <c r="DP355" s="1">
        <v>15</v>
      </c>
      <c r="DQ355" s="1">
        <v>15</v>
      </c>
      <c r="DR355" s="1">
        <v>15</v>
      </c>
      <c r="DS355" s="1">
        <v>10</v>
      </c>
      <c r="DT355" s="1">
        <v>10</v>
      </c>
      <c r="DU355" s="1">
        <v>10</v>
      </c>
      <c r="DV355" s="1">
        <v>40</v>
      </c>
      <c r="DW355" s="1">
        <v>15</v>
      </c>
      <c r="DX355" s="1">
        <v>15</v>
      </c>
      <c r="DY355" s="1">
        <v>5.87751</v>
      </c>
      <c r="DZ355" s="1">
        <v>4.4406299999999996</v>
      </c>
      <c r="EA355" s="1">
        <v>377.88499999999999</v>
      </c>
      <c r="EB355" s="1">
        <v>448.39100000000002</v>
      </c>
      <c r="EC355" s="1">
        <v>0.18121000000000001</v>
      </c>
      <c r="ED355" s="1">
        <v>0.18121000000000001</v>
      </c>
      <c r="EE355" s="1">
        <v>1.8816999999999999</v>
      </c>
      <c r="EF355" s="1">
        <v>0.31135600000000002</v>
      </c>
      <c r="EG355" s="1">
        <v>103.64700000000001</v>
      </c>
      <c r="EH355" s="1">
        <v>1.4083600000000001</v>
      </c>
      <c r="EI355" s="1">
        <v>0.37912600000000002</v>
      </c>
      <c r="EJ355" s="1">
        <v>0.86250199999999999</v>
      </c>
      <c r="EK355" s="1">
        <v>1.48481</v>
      </c>
      <c r="EL355" s="1">
        <v>2.0153599999999998</v>
      </c>
      <c r="EM355" s="1">
        <v>0.191139</v>
      </c>
      <c r="EN355" s="1">
        <v>5.9575999999999997E-2</v>
      </c>
      <c r="EO355" s="1">
        <v>0.27468300000000001</v>
      </c>
      <c r="EP355" s="1">
        <v>0.29291600000000001</v>
      </c>
      <c r="EQ355" s="1">
        <v>1.06253</v>
      </c>
      <c r="ER355" s="1">
        <v>1.3623799999999999</v>
      </c>
      <c r="ES355" s="1">
        <v>5.49838</v>
      </c>
      <c r="ET355" s="1">
        <v>3.5781299999999998</v>
      </c>
      <c r="EU355" s="1">
        <v>376.40100000000001</v>
      </c>
      <c r="EV355" s="1">
        <v>446.37599999999998</v>
      </c>
      <c r="EW355" s="1">
        <v>-9.9299999999999996E-3</v>
      </c>
      <c r="EX355" s="1">
        <v>0.12163400000000001</v>
      </c>
      <c r="EY355" s="1">
        <v>1.6070199999999999</v>
      </c>
      <c r="EZ355" s="1">
        <v>1.8440000000000002E-2</v>
      </c>
      <c r="FA355" s="1">
        <v>102.58499999999999</v>
      </c>
      <c r="FB355" s="1">
        <v>4.5976999999999997E-2</v>
      </c>
      <c r="FC355" s="1">
        <v>0.17274500000000001</v>
      </c>
      <c r="FD355" s="1">
        <v>3.1150000000000001E-2</v>
      </c>
      <c r="FE355" s="1">
        <v>2.9063300000000001</v>
      </c>
      <c r="FF355" s="1">
        <v>0.77461599999999997</v>
      </c>
      <c r="FG355" s="1">
        <v>-9.0000000000000006E-5</v>
      </c>
      <c r="FH355" s="1">
        <v>1.9889999999999999E-3</v>
      </c>
      <c r="FI355" s="1">
        <v>1.3221E-2</v>
      </c>
      <c r="FJ355" s="1">
        <v>7.1000000000000002E-4</v>
      </c>
      <c r="FK355" s="1">
        <v>0.58932499999999999</v>
      </c>
      <c r="FL355" s="1">
        <v>8.0000000000000007E-5</v>
      </c>
      <c r="FM355" s="1">
        <v>42650.552650463003</v>
      </c>
      <c r="FN355" s="1">
        <f t="shared" si="40"/>
        <v>233.33111111295875</v>
      </c>
      <c r="FO355" s="1">
        <v>1.034</v>
      </c>
      <c r="FP355" s="1">
        <v>1.0107999999999999</v>
      </c>
      <c r="FQ355" s="1">
        <v>1.0439000000000001</v>
      </c>
      <c r="FR355" s="1">
        <v>1.0161</v>
      </c>
      <c r="FS355" s="1">
        <v>1.2050000000000001</v>
      </c>
      <c r="FT355" s="1">
        <v>1.1648000000000001</v>
      </c>
      <c r="FU355" s="1">
        <v>1.1886000000000001</v>
      </c>
      <c r="FV355" s="1">
        <v>1.0771999999999999</v>
      </c>
      <c r="FW355" s="1">
        <v>1.0772999999999999</v>
      </c>
      <c r="FX355" s="1">
        <v>1.0564</v>
      </c>
      <c r="FY355" s="1">
        <v>1.7559</v>
      </c>
      <c r="FZ355" s="1">
        <v>1.4073</v>
      </c>
      <c r="GA355" s="1">
        <v>1.22</v>
      </c>
      <c r="GB355" s="1">
        <v>1.3066</v>
      </c>
      <c r="GC355" s="1">
        <v>1.0044999999999999</v>
      </c>
      <c r="GD355" s="1">
        <v>1.0243</v>
      </c>
      <c r="GE355" s="1">
        <v>1.0017</v>
      </c>
      <c r="GF355" s="1">
        <v>1.1489</v>
      </c>
      <c r="GG355" s="1">
        <v>1.0586</v>
      </c>
      <c r="GH355" s="1">
        <v>1.0584</v>
      </c>
      <c r="GI355" s="1">
        <v>0.9929</v>
      </c>
      <c r="GJ355" s="1">
        <v>0.9819</v>
      </c>
      <c r="GK355" s="1">
        <v>0.98529999999999995</v>
      </c>
      <c r="GL355" s="1">
        <v>0.99890000000000001</v>
      </c>
      <c r="GM355" s="1">
        <v>1</v>
      </c>
      <c r="GN355" s="1">
        <v>0.99909999999999999</v>
      </c>
      <c r="GO355" s="1">
        <v>1</v>
      </c>
      <c r="GP355" s="1">
        <v>0.99329999999999996</v>
      </c>
      <c r="GQ355" s="1">
        <v>0.99970000000000003</v>
      </c>
      <c r="GR355" s="1">
        <v>0.99950000000000006</v>
      </c>
      <c r="GS355" s="1">
        <v>1.8027</v>
      </c>
      <c r="GT355" s="1">
        <v>1.3967000000000001</v>
      </c>
      <c r="GU355" s="1">
        <v>1.2547999999999999</v>
      </c>
      <c r="GV355" s="1">
        <v>1.3262</v>
      </c>
      <c r="GW355" s="1">
        <v>1.2103999999999999</v>
      </c>
      <c r="GX355" s="1">
        <v>1.1919999999999999</v>
      </c>
      <c r="GY355" s="1">
        <v>1.1906000000000001</v>
      </c>
      <c r="GZ355" s="1">
        <v>1.2294</v>
      </c>
      <c r="HA355" s="1">
        <v>1.1399999999999999</v>
      </c>
      <c r="HB355" s="1">
        <v>1.1174999999999999</v>
      </c>
      <c r="HC355" s="1">
        <v>502</v>
      </c>
      <c r="HD355" s="1">
        <v>1229</v>
      </c>
      <c r="HE355" s="1">
        <v>1228</v>
      </c>
      <c r="HF355" s="1">
        <v>502</v>
      </c>
      <c r="HG355" s="1">
        <v>218</v>
      </c>
      <c r="HH355" s="1">
        <v>232</v>
      </c>
      <c r="HI355" s="1">
        <v>231</v>
      </c>
      <c r="HJ355" s="1">
        <v>745</v>
      </c>
      <c r="HK355" s="1">
        <v>226</v>
      </c>
      <c r="HL355" s="1">
        <v>221</v>
      </c>
      <c r="HM355" s="1" t="s">
        <v>219</v>
      </c>
      <c r="HN355" s="1" t="s">
        <v>220</v>
      </c>
      <c r="HO355" s="1" t="s">
        <v>221</v>
      </c>
      <c r="HP355" s="1" t="s">
        <v>219</v>
      </c>
      <c r="HQ355" s="1" t="s">
        <v>222</v>
      </c>
      <c r="HR355" s="1" t="s">
        <v>223</v>
      </c>
      <c r="HS355" s="1" t="s">
        <v>224</v>
      </c>
      <c r="HT355" s="1" t="s">
        <v>225</v>
      </c>
      <c r="HU355" s="1" t="s">
        <v>226</v>
      </c>
      <c r="HV355" s="1" t="s">
        <v>227</v>
      </c>
      <c r="HW355" s="1">
        <v>13.8957</v>
      </c>
      <c r="HX355" s="1">
        <v>35.896900000000002</v>
      </c>
      <c r="HY355" s="1">
        <v>44.938800000000001</v>
      </c>
      <c r="HZ355" s="1">
        <v>0</v>
      </c>
      <c r="IA355" s="1">
        <v>11.438000000000001</v>
      </c>
      <c r="IB355" s="1">
        <v>20.987100000000002</v>
      </c>
      <c r="IC355" s="1">
        <v>1.222E-3</v>
      </c>
      <c r="ID355" s="1">
        <v>44.937600000000003</v>
      </c>
      <c r="IE355" s="1">
        <v>-3.0000000000000001E-5</v>
      </c>
      <c r="IF355" s="1">
        <v>2</v>
      </c>
      <c r="IG355" s="1">
        <v>0</v>
      </c>
      <c r="IH355" s="1">
        <v>0</v>
      </c>
      <c r="II355" s="1">
        <v>0</v>
      </c>
      <c r="IJ355" s="1">
        <v>0</v>
      </c>
      <c r="IK355" s="1">
        <v>0</v>
      </c>
      <c r="IL355" s="1">
        <v>0</v>
      </c>
      <c r="IM355" s="1">
        <v>0</v>
      </c>
      <c r="IN355" s="1">
        <v>0</v>
      </c>
      <c r="IO355" s="1">
        <v>0</v>
      </c>
      <c r="IP355" s="1">
        <v>0</v>
      </c>
      <c r="IQ355" s="1">
        <v>0</v>
      </c>
      <c r="IR355" s="1">
        <v>0</v>
      </c>
      <c r="IS355" s="1">
        <v>0</v>
      </c>
      <c r="IT355" s="1">
        <v>0</v>
      </c>
      <c r="IU355" s="1">
        <v>0</v>
      </c>
      <c r="IV355" s="1">
        <v>0</v>
      </c>
      <c r="IW355" s="1">
        <v>0</v>
      </c>
      <c r="IX355" s="1">
        <v>0</v>
      </c>
      <c r="IY355" s="1">
        <v>0</v>
      </c>
      <c r="IZ355" s="1">
        <v>0</v>
      </c>
      <c r="JA355" s="1">
        <v>0</v>
      </c>
      <c r="JB355" s="1">
        <v>0</v>
      </c>
      <c r="JC355" s="1">
        <v>0</v>
      </c>
      <c r="JD355" s="1">
        <v>0</v>
      </c>
      <c r="JE355" s="1">
        <v>0</v>
      </c>
      <c r="JF355" s="1">
        <v>0</v>
      </c>
      <c r="JG355" s="1">
        <v>0</v>
      </c>
      <c r="JH355" s="1">
        <v>0</v>
      </c>
      <c r="JI355" s="1">
        <v>0</v>
      </c>
      <c r="JJ355" s="1">
        <v>0</v>
      </c>
      <c r="JK355" s="1">
        <v>0</v>
      </c>
      <c r="JL355" s="1">
        <v>0</v>
      </c>
      <c r="JM355" s="1">
        <v>0</v>
      </c>
      <c r="JN355" s="1">
        <v>0</v>
      </c>
      <c r="JO355" s="1">
        <v>0</v>
      </c>
      <c r="JP355" s="1">
        <v>0</v>
      </c>
      <c r="JQ355" s="1">
        <v>0</v>
      </c>
      <c r="JR355" s="1">
        <v>0</v>
      </c>
      <c r="JS355" s="1">
        <v>0</v>
      </c>
      <c r="JT355" s="1">
        <v>0</v>
      </c>
      <c r="JU355" s="1">
        <v>0</v>
      </c>
      <c r="JV355" s="1">
        <v>0</v>
      </c>
      <c r="JW355" s="1">
        <v>0</v>
      </c>
      <c r="JX355" s="1">
        <v>0</v>
      </c>
      <c r="JY355" s="1">
        <v>0</v>
      </c>
      <c r="JZ355" s="1">
        <v>0</v>
      </c>
      <c r="KA355" s="1">
        <v>0</v>
      </c>
      <c r="KB355" s="1">
        <v>0</v>
      </c>
      <c r="KC355" s="1">
        <v>0</v>
      </c>
      <c r="KD355" s="1">
        <v>0</v>
      </c>
      <c r="KR355" s="30"/>
      <c r="KS355" s="30"/>
      <c r="KT355" s="30"/>
      <c r="KU355" s="30"/>
      <c r="KV355" s="30"/>
      <c r="KW355" s="30"/>
      <c r="KX355" s="30"/>
      <c r="KY355" s="30"/>
      <c r="KZ355" s="30"/>
      <c r="LA355" s="30"/>
      <c r="LB355" s="30"/>
      <c r="LC355" s="30"/>
      <c r="LG355" s="31"/>
      <c r="LH355" s="31"/>
      <c r="LI355" s="31"/>
      <c r="LJ355" s="31"/>
      <c r="LK355" s="31"/>
      <c r="LL355" s="31"/>
      <c r="LM355" s="31"/>
      <c r="LN355" s="31"/>
      <c r="LO355" s="31"/>
      <c r="LP355" s="31"/>
      <c r="LQ355" s="31"/>
      <c r="LR355" s="31"/>
    </row>
    <row r="356" spans="1:330" x14ac:dyDescent="0.35">
      <c r="A356" s="1" t="s">
        <v>262</v>
      </c>
      <c r="B356" s="1" t="s">
        <v>257</v>
      </c>
      <c r="C356" s="1">
        <v>128</v>
      </c>
      <c r="D356" s="1">
        <v>40</v>
      </c>
      <c r="E356" s="1">
        <v>15</v>
      </c>
      <c r="F356" s="1">
        <v>20</v>
      </c>
      <c r="G356" s="1">
        <v>5</v>
      </c>
      <c r="H356" s="1">
        <v>2075</v>
      </c>
      <c r="I356" s="1">
        <v>3</v>
      </c>
      <c r="J356" s="1">
        <v>0.85194000000000003</v>
      </c>
      <c r="K356" s="1">
        <v>0.38043300000000002</v>
      </c>
      <c r="L356" s="1">
        <v>19.645800000000001</v>
      </c>
      <c r="M356" s="1">
        <v>21.830500000000001</v>
      </c>
      <c r="N356" s="1">
        <v>-3.134E-2</v>
      </c>
      <c r="O356" s="1">
        <v>0.13692099999999999</v>
      </c>
      <c r="P356" s="1">
        <v>0.82990699999999995</v>
      </c>
      <c r="Q356" s="1">
        <v>-2.97E-3</v>
      </c>
      <c r="R356" s="1">
        <v>7.5201399999999996</v>
      </c>
      <c r="S356" s="1">
        <v>5.6140000000000001E-3</v>
      </c>
      <c r="T356" s="1">
        <v>44.755099999999999</v>
      </c>
      <c r="U356" s="1">
        <v>95.921999999999997</v>
      </c>
      <c r="V356" s="33">
        <v>1.1560600000000001</v>
      </c>
      <c r="W356" s="34">
        <v>0.63079099999999999</v>
      </c>
      <c r="X356" s="34">
        <v>37.119300000000003</v>
      </c>
      <c r="Y356" s="34">
        <v>46.697699999999998</v>
      </c>
      <c r="Z356" s="34">
        <v>-4.0460000000000003E-2</v>
      </c>
      <c r="AA356" s="34">
        <v>0.22839100000000001</v>
      </c>
      <c r="AB356" s="34">
        <v>1.0676699999999999</v>
      </c>
      <c r="AC356" s="34">
        <v>-2.97E-3</v>
      </c>
      <c r="AD356" s="34">
        <v>9.0578099999999999</v>
      </c>
      <c r="AE356" s="34">
        <v>7.8460000000000005E-3</v>
      </c>
      <c r="AF356" s="34">
        <v>0</v>
      </c>
      <c r="AG356" s="35">
        <v>95.922200000000004</v>
      </c>
      <c r="AH356" s="30">
        <v>0.81720999999999999</v>
      </c>
      <c r="AI356" s="30">
        <v>0.34284900000000001</v>
      </c>
      <c r="AJ356" s="30">
        <v>15.95</v>
      </c>
      <c r="AK356" s="30">
        <v>17.025400000000001</v>
      </c>
      <c r="AL356" s="30">
        <v>-1.2500000000000001E-2</v>
      </c>
      <c r="AM356" s="30">
        <v>6.2618999999999994E-2</v>
      </c>
      <c r="AN356" s="30">
        <v>0.32554</v>
      </c>
      <c r="AO356" s="30">
        <v>-1.83E-3</v>
      </c>
      <c r="AP356" s="30">
        <v>4.2126999999999999</v>
      </c>
      <c r="AQ356" s="30">
        <v>3.065E-3</v>
      </c>
      <c r="AR356" s="30">
        <v>61.274999999999999</v>
      </c>
      <c r="AS356" s="21">
        <f t="shared" si="36"/>
        <v>7.2756189617110168E-4</v>
      </c>
      <c r="AT356" s="21">
        <f t="shared" si="37"/>
        <v>-4.3440074061765617E-4</v>
      </c>
      <c r="AU356" s="23">
        <v>1.43757</v>
      </c>
      <c r="AV356" s="23">
        <v>1.2144299999999999</v>
      </c>
      <c r="AW356" s="23">
        <v>28.245899999999999</v>
      </c>
      <c r="AX356" s="23">
        <v>60.306399999999996</v>
      </c>
      <c r="AY356" s="23">
        <v>-4.4260000000000001E-2</v>
      </c>
      <c r="AZ356" s="23">
        <v>0.22178100000000001</v>
      </c>
      <c r="BA356" s="23">
        <v>1.1529700000000001</v>
      </c>
      <c r="BB356" s="23">
        <v>-6.4999999999999997E-3</v>
      </c>
      <c r="BC356" s="23">
        <v>7.46082</v>
      </c>
      <c r="BD356" s="23">
        <v>1.0867E-2</v>
      </c>
      <c r="BE356" s="23">
        <v>0</v>
      </c>
      <c r="BF356" s="23">
        <v>100</v>
      </c>
      <c r="BG356" s="23">
        <v>22</v>
      </c>
      <c r="BH356" s="23" t="s">
        <v>218</v>
      </c>
      <c r="BI356" s="23">
        <v>0.29145399999999999</v>
      </c>
      <c r="BJ356" s="23">
        <v>0.12310699999999999</v>
      </c>
      <c r="BK356" s="23">
        <v>5.7265800000000002</v>
      </c>
      <c r="BL356" s="23">
        <v>6.11327</v>
      </c>
      <c r="BM356" s="23">
        <v>-4.4900000000000001E-3</v>
      </c>
      <c r="BN356" s="23">
        <v>2.2481999999999999E-2</v>
      </c>
      <c r="BO356" s="23">
        <v>0.11687699999999999</v>
      </c>
      <c r="BP356" s="23">
        <v>-6.6E-4</v>
      </c>
      <c r="BQ356" s="23">
        <v>1.51261</v>
      </c>
      <c r="BR356" s="23">
        <v>1.1019999999999999E-3</v>
      </c>
      <c r="BS356" s="23">
        <v>22</v>
      </c>
      <c r="BT356" s="22">
        <f t="shared" si="38"/>
        <v>0.25797599999999998</v>
      </c>
      <c r="BU356" s="22">
        <f t="shared" si="39"/>
        <v>0.16155413555173209</v>
      </c>
      <c r="BV356" s="33">
        <v>1.2854000000000001E-2</v>
      </c>
      <c r="BW356" s="34">
        <v>9.5080000000000008E-3</v>
      </c>
      <c r="BX356" s="34">
        <v>8.0890000000000007E-3</v>
      </c>
      <c r="BY356" s="34">
        <v>8.2660000000000008E-3</v>
      </c>
      <c r="BZ356" s="34">
        <v>3.7768999999999997E-2</v>
      </c>
      <c r="CA356" s="34">
        <v>4.1059999999999999E-2</v>
      </c>
      <c r="CB356" s="34">
        <v>3.6025000000000001E-2</v>
      </c>
      <c r="CC356" s="34">
        <v>1.7729000000000002E-2</v>
      </c>
      <c r="CD356" s="34">
        <v>9.0709999999999992E-3</v>
      </c>
      <c r="CE356" s="35">
        <v>8.6969999999999999E-3</v>
      </c>
      <c r="CF356" s="1">
        <v>1.9871399999999999</v>
      </c>
      <c r="CG356" s="1">
        <v>2.2261799999999998</v>
      </c>
      <c r="CH356" s="1">
        <v>0.21217</v>
      </c>
      <c r="CI356" s="1">
        <v>0.19317699999999999</v>
      </c>
      <c r="CJ356" s="1">
        <v>-53.023000000000003</v>
      </c>
      <c r="CK356" s="1">
        <v>19.896000000000001</v>
      </c>
      <c r="CL356" s="1">
        <v>4.2695400000000001</v>
      </c>
      <c r="CM356" s="1">
        <v>-248.2</v>
      </c>
      <c r="CN356" s="1">
        <v>0.40008700000000003</v>
      </c>
      <c r="CO356" s="1">
        <v>74.333100000000002</v>
      </c>
      <c r="CP356" s="1">
        <v>54.156599999999997</v>
      </c>
      <c r="CQ356" s="1">
        <v>92.536500000000004</v>
      </c>
      <c r="CR356" s="1">
        <v>11.272</v>
      </c>
      <c r="CS356" s="1">
        <v>14.4697</v>
      </c>
      <c r="CT356" s="1">
        <v>20.149999999999999</v>
      </c>
      <c r="CU356" s="1">
        <v>30</v>
      </c>
      <c r="CV356" s="1">
        <v>30</v>
      </c>
      <c r="CW356" s="1">
        <v>30</v>
      </c>
      <c r="CX356" s="1">
        <v>30</v>
      </c>
      <c r="CY356" s="1">
        <v>20</v>
      </c>
      <c r="CZ356" s="1">
        <v>20</v>
      </c>
      <c r="DA356" s="1">
        <v>20</v>
      </c>
      <c r="DB356" s="1">
        <v>70</v>
      </c>
      <c r="DC356" s="1">
        <v>30</v>
      </c>
      <c r="DD356" s="1">
        <v>30</v>
      </c>
      <c r="DE356" s="1">
        <v>15</v>
      </c>
      <c r="DF356" s="1">
        <v>15</v>
      </c>
      <c r="DG356" s="1">
        <v>15</v>
      </c>
      <c r="DH356" s="1">
        <v>15</v>
      </c>
      <c r="DI356" s="1">
        <v>10</v>
      </c>
      <c r="DJ356" s="1">
        <v>10</v>
      </c>
      <c r="DK356" s="1">
        <v>10</v>
      </c>
      <c r="DL356" s="1">
        <v>40</v>
      </c>
      <c r="DM356" s="1">
        <v>15</v>
      </c>
      <c r="DN356" s="1">
        <v>15</v>
      </c>
      <c r="DO356" s="1">
        <v>15</v>
      </c>
      <c r="DP356" s="1">
        <v>15</v>
      </c>
      <c r="DQ356" s="1">
        <v>15</v>
      </c>
      <c r="DR356" s="1">
        <v>15</v>
      </c>
      <c r="DS356" s="1">
        <v>10</v>
      </c>
      <c r="DT356" s="1">
        <v>10</v>
      </c>
      <c r="DU356" s="1">
        <v>10</v>
      </c>
      <c r="DV356" s="1">
        <v>40</v>
      </c>
      <c r="DW356" s="1">
        <v>15</v>
      </c>
      <c r="DX356" s="1">
        <v>15</v>
      </c>
      <c r="DY356" s="1">
        <v>5.1425000000000001</v>
      </c>
      <c r="DZ356" s="1">
        <v>5.5397999999999996</v>
      </c>
      <c r="EA356" s="1">
        <v>372.14600000000002</v>
      </c>
      <c r="EB356" s="1">
        <v>449.03899999999999</v>
      </c>
      <c r="EC356" s="1">
        <v>0.17128099999999999</v>
      </c>
      <c r="ED356" s="1">
        <v>0.191139</v>
      </c>
      <c r="EE356" s="1">
        <v>2.0306600000000001</v>
      </c>
      <c r="EF356" s="1">
        <v>0.31632100000000002</v>
      </c>
      <c r="EG356" s="1">
        <v>106.565</v>
      </c>
      <c r="EH356" s="1">
        <v>1.4447700000000001</v>
      </c>
      <c r="EI356" s="1">
        <v>0.34696100000000002</v>
      </c>
      <c r="EJ356" s="1">
        <v>0.90251499999999996</v>
      </c>
      <c r="EK356" s="1">
        <v>1.56369</v>
      </c>
      <c r="EL356" s="1">
        <v>1.9254500000000001</v>
      </c>
      <c r="EM356" s="1">
        <v>0.23085700000000001</v>
      </c>
      <c r="EN356" s="1">
        <v>6.454E-2</v>
      </c>
      <c r="EO356" s="1">
        <v>0.26349099999999998</v>
      </c>
      <c r="EP356" s="1">
        <v>0.32642700000000002</v>
      </c>
      <c r="EQ356" s="1">
        <v>1.0875699999999999</v>
      </c>
      <c r="ER356" s="1">
        <v>1.35324</v>
      </c>
      <c r="ES356" s="1">
        <v>4.7955399999999999</v>
      </c>
      <c r="ET356" s="1">
        <v>4.6372799999999996</v>
      </c>
      <c r="EU356" s="1">
        <v>370.58199999999999</v>
      </c>
      <c r="EV356" s="1">
        <v>447.11399999999998</v>
      </c>
      <c r="EW356" s="1">
        <v>-5.9580000000000001E-2</v>
      </c>
      <c r="EX356" s="1">
        <v>0.12659899999999999</v>
      </c>
      <c r="EY356" s="1">
        <v>1.7671699999999999</v>
      </c>
      <c r="EZ356" s="1">
        <v>-1.0109999999999999E-2</v>
      </c>
      <c r="FA356" s="1">
        <v>105.47799999999999</v>
      </c>
      <c r="FB356" s="1">
        <v>9.1525999999999996E-2</v>
      </c>
      <c r="FC356" s="1">
        <v>0.15066299999999999</v>
      </c>
      <c r="FD356" s="1">
        <v>4.0370999999999997E-2</v>
      </c>
      <c r="FE356" s="1">
        <v>2.8614000000000002</v>
      </c>
      <c r="FF356" s="1">
        <v>0.77589600000000003</v>
      </c>
      <c r="FG356" s="1">
        <v>-5.2999999999999998E-4</v>
      </c>
      <c r="FH356" s="1">
        <v>2.0699999999999998E-3</v>
      </c>
      <c r="FI356" s="1">
        <v>1.4539E-2</v>
      </c>
      <c r="FJ356" s="1">
        <v>-3.8999999999999999E-4</v>
      </c>
      <c r="FK356" s="1">
        <v>0.60594300000000001</v>
      </c>
      <c r="FL356" s="1">
        <v>1.6000000000000001E-4</v>
      </c>
      <c r="FM356" s="1">
        <v>42650.555381944403</v>
      </c>
      <c r="FN356" s="1">
        <f t="shared" si="40"/>
        <v>233.39666666655103</v>
      </c>
      <c r="FO356" s="1">
        <v>1.0338000000000001</v>
      </c>
      <c r="FP356" s="1">
        <v>1.0106999999999999</v>
      </c>
      <c r="FQ356" s="1">
        <v>1.0437000000000001</v>
      </c>
      <c r="FR356" s="1">
        <v>1.016</v>
      </c>
      <c r="FS356" s="1">
        <v>1.2048000000000001</v>
      </c>
      <c r="FT356" s="1">
        <v>1.1646000000000001</v>
      </c>
      <c r="FU356" s="1">
        <v>1.1883999999999999</v>
      </c>
      <c r="FV356" s="1">
        <v>1.0770999999999999</v>
      </c>
      <c r="FW356" s="1">
        <v>1.0770999999999999</v>
      </c>
      <c r="FX356" s="1">
        <v>1.0562</v>
      </c>
      <c r="FY356" s="1">
        <v>1.7592000000000001</v>
      </c>
      <c r="FZ356" s="1">
        <v>1.4071</v>
      </c>
      <c r="GA356" s="1">
        <v>1.2210000000000001</v>
      </c>
      <c r="GB356" s="1">
        <v>1.3048999999999999</v>
      </c>
      <c r="GC356" s="1">
        <v>1.0045999999999999</v>
      </c>
      <c r="GD356" s="1">
        <v>1.0246</v>
      </c>
      <c r="GE356" s="1">
        <v>1.0018</v>
      </c>
      <c r="GF356" s="1">
        <v>1.1486000000000001</v>
      </c>
      <c r="GG356" s="1">
        <v>1.0584</v>
      </c>
      <c r="GH356" s="1">
        <v>1.0589</v>
      </c>
      <c r="GI356" s="1">
        <v>0.9929</v>
      </c>
      <c r="GJ356" s="1">
        <v>0.98199999999999998</v>
      </c>
      <c r="GK356" s="1">
        <v>0.98519999999999996</v>
      </c>
      <c r="GL356" s="1">
        <v>0.99880000000000002</v>
      </c>
      <c r="GM356" s="1">
        <v>1</v>
      </c>
      <c r="GN356" s="1">
        <v>0.999</v>
      </c>
      <c r="GO356" s="1">
        <v>1</v>
      </c>
      <c r="GP356" s="1">
        <v>0.99329999999999996</v>
      </c>
      <c r="GQ356" s="1">
        <v>0.99960000000000004</v>
      </c>
      <c r="GR356" s="1">
        <v>0.99939999999999996</v>
      </c>
      <c r="GS356" s="1">
        <v>1.8059000000000001</v>
      </c>
      <c r="GT356" s="1">
        <v>1.3966000000000001</v>
      </c>
      <c r="GU356" s="1">
        <v>1.2556</v>
      </c>
      <c r="GV356" s="1">
        <v>1.3242</v>
      </c>
      <c r="GW356" s="1">
        <v>1.2102999999999999</v>
      </c>
      <c r="GX356" s="1">
        <v>1.1920999999999999</v>
      </c>
      <c r="GY356" s="1">
        <v>1.1904999999999999</v>
      </c>
      <c r="GZ356" s="1">
        <v>1.2289000000000001</v>
      </c>
      <c r="HA356" s="1">
        <v>1.1396999999999999</v>
      </c>
      <c r="HB356" s="1">
        <v>1.1178999999999999</v>
      </c>
      <c r="HC356" s="1">
        <v>502</v>
      </c>
      <c r="HD356" s="1">
        <v>1229</v>
      </c>
      <c r="HE356" s="1">
        <v>1228</v>
      </c>
      <c r="HF356" s="1">
        <v>502</v>
      </c>
      <c r="HG356" s="1">
        <v>218</v>
      </c>
      <c r="HH356" s="1">
        <v>232</v>
      </c>
      <c r="HI356" s="1">
        <v>231</v>
      </c>
      <c r="HJ356" s="1">
        <v>745</v>
      </c>
      <c r="HK356" s="1">
        <v>226</v>
      </c>
      <c r="HL356" s="1">
        <v>221</v>
      </c>
      <c r="HM356" s="1" t="s">
        <v>219</v>
      </c>
      <c r="HN356" s="1" t="s">
        <v>220</v>
      </c>
      <c r="HO356" s="1" t="s">
        <v>221</v>
      </c>
      <c r="HP356" s="1" t="s">
        <v>219</v>
      </c>
      <c r="HQ356" s="1" t="s">
        <v>222</v>
      </c>
      <c r="HR356" s="1" t="s">
        <v>223</v>
      </c>
      <c r="HS356" s="1" t="s">
        <v>224</v>
      </c>
      <c r="HT356" s="1" t="s">
        <v>225</v>
      </c>
      <c r="HU356" s="1" t="s">
        <v>226</v>
      </c>
      <c r="HV356" s="1" t="s">
        <v>227</v>
      </c>
      <c r="HW356" s="1">
        <v>13.903</v>
      </c>
      <c r="HX356" s="1">
        <v>35.902299999999997</v>
      </c>
      <c r="HY356" s="1">
        <v>44.755099999999999</v>
      </c>
      <c r="HZ356" s="1">
        <v>0</v>
      </c>
      <c r="IA356" s="1">
        <v>11.465</v>
      </c>
      <c r="IB356" s="1">
        <v>21.013400000000001</v>
      </c>
      <c r="IC356" s="1">
        <v>-6.7000000000000002E-4</v>
      </c>
      <c r="ID356" s="1">
        <v>44.755800000000001</v>
      </c>
      <c r="IE356" s="1">
        <v>1.8E-5</v>
      </c>
      <c r="IF356" s="1">
        <v>2</v>
      </c>
      <c r="IG356" s="1">
        <v>0</v>
      </c>
      <c r="IH356" s="1">
        <v>0</v>
      </c>
      <c r="II356" s="1">
        <v>0</v>
      </c>
      <c r="IJ356" s="1">
        <v>0</v>
      </c>
      <c r="IK356" s="1">
        <v>0</v>
      </c>
      <c r="IL356" s="1">
        <v>0</v>
      </c>
      <c r="IM356" s="1">
        <v>0</v>
      </c>
      <c r="IN356" s="1">
        <v>0</v>
      </c>
      <c r="IO356" s="1">
        <v>0</v>
      </c>
      <c r="IP356" s="1">
        <v>0</v>
      </c>
      <c r="IQ356" s="1">
        <v>0</v>
      </c>
      <c r="IR356" s="1">
        <v>0</v>
      </c>
      <c r="IS356" s="1">
        <v>0</v>
      </c>
      <c r="IT356" s="1">
        <v>0</v>
      </c>
      <c r="IU356" s="1">
        <v>0</v>
      </c>
      <c r="IV356" s="1">
        <v>0</v>
      </c>
      <c r="IW356" s="1">
        <v>0</v>
      </c>
      <c r="IX356" s="1">
        <v>0</v>
      </c>
      <c r="IY356" s="1">
        <v>0</v>
      </c>
      <c r="IZ356" s="1">
        <v>0</v>
      </c>
      <c r="JA356" s="1">
        <v>0</v>
      </c>
      <c r="JB356" s="1">
        <v>0</v>
      </c>
      <c r="JC356" s="1">
        <v>0</v>
      </c>
      <c r="JD356" s="1">
        <v>0</v>
      </c>
      <c r="JE356" s="1">
        <v>0</v>
      </c>
      <c r="JF356" s="1">
        <v>0</v>
      </c>
      <c r="JG356" s="1">
        <v>0</v>
      </c>
      <c r="JH356" s="1">
        <v>0</v>
      </c>
      <c r="JI356" s="1">
        <v>0</v>
      </c>
      <c r="JJ356" s="1">
        <v>0</v>
      </c>
      <c r="JK356" s="1">
        <v>0</v>
      </c>
      <c r="JL356" s="1">
        <v>0</v>
      </c>
      <c r="JM356" s="1">
        <v>0</v>
      </c>
      <c r="JN356" s="1">
        <v>0</v>
      </c>
      <c r="JO356" s="1">
        <v>0</v>
      </c>
      <c r="JP356" s="1">
        <v>0</v>
      </c>
      <c r="JQ356" s="1">
        <v>0</v>
      </c>
      <c r="JR356" s="1">
        <v>0</v>
      </c>
      <c r="JS356" s="1">
        <v>0</v>
      </c>
      <c r="JT356" s="1">
        <v>0</v>
      </c>
      <c r="JU356" s="1">
        <v>0</v>
      </c>
      <c r="JV356" s="1">
        <v>0</v>
      </c>
      <c r="JW356" s="1">
        <v>0</v>
      </c>
      <c r="JX356" s="1">
        <v>0</v>
      </c>
      <c r="JY356" s="1">
        <v>0</v>
      </c>
      <c r="JZ356" s="1">
        <v>0</v>
      </c>
      <c r="KA356" s="1">
        <v>0</v>
      </c>
      <c r="KB356" s="1">
        <v>0</v>
      </c>
      <c r="KC356" s="1">
        <v>0</v>
      </c>
      <c r="KD356" s="1">
        <v>0</v>
      </c>
      <c r="KR356" s="30"/>
      <c r="KS356" s="30"/>
      <c r="KT356" s="30"/>
      <c r="KU356" s="30"/>
      <c r="KV356" s="30"/>
      <c r="KW356" s="30"/>
      <c r="KX356" s="30"/>
      <c r="KY356" s="30"/>
      <c r="KZ356" s="30"/>
      <c r="LA356" s="30"/>
      <c r="LB356" s="30"/>
      <c r="LC356" s="30"/>
      <c r="LG356" s="31"/>
      <c r="LH356" s="31"/>
      <c r="LI356" s="31"/>
      <c r="LJ356" s="31"/>
      <c r="LK356" s="31"/>
      <c r="LL356" s="31"/>
      <c r="LM356" s="31"/>
      <c r="LN356" s="31"/>
      <c r="LO356" s="31"/>
      <c r="LP356" s="31"/>
      <c r="LQ356" s="31"/>
      <c r="LR356" s="31"/>
    </row>
    <row r="357" spans="1:330" x14ac:dyDescent="0.35">
      <c r="A357" s="1" t="s">
        <v>262</v>
      </c>
      <c r="B357" s="1" t="s">
        <v>257</v>
      </c>
      <c r="C357" s="1">
        <v>128</v>
      </c>
      <c r="D357" s="1">
        <v>40</v>
      </c>
      <c r="E357" s="1">
        <v>15</v>
      </c>
      <c r="F357" s="1">
        <v>20</v>
      </c>
      <c r="G357" s="1">
        <v>5</v>
      </c>
      <c r="H357" s="1">
        <v>2076</v>
      </c>
      <c r="I357" s="1">
        <v>4</v>
      </c>
      <c r="J357" s="1">
        <v>0.56708199999999997</v>
      </c>
      <c r="K357" s="1">
        <v>0.67790099999999998</v>
      </c>
      <c r="L357" s="1">
        <v>18.5078</v>
      </c>
      <c r="M357" s="1">
        <v>22.732700000000001</v>
      </c>
      <c r="N357" s="1">
        <v>-7.8300000000000002E-3</v>
      </c>
      <c r="O357" s="1">
        <v>0.15296299999999999</v>
      </c>
      <c r="P357" s="1">
        <v>1.12967</v>
      </c>
      <c r="Q357" s="1">
        <v>-1.562E-2</v>
      </c>
      <c r="R357" s="1">
        <v>7.7104900000000001</v>
      </c>
      <c r="S357" s="1">
        <v>7.0879999999999997E-3</v>
      </c>
      <c r="T357" s="1">
        <v>45.0105</v>
      </c>
      <c r="U357" s="1">
        <v>96.472800000000007</v>
      </c>
      <c r="V357" s="33">
        <v>0.76951899999999995</v>
      </c>
      <c r="W357" s="34">
        <v>1.1240000000000001</v>
      </c>
      <c r="X357" s="34">
        <v>34.968800000000002</v>
      </c>
      <c r="Y357" s="34">
        <v>48.627299999999998</v>
      </c>
      <c r="Z357" s="34">
        <v>-1.0109999999999999E-2</v>
      </c>
      <c r="AA357" s="34">
        <v>0.25514999999999999</v>
      </c>
      <c r="AB357" s="34">
        <v>1.4533100000000001</v>
      </c>
      <c r="AC357" s="34">
        <v>-1.562E-2</v>
      </c>
      <c r="AD357" s="34">
        <v>9.2870899999999992</v>
      </c>
      <c r="AE357" s="34">
        <v>9.9069999999999991E-3</v>
      </c>
      <c r="AF357" s="34">
        <v>0</v>
      </c>
      <c r="AG357" s="35">
        <v>96.469399999999993</v>
      </c>
      <c r="AH357" s="30">
        <v>0.54203699999999999</v>
      </c>
      <c r="AI357" s="30">
        <v>0.60874899999999998</v>
      </c>
      <c r="AJ357" s="30">
        <v>14.9725</v>
      </c>
      <c r="AK357" s="30">
        <v>17.666</v>
      </c>
      <c r="AL357" s="30">
        <v>-3.1099999999999999E-3</v>
      </c>
      <c r="AM357" s="30">
        <v>6.9708000000000006E-2</v>
      </c>
      <c r="AN357" s="30">
        <v>0.44155299999999997</v>
      </c>
      <c r="AO357" s="30">
        <v>-9.6200000000000001E-3</v>
      </c>
      <c r="AP357" s="30">
        <v>4.3039899999999998</v>
      </c>
      <c r="AQ357" s="30">
        <v>3.8560000000000001E-3</v>
      </c>
      <c r="AR357" s="30">
        <v>61.404299999999999</v>
      </c>
      <c r="AS357" s="21">
        <f t="shared" si="36"/>
        <v>8.9591286225107405E-4</v>
      </c>
      <c r="AT357" s="21">
        <f t="shared" si="37"/>
        <v>-2.2351353046823996E-3</v>
      </c>
      <c r="AU357" s="23">
        <v>0.93846200000000002</v>
      </c>
      <c r="AV357" s="23">
        <v>2.1223200000000002</v>
      </c>
      <c r="AW357" s="23">
        <v>26.097100000000001</v>
      </c>
      <c r="AX357" s="23">
        <v>61.5886</v>
      </c>
      <c r="AY357" s="23">
        <v>-1.085E-2</v>
      </c>
      <c r="AZ357" s="23">
        <v>0.24299100000000001</v>
      </c>
      <c r="BA357" s="23">
        <v>1.5391900000000001</v>
      </c>
      <c r="BB357" s="23">
        <v>-3.3520000000000001E-2</v>
      </c>
      <c r="BC357" s="23">
        <v>7.5022700000000002</v>
      </c>
      <c r="BD357" s="23">
        <v>1.3455999999999999E-2</v>
      </c>
      <c r="BE357" s="23">
        <v>0</v>
      </c>
      <c r="BF357" s="23">
        <v>100</v>
      </c>
      <c r="BG357" s="23">
        <v>22</v>
      </c>
      <c r="BH357" s="23" t="s">
        <v>218</v>
      </c>
      <c r="BI357" s="23">
        <v>0.19290099999999999</v>
      </c>
      <c r="BJ357" s="23">
        <v>0.21812200000000001</v>
      </c>
      <c r="BK357" s="23">
        <v>5.3642700000000003</v>
      </c>
      <c r="BL357" s="23">
        <v>6.32979</v>
      </c>
      <c r="BM357" s="23">
        <v>-1.1100000000000001E-3</v>
      </c>
      <c r="BN357" s="23">
        <v>2.4972999999999999E-2</v>
      </c>
      <c r="BO357" s="23">
        <v>0.15819</v>
      </c>
      <c r="BP357" s="23">
        <v>-3.4499999999999999E-3</v>
      </c>
      <c r="BQ357" s="23">
        <v>1.5421</v>
      </c>
      <c r="BR357" s="23">
        <v>1.3829999999999999E-3</v>
      </c>
      <c r="BS357" s="23">
        <v>22</v>
      </c>
      <c r="BT357" s="22">
        <f t="shared" si="38"/>
        <v>0.400175</v>
      </c>
      <c r="BU357" s="22">
        <f t="shared" si="39"/>
        <v>0.11118206848295764</v>
      </c>
      <c r="BV357" s="33">
        <v>1.4527999999999999E-2</v>
      </c>
      <c r="BW357" s="34">
        <v>9.5530000000000007E-3</v>
      </c>
      <c r="BX357" s="34">
        <v>8.0129999999999993E-3</v>
      </c>
      <c r="BY357" s="34">
        <v>8.4609999999999998E-3</v>
      </c>
      <c r="BZ357" s="34">
        <v>3.5242999999999997E-2</v>
      </c>
      <c r="CA357" s="34">
        <v>4.1827000000000003E-2</v>
      </c>
      <c r="CB357" s="34">
        <v>3.3678E-2</v>
      </c>
      <c r="CC357" s="34">
        <v>1.9059E-2</v>
      </c>
      <c r="CD357" s="34">
        <v>8.5869999999999991E-3</v>
      </c>
      <c r="CE357" s="35">
        <v>8.6890000000000005E-3</v>
      </c>
      <c r="CF357" s="1">
        <v>2.5797300000000001</v>
      </c>
      <c r="CG357" s="1">
        <v>1.5641700000000001</v>
      </c>
      <c r="CH357" s="1">
        <v>0.21898400000000001</v>
      </c>
      <c r="CI357" s="1">
        <v>0.18864500000000001</v>
      </c>
      <c r="CJ357" s="1">
        <v>-208.14</v>
      </c>
      <c r="CK357" s="1">
        <v>18.481200000000001</v>
      </c>
      <c r="CL357" s="1">
        <v>3.50563</v>
      </c>
      <c r="CM357" s="1">
        <v>-49.667999999999999</v>
      </c>
      <c r="CN357" s="1">
        <v>0.39457399999999998</v>
      </c>
      <c r="CO357" s="1">
        <v>59.076300000000003</v>
      </c>
      <c r="CP357" s="1">
        <v>54.15</v>
      </c>
      <c r="CQ357" s="1">
        <v>92.539100000000005</v>
      </c>
      <c r="CR357" s="1">
        <v>11.272</v>
      </c>
      <c r="CS357" s="1">
        <v>21.563500000000001</v>
      </c>
      <c r="CT357" s="1">
        <v>20.149999999999999</v>
      </c>
      <c r="CU357" s="1">
        <v>30</v>
      </c>
      <c r="CV357" s="1">
        <v>30</v>
      </c>
      <c r="CW357" s="1">
        <v>30</v>
      </c>
      <c r="CX357" s="1">
        <v>30</v>
      </c>
      <c r="CY357" s="1">
        <v>20</v>
      </c>
      <c r="CZ357" s="1">
        <v>20</v>
      </c>
      <c r="DA357" s="1">
        <v>20</v>
      </c>
      <c r="DB357" s="1">
        <v>70</v>
      </c>
      <c r="DC357" s="1">
        <v>30</v>
      </c>
      <c r="DD357" s="1">
        <v>30</v>
      </c>
      <c r="DE357" s="1">
        <v>15</v>
      </c>
      <c r="DF357" s="1">
        <v>15</v>
      </c>
      <c r="DG357" s="1">
        <v>15</v>
      </c>
      <c r="DH357" s="1">
        <v>15</v>
      </c>
      <c r="DI357" s="1">
        <v>10</v>
      </c>
      <c r="DJ357" s="1">
        <v>10</v>
      </c>
      <c r="DK357" s="1">
        <v>10</v>
      </c>
      <c r="DL357" s="1">
        <v>40</v>
      </c>
      <c r="DM357" s="1">
        <v>15</v>
      </c>
      <c r="DN357" s="1">
        <v>15</v>
      </c>
      <c r="DO357" s="1">
        <v>15</v>
      </c>
      <c r="DP357" s="1">
        <v>15</v>
      </c>
      <c r="DQ357" s="1">
        <v>15</v>
      </c>
      <c r="DR357" s="1">
        <v>15</v>
      </c>
      <c r="DS357" s="1">
        <v>10</v>
      </c>
      <c r="DT357" s="1">
        <v>10</v>
      </c>
      <c r="DU357" s="1">
        <v>10</v>
      </c>
      <c r="DV357" s="1">
        <v>40</v>
      </c>
      <c r="DW357" s="1">
        <v>15</v>
      </c>
      <c r="DX357" s="1">
        <v>15</v>
      </c>
      <c r="DY357" s="1">
        <v>3.6092300000000002</v>
      </c>
      <c r="DZ357" s="1">
        <v>9.1578199999999992</v>
      </c>
      <c r="EA357" s="1">
        <v>349.51499999999999</v>
      </c>
      <c r="EB357" s="1">
        <v>470.95299999999997</v>
      </c>
      <c r="EC357" s="1">
        <v>0.18615100000000001</v>
      </c>
      <c r="ED357" s="1">
        <v>0.20849000000000001</v>
      </c>
      <c r="EE357" s="1">
        <v>2.6360999999999999</v>
      </c>
      <c r="EF357" s="1">
        <v>0.32408199999999998</v>
      </c>
      <c r="EG357" s="1">
        <v>109.145</v>
      </c>
      <c r="EH357" s="1">
        <v>1.4661</v>
      </c>
      <c r="EI357" s="1">
        <v>0.43758799999999998</v>
      </c>
      <c r="EJ357" s="1">
        <v>0.90804399999999996</v>
      </c>
      <c r="EK357" s="1">
        <v>1.52488</v>
      </c>
      <c r="EL357" s="1">
        <v>2.0461999999999998</v>
      </c>
      <c r="EM357" s="1">
        <v>0.201044</v>
      </c>
      <c r="EN357" s="1">
        <v>6.7014000000000004E-2</v>
      </c>
      <c r="EO357" s="1">
        <v>0.23033600000000001</v>
      </c>
      <c r="EP357" s="1">
        <v>0.37726900000000002</v>
      </c>
      <c r="EQ357" s="1">
        <v>0.97501000000000004</v>
      </c>
      <c r="ER357" s="1">
        <v>1.35056</v>
      </c>
      <c r="ES357" s="1">
        <v>3.17164</v>
      </c>
      <c r="ET357" s="1">
        <v>8.2497799999999994</v>
      </c>
      <c r="EU357" s="1">
        <v>347.99</v>
      </c>
      <c r="EV357" s="1">
        <v>468.90699999999998</v>
      </c>
      <c r="EW357" s="1">
        <v>-1.489E-2</v>
      </c>
      <c r="EX357" s="1">
        <v>0.14147599999999999</v>
      </c>
      <c r="EY357" s="1">
        <v>2.4057599999999999</v>
      </c>
      <c r="EZ357" s="1">
        <v>-5.3190000000000001E-2</v>
      </c>
      <c r="FA357" s="1">
        <v>108.17</v>
      </c>
      <c r="FB357" s="1">
        <v>0.115546</v>
      </c>
      <c r="FC357" s="1">
        <v>9.9644999999999997E-2</v>
      </c>
      <c r="FD357" s="1">
        <v>7.1820999999999996E-2</v>
      </c>
      <c r="FE357" s="1">
        <v>2.6869700000000001</v>
      </c>
      <c r="FF357" s="1">
        <v>0.81371499999999997</v>
      </c>
      <c r="FG357" s="1">
        <v>-1.2999999999999999E-4</v>
      </c>
      <c r="FH357" s="1">
        <v>2.3140000000000001E-3</v>
      </c>
      <c r="FI357" s="1">
        <v>1.9793000000000002E-2</v>
      </c>
      <c r="FJ357" s="1">
        <v>-2.0500000000000002E-3</v>
      </c>
      <c r="FK357" s="1">
        <v>0.62141100000000005</v>
      </c>
      <c r="FL357" s="1">
        <v>2.0100000000000001E-4</v>
      </c>
      <c r="FM357" s="1">
        <v>42650.558113425897</v>
      </c>
      <c r="FN357" s="1">
        <f t="shared" si="40"/>
        <v>233.4622222224134</v>
      </c>
      <c r="FO357" s="1">
        <v>1.0337000000000001</v>
      </c>
      <c r="FP357" s="1">
        <v>1.0105999999999999</v>
      </c>
      <c r="FQ357" s="1">
        <v>1.0437000000000001</v>
      </c>
      <c r="FR357" s="1">
        <v>1.0159</v>
      </c>
      <c r="FS357" s="1">
        <v>1.2045999999999999</v>
      </c>
      <c r="FT357" s="1">
        <v>1.1644000000000001</v>
      </c>
      <c r="FU357" s="1">
        <v>1.1880999999999999</v>
      </c>
      <c r="FV357" s="1">
        <v>1.077</v>
      </c>
      <c r="FW357" s="1">
        <v>1.077</v>
      </c>
      <c r="FX357" s="1">
        <v>1.0561</v>
      </c>
      <c r="FY357" s="1">
        <v>1.7706</v>
      </c>
      <c r="FZ357" s="1">
        <v>1.4087000000000001</v>
      </c>
      <c r="GA357" s="1">
        <v>1.2259</v>
      </c>
      <c r="GB357" s="1">
        <v>1.2959000000000001</v>
      </c>
      <c r="GC357" s="1">
        <v>1.0046999999999999</v>
      </c>
      <c r="GD357" s="1">
        <v>1.0248999999999999</v>
      </c>
      <c r="GE357" s="1">
        <v>1.0019</v>
      </c>
      <c r="GF357" s="1">
        <v>1.1487000000000001</v>
      </c>
      <c r="GG357" s="1">
        <v>1.0584</v>
      </c>
      <c r="GH357" s="1">
        <v>1.0593999999999999</v>
      </c>
      <c r="GI357" s="1">
        <v>0.99299999999999999</v>
      </c>
      <c r="GJ357" s="1">
        <v>0.98260000000000003</v>
      </c>
      <c r="GK357" s="1">
        <v>0.98450000000000004</v>
      </c>
      <c r="GL357" s="1">
        <v>0.99880000000000002</v>
      </c>
      <c r="GM357" s="1">
        <v>1</v>
      </c>
      <c r="GN357" s="1">
        <v>0.99860000000000004</v>
      </c>
      <c r="GO357" s="1">
        <v>1</v>
      </c>
      <c r="GP357" s="1">
        <v>0.99329999999999996</v>
      </c>
      <c r="GQ357" s="1">
        <v>0.99950000000000006</v>
      </c>
      <c r="GR357" s="1">
        <v>0.99929999999999997</v>
      </c>
      <c r="GS357" s="1">
        <v>1.8174999999999999</v>
      </c>
      <c r="GT357" s="1">
        <v>1.3988</v>
      </c>
      <c r="GU357" s="1">
        <v>1.2596000000000001</v>
      </c>
      <c r="GV357" s="1">
        <v>1.3149</v>
      </c>
      <c r="GW357" s="1">
        <v>1.2101999999999999</v>
      </c>
      <c r="GX357" s="1">
        <v>1.1917</v>
      </c>
      <c r="GY357" s="1">
        <v>1.1902999999999999</v>
      </c>
      <c r="GZ357" s="1">
        <v>1.2287999999999999</v>
      </c>
      <c r="HA357" s="1">
        <v>1.1394</v>
      </c>
      <c r="HB357" s="1">
        <v>1.1180000000000001</v>
      </c>
      <c r="HC357" s="1">
        <v>502</v>
      </c>
      <c r="HD357" s="1">
        <v>1229</v>
      </c>
      <c r="HE357" s="1">
        <v>1228</v>
      </c>
      <c r="HF357" s="1">
        <v>502</v>
      </c>
      <c r="HG357" s="1">
        <v>218</v>
      </c>
      <c r="HH357" s="1">
        <v>232</v>
      </c>
      <c r="HI357" s="1">
        <v>231</v>
      </c>
      <c r="HJ357" s="1">
        <v>745</v>
      </c>
      <c r="HK357" s="1">
        <v>226</v>
      </c>
      <c r="HL357" s="1">
        <v>221</v>
      </c>
      <c r="HM357" s="1" t="s">
        <v>219</v>
      </c>
      <c r="HN357" s="1" t="s">
        <v>220</v>
      </c>
      <c r="HO357" s="1" t="s">
        <v>221</v>
      </c>
      <c r="HP357" s="1" t="s">
        <v>219</v>
      </c>
      <c r="HQ357" s="1" t="s">
        <v>222</v>
      </c>
      <c r="HR357" s="1" t="s">
        <v>223</v>
      </c>
      <c r="HS357" s="1" t="s">
        <v>224</v>
      </c>
      <c r="HT357" s="1" t="s">
        <v>225</v>
      </c>
      <c r="HU357" s="1" t="s">
        <v>226</v>
      </c>
      <c r="HV357" s="1" t="s">
        <v>227</v>
      </c>
      <c r="HW357" s="1">
        <v>13.8306</v>
      </c>
      <c r="HX357" s="1">
        <v>35.827199999999998</v>
      </c>
      <c r="HY357" s="1">
        <v>45.0105</v>
      </c>
      <c r="HZ357" s="1">
        <v>0</v>
      </c>
      <c r="IA357" s="1">
        <v>11.529</v>
      </c>
      <c r="IB357" s="1">
        <v>21.058199999999999</v>
      </c>
      <c r="IC357" s="1">
        <v>-3.5200000000000001E-3</v>
      </c>
      <c r="ID357" s="1">
        <v>45.014000000000003</v>
      </c>
      <c r="IE357" s="1">
        <v>9.6000000000000002E-5</v>
      </c>
      <c r="IF357" s="1">
        <v>2</v>
      </c>
      <c r="IG357" s="1">
        <v>0</v>
      </c>
      <c r="IH357" s="1">
        <v>0</v>
      </c>
      <c r="II357" s="1">
        <v>0</v>
      </c>
      <c r="IJ357" s="1">
        <v>0</v>
      </c>
      <c r="IK357" s="1">
        <v>0</v>
      </c>
      <c r="IL357" s="1">
        <v>0</v>
      </c>
      <c r="IM357" s="1">
        <v>0</v>
      </c>
      <c r="IN357" s="1">
        <v>0</v>
      </c>
      <c r="IO357" s="1">
        <v>0</v>
      </c>
      <c r="IP357" s="1">
        <v>0</v>
      </c>
      <c r="IQ357" s="1">
        <v>0</v>
      </c>
      <c r="IR357" s="1">
        <v>0</v>
      </c>
      <c r="IS357" s="1">
        <v>0</v>
      </c>
      <c r="IT357" s="1">
        <v>0</v>
      </c>
      <c r="IU357" s="1">
        <v>0</v>
      </c>
      <c r="IV357" s="1">
        <v>0</v>
      </c>
      <c r="IW357" s="1">
        <v>0</v>
      </c>
      <c r="IX357" s="1">
        <v>0</v>
      </c>
      <c r="IY357" s="1">
        <v>0</v>
      </c>
      <c r="IZ357" s="1">
        <v>0</v>
      </c>
      <c r="JA357" s="1">
        <v>0</v>
      </c>
      <c r="JB357" s="1">
        <v>0</v>
      </c>
      <c r="JC357" s="1">
        <v>0</v>
      </c>
      <c r="JD357" s="1">
        <v>0</v>
      </c>
      <c r="JE357" s="1">
        <v>0</v>
      </c>
      <c r="JF357" s="1">
        <v>0</v>
      </c>
      <c r="JG357" s="1">
        <v>0</v>
      </c>
      <c r="JH357" s="1">
        <v>0</v>
      </c>
      <c r="JI357" s="1">
        <v>0</v>
      </c>
      <c r="JJ357" s="1">
        <v>0</v>
      </c>
      <c r="JK357" s="1">
        <v>0</v>
      </c>
      <c r="JL357" s="1">
        <v>0</v>
      </c>
      <c r="JM357" s="1">
        <v>0</v>
      </c>
      <c r="JN357" s="1">
        <v>0</v>
      </c>
      <c r="JO357" s="1">
        <v>0</v>
      </c>
      <c r="JP357" s="1">
        <v>0</v>
      </c>
      <c r="JQ357" s="1">
        <v>0</v>
      </c>
      <c r="JR357" s="1">
        <v>0</v>
      </c>
      <c r="JS357" s="1">
        <v>0</v>
      </c>
      <c r="JT357" s="1">
        <v>0</v>
      </c>
      <c r="JU357" s="1">
        <v>0</v>
      </c>
      <c r="JV357" s="1">
        <v>0</v>
      </c>
      <c r="JW357" s="1">
        <v>0</v>
      </c>
      <c r="JX357" s="1">
        <v>0</v>
      </c>
      <c r="JY357" s="1">
        <v>0</v>
      </c>
      <c r="JZ357" s="1">
        <v>0</v>
      </c>
      <c r="KA357" s="1">
        <v>0</v>
      </c>
      <c r="KB357" s="1">
        <v>0</v>
      </c>
      <c r="KC357" s="1">
        <v>0</v>
      </c>
      <c r="KD357" s="1">
        <v>0</v>
      </c>
      <c r="KR357" s="30"/>
      <c r="KS357" s="30"/>
      <c r="KT357" s="30"/>
      <c r="KU357" s="30"/>
      <c r="KV357" s="30"/>
      <c r="KW357" s="30"/>
      <c r="KX357" s="30"/>
      <c r="KY357" s="30"/>
      <c r="KZ357" s="30"/>
      <c r="LA357" s="30"/>
      <c r="LB357" s="30"/>
      <c r="LC357" s="30"/>
      <c r="LG357" s="31"/>
      <c r="LH357" s="31"/>
      <c r="LI357" s="31"/>
      <c r="LJ357" s="31"/>
      <c r="LK357" s="31"/>
      <c r="LL357" s="31"/>
      <c r="LM357" s="31"/>
      <c r="LN357" s="31"/>
      <c r="LO357" s="31"/>
      <c r="LP357" s="31"/>
      <c r="LQ357" s="31"/>
      <c r="LR357" s="31"/>
    </row>
    <row r="358" spans="1:330" x14ac:dyDescent="0.35">
      <c r="A358" s="1" t="s">
        <v>262</v>
      </c>
      <c r="B358" s="1" t="s">
        <v>257</v>
      </c>
      <c r="C358" s="1">
        <v>128</v>
      </c>
      <c r="D358" s="1">
        <v>40</v>
      </c>
      <c r="E358" s="1">
        <v>15</v>
      </c>
      <c r="F358" s="1">
        <v>20</v>
      </c>
      <c r="G358" s="1">
        <v>5</v>
      </c>
      <c r="H358" s="1">
        <v>2077</v>
      </c>
      <c r="I358" s="1">
        <v>5</v>
      </c>
      <c r="J358" s="1">
        <v>0.88712599999999997</v>
      </c>
      <c r="K358" s="1">
        <v>0.40494999999999998</v>
      </c>
      <c r="L358" s="1">
        <v>19.523800000000001</v>
      </c>
      <c r="M358" s="1">
        <v>22.099299999999999</v>
      </c>
      <c r="N358" s="1">
        <v>2.3484999999999999E-2</v>
      </c>
      <c r="O358" s="1">
        <v>0.174397</v>
      </c>
      <c r="P358" s="1">
        <v>0.76559200000000005</v>
      </c>
      <c r="Q358" s="1">
        <v>1.1343000000000001E-2</v>
      </c>
      <c r="R358" s="1">
        <v>7.4888199999999996</v>
      </c>
      <c r="S358" s="1">
        <v>6.1069999999999996E-3</v>
      </c>
      <c r="T358" s="1">
        <v>44.997599999999998</v>
      </c>
      <c r="U358" s="1">
        <v>96.382499999999993</v>
      </c>
      <c r="V358" s="33">
        <v>1.2038</v>
      </c>
      <c r="W358" s="34">
        <v>0.67144300000000001</v>
      </c>
      <c r="X358" s="34">
        <v>36.8889</v>
      </c>
      <c r="Y358" s="34">
        <v>47.2727</v>
      </c>
      <c r="Z358" s="34">
        <v>3.0324E-2</v>
      </c>
      <c r="AA358" s="34">
        <v>0.29090300000000002</v>
      </c>
      <c r="AB358" s="34">
        <v>0.98492999999999997</v>
      </c>
      <c r="AC358" s="34">
        <v>1.1343000000000001E-2</v>
      </c>
      <c r="AD358" s="34">
        <v>9.0200899999999997</v>
      </c>
      <c r="AE358" s="34">
        <v>8.5360000000000002E-3</v>
      </c>
      <c r="AF358" s="34">
        <v>0</v>
      </c>
      <c r="AG358" s="35">
        <v>96.382900000000006</v>
      </c>
      <c r="AH358" s="30">
        <v>0.84669300000000003</v>
      </c>
      <c r="AI358" s="30">
        <v>0.36311399999999999</v>
      </c>
      <c r="AJ358" s="30">
        <v>15.7715</v>
      </c>
      <c r="AK358" s="30">
        <v>17.148700000000002</v>
      </c>
      <c r="AL358" s="30">
        <v>9.3179999999999999E-3</v>
      </c>
      <c r="AM358" s="30">
        <v>7.9358999999999999E-2</v>
      </c>
      <c r="AN358" s="30">
        <v>0.29880699999999999</v>
      </c>
      <c r="AO358" s="30">
        <v>6.9740000000000002E-3</v>
      </c>
      <c r="AP358" s="30">
        <v>4.1741200000000003</v>
      </c>
      <c r="AQ358" s="30">
        <v>3.3180000000000002E-3</v>
      </c>
      <c r="AR358" s="30">
        <v>61.298200000000001</v>
      </c>
      <c r="AS358" s="21">
        <f t="shared" si="36"/>
        <v>7.948980863032208E-4</v>
      </c>
      <c r="AT358" s="21">
        <f t="shared" si="37"/>
        <v>1.6707713242551723E-3</v>
      </c>
      <c r="AU358" s="23">
        <v>1.48573</v>
      </c>
      <c r="AV358" s="23">
        <v>1.28301</v>
      </c>
      <c r="AW358" s="23">
        <v>27.860199999999999</v>
      </c>
      <c r="AX358" s="23">
        <v>60.5916</v>
      </c>
      <c r="AY358" s="23">
        <v>3.2918000000000003E-2</v>
      </c>
      <c r="AZ358" s="23">
        <v>0.28036699999999998</v>
      </c>
      <c r="BA358" s="23">
        <v>1.05566</v>
      </c>
      <c r="BB358" s="23">
        <v>2.4638E-2</v>
      </c>
      <c r="BC358" s="23">
        <v>7.3741000000000003</v>
      </c>
      <c r="BD358" s="23">
        <v>1.1733E-2</v>
      </c>
      <c r="BE358" s="23">
        <v>0</v>
      </c>
      <c r="BF358" s="23">
        <v>100</v>
      </c>
      <c r="BG358" s="23">
        <v>22</v>
      </c>
      <c r="BH358" s="23" t="s">
        <v>218</v>
      </c>
      <c r="BI358" s="23">
        <v>0.30185600000000001</v>
      </c>
      <c r="BJ358" s="23">
        <v>0.13033400000000001</v>
      </c>
      <c r="BK358" s="23">
        <v>5.6603500000000002</v>
      </c>
      <c r="BL358" s="23">
        <v>6.1551900000000002</v>
      </c>
      <c r="BM358" s="23">
        <v>3.3440000000000002E-3</v>
      </c>
      <c r="BN358" s="23">
        <v>2.8480999999999999E-2</v>
      </c>
      <c r="BO358" s="23">
        <v>0.107239</v>
      </c>
      <c r="BP358" s="23">
        <v>2.503E-3</v>
      </c>
      <c r="BQ358" s="23">
        <v>1.4981899999999999</v>
      </c>
      <c r="BR358" s="23">
        <v>1.1919999999999999E-3</v>
      </c>
      <c r="BS358" s="23">
        <v>22</v>
      </c>
      <c r="BT358" s="22">
        <f t="shared" si="38"/>
        <v>0.26939800000000003</v>
      </c>
      <c r="BU358" s="22">
        <f t="shared" si="39"/>
        <v>0.16769349227741959</v>
      </c>
      <c r="BV358" s="33">
        <v>1.3339999999999999E-2</v>
      </c>
      <c r="BW358" s="34">
        <v>9.7909999999999994E-3</v>
      </c>
      <c r="BX358" s="34">
        <v>8.0070000000000002E-3</v>
      </c>
      <c r="BY358" s="34">
        <v>8.4749999999999999E-3</v>
      </c>
      <c r="BZ358" s="34">
        <v>3.2034E-2</v>
      </c>
      <c r="CA358" s="34">
        <v>4.4809000000000002E-2</v>
      </c>
      <c r="CB358" s="34">
        <v>3.5460999999999999E-2</v>
      </c>
      <c r="CC358" s="34">
        <v>1.6424999999999999E-2</v>
      </c>
      <c r="CD358" s="34">
        <v>8.6470000000000002E-3</v>
      </c>
      <c r="CE358" s="35">
        <v>8.5900000000000004E-3</v>
      </c>
      <c r="CF358" s="1">
        <v>1.95113</v>
      </c>
      <c r="CG358" s="1">
        <v>2.1565599999999998</v>
      </c>
      <c r="CH358" s="1">
        <v>0.212808</v>
      </c>
      <c r="CI358" s="1">
        <v>0.19186</v>
      </c>
      <c r="CJ358" s="1">
        <v>68.484399999999994</v>
      </c>
      <c r="CK358" s="1">
        <v>17.3353</v>
      </c>
      <c r="CL358" s="1">
        <v>4.4701500000000003</v>
      </c>
      <c r="CM358" s="1">
        <v>62.001300000000001</v>
      </c>
      <c r="CN358" s="1">
        <v>0.40049000000000001</v>
      </c>
      <c r="CO358" s="1">
        <v>67.613900000000001</v>
      </c>
      <c r="CP358" s="1">
        <v>54.143300000000004</v>
      </c>
      <c r="CQ358" s="1">
        <v>92.542000000000002</v>
      </c>
      <c r="CR358" s="1">
        <v>11.272</v>
      </c>
      <c r="CS358" s="1">
        <v>28.866</v>
      </c>
      <c r="CT358" s="1">
        <v>20.16</v>
      </c>
      <c r="CU358" s="1">
        <v>30</v>
      </c>
      <c r="CV358" s="1">
        <v>30</v>
      </c>
      <c r="CW358" s="1">
        <v>30</v>
      </c>
      <c r="CX358" s="1">
        <v>30</v>
      </c>
      <c r="CY358" s="1">
        <v>20</v>
      </c>
      <c r="CZ358" s="1">
        <v>20</v>
      </c>
      <c r="DA358" s="1">
        <v>20</v>
      </c>
      <c r="DB358" s="1">
        <v>70</v>
      </c>
      <c r="DC358" s="1">
        <v>30</v>
      </c>
      <c r="DD358" s="1">
        <v>30</v>
      </c>
      <c r="DE358" s="1">
        <v>15</v>
      </c>
      <c r="DF358" s="1">
        <v>15</v>
      </c>
      <c r="DG358" s="1">
        <v>15</v>
      </c>
      <c r="DH358" s="1">
        <v>15</v>
      </c>
      <c r="DI358" s="1">
        <v>10</v>
      </c>
      <c r="DJ358" s="1">
        <v>10</v>
      </c>
      <c r="DK358" s="1">
        <v>10</v>
      </c>
      <c r="DL358" s="1">
        <v>40</v>
      </c>
      <c r="DM358" s="1">
        <v>15</v>
      </c>
      <c r="DN358" s="1">
        <v>15</v>
      </c>
      <c r="DO358" s="1">
        <v>15</v>
      </c>
      <c r="DP358" s="1">
        <v>15</v>
      </c>
      <c r="DQ358" s="1">
        <v>15</v>
      </c>
      <c r="DR358" s="1">
        <v>15</v>
      </c>
      <c r="DS358" s="1">
        <v>10</v>
      </c>
      <c r="DT358" s="1">
        <v>10</v>
      </c>
      <c r="DU358" s="1">
        <v>10</v>
      </c>
      <c r="DV358" s="1">
        <v>40</v>
      </c>
      <c r="DW358" s="1">
        <v>15</v>
      </c>
      <c r="DX358" s="1">
        <v>15</v>
      </c>
      <c r="DY358" s="1">
        <v>5.36761</v>
      </c>
      <c r="DZ358" s="1">
        <v>5.8904100000000001</v>
      </c>
      <c r="EA358" s="1">
        <v>369.67099999999999</v>
      </c>
      <c r="EB358" s="1">
        <v>455.23399999999998</v>
      </c>
      <c r="EC358" s="1">
        <v>0.210867</v>
      </c>
      <c r="ED358" s="1">
        <v>0.23815600000000001</v>
      </c>
      <c r="EE358" s="1">
        <v>1.8855</v>
      </c>
      <c r="EF358" s="1">
        <v>0.31896000000000002</v>
      </c>
      <c r="EG358" s="1">
        <v>106.01600000000001</v>
      </c>
      <c r="EH358" s="1">
        <v>1.42072</v>
      </c>
      <c r="EI358" s="1">
        <v>0.37391999999999997</v>
      </c>
      <c r="EJ358" s="1">
        <v>0.95658399999999999</v>
      </c>
      <c r="EK358" s="1">
        <v>1.53196</v>
      </c>
      <c r="EL358" s="1">
        <v>2.0306099999999998</v>
      </c>
      <c r="EM358" s="1">
        <v>0.166213</v>
      </c>
      <c r="EN358" s="1">
        <v>7.6904E-2</v>
      </c>
      <c r="EO358" s="1">
        <v>0.25539400000000001</v>
      </c>
      <c r="EP358" s="1">
        <v>0.28033000000000002</v>
      </c>
      <c r="EQ358" s="1">
        <v>0.98856299999999997</v>
      </c>
      <c r="ER358" s="1">
        <v>1.32114</v>
      </c>
      <c r="ES358" s="1">
        <v>4.99369</v>
      </c>
      <c r="ET358" s="1">
        <v>4.9338199999999999</v>
      </c>
      <c r="EU358" s="1">
        <v>368.13900000000001</v>
      </c>
      <c r="EV358" s="1">
        <v>453.20299999999997</v>
      </c>
      <c r="EW358" s="1">
        <v>4.4653999999999999E-2</v>
      </c>
      <c r="EX358" s="1">
        <v>0.16125200000000001</v>
      </c>
      <c r="EY358" s="1">
        <v>1.6301000000000001</v>
      </c>
      <c r="EZ358" s="1">
        <v>3.8629999999999998E-2</v>
      </c>
      <c r="FA358" s="1">
        <v>105.02800000000001</v>
      </c>
      <c r="FB358" s="1">
        <v>9.9582000000000004E-2</v>
      </c>
      <c r="FC358" s="1">
        <v>0.156889</v>
      </c>
      <c r="FD358" s="1">
        <v>4.2952999999999998E-2</v>
      </c>
      <c r="FE358" s="1">
        <v>2.8425400000000001</v>
      </c>
      <c r="FF358" s="1">
        <v>0.78646300000000002</v>
      </c>
      <c r="FG358" s="1">
        <v>3.9399999999999998E-4</v>
      </c>
      <c r="FH358" s="1">
        <v>2.637E-3</v>
      </c>
      <c r="FI358" s="1">
        <v>1.3410999999999999E-2</v>
      </c>
      <c r="FJ358" s="1">
        <v>1.4859999999999999E-3</v>
      </c>
      <c r="FK358" s="1">
        <v>0.60335899999999998</v>
      </c>
      <c r="FL358" s="1">
        <v>1.74E-4</v>
      </c>
      <c r="FM358" s="1">
        <v>42650.560798611099</v>
      </c>
      <c r="FN358" s="1">
        <f t="shared" si="40"/>
        <v>233.52666666725418</v>
      </c>
      <c r="FO358" s="1">
        <v>1.0339</v>
      </c>
      <c r="FP358" s="1">
        <v>1.0107999999999999</v>
      </c>
      <c r="FQ358" s="1">
        <v>1.0438000000000001</v>
      </c>
      <c r="FR358" s="1">
        <v>1.0161</v>
      </c>
      <c r="FS358" s="1">
        <v>1.2049000000000001</v>
      </c>
      <c r="FT358" s="1">
        <v>1.1647000000000001</v>
      </c>
      <c r="FU358" s="1">
        <v>1.1884999999999999</v>
      </c>
      <c r="FV358" s="1">
        <v>1.0770999999999999</v>
      </c>
      <c r="FW358" s="1">
        <v>1.0771999999999999</v>
      </c>
      <c r="FX358" s="1">
        <v>1.0563</v>
      </c>
      <c r="FY358" s="1">
        <v>1.7591000000000001</v>
      </c>
      <c r="FZ358" s="1">
        <v>1.4075</v>
      </c>
      <c r="GA358" s="1">
        <v>1.2216</v>
      </c>
      <c r="GB358" s="1">
        <v>1.3031999999999999</v>
      </c>
      <c r="GC358" s="1">
        <v>1.0045999999999999</v>
      </c>
      <c r="GD358" s="1">
        <v>1.0245</v>
      </c>
      <c r="GE358" s="1">
        <v>1.0018</v>
      </c>
      <c r="GF358" s="1">
        <v>1.1487000000000001</v>
      </c>
      <c r="GG358" s="1">
        <v>1.0585</v>
      </c>
      <c r="GH358" s="1">
        <v>1.0588</v>
      </c>
      <c r="GI358" s="1">
        <v>0.9929</v>
      </c>
      <c r="GJ358" s="1">
        <v>0.98209999999999997</v>
      </c>
      <c r="GK358" s="1">
        <v>0.98499999999999999</v>
      </c>
      <c r="GL358" s="1">
        <v>0.99880000000000002</v>
      </c>
      <c r="GM358" s="1">
        <v>0.99980000000000002</v>
      </c>
      <c r="GN358" s="1">
        <v>0.999</v>
      </c>
      <c r="GO358" s="1">
        <v>1</v>
      </c>
      <c r="GP358" s="1">
        <v>0.99319999999999997</v>
      </c>
      <c r="GQ358" s="1">
        <v>0.99960000000000004</v>
      </c>
      <c r="GR358" s="1">
        <v>0.99939999999999996</v>
      </c>
      <c r="GS358" s="1">
        <v>1.8059000000000001</v>
      </c>
      <c r="GT358" s="1">
        <v>1.3972</v>
      </c>
      <c r="GU358" s="1">
        <v>1.256</v>
      </c>
      <c r="GV358" s="1">
        <v>1.3225</v>
      </c>
      <c r="GW358" s="1">
        <v>1.2101</v>
      </c>
      <c r="GX358" s="1">
        <v>1.1920999999999999</v>
      </c>
      <c r="GY358" s="1">
        <v>1.1906000000000001</v>
      </c>
      <c r="GZ358" s="1">
        <v>1.2287999999999999</v>
      </c>
      <c r="HA358" s="1">
        <v>1.1397999999999999</v>
      </c>
      <c r="HB358" s="1">
        <v>1.1176999999999999</v>
      </c>
      <c r="HC358" s="1">
        <v>502</v>
      </c>
      <c r="HD358" s="1">
        <v>1229</v>
      </c>
      <c r="HE358" s="1">
        <v>1228</v>
      </c>
      <c r="HF358" s="1">
        <v>502</v>
      </c>
      <c r="HG358" s="1">
        <v>218</v>
      </c>
      <c r="HH358" s="1">
        <v>232</v>
      </c>
      <c r="HI358" s="1">
        <v>231</v>
      </c>
      <c r="HJ358" s="1">
        <v>745</v>
      </c>
      <c r="HK358" s="1">
        <v>226</v>
      </c>
      <c r="HL358" s="1">
        <v>221</v>
      </c>
      <c r="HM358" s="1" t="s">
        <v>219</v>
      </c>
      <c r="HN358" s="1" t="s">
        <v>220</v>
      </c>
      <c r="HO358" s="1" t="s">
        <v>221</v>
      </c>
      <c r="HP358" s="1" t="s">
        <v>219</v>
      </c>
      <c r="HQ358" s="1" t="s">
        <v>222</v>
      </c>
      <c r="HR358" s="1" t="s">
        <v>223</v>
      </c>
      <c r="HS358" s="1" t="s">
        <v>224</v>
      </c>
      <c r="HT358" s="1" t="s">
        <v>225</v>
      </c>
      <c r="HU358" s="1" t="s">
        <v>226</v>
      </c>
      <c r="HV358" s="1" t="s">
        <v>227</v>
      </c>
      <c r="HW358" s="1">
        <v>13.886200000000001</v>
      </c>
      <c r="HX358" s="1">
        <v>35.8887</v>
      </c>
      <c r="HY358" s="1">
        <v>44.997599999999998</v>
      </c>
      <c r="HZ358" s="1">
        <v>0</v>
      </c>
      <c r="IA358" s="1">
        <v>11.4619</v>
      </c>
      <c r="IB358" s="1">
        <v>21.008500000000002</v>
      </c>
      <c r="IC358" s="1">
        <v>2.5600000000000002E-3</v>
      </c>
      <c r="ID358" s="1">
        <v>44.994999999999997</v>
      </c>
      <c r="IE358" s="1">
        <v>-6.9999999999999994E-5</v>
      </c>
      <c r="IF358" s="1">
        <v>2</v>
      </c>
      <c r="IG358" s="1">
        <v>0</v>
      </c>
      <c r="IH358" s="1">
        <v>0</v>
      </c>
      <c r="II358" s="1">
        <v>0</v>
      </c>
      <c r="IJ358" s="1">
        <v>0</v>
      </c>
      <c r="IK358" s="1">
        <v>0</v>
      </c>
      <c r="IL358" s="1">
        <v>0</v>
      </c>
      <c r="IM358" s="1">
        <v>0</v>
      </c>
      <c r="IN358" s="1">
        <v>0</v>
      </c>
      <c r="IO358" s="1">
        <v>0</v>
      </c>
      <c r="IP358" s="1">
        <v>0</v>
      </c>
      <c r="IQ358" s="1">
        <v>0</v>
      </c>
      <c r="IR358" s="1">
        <v>0</v>
      </c>
      <c r="IS358" s="1">
        <v>0</v>
      </c>
      <c r="IT358" s="1">
        <v>0</v>
      </c>
      <c r="IU358" s="1">
        <v>0</v>
      </c>
      <c r="IV358" s="1">
        <v>0</v>
      </c>
      <c r="IW358" s="1">
        <v>0</v>
      </c>
      <c r="IX358" s="1">
        <v>0</v>
      </c>
      <c r="IY358" s="1">
        <v>0</v>
      </c>
      <c r="IZ358" s="1">
        <v>0</v>
      </c>
      <c r="JA358" s="1">
        <v>0</v>
      </c>
      <c r="JB358" s="1">
        <v>0</v>
      </c>
      <c r="JC358" s="1">
        <v>0</v>
      </c>
      <c r="JD358" s="1">
        <v>0</v>
      </c>
      <c r="JE358" s="1">
        <v>0</v>
      </c>
      <c r="JF358" s="1">
        <v>0</v>
      </c>
      <c r="JG358" s="1">
        <v>0</v>
      </c>
      <c r="JH358" s="1">
        <v>0</v>
      </c>
      <c r="JI358" s="1">
        <v>0</v>
      </c>
      <c r="JJ358" s="1">
        <v>0</v>
      </c>
      <c r="JK358" s="1">
        <v>0</v>
      </c>
      <c r="JL358" s="1">
        <v>0</v>
      </c>
      <c r="JM358" s="1">
        <v>0</v>
      </c>
      <c r="JN358" s="1">
        <v>0</v>
      </c>
      <c r="JO358" s="1">
        <v>0</v>
      </c>
      <c r="JP358" s="1">
        <v>0</v>
      </c>
      <c r="JQ358" s="1">
        <v>0</v>
      </c>
      <c r="JR358" s="1">
        <v>0</v>
      </c>
      <c r="JS358" s="1">
        <v>0</v>
      </c>
      <c r="JT358" s="1">
        <v>0</v>
      </c>
      <c r="JU358" s="1">
        <v>0</v>
      </c>
      <c r="JV358" s="1">
        <v>0</v>
      </c>
      <c r="JW358" s="1">
        <v>0</v>
      </c>
      <c r="JX358" s="1">
        <v>0</v>
      </c>
      <c r="JY358" s="1">
        <v>0</v>
      </c>
      <c r="JZ358" s="1">
        <v>0</v>
      </c>
      <c r="KA358" s="1">
        <v>0</v>
      </c>
      <c r="KB358" s="1">
        <v>0</v>
      </c>
      <c r="KC358" s="1">
        <v>0</v>
      </c>
      <c r="KD358" s="1">
        <v>0</v>
      </c>
      <c r="KR358" s="30"/>
      <c r="KS358" s="30"/>
      <c r="KT358" s="30"/>
      <c r="KU358" s="30"/>
      <c r="KV358" s="30"/>
      <c r="KW358" s="30"/>
      <c r="KX358" s="30"/>
      <c r="KY358" s="30"/>
      <c r="KZ358" s="30"/>
      <c r="LA358" s="30"/>
      <c r="LB358" s="30"/>
      <c r="LC358" s="30"/>
      <c r="LG358" s="31"/>
      <c r="LH358" s="31"/>
      <c r="LI358" s="31"/>
      <c r="LJ358" s="31"/>
      <c r="LK358" s="31"/>
      <c r="LL358" s="31"/>
      <c r="LM358" s="31"/>
      <c r="LN358" s="31"/>
      <c r="LO358" s="31"/>
      <c r="LP358" s="31"/>
      <c r="LQ358" s="31"/>
      <c r="LR358" s="31"/>
    </row>
    <row r="359" spans="1:330" x14ac:dyDescent="0.35">
      <c r="A359" s="1" t="s">
        <v>262</v>
      </c>
      <c r="B359" s="1" t="s">
        <v>257</v>
      </c>
      <c r="C359" s="1">
        <v>128</v>
      </c>
      <c r="D359" s="1">
        <v>40</v>
      </c>
      <c r="E359" s="1">
        <v>15</v>
      </c>
      <c r="F359" s="1">
        <v>20</v>
      </c>
      <c r="G359" s="1">
        <v>5</v>
      </c>
      <c r="H359" s="1">
        <v>2078</v>
      </c>
      <c r="I359" s="1">
        <v>6</v>
      </c>
      <c r="J359" s="1">
        <v>1.14578</v>
      </c>
      <c r="K359" s="1">
        <v>0.31573200000000001</v>
      </c>
      <c r="L359" s="1">
        <v>19.3992</v>
      </c>
      <c r="M359" s="1">
        <v>21.884899999999998</v>
      </c>
      <c r="N359" s="1">
        <v>-7.8300000000000002E-3</v>
      </c>
      <c r="O359" s="1">
        <v>0.110024</v>
      </c>
      <c r="P359" s="1">
        <v>0.74789799999999995</v>
      </c>
      <c r="Q359" s="1">
        <v>1.614E-3</v>
      </c>
      <c r="R359" s="1">
        <v>7.25854</v>
      </c>
      <c r="S359" s="1">
        <v>2.2655000000000002E-2</v>
      </c>
      <c r="T359" s="1">
        <v>44.5762</v>
      </c>
      <c r="U359" s="1">
        <v>95.454700000000003</v>
      </c>
      <c r="V359" s="33">
        <v>1.55477</v>
      </c>
      <c r="W359" s="34">
        <v>0.52352100000000001</v>
      </c>
      <c r="X359" s="34">
        <v>36.6539</v>
      </c>
      <c r="Y359" s="34">
        <v>46.814399999999999</v>
      </c>
      <c r="Z359" s="34">
        <v>-1.0109999999999999E-2</v>
      </c>
      <c r="AA359" s="34">
        <v>0.18352499999999999</v>
      </c>
      <c r="AB359" s="34">
        <v>0.96216599999999997</v>
      </c>
      <c r="AC359" s="34">
        <v>1.614E-3</v>
      </c>
      <c r="AD359" s="34">
        <v>8.7427200000000003</v>
      </c>
      <c r="AE359" s="34">
        <v>3.1666E-2</v>
      </c>
      <c r="AF359" s="34">
        <v>3.9999999999999998E-6</v>
      </c>
      <c r="AG359" s="35">
        <v>95.458200000000005</v>
      </c>
      <c r="AH359" s="30">
        <v>1.1028899999999999</v>
      </c>
      <c r="AI359" s="30">
        <v>0.28553600000000001</v>
      </c>
      <c r="AJ359" s="30">
        <v>15.8048</v>
      </c>
      <c r="AK359" s="30">
        <v>17.127400000000002</v>
      </c>
      <c r="AL359" s="30">
        <v>-3.13E-3</v>
      </c>
      <c r="AM359" s="30">
        <v>5.0493000000000003E-2</v>
      </c>
      <c r="AN359" s="30">
        <v>0.29439300000000002</v>
      </c>
      <c r="AO359" s="30">
        <v>1.0009999999999999E-3</v>
      </c>
      <c r="AP359" s="30">
        <v>4.0803099999999999</v>
      </c>
      <c r="AQ359" s="30">
        <v>1.2413E-2</v>
      </c>
      <c r="AR359" s="30">
        <v>61.243899999999996</v>
      </c>
      <c r="AS359" s="21">
        <f t="shared" si="36"/>
        <v>3.0421708154527477E-3</v>
      </c>
      <c r="AT359" s="21">
        <f t="shared" si="37"/>
        <v>2.4532449740338356E-4</v>
      </c>
      <c r="AU359" s="23">
        <v>1.9383600000000001</v>
      </c>
      <c r="AV359" s="23">
        <v>1.01047</v>
      </c>
      <c r="AW359" s="23">
        <v>27.962800000000001</v>
      </c>
      <c r="AX359" s="23">
        <v>60.611800000000002</v>
      </c>
      <c r="AY359" s="23">
        <v>-1.1089999999999999E-2</v>
      </c>
      <c r="AZ359" s="23">
        <v>0.17867</v>
      </c>
      <c r="BA359" s="23">
        <v>1.0417000000000001</v>
      </c>
      <c r="BB359" s="23">
        <v>3.542E-3</v>
      </c>
      <c r="BC359" s="23">
        <v>7.2197399999999998</v>
      </c>
      <c r="BD359" s="23">
        <v>4.3968E-2</v>
      </c>
      <c r="BE359" s="23">
        <v>0</v>
      </c>
      <c r="BF359" s="23">
        <v>100</v>
      </c>
      <c r="BG359" s="23">
        <v>22</v>
      </c>
      <c r="BH359" s="23" t="s">
        <v>218</v>
      </c>
      <c r="BI359" s="23">
        <v>0.39355200000000001</v>
      </c>
      <c r="BJ359" s="23">
        <v>0.10258</v>
      </c>
      <c r="BK359" s="23">
        <v>5.6773999999999996</v>
      </c>
      <c r="BL359" s="23">
        <v>6.1531200000000004</v>
      </c>
      <c r="BM359" s="23">
        <v>-1.1299999999999999E-3</v>
      </c>
      <c r="BN359" s="23">
        <v>1.8138000000000001E-2</v>
      </c>
      <c r="BO359" s="23">
        <v>0.105751</v>
      </c>
      <c r="BP359" s="23">
        <v>3.6000000000000002E-4</v>
      </c>
      <c r="BQ359" s="23">
        <v>1.4658500000000001</v>
      </c>
      <c r="BR359" s="23">
        <v>4.463E-3</v>
      </c>
      <c r="BS359" s="23">
        <v>22</v>
      </c>
      <c r="BT359" s="22">
        <f t="shared" si="38"/>
        <v>0.22533900000000001</v>
      </c>
      <c r="BU359" s="22">
        <f t="shared" si="39"/>
        <v>0.21165514504125518</v>
      </c>
      <c r="BV359" s="33">
        <v>1.2760000000000001E-2</v>
      </c>
      <c r="BW359" s="34">
        <v>9.5680000000000001E-3</v>
      </c>
      <c r="BX359" s="34">
        <v>7.9340000000000001E-3</v>
      </c>
      <c r="BY359" s="34">
        <v>8.1960000000000002E-3</v>
      </c>
      <c r="BZ359" s="34">
        <v>3.4346000000000002E-2</v>
      </c>
      <c r="CA359" s="34">
        <v>4.0245000000000003E-2</v>
      </c>
      <c r="CB359" s="34">
        <v>3.5522999999999999E-2</v>
      </c>
      <c r="CC359" s="34">
        <v>1.7042000000000002E-2</v>
      </c>
      <c r="CD359" s="34">
        <v>8.8229999999999992E-3</v>
      </c>
      <c r="CE359" s="35">
        <v>8.5129999999999997E-3</v>
      </c>
      <c r="CF359" s="1">
        <v>1.68238</v>
      </c>
      <c r="CG359" s="1">
        <v>2.5194200000000002</v>
      </c>
      <c r="CH359" s="1">
        <v>0.213531</v>
      </c>
      <c r="CI359" s="1">
        <v>0.192832</v>
      </c>
      <c r="CJ359" s="1">
        <v>-202.72</v>
      </c>
      <c r="CK359" s="1">
        <v>23.2624</v>
      </c>
      <c r="CL359" s="1">
        <v>4.53756</v>
      </c>
      <c r="CM359" s="1">
        <v>442.62200000000001</v>
      </c>
      <c r="CN359" s="1">
        <v>0.40712900000000002</v>
      </c>
      <c r="CO359" s="1">
        <v>18.952999999999999</v>
      </c>
      <c r="CP359" s="1">
        <v>54.136600000000001</v>
      </c>
      <c r="CQ359" s="1">
        <v>92.544799999999995</v>
      </c>
      <c r="CR359" s="1">
        <v>11.272</v>
      </c>
      <c r="CS359" s="1">
        <v>36.126300000000001</v>
      </c>
      <c r="CT359" s="1">
        <v>20.16</v>
      </c>
      <c r="CU359" s="1">
        <v>30</v>
      </c>
      <c r="CV359" s="1">
        <v>30</v>
      </c>
      <c r="CW359" s="1">
        <v>30</v>
      </c>
      <c r="CX359" s="1">
        <v>30</v>
      </c>
      <c r="CY359" s="1">
        <v>20</v>
      </c>
      <c r="CZ359" s="1">
        <v>20</v>
      </c>
      <c r="DA359" s="1">
        <v>20</v>
      </c>
      <c r="DB359" s="1">
        <v>70</v>
      </c>
      <c r="DC359" s="1">
        <v>30</v>
      </c>
      <c r="DD359" s="1">
        <v>30</v>
      </c>
      <c r="DE359" s="1">
        <v>15</v>
      </c>
      <c r="DF359" s="1">
        <v>15</v>
      </c>
      <c r="DG359" s="1">
        <v>15</v>
      </c>
      <c r="DH359" s="1">
        <v>15</v>
      </c>
      <c r="DI359" s="1">
        <v>10</v>
      </c>
      <c r="DJ359" s="1">
        <v>10</v>
      </c>
      <c r="DK359" s="1">
        <v>10</v>
      </c>
      <c r="DL359" s="1">
        <v>40</v>
      </c>
      <c r="DM359" s="1">
        <v>15</v>
      </c>
      <c r="DN359" s="1">
        <v>15</v>
      </c>
      <c r="DO359" s="1">
        <v>15</v>
      </c>
      <c r="DP359" s="1">
        <v>15</v>
      </c>
      <c r="DQ359" s="1">
        <v>15</v>
      </c>
      <c r="DR359" s="1">
        <v>15</v>
      </c>
      <c r="DS359" s="1">
        <v>10</v>
      </c>
      <c r="DT359" s="1">
        <v>10</v>
      </c>
      <c r="DU359" s="1">
        <v>10</v>
      </c>
      <c r="DV359" s="1">
        <v>40</v>
      </c>
      <c r="DW359" s="1">
        <v>15</v>
      </c>
      <c r="DX359" s="1">
        <v>15</v>
      </c>
      <c r="DY359" s="1">
        <v>6.8061800000000003</v>
      </c>
      <c r="DZ359" s="1">
        <v>4.7494699999999996</v>
      </c>
      <c r="EA359" s="1">
        <v>367.11799999999999</v>
      </c>
      <c r="EB359" s="1">
        <v>450.31900000000002</v>
      </c>
      <c r="EC359" s="1">
        <v>0.17615800000000001</v>
      </c>
      <c r="ED359" s="1">
        <v>0.16375200000000001</v>
      </c>
      <c r="EE359" s="1">
        <v>1.8485100000000001</v>
      </c>
      <c r="EF359" s="1">
        <v>0.306948</v>
      </c>
      <c r="EG359" s="1">
        <v>102.797</v>
      </c>
      <c r="EH359" s="1">
        <v>1.66737</v>
      </c>
      <c r="EI359" s="1">
        <v>0.343499</v>
      </c>
      <c r="EJ359" s="1">
        <v>0.90993900000000005</v>
      </c>
      <c r="EK359" s="1">
        <v>1.50274</v>
      </c>
      <c r="EL359" s="1">
        <v>1.8957900000000001</v>
      </c>
      <c r="EM359" s="1">
        <v>0.19104399999999999</v>
      </c>
      <c r="EN359" s="1">
        <v>6.2026999999999999E-2</v>
      </c>
      <c r="EO359" s="1">
        <v>0.25623800000000002</v>
      </c>
      <c r="EP359" s="1">
        <v>0.301454</v>
      </c>
      <c r="EQ359" s="1">
        <v>1.0284199999999999</v>
      </c>
      <c r="ER359" s="1">
        <v>1.29793</v>
      </c>
      <c r="ES359" s="1">
        <v>6.4626799999999998</v>
      </c>
      <c r="ET359" s="1">
        <v>3.8395299999999999</v>
      </c>
      <c r="EU359" s="1">
        <v>365.61500000000001</v>
      </c>
      <c r="EV359" s="1">
        <v>448.423</v>
      </c>
      <c r="EW359" s="1">
        <v>-1.489E-2</v>
      </c>
      <c r="EX359" s="1">
        <v>0.101725</v>
      </c>
      <c r="EY359" s="1">
        <v>1.5922700000000001</v>
      </c>
      <c r="EZ359" s="1">
        <v>5.4939999999999998E-3</v>
      </c>
      <c r="FA359" s="1">
        <v>101.76900000000001</v>
      </c>
      <c r="FB359" s="1">
        <v>0.36944500000000002</v>
      </c>
      <c r="FC359" s="1">
        <v>0.203041</v>
      </c>
      <c r="FD359" s="1">
        <v>3.3425999999999997E-2</v>
      </c>
      <c r="FE359" s="1">
        <v>2.8230499999999998</v>
      </c>
      <c r="FF359" s="1">
        <v>0.77816799999999997</v>
      </c>
      <c r="FG359" s="1">
        <v>-1.2999999999999999E-4</v>
      </c>
      <c r="FH359" s="1">
        <v>1.6639999999999999E-3</v>
      </c>
      <c r="FI359" s="1">
        <v>1.3100000000000001E-2</v>
      </c>
      <c r="FJ359" s="1">
        <v>2.1100000000000001E-4</v>
      </c>
      <c r="FK359" s="1">
        <v>0.58463600000000004</v>
      </c>
      <c r="FL359" s="1">
        <v>6.4400000000000004E-4</v>
      </c>
      <c r="FM359" s="1">
        <v>42650.563506944403</v>
      </c>
      <c r="FN359" s="1">
        <f t="shared" si="40"/>
        <v>233.59166666655801</v>
      </c>
      <c r="FO359" s="1">
        <v>1.0341</v>
      </c>
      <c r="FP359" s="1">
        <v>1.0108999999999999</v>
      </c>
      <c r="FQ359" s="1">
        <v>1.044</v>
      </c>
      <c r="FR359" s="1">
        <v>1.0162</v>
      </c>
      <c r="FS359" s="1">
        <v>1.2051000000000001</v>
      </c>
      <c r="FT359" s="1">
        <v>1.1649</v>
      </c>
      <c r="FU359" s="1">
        <v>1.1887000000000001</v>
      </c>
      <c r="FV359" s="1">
        <v>1.0772999999999999</v>
      </c>
      <c r="FW359" s="1">
        <v>1.0773999999999999</v>
      </c>
      <c r="FX359" s="1">
        <v>1.0565</v>
      </c>
      <c r="FY359" s="1">
        <v>1.7552000000000001</v>
      </c>
      <c r="FZ359" s="1">
        <v>1.41</v>
      </c>
      <c r="GA359" s="1">
        <v>1.2219</v>
      </c>
      <c r="GB359" s="1">
        <v>1.304</v>
      </c>
      <c r="GC359" s="1">
        <v>1.0044</v>
      </c>
      <c r="GD359" s="1">
        <v>1.0243</v>
      </c>
      <c r="GE359" s="1">
        <v>1.0017</v>
      </c>
      <c r="GF359" s="1">
        <v>1.1489</v>
      </c>
      <c r="GG359" s="1">
        <v>1.0586</v>
      </c>
      <c r="GH359" s="1">
        <v>1.0584</v>
      </c>
      <c r="GI359" s="1">
        <v>0.99299999999999999</v>
      </c>
      <c r="GJ359" s="1">
        <v>0.98209999999999997</v>
      </c>
      <c r="GK359" s="1">
        <v>0.98509999999999998</v>
      </c>
      <c r="GL359" s="1">
        <v>0.99890000000000001</v>
      </c>
      <c r="GM359" s="1">
        <v>0.99980000000000002</v>
      </c>
      <c r="GN359" s="1">
        <v>0.99909999999999999</v>
      </c>
      <c r="GO359" s="1">
        <v>1</v>
      </c>
      <c r="GP359" s="1">
        <v>0.99329999999999996</v>
      </c>
      <c r="GQ359" s="1">
        <v>0.99960000000000004</v>
      </c>
      <c r="GR359" s="1">
        <v>0.99950000000000006</v>
      </c>
      <c r="GS359" s="1">
        <v>1.8022</v>
      </c>
      <c r="GT359" s="1">
        <v>1.3998999999999999</v>
      </c>
      <c r="GU359" s="1">
        <v>1.2565999999999999</v>
      </c>
      <c r="GV359" s="1">
        <v>1.3237000000000001</v>
      </c>
      <c r="GW359" s="1">
        <v>1.2101999999999999</v>
      </c>
      <c r="GX359" s="1">
        <v>1.1921999999999999</v>
      </c>
      <c r="GY359" s="1">
        <v>1.1907000000000001</v>
      </c>
      <c r="GZ359" s="1">
        <v>1.2295</v>
      </c>
      <c r="HA359" s="1">
        <v>1.1400999999999999</v>
      </c>
      <c r="HB359" s="1">
        <v>1.1175999999999999</v>
      </c>
      <c r="HC359" s="1">
        <v>502</v>
      </c>
      <c r="HD359" s="1">
        <v>1229</v>
      </c>
      <c r="HE359" s="1">
        <v>1228</v>
      </c>
      <c r="HF359" s="1">
        <v>502</v>
      </c>
      <c r="HG359" s="1">
        <v>218</v>
      </c>
      <c r="HH359" s="1">
        <v>232</v>
      </c>
      <c r="HI359" s="1">
        <v>231</v>
      </c>
      <c r="HJ359" s="1">
        <v>745</v>
      </c>
      <c r="HK359" s="1">
        <v>226</v>
      </c>
      <c r="HL359" s="1">
        <v>221</v>
      </c>
      <c r="HM359" s="1" t="s">
        <v>219</v>
      </c>
      <c r="HN359" s="1" t="s">
        <v>220</v>
      </c>
      <c r="HO359" s="1" t="s">
        <v>221</v>
      </c>
      <c r="HP359" s="1" t="s">
        <v>219</v>
      </c>
      <c r="HQ359" s="1" t="s">
        <v>222</v>
      </c>
      <c r="HR359" s="1" t="s">
        <v>223</v>
      </c>
      <c r="HS359" s="1" t="s">
        <v>224</v>
      </c>
      <c r="HT359" s="1" t="s">
        <v>225</v>
      </c>
      <c r="HU359" s="1" t="s">
        <v>226</v>
      </c>
      <c r="HV359" s="1" t="s">
        <v>227</v>
      </c>
      <c r="HW359" s="1">
        <v>13.919700000000001</v>
      </c>
      <c r="HX359" s="1">
        <v>35.920099999999998</v>
      </c>
      <c r="HY359" s="1">
        <v>44.5762</v>
      </c>
      <c r="HZ359" s="1">
        <v>0</v>
      </c>
      <c r="IA359" s="1">
        <v>11.436199999999999</v>
      </c>
      <c r="IB359" s="1">
        <v>20.9846</v>
      </c>
      <c r="IC359" s="1">
        <v>3.6400000000000001E-4</v>
      </c>
      <c r="ID359" s="1">
        <v>44.575800000000001</v>
      </c>
      <c r="IE359" s="1">
        <v>-1.0000000000000001E-5</v>
      </c>
      <c r="IF359" s="1">
        <v>2</v>
      </c>
      <c r="IG359" s="1">
        <v>0</v>
      </c>
      <c r="IH359" s="1">
        <v>0</v>
      </c>
      <c r="II359" s="1">
        <v>0</v>
      </c>
      <c r="IJ359" s="1">
        <v>0</v>
      </c>
      <c r="IK359" s="1">
        <v>0</v>
      </c>
      <c r="IL359" s="1">
        <v>0</v>
      </c>
      <c r="IM359" s="1">
        <v>0</v>
      </c>
      <c r="IN359" s="1">
        <v>0</v>
      </c>
      <c r="IO359" s="1">
        <v>0</v>
      </c>
      <c r="IP359" s="1">
        <v>0</v>
      </c>
      <c r="IQ359" s="1">
        <v>0</v>
      </c>
      <c r="IR359" s="1">
        <v>0</v>
      </c>
      <c r="IS359" s="1">
        <v>0</v>
      </c>
      <c r="IT359" s="1">
        <v>0</v>
      </c>
      <c r="IU359" s="1">
        <v>0</v>
      </c>
      <c r="IV359" s="1">
        <v>0</v>
      </c>
      <c r="IW359" s="1">
        <v>0</v>
      </c>
      <c r="IX359" s="1">
        <v>0</v>
      </c>
      <c r="IY359" s="1">
        <v>0</v>
      </c>
      <c r="IZ359" s="1">
        <v>0</v>
      </c>
      <c r="JA359" s="1">
        <v>0</v>
      </c>
      <c r="JB359" s="1">
        <v>0</v>
      </c>
      <c r="JC359" s="1">
        <v>0</v>
      </c>
      <c r="JD359" s="1">
        <v>0</v>
      </c>
      <c r="JE359" s="1">
        <v>0</v>
      </c>
      <c r="JF359" s="1">
        <v>0</v>
      </c>
      <c r="JG359" s="1">
        <v>0</v>
      </c>
      <c r="JH359" s="1">
        <v>0</v>
      </c>
      <c r="JI359" s="1">
        <v>0</v>
      </c>
      <c r="JJ359" s="1">
        <v>0</v>
      </c>
      <c r="JK359" s="1">
        <v>0</v>
      </c>
      <c r="JL359" s="1">
        <v>0</v>
      </c>
      <c r="JM359" s="1">
        <v>0</v>
      </c>
      <c r="JN359" s="1">
        <v>0</v>
      </c>
      <c r="JO359" s="1">
        <v>0</v>
      </c>
      <c r="JP359" s="1">
        <v>0</v>
      </c>
      <c r="JQ359" s="1">
        <v>0</v>
      </c>
      <c r="JR359" s="1">
        <v>0</v>
      </c>
      <c r="JS359" s="1">
        <v>0</v>
      </c>
      <c r="JT359" s="1">
        <v>0</v>
      </c>
      <c r="JU359" s="1">
        <v>0</v>
      </c>
      <c r="JV359" s="1">
        <v>0</v>
      </c>
      <c r="JW359" s="1">
        <v>0</v>
      </c>
      <c r="JX359" s="1">
        <v>0</v>
      </c>
      <c r="JY359" s="1">
        <v>0</v>
      </c>
      <c r="JZ359" s="1">
        <v>0</v>
      </c>
      <c r="KA359" s="1">
        <v>0</v>
      </c>
      <c r="KB359" s="1">
        <v>0</v>
      </c>
      <c r="KC359" s="1">
        <v>0</v>
      </c>
      <c r="KD359" s="1">
        <v>0</v>
      </c>
      <c r="KR359" s="30"/>
      <c r="KS359" s="30"/>
      <c r="KT359" s="30"/>
      <c r="KU359" s="30"/>
      <c r="KV359" s="30"/>
      <c r="KW359" s="30"/>
      <c r="KX359" s="30"/>
      <c r="KY359" s="30"/>
      <c r="KZ359" s="30"/>
      <c r="LA359" s="30"/>
      <c r="LB359" s="30"/>
      <c r="LC359" s="30"/>
      <c r="LG359" s="31"/>
      <c r="LH359" s="31"/>
      <c r="LI359" s="31"/>
      <c r="LJ359" s="31"/>
      <c r="LK359" s="31"/>
      <c r="LL359" s="31"/>
      <c r="LM359" s="31"/>
      <c r="LN359" s="31"/>
      <c r="LO359" s="31"/>
      <c r="LP359" s="31"/>
      <c r="LQ359" s="31"/>
      <c r="LR359" s="31"/>
    </row>
    <row r="360" spans="1:330" x14ac:dyDescent="0.35">
      <c r="A360" s="1" t="s">
        <v>262</v>
      </c>
      <c r="B360" s="1" t="s">
        <v>257</v>
      </c>
      <c r="C360" s="1">
        <v>128</v>
      </c>
      <c r="D360" s="1">
        <v>40</v>
      </c>
      <c r="E360" s="1">
        <v>15</v>
      </c>
      <c r="F360" s="1">
        <v>20</v>
      </c>
      <c r="G360" s="1">
        <v>5</v>
      </c>
      <c r="H360" s="1">
        <v>2079</v>
      </c>
      <c r="I360" s="1">
        <v>7</v>
      </c>
      <c r="J360" s="1">
        <v>2.33196</v>
      </c>
      <c r="K360" s="1">
        <v>0.27330900000000002</v>
      </c>
      <c r="L360" s="1">
        <v>17.989599999999999</v>
      </c>
      <c r="M360" s="1">
        <v>23.087700000000002</v>
      </c>
      <c r="N360" s="1">
        <v>1.1743E-2</v>
      </c>
      <c r="O360" s="1">
        <v>0.12596499999999999</v>
      </c>
      <c r="P360" s="1">
        <v>0.96476600000000001</v>
      </c>
      <c r="Q360" s="1">
        <v>3.9960000000000002E-2</v>
      </c>
      <c r="R360" s="1">
        <v>5.9463200000000001</v>
      </c>
      <c r="S360" s="1">
        <v>0.150838</v>
      </c>
      <c r="T360" s="1">
        <v>44.938699999999997</v>
      </c>
      <c r="U360" s="1">
        <v>95.860799999999998</v>
      </c>
      <c r="V360" s="33">
        <v>3.1642700000000001</v>
      </c>
      <c r="W360" s="34">
        <v>0.45321099999999997</v>
      </c>
      <c r="X360" s="34">
        <v>33.992199999999997</v>
      </c>
      <c r="Y360" s="34">
        <v>49.388199999999998</v>
      </c>
      <c r="Z360" s="34">
        <v>1.5164E-2</v>
      </c>
      <c r="AA360" s="34">
        <v>0.210115</v>
      </c>
      <c r="AB360" s="34">
        <v>1.24116</v>
      </c>
      <c r="AC360" s="34">
        <v>3.9960000000000002E-2</v>
      </c>
      <c r="AD360" s="34">
        <v>7.1621600000000001</v>
      </c>
      <c r="AE360" s="34">
        <v>0.21083399999999999</v>
      </c>
      <c r="AF360" s="34">
        <v>0</v>
      </c>
      <c r="AG360" s="35">
        <v>95.877200000000002</v>
      </c>
      <c r="AH360" s="30">
        <v>2.2255099999999999</v>
      </c>
      <c r="AI360" s="30">
        <v>0.245086</v>
      </c>
      <c r="AJ360" s="30">
        <v>14.532500000000001</v>
      </c>
      <c r="AK360" s="30">
        <v>17.915400000000002</v>
      </c>
      <c r="AL360" s="30">
        <v>4.6589999999999999E-3</v>
      </c>
      <c r="AM360" s="30">
        <v>5.7318000000000001E-2</v>
      </c>
      <c r="AN360" s="30">
        <v>0.376529</v>
      </c>
      <c r="AO360" s="30">
        <v>2.4566999999999999E-2</v>
      </c>
      <c r="AP360" s="30">
        <v>3.3142299999999998</v>
      </c>
      <c r="AQ360" s="30">
        <v>8.1943000000000002E-2</v>
      </c>
      <c r="AR360" s="30">
        <v>61.222299999999997</v>
      </c>
      <c r="AS360" s="21" t="e">
        <f>NA()</f>
        <v>#N/A</v>
      </c>
      <c r="AT360" s="21" t="e">
        <f>NA()</f>
        <v>#N/A</v>
      </c>
      <c r="AU360" s="21" t="e">
        <f>NA()</f>
        <v>#N/A</v>
      </c>
      <c r="AV360" s="21" t="e">
        <f>NA()</f>
        <v>#N/A</v>
      </c>
      <c r="AW360" s="21" t="e">
        <f>NA()</f>
        <v>#N/A</v>
      </c>
      <c r="AX360" s="21" t="e">
        <f>NA()</f>
        <v>#N/A</v>
      </c>
      <c r="AY360" s="21" t="e">
        <f>NA()</f>
        <v>#N/A</v>
      </c>
      <c r="AZ360" s="21" t="e">
        <f>NA()</f>
        <v>#N/A</v>
      </c>
      <c r="BA360" s="21" t="e">
        <f>NA()</f>
        <v>#N/A</v>
      </c>
      <c r="BB360" s="21" t="e">
        <f>NA()</f>
        <v>#N/A</v>
      </c>
      <c r="BC360" s="21" t="e">
        <f>NA()</f>
        <v>#N/A</v>
      </c>
      <c r="BD360" s="21" t="e">
        <f>NA()</f>
        <v>#N/A</v>
      </c>
      <c r="BE360" s="21" t="e">
        <f>NA()</f>
        <v>#N/A</v>
      </c>
      <c r="BF360" s="21" t="e">
        <f>NA()</f>
        <v>#N/A</v>
      </c>
      <c r="BG360" s="21" t="e">
        <f>NA()</f>
        <v>#N/A</v>
      </c>
      <c r="BH360" s="21" t="e">
        <f>NA()</f>
        <v>#N/A</v>
      </c>
      <c r="BI360" s="21" t="e">
        <f>NA()</f>
        <v>#N/A</v>
      </c>
      <c r="BJ360" s="21" t="e">
        <f>NA()</f>
        <v>#N/A</v>
      </c>
      <c r="BK360" s="21" t="e">
        <f>NA()</f>
        <v>#N/A</v>
      </c>
      <c r="BL360" s="21" t="e">
        <f>NA()</f>
        <v>#N/A</v>
      </c>
      <c r="BM360" s="21" t="e">
        <f>NA()</f>
        <v>#N/A</v>
      </c>
      <c r="BN360" s="21" t="e">
        <f>NA()</f>
        <v>#N/A</v>
      </c>
      <c r="BO360" s="21" t="e">
        <f>NA()</f>
        <v>#N/A</v>
      </c>
      <c r="BP360" s="21" t="e">
        <f>NA()</f>
        <v>#N/A</v>
      </c>
      <c r="BQ360" s="21" t="e">
        <f>NA()</f>
        <v>#N/A</v>
      </c>
      <c r="BR360" s="21" t="e">
        <f>NA()</f>
        <v>#N/A</v>
      </c>
      <c r="BS360" s="21" t="e">
        <f>NA()</f>
        <v>#N/A</v>
      </c>
      <c r="BT360" s="22" t="e">
        <f t="shared" si="38"/>
        <v>#N/A</v>
      </c>
      <c r="BU360" s="21" t="e">
        <f>NA()</f>
        <v>#N/A</v>
      </c>
      <c r="BV360" s="33">
        <v>1.3339E-2</v>
      </c>
      <c r="BW360" s="34">
        <v>9.4850000000000004E-3</v>
      </c>
      <c r="BX360" s="34">
        <v>8.0669999999999995E-3</v>
      </c>
      <c r="BY360" s="34">
        <v>8.1399999999999997E-3</v>
      </c>
      <c r="BZ360" s="34">
        <v>3.3665E-2</v>
      </c>
      <c r="CA360" s="34">
        <v>4.0190999999999998E-2</v>
      </c>
      <c r="CB360" s="34">
        <v>3.3590000000000002E-2</v>
      </c>
      <c r="CC360" s="34">
        <v>1.6740000000000001E-2</v>
      </c>
      <c r="CD360" s="34">
        <v>9.025E-3</v>
      </c>
      <c r="CE360" s="35">
        <v>8.9060000000000007E-3</v>
      </c>
      <c r="CF360" s="1">
        <v>1.1516900000000001</v>
      </c>
      <c r="CG360" s="1">
        <v>2.77887</v>
      </c>
      <c r="CH360" s="1">
        <v>0.222749</v>
      </c>
      <c r="CI360" s="1">
        <v>0.187194</v>
      </c>
      <c r="CJ360" s="1">
        <v>139.18600000000001</v>
      </c>
      <c r="CK360" s="1">
        <v>20.9497</v>
      </c>
      <c r="CL360" s="1">
        <v>3.8430399999999998</v>
      </c>
      <c r="CM360" s="1">
        <v>18.938400000000001</v>
      </c>
      <c r="CN360" s="1">
        <v>0.45125900000000002</v>
      </c>
      <c r="CO360" s="1">
        <v>3.80355</v>
      </c>
      <c r="CP360" s="1">
        <v>54.13</v>
      </c>
      <c r="CQ360" s="1">
        <v>92.547600000000003</v>
      </c>
      <c r="CR360" s="1">
        <v>11.272</v>
      </c>
      <c r="CS360" s="1">
        <v>43.295099999999998</v>
      </c>
      <c r="CT360" s="1">
        <v>20.164999999999999</v>
      </c>
      <c r="CU360" s="1">
        <v>30</v>
      </c>
      <c r="CV360" s="1">
        <v>30</v>
      </c>
      <c r="CW360" s="1">
        <v>30</v>
      </c>
      <c r="CX360" s="1">
        <v>30</v>
      </c>
      <c r="CY360" s="1">
        <v>20</v>
      </c>
      <c r="CZ360" s="1">
        <v>20</v>
      </c>
      <c r="DA360" s="1">
        <v>20</v>
      </c>
      <c r="DB360" s="1">
        <v>70</v>
      </c>
      <c r="DC360" s="1">
        <v>30</v>
      </c>
      <c r="DD360" s="1">
        <v>30</v>
      </c>
      <c r="DE360" s="1">
        <v>15</v>
      </c>
      <c r="DF360" s="1">
        <v>15</v>
      </c>
      <c r="DG360" s="1">
        <v>15</v>
      </c>
      <c r="DH360" s="1">
        <v>15</v>
      </c>
      <c r="DI360" s="1">
        <v>10</v>
      </c>
      <c r="DJ360" s="1">
        <v>10</v>
      </c>
      <c r="DK360" s="1">
        <v>10</v>
      </c>
      <c r="DL360" s="1">
        <v>40</v>
      </c>
      <c r="DM360" s="1">
        <v>15</v>
      </c>
      <c r="DN360" s="1">
        <v>15</v>
      </c>
      <c r="DO360" s="1">
        <v>15</v>
      </c>
      <c r="DP360" s="1">
        <v>15</v>
      </c>
      <c r="DQ360" s="1">
        <v>15</v>
      </c>
      <c r="DR360" s="1">
        <v>15</v>
      </c>
      <c r="DS360" s="1">
        <v>10</v>
      </c>
      <c r="DT360" s="1">
        <v>10</v>
      </c>
      <c r="DU360" s="1">
        <v>10</v>
      </c>
      <c r="DV360" s="1">
        <v>40</v>
      </c>
      <c r="DW360" s="1">
        <v>15</v>
      </c>
      <c r="DX360" s="1">
        <v>15</v>
      </c>
      <c r="DY360" s="1">
        <v>13.552199999999999</v>
      </c>
      <c r="DZ360" s="1">
        <v>4.1450699999999996</v>
      </c>
      <c r="EA360" s="1">
        <v>337.71100000000001</v>
      </c>
      <c r="EB360" s="1">
        <v>477.37099999999998</v>
      </c>
      <c r="EC360" s="1">
        <v>0.20590600000000001</v>
      </c>
      <c r="ED360" s="1">
        <v>0.178617</v>
      </c>
      <c r="EE360" s="1">
        <v>2.28247</v>
      </c>
      <c r="EF360" s="1">
        <v>0.424572</v>
      </c>
      <c r="EG360" s="1">
        <v>84.344200000000001</v>
      </c>
      <c r="EH360" s="1">
        <v>3.8936199999999999</v>
      </c>
      <c r="EI360" s="1">
        <v>0.37677100000000002</v>
      </c>
      <c r="EJ360" s="1">
        <v>0.86891700000000005</v>
      </c>
      <c r="EK360" s="1">
        <v>1.5274300000000001</v>
      </c>
      <c r="EL360" s="1">
        <v>1.8893500000000001</v>
      </c>
      <c r="EM360" s="1">
        <v>0.18357799999999999</v>
      </c>
      <c r="EN360" s="1">
        <v>6.2018999999999998E-2</v>
      </c>
      <c r="EO360" s="1">
        <v>0.229046</v>
      </c>
      <c r="EP360" s="1">
        <v>0.28901300000000002</v>
      </c>
      <c r="EQ360" s="1">
        <v>1.0739700000000001</v>
      </c>
      <c r="ER360" s="1">
        <v>1.42778</v>
      </c>
      <c r="ES360" s="1">
        <v>13.1755</v>
      </c>
      <c r="ET360" s="1">
        <v>3.2761499999999999</v>
      </c>
      <c r="EU360" s="1">
        <v>336.18299999999999</v>
      </c>
      <c r="EV360" s="1">
        <v>475.48200000000003</v>
      </c>
      <c r="EW360" s="1">
        <v>2.2327E-2</v>
      </c>
      <c r="EX360" s="1">
        <v>0.11659700000000001</v>
      </c>
      <c r="EY360" s="1">
        <v>2.05342</v>
      </c>
      <c r="EZ360" s="1">
        <v>0.13556000000000001</v>
      </c>
      <c r="FA360" s="1">
        <v>83.270200000000003</v>
      </c>
      <c r="FB360" s="1">
        <v>2.46584</v>
      </c>
      <c r="FC360" s="1">
        <v>0.413939</v>
      </c>
      <c r="FD360" s="1">
        <v>2.8521000000000001E-2</v>
      </c>
      <c r="FE360" s="1">
        <v>2.5958000000000001</v>
      </c>
      <c r="FF360" s="1">
        <v>0.825125</v>
      </c>
      <c r="FG360" s="1">
        <v>1.9699999999999999E-4</v>
      </c>
      <c r="FH360" s="1">
        <v>1.9070000000000001E-3</v>
      </c>
      <c r="FI360" s="1">
        <v>1.6893999999999999E-2</v>
      </c>
      <c r="FJ360" s="1">
        <v>5.2160000000000002E-3</v>
      </c>
      <c r="FK360" s="1">
        <v>0.47836699999999999</v>
      </c>
      <c r="FL360" s="1">
        <v>4.2969999999999996E-3</v>
      </c>
      <c r="FM360" s="1">
        <v>42650.566203703696</v>
      </c>
      <c r="FN360" s="1">
        <f t="shared" si="40"/>
        <v>233.65638888959074</v>
      </c>
      <c r="FO360" s="1">
        <v>1.0347999999999999</v>
      </c>
      <c r="FP360" s="1">
        <v>1.0116000000000001</v>
      </c>
      <c r="FQ360" s="1">
        <v>1.0447</v>
      </c>
      <c r="FR360" s="1">
        <v>1.0168999999999999</v>
      </c>
      <c r="FS360" s="1">
        <v>1.2060999999999999</v>
      </c>
      <c r="FT360" s="1">
        <v>1.1657999999999999</v>
      </c>
      <c r="FU360" s="1">
        <v>1.1897</v>
      </c>
      <c r="FV360" s="1">
        <v>1.0781000000000001</v>
      </c>
      <c r="FW360" s="1">
        <v>1.0782</v>
      </c>
      <c r="FX360" s="1">
        <v>1.0572999999999999</v>
      </c>
      <c r="FY360" s="1">
        <v>1.7505999999999999</v>
      </c>
      <c r="FZ360" s="1">
        <v>1.4281999999999999</v>
      </c>
      <c r="GA360" s="1">
        <v>1.2323999999999999</v>
      </c>
      <c r="GB360" s="1">
        <v>1.2963</v>
      </c>
      <c r="GC360" s="1">
        <v>1.0038</v>
      </c>
      <c r="GD360" s="1">
        <v>1.0226999999999999</v>
      </c>
      <c r="GE360" s="1">
        <v>1.0011000000000001</v>
      </c>
      <c r="GF360" s="1">
        <v>1.1506000000000001</v>
      </c>
      <c r="GG360" s="1">
        <v>1.0595000000000001</v>
      </c>
      <c r="GH360" s="1">
        <v>1.0551999999999999</v>
      </c>
      <c r="GI360" s="1">
        <v>0.99319999999999997</v>
      </c>
      <c r="GJ360" s="1">
        <v>0.98299999999999998</v>
      </c>
      <c r="GK360" s="1">
        <v>0.98440000000000005</v>
      </c>
      <c r="GL360" s="1">
        <v>0.999</v>
      </c>
      <c r="GM360" s="1">
        <v>0.99970000000000003</v>
      </c>
      <c r="GN360" s="1">
        <v>0.99870000000000003</v>
      </c>
      <c r="GO360" s="1">
        <v>1</v>
      </c>
      <c r="GP360" s="1">
        <v>0.99450000000000005</v>
      </c>
      <c r="GQ360" s="1">
        <v>0.99919999999999998</v>
      </c>
      <c r="GR360" s="1">
        <v>0.99929999999999997</v>
      </c>
      <c r="GS360" s="1">
        <v>1.7991999999999999</v>
      </c>
      <c r="GT360" s="1">
        <v>1.4201999999999999</v>
      </c>
      <c r="GU360" s="1">
        <v>1.2674000000000001</v>
      </c>
      <c r="GV360" s="1">
        <v>1.3169999999999999</v>
      </c>
      <c r="GW360" s="1">
        <v>1.2102999999999999</v>
      </c>
      <c r="GX360" s="1">
        <v>1.1908000000000001</v>
      </c>
      <c r="GY360" s="1">
        <v>1.1910000000000001</v>
      </c>
      <c r="GZ360" s="1">
        <v>1.2336</v>
      </c>
      <c r="HA360" s="1">
        <v>1.1415</v>
      </c>
      <c r="HB360" s="1">
        <v>1.1149</v>
      </c>
      <c r="HC360" s="1">
        <v>502</v>
      </c>
      <c r="HD360" s="1">
        <v>1229</v>
      </c>
      <c r="HE360" s="1">
        <v>1228</v>
      </c>
      <c r="HF360" s="1">
        <v>502</v>
      </c>
      <c r="HG360" s="1">
        <v>218</v>
      </c>
      <c r="HH360" s="1">
        <v>232</v>
      </c>
      <c r="HI360" s="1">
        <v>231</v>
      </c>
      <c r="HJ360" s="1">
        <v>745</v>
      </c>
      <c r="HK360" s="1">
        <v>226</v>
      </c>
      <c r="HL360" s="1">
        <v>221</v>
      </c>
      <c r="HM360" s="1" t="s">
        <v>219</v>
      </c>
      <c r="HN360" s="1" t="s">
        <v>220</v>
      </c>
      <c r="HO360" s="1" t="s">
        <v>221</v>
      </c>
      <c r="HP360" s="1" t="s">
        <v>219</v>
      </c>
      <c r="HQ360" s="1" t="s">
        <v>222</v>
      </c>
      <c r="HR360" s="1" t="s">
        <v>223</v>
      </c>
      <c r="HS360" s="1" t="s">
        <v>224</v>
      </c>
      <c r="HT360" s="1" t="s">
        <v>225</v>
      </c>
      <c r="HU360" s="1" t="s">
        <v>226</v>
      </c>
      <c r="HV360" s="1" t="s">
        <v>227</v>
      </c>
      <c r="HW360" s="1">
        <v>13.9221</v>
      </c>
      <c r="HX360" s="1">
        <v>35.930999999999997</v>
      </c>
      <c r="HY360" s="1">
        <v>44.938699999999997</v>
      </c>
      <c r="HZ360" s="1">
        <v>0</v>
      </c>
      <c r="IA360" s="1">
        <v>11.3744</v>
      </c>
      <c r="IB360" s="1">
        <v>20.897500000000001</v>
      </c>
      <c r="IC360" s="1">
        <v>9.0170000000000007E-3</v>
      </c>
      <c r="ID360" s="1">
        <v>44.929699999999997</v>
      </c>
      <c r="IE360" s="1">
        <v>-2.5000000000000001E-4</v>
      </c>
      <c r="IF360" s="1">
        <v>2</v>
      </c>
      <c r="IG360" s="1">
        <v>0</v>
      </c>
      <c r="IH360" s="1">
        <v>0</v>
      </c>
      <c r="II360" s="1">
        <v>0</v>
      </c>
      <c r="IJ360" s="1">
        <v>0</v>
      </c>
      <c r="IK360" s="1">
        <v>0</v>
      </c>
      <c r="IL360" s="1">
        <v>0</v>
      </c>
      <c r="IM360" s="1">
        <v>0</v>
      </c>
      <c r="IN360" s="1">
        <v>0</v>
      </c>
      <c r="IO360" s="1">
        <v>0</v>
      </c>
      <c r="IP360" s="1">
        <v>0</v>
      </c>
      <c r="IQ360" s="1">
        <v>0</v>
      </c>
      <c r="IR360" s="1">
        <v>0</v>
      </c>
      <c r="IS360" s="1">
        <v>0</v>
      </c>
      <c r="IT360" s="1">
        <v>0</v>
      </c>
      <c r="IU360" s="1">
        <v>0</v>
      </c>
      <c r="IV360" s="1">
        <v>0</v>
      </c>
      <c r="IW360" s="1">
        <v>0</v>
      </c>
      <c r="IX360" s="1">
        <v>0</v>
      </c>
      <c r="IY360" s="1">
        <v>0</v>
      </c>
      <c r="IZ360" s="1">
        <v>0</v>
      </c>
      <c r="JA360" s="1">
        <v>0</v>
      </c>
      <c r="JB360" s="1">
        <v>0</v>
      </c>
      <c r="JC360" s="1">
        <v>0</v>
      </c>
      <c r="JD360" s="1">
        <v>0</v>
      </c>
      <c r="JE360" s="1">
        <v>0</v>
      </c>
      <c r="JF360" s="1">
        <v>0</v>
      </c>
      <c r="JG360" s="1">
        <v>0</v>
      </c>
      <c r="JH360" s="1">
        <v>0</v>
      </c>
      <c r="JI360" s="1">
        <v>0</v>
      </c>
      <c r="JJ360" s="1">
        <v>0</v>
      </c>
      <c r="JK360" s="1">
        <v>0</v>
      </c>
      <c r="JL360" s="1">
        <v>0</v>
      </c>
      <c r="JM360" s="1">
        <v>0</v>
      </c>
      <c r="JN360" s="1">
        <v>0</v>
      </c>
      <c r="JO360" s="1">
        <v>0</v>
      </c>
      <c r="JP360" s="1">
        <v>0</v>
      </c>
      <c r="JQ360" s="1">
        <v>0</v>
      </c>
      <c r="JR360" s="1">
        <v>0</v>
      </c>
      <c r="JS360" s="1">
        <v>0</v>
      </c>
      <c r="JT360" s="1">
        <v>0</v>
      </c>
      <c r="JU360" s="1">
        <v>0</v>
      </c>
      <c r="JV360" s="1">
        <v>0</v>
      </c>
      <c r="JW360" s="1">
        <v>0</v>
      </c>
      <c r="JX360" s="1">
        <v>0</v>
      </c>
      <c r="JY360" s="1">
        <v>0</v>
      </c>
      <c r="JZ360" s="1">
        <v>0</v>
      </c>
      <c r="KA360" s="1">
        <v>0</v>
      </c>
      <c r="KB360" s="1">
        <v>0</v>
      </c>
      <c r="KC360" s="1">
        <v>0</v>
      </c>
      <c r="KD360" s="1">
        <v>0</v>
      </c>
      <c r="KR360" s="30"/>
      <c r="KS360" s="30"/>
      <c r="KT360" s="30"/>
      <c r="KU360" s="30"/>
      <c r="KV360" s="30"/>
      <c r="KW360" s="30"/>
      <c r="KX360" s="30"/>
      <c r="KY360" s="30"/>
      <c r="KZ360" s="30"/>
      <c r="LA360" s="30"/>
      <c r="LB360" s="30"/>
      <c r="LC360" s="30"/>
      <c r="LG360" s="31"/>
      <c r="LH360" s="31"/>
      <c r="LI360" s="31"/>
      <c r="LJ360" s="31"/>
      <c r="LK360" s="31"/>
      <c r="LL360" s="31"/>
      <c r="LM360" s="31"/>
      <c r="LN360" s="31"/>
      <c r="LO360" s="31"/>
      <c r="LP360" s="31"/>
      <c r="LQ360" s="31"/>
      <c r="LR360" s="31"/>
    </row>
    <row r="361" spans="1:330" x14ac:dyDescent="0.35">
      <c r="A361" s="1" t="s">
        <v>262</v>
      </c>
      <c r="B361" s="1" t="s">
        <v>257</v>
      </c>
      <c r="C361" s="1">
        <v>128</v>
      </c>
      <c r="D361" s="1">
        <v>40</v>
      </c>
      <c r="E361" s="1">
        <v>15</v>
      </c>
      <c r="F361" s="1">
        <v>20</v>
      </c>
      <c r="G361" s="1">
        <v>5</v>
      </c>
      <c r="H361" s="1">
        <v>2080</v>
      </c>
      <c r="I361" s="1">
        <v>8</v>
      </c>
      <c r="J361" s="1">
        <v>3.4537300000000002</v>
      </c>
      <c r="K361" s="1">
        <v>0.18809200000000001</v>
      </c>
      <c r="L361" s="1">
        <v>16.730699999999999</v>
      </c>
      <c r="M361" s="1">
        <v>24.334099999999999</v>
      </c>
      <c r="N361" s="1">
        <v>7.8370000000000002E-3</v>
      </c>
      <c r="O361" s="1">
        <v>8.5820999999999995E-2</v>
      </c>
      <c r="P361" s="1">
        <v>0.60330899999999998</v>
      </c>
      <c r="Q361" s="1">
        <v>3.6651000000000003E-2</v>
      </c>
      <c r="R361" s="1">
        <v>4.8928099999999999</v>
      </c>
      <c r="S361" s="1">
        <v>0.23709</v>
      </c>
      <c r="T361" s="1">
        <v>45.2607</v>
      </c>
      <c r="U361" s="1">
        <v>95.830799999999996</v>
      </c>
      <c r="V361" s="33">
        <v>4.6862899999999996</v>
      </c>
      <c r="W361" s="34">
        <v>0.311921</v>
      </c>
      <c r="X361" s="34">
        <v>31.614899999999999</v>
      </c>
      <c r="Y361" s="34">
        <v>52.055399999999999</v>
      </c>
      <c r="Z361" s="34">
        <v>1.0120000000000001E-2</v>
      </c>
      <c r="AA361" s="34">
        <v>0.143153</v>
      </c>
      <c r="AB361" s="34">
        <v>0.77615000000000001</v>
      </c>
      <c r="AC361" s="34">
        <v>3.6650000000000002E-2</v>
      </c>
      <c r="AD361" s="34">
        <v>5.8932200000000003</v>
      </c>
      <c r="AE361" s="34">
        <v>0.33139099999999999</v>
      </c>
      <c r="AF361" s="34">
        <v>1.1E-5</v>
      </c>
      <c r="AG361" s="35">
        <v>95.859200000000001</v>
      </c>
      <c r="AH361" s="30">
        <v>3.2735400000000001</v>
      </c>
      <c r="AI361" s="30">
        <v>0.16753100000000001</v>
      </c>
      <c r="AJ361" s="30">
        <v>13.424099999999999</v>
      </c>
      <c r="AK361" s="30">
        <v>18.7544</v>
      </c>
      <c r="AL361" s="30">
        <v>3.088E-3</v>
      </c>
      <c r="AM361" s="30">
        <v>3.8785E-2</v>
      </c>
      <c r="AN361" s="30">
        <v>0.23385500000000001</v>
      </c>
      <c r="AO361" s="30">
        <v>2.2379E-2</v>
      </c>
      <c r="AP361" s="30">
        <v>2.7084700000000002</v>
      </c>
      <c r="AQ361" s="30">
        <v>0.12792200000000001</v>
      </c>
      <c r="AR361" s="30">
        <v>61.245899999999999</v>
      </c>
      <c r="AS361" s="21" t="e">
        <f>NA()</f>
        <v>#N/A</v>
      </c>
      <c r="AT361" s="21" t="e">
        <f>NA()</f>
        <v>#N/A</v>
      </c>
      <c r="AU361" s="21" t="e">
        <f>NA()</f>
        <v>#N/A</v>
      </c>
      <c r="AV361" s="21" t="e">
        <f>NA()</f>
        <v>#N/A</v>
      </c>
      <c r="AW361" s="21" t="e">
        <f>NA()</f>
        <v>#N/A</v>
      </c>
      <c r="AX361" s="21" t="e">
        <f>NA()</f>
        <v>#N/A</v>
      </c>
      <c r="AY361" s="21" t="e">
        <f>NA()</f>
        <v>#N/A</v>
      </c>
      <c r="AZ361" s="21" t="e">
        <f>NA()</f>
        <v>#N/A</v>
      </c>
      <c r="BA361" s="21" t="e">
        <f>NA()</f>
        <v>#N/A</v>
      </c>
      <c r="BB361" s="21" t="e">
        <f>NA()</f>
        <v>#N/A</v>
      </c>
      <c r="BC361" s="21" t="e">
        <f>NA()</f>
        <v>#N/A</v>
      </c>
      <c r="BD361" s="21" t="e">
        <f>NA()</f>
        <v>#N/A</v>
      </c>
      <c r="BE361" s="21" t="e">
        <f>NA()</f>
        <v>#N/A</v>
      </c>
      <c r="BF361" s="21" t="e">
        <f>NA()</f>
        <v>#N/A</v>
      </c>
      <c r="BG361" s="21" t="e">
        <f>NA()</f>
        <v>#N/A</v>
      </c>
      <c r="BH361" s="21" t="e">
        <f>NA()</f>
        <v>#N/A</v>
      </c>
      <c r="BI361" s="21" t="e">
        <f>NA()</f>
        <v>#N/A</v>
      </c>
      <c r="BJ361" s="21" t="e">
        <f>NA()</f>
        <v>#N/A</v>
      </c>
      <c r="BK361" s="21" t="e">
        <f>NA()</f>
        <v>#N/A</v>
      </c>
      <c r="BL361" s="21" t="e">
        <f>NA()</f>
        <v>#N/A</v>
      </c>
      <c r="BM361" s="21" t="e">
        <f>NA()</f>
        <v>#N/A</v>
      </c>
      <c r="BN361" s="21" t="e">
        <f>NA()</f>
        <v>#N/A</v>
      </c>
      <c r="BO361" s="21" t="e">
        <f>NA()</f>
        <v>#N/A</v>
      </c>
      <c r="BP361" s="21" t="e">
        <f>NA()</f>
        <v>#N/A</v>
      </c>
      <c r="BQ361" s="21" t="e">
        <f>NA()</f>
        <v>#N/A</v>
      </c>
      <c r="BR361" s="21" t="e">
        <f>NA()</f>
        <v>#N/A</v>
      </c>
      <c r="BS361" s="21" t="e">
        <f>NA()</f>
        <v>#N/A</v>
      </c>
      <c r="BT361" s="22" t="e">
        <f t="shared" si="38"/>
        <v>#N/A</v>
      </c>
      <c r="BU361" s="21" t="e">
        <f>NA()</f>
        <v>#N/A</v>
      </c>
      <c r="BV361" s="33">
        <v>1.2411E-2</v>
      </c>
      <c r="BW361" s="34">
        <v>9.3340000000000003E-3</v>
      </c>
      <c r="BX361" s="34">
        <v>7.8100000000000001E-3</v>
      </c>
      <c r="BY361" s="34">
        <v>8.175E-3</v>
      </c>
      <c r="BZ361" s="34">
        <v>3.4379E-2</v>
      </c>
      <c r="CA361" s="34">
        <v>4.4788000000000001E-2</v>
      </c>
      <c r="CB361" s="34">
        <v>3.4819999999999997E-2</v>
      </c>
      <c r="CC361" s="34">
        <v>1.6142E-2</v>
      </c>
      <c r="CD361" s="34">
        <v>9.0729999999999995E-3</v>
      </c>
      <c r="CE361" s="35">
        <v>9.0840000000000001E-3</v>
      </c>
      <c r="CF361" s="1">
        <v>0.93178799999999995</v>
      </c>
      <c r="CG361" s="1">
        <v>3.58704</v>
      </c>
      <c r="CH361" s="1">
        <v>0.231458</v>
      </c>
      <c r="CI361" s="1">
        <v>0.181784</v>
      </c>
      <c r="CJ361" s="1">
        <v>210.77699999999999</v>
      </c>
      <c r="CK361" s="1">
        <v>30.292200000000001</v>
      </c>
      <c r="CL361" s="1">
        <v>5.1706799999999999</v>
      </c>
      <c r="CM361" s="1">
        <v>19.896999999999998</v>
      </c>
      <c r="CN361" s="1">
        <v>0.49942799999999998</v>
      </c>
      <c r="CO361" s="1">
        <v>2.74437</v>
      </c>
      <c r="CP361" s="1">
        <v>54.123399999999997</v>
      </c>
      <c r="CQ361" s="1">
        <v>92.550600000000003</v>
      </c>
      <c r="CR361" s="1">
        <v>11.272</v>
      </c>
      <c r="CS361" s="1">
        <v>50.543799999999997</v>
      </c>
      <c r="CT361" s="1">
        <v>20.164999999999999</v>
      </c>
      <c r="CU361" s="1">
        <v>30</v>
      </c>
      <c r="CV361" s="1">
        <v>30</v>
      </c>
      <c r="CW361" s="1">
        <v>30</v>
      </c>
      <c r="CX361" s="1">
        <v>30</v>
      </c>
      <c r="CY361" s="1">
        <v>20</v>
      </c>
      <c r="CZ361" s="1">
        <v>20</v>
      </c>
      <c r="DA361" s="1">
        <v>20</v>
      </c>
      <c r="DB361" s="1">
        <v>70</v>
      </c>
      <c r="DC361" s="1">
        <v>30</v>
      </c>
      <c r="DD361" s="1">
        <v>30</v>
      </c>
      <c r="DE361" s="1">
        <v>15</v>
      </c>
      <c r="DF361" s="1">
        <v>15</v>
      </c>
      <c r="DG361" s="1">
        <v>15</v>
      </c>
      <c r="DH361" s="1">
        <v>15</v>
      </c>
      <c r="DI361" s="1">
        <v>10</v>
      </c>
      <c r="DJ361" s="1">
        <v>10</v>
      </c>
      <c r="DK361" s="1">
        <v>10</v>
      </c>
      <c r="DL361" s="1">
        <v>40</v>
      </c>
      <c r="DM361" s="1">
        <v>15</v>
      </c>
      <c r="DN361" s="1">
        <v>15</v>
      </c>
      <c r="DO361" s="1">
        <v>15</v>
      </c>
      <c r="DP361" s="1">
        <v>15</v>
      </c>
      <c r="DQ361" s="1">
        <v>15</v>
      </c>
      <c r="DR361" s="1">
        <v>15</v>
      </c>
      <c r="DS361" s="1">
        <v>10</v>
      </c>
      <c r="DT361" s="1">
        <v>10</v>
      </c>
      <c r="DU361" s="1">
        <v>10</v>
      </c>
      <c r="DV361" s="1">
        <v>40</v>
      </c>
      <c r="DW361" s="1">
        <v>15</v>
      </c>
      <c r="DX361" s="1">
        <v>15</v>
      </c>
      <c r="DY361" s="1">
        <v>20.012899999999998</v>
      </c>
      <c r="DZ361" s="1">
        <v>3.0628299999999999</v>
      </c>
      <c r="EA361" s="1">
        <v>312.79000000000002</v>
      </c>
      <c r="EB361" s="1">
        <v>505.98700000000002</v>
      </c>
      <c r="EC361" s="1">
        <v>0.20588000000000001</v>
      </c>
      <c r="ED361" s="1">
        <v>0.15626999999999999</v>
      </c>
      <c r="EE361" s="1">
        <v>1.5280400000000001</v>
      </c>
      <c r="EF361" s="1">
        <v>0.39050099999999999</v>
      </c>
      <c r="EG361" s="1">
        <v>69.448099999999997</v>
      </c>
      <c r="EH361" s="1">
        <v>5.3652899999999999</v>
      </c>
      <c r="EI361" s="1">
        <v>0.33182800000000001</v>
      </c>
      <c r="EJ361" s="1">
        <v>0.82727899999999999</v>
      </c>
      <c r="EK361" s="1">
        <v>1.4197599999999999</v>
      </c>
      <c r="EL361" s="1">
        <v>1.9277899999999999</v>
      </c>
      <c r="EM361" s="1">
        <v>0.190997</v>
      </c>
      <c r="EN361" s="1">
        <v>7.6895000000000005E-2</v>
      </c>
      <c r="EO361" s="1">
        <v>0.24552499999999999</v>
      </c>
      <c r="EP361" s="1">
        <v>0.266652</v>
      </c>
      <c r="EQ361" s="1">
        <v>1.0805499999999999</v>
      </c>
      <c r="ER361" s="1">
        <v>1.4871700000000001</v>
      </c>
      <c r="ES361" s="1">
        <v>19.681100000000001</v>
      </c>
      <c r="ET361" s="1">
        <v>2.2355499999999999</v>
      </c>
      <c r="EU361" s="1">
        <v>311.37099999999998</v>
      </c>
      <c r="EV361" s="1">
        <v>504.05900000000003</v>
      </c>
      <c r="EW361" s="1">
        <v>1.4883E-2</v>
      </c>
      <c r="EX361" s="1">
        <v>7.9376000000000002E-2</v>
      </c>
      <c r="EY361" s="1">
        <v>1.28251</v>
      </c>
      <c r="EZ361" s="1">
        <v>0.123849</v>
      </c>
      <c r="FA361" s="1">
        <v>68.367599999999996</v>
      </c>
      <c r="FB361" s="1">
        <v>3.87812</v>
      </c>
      <c r="FC361" s="1">
        <v>0.61832900000000002</v>
      </c>
      <c r="FD361" s="1">
        <v>1.9462E-2</v>
      </c>
      <c r="FE361" s="1">
        <v>2.40421</v>
      </c>
      <c r="FF361" s="1">
        <v>0.87471500000000002</v>
      </c>
      <c r="FG361" s="1">
        <v>1.3100000000000001E-4</v>
      </c>
      <c r="FH361" s="1">
        <v>1.2979999999999999E-3</v>
      </c>
      <c r="FI361" s="1">
        <v>1.0551E-2</v>
      </c>
      <c r="FJ361" s="1">
        <v>4.7660000000000003E-3</v>
      </c>
      <c r="FK361" s="1">
        <v>0.39275500000000002</v>
      </c>
      <c r="FL361" s="1">
        <v>6.7580000000000001E-3</v>
      </c>
      <c r="FM361" s="1">
        <v>42650.568900462997</v>
      </c>
      <c r="FN361" s="1">
        <f t="shared" si="40"/>
        <v>233.7211111127981</v>
      </c>
      <c r="FO361" s="1">
        <v>1.0363</v>
      </c>
      <c r="FP361" s="1">
        <v>1.0129999999999999</v>
      </c>
      <c r="FQ361" s="1">
        <v>1.0461</v>
      </c>
      <c r="FR361" s="1">
        <v>1.0183</v>
      </c>
      <c r="FS361" s="1">
        <v>1.2081</v>
      </c>
      <c r="FT361" s="1">
        <v>1.1676</v>
      </c>
      <c r="FU361" s="1">
        <v>1.1917</v>
      </c>
      <c r="FV361" s="1">
        <v>1.0795999999999999</v>
      </c>
      <c r="FW361" s="1">
        <v>1.0798000000000001</v>
      </c>
      <c r="FX361" s="1">
        <v>1.0589</v>
      </c>
      <c r="FY361" s="1">
        <v>1.7330000000000001</v>
      </c>
      <c r="FZ361" s="1">
        <v>1.4376</v>
      </c>
      <c r="GA361" s="1">
        <v>1.2369000000000001</v>
      </c>
      <c r="GB361" s="1">
        <v>1.2868999999999999</v>
      </c>
      <c r="GC361" s="1">
        <v>1.0032000000000001</v>
      </c>
      <c r="GD361" s="1">
        <v>1.0215000000000001</v>
      </c>
      <c r="GE361" s="1">
        <v>1.0005999999999999</v>
      </c>
      <c r="GF361" s="1">
        <v>1.1524000000000001</v>
      </c>
      <c r="GG361" s="1">
        <v>1.0604</v>
      </c>
      <c r="GH361" s="1">
        <v>1.0528</v>
      </c>
      <c r="GI361" s="1">
        <v>0.99329999999999996</v>
      </c>
      <c r="GJ361" s="1">
        <v>0.98350000000000004</v>
      </c>
      <c r="GK361" s="1">
        <v>0.98350000000000004</v>
      </c>
      <c r="GL361" s="1">
        <v>0.99919999999999998</v>
      </c>
      <c r="GM361" s="1">
        <v>0.99980000000000002</v>
      </c>
      <c r="GN361" s="1">
        <v>0.99919999999999998</v>
      </c>
      <c r="GO361" s="1">
        <v>1</v>
      </c>
      <c r="GP361" s="1">
        <v>0.99539999999999995</v>
      </c>
      <c r="GQ361" s="1">
        <v>0.99919999999999998</v>
      </c>
      <c r="GR361" s="1">
        <v>0.99960000000000004</v>
      </c>
      <c r="GS361" s="1">
        <v>1.7839</v>
      </c>
      <c r="GT361" s="1">
        <v>1.4322999999999999</v>
      </c>
      <c r="GU361" s="1">
        <v>1.2726</v>
      </c>
      <c r="GV361" s="1">
        <v>1.3093999999999999</v>
      </c>
      <c r="GW361" s="1">
        <v>1.2117</v>
      </c>
      <c r="GX361" s="1">
        <v>1.1917</v>
      </c>
      <c r="GY361" s="1">
        <v>1.1924999999999999</v>
      </c>
      <c r="GZ361" s="1">
        <v>1.2383999999999999</v>
      </c>
      <c r="HA361" s="1">
        <v>1.1439999999999999</v>
      </c>
      <c r="HB361" s="1">
        <v>1.1143000000000001</v>
      </c>
      <c r="HC361" s="1">
        <v>502</v>
      </c>
      <c r="HD361" s="1">
        <v>1229</v>
      </c>
      <c r="HE361" s="1">
        <v>1228</v>
      </c>
      <c r="HF361" s="1">
        <v>502</v>
      </c>
      <c r="HG361" s="1">
        <v>218</v>
      </c>
      <c r="HH361" s="1">
        <v>232</v>
      </c>
      <c r="HI361" s="1">
        <v>231</v>
      </c>
      <c r="HJ361" s="1">
        <v>745</v>
      </c>
      <c r="HK361" s="1">
        <v>226</v>
      </c>
      <c r="HL361" s="1">
        <v>221</v>
      </c>
      <c r="HM361" s="1" t="s">
        <v>219</v>
      </c>
      <c r="HN361" s="1" t="s">
        <v>220</v>
      </c>
      <c r="HO361" s="1" t="s">
        <v>221</v>
      </c>
      <c r="HP361" s="1" t="s">
        <v>219</v>
      </c>
      <c r="HQ361" s="1" t="s">
        <v>222</v>
      </c>
      <c r="HR361" s="1" t="s">
        <v>223</v>
      </c>
      <c r="HS361" s="1" t="s">
        <v>224</v>
      </c>
      <c r="HT361" s="1" t="s">
        <v>225</v>
      </c>
      <c r="HU361" s="1" t="s">
        <v>226</v>
      </c>
      <c r="HV361" s="1" t="s">
        <v>227</v>
      </c>
      <c r="HW361" s="1">
        <v>13.907400000000001</v>
      </c>
      <c r="HX361" s="1">
        <v>35.915399999999998</v>
      </c>
      <c r="HY361" s="1">
        <v>45.2607</v>
      </c>
      <c r="HZ361" s="1">
        <v>0</v>
      </c>
      <c r="IA361" s="1">
        <v>11.234500000000001</v>
      </c>
      <c r="IB361" s="1">
        <v>20.751300000000001</v>
      </c>
      <c r="IC361" s="1">
        <v>8.2699999999999996E-3</v>
      </c>
      <c r="ID361" s="1">
        <v>45.252400000000002</v>
      </c>
      <c r="IE361" s="1">
        <v>-2.2000000000000001E-4</v>
      </c>
      <c r="IF361" s="1">
        <v>2</v>
      </c>
      <c r="IG361" s="1">
        <v>0</v>
      </c>
      <c r="IH361" s="1">
        <v>0</v>
      </c>
      <c r="II361" s="1">
        <v>0</v>
      </c>
      <c r="IJ361" s="1">
        <v>0</v>
      </c>
      <c r="IK361" s="1">
        <v>0</v>
      </c>
      <c r="IL361" s="1">
        <v>0</v>
      </c>
      <c r="IM361" s="1">
        <v>0</v>
      </c>
      <c r="IN361" s="1">
        <v>0</v>
      </c>
      <c r="IO361" s="1">
        <v>0</v>
      </c>
      <c r="IP361" s="1">
        <v>0</v>
      </c>
      <c r="IQ361" s="1">
        <v>0</v>
      </c>
      <c r="IR361" s="1">
        <v>0</v>
      </c>
      <c r="IS361" s="1">
        <v>0</v>
      </c>
      <c r="IT361" s="1">
        <v>0</v>
      </c>
      <c r="IU361" s="1">
        <v>0</v>
      </c>
      <c r="IV361" s="1">
        <v>0</v>
      </c>
      <c r="IW361" s="1">
        <v>0</v>
      </c>
      <c r="IX361" s="1">
        <v>0</v>
      </c>
      <c r="IY361" s="1">
        <v>0</v>
      </c>
      <c r="IZ361" s="1">
        <v>0</v>
      </c>
      <c r="JA361" s="1">
        <v>0</v>
      </c>
      <c r="JB361" s="1">
        <v>0</v>
      </c>
      <c r="JC361" s="1">
        <v>0</v>
      </c>
      <c r="JD361" s="1">
        <v>0</v>
      </c>
      <c r="JE361" s="1">
        <v>0</v>
      </c>
      <c r="JF361" s="1">
        <v>0</v>
      </c>
      <c r="JG361" s="1">
        <v>0</v>
      </c>
      <c r="JH361" s="1">
        <v>0</v>
      </c>
      <c r="JI361" s="1">
        <v>0</v>
      </c>
      <c r="JJ361" s="1">
        <v>0</v>
      </c>
      <c r="JK361" s="1">
        <v>0</v>
      </c>
      <c r="JL361" s="1">
        <v>0</v>
      </c>
      <c r="JM361" s="1">
        <v>0</v>
      </c>
      <c r="JN361" s="1">
        <v>0</v>
      </c>
      <c r="JO361" s="1">
        <v>0</v>
      </c>
      <c r="JP361" s="1">
        <v>0</v>
      </c>
      <c r="JQ361" s="1">
        <v>0</v>
      </c>
      <c r="JR361" s="1">
        <v>0</v>
      </c>
      <c r="JS361" s="1">
        <v>0</v>
      </c>
      <c r="JT361" s="1">
        <v>0</v>
      </c>
      <c r="JU361" s="1">
        <v>0</v>
      </c>
      <c r="JV361" s="1">
        <v>0</v>
      </c>
      <c r="JW361" s="1">
        <v>0</v>
      </c>
      <c r="JX361" s="1">
        <v>0</v>
      </c>
      <c r="JY361" s="1">
        <v>0</v>
      </c>
      <c r="JZ361" s="1">
        <v>0</v>
      </c>
      <c r="KA361" s="1">
        <v>0</v>
      </c>
      <c r="KB361" s="1">
        <v>0</v>
      </c>
      <c r="KC361" s="1">
        <v>0</v>
      </c>
      <c r="KD361" s="1">
        <v>0</v>
      </c>
      <c r="KR361" s="30"/>
      <c r="KS361" s="30"/>
      <c r="KT361" s="30"/>
      <c r="KU361" s="30"/>
      <c r="KV361" s="30"/>
      <c r="KW361" s="30"/>
      <c r="KX361" s="30"/>
      <c r="KY361" s="30"/>
      <c r="KZ361" s="30"/>
      <c r="LA361" s="30"/>
      <c r="LB361" s="30"/>
      <c r="LC361" s="30"/>
      <c r="LG361" s="31"/>
      <c r="LH361" s="31"/>
      <c r="LI361" s="31"/>
      <c r="LJ361" s="31"/>
      <c r="LK361" s="31"/>
      <c r="LL361" s="31"/>
      <c r="LM361" s="31"/>
      <c r="LN361" s="31"/>
      <c r="LO361" s="31"/>
      <c r="LP361" s="31"/>
      <c r="LQ361" s="31"/>
      <c r="LR361" s="31"/>
    </row>
    <row r="362" spans="1:330" x14ac:dyDescent="0.35">
      <c r="A362" s="1" t="s">
        <v>262</v>
      </c>
      <c r="B362" s="1" t="s">
        <v>257</v>
      </c>
      <c r="C362" s="1">
        <v>128</v>
      </c>
      <c r="D362" s="1">
        <v>40</v>
      </c>
      <c r="E362" s="1">
        <v>15</v>
      </c>
      <c r="F362" s="1">
        <v>20</v>
      </c>
      <c r="G362" s="1">
        <v>5</v>
      </c>
      <c r="H362" s="1">
        <v>2081</v>
      </c>
      <c r="I362" s="1">
        <v>9</v>
      </c>
      <c r="J362" s="1">
        <v>1.2549399999999999</v>
      </c>
      <c r="K362" s="1">
        <v>0.27957599999999999</v>
      </c>
      <c r="L362" s="1">
        <v>19.631399999999999</v>
      </c>
      <c r="M362" s="1">
        <v>21.59</v>
      </c>
      <c r="N362" s="1">
        <v>7.8259999999999996E-3</v>
      </c>
      <c r="O362" s="1">
        <v>0.12605</v>
      </c>
      <c r="P362" s="1">
        <v>0.76716700000000004</v>
      </c>
      <c r="Q362" s="1">
        <v>4.5799999999999999E-3</v>
      </c>
      <c r="R362" s="1">
        <v>7.1827899999999998</v>
      </c>
      <c r="S362" s="1">
        <v>9.5449999999999997E-3</v>
      </c>
      <c r="T362" s="1">
        <v>44.460799999999999</v>
      </c>
      <c r="U362" s="1">
        <v>95.314700000000002</v>
      </c>
      <c r="V362" s="33">
        <v>1.70289</v>
      </c>
      <c r="W362" s="34">
        <v>0.46357199999999998</v>
      </c>
      <c r="X362" s="34">
        <v>37.0929</v>
      </c>
      <c r="Y362" s="34">
        <v>46.183399999999999</v>
      </c>
      <c r="Z362" s="34">
        <v>1.0104999999999999E-2</v>
      </c>
      <c r="AA362" s="34">
        <v>0.210258</v>
      </c>
      <c r="AB362" s="34">
        <v>0.98695600000000006</v>
      </c>
      <c r="AC362" s="34">
        <v>4.5799999999999999E-3</v>
      </c>
      <c r="AD362" s="34">
        <v>8.6514799999999994</v>
      </c>
      <c r="AE362" s="34">
        <v>1.3341E-2</v>
      </c>
      <c r="AF362" s="34">
        <v>0</v>
      </c>
      <c r="AG362" s="35">
        <v>95.319500000000005</v>
      </c>
      <c r="AH362" s="30">
        <v>1.2098199999999999</v>
      </c>
      <c r="AI362" s="30">
        <v>0.25322899999999998</v>
      </c>
      <c r="AJ362" s="30">
        <v>16.018699999999999</v>
      </c>
      <c r="AK362" s="30">
        <v>16.922599999999999</v>
      </c>
      <c r="AL362" s="30">
        <v>3.1359999999999999E-3</v>
      </c>
      <c r="AM362" s="30">
        <v>5.7938000000000003E-2</v>
      </c>
      <c r="AN362" s="30">
        <v>0.30244300000000002</v>
      </c>
      <c r="AO362" s="30">
        <v>2.8440000000000002E-3</v>
      </c>
      <c r="AP362" s="30">
        <v>4.0439400000000001</v>
      </c>
      <c r="AQ362" s="30">
        <v>5.2379999999999996E-3</v>
      </c>
      <c r="AR362" s="30">
        <v>61.180100000000003</v>
      </c>
      <c r="AS362" s="21">
        <f t="shared" si="36"/>
        <v>1.2952714431964864E-3</v>
      </c>
      <c r="AT362" s="21">
        <f t="shared" si="37"/>
        <v>7.0327452929568686E-4</v>
      </c>
      <c r="AU362" s="23">
        <v>2.13225</v>
      </c>
      <c r="AV362" s="23">
        <v>0.89864500000000003</v>
      </c>
      <c r="AW362" s="23">
        <v>28.420500000000001</v>
      </c>
      <c r="AX362" s="23">
        <v>60.054600000000001</v>
      </c>
      <c r="AY362" s="23">
        <v>1.1129E-2</v>
      </c>
      <c r="AZ362" s="23">
        <v>0.20558499999999999</v>
      </c>
      <c r="BA362" s="23">
        <v>1.0731900000000001</v>
      </c>
      <c r="BB362" s="23">
        <v>1.0093E-2</v>
      </c>
      <c r="BC362" s="23">
        <v>7.17544</v>
      </c>
      <c r="BD362" s="23">
        <v>1.8603999999999999E-2</v>
      </c>
      <c r="BE362" s="23">
        <v>0</v>
      </c>
      <c r="BF362" s="23">
        <v>100</v>
      </c>
      <c r="BG362" s="23">
        <v>22</v>
      </c>
      <c r="BH362" s="23" t="s">
        <v>218</v>
      </c>
      <c r="BI362" s="23">
        <v>0.43216399999999999</v>
      </c>
      <c r="BJ362" s="23">
        <v>9.1068999999999997E-2</v>
      </c>
      <c r="BK362" s="23">
        <v>5.7602700000000002</v>
      </c>
      <c r="BL362" s="23">
        <v>6.0859300000000003</v>
      </c>
      <c r="BM362" s="23">
        <v>1.1280000000000001E-3</v>
      </c>
      <c r="BN362" s="23">
        <v>2.0833999999999998E-2</v>
      </c>
      <c r="BO362" s="23">
        <v>0.10875700000000001</v>
      </c>
      <c r="BP362" s="23">
        <v>1.023E-3</v>
      </c>
      <c r="BQ362" s="23">
        <v>1.4543200000000001</v>
      </c>
      <c r="BR362" s="23">
        <v>1.885E-3</v>
      </c>
      <c r="BS362" s="23">
        <v>22</v>
      </c>
      <c r="BT362" s="22">
        <f t="shared" si="38"/>
        <v>0.22178799999999999</v>
      </c>
      <c r="BU362" s="22">
        <f t="shared" si="39"/>
        <v>0.22908437071292415</v>
      </c>
      <c r="BV362" s="33">
        <v>1.2955E-2</v>
      </c>
      <c r="BW362" s="34">
        <v>9.1570000000000002E-3</v>
      </c>
      <c r="BX362" s="34">
        <v>8.0199999999999994E-3</v>
      </c>
      <c r="BY362" s="34">
        <v>8.3820000000000006E-3</v>
      </c>
      <c r="BZ362" s="34">
        <v>3.1294000000000002E-2</v>
      </c>
      <c r="CA362" s="34">
        <v>4.4054000000000003E-2</v>
      </c>
      <c r="CB362" s="34">
        <v>3.2670999999999999E-2</v>
      </c>
      <c r="CC362" s="34">
        <v>1.7753000000000001E-2</v>
      </c>
      <c r="CD362" s="34">
        <v>8.7779999999999993E-3</v>
      </c>
      <c r="CE362" s="35">
        <v>8.9359999999999995E-3</v>
      </c>
      <c r="CF362" s="1">
        <v>1.6022799999999999</v>
      </c>
      <c r="CG362" s="1">
        <v>2.6925599999999998</v>
      </c>
      <c r="CH362" s="1">
        <v>0.21227399999999999</v>
      </c>
      <c r="CI362" s="1">
        <v>0.194355</v>
      </c>
      <c r="CJ362" s="1">
        <v>192.869</v>
      </c>
      <c r="CK362" s="1">
        <v>22.0017</v>
      </c>
      <c r="CL362" s="1">
        <v>4.3823499999999997</v>
      </c>
      <c r="CM362" s="1">
        <v>163.36199999999999</v>
      </c>
      <c r="CN362" s="1">
        <v>0.40913699999999997</v>
      </c>
      <c r="CO362" s="1">
        <v>45.366</v>
      </c>
      <c r="CP362" s="1">
        <v>54.116700000000002</v>
      </c>
      <c r="CQ362" s="1">
        <v>92.553399999999996</v>
      </c>
      <c r="CR362" s="1">
        <v>11.272</v>
      </c>
      <c r="CS362" s="1">
        <v>57.807499999999997</v>
      </c>
      <c r="CT362" s="1">
        <v>20.170000000000002</v>
      </c>
      <c r="CU362" s="1">
        <v>30</v>
      </c>
      <c r="CV362" s="1">
        <v>30</v>
      </c>
      <c r="CW362" s="1">
        <v>30</v>
      </c>
      <c r="CX362" s="1">
        <v>30</v>
      </c>
      <c r="CY362" s="1">
        <v>20</v>
      </c>
      <c r="CZ362" s="1">
        <v>20</v>
      </c>
      <c r="DA362" s="1">
        <v>20</v>
      </c>
      <c r="DB362" s="1">
        <v>70</v>
      </c>
      <c r="DC362" s="1">
        <v>30</v>
      </c>
      <c r="DD362" s="1">
        <v>30</v>
      </c>
      <c r="DE362" s="1">
        <v>15</v>
      </c>
      <c r="DF362" s="1">
        <v>15</v>
      </c>
      <c r="DG362" s="1">
        <v>15</v>
      </c>
      <c r="DH362" s="1">
        <v>15</v>
      </c>
      <c r="DI362" s="1">
        <v>10</v>
      </c>
      <c r="DJ362" s="1">
        <v>10</v>
      </c>
      <c r="DK362" s="1">
        <v>10</v>
      </c>
      <c r="DL362" s="1">
        <v>40</v>
      </c>
      <c r="DM362" s="1">
        <v>15</v>
      </c>
      <c r="DN362" s="1">
        <v>15</v>
      </c>
      <c r="DO362" s="1">
        <v>15</v>
      </c>
      <c r="DP362" s="1">
        <v>15</v>
      </c>
      <c r="DQ362" s="1">
        <v>15</v>
      </c>
      <c r="DR362" s="1">
        <v>15</v>
      </c>
      <c r="DS362" s="1">
        <v>10</v>
      </c>
      <c r="DT362" s="1">
        <v>10</v>
      </c>
      <c r="DU362" s="1">
        <v>10</v>
      </c>
      <c r="DV362" s="1">
        <v>40</v>
      </c>
      <c r="DW362" s="1">
        <v>15</v>
      </c>
      <c r="DX362" s="1">
        <v>15</v>
      </c>
      <c r="DY362" s="1">
        <v>7.4364600000000003</v>
      </c>
      <c r="DZ362" s="1">
        <v>4.2289099999999999</v>
      </c>
      <c r="EA362" s="1">
        <v>371.33600000000001</v>
      </c>
      <c r="EB362" s="1">
        <v>443.39499999999998</v>
      </c>
      <c r="EC362" s="1">
        <v>0.17363400000000001</v>
      </c>
      <c r="ED362" s="1">
        <v>0.190997</v>
      </c>
      <c r="EE362" s="1">
        <v>1.85053</v>
      </c>
      <c r="EF362" s="1">
        <v>0.34301700000000002</v>
      </c>
      <c r="EG362" s="1">
        <v>101.74299999999999</v>
      </c>
      <c r="EH362" s="1">
        <v>1.58758</v>
      </c>
      <c r="EI362" s="1">
        <v>0.35461399999999998</v>
      </c>
      <c r="EJ362" s="1">
        <v>0.83228899999999995</v>
      </c>
      <c r="EK362" s="1">
        <v>1.5344</v>
      </c>
      <c r="EL362" s="1">
        <v>1.9748399999999999</v>
      </c>
      <c r="EM362" s="1">
        <v>0.158751</v>
      </c>
      <c r="EN362" s="1">
        <v>7.4413999999999994E-2</v>
      </c>
      <c r="EO362" s="1">
        <v>0.21693599999999999</v>
      </c>
      <c r="EP362" s="1">
        <v>0.32742500000000002</v>
      </c>
      <c r="EQ362" s="1">
        <v>1.0189299999999999</v>
      </c>
      <c r="ER362" s="1">
        <v>1.4318599999999999</v>
      </c>
      <c r="ES362" s="1">
        <v>7.0818399999999997</v>
      </c>
      <c r="ET362" s="1">
        <v>3.39662</v>
      </c>
      <c r="EU362" s="1">
        <v>369.80200000000002</v>
      </c>
      <c r="EV362" s="1">
        <v>441.42</v>
      </c>
      <c r="EW362" s="1">
        <v>1.4883E-2</v>
      </c>
      <c r="EX362" s="1">
        <v>0.11658300000000001</v>
      </c>
      <c r="EY362" s="1">
        <v>1.6335999999999999</v>
      </c>
      <c r="EZ362" s="1">
        <v>1.5592E-2</v>
      </c>
      <c r="FA362" s="1">
        <v>100.724</v>
      </c>
      <c r="FB362" s="1">
        <v>0.15571099999999999</v>
      </c>
      <c r="FC362" s="1">
        <v>0.222493</v>
      </c>
      <c r="FD362" s="1">
        <v>2.9569999999999999E-2</v>
      </c>
      <c r="FE362" s="1">
        <v>2.8553799999999998</v>
      </c>
      <c r="FF362" s="1">
        <v>0.76601600000000003</v>
      </c>
      <c r="FG362" s="1">
        <v>1.3100000000000001E-4</v>
      </c>
      <c r="FH362" s="1">
        <v>1.9070000000000001E-3</v>
      </c>
      <c r="FI362" s="1">
        <v>1.3440000000000001E-2</v>
      </c>
      <c r="FJ362" s="1">
        <v>5.9999999999999995E-4</v>
      </c>
      <c r="FK362" s="1">
        <v>0.57863699999999996</v>
      </c>
      <c r="FL362" s="1">
        <v>2.7099999999999997E-4</v>
      </c>
      <c r="FM362" s="1">
        <v>42650.5715740741</v>
      </c>
      <c r="FN362" s="1">
        <f t="shared" si="40"/>
        <v>233.78527777927229</v>
      </c>
      <c r="FO362" s="1">
        <v>1.0339</v>
      </c>
      <c r="FP362" s="1">
        <v>1.0107999999999999</v>
      </c>
      <c r="FQ362" s="1">
        <v>1.0438000000000001</v>
      </c>
      <c r="FR362" s="1">
        <v>1.0161</v>
      </c>
      <c r="FS362" s="1">
        <v>1.2050000000000001</v>
      </c>
      <c r="FT362" s="1">
        <v>1.1648000000000001</v>
      </c>
      <c r="FU362" s="1">
        <v>1.1886000000000001</v>
      </c>
      <c r="FV362" s="1">
        <v>1.0771999999999999</v>
      </c>
      <c r="FW362" s="1">
        <v>1.0771999999999999</v>
      </c>
      <c r="FX362" s="1">
        <v>1.0563</v>
      </c>
      <c r="FY362" s="1">
        <v>1.7545999999999999</v>
      </c>
      <c r="FZ362" s="1">
        <v>1.4116</v>
      </c>
      <c r="GA362" s="1">
        <v>1.2224999999999999</v>
      </c>
      <c r="GB362" s="1">
        <v>1.3070999999999999</v>
      </c>
      <c r="GC362" s="1">
        <v>1.0044</v>
      </c>
      <c r="GD362" s="1">
        <v>1.0242</v>
      </c>
      <c r="GE362" s="1">
        <v>1.0016</v>
      </c>
      <c r="GF362" s="1">
        <v>1.1489</v>
      </c>
      <c r="GG362" s="1">
        <v>1.0585</v>
      </c>
      <c r="GH362" s="1">
        <v>1.0582</v>
      </c>
      <c r="GI362" s="1">
        <v>0.99299999999999999</v>
      </c>
      <c r="GJ362" s="1">
        <v>0.98199999999999998</v>
      </c>
      <c r="GK362" s="1">
        <v>0.98529999999999995</v>
      </c>
      <c r="GL362" s="1">
        <v>0.99890000000000001</v>
      </c>
      <c r="GM362" s="1">
        <v>0.99980000000000002</v>
      </c>
      <c r="GN362" s="1">
        <v>0.999</v>
      </c>
      <c r="GO362" s="1">
        <v>1</v>
      </c>
      <c r="GP362" s="1">
        <v>0.99339999999999995</v>
      </c>
      <c r="GQ362" s="1">
        <v>0.99960000000000004</v>
      </c>
      <c r="GR362" s="1">
        <v>0.99939999999999996</v>
      </c>
      <c r="GS362" s="1">
        <v>1.8013999999999999</v>
      </c>
      <c r="GT362" s="1">
        <v>1.4012</v>
      </c>
      <c r="GU362" s="1">
        <v>1.2573000000000001</v>
      </c>
      <c r="GV362" s="1">
        <v>1.3265</v>
      </c>
      <c r="GW362" s="1">
        <v>1.21</v>
      </c>
      <c r="GX362" s="1">
        <v>1.1917</v>
      </c>
      <c r="GY362" s="1">
        <v>1.1904999999999999</v>
      </c>
      <c r="GZ362" s="1">
        <v>1.2293000000000001</v>
      </c>
      <c r="HA362" s="1">
        <v>1.1398999999999999</v>
      </c>
      <c r="HB362" s="1">
        <v>1.1172</v>
      </c>
      <c r="HC362" s="1">
        <v>502</v>
      </c>
      <c r="HD362" s="1">
        <v>1229</v>
      </c>
      <c r="HE362" s="1">
        <v>1228</v>
      </c>
      <c r="HF362" s="1">
        <v>502</v>
      </c>
      <c r="HG362" s="1">
        <v>218</v>
      </c>
      <c r="HH362" s="1">
        <v>232</v>
      </c>
      <c r="HI362" s="1">
        <v>231</v>
      </c>
      <c r="HJ362" s="1">
        <v>745</v>
      </c>
      <c r="HK362" s="1">
        <v>226</v>
      </c>
      <c r="HL362" s="1">
        <v>221</v>
      </c>
      <c r="HM362" s="1" t="s">
        <v>219</v>
      </c>
      <c r="HN362" s="1" t="s">
        <v>220</v>
      </c>
      <c r="HO362" s="1" t="s">
        <v>221</v>
      </c>
      <c r="HP362" s="1" t="s">
        <v>219</v>
      </c>
      <c r="HQ362" s="1" t="s">
        <v>222</v>
      </c>
      <c r="HR362" s="1" t="s">
        <v>223</v>
      </c>
      <c r="HS362" s="1" t="s">
        <v>224</v>
      </c>
      <c r="HT362" s="1" t="s">
        <v>225</v>
      </c>
      <c r="HU362" s="1" t="s">
        <v>226</v>
      </c>
      <c r="HV362" s="1" t="s">
        <v>227</v>
      </c>
      <c r="HW362" s="1">
        <v>13.9564</v>
      </c>
      <c r="HX362" s="1">
        <v>35.9574</v>
      </c>
      <c r="HY362" s="1">
        <v>44.460799999999999</v>
      </c>
      <c r="HZ362" s="1">
        <v>0</v>
      </c>
      <c r="IA362" s="1">
        <v>11.435499999999999</v>
      </c>
      <c r="IB362" s="1">
        <v>20.9864</v>
      </c>
      <c r="IC362" s="1">
        <v>1.034E-3</v>
      </c>
      <c r="ID362" s="1">
        <v>44.459800000000001</v>
      </c>
      <c r="IE362" s="1">
        <v>-3.0000000000000001E-5</v>
      </c>
      <c r="IF362" s="1">
        <v>2</v>
      </c>
      <c r="IG362" s="1">
        <v>0</v>
      </c>
      <c r="IH362" s="1">
        <v>0</v>
      </c>
      <c r="II362" s="1">
        <v>0</v>
      </c>
      <c r="IJ362" s="1">
        <v>0</v>
      </c>
      <c r="IK362" s="1">
        <v>0</v>
      </c>
      <c r="IL362" s="1">
        <v>0</v>
      </c>
      <c r="IM362" s="1">
        <v>0</v>
      </c>
      <c r="IN362" s="1">
        <v>0</v>
      </c>
      <c r="IO362" s="1">
        <v>0</v>
      </c>
      <c r="IP362" s="1">
        <v>0</v>
      </c>
      <c r="IQ362" s="1">
        <v>0</v>
      </c>
      <c r="IR362" s="1">
        <v>0</v>
      </c>
      <c r="IS362" s="1">
        <v>0</v>
      </c>
      <c r="IT362" s="1">
        <v>0</v>
      </c>
      <c r="IU362" s="1">
        <v>0</v>
      </c>
      <c r="IV362" s="1">
        <v>0</v>
      </c>
      <c r="IW362" s="1">
        <v>0</v>
      </c>
      <c r="IX362" s="1">
        <v>0</v>
      </c>
      <c r="IY362" s="1">
        <v>0</v>
      </c>
      <c r="IZ362" s="1">
        <v>0</v>
      </c>
      <c r="JA362" s="1">
        <v>0</v>
      </c>
      <c r="JB362" s="1">
        <v>0</v>
      </c>
      <c r="JC362" s="1">
        <v>0</v>
      </c>
      <c r="JD362" s="1">
        <v>0</v>
      </c>
      <c r="JE362" s="1">
        <v>0</v>
      </c>
      <c r="JF362" s="1">
        <v>0</v>
      </c>
      <c r="JG362" s="1">
        <v>0</v>
      </c>
      <c r="JH362" s="1">
        <v>0</v>
      </c>
      <c r="JI362" s="1">
        <v>0</v>
      </c>
      <c r="JJ362" s="1">
        <v>0</v>
      </c>
      <c r="JK362" s="1">
        <v>0</v>
      </c>
      <c r="JL362" s="1">
        <v>0</v>
      </c>
      <c r="JM362" s="1">
        <v>0</v>
      </c>
      <c r="JN362" s="1">
        <v>0</v>
      </c>
      <c r="JO362" s="1">
        <v>0</v>
      </c>
      <c r="JP362" s="1">
        <v>0</v>
      </c>
      <c r="JQ362" s="1">
        <v>0</v>
      </c>
      <c r="JR362" s="1">
        <v>0</v>
      </c>
      <c r="JS362" s="1">
        <v>0</v>
      </c>
      <c r="JT362" s="1">
        <v>0</v>
      </c>
      <c r="JU362" s="1">
        <v>0</v>
      </c>
      <c r="JV362" s="1">
        <v>0</v>
      </c>
      <c r="JW362" s="1">
        <v>0</v>
      </c>
      <c r="JX362" s="1">
        <v>0</v>
      </c>
      <c r="JY362" s="1">
        <v>0</v>
      </c>
      <c r="JZ362" s="1">
        <v>0</v>
      </c>
      <c r="KA362" s="1">
        <v>0</v>
      </c>
      <c r="KB362" s="1">
        <v>0</v>
      </c>
      <c r="KC362" s="1">
        <v>0</v>
      </c>
      <c r="KD362" s="1">
        <v>0</v>
      </c>
      <c r="KR362" s="30"/>
      <c r="KS362" s="30"/>
      <c r="KT362" s="30"/>
      <c r="KU362" s="30"/>
      <c r="KV362" s="30"/>
      <c r="KW362" s="30"/>
      <c r="KX362" s="30"/>
      <c r="KY362" s="30"/>
      <c r="KZ362" s="30"/>
      <c r="LA362" s="30"/>
      <c r="LB362" s="30"/>
      <c r="LC362" s="30"/>
      <c r="LG362" s="31"/>
      <c r="LH362" s="31"/>
      <c r="LI362" s="31"/>
      <c r="LJ362" s="31"/>
      <c r="LK362" s="31"/>
      <c r="LL362" s="31"/>
      <c r="LM362" s="31"/>
      <c r="LN362" s="31"/>
      <c r="LO362" s="31"/>
      <c r="LP362" s="31"/>
      <c r="LQ362" s="31"/>
      <c r="LR362" s="31"/>
    </row>
    <row r="363" spans="1:330" x14ac:dyDescent="0.35">
      <c r="A363" s="1" t="s">
        <v>262</v>
      </c>
      <c r="B363" s="1" t="s">
        <v>257</v>
      </c>
      <c r="C363" s="1">
        <v>128</v>
      </c>
      <c r="D363" s="1">
        <v>40</v>
      </c>
      <c r="E363" s="1">
        <v>15</v>
      </c>
      <c r="F363" s="1">
        <v>20</v>
      </c>
      <c r="G363" s="1">
        <v>5</v>
      </c>
      <c r="H363" s="1">
        <v>2082</v>
      </c>
      <c r="I363" s="1">
        <v>10</v>
      </c>
      <c r="J363" s="1">
        <v>1.01752</v>
      </c>
      <c r="K363" s="1">
        <v>0.27406700000000001</v>
      </c>
      <c r="L363" s="1">
        <v>19.9359</v>
      </c>
      <c r="M363" s="1">
        <v>21.574000000000002</v>
      </c>
      <c r="N363" s="1">
        <v>9.1330000000000005E-3</v>
      </c>
      <c r="O363" s="1">
        <v>0.19585900000000001</v>
      </c>
      <c r="P363" s="1">
        <v>0.65582300000000004</v>
      </c>
      <c r="Q363" s="1">
        <v>8.1189999999999995E-3</v>
      </c>
      <c r="R363" s="1">
        <v>7.2992900000000001</v>
      </c>
      <c r="S363" s="1">
        <v>6.0699999999999999E-3</v>
      </c>
      <c r="T363" s="1">
        <v>44.664900000000003</v>
      </c>
      <c r="U363" s="1">
        <v>95.640699999999995</v>
      </c>
      <c r="V363" s="33">
        <v>1.3807400000000001</v>
      </c>
      <c r="W363" s="34">
        <v>0.454432</v>
      </c>
      <c r="X363" s="34">
        <v>37.6678</v>
      </c>
      <c r="Y363" s="34">
        <v>46.1492</v>
      </c>
      <c r="Z363" s="34">
        <v>1.1793E-2</v>
      </c>
      <c r="AA363" s="34">
        <v>0.32670300000000002</v>
      </c>
      <c r="AB363" s="34">
        <v>0.84371300000000005</v>
      </c>
      <c r="AC363" s="34">
        <v>8.1189999999999995E-3</v>
      </c>
      <c r="AD363" s="34">
        <v>8.7918000000000003</v>
      </c>
      <c r="AE363" s="34">
        <v>8.4849999999999995E-3</v>
      </c>
      <c r="AF363" s="34">
        <v>7.9999999999999996E-6</v>
      </c>
      <c r="AG363" s="35">
        <v>95.642799999999994</v>
      </c>
      <c r="AH363" s="30">
        <v>0.97765899999999994</v>
      </c>
      <c r="AI363" s="30">
        <v>0.24740400000000001</v>
      </c>
      <c r="AJ363" s="30">
        <v>16.212499999999999</v>
      </c>
      <c r="AK363" s="30">
        <v>16.853400000000001</v>
      </c>
      <c r="AL363" s="30">
        <v>3.6480000000000002E-3</v>
      </c>
      <c r="AM363" s="30">
        <v>8.9722999999999997E-2</v>
      </c>
      <c r="AN363" s="30">
        <v>0.25768099999999999</v>
      </c>
      <c r="AO363" s="30">
        <v>5.025E-3</v>
      </c>
      <c r="AP363" s="30">
        <v>4.0957699999999999</v>
      </c>
      <c r="AQ363" s="30">
        <v>3.32E-3</v>
      </c>
      <c r="AR363" s="30">
        <v>61.253799999999998</v>
      </c>
      <c r="AS363" s="21">
        <f t="shared" si="36"/>
        <v>8.1059239166261776E-4</v>
      </c>
      <c r="AT363" s="21">
        <f t="shared" si="37"/>
        <v>1.2268755325616429E-3</v>
      </c>
      <c r="AU363" s="23">
        <v>1.7279500000000001</v>
      </c>
      <c r="AV363" s="23">
        <v>0.88047399999999998</v>
      </c>
      <c r="AW363" s="23">
        <v>28.8461</v>
      </c>
      <c r="AX363" s="23">
        <v>59.9786</v>
      </c>
      <c r="AY363" s="23">
        <v>1.2980999999999999E-2</v>
      </c>
      <c r="AZ363" s="23">
        <v>0.319274</v>
      </c>
      <c r="BA363" s="23">
        <v>0.91694200000000003</v>
      </c>
      <c r="BB363" s="23">
        <v>1.7881000000000001E-2</v>
      </c>
      <c r="BC363" s="23">
        <v>7.2879699999999996</v>
      </c>
      <c r="BD363" s="23">
        <v>1.1826E-2</v>
      </c>
      <c r="BE363" s="23">
        <v>0</v>
      </c>
      <c r="BF363" s="23">
        <v>100</v>
      </c>
      <c r="BG363" s="23">
        <v>22</v>
      </c>
      <c r="BH363" s="23" t="s">
        <v>218</v>
      </c>
      <c r="BI363" s="23">
        <v>0.348804</v>
      </c>
      <c r="BJ363" s="23">
        <v>8.8867000000000002E-2</v>
      </c>
      <c r="BK363" s="23">
        <v>5.8228900000000001</v>
      </c>
      <c r="BL363" s="23">
        <v>6.0536599999999998</v>
      </c>
      <c r="BM363" s="23">
        <v>1.31E-3</v>
      </c>
      <c r="BN363" s="23">
        <v>3.2224000000000003E-2</v>
      </c>
      <c r="BO363" s="23">
        <v>9.2547000000000004E-2</v>
      </c>
      <c r="BP363" s="23">
        <v>1.805E-3</v>
      </c>
      <c r="BQ363" s="23">
        <v>1.47115</v>
      </c>
      <c r="BR363" s="23">
        <v>1.194E-3</v>
      </c>
      <c r="BS363" s="23">
        <v>22</v>
      </c>
      <c r="BT363" s="22">
        <f t="shared" si="38"/>
        <v>0.21494800000000003</v>
      </c>
      <c r="BU363" s="22">
        <f t="shared" si="39"/>
        <v>0.19165539348796728</v>
      </c>
      <c r="BV363" s="33">
        <v>1.3285E-2</v>
      </c>
      <c r="BW363" s="34">
        <v>9.2569999999999996E-3</v>
      </c>
      <c r="BX363" s="34">
        <v>7.8209999999999998E-3</v>
      </c>
      <c r="BY363" s="34">
        <v>8.1810000000000008E-3</v>
      </c>
      <c r="BZ363" s="34">
        <v>3.1791E-2</v>
      </c>
      <c r="CA363" s="34">
        <v>4.7606000000000002E-2</v>
      </c>
      <c r="CB363" s="34">
        <v>3.3730000000000003E-2</v>
      </c>
      <c r="CC363" s="34">
        <v>1.6057999999999999E-2</v>
      </c>
      <c r="CD363" s="34">
        <v>8.6160000000000004E-3</v>
      </c>
      <c r="CE363" s="35">
        <v>8.8889999999999993E-3</v>
      </c>
      <c r="CF363" s="1">
        <v>1.8034300000000001</v>
      </c>
      <c r="CG363" s="1">
        <v>2.73569</v>
      </c>
      <c r="CH363" s="1">
        <v>0.210392</v>
      </c>
      <c r="CI363" s="1">
        <v>0.19444700000000001</v>
      </c>
      <c r="CJ363" s="1">
        <v>168.38399999999999</v>
      </c>
      <c r="CK363" s="1">
        <v>16.376999999999999</v>
      </c>
      <c r="CL363" s="1">
        <v>4.86165</v>
      </c>
      <c r="CM363" s="1">
        <v>84.1845</v>
      </c>
      <c r="CN363" s="1">
        <v>0.40568500000000002</v>
      </c>
      <c r="CO363" s="1">
        <v>70.296599999999998</v>
      </c>
      <c r="CP363" s="1">
        <v>54.110100000000003</v>
      </c>
      <c r="CQ363" s="1">
        <v>92.556200000000004</v>
      </c>
      <c r="CR363" s="1">
        <v>11.272</v>
      </c>
      <c r="CS363" s="1">
        <v>64.976399999999998</v>
      </c>
      <c r="CT363" s="1">
        <v>20.164999999999999</v>
      </c>
      <c r="CU363" s="1">
        <v>30</v>
      </c>
      <c r="CV363" s="1">
        <v>30</v>
      </c>
      <c r="CW363" s="1">
        <v>30</v>
      </c>
      <c r="CX363" s="1">
        <v>30</v>
      </c>
      <c r="CY363" s="1">
        <v>20</v>
      </c>
      <c r="CZ363" s="1">
        <v>20</v>
      </c>
      <c r="DA363" s="1">
        <v>20</v>
      </c>
      <c r="DB363" s="1">
        <v>70</v>
      </c>
      <c r="DC363" s="1">
        <v>30</v>
      </c>
      <c r="DD363" s="1">
        <v>30</v>
      </c>
      <c r="DE363" s="1">
        <v>15</v>
      </c>
      <c r="DF363" s="1">
        <v>15</v>
      </c>
      <c r="DG363" s="1">
        <v>15</v>
      </c>
      <c r="DH363" s="1">
        <v>15</v>
      </c>
      <c r="DI363" s="1">
        <v>10</v>
      </c>
      <c r="DJ363" s="1">
        <v>10</v>
      </c>
      <c r="DK363" s="1">
        <v>10</v>
      </c>
      <c r="DL363" s="1">
        <v>40</v>
      </c>
      <c r="DM363" s="1">
        <v>15</v>
      </c>
      <c r="DN363" s="1">
        <v>15</v>
      </c>
      <c r="DO363" s="1">
        <v>15</v>
      </c>
      <c r="DP363" s="1">
        <v>15</v>
      </c>
      <c r="DQ363" s="1">
        <v>15</v>
      </c>
      <c r="DR363" s="1">
        <v>15</v>
      </c>
      <c r="DS363" s="1">
        <v>10</v>
      </c>
      <c r="DT363" s="1">
        <v>10</v>
      </c>
      <c r="DU363" s="1">
        <v>10</v>
      </c>
      <c r="DV363" s="1">
        <v>40</v>
      </c>
      <c r="DW363" s="1">
        <v>15</v>
      </c>
      <c r="DX363" s="1">
        <v>15</v>
      </c>
      <c r="DY363" s="1">
        <v>6.1154099999999998</v>
      </c>
      <c r="DZ363" s="1">
        <v>4.1963499999999998</v>
      </c>
      <c r="EA363" s="1">
        <v>377.815</v>
      </c>
      <c r="EB363" s="1">
        <v>442.80700000000002</v>
      </c>
      <c r="EC363" s="1">
        <v>0.18109800000000001</v>
      </c>
      <c r="ED363" s="1">
        <v>0.267926</v>
      </c>
      <c r="EE363" s="1">
        <v>1.62747</v>
      </c>
      <c r="EF363" s="1">
        <v>0.29556900000000003</v>
      </c>
      <c r="EG363" s="1">
        <v>103.34699999999999</v>
      </c>
      <c r="EH363" s="1">
        <v>1.5149999999999999</v>
      </c>
      <c r="EI363" s="1">
        <v>0.37286000000000002</v>
      </c>
      <c r="EJ363" s="1">
        <v>0.85584000000000005</v>
      </c>
      <c r="EK363" s="1">
        <v>1.46543</v>
      </c>
      <c r="EL363" s="1">
        <v>1.87978</v>
      </c>
      <c r="EM363" s="1">
        <v>0.16373199999999999</v>
      </c>
      <c r="EN363" s="1">
        <v>8.6827000000000001E-2</v>
      </c>
      <c r="EO363" s="1">
        <v>0.23111999999999999</v>
      </c>
      <c r="EP363" s="1">
        <v>0.267926</v>
      </c>
      <c r="EQ363" s="1">
        <v>0.981545</v>
      </c>
      <c r="ER363" s="1">
        <v>1.41598</v>
      </c>
      <c r="ES363" s="1">
        <v>5.7425499999999996</v>
      </c>
      <c r="ET363" s="1">
        <v>3.3405100000000001</v>
      </c>
      <c r="EU363" s="1">
        <v>376.35</v>
      </c>
      <c r="EV363" s="1">
        <v>440.92700000000002</v>
      </c>
      <c r="EW363" s="1">
        <v>1.7365999999999999E-2</v>
      </c>
      <c r="EX363" s="1">
        <v>0.18109800000000001</v>
      </c>
      <c r="EY363" s="1">
        <v>1.39635</v>
      </c>
      <c r="EZ363" s="1">
        <v>2.7643000000000001E-2</v>
      </c>
      <c r="FA363" s="1">
        <v>102.36499999999999</v>
      </c>
      <c r="FB363" s="1">
        <v>9.9017999999999995E-2</v>
      </c>
      <c r="FC363" s="1">
        <v>0.18041599999999999</v>
      </c>
      <c r="FD363" s="1">
        <v>2.9082E-2</v>
      </c>
      <c r="FE363" s="1">
        <v>2.9059400000000002</v>
      </c>
      <c r="FF363" s="1">
        <v>0.76515999999999995</v>
      </c>
      <c r="FG363" s="1">
        <v>1.5300000000000001E-4</v>
      </c>
      <c r="FH363" s="1">
        <v>2.9619999999999998E-3</v>
      </c>
      <c r="FI363" s="1">
        <v>1.1488E-2</v>
      </c>
      <c r="FJ363" s="1">
        <v>1.0640000000000001E-3</v>
      </c>
      <c r="FK363" s="1">
        <v>0.588063</v>
      </c>
      <c r="FL363" s="1">
        <v>1.73E-4</v>
      </c>
      <c r="FM363" s="1">
        <v>42650.574282407397</v>
      </c>
      <c r="FN363" s="1">
        <f t="shared" si="40"/>
        <v>233.85027777840151</v>
      </c>
      <c r="FO363" s="1">
        <v>1.0339</v>
      </c>
      <c r="FP363" s="1">
        <v>1.0107999999999999</v>
      </c>
      <c r="FQ363" s="1">
        <v>1.0438000000000001</v>
      </c>
      <c r="FR363" s="1">
        <v>1.0161</v>
      </c>
      <c r="FS363" s="1">
        <v>1.2050000000000001</v>
      </c>
      <c r="FT363" s="1">
        <v>1.1648000000000001</v>
      </c>
      <c r="FU363" s="1">
        <v>1.1886000000000001</v>
      </c>
      <c r="FV363" s="1">
        <v>1.0771999999999999</v>
      </c>
      <c r="FW363" s="1">
        <v>1.0772999999999999</v>
      </c>
      <c r="FX363" s="1">
        <v>1.0564</v>
      </c>
      <c r="FY363" s="1">
        <v>1.7544999999999999</v>
      </c>
      <c r="FZ363" s="1">
        <v>1.4073</v>
      </c>
      <c r="GA363" s="1">
        <v>1.2198</v>
      </c>
      <c r="GB363" s="1">
        <v>1.3076000000000001</v>
      </c>
      <c r="GC363" s="1">
        <v>1.0044999999999999</v>
      </c>
      <c r="GD363" s="1">
        <v>1.0243</v>
      </c>
      <c r="GE363" s="1">
        <v>1.0017</v>
      </c>
      <c r="GF363" s="1">
        <v>1.1487000000000001</v>
      </c>
      <c r="GG363" s="1">
        <v>1.0585</v>
      </c>
      <c r="GH363" s="1">
        <v>1.0584</v>
      </c>
      <c r="GI363" s="1">
        <v>0.9929</v>
      </c>
      <c r="GJ363" s="1">
        <v>0.98180000000000001</v>
      </c>
      <c r="GK363" s="1">
        <v>0.98529999999999995</v>
      </c>
      <c r="GL363" s="1">
        <v>0.99880000000000002</v>
      </c>
      <c r="GM363" s="1">
        <v>0.99980000000000002</v>
      </c>
      <c r="GN363" s="1">
        <v>0.99919999999999998</v>
      </c>
      <c r="GO363" s="1">
        <v>1</v>
      </c>
      <c r="GP363" s="1">
        <v>0.99329999999999996</v>
      </c>
      <c r="GQ363" s="1">
        <v>0.99960000000000004</v>
      </c>
      <c r="GR363" s="1">
        <v>0.99939999999999996</v>
      </c>
      <c r="GS363" s="1">
        <v>1.8011999999999999</v>
      </c>
      <c r="GT363" s="1">
        <v>1.3967000000000001</v>
      </c>
      <c r="GU363" s="1">
        <v>1.2545999999999999</v>
      </c>
      <c r="GV363" s="1">
        <v>1.3270999999999999</v>
      </c>
      <c r="GW363" s="1">
        <v>1.2101999999999999</v>
      </c>
      <c r="GX363" s="1">
        <v>1.1920999999999999</v>
      </c>
      <c r="GY363" s="1">
        <v>1.1906000000000001</v>
      </c>
      <c r="GZ363" s="1">
        <v>1.2290000000000001</v>
      </c>
      <c r="HA363" s="1">
        <v>1.1397999999999999</v>
      </c>
      <c r="HB363" s="1">
        <v>1.1173999999999999</v>
      </c>
      <c r="HC363" s="1">
        <v>502</v>
      </c>
      <c r="HD363" s="1">
        <v>1229</v>
      </c>
      <c r="HE363" s="1">
        <v>1228</v>
      </c>
      <c r="HF363" s="1">
        <v>502</v>
      </c>
      <c r="HG363" s="1">
        <v>218</v>
      </c>
      <c r="HH363" s="1">
        <v>232</v>
      </c>
      <c r="HI363" s="1">
        <v>231</v>
      </c>
      <c r="HJ363" s="1">
        <v>745</v>
      </c>
      <c r="HK363" s="1">
        <v>226</v>
      </c>
      <c r="HL363" s="1">
        <v>221</v>
      </c>
      <c r="HM363" s="1" t="s">
        <v>219</v>
      </c>
      <c r="HN363" s="1" t="s">
        <v>220</v>
      </c>
      <c r="HO363" s="1" t="s">
        <v>221</v>
      </c>
      <c r="HP363" s="1" t="s">
        <v>219</v>
      </c>
      <c r="HQ363" s="1" t="s">
        <v>222</v>
      </c>
      <c r="HR363" s="1" t="s">
        <v>223</v>
      </c>
      <c r="HS363" s="1" t="s">
        <v>224</v>
      </c>
      <c r="HT363" s="1" t="s">
        <v>225</v>
      </c>
      <c r="HU363" s="1" t="s">
        <v>226</v>
      </c>
      <c r="HV363" s="1" t="s">
        <v>227</v>
      </c>
      <c r="HW363" s="1">
        <v>13.912699999999999</v>
      </c>
      <c r="HX363" s="1">
        <v>35.914499999999997</v>
      </c>
      <c r="HY363" s="1">
        <v>44.664900000000003</v>
      </c>
      <c r="HZ363" s="1">
        <v>0</v>
      </c>
      <c r="IA363" s="1">
        <v>11.4338</v>
      </c>
      <c r="IB363" s="1">
        <v>20.986999999999998</v>
      </c>
      <c r="IC363" s="1">
        <v>1.8320000000000001E-3</v>
      </c>
      <c r="ID363" s="1">
        <v>44.662999999999997</v>
      </c>
      <c r="IE363" s="1">
        <v>-5.0000000000000002E-5</v>
      </c>
      <c r="IF363" s="1">
        <v>2</v>
      </c>
      <c r="IG363" s="1">
        <v>0</v>
      </c>
      <c r="IH363" s="1">
        <v>0</v>
      </c>
      <c r="II363" s="1">
        <v>0</v>
      </c>
      <c r="IJ363" s="1">
        <v>0</v>
      </c>
      <c r="IK363" s="1">
        <v>0</v>
      </c>
      <c r="IL363" s="1">
        <v>0</v>
      </c>
      <c r="IM363" s="1">
        <v>0</v>
      </c>
      <c r="IN363" s="1">
        <v>0</v>
      </c>
      <c r="IO363" s="1">
        <v>0</v>
      </c>
      <c r="IP363" s="1">
        <v>0</v>
      </c>
      <c r="IQ363" s="1">
        <v>0</v>
      </c>
      <c r="IR363" s="1">
        <v>0</v>
      </c>
      <c r="IS363" s="1">
        <v>0</v>
      </c>
      <c r="IT363" s="1">
        <v>0</v>
      </c>
      <c r="IU363" s="1">
        <v>0</v>
      </c>
      <c r="IV363" s="1">
        <v>0</v>
      </c>
      <c r="IW363" s="1">
        <v>0</v>
      </c>
      <c r="IX363" s="1">
        <v>0</v>
      </c>
      <c r="IY363" s="1">
        <v>0</v>
      </c>
      <c r="IZ363" s="1">
        <v>0</v>
      </c>
      <c r="JA363" s="1">
        <v>0</v>
      </c>
      <c r="JB363" s="1">
        <v>0</v>
      </c>
      <c r="JC363" s="1">
        <v>0</v>
      </c>
      <c r="JD363" s="1">
        <v>0</v>
      </c>
      <c r="JE363" s="1">
        <v>0</v>
      </c>
      <c r="JF363" s="1">
        <v>0</v>
      </c>
      <c r="JG363" s="1">
        <v>0</v>
      </c>
      <c r="JH363" s="1">
        <v>0</v>
      </c>
      <c r="JI363" s="1">
        <v>0</v>
      </c>
      <c r="JJ363" s="1">
        <v>0</v>
      </c>
      <c r="JK363" s="1">
        <v>0</v>
      </c>
      <c r="JL363" s="1">
        <v>0</v>
      </c>
      <c r="JM363" s="1">
        <v>0</v>
      </c>
      <c r="JN363" s="1">
        <v>0</v>
      </c>
      <c r="JO363" s="1">
        <v>0</v>
      </c>
      <c r="JP363" s="1">
        <v>0</v>
      </c>
      <c r="JQ363" s="1">
        <v>0</v>
      </c>
      <c r="JR363" s="1">
        <v>0</v>
      </c>
      <c r="JS363" s="1">
        <v>0</v>
      </c>
      <c r="JT363" s="1">
        <v>0</v>
      </c>
      <c r="JU363" s="1">
        <v>0</v>
      </c>
      <c r="JV363" s="1">
        <v>0</v>
      </c>
      <c r="JW363" s="1">
        <v>0</v>
      </c>
      <c r="JX363" s="1">
        <v>0</v>
      </c>
      <c r="JY363" s="1">
        <v>0</v>
      </c>
      <c r="JZ363" s="1">
        <v>0</v>
      </c>
      <c r="KA363" s="1">
        <v>0</v>
      </c>
      <c r="KB363" s="1">
        <v>0</v>
      </c>
      <c r="KC363" s="1">
        <v>0</v>
      </c>
      <c r="KD363" s="1">
        <v>0</v>
      </c>
      <c r="KR363" s="30"/>
      <c r="KS363" s="30"/>
      <c r="KT363" s="30"/>
      <c r="KU363" s="30"/>
      <c r="KV363" s="30"/>
      <c r="KW363" s="30"/>
      <c r="KX363" s="30"/>
      <c r="KY363" s="30"/>
      <c r="KZ363" s="30"/>
      <c r="LA363" s="30"/>
      <c r="LB363" s="30"/>
      <c r="LC363" s="30"/>
      <c r="LG363" s="31"/>
      <c r="LH363" s="31"/>
      <c r="LI363" s="31"/>
      <c r="LJ363" s="31"/>
      <c r="LK363" s="31"/>
      <c r="LL363" s="31"/>
      <c r="LM363" s="31"/>
      <c r="LN363" s="31"/>
      <c r="LO363" s="31"/>
      <c r="LP363" s="31"/>
      <c r="LQ363" s="31"/>
      <c r="LR363" s="31"/>
    </row>
    <row r="364" spans="1:330" x14ac:dyDescent="0.35">
      <c r="A364" s="1" t="s">
        <v>262</v>
      </c>
      <c r="B364" s="1" t="s">
        <v>257</v>
      </c>
      <c r="C364" s="1">
        <v>128</v>
      </c>
      <c r="D364" s="1">
        <v>40</v>
      </c>
      <c r="E364" s="1">
        <v>15</v>
      </c>
      <c r="F364" s="1">
        <v>20</v>
      </c>
      <c r="G364" s="1">
        <v>5</v>
      </c>
      <c r="H364" s="1">
        <v>2083</v>
      </c>
      <c r="I364" s="1">
        <v>11</v>
      </c>
      <c r="J364" s="1">
        <v>1.0405800000000001</v>
      </c>
      <c r="K364" s="1">
        <v>0.29064299999999998</v>
      </c>
      <c r="L364" s="1">
        <v>19.831399999999999</v>
      </c>
      <c r="M364" s="1">
        <v>21.540099999999999</v>
      </c>
      <c r="N364" s="1">
        <v>1.1745E-2</v>
      </c>
      <c r="O364" s="1">
        <v>0.147594</v>
      </c>
      <c r="P364" s="1">
        <v>0.65113200000000004</v>
      </c>
      <c r="Q364" s="1">
        <v>3.6960000000000001E-3</v>
      </c>
      <c r="R364" s="1">
        <v>7.23597</v>
      </c>
      <c r="S364" s="1">
        <v>1.2024E-2</v>
      </c>
      <c r="T364" s="1">
        <v>44.508800000000001</v>
      </c>
      <c r="U364" s="1">
        <v>95.273799999999994</v>
      </c>
      <c r="V364" s="33">
        <v>1.4120299999999999</v>
      </c>
      <c r="W364" s="34">
        <v>0.48191699999999998</v>
      </c>
      <c r="X364" s="34">
        <v>37.470399999999998</v>
      </c>
      <c r="Y364" s="34">
        <v>46.076700000000002</v>
      </c>
      <c r="Z364" s="34">
        <v>1.5165E-2</v>
      </c>
      <c r="AA364" s="34">
        <v>0.246194</v>
      </c>
      <c r="AB364" s="34">
        <v>0.83767800000000003</v>
      </c>
      <c r="AC364" s="34">
        <v>3.6960000000000001E-3</v>
      </c>
      <c r="AD364" s="34">
        <v>8.7155400000000007</v>
      </c>
      <c r="AE364" s="34">
        <v>1.6806999999999999E-2</v>
      </c>
      <c r="AF364" s="34">
        <v>0</v>
      </c>
      <c r="AG364" s="35">
        <v>95.276200000000003</v>
      </c>
      <c r="AH364" s="30">
        <v>1.00329</v>
      </c>
      <c r="AI364" s="30">
        <v>0.26327899999999999</v>
      </c>
      <c r="AJ364" s="30">
        <v>16.183599999999998</v>
      </c>
      <c r="AK364" s="30">
        <v>16.885400000000001</v>
      </c>
      <c r="AL364" s="30">
        <v>4.7070000000000002E-3</v>
      </c>
      <c r="AM364" s="30">
        <v>6.7847000000000005E-2</v>
      </c>
      <c r="AN364" s="30">
        <v>0.25672699999999998</v>
      </c>
      <c r="AO364" s="30">
        <v>2.2959999999999999E-3</v>
      </c>
      <c r="AP364" s="30">
        <v>4.0743400000000003</v>
      </c>
      <c r="AQ364" s="30">
        <v>6.5989999999999998E-3</v>
      </c>
      <c r="AR364" s="30">
        <v>61.252000000000002</v>
      </c>
      <c r="AS364" s="21">
        <f t="shared" si="36"/>
        <v>1.6196488265584118E-3</v>
      </c>
      <c r="AT364" s="21">
        <f t="shared" si="37"/>
        <v>5.6352685342902153E-4</v>
      </c>
      <c r="AU364" s="23">
        <v>1.7723500000000001</v>
      </c>
      <c r="AV364" s="23">
        <v>0.936496</v>
      </c>
      <c r="AW364" s="23">
        <v>28.780100000000001</v>
      </c>
      <c r="AX364" s="23">
        <v>60.062100000000001</v>
      </c>
      <c r="AY364" s="23">
        <v>1.6742E-2</v>
      </c>
      <c r="AZ364" s="23">
        <v>0.241309</v>
      </c>
      <c r="BA364" s="23">
        <v>0.91308500000000004</v>
      </c>
      <c r="BB364" s="23">
        <v>8.1650000000000004E-3</v>
      </c>
      <c r="BC364" s="23">
        <v>7.2462</v>
      </c>
      <c r="BD364" s="23">
        <v>2.3494999999999999E-2</v>
      </c>
      <c r="BE364" s="23">
        <v>0</v>
      </c>
      <c r="BF364" s="23">
        <v>100</v>
      </c>
      <c r="BG364" s="23">
        <v>22</v>
      </c>
      <c r="BH364" s="23" t="s">
        <v>218</v>
      </c>
      <c r="BI364" s="23">
        <v>0.35795900000000003</v>
      </c>
      <c r="BJ364" s="23">
        <v>9.4572000000000003E-2</v>
      </c>
      <c r="BK364" s="23">
        <v>5.8126800000000003</v>
      </c>
      <c r="BL364" s="23">
        <v>6.0653300000000003</v>
      </c>
      <c r="BM364" s="23">
        <v>1.691E-3</v>
      </c>
      <c r="BN364" s="23">
        <v>2.4368000000000001E-2</v>
      </c>
      <c r="BO364" s="23">
        <v>9.2206999999999997E-2</v>
      </c>
      <c r="BP364" s="23">
        <v>8.25E-4</v>
      </c>
      <c r="BQ364" s="23">
        <v>1.4635100000000001</v>
      </c>
      <c r="BR364" s="23">
        <v>2.3730000000000001E-3</v>
      </c>
      <c r="BS364" s="23">
        <v>22</v>
      </c>
      <c r="BT364" s="22">
        <f t="shared" si="38"/>
        <v>0.212838</v>
      </c>
      <c r="BU364" s="22">
        <f t="shared" si="39"/>
        <v>0.19652214778291588</v>
      </c>
      <c r="BV364" s="33">
        <v>1.24E-2</v>
      </c>
      <c r="BW364" s="34">
        <v>9.1059999999999995E-3</v>
      </c>
      <c r="BX364" s="34">
        <v>8.0129999999999993E-3</v>
      </c>
      <c r="BY364" s="34">
        <v>8.3730000000000002E-3</v>
      </c>
      <c r="BZ364" s="34">
        <v>3.3208000000000001E-2</v>
      </c>
      <c r="CA364" s="34">
        <v>5.1532000000000001E-2</v>
      </c>
      <c r="CB364" s="34">
        <v>3.6033000000000003E-2</v>
      </c>
      <c r="CC364" s="34">
        <v>1.6896999999999999E-2</v>
      </c>
      <c r="CD364" s="34">
        <v>8.7240000000000009E-3</v>
      </c>
      <c r="CE364" s="35">
        <v>8.6709999999999999E-3</v>
      </c>
      <c r="CF364" s="1">
        <v>1.7677400000000001</v>
      </c>
      <c r="CG364" s="1">
        <v>2.6169600000000002</v>
      </c>
      <c r="CH364" s="1">
        <v>0.21101300000000001</v>
      </c>
      <c r="CI364" s="1">
        <v>0.19463800000000001</v>
      </c>
      <c r="CJ364" s="1">
        <v>137.393</v>
      </c>
      <c r="CK364" s="1">
        <v>21.2745</v>
      </c>
      <c r="CL364" s="1">
        <v>4.9690799999999999</v>
      </c>
      <c r="CM364" s="1">
        <v>192.47300000000001</v>
      </c>
      <c r="CN364" s="1">
        <v>0.40762199999999998</v>
      </c>
      <c r="CO364" s="1">
        <v>35.246600000000001</v>
      </c>
      <c r="CP364" s="1">
        <v>54.103499999999997</v>
      </c>
      <c r="CQ364" s="1">
        <v>92.558899999999994</v>
      </c>
      <c r="CR364" s="1">
        <v>11.272</v>
      </c>
      <c r="CS364" s="1">
        <v>72.107100000000003</v>
      </c>
      <c r="CT364" s="1">
        <v>20.164999999999999</v>
      </c>
      <c r="CU364" s="1">
        <v>30</v>
      </c>
      <c r="CV364" s="1">
        <v>30</v>
      </c>
      <c r="CW364" s="1">
        <v>30</v>
      </c>
      <c r="CX364" s="1">
        <v>30</v>
      </c>
      <c r="CY364" s="1">
        <v>20</v>
      </c>
      <c r="CZ364" s="1">
        <v>20</v>
      </c>
      <c r="DA364" s="1">
        <v>20</v>
      </c>
      <c r="DB364" s="1">
        <v>70</v>
      </c>
      <c r="DC364" s="1">
        <v>30</v>
      </c>
      <c r="DD364" s="1">
        <v>30</v>
      </c>
      <c r="DE364" s="1">
        <v>15</v>
      </c>
      <c r="DF364" s="1">
        <v>15</v>
      </c>
      <c r="DG364" s="1">
        <v>15</v>
      </c>
      <c r="DH364" s="1">
        <v>15</v>
      </c>
      <c r="DI364" s="1">
        <v>10</v>
      </c>
      <c r="DJ364" s="1">
        <v>10</v>
      </c>
      <c r="DK364" s="1">
        <v>10</v>
      </c>
      <c r="DL364" s="1">
        <v>40</v>
      </c>
      <c r="DM364" s="1">
        <v>15</v>
      </c>
      <c r="DN364" s="1">
        <v>15</v>
      </c>
      <c r="DO364" s="1">
        <v>15</v>
      </c>
      <c r="DP364" s="1">
        <v>15</v>
      </c>
      <c r="DQ364" s="1">
        <v>15</v>
      </c>
      <c r="DR364" s="1">
        <v>15</v>
      </c>
      <c r="DS364" s="1">
        <v>10</v>
      </c>
      <c r="DT364" s="1">
        <v>10</v>
      </c>
      <c r="DU364" s="1">
        <v>10</v>
      </c>
      <c r="DV364" s="1">
        <v>40</v>
      </c>
      <c r="DW364" s="1">
        <v>15</v>
      </c>
      <c r="DX364" s="1">
        <v>15</v>
      </c>
      <c r="DY364" s="1">
        <v>6.2005600000000003</v>
      </c>
      <c r="DZ364" s="1">
        <v>4.37059</v>
      </c>
      <c r="EA364" s="1">
        <v>375.83499999999998</v>
      </c>
      <c r="EB364" s="1">
        <v>442.21300000000002</v>
      </c>
      <c r="EC364" s="1">
        <v>0.20096900000000001</v>
      </c>
      <c r="ED364" s="1">
        <v>0.23818600000000001</v>
      </c>
      <c r="EE364" s="1">
        <v>1.65</v>
      </c>
      <c r="EF364" s="1">
        <v>0.30907499999999999</v>
      </c>
      <c r="EG364" s="1">
        <v>102.46599999999999</v>
      </c>
      <c r="EH364" s="1">
        <v>1.54331</v>
      </c>
      <c r="EI364" s="1">
        <v>0.32516600000000001</v>
      </c>
      <c r="EJ364" s="1">
        <v>0.82820899999999997</v>
      </c>
      <c r="EK364" s="1">
        <v>1.5375399999999999</v>
      </c>
      <c r="EL364" s="1">
        <v>1.96888</v>
      </c>
      <c r="EM364" s="1">
        <v>0.17863899999999999</v>
      </c>
      <c r="EN364" s="1">
        <v>0.101725</v>
      </c>
      <c r="EO364" s="1">
        <v>0.26372400000000001</v>
      </c>
      <c r="EP364" s="1">
        <v>0.29649199999999998</v>
      </c>
      <c r="EQ364" s="1">
        <v>1.0060899999999999</v>
      </c>
      <c r="ER364" s="1">
        <v>1.3471900000000001</v>
      </c>
      <c r="ES364" s="1">
        <v>5.8753900000000003</v>
      </c>
      <c r="ET364" s="1">
        <v>3.5423800000000001</v>
      </c>
      <c r="EU364" s="1">
        <v>374.298</v>
      </c>
      <c r="EV364" s="1">
        <v>440.24400000000003</v>
      </c>
      <c r="EW364" s="1">
        <v>2.2329999999999999E-2</v>
      </c>
      <c r="EX364" s="1">
        <v>0.136461</v>
      </c>
      <c r="EY364" s="1">
        <v>1.38628</v>
      </c>
      <c r="EZ364" s="1">
        <v>1.2583E-2</v>
      </c>
      <c r="FA364" s="1">
        <v>101.46</v>
      </c>
      <c r="FB364" s="1">
        <v>0.19611400000000001</v>
      </c>
      <c r="FC364" s="1">
        <v>0.18459</v>
      </c>
      <c r="FD364" s="1">
        <v>3.0838999999999998E-2</v>
      </c>
      <c r="FE364" s="1">
        <v>2.8900899999999998</v>
      </c>
      <c r="FF364" s="1">
        <v>0.76397400000000004</v>
      </c>
      <c r="FG364" s="1">
        <v>1.9699999999999999E-4</v>
      </c>
      <c r="FH364" s="1">
        <v>2.232E-3</v>
      </c>
      <c r="FI364" s="1">
        <v>1.1405E-2</v>
      </c>
      <c r="FJ364" s="1">
        <v>4.84E-4</v>
      </c>
      <c r="FK364" s="1">
        <v>0.58286099999999996</v>
      </c>
      <c r="FL364" s="1">
        <v>3.4200000000000002E-4</v>
      </c>
      <c r="FM364" s="1">
        <v>42650.576990740701</v>
      </c>
      <c r="FN364" s="1">
        <f t="shared" si="40"/>
        <v>233.91527777770534</v>
      </c>
      <c r="FO364" s="1">
        <v>1.034</v>
      </c>
      <c r="FP364" s="1">
        <v>1.0108999999999999</v>
      </c>
      <c r="FQ364" s="1">
        <v>1.0439000000000001</v>
      </c>
      <c r="FR364" s="1">
        <v>1.0162</v>
      </c>
      <c r="FS364" s="1">
        <v>1.2051000000000001</v>
      </c>
      <c r="FT364" s="1">
        <v>1.1649</v>
      </c>
      <c r="FU364" s="1">
        <v>1.1887000000000001</v>
      </c>
      <c r="FV364" s="1">
        <v>1.0772999999999999</v>
      </c>
      <c r="FW364" s="1">
        <v>1.0773999999999999</v>
      </c>
      <c r="FX364" s="1">
        <v>1.0565</v>
      </c>
      <c r="FY364" s="1">
        <v>1.7536</v>
      </c>
      <c r="FZ364" s="1">
        <v>1.4072</v>
      </c>
      <c r="GA364" s="1">
        <v>1.2199</v>
      </c>
      <c r="GB364" s="1">
        <v>1.3073999999999999</v>
      </c>
      <c r="GC364" s="1">
        <v>1.0044999999999999</v>
      </c>
      <c r="GD364" s="1">
        <v>1.0243</v>
      </c>
      <c r="GE364" s="1">
        <v>1.0017</v>
      </c>
      <c r="GF364" s="1">
        <v>1.1488</v>
      </c>
      <c r="GG364" s="1">
        <v>1.0585</v>
      </c>
      <c r="GH364" s="1">
        <v>1.0584</v>
      </c>
      <c r="GI364" s="1">
        <v>0.9929</v>
      </c>
      <c r="GJ364" s="1">
        <v>0.9819</v>
      </c>
      <c r="GK364" s="1">
        <v>0.98529999999999995</v>
      </c>
      <c r="GL364" s="1">
        <v>0.99890000000000001</v>
      </c>
      <c r="GM364" s="1">
        <v>0.99980000000000002</v>
      </c>
      <c r="GN364" s="1">
        <v>0.99919999999999998</v>
      </c>
      <c r="GO364" s="1">
        <v>1</v>
      </c>
      <c r="GP364" s="1">
        <v>0.99329999999999996</v>
      </c>
      <c r="GQ364" s="1">
        <v>0.99960000000000004</v>
      </c>
      <c r="GR364" s="1">
        <v>0.99950000000000006</v>
      </c>
      <c r="GS364" s="1">
        <v>1.8004</v>
      </c>
      <c r="GT364" s="1">
        <v>1.3967000000000001</v>
      </c>
      <c r="GU364" s="1">
        <v>1.2547999999999999</v>
      </c>
      <c r="GV364" s="1">
        <v>1.327</v>
      </c>
      <c r="GW364" s="1">
        <v>1.2101999999999999</v>
      </c>
      <c r="GX364" s="1">
        <v>1.1921999999999999</v>
      </c>
      <c r="GY364" s="1">
        <v>1.1907000000000001</v>
      </c>
      <c r="GZ364" s="1">
        <v>1.2293000000000001</v>
      </c>
      <c r="HA364" s="1">
        <v>1.1399999999999999</v>
      </c>
      <c r="HB364" s="1">
        <v>1.1174999999999999</v>
      </c>
      <c r="HC364" s="1">
        <v>502</v>
      </c>
      <c r="HD364" s="1">
        <v>1229</v>
      </c>
      <c r="HE364" s="1">
        <v>1228</v>
      </c>
      <c r="HF364" s="1">
        <v>502</v>
      </c>
      <c r="HG364" s="1">
        <v>218</v>
      </c>
      <c r="HH364" s="1">
        <v>232</v>
      </c>
      <c r="HI364" s="1">
        <v>231</v>
      </c>
      <c r="HJ364" s="1">
        <v>745</v>
      </c>
      <c r="HK364" s="1">
        <v>226</v>
      </c>
      <c r="HL364" s="1">
        <v>221</v>
      </c>
      <c r="HM364" s="1" t="s">
        <v>219</v>
      </c>
      <c r="HN364" s="1" t="s">
        <v>220</v>
      </c>
      <c r="HO364" s="1" t="s">
        <v>221</v>
      </c>
      <c r="HP364" s="1" t="s">
        <v>219</v>
      </c>
      <c r="HQ364" s="1" t="s">
        <v>222</v>
      </c>
      <c r="HR364" s="1" t="s">
        <v>223</v>
      </c>
      <c r="HS364" s="1" t="s">
        <v>224</v>
      </c>
      <c r="HT364" s="1" t="s">
        <v>225</v>
      </c>
      <c r="HU364" s="1" t="s">
        <v>226</v>
      </c>
      <c r="HV364" s="1" t="s">
        <v>227</v>
      </c>
      <c r="HW364" s="1">
        <v>13.9147</v>
      </c>
      <c r="HX364" s="1">
        <v>35.915500000000002</v>
      </c>
      <c r="HY364" s="1">
        <v>44.508800000000001</v>
      </c>
      <c r="HZ364" s="1">
        <v>0</v>
      </c>
      <c r="IA364" s="1">
        <v>11.426399999999999</v>
      </c>
      <c r="IB364" s="1">
        <v>20.979099999999999</v>
      </c>
      <c r="IC364" s="1">
        <v>8.34E-4</v>
      </c>
      <c r="ID364" s="1">
        <v>44.508000000000003</v>
      </c>
      <c r="IE364" s="1">
        <v>-2.0000000000000002E-5</v>
      </c>
      <c r="IF364" s="1">
        <v>2</v>
      </c>
      <c r="IG364" s="1">
        <v>0</v>
      </c>
      <c r="IH364" s="1">
        <v>0</v>
      </c>
      <c r="II364" s="1">
        <v>0</v>
      </c>
      <c r="IJ364" s="1">
        <v>0</v>
      </c>
      <c r="IK364" s="1">
        <v>0</v>
      </c>
      <c r="IL364" s="1">
        <v>0</v>
      </c>
      <c r="IM364" s="1">
        <v>0</v>
      </c>
      <c r="IN364" s="1">
        <v>0</v>
      </c>
      <c r="IO364" s="1">
        <v>0</v>
      </c>
      <c r="IP364" s="1">
        <v>0</v>
      </c>
      <c r="IQ364" s="1">
        <v>0</v>
      </c>
      <c r="IR364" s="1">
        <v>0</v>
      </c>
      <c r="IS364" s="1">
        <v>0</v>
      </c>
      <c r="IT364" s="1">
        <v>0</v>
      </c>
      <c r="IU364" s="1">
        <v>0</v>
      </c>
      <c r="IV364" s="1">
        <v>0</v>
      </c>
      <c r="IW364" s="1">
        <v>0</v>
      </c>
      <c r="IX364" s="1">
        <v>0</v>
      </c>
      <c r="IY364" s="1">
        <v>0</v>
      </c>
      <c r="IZ364" s="1">
        <v>0</v>
      </c>
      <c r="JA364" s="1">
        <v>0</v>
      </c>
      <c r="JB364" s="1">
        <v>0</v>
      </c>
      <c r="JC364" s="1">
        <v>0</v>
      </c>
      <c r="JD364" s="1">
        <v>0</v>
      </c>
      <c r="JE364" s="1">
        <v>0</v>
      </c>
      <c r="JF364" s="1">
        <v>0</v>
      </c>
      <c r="JG364" s="1">
        <v>0</v>
      </c>
      <c r="JH364" s="1">
        <v>0</v>
      </c>
      <c r="JI364" s="1">
        <v>0</v>
      </c>
      <c r="JJ364" s="1">
        <v>0</v>
      </c>
      <c r="JK364" s="1">
        <v>0</v>
      </c>
      <c r="JL364" s="1">
        <v>0</v>
      </c>
      <c r="JM364" s="1">
        <v>0</v>
      </c>
      <c r="JN364" s="1">
        <v>0</v>
      </c>
      <c r="JO364" s="1">
        <v>0</v>
      </c>
      <c r="JP364" s="1">
        <v>0</v>
      </c>
      <c r="JQ364" s="1">
        <v>0</v>
      </c>
      <c r="JR364" s="1">
        <v>0</v>
      </c>
      <c r="JS364" s="1">
        <v>0</v>
      </c>
      <c r="JT364" s="1">
        <v>0</v>
      </c>
      <c r="JU364" s="1">
        <v>0</v>
      </c>
      <c r="JV364" s="1">
        <v>0</v>
      </c>
      <c r="JW364" s="1">
        <v>0</v>
      </c>
      <c r="JX364" s="1">
        <v>0</v>
      </c>
      <c r="JY364" s="1">
        <v>0</v>
      </c>
      <c r="JZ364" s="1">
        <v>0</v>
      </c>
      <c r="KA364" s="1">
        <v>0</v>
      </c>
      <c r="KB364" s="1">
        <v>0</v>
      </c>
      <c r="KC364" s="1">
        <v>0</v>
      </c>
      <c r="KD364" s="1">
        <v>0</v>
      </c>
      <c r="KR364" s="30"/>
      <c r="KS364" s="30"/>
      <c r="KT364" s="30"/>
      <c r="KU364" s="30"/>
      <c r="KV364" s="30"/>
      <c r="KW364" s="30"/>
      <c r="KX364" s="30"/>
      <c r="KY364" s="30"/>
      <c r="KZ364" s="30"/>
      <c r="LA364" s="30"/>
      <c r="LB364" s="30"/>
      <c r="LC364" s="30"/>
      <c r="LG364" s="31"/>
      <c r="LH364" s="31"/>
      <c r="LI364" s="31"/>
      <c r="LJ364" s="31"/>
      <c r="LK364" s="31"/>
      <c r="LL364" s="31"/>
      <c r="LM364" s="31"/>
      <c r="LN364" s="31"/>
      <c r="LO364" s="31"/>
      <c r="LP364" s="31"/>
      <c r="LQ364" s="31"/>
      <c r="LR364" s="31"/>
    </row>
    <row r="365" spans="1:330" x14ac:dyDescent="0.35">
      <c r="A365" s="1" t="s">
        <v>262</v>
      </c>
      <c r="B365" s="1" t="s">
        <v>257</v>
      </c>
      <c r="C365" s="1">
        <v>128</v>
      </c>
      <c r="D365" s="1">
        <v>40</v>
      </c>
      <c r="E365" s="1">
        <v>15</v>
      </c>
      <c r="F365" s="1">
        <v>20</v>
      </c>
      <c r="G365" s="1">
        <v>5</v>
      </c>
      <c r="H365" s="1">
        <v>2084</v>
      </c>
      <c r="I365" s="1">
        <v>12</v>
      </c>
      <c r="J365" s="1">
        <v>0.54529099999999997</v>
      </c>
      <c r="K365" s="1">
        <v>0.32554300000000003</v>
      </c>
      <c r="L365" s="1">
        <v>20.200399999999998</v>
      </c>
      <c r="M365" s="1">
        <v>22.1938</v>
      </c>
      <c r="N365" s="1">
        <v>-5.2199999999999998E-3</v>
      </c>
      <c r="O365" s="1">
        <v>9.3984999999999999E-2</v>
      </c>
      <c r="P365" s="1">
        <v>0.75554299999999996</v>
      </c>
      <c r="Q365" s="1">
        <v>1.0411999999999999E-2</v>
      </c>
      <c r="R365" s="1">
        <v>7.6771900000000004</v>
      </c>
      <c r="S365" s="1">
        <v>1.7772E-2</v>
      </c>
      <c r="T365" s="1">
        <v>45.514099999999999</v>
      </c>
      <c r="U365" s="1">
        <v>97.328800000000001</v>
      </c>
      <c r="V365" s="33">
        <v>0.73995</v>
      </c>
      <c r="W365" s="34">
        <v>0.539767</v>
      </c>
      <c r="X365" s="34">
        <v>38.166699999999999</v>
      </c>
      <c r="Y365" s="34">
        <v>47.474600000000002</v>
      </c>
      <c r="Z365" s="34">
        <v>-6.7400000000000003E-3</v>
      </c>
      <c r="AA365" s="34">
        <v>0.156773</v>
      </c>
      <c r="AB365" s="34">
        <v>0.97200299999999995</v>
      </c>
      <c r="AC365" s="34">
        <v>1.0411999999999999E-2</v>
      </c>
      <c r="AD365" s="34">
        <v>9.2469800000000006</v>
      </c>
      <c r="AE365" s="34">
        <v>2.4840999999999998E-2</v>
      </c>
      <c r="AF365" s="34">
        <v>7.9999999999999996E-6</v>
      </c>
      <c r="AG365" s="35">
        <v>97.325299999999999</v>
      </c>
      <c r="AH365" s="30">
        <v>0.515378</v>
      </c>
      <c r="AI365" s="30">
        <v>0.28906300000000001</v>
      </c>
      <c r="AJ365" s="30">
        <v>16.158899999999999</v>
      </c>
      <c r="AK365" s="30">
        <v>17.054300000000001</v>
      </c>
      <c r="AL365" s="30">
        <v>-2.0500000000000002E-3</v>
      </c>
      <c r="AM365" s="30">
        <v>4.2352000000000001E-2</v>
      </c>
      <c r="AN365" s="30">
        <v>0.292014</v>
      </c>
      <c r="AO365" s="30">
        <v>6.339E-3</v>
      </c>
      <c r="AP365" s="30">
        <v>4.2374599999999996</v>
      </c>
      <c r="AQ365" s="30">
        <v>9.5610000000000001E-3</v>
      </c>
      <c r="AR365" s="30">
        <v>61.396700000000003</v>
      </c>
      <c r="AS365" s="21">
        <f t="shared" si="36"/>
        <v>2.2563044842901173E-3</v>
      </c>
      <c r="AT365" s="21">
        <f t="shared" si="37"/>
        <v>1.4959433245387568E-3</v>
      </c>
      <c r="AU365" s="23">
        <v>0.90939099999999995</v>
      </c>
      <c r="AV365" s="23">
        <v>1.02708</v>
      </c>
      <c r="AW365" s="23">
        <v>28.7043</v>
      </c>
      <c r="AX365" s="23">
        <v>60.5944</v>
      </c>
      <c r="AY365" s="23">
        <v>-7.2899999999999996E-3</v>
      </c>
      <c r="AZ365" s="23">
        <v>0.15045800000000001</v>
      </c>
      <c r="BA365" s="23">
        <v>1.0374099999999999</v>
      </c>
      <c r="BB365" s="23">
        <v>2.2520999999999999E-2</v>
      </c>
      <c r="BC365" s="23">
        <v>7.52773</v>
      </c>
      <c r="BD365" s="23">
        <v>3.4001000000000003E-2</v>
      </c>
      <c r="BE365" s="23">
        <v>0</v>
      </c>
      <c r="BF365" s="23">
        <v>100</v>
      </c>
      <c r="BG365" s="23">
        <v>22</v>
      </c>
      <c r="BH365" s="23" t="s">
        <v>218</v>
      </c>
      <c r="BI365" s="23">
        <v>0.18343699999999999</v>
      </c>
      <c r="BJ365" s="23">
        <v>0.103588</v>
      </c>
      <c r="BK365" s="23">
        <v>5.7900499999999999</v>
      </c>
      <c r="BL365" s="23">
        <v>6.1113600000000003</v>
      </c>
      <c r="BM365" s="23">
        <v>-7.3999999999999999E-4</v>
      </c>
      <c r="BN365" s="23">
        <v>1.5174999999999999E-2</v>
      </c>
      <c r="BO365" s="23">
        <v>0.10463</v>
      </c>
      <c r="BP365" s="23">
        <v>2.271E-3</v>
      </c>
      <c r="BQ365" s="23">
        <v>1.5184500000000001</v>
      </c>
      <c r="BR365" s="23">
        <v>3.4290000000000002E-3</v>
      </c>
      <c r="BS365" s="23">
        <v>22</v>
      </c>
      <c r="BT365" s="22">
        <f t="shared" si="38"/>
        <v>0.22265299999999999</v>
      </c>
      <c r="BU365" s="22">
        <f t="shared" si="39"/>
        <v>0.10778447687772454</v>
      </c>
      <c r="BV365" s="33">
        <v>1.3086E-2</v>
      </c>
      <c r="BW365" s="34">
        <v>9.58E-3</v>
      </c>
      <c r="BX365" s="34">
        <v>7.9000000000000008E-3</v>
      </c>
      <c r="BY365" s="34">
        <v>8.0269999999999994E-3</v>
      </c>
      <c r="BZ365" s="34">
        <v>3.3445999999999997E-2</v>
      </c>
      <c r="CA365" s="34">
        <v>5.0284000000000002E-2</v>
      </c>
      <c r="CB365" s="34">
        <v>3.7477999999999997E-2</v>
      </c>
      <c r="CC365" s="34">
        <v>1.6060000000000001E-2</v>
      </c>
      <c r="CD365" s="34">
        <v>8.7399999999999995E-3</v>
      </c>
      <c r="CE365" s="35">
        <v>8.6560000000000005E-3</v>
      </c>
      <c r="CF365" s="1">
        <v>2.5785900000000002</v>
      </c>
      <c r="CG365" s="1">
        <v>2.4645600000000001</v>
      </c>
      <c r="CH365" s="1">
        <v>0.208757</v>
      </c>
      <c r="CI365" s="1">
        <v>0.19145499999999999</v>
      </c>
      <c r="CJ365" s="1">
        <v>-297.76</v>
      </c>
      <c r="CK365" s="1">
        <v>30.3566</v>
      </c>
      <c r="CL365" s="1">
        <v>4.5697400000000004</v>
      </c>
      <c r="CM365" s="1">
        <v>65.9816</v>
      </c>
      <c r="CN365" s="1">
        <v>0.39551700000000001</v>
      </c>
      <c r="CO365" s="1">
        <v>24.192900000000002</v>
      </c>
      <c r="CP365" s="1">
        <v>54.096699999999998</v>
      </c>
      <c r="CQ365" s="1">
        <v>92.561700000000002</v>
      </c>
      <c r="CR365" s="1">
        <v>11.272</v>
      </c>
      <c r="CS365" s="1">
        <v>79.462500000000006</v>
      </c>
      <c r="CT365" s="1">
        <v>20.164999999999999</v>
      </c>
      <c r="CU365" s="1">
        <v>30</v>
      </c>
      <c r="CV365" s="1">
        <v>30</v>
      </c>
      <c r="CW365" s="1">
        <v>30</v>
      </c>
      <c r="CX365" s="1">
        <v>30</v>
      </c>
      <c r="CY365" s="1">
        <v>20</v>
      </c>
      <c r="CZ365" s="1">
        <v>20</v>
      </c>
      <c r="DA365" s="1">
        <v>20</v>
      </c>
      <c r="DB365" s="1">
        <v>70</v>
      </c>
      <c r="DC365" s="1">
        <v>30</v>
      </c>
      <c r="DD365" s="1">
        <v>30</v>
      </c>
      <c r="DE365" s="1">
        <v>15</v>
      </c>
      <c r="DF365" s="1">
        <v>15</v>
      </c>
      <c r="DG365" s="1">
        <v>15</v>
      </c>
      <c r="DH365" s="1">
        <v>15</v>
      </c>
      <c r="DI365" s="1">
        <v>10</v>
      </c>
      <c r="DJ365" s="1">
        <v>10</v>
      </c>
      <c r="DK365" s="1">
        <v>10</v>
      </c>
      <c r="DL365" s="1">
        <v>40</v>
      </c>
      <c r="DM365" s="1">
        <v>15</v>
      </c>
      <c r="DN365" s="1">
        <v>15</v>
      </c>
      <c r="DO365" s="1">
        <v>15</v>
      </c>
      <c r="DP365" s="1">
        <v>15</v>
      </c>
      <c r="DQ365" s="1">
        <v>15</v>
      </c>
      <c r="DR365" s="1">
        <v>15</v>
      </c>
      <c r="DS365" s="1">
        <v>10</v>
      </c>
      <c r="DT365" s="1">
        <v>10</v>
      </c>
      <c r="DU365" s="1">
        <v>10</v>
      </c>
      <c r="DV365" s="1">
        <v>40</v>
      </c>
      <c r="DW365" s="1">
        <v>15</v>
      </c>
      <c r="DX365" s="1">
        <v>15</v>
      </c>
      <c r="DY365" s="1">
        <v>3.42883</v>
      </c>
      <c r="DZ365" s="1">
        <v>4.90848</v>
      </c>
      <c r="EA365" s="1">
        <v>383.798</v>
      </c>
      <c r="EB365" s="1">
        <v>456.39499999999998</v>
      </c>
      <c r="EC365" s="1">
        <v>0.17125899999999999</v>
      </c>
      <c r="ED365" s="1">
        <v>0.183669</v>
      </c>
      <c r="EE365" s="1">
        <v>1.89388</v>
      </c>
      <c r="EF365" s="1">
        <v>0.30351699999999998</v>
      </c>
      <c r="EG365" s="1">
        <v>108.66200000000001</v>
      </c>
      <c r="EH365" s="1">
        <v>1.6299300000000001</v>
      </c>
      <c r="EI365" s="1">
        <v>0.35980800000000002</v>
      </c>
      <c r="EJ365" s="1">
        <v>0.92429799999999995</v>
      </c>
      <c r="EK365" s="1">
        <v>1.50248</v>
      </c>
      <c r="EL365" s="1">
        <v>1.81734</v>
      </c>
      <c r="EM365" s="1">
        <v>0.18118699999999999</v>
      </c>
      <c r="EN365" s="1">
        <v>9.6798999999999996E-2</v>
      </c>
      <c r="EO365" s="1">
        <v>0.28530499999999998</v>
      </c>
      <c r="EP365" s="1">
        <v>0.26805899999999999</v>
      </c>
      <c r="EQ365" s="1">
        <v>1.0098499999999999</v>
      </c>
      <c r="ER365" s="1">
        <v>1.3403</v>
      </c>
      <c r="ES365" s="1">
        <v>3.0690200000000001</v>
      </c>
      <c r="ET365" s="1">
        <v>3.9841799999999998</v>
      </c>
      <c r="EU365" s="1">
        <v>382.29500000000002</v>
      </c>
      <c r="EV365" s="1">
        <v>454.577</v>
      </c>
      <c r="EW365" s="1">
        <v>-9.9299999999999996E-3</v>
      </c>
      <c r="EX365" s="1">
        <v>8.6871000000000004E-2</v>
      </c>
      <c r="EY365" s="1">
        <v>1.6085700000000001</v>
      </c>
      <c r="EZ365" s="1">
        <v>3.5458000000000003E-2</v>
      </c>
      <c r="FA365" s="1">
        <v>107.652</v>
      </c>
      <c r="FB365" s="1">
        <v>0.28963299999999997</v>
      </c>
      <c r="FC365" s="1">
        <v>9.6421000000000007E-2</v>
      </c>
      <c r="FD365" s="1">
        <v>3.4685000000000001E-2</v>
      </c>
      <c r="FE365" s="1">
        <v>2.9518499999999999</v>
      </c>
      <c r="FF365" s="1">
        <v>0.78884799999999999</v>
      </c>
      <c r="FG365" s="1">
        <v>-9.0000000000000006E-5</v>
      </c>
      <c r="FH365" s="1">
        <v>1.421E-3</v>
      </c>
      <c r="FI365" s="1">
        <v>1.3233999999999999E-2</v>
      </c>
      <c r="FJ365" s="1">
        <v>1.364E-3</v>
      </c>
      <c r="FK365" s="1">
        <v>0.61843599999999999</v>
      </c>
      <c r="FL365" s="1">
        <v>5.0500000000000002E-4</v>
      </c>
      <c r="FM365" s="1">
        <v>42650.579664351899</v>
      </c>
      <c r="FN365" s="1">
        <f t="shared" si="40"/>
        <v>233.97944444644963</v>
      </c>
      <c r="FO365" s="1">
        <v>1.034</v>
      </c>
      <c r="FP365" s="1">
        <v>1.0107999999999999</v>
      </c>
      <c r="FQ365" s="1">
        <v>1.0439000000000001</v>
      </c>
      <c r="FR365" s="1">
        <v>1.0161</v>
      </c>
      <c r="FS365" s="1">
        <v>1.2050000000000001</v>
      </c>
      <c r="FT365" s="1">
        <v>1.1648000000000001</v>
      </c>
      <c r="FU365" s="1">
        <v>1.1886000000000001</v>
      </c>
      <c r="FV365" s="1">
        <v>1.0771999999999999</v>
      </c>
      <c r="FW365" s="1">
        <v>1.0772999999999999</v>
      </c>
      <c r="FX365" s="1">
        <v>1.0564</v>
      </c>
      <c r="FY365" s="1">
        <v>1.7594000000000001</v>
      </c>
      <c r="FZ365" s="1">
        <v>1.4016999999999999</v>
      </c>
      <c r="GA365" s="1">
        <v>1.2170000000000001</v>
      </c>
      <c r="GB365" s="1">
        <v>1.3047</v>
      </c>
      <c r="GC365" s="1">
        <v>1.0045999999999999</v>
      </c>
      <c r="GD365" s="1">
        <v>1.0246999999999999</v>
      </c>
      <c r="GE365" s="1">
        <v>1.0018</v>
      </c>
      <c r="GF365" s="1">
        <v>1.1487000000000001</v>
      </c>
      <c r="GG365" s="1">
        <v>1.0585</v>
      </c>
      <c r="GH365" s="1">
        <v>1.0591999999999999</v>
      </c>
      <c r="GI365" s="1">
        <v>0.9929</v>
      </c>
      <c r="GJ365" s="1">
        <v>0.98170000000000002</v>
      </c>
      <c r="GK365" s="1">
        <v>0.98509999999999998</v>
      </c>
      <c r="GL365" s="1">
        <v>0.99880000000000002</v>
      </c>
      <c r="GM365" s="1">
        <v>0.99980000000000002</v>
      </c>
      <c r="GN365" s="1">
        <v>0.99909999999999999</v>
      </c>
      <c r="GO365" s="1">
        <v>1</v>
      </c>
      <c r="GP365" s="1">
        <v>0.99309999999999998</v>
      </c>
      <c r="GQ365" s="1">
        <v>0.99970000000000003</v>
      </c>
      <c r="GR365" s="1">
        <v>0.99950000000000006</v>
      </c>
      <c r="GS365" s="1">
        <v>1.8061</v>
      </c>
      <c r="GT365" s="1">
        <v>1.391</v>
      </c>
      <c r="GU365" s="1">
        <v>1.2514000000000001</v>
      </c>
      <c r="GV365" s="1">
        <v>1.3242</v>
      </c>
      <c r="GW365" s="1">
        <v>1.2102999999999999</v>
      </c>
      <c r="GX365" s="1">
        <v>1.1924999999999999</v>
      </c>
      <c r="GY365" s="1">
        <v>1.1907000000000001</v>
      </c>
      <c r="GZ365" s="1">
        <v>1.2289000000000001</v>
      </c>
      <c r="HA365" s="1">
        <v>1.1398999999999999</v>
      </c>
      <c r="HB365" s="1">
        <v>1.1184000000000001</v>
      </c>
      <c r="HC365" s="1">
        <v>502</v>
      </c>
      <c r="HD365" s="1">
        <v>1229</v>
      </c>
      <c r="HE365" s="1">
        <v>1228</v>
      </c>
      <c r="HF365" s="1">
        <v>502</v>
      </c>
      <c r="HG365" s="1">
        <v>218</v>
      </c>
      <c r="HH365" s="1">
        <v>232</v>
      </c>
      <c r="HI365" s="1">
        <v>231</v>
      </c>
      <c r="HJ365" s="1">
        <v>745</v>
      </c>
      <c r="HK365" s="1">
        <v>226</v>
      </c>
      <c r="HL365" s="1">
        <v>221</v>
      </c>
      <c r="HM365" s="1" t="s">
        <v>219</v>
      </c>
      <c r="HN365" s="1" t="s">
        <v>220</v>
      </c>
      <c r="HO365" s="1" t="s">
        <v>221</v>
      </c>
      <c r="HP365" s="1" t="s">
        <v>219</v>
      </c>
      <c r="HQ365" s="1" t="s">
        <v>222</v>
      </c>
      <c r="HR365" s="1" t="s">
        <v>223</v>
      </c>
      <c r="HS365" s="1" t="s">
        <v>224</v>
      </c>
      <c r="HT365" s="1" t="s">
        <v>225</v>
      </c>
      <c r="HU365" s="1" t="s">
        <v>226</v>
      </c>
      <c r="HV365" s="1" t="s">
        <v>227</v>
      </c>
      <c r="HW365" s="1">
        <v>13.8294</v>
      </c>
      <c r="HX365" s="1">
        <v>35.831699999999998</v>
      </c>
      <c r="HY365" s="1">
        <v>45.514099999999999</v>
      </c>
      <c r="HZ365" s="1">
        <v>0</v>
      </c>
      <c r="IA365" s="1">
        <v>11.459300000000001</v>
      </c>
      <c r="IB365" s="1">
        <v>21.007300000000001</v>
      </c>
      <c r="IC365" s="1">
        <v>2.3500000000000001E-3</v>
      </c>
      <c r="ID365" s="1">
        <v>45.511800000000001</v>
      </c>
      <c r="IE365" s="1">
        <v>-6.0000000000000002E-5</v>
      </c>
      <c r="IF365" s="1">
        <v>2</v>
      </c>
      <c r="IG365" s="1">
        <v>0</v>
      </c>
      <c r="IH365" s="1">
        <v>0</v>
      </c>
      <c r="II365" s="1">
        <v>0</v>
      </c>
      <c r="IJ365" s="1">
        <v>0</v>
      </c>
      <c r="IK365" s="1">
        <v>0</v>
      </c>
      <c r="IL365" s="1">
        <v>0</v>
      </c>
      <c r="IM365" s="1">
        <v>0</v>
      </c>
      <c r="IN365" s="1">
        <v>0</v>
      </c>
      <c r="IO365" s="1">
        <v>0</v>
      </c>
      <c r="IP365" s="1">
        <v>0</v>
      </c>
      <c r="IQ365" s="1">
        <v>0</v>
      </c>
      <c r="IR365" s="1">
        <v>0</v>
      </c>
      <c r="IS365" s="1">
        <v>0</v>
      </c>
      <c r="IT365" s="1">
        <v>0</v>
      </c>
      <c r="IU365" s="1">
        <v>0</v>
      </c>
      <c r="IV365" s="1">
        <v>0</v>
      </c>
      <c r="IW365" s="1">
        <v>0</v>
      </c>
      <c r="IX365" s="1">
        <v>0</v>
      </c>
      <c r="IY365" s="1">
        <v>0</v>
      </c>
      <c r="IZ365" s="1">
        <v>0</v>
      </c>
      <c r="JA365" s="1">
        <v>0</v>
      </c>
      <c r="JB365" s="1">
        <v>0</v>
      </c>
      <c r="JC365" s="1">
        <v>0</v>
      </c>
      <c r="JD365" s="1">
        <v>0</v>
      </c>
      <c r="JE365" s="1">
        <v>0</v>
      </c>
      <c r="JF365" s="1">
        <v>0</v>
      </c>
      <c r="JG365" s="1">
        <v>0</v>
      </c>
      <c r="JH365" s="1">
        <v>0</v>
      </c>
      <c r="JI365" s="1">
        <v>0</v>
      </c>
      <c r="JJ365" s="1">
        <v>0</v>
      </c>
      <c r="JK365" s="1">
        <v>0</v>
      </c>
      <c r="JL365" s="1">
        <v>0</v>
      </c>
      <c r="JM365" s="1">
        <v>0</v>
      </c>
      <c r="JN365" s="1">
        <v>0</v>
      </c>
      <c r="JO365" s="1">
        <v>0</v>
      </c>
      <c r="JP365" s="1">
        <v>0</v>
      </c>
      <c r="JQ365" s="1">
        <v>0</v>
      </c>
      <c r="JR365" s="1">
        <v>0</v>
      </c>
      <c r="JS365" s="1">
        <v>0</v>
      </c>
      <c r="JT365" s="1">
        <v>0</v>
      </c>
      <c r="JU365" s="1">
        <v>0</v>
      </c>
      <c r="JV365" s="1">
        <v>0</v>
      </c>
      <c r="JW365" s="1">
        <v>0</v>
      </c>
      <c r="JX365" s="1">
        <v>0</v>
      </c>
      <c r="JY365" s="1">
        <v>0</v>
      </c>
      <c r="JZ365" s="1">
        <v>0</v>
      </c>
      <c r="KA365" s="1">
        <v>0</v>
      </c>
      <c r="KB365" s="1">
        <v>0</v>
      </c>
      <c r="KC365" s="1">
        <v>0</v>
      </c>
      <c r="KD365" s="1">
        <v>0</v>
      </c>
      <c r="KR365" s="30"/>
      <c r="KS365" s="30"/>
      <c r="KT365" s="30"/>
      <c r="KU365" s="30"/>
      <c r="KV365" s="30"/>
      <c r="KW365" s="30"/>
      <c r="KX365" s="30"/>
      <c r="KY365" s="30"/>
      <c r="KZ365" s="30"/>
      <c r="LA365" s="30"/>
      <c r="LB365" s="30"/>
      <c r="LC365" s="30"/>
      <c r="LG365" s="31"/>
      <c r="LH365" s="31"/>
      <c r="LI365" s="31"/>
      <c r="LJ365" s="31"/>
      <c r="LK365" s="31"/>
      <c r="LL365" s="31"/>
      <c r="LM365" s="31"/>
      <c r="LN365" s="31"/>
      <c r="LO365" s="31"/>
      <c r="LP365" s="31"/>
      <c r="LQ365" s="31"/>
      <c r="LR365" s="31"/>
    </row>
    <row r="366" spans="1:330" x14ac:dyDescent="0.35">
      <c r="A366" s="1" t="s">
        <v>263</v>
      </c>
      <c r="B366" s="1" t="s">
        <v>264</v>
      </c>
      <c r="C366" s="1">
        <v>129</v>
      </c>
      <c r="D366" s="1">
        <v>40</v>
      </c>
      <c r="E366" s="1">
        <v>15</v>
      </c>
      <c r="F366" s="1">
        <v>20</v>
      </c>
      <c r="G366" s="1">
        <v>5</v>
      </c>
      <c r="H366" s="1">
        <v>2085</v>
      </c>
      <c r="I366" s="1">
        <v>1</v>
      </c>
      <c r="J366" s="1">
        <v>0.325237</v>
      </c>
      <c r="K366" s="1">
        <v>0.64411099999999999</v>
      </c>
      <c r="L366" s="1">
        <v>18.394600000000001</v>
      </c>
      <c r="M366" s="1">
        <v>22.2258</v>
      </c>
      <c r="N366" s="1">
        <v>-1.1769999999999999E-2</v>
      </c>
      <c r="O366" s="1">
        <v>0.20960400000000001</v>
      </c>
      <c r="P366" s="1">
        <v>1.57558</v>
      </c>
      <c r="Q366" s="1">
        <v>-8.1200000000000005E-3</v>
      </c>
      <c r="R366" s="1">
        <v>8.4027399999999997</v>
      </c>
      <c r="S366" s="1">
        <v>-8.5100000000000002E-3</v>
      </c>
      <c r="T366" s="1">
        <v>44.525700000000001</v>
      </c>
      <c r="U366" s="1">
        <v>96.274900000000002</v>
      </c>
      <c r="V366" s="33">
        <v>0.44134299999999999</v>
      </c>
      <c r="W366" s="34">
        <v>1.06796</v>
      </c>
      <c r="X366" s="34">
        <v>34.7545</v>
      </c>
      <c r="Y366" s="34">
        <v>47.542900000000003</v>
      </c>
      <c r="Z366" s="34">
        <v>-1.519E-2</v>
      </c>
      <c r="AA366" s="34">
        <v>0.34963</v>
      </c>
      <c r="AB366" s="34">
        <v>2.02698</v>
      </c>
      <c r="AC366" s="34">
        <v>-8.1200000000000005E-3</v>
      </c>
      <c r="AD366" s="34">
        <v>10.120900000000001</v>
      </c>
      <c r="AE366" s="34">
        <v>-1.189E-2</v>
      </c>
      <c r="AF366" s="34">
        <v>-1.0000000000000001E-5</v>
      </c>
      <c r="AG366" s="35">
        <v>96.268900000000002</v>
      </c>
      <c r="AH366" s="30">
        <v>0.313473</v>
      </c>
      <c r="AI366" s="30">
        <v>0.58323000000000003</v>
      </c>
      <c r="AJ366" s="30">
        <v>15.005100000000001</v>
      </c>
      <c r="AK366" s="30">
        <v>17.416399999999999</v>
      </c>
      <c r="AL366" s="30">
        <v>-4.7099999999999998E-3</v>
      </c>
      <c r="AM366" s="30">
        <v>9.6318000000000001E-2</v>
      </c>
      <c r="AN366" s="30">
        <v>0.62099099999999996</v>
      </c>
      <c r="AO366" s="30">
        <v>-5.0400000000000002E-3</v>
      </c>
      <c r="AP366" s="30">
        <v>4.7296100000000001</v>
      </c>
      <c r="AQ366" s="30">
        <v>-4.6699999999999997E-3</v>
      </c>
      <c r="AR366" s="30">
        <v>61.249400000000001</v>
      </c>
      <c r="AS366" s="21">
        <f t="shared" si="36"/>
        <v>-9.8739642380661391E-4</v>
      </c>
      <c r="AT366" s="21">
        <f t="shared" si="37"/>
        <v>-1.0656269755857249E-3</v>
      </c>
      <c r="AU366" s="23">
        <v>0.54195700000000002</v>
      </c>
      <c r="AV366" s="23">
        <v>2.0304799999999998</v>
      </c>
      <c r="AW366" s="23">
        <v>26.116800000000001</v>
      </c>
      <c r="AX366" s="23">
        <v>60.631799999999998</v>
      </c>
      <c r="AY366" s="23">
        <v>-1.6410000000000001E-2</v>
      </c>
      <c r="AZ366" s="23">
        <v>0.33527200000000001</v>
      </c>
      <c r="BA366" s="23">
        <v>2.1615899999999999</v>
      </c>
      <c r="BB366" s="23">
        <v>-1.7559999999999999E-2</v>
      </c>
      <c r="BC366" s="23">
        <v>8.2323799999999991</v>
      </c>
      <c r="BD366" s="23">
        <v>-1.626E-2</v>
      </c>
      <c r="BE366" s="23">
        <v>0</v>
      </c>
      <c r="BF366" s="23">
        <v>100</v>
      </c>
      <c r="BG366" s="23">
        <v>22</v>
      </c>
      <c r="BH366" s="23" t="s">
        <v>218</v>
      </c>
      <c r="BI366" s="23">
        <v>0.11183899999999999</v>
      </c>
      <c r="BJ366" s="23">
        <v>0.209507</v>
      </c>
      <c r="BK366" s="23">
        <v>5.3895</v>
      </c>
      <c r="BL366" s="23">
        <v>6.25603</v>
      </c>
      <c r="BM366" s="23">
        <v>-1.6900000000000001E-3</v>
      </c>
      <c r="BN366" s="23">
        <v>3.4594E-2</v>
      </c>
      <c r="BO366" s="23">
        <v>0.22303500000000001</v>
      </c>
      <c r="BP366" s="23">
        <v>-1.81E-3</v>
      </c>
      <c r="BQ366" s="23">
        <v>1.69885</v>
      </c>
      <c r="BR366" s="23">
        <v>-1.6800000000000001E-3</v>
      </c>
      <c r="BS366" s="23">
        <v>22</v>
      </c>
      <c r="BT366" s="22">
        <f t="shared" si="38"/>
        <v>0.46544600000000003</v>
      </c>
      <c r="BU366" s="22">
        <f t="shared" si="39"/>
        <v>6.17659907361231E-2</v>
      </c>
      <c r="BV366" s="33">
        <v>1.3589E-2</v>
      </c>
      <c r="BW366" s="34">
        <v>9.6010000000000002E-3</v>
      </c>
      <c r="BX366" s="34">
        <v>8.2410000000000001E-3</v>
      </c>
      <c r="BY366" s="34">
        <v>8.5290000000000001E-3</v>
      </c>
      <c r="BZ366" s="34">
        <v>3.8189000000000001E-2</v>
      </c>
      <c r="CA366" s="34">
        <v>4.3373000000000002E-2</v>
      </c>
      <c r="CB366" s="34">
        <v>3.5317000000000001E-2</v>
      </c>
      <c r="CC366" s="34">
        <v>1.8692E-2</v>
      </c>
      <c r="CD366" s="34">
        <v>8.8430000000000002E-3</v>
      </c>
      <c r="CE366" s="35">
        <v>9.0170000000000007E-3</v>
      </c>
      <c r="CF366" s="1">
        <v>3.6057600000000001</v>
      </c>
      <c r="CG366" s="1">
        <v>1.61598</v>
      </c>
      <c r="CH366" s="1">
        <v>0.219943</v>
      </c>
      <c r="CI366" s="1">
        <v>0.19084899999999999</v>
      </c>
      <c r="CJ366" s="1">
        <v>-149.34</v>
      </c>
      <c r="CK366" s="1">
        <v>14.937099999999999</v>
      </c>
      <c r="CL366" s="1">
        <v>2.9170400000000001</v>
      </c>
      <c r="CM366" s="1">
        <v>-94.801000000000002</v>
      </c>
      <c r="CN366" s="1">
        <v>0.37764599999999998</v>
      </c>
      <c r="CO366" s="1">
        <v>-48.807000000000002</v>
      </c>
      <c r="CP366" s="1">
        <v>54.256799999999998</v>
      </c>
      <c r="CQ366" s="1">
        <v>92.601100000000002</v>
      </c>
      <c r="CR366" s="1">
        <v>11.272</v>
      </c>
      <c r="CS366" s="1">
        <v>0</v>
      </c>
      <c r="CT366" s="1">
        <v>20.135000000000002</v>
      </c>
      <c r="CU366" s="1">
        <v>30</v>
      </c>
      <c r="CV366" s="1">
        <v>30</v>
      </c>
      <c r="CW366" s="1">
        <v>30</v>
      </c>
      <c r="CX366" s="1">
        <v>30</v>
      </c>
      <c r="CY366" s="1">
        <v>20</v>
      </c>
      <c r="CZ366" s="1">
        <v>20</v>
      </c>
      <c r="DA366" s="1">
        <v>20</v>
      </c>
      <c r="DB366" s="1">
        <v>70</v>
      </c>
      <c r="DC366" s="1">
        <v>30</v>
      </c>
      <c r="DD366" s="1">
        <v>30</v>
      </c>
      <c r="DE366" s="1">
        <v>15</v>
      </c>
      <c r="DF366" s="1">
        <v>15</v>
      </c>
      <c r="DG366" s="1">
        <v>15</v>
      </c>
      <c r="DH366" s="1">
        <v>15</v>
      </c>
      <c r="DI366" s="1">
        <v>10</v>
      </c>
      <c r="DJ366" s="1">
        <v>10</v>
      </c>
      <c r="DK366" s="1">
        <v>10</v>
      </c>
      <c r="DL366" s="1">
        <v>40</v>
      </c>
      <c r="DM366" s="1">
        <v>15</v>
      </c>
      <c r="DN366" s="1">
        <v>15</v>
      </c>
      <c r="DO366" s="1">
        <v>15</v>
      </c>
      <c r="DP366" s="1">
        <v>15</v>
      </c>
      <c r="DQ366" s="1">
        <v>15</v>
      </c>
      <c r="DR366" s="1">
        <v>15</v>
      </c>
      <c r="DS366" s="1">
        <v>10</v>
      </c>
      <c r="DT366" s="1">
        <v>10</v>
      </c>
      <c r="DU366" s="1">
        <v>10</v>
      </c>
      <c r="DV366" s="1">
        <v>40</v>
      </c>
      <c r="DW366" s="1">
        <v>15</v>
      </c>
      <c r="DX366" s="1">
        <v>15</v>
      </c>
      <c r="DY366" s="1">
        <v>2.1811799999999999</v>
      </c>
      <c r="DZ366" s="1">
        <v>8.7297499999999992</v>
      </c>
      <c r="EA366" s="1">
        <v>347.01299999999998</v>
      </c>
      <c r="EB366" s="1">
        <v>460.71300000000002</v>
      </c>
      <c r="EC366" s="1">
        <v>0.21395800000000001</v>
      </c>
      <c r="ED366" s="1">
        <v>0.266204</v>
      </c>
      <c r="EE366" s="1">
        <v>3.6127799999999999</v>
      </c>
      <c r="EF366" s="1">
        <v>0.331957</v>
      </c>
      <c r="EG366" s="1">
        <v>119.15600000000001</v>
      </c>
      <c r="EH366" s="1">
        <v>1.31199</v>
      </c>
      <c r="EI366" s="1">
        <v>0.37652999999999998</v>
      </c>
      <c r="EJ366" s="1">
        <v>0.91170099999999998</v>
      </c>
      <c r="EK366" s="1">
        <v>1.60738</v>
      </c>
      <c r="EL366" s="1">
        <v>2.0792600000000001</v>
      </c>
      <c r="EM366" s="1">
        <v>0.236349</v>
      </c>
      <c r="EN366" s="1">
        <v>7.2148000000000004E-2</v>
      </c>
      <c r="EO366" s="1">
        <v>0.25367899999999999</v>
      </c>
      <c r="EP366" s="1">
        <v>0.35950100000000001</v>
      </c>
      <c r="EQ366" s="1">
        <v>1.03725</v>
      </c>
      <c r="ER366" s="1">
        <v>1.45055</v>
      </c>
      <c r="ES366" s="1">
        <v>1.8046500000000001</v>
      </c>
      <c r="ET366" s="1">
        <v>7.8180500000000004</v>
      </c>
      <c r="EU366" s="1">
        <v>345.40600000000001</v>
      </c>
      <c r="EV366" s="1">
        <v>458.63299999999998</v>
      </c>
      <c r="EW366" s="1">
        <v>-2.239E-2</v>
      </c>
      <c r="EX366" s="1">
        <v>0.19405600000000001</v>
      </c>
      <c r="EY366" s="1">
        <v>3.3591000000000002</v>
      </c>
      <c r="EZ366" s="1">
        <v>-2.7539999999999999E-2</v>
      </c>
      <c r="FA366" s="1">
        <v>118.119</v>
      </c>
      <c r="FB366" s="1">
        <v>-0.13855999999999999</v>
      </c>
      <c r="FC366" s="1">
        <v>5.6696999999999997E-2</v>
      </c>
      <c r="FD366" s="1">
        <v>6.8061999999999998E-2</v>
      </c>
      <c r="FE366" s="1">
        <v>2.6670099999999999</v>
      </c>
      <c r="FF366" s="1">
        <v>0.79588700000000001</v>
      </c>
      <c r="FG366" s="1">
        <v>-2.0000000000000001E-4</v>
      </c>
      <c r="FH366" s="1">
        <v>3.1740000000000002E-3</v>
      </c>
      <c r="FI366" s="1">
        <v>2.7636000000000001E-2</v>
      </c>
      <c r="FJ366" s="1">
        <v>-1.06E-3</v>
      </c>
      <c r="FK366" s="1">
        <v>0.67856300000000003</v>
      </c>
      <c r="FL366" s="1">
        <v>-2.4000000000000001E-4</v>
      </c>
      <c r="FM366" s="1">
        <v>42650.582349536999</v>
      </c>
      <c r="FN366" s="1">
        <f t="shared" si="40"/>
        <v>234.04388888884569</v>
      </c>
      <c r="FO366" s="1">
        <v>1.0325</v>
      </c>
      <c r="FP366" s="1">
        <v>1.0094000000000001</v>
      </c>
      <c r="FQ366" s="1">
        <v>1.0424</v>
      </c>
      <c r="FR366" s="1">
        <v>1.0146999999999999</v>
      </c>
      <c r="FS366" s="1">
        <v>1.2028000000000001</v>
      </c>
      <c r="FT366" s="1">
        <v>1.1629</v>
      </c>
      <c r="FU366" s="1">
        <v>1.1863999999999999</v>
      </c>
      <c r="FV366" s="1">
        <v>1.0757000000000001</v>
      </c>
      <c r="FW366" s="1">
        <v>1.0757000000000001</v>
      </c>
      <c r="FX366" s="1">
        <v>1.0547</v>
      </c>
      <c r="FY366" s="1">
        <v>1.7867</v>
      </c>
      <c r="FZ366" s="1">
        <v>1.4137999999999999</v>
      </c>
      <c r="GA366" s="1">
        <v>1.2285999999999999</v>
      </c>
      <c r="GB366" s="1">
        <v>1.2969999999999999</v>
      </c>
      <c r="GC366" s="1">
        <v>1.0052000000000001</v>
      </c>
      <c r="GD366" s="1">
        <v>1.0257000000000001</v>
      </c>
      <c r="GE366" s="1">
        <v>1.0022</v>
      </c>
      <c r="GF366" s="1">
        <v>1.1473</v>
      </c>
      <c r="GG366" s="1">
        <v>1.0578000000000001</v>
      </c>
      <c r="GH366" s="1">
        <v>1.0609999999999999</v>
      </c>
      <c r="GI366" s="1">
        <v>0.99309999999999998</v>
      </c>
      <c r="GJ366" s="1">
        <v>0.98280000000000001</v>
      </c>
      <c r="GK366" s="1">
        <v>0.98480000000000001</v>
      </c>
      <c r="GL366" s="1">
        <v>0.99870000000000003</v>
      </c>
      <c r="GM366" s="1">
        <v>1</v>
      </c>
      <c r="GN366" s="1">
        <v>0.99809999999999999</v>
      </c>
      <c r="GO366" s="1">
        <v>1</v>
      </c>
      <c r="GP366" s="1">
        <v>1</v>
      </c>
      <c r="GQ366" s="1">
        <v>0.99939999999999996</v>
      </c>
      <c r="GR366" s="1">
        <v>1</v>
      </c>
      <c r="GS366" s="1">
        <v>1.8320000000000001</v>
      </c>
      <c r="GT366" s="1">
        <v>1.4025000000000001</v>
      </c>
      <c r="GU366" s="1">
        <v>1.2613000000000001</v>
      </c>
      <c r="GV366" s="1">
        <v>1.3144</v>
      </c>
      <c r="GW366" s="1">
        <v>1.2090000000000001</v>
      </c>
      <c r="GX366" s="1">
        <v>1.1904999999999999</v>
      </c>
      <c r="GY366" s="1">
        <v>1.1890000000000001</v>
      </c>
      <c r="GZ366" s="1">
        <v>1.2341</v>
      </c>
      <c r="HA366" s="1">
        <v>1.1371</v>
      </c>
      <c r="HB366" s="1">
        <v>1.119</v>
      </c>
      <c r="HC366" s="1">
        <v>502</v>
      </c>
      <c r="HD366" s="1">
        <v>1229</v>
      </c>
      <c r="HE366" s="1">
        <v>1228</v>
      </c>
      <c r="HF366" s="1">
        <v>502</v>
      </c>
      <c r="HG366" s="1">
        <v>218</v>
      </c>
      <c r="HH366" s="1">
        <v>232</v>
      </c>
      <c r="HI366" s="1">
        <v>231</v>
      </c>
      <c r="HJ366" s="1">
        <v>745</v>
      </c>
      <c r="HK366" s="1">
        <v>226</v>
      </c>
      <c r="HL366" s="1">
        <v>221</v>
      </c>
      <c r="HM366" s="1" t="s">
        <v>219</v>
      </c>
      <c r="HN366" s="1" t="s">
        <v>220</v>
      </c>
      <c r="HO366" s="1" t="s">
        <v>221</v>
      </c>
      <c r="HP366" s="1" t="s">
        <v>219</v>
      </c>
      <c r="HQ366" s="1" t="s">
        <v>222</v>
      </c>
      <c r="HR366" s="1" t="s">
        <v>223</v>
      </c>
      <c r="HS366" s="1" t="s">
        <v>224</v>
      </c>
      <c r="HT366" s="1" t="s">
        <v>225</v>
      </c>
      <c r="HU366" s="1" t="s">
        <v>226</v>
      </c>
      <c r="HV366" s="1" t="s">
        <v>227</v>
      </c>
      <c r="HW366" s="1">
        <v>13.92</v>
      </c>
      <c r="HX366" s="1">
        <v>35.918199999999999</v>
      </c>
      <c r="HY366" s="1">
        <v>44.525700000000001</v>
      </c>
      <c r="HZ366" s="1">
        <v>0</v>
      </c>
      <c r="IA366" s="1">
        <v>11.6586</v>
      </c>
      <c r="IB366" s="1">
        <v>21.19</v>
      </c>
      <c r="IC366" s="1">
        <v>-1.83E-3</v>
      </c>
      <c r="ID366" s="1">
        <v>44.527500000000003</v>
      </c>
      <c r="IE366" s="1">
        <v>5.1E-5</v>
      </c>
      <c r="IF366" s="1">
        <v>2</v>
      </c>
      <c r="IG366" s="1">
        <v>0</v>
      </c>
      <c r="IH366" s="1">
        <v>0</v>
      </c>
      <c r="II366" s="1">
        <v>0</v>
      </c>
      <c r="IJ366" s="1">
        <v>0</v>
      </c>
      <c r="IK366" s="1">
        <v>0</v>
      </c>
      <c r="IL366" s="1">
        <v>0</v>
      </c>
      <c r="IM366" s="1">
        <v>0</v>
      </c>
      <c r="IN366" s="1">
        <v>0</v>
      </c>
      <c r="IO366" s="1">
        <v>0</v>
      </c>
      <c r="IP366" s="1">
        <v>0</v>
      </c>
      <c r="IQ366" s="1">
        <v>0</v>
      </c>
      <c r="IR366" s="1">
        <v>0</v>
      </c>
      <c r="IS366" s="1">
        <v>0</v>
      </c>
      <c r="IT366" s="1">
        <v>0</v>
      </c>
      <c r="IU366" s="1">
        <v>0</v>
      </c>
      <c r="IV366" s="1">
        <v>0</v>
      </c>
      <c r="IW366" s="1">
        <v>0</v>
      </c>
      <c r="IX366" s="1">
        <v>0</v>
      </c>
      <c r="IY366" s="1">
        <v>0</v>
      </c>
      <c r="IZ366" s="1">
        <v>0</v>
      </c>
      <c r="JA366" s="1">
        <v>0</v>
      </c>
      <c r="JB366" s="1">
        <v>0</v>
      </c>
      <c r="JC366" s="1">
        <v>0</v>
      </c>
      <c r="JD366" s="1">
        <v>0</v>
      </c>
      <c r="JE366" s="1">
        <v>0</v>
      </c>
      <c r="JF366" s="1">
        <v>0</v>
      </c>
      <c r="JG366" s="1">
        <v>0</v>
      </c>
      <c r="JH366" s="1">
        <v>0</v>
      </c>
      <c r="JI366" s="1">
        <v>0</v>
      </c>
      <c r="JJ366" s="1">
        <v>0</v>
      </c>
      <c r="JK366" s="1">
        <v>0</v>
      </c>
      <c r="JL366" s="1">
        <v>0</v>
      </c>
      <c r="JM366" s="1">
        <v>0</v>
      </c>
      <c r="JN366" s="1">
        <v>0</v>
      </c>
      <c r="JO366" s="1">
        <v>0</v>
      </c>
      <c r="JP366" s="1">
        <v>0</v>
      </c>
      <c r="JQ366" s="1">
        <v>0</v>
      </c>
      <c r="JR366" s="1">
        <v>0</v>
      </c>
      <c r="JS366" s="1">
        <v>0</v>
      </c>
      <c r="JT366" s="1">
        <v>0</v>
      </c>
      <c r="JU366" s="1">
        <v>0</v>
      </c>
      <c r="JV366" s="1">
        <v>0</v>
      </c>
      <c r="JW366" s="1">
        <v>0</v>
      </c>
      <c r="JX366" s="1">
        <v>0</v>
      </c>
      <c r="JY366" s="1">
        <v>0</v>
      </c>
      <c r="JZ366" s="1">
        <v>0</v>
      </c>
      <c r="KA366" s="1">
        <v>0</v>
      </c>
      <c r="KB366" s="1">
        <v>0</v>
      </c>
      <c r="KC366" s="1">
        <v>0</v>
      </c>
      <c r="KD366" s="1">
        <v>0</v>
      </c>
      <c r="KR366" s="30"/>
      <c r="KS366" s="30"/>
      <c r="KT366" s="30"/>
      <c r="KU366" s="30"/>
      <c r="KV366" s="30"/>
      <c r="KW366" s="30"/>
      <c r="KX366" s="30"/>
      <c r="KY366" s="30"/>
      <c r="KZ366" s="30"/>
      <c r="LA366" s="30"/>
      <c r="LB366" s="30"/>
      <c r="LC366" s="30"/>
      <c r="LG366" s="31"/>
      <c r="LH366" s="31"/>
      <c r="LI366" s="31"/>
      <c r="LJ366" s="31"/>
      <c r="LK366" s="31"/>
      <c r="LL366" s="31"/>
      <c r="LM366" s="31"/>
      <c r="LN366" s="31"/>
      <c r="LO366" s="31"/>
      <c r="LP366" s="31"/>
      <c r="LQ366" s="31"/>
      <c r="LR366" s="31"/>
    </row>
    <row r="367" spans="1:330" x14ac:dyDescent="0.35">
      <c r="A367" s="1" t="s">
        <v>263</v>
      </c>
      <c r="B367" s="1" t="s">
        <v>264</v>
      </c>
      <c r="C367" s="1">
        <v>129</v>
      </c>
      <c r="D367" s="1">
        <v>40</v>
      </c>
      <c r="E367" s="1">
        <v>15</v>
      </c>
      <c r="F367" s="1">
        <v>20</v>
      </c>
      <c r="G367" s="1">
        <v>5</v>
      </c>
      <c r="H367" s="1">
        <v>2086</v>
      </c>
      <c r="I367" s="1">
        <v>2</v>
      </c>
      <c r="J367" s="1">
        <v>0.739394</v>
      </c>
      <c r="K367" s="1">
        <v>0.36626399999999998</v>
      </c>
      <c r="L367" s="1">
        <v>19.541499999999999</v>
      </c>
      <c r="M367" s="1">
        <v>21.737200000000001</v>
      </c>
      <c r="N367" s="1">
        <v>-7.8700000000000003E-3</v>
      </c>
      <c r="O367" s="1">
        <v>9.9854999999999999E-2</v>
      </c>
      <c r="P367" s="1">
        <v>0.75916399999999995</v>
      </c>
      <c r="Q367" s="1">
        <v>1.673E-3</v>
      </c>
      <c r="R367" s="1">
        <v>7.82667</v>
      </c>
      <c r="S367" s="1">
        <v>-2.65E-3</v>
      </c>
      <c r="T367" s="1">
        <v>44.528799999999997</v>
      </c>
      <c r="U367" s="1">
        <v>95.59</v>
      </c>
      <c r="V367" s="33">
        <v>1.0033399999999999</v>
      </c>
      <c r="W367" s="34">
        <v>0.60729299999999997</v>
      </c>
      <c r="X367" s="34">
        <v>36.9221</v>
      </c>
      <c r="Y367" s="34">
        <v>46.498100000000001</v>
      </c>
      <c r="Z367" s="34">
        <v>-1.017E-2</v>
      </c>
      <c r="AA367" s="34">
        <v>0.16656399999999999</v>
      </c>
      <c r="AB367" s="34">
        <v>0.976661</v>
      </c>
      <c r="AC367" s="34">
        <v>1.673E-3</v>
      </c>
      <c r="AD367" s="34">
        <v>9.4270300000000002</v>
      </c>
      <c r="AE367" s="34">
        <v>-3.7100000000000002E-3</v>
      </c>
      <c r="AF367" s="34">
        <v>0</v>
      </c>
      <c r="AG367" s="35">
        <v>95.588800000000006</v>
      </c>
      <c r="AH367" s="30">
        <v>0.71248800000000001</v>
      </c>
      <c r="AI367" s="30">
        <v>0.33158199999999999</v>
      </c>
      <c r="AJ367" s="30">
        <v>15.9375</v>
      </c>
      <c r="AK367" s="30">
        <v>17.03</v>
      </c>
      <c r="AL367" s="30">
        <v>-3.15E-3</v>
      </c>
      <c r="AM367" s="30">
        <v>4.5876E-2</v>
      </c>
      <c r="AN367" s="30">
        <v>0.299149</v>
      </c>
      <c r="AO367" s="30">
        <v>1.0380000000000001E-3</v>
      </c>
      <c r="AP367" s="30">
        <v>4.4044100000000004</v>
      </c>
      <c r="AQ367" s="30">
        <v>-1.4599999999999999E-3</v>
      </c>
      <c r="AR367" s="30">
        <v>61.242600000000003</v>
      </c>
      <c r="AS367" s="21">
        <f t="shared" si="36"/>
        <v>-3.314859424985412E-4</v>
      </c>
      <c r="AT367" s="21">
        <f t="shared" si="37"/>
        <v>2.3567288240649713E-4</v>
      </c>
      <c r="AU367" s="23">
        <v>1.2535499999999999</v>
      </c>
      <c r="AV367" s="23">
        <v>1.17472</v>
      </c>
      <c r="AW367" s="23">
        <v>28.2285</v>
      </c>
      <c r="AX367" s="23">
        <v>60.332099999999997</v>
      </c>
      <c r="AY367" s="23">
        <v>-1.1169999999999999E-2</v>
      </c>
      <c r="AZ367" s="23">
        <v>0.16250600000000001</v>
      </c>
      <c r="BA367" s="23">
        <v>1.0596699999999999</v>
      </c>
      <c r="BB367" s="23">
        <v>3.6779999999999998E-3</v>
      </c>
      <c r="BC367" s="23">
        <v>7.80159</v>
      </c>
      <c r="BD367" s="23">
        <v>-5.1599999999999997E-3</v>
      </c>
      <c r="BE367" s="23">
        <v>0</v>
      </c>
      <c r="BF367" s="23">
        <v>100</v>
      </c>
      <c r="BG367" s="23">
        <v>22</v>
      </c>
      <c r="BH367" s="23" t="s">
        <v>218</v>
      </c>
      <c r="BI367" s="23">
        <v>0.25423699999999999</v>
      </c>
      <c r="BJ367" s="23">
        <v>0.11912399999999999</v>
      </c>
      <c r="BK367" s="23">
        <v>5.7251300000000001</v>
      </c>
      <c r="BL367" s="23">
        <v>6.1180899999999996</v>
      </c>
      <c r="BM367" s="23">
        <v>-1.1299999999999999E-3</v>
      </c>
      <c r="BN367" s="23">
        <v>1.6479000000000001E-2</v>
      </c>
      <c r="BO367" s="23">
        <v>0.107458</v>
      </c>
      <c r="BP367" s="23">
        <v>3.7300000000000001E-4</v>
      </c>
      <c r="BQ367" s="23">
        <v>1.5822700000000001</v>
      </c>
      <c r="BR367" s="23">
        <v>-5.1999999999999995E-4</v>
      </c>
      <c r="BS367" s="23">
        <v>22</v>
      </c>
      <c r="BT367" s="22">
        <f t="shared" si="38"/>
        <v>0.24193099999999998</v>
      </c>
      <c r="BU367" s="22">
        <f t="shared" si="39"/>
        <v>0.13843508355808062</v>
      </c>
      <c r="BV367" s="33">
        <v>1.3802E-2</v>
      </c>
      <c r="BW367" s="34">
        <v>9.5580000000000005E-3</v>
      </c>
      <c r="BX367" s="34">
        <v>7.809E-3</v>
      </c>
      <c r="BY367" s="34">
        <v>8.6219999999999995E-3</v>
      </c>
      <c r="BZ367" s="34">
        <v>3.6693000000000003E-2</v>
      </c>
      <c r="CA367" s="34">
        <v>4.2814999999999999E-2</v>
      </c>
      <c r="CB367" s="34">
        <v>3.5115E-2</v>
      </c>
      <c r="CC367" s="34">
        <v>1.7552000000000002E-2</v>
      </c>
      <c r="CD367" s="34">
        <v>8.7240000000000009E-3</v>
      </c>
      <c r="CE367" s="35">
        <v>8.7049999999999992E-3</v>
      </c>
      <c r="CF367" s="1">
        <v>2.1808200000000002</v>
      </c>
      <c r="CG367" s="1">
        <v>2.2867899999999999</v>
      </c>
      <c r="CH367" s="1">
        <v>0.21298900000000001</v>
      </c>
      <c r="CI367" s="1">
        <v>0.19395200000000001</v>
      </c>
      <c r="CJ367" s="1">
        <v>-215.89</v>
      </c>
      <c r="CK367" s="1">
        <v>26.047599999999999</v>
      </c>
      <c r="CL367" s="1">
        <v>4.4905900000000001</v>
      </c>
      <c r="CM367" s="1">
        <v>439.892</v>
      </c>
      <c r="CN367" s="1">
        <v>0.392455</v>
      </c>
      <c r="CO367" s="1">
        <v>-153.59</v>
      </c>
      <c r="CP367" s="1">
        <v>54.244199999999999</v>
      </c>
      <c r="CQ367" s="1">
        <v>92.600300000000004</v>
      </c>
      <c r="CR367" s="1">
        <v>11.272</v>
      </c>
      <c r="CS367" s="1">
        <v>12.6249</v>
      </c>
      <c r="CT367" s="1">
        <v>20.07</v>
      </c>
      <c r="CU367" s="1">
        <v>30</v>
      </c>
      <c r="CV367" s="1">
        <v>30</v>
      </c>
      <c r="CW367" s="1">
        <v>30</v>
      </c>
      <c r="CX367" s="1">
        <v>30</v>
      </c>
      <c r="CY367" s="1">
        <v>20</v>
      </c>
      <c r="CZ367" s="1">
        <v>20</v>
      </c>
      <c r="DA367" s="1">
        <v>20</v>
      </c>
      <c r="DB367" s="1">
        <v>70</v>
      </c>
      <c r="DC367" s="1">
        <v>30</v>
      </c>
      <c r="DD367" s="1">
        <v>30</v>
      </c>
      <c r="DE367" s="1">
        <v>15</v>
      </c>
      <c r="DF367" s="1">
        <v>15</v>
      </c>
      <c r="DG367" s="1">
        <v>15</v>
      </c>
      <c r="DH367" s="1">
        <v>15</v>
      </c>
      <c r="DI367" s="1">
        <v>10</v>
      </c>
      <c r="DJ367" s="1">
        <v>10</v>
      </c>
      <c r="DK367" s="1">
        <v>10</v>
      </c>
      <c r="DL367" s="1">
        <v>40</v>
      </c>
      <c r="DM367" s="1">
        <v>15</v>
      </c>
      <c r="DN367" s="1">
        <v>15</v>
      </c>
      <c r="DO367" s="1">
        <v>15</v>
      </c>
      <c r="DP367" s="1">
        <v>15</v>
      </c>
      <c r="DQ367" s="1">
        <v>15</v>
      </c>
      <c r="DR367" s="1">
        <v>15</v>
      </c>
      <c r="DS367" s="1">
        <v>10</v>
      </c>
      <c r="DT367" s="1">
        <v>10</v>
      </c>
      <c r="DU367" s="1">
        <v>10</v>
      </c>
      <c r="DV367" s="1">
        <v>40</v>
      </c>
      <c r="DW367" s="1">
        <v>15</v>
      </c>
      <c r="DX367" s="1">
        <v>15</v>
      </c>
      <c r="DY367" s="1">
        <v>4.5587</v>
      </c>
      <c r="DZ367" s="1">
        <v>5.3804299999999996</v>
      </c>
      <c r="EA367" s="1">
        <v>370.45499999999998</v>
      </c>
      <c r="EB367" s="1">
        <v>447.74900000000002</v>
      </c>
      <c r="EC367" s="1">
        <v>0.202047</v>
      </c>
      <c r="ED367" s="1">
        <v>0.162136</v>
      </c>
      <c r="EE367" s="1">
        <v>1.86591</v>
      </c>
      <c r="EF367" s="1">
        <v>0.324986</v>
      </c>
      <c r="EG367" s="1">
        <v>110.804</v>
      </c>
      <c r="EH367" s="1">
        <v>1.3037799999999999</v>
      </c>
      <c r="EI367" s="1">
        <v>0.39817000000000002</v>
      </c>
      <c r="EJ367" s="1">
        <v>0.91052500000000003</v>
      </c>
      <c r="EK367" s="1">
        <v>1.4545699999999999</v>
      </c>
      <c r="EL367" s="1">
        <v>2.0909599999999999</v>
      </c>
      <c r="EM367" s="1">
        <v>0.21701300000000001</v>
      </c>
      <c r="EN367" s="1">
        <v>6.9843000000000002E-2</v>
      </c>
      <c r="EO367" s="1">
        <v>0.24935499999999999</v>
      </c>
      <c r="EP367" s="1">
        <v>0.31928499999999999</v>
      </c>
      <c r="EQ367" s="1">
        <v>1.00241</v>
      </c>
      <c r="ER367" s="1">
        <v>1.3469800000000001</v>
      </c>
      <c r="ES367" s="1">
        <v>4.1605299999999996</v>
      </c>
      <c r="ET367" s="1">
        <v>4.4699099999999996</v>
      </c>
      <c r="EU367" s="1">
        <v>369</v>
      </c>
      <c r="EV367" s="1">
        <v>445.65800000000002</v>
      </c>
      <c r="EW367" s="1">
        <v>-1.4970000000000001E-2</v>
      </c>
      <c r="EX367" s="1">
        <v>9.2293E-2</v>
      </c>
      <c r="EY367" s="1">
        <v>1.6165499999999999</v>
      </c>
      <c r="EZ367" s="1">
        <v>5.7019999999999996E-3</v>
      </c>
      <c r="FA367" s="1">
        <v>109.80200000000001</v>
      </c>
      <c r="FB367" s="1">
        <v>-4.3200000000000002E-2</v>
      </c>
      <c r="FC367" s="1">
        <v>0.130713</v>
      </c>
      <c r="FD367" s="1">
        <v>3.8913999999999997E-2</v>
      </c>
      <c r="FE367" s="1">
        <v>2.8491900000000001</v>
      </c>
      <c r="FF367" s="1">
        <v>0.77337</v>
      </c>
      <c r="FG367" s="1">
        <v>-1.2999999999999999E-4</v>
      </c>
      <c r="FH367" s="1">
        <v>1.5089999999999999E-3</v>
      </c>
      <c r="FI367" s="1">
        <v>1.3299999999999999E-2</v>
      </c>
      <c r="FJ367" s="1">
        <v>2.1900000000000001E-4</v>
      </c>
      <c r="FK367" s="1">
        <v>0.63078599999999996</v>
      </c>
      <c r="FL367" s="1">
        <v>-8.0000000000000007E-5</v>
      </c>
      <c r="FM367" s="1">
        <v>42650.585046296299</v>
      </c>
      <c r="FN367" s="1">
        <f t="shared" si="40"/>
        <v>234.10861111205304</v>
      </c>
      <c r="FO367" s="1">
        <v>1.0337000000000001</v>
      </c>
      <c r="FP367" s="1">
        <v>1.0105999999999999</v>
      </c>
      <c r="FQ367" s="1">
        <v>1.0436000000000001</v>
      </c>
      <c r="FR367" s="1">
        <v>1.0159</v>
      </c>
      <c r="FS367" s="1">
        <v>1.2045999999999999</v>
      </c>
      <c r="FT367" s="1">
        <v>1.1645000000000001</v>
      </c>
      <c r="FU367" s="1">
        <v>1.1881999999999999</v>
      </c>
      <c r="FV367" s="1">
        <v>1.077</v>
      </c>
      <c r="FW367" s="1">
        <v>1.077</v>
      </c>
      <c r="FX367" s="1">
        <v>1.0561</v>
      </c>
      <c r="FY367" s="1">
        <v>1.7601</v>
      </c>
      <c r="FZ367" s="1">
        <v>1.4056</v>
      </c>
      <c r="GA367" s="1">
        <v>1.22</v>
      </c>
      <c r="GB367" s="1">
        <v>1.3038000000000001</v>
      </c>
      <c r="GC367" s="1">
        <v>1.0047999999999999</v>
      </c>
      <c r="GD367" s="1">
        <v>1.0250999999999999</v>
      </c>
      <c r="GE367" s="1">
        <v>1.0019</v>
      </c>
      <c r="GF367" s="1">
        <v>1.1482000000000001</v>
      </c>
      <c r="GG367" s="1">
        <v>1.0582</v>
      </c>
      <c r="GH367" s="1">
        <v>1.0598000000000001</v>
      </c>
      <c r="GI367" s="1">
        <v>0.9929</v>
      </c>
      <c r="GJ367" s="1">
        <v>0.98199999999999998</v>
      </c>
      <c r="GK367" s="1">
        <v>0.98509999999999998</v>
      </c>
      <c r="GL367" s="1">
        <v>0.99880000000000002</v>
      </c>
      <c r="GM367" s="1">
        <v>1</v>
      </c>
      <c r="GN367" s="1">
        <v>0.99909999999999999</v>
      </c>
      <c r="GO367" s="1">
        <v>1</v>
      </c>
      <c r="GP367" s="1">
        <v>0.99280000000000002</v>
      </c>
      <c r="GQ367" s="1">
        <v>0.99970000000000003</v>
      </c>
      <c r="GR367" s="1">
        <v>1</v>
      </c>
      <c r="GS367" s="1">
        <v>1.8066</v>
      </c>
      <c r="GT367" s="1">
        <v>1.3949</v>
      </c>
      <c r="GU367" s="1">
        <v>1.2542</v>
      </c>
      <c r="GV367" s="1">
        <v>1.3229</v>
      </c>
      <c r="GW367" s="1">
        <v>1.2103999999999999</v>
      </c>
      <c r="GX367" s="1">
        <v>1.1924999999999999</v>
      </c>
      <c r="GY367" s="1">
        <v>1.1904999999999999</v>
      </c>
      <c r="GZ367" s="1">
        <v>1.2277</v>
      </c>
      <c r="HA367" s="1">
        <v>1.1394</v>
      </c>
      <c r="HB367" s="1">
        <v>1.1192</v>
      </c>
      <c r="HC367" s="1">
        <v>502</v>
      </c>
      <c r="HD367" s="1">
        <v>1229</v>
      </c>
      <c r="HE367" s="1">
        <v>1228</v>
      </c>
      <c r="HF367" s="1">
        <v>502</v>
      </c>
      <c r="HG367" s="1">
        <v>218</v>
      </c>
      <c r="HH367" s="1">
        <v>232</v>
      </c>
      <c r="HI367" s="1">
        <v>231</v>
      </c>
      <c r="HJ367" s="1">
        <v>745</v>
      </c>
      <c r="HK367" s="1">
        <v>226</v>
      </c>
      <c r="HL367" s="1">
        <v>221</v>
      </c>
      <c r="HM367" s="1" t="s">
        <v>219</v>
      </c>
      <c r="HN367" s="1" t="s">
        <v>220</v>
      </c>
      <c r="HO367" s="1" t="s">
        <v>221</v>
      </c>
      <c r="HP367" s="1" t="s">
        <v>219</v>
      </c>
      <c r="HQ367" s="1" t="s">
        <v>222</v>
      </c>
      <c r="HR367" s="1" t="s">
        <v>223</v>
      </c>
      <c r="HS367" s="1" t="s">
        <v>224</v>
      </c>
      <c r="HT367" s="1" t="s">
        <v>225</v>
      </c>
      <c r="HU367" s="1" t="s">
        <v>226</v>
      </c>
      <c r="HV367" s="1" t="s">
        <v>227</v>
      </c>
      <c r="HW367" s="1">
        <v>13.921099999999999</v>
      </c>
      <c r="HX367" s="1">
        <v>35.921500000000002</v>
      </c>
      <c r="HY367" s="1">
        <v>44.528799999999997</v>
      </c>
      <c r="HZ367" s="1">
        <v>0</v>
      </c>
      <c r="IA367" s="1">
        <v>11.4817</v>
      </c>
      <c r="IB367" s="1">
        <v>21.035799999999998</v>
      </c>
      <c r="IC367" s="1">
        <v>3.77E-4</v>
      </c>
      <c r="ID367" s="1">
        <v>44.528399999999998</v>
      </c>
      <c r="IE367" s="1">
        <v>-1.0000000000000001E-5</v>
      </c>
      <c r="IF367" s="1">
        <v>2</v>
      </c>
      <c r="IG367" s="1">
        <v>0</v>
      </c>
      <c r="IH367" s="1">
        <v>0</v>
      </c>
      <c r="II367" s="1">
        <v>0</v>
      </c>
      <c r="IJ367" s="1">
        <v>0</v>
      </c>
      <c r="IK367" s="1">
        <v>0</v>
      </c>
      <c r="IL367" s="1">
        <v>0</v>
      </c>
      <c r="IM367" s="1">
        <v>0</v>
      </c>
      <c r="IN367" s="1">
        <v>0</v>
      </c>
      <c r="IO367" s="1">
        <v>0</v>
      </c>
      <c r="IP367" s="1">
        <v>0</v>
      </c>
      <c r="IQ367" s="1">
        <v>0</v>
      </c>
      <c r="IR367" s="1">
        <v>0</v>
      </c>
      <c r="IS367" s="1">
        <v>0</v>
      </c>
      <c r="IT367" s="1">
        <v>0</v>
      </c>
      <c r="IU367" s="1">
        <v>0</v>
      </c>
      <c r="IV367" s="1">
        <v>0</v>
      </c>
      <c r="IW367" s="1">
        <v>0</v>
      </c>
      <c r="IX367" s="1">
        <v>0</v>
      </c>
      <c r="IY367" s="1">
        <v>0</v>
      </c>
      <c r="IZ367" s="1">
        <v>0</v>
      </c>
      <c r="JA367" s="1">
        <v>0</v>
      </c>
      <c r="JB367" s="1">
        <v>0</v>
      </c>
      <c r="JC367" s="1">
        <v>0</v>
      </c>
      <c r="JD367" s="1">
        <v>0</v>
      </c>
      <c r="JE367" s="1">
        <v>0</v>
      </c>
      <c r="JF367" s="1">
        <v>0</v>
      </c>
      <c r="JG367" s="1">
        <v>0</v>
      </c>
      <c r="JH367" s="1">
        <v>0</v>
      </c>
      <c r="JI367" s="1">
        <v>0</v>
      </c>
      <c r="JJ367" s="1">
        <v>0</v>
      </c>
      <c r="JK367" s="1">
        <v>0</v>
      </c>
      <c r="JL367" s="1">
        <v>0</v>
      </c>
      <c r="JM367" s="1">
        <v>0</v>
      </c>
      <c r="JN367" s="1">
        <v>0</v>
      </c>
      <c r="JO367" s="1">
        <v>0</v>
      </c>
      <c r="JP367" s="1">
        <v>0</v>
      </c>
      <c r="JQ367" s="1">
        <v>0</v>
      </c>
      <c r="JR367" s="1">
        <v>0</v>
      </c>
      <c r="JS367" s="1">
        <v>0</v>
      </c>
      <c r="JT367" s="1">
        <v>0</v>
      </c>
      <c r="JU367" s="1">
        <v>0</v>
      </c>
      <c r="JV367" s="1">
        <v>0</v>
      </c>
      <c r="JW367" s="1">
        <v>0</v>
      </c>
      <c r="JX367" s="1">
        <v>0</v>
      </c>
      <c r="JY367" s="1">
        <v>0</v>
      </c>
      <c r="JZ367" s="1">
        <v>0</v>
      </c>
      <c r="KA367" s="1">
        <v>0</v>
      </c>
      <c r="KB367" s="1">
        <v>0</v>
      </c>
      <c r="KC367" s="1">
        <v>0</v>
      </c>
      <c r="KD367" s="1">
        <v>0</v>
      </c>
      <c r="KR367" s="30"/>
      <c r="KS367" s="30"/>
      <c r="KT367" s="30"/>
      <c r="KU367" s="30"/>
      <c r="KV367" s="30"/>
      <c r="KW367" s="30"/>
      <c r="KX367" s="30"/>
      <c r="KY367" s="30"/>
      <c r="KZ367" s="30"/>
      <c r="LA367" s="30"/>
      <c r="LB367" s="30"/>
      <c r="LC367" s="30"/>
      <c r="LG367" s="31"/>
      <c r="LH367" s="31"/>
      <c r="LI367" s="31"/>
      <c r="LJ367" s="31"/>
      <c r="LK367" s="31"/>
      <c r="LL367" s="31"/>
      <c r="LM367" s="31"/>
      <c r="LN367" s="31"/>
      <c r="LO367" s="31"/>
      <c r="LP367" s="31"/>
      <c r="LQ367" s="31"/>
      <c r="LR367" s="31"/>
    </row>
    <row r="368" spans="1:330" x14ac:dyDescent="0.35">
      <c r="A368" s="1" t="s">
        <v>263</v>
      </c>
      <c r="B368" s="1" t="s">
        <v>264</v>
      </c>
      <c r="C368" s="1">
        <v>129</v>
      </c>
      <c r="D368" s="1">
        <v>40</v>
      </c>
      <c r="E368" s="1">
        <v>15</v>
      </c>
      <c r="F368" s="1">
        <v>20</v>
      </c>
      <c r="G368" s="1">
        <v>5</v>
      </c>
      <c r="H368" s="1">
        <v>2087</v>
      </c>
      <c r="I368" s="1">
        <v>3</v>
      </c>
      <c r="J368" s="1">
        <v>0.87645799999999996</v>
      </c>
      <c r="K368" s="1">
        <v>0.34513300000000002</v>
      </c>
      <c r="L368" s="1">
        <v>19.683199999999999</v>
      </c>
      <c r="M368" s="1">
        <v>21.858899999999998</v>
      </c>
      <c r="N368" s="1">
        <v>3.2842999999999997E-2</v>
      </c>
      <c r="O368" s="1">
        <v>9.7276000000000001E-2</v>
      </c>
      <c r="P368" s="1">
        <v>0.755602</v>
      </c>
      <c r="Q368" s="1">
        <v>-7.4900000000000001E-3</v>
      </c>
      <c r="R368" s="1">
        <v>7.6565399999999997</v>
      </c>
      <c r="S368" s="1">
        <v>7.5459999999999998E-3</v>
      </c>
      <c r="T368" s="1">
        <v>44.805599999999998</v>
      </c>
      <c r="U368" s="1">
        <v>96.111500000000007</v>
      </c>
      <c r="V368" s="33">
        <v>1.1893199999999999</v>
      </c>
      <c r="W368" s="34">
        <v>0.57226100000000002</v>
      </c>
      <c r="X368" s="34">
        <v>37.19</v>
      </c>
      <c r="Y368" s="34">
        <v>46.758400000000002</v>
      </c>
      <c r="Z368" s="34">
        <v>4.2408000000000001E-2</v>
      </c>
      <c r="AA368" s="34">
        <v>0.16226199999999999</v>
      </c>
      <c r="AB368" s="34">
        <v>0.972078</v>
      </c>
      <c r="AC368" s="34">
        <v>-7.4900000000000001E-3</v>
      </c>
      <c r="AD368" s="34">
        <v>9.2220999999999993</v>
      </c>
      <c r="AE368" s="34">
        <v>1.0548E-2</v>
      </c>
      <c r="AF368" s="34">
        <v>1.1E-5</v>
      </c>
      <c r="AG368" s="35">
        <v>96.111900000000006</v>
      </c>
      <c r="AH368" s="30">
        <v>0.83933100000000005</v>
      </c>
      <c r="AI368" s="30">
        <v>0.31052000000000002</v>
      </c>
      <c r="AJ368" s="30">
        <v>15.953799999999999</v>
      </c>
      <c r="AK368" s="30">
        <v>17.019300000000001</v>
      </c>
      <c r="AL368" s="30">
        <v>1.3074000000000001E-2</v>
      </c>
      <c r="AM368" s="30">
        <v>4.4415000000000003E-2</v>
      </c>
      <c r="AN368" s="30">
        <v>0.29590100000000003</v>
      </c>
      <c r="AO368" s="30">
        <v>-4.62E-3</v>
      </c>
      <c r="AP368" s="30">
        <v>4.2819799999999999</v>
      </c>
      <c r="AQ368" s="30">
        <v>4.1130000000000003E-3</v>
      </c>
      <c r="AR368" s="30">
        <v>61.2423</v>
      </c>
      <c r="AS368" s="21">
        <f t="shared" si="36"/>
        <v>9.6053694786056923E-4</v>
      </c>
      <c r="AT368" s="21">
        <f t="shared" si="37"/>
        <v>-1.0789401164881668E-3</v>
      </c>
      <c r="AU368" s="23">
        <v>1.4772700000000001</v>
      </c>
      <c r="AV368" s="23">
        <v>1.1005</v>
      </c>
      <c r="AW368" s="23">
        <v>28.267600000000002</v>
      </c>
      <c r="AX368" s="23">
        <v>60.316499999999998</v>
      </c>
      <c r="AY368" s="23">
        <v>4.6330999999999997E-2</v>
      </c>
      <c r="AZ368" s="23">
        <v>0.157388</v>
      </c>
      <c r="BA368" s="23">
        <v>1.0485599999999999</v>
      </c>
      <c r="BB368" s="23">
        <v>-1.6369999999999999E-2</v>
      </c>
      <c r="BC368" s="23">
        <v>7.5875599999999999</v>
      </c>
      <c r="BD368" s="23">
        <v>1.4592000000000001E-2</v>
      </c>
      <c r="BE368" s="23">
        <v>0</v>
      </c>
      <c r="BF368" s="23">
        <v>100</v>
      </c>
      <c r="BG368" s="23">
        <v>22</v>
      </c>
      <c r="BH368" s="23" t="s">
        <v>218</v>
      </c>
      <c r="BI368" s="23">
        <v>0.29950399999999999</v>
      </c>
      <c r="BJ368" s="23">
        <v>0.111558</v>
      </c>
      <c r="BK368" s="23">
        <v>5.7310100000000004</v>
      </c>
      <c r="BL368" s="23">
        <v>6.1143200000000002</v>
      </c>
      <c r="BM368" s="23">
        <v>4.6969999999999998E-3</v>
      </c>
      <c r="BN368" s="23">
        <v>1.5953999999999999E-2</v>
      </c>
      <c r="BO368" s="23">
        <v>0.106293</v>
      </c>
      <c r="BP368" s="23">
        <v>-1.66E-3</v>
      </c>
      <c r="BQ368" s="23">
        <v>1.5383100000000001</v>
      </c>
      <c r="BR368" s="23">
        <v>1.4790000000000001E-3</v>
      </c>
      <c r="BS368" s="23">
        <v>22</v>
      </c>
      <c r="BT368" s="22">
        <f t="shared" si="38"/>
        <v>0.23850199999999999</v>
      </c>
      <c r="BU368" s="22">
        <f t="shared" si="39"/>
        <v>0.16296752554937549</v>
      </c>
      <c r="BV368" s="33">
        <v>1.3376000000000001E-2</v>
      </c>
      <c r="BW368" s="34">
        <v>9.9979999999999999E-3</v>
      </c>
      <c r="BX368" s="34">
        <v>8.1930000000000006E-3</v>
      </c>
      <c r="BY368" s="34">
        <v>8.4510000000000002E-3</v>
      </c>
      <c r="BZ368" s="34">
        <v>3.2246999999999998E-2</v>
      </c>
      <c r="CA368" s="34">
        <v>4.2877999999999999E-2</v>
      </c>
      <c r="CB368" s="34">
        <v>3.4465000000000003E-2</v>
      </c>
      <c r="CC368" s="34">
        <v>1.8162000000000001E-2</v>
      </c>
      <c r="CD368" s="34">
        <v>8.6999999999999994E-3</v>
      </c>
      <c r="CE368" s="35">
        <v>8.6859999999999993E-3</v>
      </c>
      <c r="CF368" s="1">
        <v>1.9705299999999999</v>
      </c>
      <c r="CG368" s="1">
        <v>2.4127100000000001</v>
      </c>
      <c r="CH368" s="1">
        <v>0.21257899999999999</v>
      </c>
      <c r="CI368" s="1">
        <v>0.193633</v>
      </c>
      <c r="CJ368" s="1">
        <v>50.418700000000001</v>
      </c>
      <c r="CK368" s="1">
        <v>26.633400000000002</v>
      </c>
      <c r="CL368" s="1">
        <v>4.48752</v>
      </c>
      <c r="CM368" s="1">
        <v>-99.960999999999999</v>
      </c>
      <c r="CN368" s="1">
        <v>0.39726400000000001</v>
      </c>
      <c r="CO368" s="1">
        <v>55.545900000000003</v>
      </c>
      <c r="CP368" s="1">
        <v>54.231699999999996</v>
      </c>
      <c r="CQ368" s="1">
        <v>92.599599999999995</v>
      </c>
      <c r="CR368" s="1">
        <v>11.272</v>
      </c>
      <c r="CS368" s="1">
        <v>25.145399999999999</v>
      </c>
      <c r="CT368" s="1">
        <v>20.03</v>
      </c>
      <c r="CU368" s="1">
        <v>30</v>
      </c>
      <c r="CV368" s="1">
        <v>30</v>
      </c>
      <c r="CW368" s="1">
        <v>30</v>
      </c>
      <c r="CX368" s="1">
        <v>30</v>
      </c>
      <c r="CY368" s="1">
        <v>20</v>
      </c>
      <c r="CZ368" s="1">
        <v>20</v>
      </c>
      <c r="DA368" s="1">
        <v>20</v>
      </c>
      <c r="DB368" s="1">
        <v>70</v>
      </c>
      <c r="DC368" s="1">
        <v>30</v>
      </c>
      <c r="DD368" s="1">
        <v>30</v>
      </c>
      <c r="DE368" s="1">
        <v>15</v>
      </c>
      <c r="DF368" s="1">
        <v>15</v>
      </c>
      <c r="DG368" s="1">
        <v>15</v>
      </c>
      <c r="DH368" s="1">
        <v>15</v>
      </c>
      <c r="DI368" s="1">
        <v>10</v>
      </c>
      <c r="DJ368" s="1">
        <v>10</v>
      </c>
      <c r="DK368" s="1">
        <v>10</v>
      </c>
      <c r="DL368" s="1">
        <v>40</v>
      </c>
      <c r="DM368" s="1">
        <v>15</v>
      </c>
      <c r="DN368" s="1">
        <v>15</v>
      </c>
      <c r="DO368" s="1">
        <v>15</v>
      </c>
      <c r="DP368" s="1">
        <v>15</v>
      </c>
      <c r="DQ368" s="1">
        <v>15</v>
      </c>
      <c r="DR368" s="1">
        <v>15</v>
      </c>
      <c r="DS368" s="1">
        <v>10</v>
      </c>
      <c r="DT368" s="1">
        <v>10</v>
      </c>
      <c r="DU368" s="1">
        <v>10</v>
      </c>
      <c r="DV368" s="1">
        <v>40</v>
      </c>
      <c r="DW368" s="1">
        <v>15</v>
      </c>
      <c r="DX368" s="1">
        <v>15</v>
      </c>
      <c r="DY368" s="1">
        <v>5.3085300000000002</v>
      </c>
      <c r="DZ368" s="1">
        <v>5.1985799999999998</v>
      </c>
      <c r="EA368" s="1">
        <v>373.02300000000002</v>
      </c>
      <c r="EB368" s="1">
        <v>449.82299999999998</v>
      </c>
      <c r="EC368" s="1">
        <v>0.22982900000000001</v>
      </c>
      <c r="ED368" s="1">
        <v>0.159881</v>
      </c>
      <c r="EE368" s="1">
        <v>1.8487199999999999</v>
      </c>
      <c r="EF368" s="1">
        <v>0.31548100000000001</v>
      </c>
      <c r="EG368" s="1">
        <v>108.396</v>
      </c>
      <c r="EH368" s="1">
        <v>1.46397</v>
      </c>
      <c r="EI368" s="1">
        <v>0.37368299999999999</v>
      </c>
      <c r="EJ368" s="1">
        <v>0.99177800000000005</v>
      </c>
      <c r="EK368" s="1">
        <v>1.59615</v>
      </c>
      <c r="EL368" s="1">
        <v>2.0019999999999998</v>
      </c>
      <c r="EM368" s="1">
        <v>0.167375</v>
      </c>
      <c r="EN368" s="1">
        <v>6.9947999999999996E-2</v>
      </c>
      <c r="EO368" s="1">
        <v>0.239736</v>
      </c>
      <c r="EP368" s="1">
        <v>0.34099800000000002</v>
      </c>
      <c r="EQ368" s="1">
        <v>0.99454799999999999</v>
      </c>
      <c r="ER368" s="1">
        <v>1.34097</v>
      </c>
      <c r="ES368" s="1">
        <v>4.93485</v>
      </c>
      <c r="ET368" s="1">
        <v>4.2068000000000003</v>
      </c>
      <c r="EU368" s="1">
        <v>371.42700000000002</v>
      </c>
      <c r="EV368" s="1">
        <v>447.82100000000003</v>
      </c>
      <c r="EW368" s="1">
        <v>6.2454000000000003E-2</v>
      </c>
      <c r="EX368" s="1">
        <v>8.9932999999999999E-2</v>
      </c>
      <c r="EY368" s="1">
        <v>1.6089800000000001</v>
      </c>
      <c r="EZ368" s="1">
        <v>-2.5520000000000001E-2</v>
      </c>
      <c r="FA368" s="1">
        <v>107.401</v>
      </c>
      <c r="FB368" s="1">
        <v>0.123001</v>
      </c>
      <c r="FC368" s="1">
        <v>0.15504000000000001</v>
      </c>
      <c r="FD368" s="1">
        <v>3.6623000000000003E-2</v>
      </c>
      <c r="FE368" s="1">
        <v>2.8679299999999999</v>
      </c>
      <c r="FF368" s="1">
        <v>0.77712300000000001</v>
      </c>
      <c r="FG368" s="1">
        <v>5.5099999999999995E-4</v>
      </c>
      <c r="FH368" s="1">
        <v>1.4710000000000001E-3</v>
      </c>
      <c r="FI368" s="1">
        <v>1.3237000000000001E-2</v>
      </c>
      <c r="FJ368" s="1">
        <v>-9.7999999999999997E-4</v>
      </c>
      <c r="FK368" s="1">
        <v>0.61699300000000001</v>
      </c>
      <c r="FL368" s="1">
        <v>2.14E-4</v>
      </c>
      <c r="FM368" s="1">
        <v>42650.587743055599</v>
      </c>
      <c r="FN368" s="1">
        <f t="shared" si="40"/>
        <v>234.17333333526039</v>
      </c>
      <c r="FO368" s="1">
        <v>1.0338000000000001</v>
      </c>
      <c r="FP368" s="1">
        <v>1.0106999999999999</v>
      </c>
      <c r="FQ368" s="1">
        <v>1.0437000000000001</v>
      </c>
      <c r="FR368" s="1">
        <v>1.016</v>
      </c>
      <c r="FS368" s="1">
        <v>1.2047000000000001</v>
      </c>
      <c r="FT368" s="1">
        <v>1.1646000000000001</v>
      </c>
      <c r="FU368" s="1">
        <v>1.1882999999999999</v>
      </c>
      <c r="FV368" s="1">
        <v>1.077</v>
      </c>
      <c r="FW368" s="1">
        <v>1.0770999999999999</v>
      </c>
      <c r="FX368" s="1">
        <v>1.0562</v>
      </c>
      <c r="FY368" s="1">
        <v>1.7587999999999999</v>
      </c>
      <c r="FZ368" s="1">
        <v>1.4072</v>
      </c>
      <c r="GA368" s="1">
        <v>1.2205999999999999</v>
      </c>
      <c r="GB368" s="1">
        <v>1.3047</v>
      </c>
      <c r="GC368" s="1">
        <v>1.0045999999999999</v>
      </c>
      <c r="GD368" s="1">
        <v>1.0247999999999999</v>
      </c>
      <c r="GE368" s="1">
        <v>1.0018</v>
      </c>
      <c r="GF368" s="1">
        <v>1.1485000000000001</v>
      </c>
      <c r="GG368" s="1">
        <v>1.0583</v>
      </c>
      <c r="GH368" s="1">
        <v>1.0591999999999999</v>
      </c>
      <c r="GI368" s="1">
        <v>0.9929</v>
      </c>
      <c r="GJ368" s="1">
        <v>0.98199999999999998</v>
      </c>
      <c r="GK368" s="1">
        <v>0.98519999999999996</v>
      </c>
      <c r="GL368" s="1">
        <v>0.99880000000000002</v>
      </c>
      <c r="GM368" s="1">
        <v>0.99980000000000002</v>
      </c>
      <c r="GN368" s="1">
        <v>0.999</v>
      </c>
      <c r="GO368" s="1">
        <v>1</v>
      </c>
      <c r="GP368" s="1">
        <v>0.99280000000000002</v>
      </c>
      <c r="GQ368" s="1">
        <v>0.99970000000000003</v>
      </c>
      <c r="GR368" s="1">
        <v>0.99950000000000006</v>
      </c>
      <c r="GS368" s="1">
        <v>1.8053999999999999</v>
      </c>
      <c r="GT368" s="1">
        <v>1.3966000000000001</v>
      </c>
      <c r="GU368" s="1">
        <v>1.2551000000000001</v>
      </c>
      <c r="GV368" s="1">
        <v>1.3239000000000001</v>
      </c>
      <c r="GW368" s="1">
        <v>1.21</v>
      </c>
      <c r="GX368" s="1">
        <v>1.1921999999999999</v>
      </c>
      <c r="GY368" s="1">
        <v>1.1904999999999999</v>
      </c>
      <c r="GZ368" s="1">
        <v>1.228</v>
      </c>
      <c r="HA368" s="1">
        <v>1.1395</v>
      </c>
      <c r="HB368" s="1">
        <v>1.1182000000000001</v>
      </c>
      <c r="HC368" s="1">
        <v>502</v>
      </c>
      <c r="HD368" s="1">
        <v>1229</v>
      </c>
      <c r="HE368" s="1">
        <v>1228</v>
      </c>
      <c r="HF368" s="1">
        <v>502</v>
      </c>
      <c r="HG368" s="1">
        <v>218</v>
      </c>
      <c r="HH368" s="1">
        <v>232</v>
      </c>
      <c r="HI368" s="1">
        <v>231</v>
      </c>
      <c r="HJ368" s="1">
        <v>745</v>
      </c>
      <c r="HK368" s="1">
        <v>226</v>
      </c>
      <c r="HL368" s="1">
        <v>221</v>
      </c>
      <c r="HM368" s="1" t="s">
        <v>219</v>
      </c>
      <c r="HN368" s="1" t="s">
        <v>220</v>
      </c>
      <c r="HO368" s="1" t="s">
        <v>221</v>
      </c>
      <c r="HP368" s="1" t="s">
        <v>219</v>
      </c>
      <c r="HQ368" s="1" t="s">
        <v>222</v>
      </c>
      <c r="HR368" s="1" t="s">
        <v>223</v>
      </c>
      <c r="HS368" s="1" t="s">
        <v>224</v>
      </c>
      <c r="HT368" s="1" t="s">
        <v>225</v>
      </c>
      <c r="HU368" s="1" t="s">
        <v>226</v>
      </c>
      <c r="HV368" s="1" t="s">
        <v>227</v>
      </c>
      <c r="HW368" s="1">
        <v>13.9231</v>
      </c>
      <c r="HX368" s="1">
        <v>35.921500000000002</v>
      </c>
      <c r="HY368" s="1">
        <v>44.805599999999998</v>
      </c>
      <c r="HZ368" s="1">
        <v>0</v>
      </c>
      <c r="IA368" s="1">
        <v>11.468299999999999</v>
      </c>
      <c r="IB368" s="1">
        <v>21.02</v>
      </c>
      <c r="IC368" s="1">
        <v>-1.6900000000000001E-3</v>
      </c>
      <c r="ID368" s="1">
        <v>44.807299999999998</v>
      </c>
      <c r="IE368" s="1">
        <v>4.6E-5</v>
      </c>
      <c r="IF368" s="1">
        <v>2</v>
      </c>
      <c r="IG368" s="1">
        <v>0</v>
      </c>
      <c r="IH368" s="1">
        <v>0</v>
      </c>
      <c r="II368" s="1">
        <v>0</v>
      </c>
      <c r="IJ368" s="1">
        <v>0</v>
      </c>
      <c r="IK368" s="1">
        <v>0</v>
      </c>
      <c r="IL368" s="1">
        <v>0</v>
      </c>
      <c r="IM368" s="1">
        <v>0</v>
      </c>
      <c r="IN368" s="1">
        <v>0</v>
      </c>
      <c r="IO368" s="1">
        <v>0</v>
      </c>
      <c r="IP368" s="1">
        <v>0</v>
      </c>
      <c r="IQ368" s="1">
        <v>0</v>
      </c>
      <c r="IR368" s="1">
        <v>0</v>
      </c>
      <c r="IS368" s="1">
        <v>0</v>
      </c>
      <c r="IT368" s="1">
        <v>0</v>
      </c>
      <c r="IU368" s="1">
        <v>0</v>
      </c>
      <c r="IV368" s="1">
        <v>0</v>
      </c>
      <c r="IW368" s="1">
        <v>0</v>
      </c>
      <c r="IX368" s="1">
        <v>0</v>
      </c>
      <c r="IY368" s="1">
        <v>0</v>
      </c>
      <c r="IZ368" s="1">
        <v>0</v>
      </c>
      <c r="JA368" s="1">
        <v>0</v>
      </c>
      <c r="JB368" s="1">
        <v>0</v>
      </c>
      <c r="JC368" s="1">
        <v>0</v>
      </c>
      <c r="JD368" s="1">
        <v>0</v>
      </c>
      <c r="JE368" s="1">
        <v>0</v>
      </c>
      <c r="JF368" s="1">
        <v>0</v>
      </c>
      <c r="JG368" s="1">
        <v>0</v>
      </c>
      <c r="JH368" s="1">
        <v>0</v>
      </c>
      <c r="JI368" s="1">
        <v>0</v>
      </c>
      <c r="JJ368" s="1">
        <v>0</v>
      </c>
      <c r="JK368" s="1">
        <v>0</v>
      </c>
      <c r="JL368" s="1">
        <v>0</v>
      </c>
      <c r="JM368" s="1">
        <v>0</v>
      </c>
      <c r="JN368" s="1">
        <v>0</v>
      </c>
      <c r="JO368" s="1">
        <v>0</v>
      </c>
      <c r="JP368" s="1">
        <v>0</v>
      </c>
      <c r="JQ368" s="1">
        <v>0</v>
      </c>
      <c r="JR368" s="1">
        <v>0</v>
      </c>
      <c r="JS368" s="1">
        <v>0</v>
      </c>
      <c r="JT368" s="1">
        <v>0</v>
      </c>
      <c r="JU368" s="1">
        <v>0</v>
      </c>
      <c r="JV368" s="1">
        <v>0</v>
      </c>
      <c r="JW368" s="1">
        <v>0</v>
      </c>
      <c r="JX368" s="1">
        <v>0</v>
      </c>
      <c r="JY368" s="1">
        <v>0</v>
      </c>
      <c r="JZ368" s="1">
        <v>0</v>
      </c>
      <c r="KA368" s="1">
        <v>0</v>
      </c>
      <c r="KB368" s="1">
        <v>0</v>
      </c>
      <c r="KC368" s="1">
        <v>0</v>
      </c>
      <c r="KD368" s="1">
        <v>0</v>
      </c>
      <c r="KR368" s="30"/>
      <c r="KS368" s="30"/>
      <c r="KT368" s="30"/>
      <c r="KU368" s="30"/>
      <c r="KV368" s="30"/>
      <c r="KW368" s="30"/>
      <c r="KX368" s="30"/>
      <c r="KY368" s="30"/>
      <c r="KZ368" s="30"/>
      <c r="LA368" s="30"/>
      <c r="LB368" s="30"/>
      <c r="LC368" s="30"/>
      <c r="LG368" s="31"/>
      <c r="LH368" s="31"/>
      <c r="LI368" s="31"/>
      <c r="LJ368" s="31"/>
      <c r="LK368" s="31"/>
      <c r="LL368" s="31"/>
      <c r="LM368" s="31"/>
      <c r="LN368" s="31"/>
      <c r="LO368" s="31"/>
      <c r="LP368" s="31"/>
      <c r="LQ368" s="31"/>
      <c r="LR368" s="31"/>
    </row>
    <row r="369" spans="1:330" x14ac:dyDescent="0.35">
      <c r="A369" s="1" t="s">
        <v>263</v>
      </c>
      <c r="B369" s="1" t="s">
        <v>264</v>
      </c>
      <c r="C369" s="1">
        <v>129</v>
      </c>
      <c r="D369" s="1">
        <v>40</v>
      </c>
      <c r="E369" s="1">
        <v>15</v>
      </c>
      <c r="F369" s="1">
        <v>20</v>
      </c>
      <c r="G369" s="1">
        <v>5</v>
      </c>
      <c r="H369" s="1">
        <v>2088</v>
      </c>
      <c r="I369" s="1">
        <v>4</v>
      </c>
      <c r="J369" s="1">
        <v>1.0165900000000001</v>
      </c>
      <c r="K369" s="1">
        <v>0.28751700000000002</v>
      </c>
      <c r="L369" s="1">
        <v>19.959800000000001</v>
      </c>
      <c r="M369" s="1">
        <v>21.646999999999998</v>
      </c>
      <c r="N369" s="1">
        <v>1.184E-2</v>
      </c>
      <c r="O369" s="1">
        <v>0.20831</v>
      </c>
      <c r="P369" s="1">
        <v>0.63008699999999995</v>
      </c>
      <c r="Q369" s="1">
        <v>1.2435E-2</v>
      </c>
      <c r="R369" s="1">
        <v>7.3540999999999999</v>
      </c>
      <c r="S369" s="1">
        <v>-4.7600000000000003E-3</v>
      </c>
      <c r="T369" s="1">
        <v>44.7864</v>
      </c>
      <c r="U369" s="1">
        <v>95.909300000000002</v>
      </c>
      <c r="V369" s="33">
        <v>1.37947</v>
      </c>
      <c r="W369" s="34">
        <v>0.47673300000000002</v>
      </c>
      <c r="X369" s="34">
        <v>37.713000000000001</v>
      </c>
      <c r="Y369" s="34">
        <v>46.305199999999999</v>
      </c>
      <c r="Z369" s="34">
        <v>1.5288E-2</v>
      </c>
      <c r="AA369" s="34">
        <v>0.347472</v>
      </c>
      <c r="AB369" s="34">
        <v>0.81060399999999999</v>
      </c>
      <c r="AC369" s="34">
        <v>1.2435E-2</v>
      </c>
      <c r="AD369" s="34">
        <v>8.8578200000000002</v>
      </c>
      <c r="AE369" s="34">
        <v>-6.6499999999999997E-3</v>
      </c>
      <c r="AF369" s="34">
        <v>0</v>
      </c>
      <c r="AG369" s="35">
        <v>95.9114</v>
      </c>
      <c r="AH369" s="30">
        <v>0.97404800000000002</v>
      </c>
      <c r="AI369" s="30">
        <v>0.25882500000000003</v>
      </c>
      <c r="AJ369" s="30">
        <v>16.186900000000001</v>
      </c>
      <c r="AK369" s="30">
        <v>16.863399999999999</v>
      </c>
      <c r="AL369" s="30">
        <v>4.7159999999999997E-3</v>
      </c>
      <c r="AM369" s="30">
        <v>9.5161999999999997E-2</v>
      </c>
      <c r="AN369" s="30">
        <v>0.24688199999999999</v>
      </c>
      <c r="AO369" s="30">
        <v>7.6750000000000004E-3</v>
      </c>
      <c r="AP369" s="30">
        <v>4.1150700000000002</v>
      </c>
      <c r="AQ369" s="30">
        <v>-2.5999999999999999E-3</v>
      </c>
      <c r="AR369" s="30">
        <v>61.249899999999997</v>
      </c>
      <c r="AS369" s="21">
        <f t="shared" si="36"/>
        <v>-6.3182400299387372E-4</v>
      </c>
      <c r="AT369" s="21">
        <f t="shared" si="37"/>
        <v>1.8650958549915311E-3</v>
      </c>
      <c r="AU369" s="23">
        <v>1.72102</v>
      </c>
      <c r="AV369" s="23">
        <v>0.92082699999999995</v>
      </c>
      <c r="AW369" s="23">
        <v>28.791399999999999</v>
      </c>
      <c r="AX369" s="23">
        <v>59.995199999999997</v>
      </c>
      <c r="AY369" s="23">
        <v>1.6775999999999999E-2</v>
      </c>
      <c r="AZ369" s="23">
        <v>0.33851999999999999</v>
      </c>
      <c r="BA369" s="23">
        <v>0.87823499999999999</v>
      </c>
      <c r="BB369" s="23">
        <v>2.7303000000000001E-2</v>
      </c>
      <c r="BC369" s="23">
        <v>7.3199899999999998</v>
      </c>
      <c r="BD369" s="23">
        <v>-9.2399999999999999E-3</v>
      </c>
      <c r="BE369" s="23">
        <v>0</v>
      </c>
      <c r="BF369" s="23">
        <v>100</v>
      </c>
      <c r="BG369" s="23">
        <v>22</v>
      </c>
      <c r="BH369" s="23" t="s">
        <v>218</v>
      </c>
      <c r="BI369" s="23">
        <v>0.34753800000000001</v>
      </c>
      <c r="BJ369" s="23">
        <v>9.2975000000000002E-2</v>
      </c>
      <c r="BK369" s="23">
        <v>5.8140599999999996</v>
      </c>
      <c r="BL369" s="23">
        <v>6.0576400000000001</v>
      </c>
      <c r="BM369" s="23">
        <v>1.694E-3</v>
      </c>
      <c r="BN369" s="23">
        <v>3.4180000000000002E-2</v>
      </c>
      <c r="BO369" s="23">
        <v>8.8674000000000003E-2</v>
      </c>
      <c r="BP369" s="23">
        <v>2.7569999999999999E-3</v>
      </c>
      <c r="BQ369" s="23">
        <v>1.47818</v>
      </c>
      <c r="BR369" s="23">
        <v>-9.3000000000000005E-4</v>
      </c>
      <c r="BS369" s="23">
        <v>22</v>
      </c>
      <c r="BT369" s="22">
        <f t="shared" si="38"/>
        <v>0.21752299999999999</v>
      </c>
      <c r="BU369" s="22">
        <f t="shared" si="39"/>
        <v>0.19035688972776738</v>
      </c>
      <c r="BV369" s="33">
        <v>1.321E-2</v>
      </c>
      <c r="BW369" s="34">
        <v>9.3640000000000008E-3</v>
      </c>
      <c r="BX369" s="34">
        <v>7.9419999999999994E-3</v>
      </c>
      <c r="BY369" s="34">
        <v>8.2509999999999997E-3</v>
      </c>
      <c r="BZ369" s="34">
        <v>3.0554999999999999E-2</v>
      </c>
      <c r="CA369" s="34">
        <v>4.5886999999999997E-2</v>
      </c>
      <c r="CB369" s="34">
        <v>3.3545999999999999E-2</v>
      </c>
      <c r="CC369" s="34">
        <v>1.6664999999999999E-2</v>
      </c>
      <c r="CD369" s="34">
        <v>8.6580000000000008E-3</v>
      </c>
      <c r="CE369" s="35">
        <v>9.1400000000000006E-3</v>
      </c>
      <c r="CF369" s="1">
        <v>1.8092299999999999</v>
      </c>
      <c r="CG369" s="1">
        <v>2.66656</v>
      </c>
      <c r="CH369" s="1">
        <v>0.21109600000000001</v>
      </c>
      <c r="CI369" s="1">
        <v>0.194851</v>
      </c>
      <c r="CJ369" s="1">
        <v>126.134</v>
      </c>
      <c r="CK369" s="1">
        <v>15.413399999999999</v>
      </c>
      <c r="CL369" s="1">
        <v>4.9925300000000004</v>
      </c>
      <c r="CM369" s="1">
        <v>57.4861</v>
      </c>
      <c r="CN369" s="1">
        <v>0.40571499999999999</v>
      </c>
      <c r="CO369" s="1">
        <v>-89.433000000000007</v>
      </c>
      <c r="CP369" s="1">
        <v>54.219099999999997</v>
      </c>
      <c r="CQ369" s="1">
        <v>92.598799999999997</v>
      </c>
      <c r="CR369" s="1">
        <v>11.272</v>
      </c>
      <c r="CS369" s="1">
        <v>37.770699999999998</v>
      </c>
      <c r="CT369" s="1">
        <v>20.010000000000002</v>
      </c>
      <c r="CU369" s="1">
        <v>30</v>
      </c>
      <c r="CV369" s="1">
        <v>30</v>
      </c>
      <c r="CW369" s="1">
        <v>30</v>
      </c>
      <c r="CX369" s="1">
        <v>30</v>
      </c>
      <c r="CY369" s="1">
        <v>20</v>
      </c>
      <c r="CZ369" s="1">
        <v>20</v>
      </c>
      <c r="DA369" s="1">
        <v>20</v>
      </c>
      <c r="DB369" s="1">
        <v>70</v>
      </c>
      <c r="DC369" s="1">
        <v>30</v>
      </c>
      <c r="DD369" s="1">
        <v>30</v>
      </c>
      <c r="DE369" s="1">
        <v>15</v>
      </c>
      <c r="DF369" s="1">
        <v>15</v>
      </c>
      <c r="DG369" s="1">
        <v>15</v>
      </c>
      <c r="DH369" s="1">
        <v>15</v>
      </c>
      <c r="DI369" s="1">
        <v>10</v>
      </c>
      <c r="DJ369" s="1">
        <v>10</v>
      </c>
      <c r="DK369" s="1">
        <v>10</v>
      </c>
      <c r="DL369" s="1">
        <v>40</v>
      </c>
      <c r="DM369" s="1">
        <v>15</v>
      </c>
      <c r="DN369" s="1">
        <v>15</v>
      </c>
      <c r="DO369" s="1">
        <v>15</v>
      </c>
      <c r="DP369" s="1">
        <v>15</v>
      </c>
      <c r="DQ369" s="1">
        <v>15</v>
      </c>
      <c r="DR369" s="1">
        <v>15</v>
      </c>
      <c r="DS369" s="1">
        <v>10</v>
      </c>
      <c r="DT369" s="1">
        <v>10</v>
      </c>
      <c r="DU369" s="1">
        <v>10</v>
      </c>
      <c r="DV369" s="1">
        <v>40</v>
      </c>
      <c r="DW369" s="1">
        <v>15</v>
      </c>
      <c r="DX369" s="1">
        <v>15</v>
      </c>
      <c r="DY369" s="1">
        <v>6.1041699999999999</v>
      </c>
      <c r="DZ369" s="1">
        <v>4.3744300000000003</v>
      </c>
      <c r="EA369" s="1">
        <v>378.30200000000002</v>
      </c>
      <c r="EB369" s="1">
        <v>444.42200000000003</v>
      </c>
      <c r="EC369" s="1">
        <v>0.17258699999999999</v>
      </c>
      <c r="ED369" s="1">
        <v>0.27263900000000002</v>
      </c>
      <c r="EE369" s="1">
        <v>1.56836</v>
      </c>
      <c r="EF369" s="1">
        <v>0.328739</v>
      </c>
      <c r="EG369" s="1">
        <v>104.116</v>
      </c>
      <c r="EH369" s="1">
        <v>1.40743</v>
      </c>
      <c r="EI369" s="1">
        <v>0.36593300000000001</v>
      </c>
      <c r="EJ369" s="1">
        <v>0.86941900000000005</v>
      </c>
      <c r="EK369" s="1">
        <v>1.4993799999999999</v>
      </c>
      <c r="EL369" s="1">
        <v>1.8981600000000001</v>
      </c>
      <c r="EM369" s="1">
        <v>0.15007599999999999</v>
      </c>
      <c r="EN369" s="1">
        <v>8.004E-2</v>
      </c>
      <c r="EO369" s="1">
        <v>0.22683900000000001</v>
      </c>
      <c r="EP369" s="1">
        <v>0.28639599999999998</v>
      </c>
      <c r="EQ369" s="1">
        <v>0.98360199999999998</v>
      </c>
      <c r="ER369" s="1">
        <v>1.48505</v>
      </c>
      <c r="ES369" s="1">
        <v>5.7382400000000002</v>
      </c>
      <c r="ET369" s="1">
        <v>3.50501</v>
      </c>
      <c r="EU369" s="1">
        <v>376.80200000000002</v>
      </c>
      <c r="EV369" s="1">
        <v>442.524</v>
      </c>
      <c r="EW369" s="1">
        <v>2.2511E-2</v>
      </c>
      <c r="EX369" s="1">
        <v>0.19259799999999999</v>
      </c>
      <c r="EY369" s="1">
        <v>1.34152</v>
      </c>
      <c r="EZ369" s="1">
        <v>4.2342999999999999E-2</v>
      </c>
      <c r="FA369" s="1">
        <v>103.13200000000001</v>
      </c>
      <c r="FB369" s="1">
        <v>-7.7619999999999995E-2</v>
      </c>
      <c r="FC369" s="1">
        <v>0.180281</v>
      </c>
      <c r="FD369" s="1">
        <v>3.0513999999999999E-2</v>
      </c>
      <c r="FE369" s="1">
        <v>2.90943</v>
      </c>
      <c r="FF369" s="1">
        <v>0.76793100000000003</v>
      </c>
      <c r="FG369" s="1">
        <v>1.9900000000000001E-4</v>
      </c>
      <c r="FH369" s="1">
        <v>3.15E-3</v>
      </c>
      <c r="FI369" s="1">
        <v>1.1037E-2</v>
      </c>
      <c r="FJ369" s="1">
        <v>1.629E-3</v>
      </c>
      <c r="FK369" s="1">
        <v>0.59247000000000005</v>
      </c>
      <c r="FL369" s="1">
        <v>-1.3999999999999999E-4</v>
      </c>
      <c r="FM369" s="1">
        <v>42650.590462963002</v>
      </c>
      <c r="FN369" s="1">
        <f t="shared" si="40"/>
        <v>234.23861111293081</v>
      </c>
      <c r="FO369" s="1">
        <v>1.0339</v>
      </c>
      <c r="FP369" s="1">
        <v>1.0107999999999999</v>
      </c>
      <c r="FQ369" s="1">
        <v>1.0438000000000001</v>
      </c>
      <c r="FR369" s="1">
        <v>1.0161</v>
      </c>
      <c r="FS369" s="1">
        <v>1.2050000000000001</v>
      </c>
      <c r="FT369" s="1">
        <v>1.1648000000000001</v>
      </c>
      <c r="FU369" s="1">
        <v>1.1886000000000001</v>
      </c>
      <c r="FV369" s="1">
        <v>1.0771999999999999</v>
      </c>
      <c r="FW369" s="1">
        <v>1.0772999999999999</v>
      </c>
      <c r="FX369" s="1">
        <v>1.0564</v>
      </c>
      <c r="FY369" s="1">
        <v>1.7542</v>
      </c>
      <c r="FZ369" s="1">
        <v>1.407</v>
      </c>
      <c r="GA369" s="1">
        <v>1.2198</v>
      </c>
      <c r="GB369" s="1">
        <v>1.3071999999999999</v>
      </c>
      <c r="GC369" s="1">
        <v>1.0044999999999999</v>
      </c>
      <c r="GD369" s="1">
        <v>1.0243</v>
      </c>
      <c r="GE369" s="1">
        <v>1.0017</v>
      </c>
      <c r="GF369" s="1">
        <v>1.1486000000000001</v>
      </c>
      <c r="GG369" s="1">
        <v>1.0585</v>
      </c>
      <c r="GH369" s="1">
        <v>1.0585</v>
      </c>
      <c r="GI369" s="1">
        <v>0.9929</v>
      </c>
      <c r="GJ369" s="1">
        <v>0.9819</v>
      </c>
      <c r="GK369" s="1">
        <v>0.98529999999999995</v>
      </c>
      <c r="GL369" s="1">
        <v>0.99880000000000002</v>
      </c>
      <c r="GM369" s="1">
        <v>0.99980000000000002</v>
      </c>
      <c r="GN369" s="1">
        <v>0.99919999999999998</v>
      </c>
      <c r="GO369" s="1">
        <v>1</v>
      </c>
      <c r="GP369" s="1">
        <v>0.99319999999999997</v>
      </c>
      <c r="GQ369" s="1">
        <v>0.99960000000000004</v>
      </c>
      <c r="GR369" s="1">
        <v>0.99950000000000006</v>
      </c>
      <c r="GS369" s="1">
        <v>1.8008999999999999</v>
      </c>
      <c r="GT369" s="1">
        <v>1.3964000000000001</v>
      </c>
      <c r="GU369" s="1">
        <v>1.2545999999999999</v>
      </c>
      <c r="GV369" s="1">
        <v>1.3267</v>
      </c>
      <c r="GW369" s="1">
        <v>1.2101999999999999</v>
      </c>
      <c r="GX369" s="1">
        <v>1.1921999999999999</v>
      </c>
      <c r="GY369" s="1">
        <v>1.1906000000000001</v>
      </c>
      <c r="GZ369" s="1">
        <v>1.2289000000000001</v>
      </c>
      <c r="HA369" s="1">
        <v>1.1397999999999999</v>
      </c>
      <c r="HB369" s="1">
        <v>1.1175999999999999</v>
      </c>
      <c r="HC369" s="1">
        <v>502</v>
      </c>
      <c r="HD369" s="1">
        <v>1229</v>
      </c>
      <c r="HE369" s="1">
        <v>1228</v>
      </c>
      <c r="HF369" s="1">
        <v>502</v>
      </c>
      <c r="HG369" s="1">
        <v>218</v>
      </c>
      <c r="HH369" s="1">
        <v>232</v>
      </c>
      <c r="HI369" s="1">
        <v>231</v>
      </c>
      <c r="HJ369" s="1">
        <v>745</v>
      </c>
      <c r="HK369" s="1">
        <v>226</v>
      </c>
      <c r="HL369" s="1">
        <v>221</v>
      </c>
      <c r="HM369" s="1" t="s">
        <v>219</v>
      </c>
      <c r="HN369" s="1" t="s">
        <v>220</v>
      </c>
      <c r="HO369" s="1" t="s">
        <v>221</v>
      </c>
      <c r="HP369" s="1" t="s">
        <v>219</v>
      </c>
      <c r="HQ369" s="1" t="s">
        <v>222</v>
      </c>
      <c r="HR369" s="1" t="s">
        <v>223</v>
      </c>
      <c r="HS369" s="1" t="s">
        <v>224</v>
      </c>
      <c r="HT369" s="1" t="s">
        <v>225</v>
      </c>
      <c r="HU369" s="1" t="s">
        <v>226</v>
      </c>
      <c r="HV369" s="1" t="s">
        <v>227</v>
      </c>
      <c r="HW369" s="1">
        <v>13.914</v>
      </c>
      <c r="HX369" s="1">
        <v>35.916800000000002</v>
      </c>
      <c r="HY369" s="1">
        <v>44.7864</v>
      </c>
      <c r="HZ369" s="1">
        <v>0</v>
      </c>
      <c r="IA369" s="1">
        <v>11.433400000000001</v>
      </c>
      <c r="IB369" s="1">
        <v>20.987500000000001</v>
      </c>
      <c r="IC369" s="1">
        <v>2.8059999999999999E-3</v>
      </c>
      <c r="ID369" s="1">
        <v>44.7836</v>
      </c>
      <c r="IE369" s="1">
        <v>-8.0000000000000007E-5</v>
      </c>
      <c r="IF369" s="1">
        <v>2</v>
      </c>
      <c r="IG369" s="1">
        <v>0</v>
      </c>
      <c r="IH369" s="1">
        <v>0</v>
      </c>
      <c r="II369" s="1">
        <v>0</v>
      </c>
      <c r="IJ369" s="1">
        <v>0</v>
      </c>
      <c r="IK369" s="1">
        <v>0</v>
      </c>
      <c r="IL369" s="1">
        <v>0</v>
      </c>
      <c r="IM369" s="1">
        <v>0</v>
      </c>
      <c r="IN369" s="1">
        <v>0</v>
      </c>
      <c r="IO369" s="1">
        <v>0</v>
      </c>
      <c r="IP369" s="1">
        <v>0</v>
      </c>
      <c r="IQ369" s="1">
        <v>0</v>
      </c>
      <c r="IR369" s="1">
        <v>0</v>
      </c>
      <c r="IS369" s="1">
        <v>0</v>
      </c>
      <c r="IT369" s="1">
        <v>0</v>
      </c>
      <c r="IU369" s="1">
        <v>0</v>
      </c>
      <c r="IV369" s="1">
        <v>0</v>
      </c>
      <c r="IW369" s="1">
        <v>0</v>
      </c>
      <c r="IX369" s="1">
        <v>0</v>
      </c>
      <c r="IY369" s="1">
        <v>0</v>
      </c>
      <c r="IZ369" s="1">
        <v>0</v>
      </c>
      <c r="JA369" s="1">
        <v>0</v>
      </c>
      <c r="JB369" s="1">
        <v>0</v>
      </c>
      <c r="JC369" s="1">
        <v>0</v>
      </c>
      <c r="JD369" s="1">
        <v>0</v>
      </c>
      <c r="JE369" s="1">
        <v>0</v>
      </c>
      <c r="JF369" s="1">
        <v>0</v>
      </c>
      <c r="JG369" s="1">
        <v>0</v>
      </c>
      <c r="JH369" s="1">
        <v>0</v>
      </c>
      <c r="JI369" s="1">
        <v>0</v>
      </c>
      <c r="JJ369" s="1">
        <v>0</v>
      </c>
      <c r="JK369" s="1">
        <v>0</v>
      </c>
      <c r="JL369" s="1">
        <v>0</v>
      </c>
      <c r="JM369" s="1">
        <v>0</v>
      </c>
      <c r="JN369" s="1">
        <v>0</v>
      </c>
      <c r="JO369" s="1">
        <v>0</v>
      </c>
      <c r="JP369" s="1">
        <v>0</v>
      </c>
      <c r="JQ369" s="1">
        <v>0</v>
      </c>
      <c r="JR369" s="1">
        <v>0</v>
      </c>
      <c r="JS369" s="1">
        <v>0</v>
      </c>
      <c r="JT369" s="1">
        <v>0</v>
      </c>
      <c r="JU369" s="1">
        <v>0</v>
      </c>
      <c r="JV369" s="1">
        <v>0</v>
      </c>
      <c r="JW369" s="1">
        <v>0</v>
      </c>
      <c r="JX369" s="1">
        <v>0</v>
      </c>
      <c r="JY369" s="1">
        <v>0</v>
      </c>
      <c r="JZ369" s="1">
        <v>0</v>
      </c>
      <c r="KA369" s="1">
        <v>0</v>
      </c>
      <c r="KB369" s="1">
        <v>0</v>
      </c>
      <c r="KC369" s="1">
        <v>0</v>
      </c>
      <c r="KD369" s="1">
        <v>0</v>
      </c>
      <c r="KR369" s="30"/>
      <c r="KS369" s="30"/>
      <c r="KT369" s="30"/>
      <c r="KU369" s="30"/>
      <c r="KV369" s="30"/>
      <c r="KW369" s="30"/>
      <c r="KX369" s="30"/>
      <c r="KY369" s="30"/>
      <c r="KZ369" s="30"/>
      <c r="LA369" s="30"/>
      <c r="LB369" s="30"/>
      <c r="LC369" s="30"/>
      <c r="LG369" s="31"/>
      <c r="LH369" s="31"/>
      <c r="LI369" s="31"/>
      <c r="LJ369" s="31"/>
      <c r="LK369" s="31"/>
      <c r="LL369" s="31"/>
      <c r="LM369" s="31"/>
      <c r="LN369" s="31"/>
      <c r="LO369" s="31"/>
      <c r="LP369" s="31"/>
      <c r="LQ369" s="31"/>
      <c r="LR369" s="31"/>
    </row>
    <row r="370" spans="1:330" x14ac:dyDescent="0.35">
      <c r="A370" s="1" t="s">
        <v>263</v>
      </c>
      <c r="B370" s="1" t="s">
        <v>264</v>
      </c>
      <c r="C370" s="1">
        <v>129</v>
      </c>
      <c r="D370" s="1">
        <v>40</v>
      </c>
      <c r="E370" s="1">
        <v>15</v>
      </c>
      <c r="F370" s="1">
        <v>20</v>
      </c>
      <c r="G370" s="1">
        <v>5</v>
      </c>
      <c r="H370" s="1">
        <v>2089</v>
      </c>
      <c r="I370" s="1">
        <v>5</v>
      </c>
      <c r="J370" s="1">
        <v>1.02739</v>
      </c>
      <c r="K370" s="1">
        <v>0.29611300000000002</v>
      </c>
      <c r="L370" s="1">
        <v>19.904</v>
      </c>
      <c r="M370" s="1">
        <v>21.5654</v>
      </c>
      <c r="N370" s="1">
        <v>1.4484E-2</v>
      </c>
      <c r="O370" s="1">
        <v>0.162465</v>
      </c>
      <c r="P370" s="1">
        <v>0.68641300000000005</v>
      </c>
      <c r="Q370" s="1">
        <v>1.1923E-2</v>
      </c>
      <c r="R370" s="1">
        <v>7.3179499999999997</v>
      </c>
      <c r="S370" s="1">
        <v>8.626E-3</v>
      </c>
      <c r="T370" s="1">
        <v>44.637500000000003</v>
      </c>
      <c r="U370" s="1">
        <v>95.632300000000001</v>
      </c>
      <c r="V370" s="33">
        <v>1.39412</v>
      </c>
      <c r="W370" s="34">
        <v>0.49098700000000001</v>
      </c>
      <c r="X370" s="34">
        <v>37.607500000000002</v>
      </c>
      <c r="Y370" s="34">
        <v>46.130899999999997</v>
      </c>
      <c r="Z370" s="34">
        <v>1.8703000000000001E-2</v>
      </c>
      <c r="AA370" s="34">
        <v>0.27099899999999999</v>
      </c>
      <c r="AB370" s="34">
        <v>0.88306600000000002</v>
      </c>
      <c r="AC370" s="34">
        <v>1.1922E-2</v>
      </c>
      <c r="AD370" s="34">
        <v>8.8142800000000001</v>
      </c>
      <c r="AE370" s="34">
        <v>1.2057E-2</v>
      </c>
      <c r="AF370" s="34">
        <v>0</v>
      </c>
      <c r="AG370" s="35">
        <v>95.634500000000003</v>
      </c>
      <c r="AH370" s="30">
        <v>0.98740899999999998</v>
      </c>
      <c r="AI370" s="30">
        <v>0.26738000000000001</v>
      </c>
      <c r="AJ370" s="30">
        <v>16.190999999999999</v>
      </c>
      <c r="AK370" s="30">
        <v>16.851400000000002</v>
      </c>
      <c r="AL370" s="30">
        <v>5.7869999999999996E-3</v>
      </c>
      <c r="AM370" s="30">
        <v>7.4445999999999998E-2</v>
      </c>
      <c r="AN370" s="30">
        <v>0.26977499999999999</v>
      </c>
      <c r="AO370" s="30">
        <v>7.3810000000000004E-3</v>
      </c>
      <c r="AP370" s="30">
        <v>4.10738</v>
      </c>
      <c r="AQ370" s="30">
        <v>4.7190000000000001E-3</v>
      </c>
      <c r="AR370" s="30">
        <v>61.2333</v>
      </c>
      <c r="AS370" s="21">
        <f t="shared" si="36"/>
        <v>1.1489075761190832E-3</v>
      </c>
      <c r="AT370" s="21">
        <f t="shared" si="37"/>
        <v>1.7970092857247199E-3</v>
      </c>
      <c r="AU370" s="23">
        <v>1.7439</v>
      </c>
      <c r="AV370" s="23">
        <v>0.95086700000000002</v>
      </c>
      <c r="AW370" s="23">
        <v>28.786799999999999</v>
      </c>
      <c r="AX370" s="23">
        <v>59.927500000000002</v>
      </c>
      <c r="AY370" s="23">
        <v>2.0577000000000002E-2</v>
      </c>
      <c r="AZ370" s="23">
        <v>0.26471600000000001</v>
      </c>
      <c r="BA370" s="23">
        <v>0.95927499999999999</v>
      </c>
      <c r="BB370" s="23">
        <v>2.6246999999999999E-2</v>
      </c>
      <c r="BC370" s="23">
        <v>7.30328</v>
      </c>
      <c r="BD370" s="23">
        <v>1.6798E-2</v>
      </c>
      <c r="BE370" s="23">
        <v>0</v>
      </c>
      <c r="BF370" s="23">
        <v>100</v>
      </c>
      <c r="BG370" s="23">
        <v>22</v>
      </c>
      <c r="BH370" s="23" t="s">
        <v>218</v>
      </c>
      <c r="BI370" s="23">
        <v>0.35240100000000002</v>
      </c>
      <c r="BJ370" s="23">
        <v>9.6074000000000007E-2</v>
      </c>
      <c r="BK370" s="23">
        <v>5.8171299999999997</v>
      </c>
      <c r="BL370" s="23">
        <v>6.0549600000000003</v>
      </c>
      <c r="BM370" s="23">
        <v>2.0790000000000001E-3</v>
      </c>
      <c r="BN370" s="23">
        <v>2.6745999999999999E-2</v>
      </c>
      <c r="BO370" s="23">
        <v>9.6922999999999995E-2</v>
      </c>
      <c r="BP370" s="23">
        <v>2.6519999999999998E-3</v>
      </c>
      <c r="BQ370" s="23">
        <v>1.4758199999999999</v>
      </c>
      <c r="BR370" s="23">
        <v>1.6969999999999999E-3</v>
      </c>
      <c r="BS370" s="23">
        <v>22</v>
      </c>
      <c r="BT370" s="22">
        <f t="shared" si="38"/>
        <v>0.22182200000000002</v>
      </c>
      <c r="BU370" s="22">
        <f t="shared" si="39"/>
        <v>0.19275623680069315</v>
      </c>
      <c r="BV370" s="33">
        <v>1.3112E-2</v>
      </c>
      <c r="BW370" s="34">
        <v>9.3089999999999996E-3</v>
      </c>
      <c r="BX370" s="34">
        <v>7.9629999999999996E-3</v>
      </c>
      <c r="BY370" s="34">
        <v>8.2500000000000004E-3</v>
      </c>
      <c r="BZ370" s="34">
        <v>3.3272999999999997E-2</v>
      </c>
      <c r="CA370" s="34">
        <v>4.1404999999999997E-2</v>
      </c>
      <c r="CB370" s="34">
        <v>3.5665000000000002E-2</v>
      </c>
      <c r="CC370" s="34">
        <v>1.6757000000000001E-2</v>
      </c>
      <c r="CD370" s="34">
        <v>9.0360000000000006E-3</v>
      </c>
      <c r="CE370" s="35">
        <v>8.5719999999999998E-3</v>
      </c>
      <c r="CF370" s="1">
        <v>1.7984199999999999</v>
      </c>
      <c r="CG370" s="1">
        <v>2.6114199999999999</v>
      </c>
      <c r="CH370" s="1">
        <v>0.21157400000000001</v>
      </c>
      <c r="CI370" s="1">
        <v>0.19536800000000001</v>
      </c>
      <c r="CJ370" s="1">
        <v>112.405</v>
      </c>
      <c r="CK370" s="1">
        <v>17.631599999999999</v>
      </c>
      <c r="CL370" s="1">
        <v>4.8080699999999998</v>
      </c>
      <c r="CM370" s="1">
        <v>60.209800000000001</v>
      </c>
      <c r="CN370" s="1">
        <v>0.40732099999999999</v>
      </c>
      <c r="CO370" s="1">
        <v>48.1404</v>
      </c>
      <c r="CP370" s="1">
        <v>54.206600000000002</v>
      </c>
      <c r="CQ370" s="1">
        <v>92.598100000000002</v>
      </c>
      <c r="CR370" s="1">
        <v>11.272</v>
      </c>
      <c r="CS370" s="1">
        <v>50.291200000000003</v>
      </c>
      <c r="CT370" s="1">
        <v>19.984999999999999</v>
      </c>
      <c r="CU370" s="1">
        <v>30</v>
      </c>
      <c r="CV370" s="1">
        <v>30</v>
      </c>
      <c r="CW370" s="1">
        <v>30</v>
      </c>
      <c r="CX370" s="1">
        <v>30</v>
      </c>
      <c r="CY370" s="1">
        <v>20</v>
      </c>
      <c r="CZ370" s="1">
        <v>20</v>
      </c>
      <c r="DA370" s="1">
        <v>20</v>
      </c>
      <c r="DB370" s="1">
        <v>70</v>
      </c>
      <c r="DC370" s="1">
        <v>30</v>
      </c>
      <c r="DD370" s="1">
        <v>30</v>
      </c>
      <c r="DE370" s="1">
        <v>15</v>
      </c>
      <c r="DF370" s="1">
        <v>15</v>
      </c>
      <c r="DG370" s="1">
        <v>15</v>
      </c>
      <c r="DH370" s="1">
        <v>15</v>
      </c>
      <c r="DI370" s="1">
        <v>10</v>
      </c>
      <c r="DJ370" s="1">
        <v>10</v>
      </c>
      <c r="DK370" s="1">
        <v>10</v>
      </c>
      <c r="DL370" s="1">
        <v>40</v>
      </c>
      <c r="DM370" s="1">
        <v>15</v>
      </c>
      <c r="DN370" s="1">
        <v>15</v>
      </c>
      <c r="DO370" s="1">
        <v>15</v>
      </c>
      <c r="DP370" s="1">
        <v>15</v>
      </c>
      <c r="DQ370" s="1">
        <v>15</v>
      </c>
      <c r="DR370" s="1">
        <v>15</v>
      </c>
      <c r="DS370" s="1">
        <v>10</v>
      </c>
      <c r="DT370" s="1">
        <v>10</v>
      </c>
      <c r="DU370" s="1">
        <v>10</v>
      </c>
      <c r="DV370" s="1">
        <v>40</v>
      </c>
      <c r="DW370" s="1">
        <v>15</v>
      </c>
      <c r="DX370" s="1">
        <v>15</v>
      </c>
      <c r="DY370" s="1">
        <v>6.1570400000000003</v>
      </c>
      <c r="DZ370" s="1">
        <v>4.46563</v>
      </c>
      <c r="EA370" s="1">
        <v>377.09500000000003</v>
      </c>
      <c r="EB370" s="1">
        <v>442.63600000000002</v>
      </c>
      <c r="EC370" s="1">
        <v>0.20530899999999999</v>
      </c>
      <c r="ED370" s="1">
        <v>0.21532399999999999</v>
      </c>
      <c r="EE370" s="1">
        <v>1.71767</v>
      </c>
      <c r="EF370" s="1">
        <v>0.32978400000000002</v>
      </c>
      <c r="EG370" s="1">
        <v>103.69799999999999</v>
      </c>
      <c r="EH370" s="1">
        <v>1.44556</v>
      </c>
      <c r="EI370" s="1">
        <v>0.35986200000000002</v>
      </c>
      <c r="EJ370" s="1">
        <v>0.857429</v>
      </c>
      <c r="EK370" s="1">
        <v>1.5042599999999999</v>
      </c>
      <c r="EL370" s="1">
        <v>1.8944700000000001</v>
      </c>
      <c r="EM370" s="1">
        <v>0.17776800000000001</v>
      </c>
      <c r="EN370" s="1">
        <v>6.5098000000000003E-2</v>
      </c>
      <c r="EO370" s="1">
        <v>0.25611899999999999</v>
      </c>
      <c r="EP370" s="1">
        <v>0.289186</v>
      </c>
      <c r="EQ370" s="1">
        <v>1.07003</v>
      </c>
      <c r="ER370" s="1">
        <v>1.30487</v>
      </c>
      <c r="ES370" s="1">
        <v>5.7971700000000004</v>
      </c>
      <c r="ET370" s="1">
        <v>3.6082000000000001</v>
      </c>
      <c r="EU370" s="1">
        <v>375.59</v>
      </c>
      <c r="EV370" s="1">
        <v>440.74099999999999</v>
      </c>
      <c r="EW370" s="1">
        <v>2.7542000000000001E-2</v>
      </c>
      <c r="EX370" s="1">
        <v>0.150227</v>
      </c>
      <c r="EY370" s="1">
        <v>1.4615499999999999</v>
      </c>
      <c r="EZ370" s="1">
        <v>4.0597000000000001E-2</v>
      </c>
      <c r="FA370" s="1">
        <v>102.628</v>
      </c>
      <c r="FB370" s="1">
        <v>0.14069499999999999</v>
      </c>
      <c r="FC370" s="1">
        <v>0.18213199999999999</v>
      </c>
      <c r="FD370" s="1">
        <v>3.1412000000000002E-2</v>
      </c>
      <c r="FE370" s="1">
        <v>2.90008</v>
      </c>
      <c r="FF370" s="1">
        <v>0.76483800000000002</v>
      </c>
      <c r="FG370" s="1">
        <v>2.43E-4</v>
      </c>
      <c r="FH370" s="1">
        <v>2.457E-3</v>
      </c>
      <c r="FI370" s="1">
        <v>1.2024E-2</v>
      </c>
      <c r="FJ370" s="1">
        <v>1.562E-3</v>
      </c>
      <c r="FK370" s="1">
        <v>0.58957199999999998</v>
      </c>
      <c r="FL370" s="1">
        <v>2.4499999999999999E-4</v>
      </c>
      <c r="FM370" s="1">
        <v>42650.593159722201</v>
      </c>
      <c r="FN370" s="1">
        <f t="shared" si="40"/>
        <v>234.30333333369344</v>
      </c>
      <c r="FO370" s="1">
        <v>1.0339</v>
      </c>
      <c r="FP370" s="1">
        <v>1.0107999999999999</v>
      </c>
      <c r="FQ370" s="1">
        <v>1.0438000000000001</v>
      </c>
      <c r="FR370" s="1">
        <v>1.0161</v>
      </c>
      <c r="FS370" s="1">
        <v>1.2049000000000001</v>
      </c>
      <c r="FT370" s="1">
        <v>1.1647000000000001</v>
      </c>
      <c r="FU370" s="1">
        <v>1.1884999999999999</v>
      </c>
      <c r="FV370" s="1">
        <v>1.0770999999999999</v>
      </c>
      <c r="FW370" s="1">
        <v>1.0771999999999999</v>
      </c>
      <c r="FX370" s="1">
        <v>1.0563</v>
      </c>
      <c r="FY370" s="1">
        <v>1.7548999999999999</v>
      </c>
      <c r="FZ370" s="1">
        <v>1.4077</v>
      </c>
      <c r="GA370" s="1">
        <v>1.2202999999999999</v>
      </c>
      <c r="GB370" s="1">
        <v>1.3076000000000001</v>
      </c>
      <c r="GC370" s="1">
        <v>1.0044999999999999</v>
      </c>
      <c r="GD370" s="1">
        <v>1.0243</v>
      </c>
      <c r="GE370" s="1">
        <v>1.0017</v>
      </c>
      <c r="GF370" s="1">
        <v>1.1487000000000001</v>
      </c>
      <c r="GG370" s="1">
        <v>1.0585</v>
      </c>
      <c r="GH370" s="1">
        <v>1.0585</v>
      </c>
      <c r="GI370" s="1">
        <v>0.9929</v>
      </c>
      <c r="GJ370" s="1">
        <v>0.9819</v>
      </c>
      <c r="GK370" s="1">
        <v>0.98540000000000005</v>
      </c>
      <c r="GL370" s="1">
        <v>0.99880000000000002</v>
      </c>
      <c r="GM370" s="1">
        <v>0.99980000000000002</v>
      </c>
      <c r="GN370" s="1">
        <v>0.99909999999999999</v>
      </c>
      <c r="GO370" s="1">
        <v>1</v>
      </c>
      <c r="GP370" s="1">
        <v>0.99329999999999996</v>
      </c>
      <c r="GQ370" s="1">
        <v>0.99960000000000004</v>
      </c>
      <c r="GR370" s="1">
        <v>0.99939999999999996</v>
      </c>
      <c r="GS370" s="1">
        <v>1.8015000000000001</v>
      </c>
      <c r="GT370" s="1">
        <v>1.397</v>
      </c>
      <c r="GU370" s="1">
        <v>1.2551000000000001</v>
      </c>
      <c r="GV370" s="1">
        <v>1.3270999999999999</v>
      </c>
      <c r="GW370" s="1">
        <v>1.2101</v>
      </c>
      <c r="GX370" s="1">
        <v>1.1919999999999999</v>
      </c>
      <c r="GY370" s="1">
        <v>1.1906000000000001</v>
      </c>
      <c r="GZ370" s="1">
        <v>1.2290000000000001</v>
      </c>
      <c r="HA370" s="1">
        <v>1.1397999999999999</v>
      </c>
      <c r="HB370" s="1">
        <v>1.1174999999999999</v>
      </c>
      <c r="HC370" s="1">
        <v>502</v>
      </c>
      <c r="HD370" s="1">
        <v>1229</v>
      </c>
      <c r="HE370" s="1">
        <v>1228</v>
      </c>
      <c r="HF370" s="1">
        <v>502</v>
      </c>
      <c r="HG370" s="1">
        <v>218</v>
      </c>
      <c r="HH370" s="1">
        <v>232</v>
      </c>
      <c r="HI370" s="1">
        <v>231</v>
      </c>
      <c r="HJ370" s="1">
        <v>745</v>
      </c>
      <c r="HK370" s="1">
        <v>226</v>
      </c>
      <c r="HL370" s="1">
        <v>221</v>
      </c>
      <c r="HM370" s="1" t="s">
        <v>219</v>
      </c>
      <c r="HN370" s="1" t="s">
        <v>220</v>
      </c>
      <c r="HO370" s="1" t="s">
        <v>221</v>
      </c>
      <c r="HP370" s="1" t="s">
        <v>219</v>
      </c>
      <c r="HQ370" s="1" t="s">
        <v>222</v>
      </c>
      <c r="HR370" s="1" t="s">
        <v>223</v>
      </c>
      <c r="HS370" s="1" t="s">
        <v>224</v>
      </c>
      <c r="HT370" s="1" t="s">
        <v>225</v>
      </c>
      <c r="HU370" s="1" t="s">
        <v>226</v>
      </c>
      <c r="HV370" s="1" t="s">
        <v>227</v>
      </c>
      <c r="HW370" s="1">
        <v>13.9238</v>
      </c>
      <c r="HX370" s="1">
        <v>35.926499999999997</v>
      </c>
      <c r="HY370" s="1">
        <v>44.637500000000003</v>
      </c>
      <c r="HZ370" s="1">
        <v>0</v>
      </c>
      <c r="IA370" s="1">
        <v>11.437799999999999</v>
      </c>
      <c r="IB370" s="1">
        <v>20.991</v>
      </c>
      <c r="IC370" s="1">
        <v>2.6900000000000001E-3</v>
      </c>
      <c r="ID370" s="1">
        <v>44.634799999999998</v>
      </c>
      <c r="IE370" s="1">
        <v>-6.9999999999999994E-5</v>
      </c>
      <c r="IF370" s="1">
        <v>2</v>
      </c>
      <c r="IG370" s="1">
        <v>0</v>
      </c>
      <c r="IH370" s="1">
        <v>0</v>
      </c>
      <c r="II370" s="1">
        <v>0</v>
      </c>
      <c r="IJ370" s="1">
        <v>0</v>
      </c>
      <c r="IK370" s="1">
        <v>0</v>
      </c>
      <c r="IL370" s="1">
        <v>0</v>
      </c>
      <c r="IM370" s="1">
        <v>0</v>
      </c>
      <c r="IN370" s="1">
        <v>0</v>
      </c>
      <c r="IO370" s="1">
        <v>0</v>
      </c>
      <c r="IP370" s="1">
        <v>0</v>
      </c>
      <c r="IQ370" s="1">
        <v>0</v>
      </c>
      <c r="IR370" s="1">
        <v>0</v>
      </c>
      <c r="IS370" s="1">
        <v>0</v>
      </c>
      <c r="IT370" s="1">
        <v>0</v>
      </c>
      <c r="IU370" s="1">
        <v>0</v>
      </c>
      <c r="IV370" s="1">
        <v>0</v>
      </c>
      <c r="IW370" s="1">
        <v>0</v>
      </c>
      <c r="IX370" s="1">
        <v>0</v>
      </c>
      <c r="IY370" s="1">
        <v>0</v>
      </c>
      <c r="IZ370" s="1">
        <v>0</v>
      </c>
      <c r="JA370" s="1">
        <v>0</v>
      </c>
      <c r="JB370" s="1">
        <v>0</v>
      </c>
      <c r="JC370" s="1">
        <v>0</v>
      </c>
      <c r="JD370" s="1">
        <v>0</v>
      </c>
      <c r="JE370" s="1">
        <v>0</v>
      </c>
      <c r="JF370" s="1">
        <v>0</v>
      </c>
      <c r="JG370" s="1">
        <v>0</v>
      </c>
      <c r="JH370" s="1">
        <v>0</v>
      </c>
      <c r="JI370" s="1">
        <v>0</v>
      </c>
      <c r="JJ370" s="1">
        <v>0</v>
      </c>
      <c r="JK370" s="1">
        <v>0</v>
      </c>
      <c r="JL370" s="1">
        <v>0</v>
      </c>
      <c r="JM370" s="1">
        <v>0</v>
      </c>
      <c r="JN370" s="1">
        <v>0</v>
      </c>
      <c r="JO370" s="1">
        <v>0</v>
      </c>
      <c r="JP370" s="1">
        <v>0</v>
      </c>
      <c r="JQ370" s="1">
        <v>0</v>
      </c>
      <c r="JR370" s="1">
        <v>0</v>
      </c>
      <c r="JS370" s="1">
        <v>0</v>
      </c>
      <c r="JT370" s="1">
        <v>0</v>
      </c>
      <c r="JU370" s="1">
        <v>0</v>
      </c>
      <c r="JV370" s="1">
        <v>0</v>
      </c>
      <c r="JW370" s="1">
        <v>0</v>
      </c>
      <c r="JX370" s="1">
        <v>0</v>
      </c>
      <c r="JY370" s="1">
        <v>0</v>
      </c>
      <c r="JZ370" s="1">
        <v>0</v>
      </c>
      <c r="KA370" s="1">
        <v>0</v>
      </c>
      <c r="KB370" s="1">
        <v>0</v>
      </c>
      <c r="KC370" s="1">
        <v>0</v>
      </c>
      <c r="KD370" s="1">
        <v>0</v>
      </c>
      <c r="KR370" s="30"/>
      <c r="KS370" s="30"/>
      <c r="KT370" s="30"/>
      <c r="KU370" s="30"/>
      <c r="KV370" s="30"/>
      <c r="KW370" s="30"/>
      <c r="KX370" s="30"/>
      <c r="KY370" s="30"/>
      <c r="KZ370" s="30"/>
      <c r="LA370" s="30"/>
      <c r="LB370" s="30"/>
      <c r="LC370" s="30"/>
      <c r="LG370" s="31"/>
      <c r="LH370" s="31"/>
      <c r="LI370" s="31"/>
      <c r="LJ370" s="31"/>
      <c r="LK370" s="31"/>
      <c r="LL370" s="31"/>
      <c r="LM370" s="31"/>
      <c r="LN370" s="31"/>
      <c r="LO370" s="31"/>
      <c r="LP370" s="31"/>
      <c r="LQ370" s="31"/>
      <c r="LR370" s="31"/>
    </row>
    <row r="371" spans="1:330" x14ac:dyDescent="0.35">
      <c r="A371" s="1" t="s">
        <v>263</v>
      </c>
      <c r="B371" s="1" t="s">
        <v>264</v>
      </c>
      <c r="C371" s="1">
        <v>129</v>
      </c>
      <c r="D371" s="1">
        <v>40</v>
      </c>
      <c r="E371" s="1">
        <v>15</v>
      </c>
      <c r="F371" s="1">
        <v>20</v>
      </c>
      <c r="G371" s="1">
        <v>5</v>
      </c>
      <c r="H371" s="1">
        <v>2090</v>
      </c>
      <c r="I371" s="1">
        <v>6</v>
      </c>
      <c r="J371" s="1">
        <v>1.0017400000000001</v>
      </c>
      <c r="K371" s="1">
        <v>0.284327</v>
      </c>
      <c r="L371" s="1">
        <v>19.7422</v>
      </c>
      <c r="M371" s="1">
        <v>21.824200000000001</v>
      </c>
      <c r="N371" s="1">
        <v>1.3169999999999999E-2</v>
      </c>
      <c r="O371" s="1">
        <v>0.16789000000000001</v>
      </c>
      <c r="P371" s="1">
        <v>0.72479199999999999</v>
      </c>
      <c r="Q371" s="1">
        <v>-7.3999999999999999E-4</v>
      </c>
      <c r="R371" s="1">
        <v>7.2159399999999998</v>
      </c>
      <c r="S371" s="1">
        <v>4.7199999999999998E-4</v>
      </c>
      <c r="T371" s="1">
        <v>44.761899999999997</v>
      </c>
      <c r="U371" s="1">
        <v>95.735900000000001</v>
      </c>
      <c r="V371" s="33">
        <v>1.3593200000000001</v>
      </c>
      <c r="W371" s="34">
        <v>0.471443</v>
      </c>
      <c r="X371" s="34">
        <v>37.3018</v>
      </c>
      <c r="Y371" s="34">
        <v>46.684399999999997</v>
      </c>
      <c r="Z371" s="34">
        <v>1.7004999999999999E-2</v>
      </c>
      <c r="AA371" s="34">
        <v>0.28004899999999999</v>
      </c>
      <c r="AB371" s="34">
        <v>0.93244099999999996</v>
      </c>
      <c r="AC371" s="34">
        <v>-7.3999999999999999E-4</v>
      </c>
      <c r="AD371" s="34">
        <v>8.6914099999999994</v>
      </c>
      <c r="AE371" s="34">
        <v>6.6E-4</v>
      </c>
      <c r="AF371" s="34">
        <v>3.9999999999999998E-6</v>
      </c>
      <c r="AG371" s="35">
        <v>95.737799999999993</v>
      </c>
      <c r="AH371" s="30">
        <v>0.96128499999999995</v>
      </c>
      <c r="AI371" s="30">
        <v>0.25634400000000002</v>
      </c>
      <c r="AJ371" s="30">
        <v>16.0349</v>
      </c>
      <c r="AK371" s="30">
        <v>17.0275</v>
      </c>
      <c r="AL371" s="30">
        <v>5.254E-3</v>
      </c>
      <c r="AM371" s="30">
        <v>7.6813999999999993E-2</v>
      </c>
      <c r="AN371" s="30">
        <v>0.28442299999999998</v>
      </c>
      <c r="AO371" s="30">
        <v>-4.4999999999999999E-4</v>
      </c>
      <c r="AP371" s="30">
        <v>4.0439299999999996</v>
      </c>
      <c r="AQ371" s="30">
        <v>2.5799999999999998E-4</v>
      </c>
      <c r="AR371" s="30">
        <v>61.309800000000003</v>
      </c>
      <c r="AS371" s="21">
        <f t="shared" si="36"/>
        <v>6.3799323924993752E-5</v>
      </c>
      <c r="AT371" s="21">
        <f t="shared" si="37"/>
        <v>-1.1127789056684958E-4</v>
      </c>
      <c r="AU371" s="23">
        <v>1.69496</v>
      </c>
      <c r="AV371" s="23">
        <v>0.91011699999999995</v>
      </c>
      <c r="AW371" s="23">
        <v>28.4621</v>
      </c>
      <c r="AX371" s="23">
        <v>60.453899999999997</v>
      </c>
      <c r="AY371" s="23">
        <v>1.865E-2</v>
      </c>
      <c r="AZ371" s="23">
        <v>0.27268700000000001</v>
      </c>
      <c r="BA371" s="23">
        <v>1.00969</v>
      </c>
      <c r="BB371" s="23">
        <v>-1.6100000000000001E-3</v>
      </c>
      <c r="BC371" s="23">
        <v>7.1785899999999998</v>
      </c>
      <c r="BD371" s="23">
        <v>9.1699999999999995E-4</v>
      </c>
      <c r="BE371" s="23">
        <v>0</v>
      </c>
      <c r="BF371" s="23">
        <v>100</v>
      </c>
      <c r="BG371" s="23">
        <v>22</v>
      </c>
      <c r="BH371" s="23" t="s">
        <v>218</v>
      </c>
      <c r="BI371" s="23">
        <v>0.34264800000000001</v>
      </c>
      <c r="BJ371" s="23">
        <v>9.1993000000000005E-2</v>
      </c>
      <c r="BK371" s="23">
        <v>5.7538200000000002</v>
      </c>
      <c r="BL371" s="23">
        <v>6.1105900000000002</v>
      </c>
      <c r="BM371" s="23">
        <v>1.885E-3</v>
      </c>
      <c r="BN371" s="23">
        <v>2.7563000000000001E-2</v>
      </c>
      <c r="BO371" s="23">
        <v>0.102058</v>
      </c>
      <c r="BP371" s="23">
        <v>-1.6000000000000001E-4</v>
      </c>
      <c r="BQ371" s="23">
        <v>1.4512</v>
      </c>
      <c r="BR371" s="23">
        <v>9.2999999999999997E-5</v>
      </c>
      <c r="BS371" s="23">
        <v>22</v>
      </c>
      <c r="BT371" s="22">
        <f t="shared" si="38"/>
        <v>0.223499</v>
      </c>
      <c r="BU371" s="22">
        <f t="shared" si="39"/>
        <v>0.19101283943790109</v>
      </c>
      <c r="BV371" s="33">
        <v>1.3408E-2</v>
      </c>
      <c r="BW371" s="34">
        <v>9.7719999999999994E-3</v>
      </c>
      <c r="BX371" s="34">
        <v>8.1659999999999996E-3</v>
      </c>
      <c r="BY371" s="34">
        <v>8.4399999999999996E-3</v>
      </c>
      <c r="BZ371" s="34">
        <v>3.1843000000000003E-2</v>
      </c>
      <c r="CA371" s="34">
        <v>5.0062000000000002E-2</v>
      </c>
      <c r="CB371" s="34">
        <v>3.6278999999999999E-2</v>
      </c>
      <c r="CC371" s="34">
        <v>1.7160999999999999E-2</v>
      </c>
      <c r="CD371" s="34">
        <v>9.1369999999999993E-3</v>
      </c>
      <c r="CE371" s="35">
        <v>8.7819999999999999E-3</v>
      </c>
      <c r="CF371" s="1">
        <v>1.8293200000000001</v>
      </c>
      <c r="CG371" s="1">
        <v>2.7280099999999998</v>
      </c>
      <c r="CH371" s="1">
        <v>0.212503</v>
      </c>
      <c r="CI371" s="1">
        <v>0.194132</v>
      </c>
      <c r="CJ371" s="1">
        <v>118.28400000000001</v>
      </c>
      <c r="CK371" s="1">
        <v>18.941299999999998</v>
      </c>
      <c r="CL371" s="1">
        <v>4.6673900000000001</v>
      </c>
      <c r="CM371" s="1">
        <v>-973.25</v>
      </c>
      <c r="CN371" s="1">
        <v>0.41044199999999997</v>
      </c>
      <c r="CO371" s="1">
        <v>878.49800000000005</v>
      </c>
      <c r="CP371" s="1">
        <v>54.194000000000003</v>
      </c>
      <c r="CQ371" s="1">
        <v>92.597399999999993</v>
      </c>
      <c r="CR371" s="1">
        <v>11.272</v>
      </c>
      <c r="CS371" s="1">
        <v>62.910699999999999</v>
      </c>
      <c r="CT371" s="1">
        <v>19.98</v>
      </c>
      <c r="CU371" s="1">
        <v>30</v>
      </c>
      <c r="CV371" s="1">
        <v>30</v>
      </c>
      <c r="CW371" s="1">
        <v>30</v>
      </c>
      <c r="CX371" s="1">
        <v>30</v>
      </c>
      <c r="CY371" s="1">
        <v>20</v>
      </c>
      <c r="CZ371" s="1">
        <v>20</v>
      </c>
      <c r="DA371" s="1">
        <v>20</v>
      </c>
      <c r="DB371" s="1">
        <v>70</v>
      </c>
      <c r="DC371" s="1">
        <v>30</v>
      </c>
      <c r="DD371" s="1">
        <v>30</v>
      </c>
      <c r="DE371" s="1">
        <v>15</v>
      </c>
      <c r="DF371" s="1">
        <v>15</v>
      </c>
      <c r="DG371" s="1">
        <v>15</v>
      </c>
      <c r="DH371" s="1">
        <v>15</v>
      </c>
      <c r="DI371" s="1">
        <v>10</v>
      </c>
      <c r="DJ371" s="1">
        <v>10</v>
      </c>
      <c r="DK371" s="1">
        <v>10</v>
      </c>
      <c r="DL371" s="1">
        <v>40</v>
      </c>
      <c r="DM371" s="1">
        <v>15</v>
      </c>
      <c r="DN371" s="1">
        <v>15</v>
      </c>
      <c r="DO371" s="1">
        <v>15</v>
      </c>
      <c r="DP371" s="1">
        <v>15</v>
      </c>
      <c r="DQ371" s="1">
        <v>15</v>
      </c>
      <c r="DR371" s="1">
        <v>15</v>
      </c>
      <c r="DS371" s="1">
        <v>10</v>
      </c>
      <c r="DT371" s="1">
        <v>10</v>
      </c>
      <c r="DU371" s="1">
        <v>10</v>
      </c>
      <c r="DV371" s="1">
        <v>40</v>
      </c>
      <c r="DW371" s="1">
        <v>15</v>
      </c>
      <c r="DX371" s="1">
        <v>15</v>
      </c>
      <c r="DY371" s="1">
        <v>6.0242100000000001</v>
      </c>
      <c r="DZ371" s="1">
        <v>4.4077400000000004</v>
      </c>
      <c r="EA371" s="1">
        <v>374.16800000000001</v>
      </c>
      <c r="EB371" s="1">
        <v>448.60899999999998</v>
      </c>
      <c r="EC371" s="1">
        <v>0.187806</v>
      </c>
      <c r="ED371" s="1">
        <v>0.25040899999999999</v>
      </c>
      <c r="EE371" s="1">
        <v>1.8080400000000001</v>
      </c>
      <c r="EF371" s="1">
        <v>0.30049100000000001</v>
      </c>
      <c r="EG371" s="1">
        <v>102.26600000000001</v>
      </c>
      <c r="EH371" s="1">
        <v>1.3773</v>
      </c>
      <c r="EI371" s="1">
        <v>0.37566100000000002</v>
      </c>
      <c r="EJ371" s="1">
        <v>0.94401100000000004</v>
      </c>
      <c r="EK371" s="1">
        <v>1.5819700000000001</v>
      </c>
      <c r="EL371" s="1">
        <v>1.98752</v>
      </c>
      <c r="EM371" s="1">
        <v>0.16276499999999999</v>
      </c>
      <c r="EN371" s="1">
        <v>9.5155000000000003E-2</v>
      </c>
      <c r="EO371" s="1">
        <v>0.26489400000000002</v>
      </c>
      <c r="EP371" s="1">
        <v>0.30299500000000001</v>
      </c>
      <c r="EQ371" s="1">
        <v>1.09324</v>
      </c>
      <c r="ER371" s="1">
        <v>1.3695900000000001</v>
      </c>
      <c r="ES371" s="1">
        <v>5.6485500000000002</v>
      </c>
      <c r="ET371" s="1">
        <v>3.46373</v>
      </c>
      <c r="EU371" s="1">
        <v>372.58600000000001</v>
      </c>
      <c r="EV371" s="1">
        <v>446.62099999999998</v>
      </c>
      <c r="EW371" s="1">
        <v>2.5041000000000001E-2</v>
      </c>
      <c r="EX371" s="1">
        <v>0.155254</v>
      </c>
      <c r="EY371" s="1">
        <v>1.54314</v>
      </c>
      <c r="EZ371" s="1">
        <v>-2.5000000000000001E-3</v>
      </c>
      <c r="FA371" s="1">
        <v>101.173</v>
      </c>
      <c r="FB371" s="1">
        <v>7.7060000000000002E-3</v>
      </c>
      <c r="FC371" s="1">
        <v>0.17746300000000001</v>
      </c>
      <c r="FD371" s="1">
        <v>3.0154E-2</v>
      </c>
      <c r="FE371" s="1">
        <v>2.8768799999999999</v>
      </c>
      <c r="FF371" s="1">
        <v>0.77504200000000001</v>
      </c>
      <c r="FG371" s="1">
        <v>2.2100000000000001E-4</v>
      </c>
      <c r="FH371" s="1">
        <v>2.539E-3</v>
      </c>
      <c r="FI371" s="1">
        <v>1.2696000000000001E-2</v>
      </c>
      <c r="FJ371" s="1">
        <v>-1E-4</v>
      </c>
      <c r="FK371" s="1">
        <v>0.58121400000000001</v>
      </c>
      <c r="FL371" s="1">
        <v>1.2999999999999999E-5</v>
      </c>
      <c r="FM371" s="1">
        <v>42650.595844907402</v>
      </c>
      <c r="FN371" s="1">
        <f t="shared" si="40"/>
        <v>234.36777777853422</v>
      </c>
      <c r="FO371" s="1">
        <v>1.034</v>
      </c>
      <c r="FP371" s="1">
        <v>1.0108999999999999</v>
      </c>
      <c r="FQ371" s="1">
        <v>1.0439000000000001</v>
      </c>
      <c r="FR371" s="1">
        <v>1.0162</v>
      </c>
      <c r="FS371" s="1">
        <v>1.2051000000000001</v>
      </c>
      <c r="FT371" s="1">
        <v>1.1649</v>
      </c>
      <c r="FU371" s="1">
        <v>1.1887000000000001</v>
      </c>
      <c r="FV371" s="1">
        <v>1.0772999999999999</v>
      </c>
      <c r="FW371" s="1">
        <v>1.0773999999999999</v>
      </c>
      <c r="FX371" s="1">
        <v>1.0565</v>
      </c>
      <c r="FY371" s="1">
        <v>1.7558</v>
      </c>
      <c r="FZ371" s="1">
        <v>1.4077999999999999</v>
      </c>
      <c r="GA371" s="1">
        <v>1.2202</v>
      </c>
      <c r="GB371" s="1">
        <v>1.3057000000000001</v>
      </c>
      <c r="GC371" s="1">
        <v>1.0044</v>
      </c>
      <c r="GD371" s="1">
        <v>1.0242</v>
      </c>
      <c r="GE371" s="1">
        <v>1.0016</v>
      </c>
      <c r="GF371" s="1">
        <v>1.149</v>
      </c>
      <c r="GG371" s="1">
        <v>1.0586</v>
      </c>
      <c r="GH371" s="1">
        <v>1.0582</v>
      </c>
      <c r="GI371" s="1">
        <v>0.9929</v>
      </c>
      <c r="GJ371" s="1">
        <v>0.9819</v>
      </c>
      <c r="GK371" s="1">
        <v>0.98519999999999996</v>
      </c>
      <c r="GL371" s="1">
        <v>0.99890000000000001</v>
      </c>
      <c r="GM371" s="1">
        <v>0.99980000000000002</v>
      </c>
      <c r="GN371" s="1">
        <v>0.99909999999999999</v>
      </c>
      <c r="GO371" s="1">
        <v>1</v>
      </c>
      <c r="GP371" s="1">
        <v>0.99329999999999996</v>
      </c>
      <c r="GQ371" s="1">
        <v>0.99960000000000004</v>
      </c>
      <c r="GR371" s="1">
        <v>0.99939999999999996</v>
      </c>
      <c r="GS371" s="1">
        <v>1.8028</v>
      </c>
      <c r="GT371" s="1">
        <v>1.3974</v>
      </c>
      <c r="GU371" s="1">
        <v>1.2548999999999999</v>
      </c>
      <c r="GV371" s="1">
        <v>1.3252999999999999</v>
      </c>
      <c r="GW371" s="1">
        <v>1.2101999999999999</v>
      </c>
      <c r="GX371" s="1">
        <v>1.1919</v>
      </c>
      <c r="GY371" s="1">
        <v>1.1906000000000001</v>
      </c>
      <c r="GZ371" s="1">
        <v>1.2294</v>
      </c>
      <c r="HA371" s="1">
        <v>1.1400999999999999</v>
      </c>
      <c r="HB371" s="1">
        <v>1.1173</v>
      </c>
      <c r="HC371" s="1">
        <v>502</v>
      </c>
      <c r="HD371" s="1">
        <v>1229</v>
      </c>
      <c r="HE371" s="1">
        <v>1228</v>
      </c>
      <c r="HF371" s="1">
        <v>502</v>
      </c>
      <c r="HG371" s="1">
        <v>218</v>
      </c>
      <c r="HH371" s="1">
        <v>232</v>
      </c>
      <c r="HI371" s="1">
        <v>231</v>
      </c>
      <c r="HJ371" s="1">
        <v>745</v>
      </c>
      <c r="HK371" s="1">
        <v>226</v>
      </c>
      <c r="HL371" s="1">
        <v>221</v>
      </c>
      <c r="HM371" s="1" t="s">
        <v>219</v>
      </c>
      <c r="HN371" s="1" t="s">
        <v>220</v>
      </c>
      <c r="HO371" s="1" t="s">
        <v>221</v>
      </c>
      <c r="HP371" s="1" t="s">
        <v>219</v>
      </c>
      <c r="HQ371" s="1" t="s">
        <v>222</v>
      </c>
      <c r="HR371" s="1" t="s">
        <v>223</v>
      </c>
      <c r="HS371" s="1" t="s">
        <v>224</v>
      </c>
      <c r="HT371" s="1" t="s">
        <v>225</v>
      </c>
      <c r="HU371" s="1" t="s">
        <v>226</v>
      </c>
      <c r="HV371" s="1" t="s">
        <v>227</v>
      </c>
      <c r="HW371" s="1">
        <v>13.8819</v>
      </c>
      <c r="HX371" s="1">
        <v>35.881700000000002</v>
      </c>
      <c r="HY371" s="1">
        <v>44.761899999999997</v>
      </c>
      <c r="HZ371" s="1">
        <v>0</v>
      </c>
      <c r="IA371" s="1">
        <v>11.4344</v>
      </c>
      <c r="IB371" s="1">
        <v>20.9815</v>
      </c>
      <c r="IC371" s="1">
        <v>-1.7000000000000001E-4</v>
      </c>
      <c r="ID371" s="1">
        <v>44.762</v>
      </c>
      <c r="IE371" s="1">
        <v>3.9999999999999998E-6</v>
      </c>
      <c r="IF371" s="1">
        <v>2</v>
      </c>
      <c r="IG371" s="1">
        <v>0</v>
      </c>
      <c r="IH371" s="1">
        <v>0</v>
      </c>
      <c r="II371" s="1">
        <v>0</v>
      </c>
      <c r="IJ371" s="1">
        <v>0</v>
      </c>
      <c r="IK371" s="1">
        <v>0</v>
      </c>
      <c r="IL371" s="1">
        <v>0</v>
      </c>
      <c r="IM371" s="1">
        <v>0</v>
      </c>
      <c r="IN371" s="1">
        <v>0</v>
      </c>
      <c r="IO371" s="1">
        <v>0</v>
      </c>
      <c r="IP371" s="1">
        <v>0</v>
      </c>
      <c r="IQ371" s="1">
        <v>0</v>
      </c>
      <c r="IR371" s="1">
        <v>0</v>
      </c>
      <c r="IS371" s="1">
        <v>0</v>
      </c>
      <c r="IT371" s="1">
        <v>0</v>
      </c>
      <c r="IU371" s="1">
        <v>0</v>
      </c>
      <c r="IV371" s="1">
        <v>0</v>
      </c>
      <c r="IW371" s="1">
        <v>0</v>
      </c>
      <c r="IX371" s="1">
        <v>0</v>
      </c>
      <c r="IY371" s="1">
        <v>0</v>
      </c>
      <c r="IZ371" s="1">
        <v>0</v>
      </c>
      <c r="JA371" s="1">
        <v>0</v>
      </c>
      <c r="JB371" s="1">
        <v>0</v>
      </c>
      <c r="JC371" s="1">
        <v>0</v>
      </c>
      <c r="JD371" s="1">
        <v>0</v>
      </c>
      <c r="JE371" s="1">
        <v>0</v>
      </c>
      <c r="JF371" s="1">
        <v>0</v>
      </c>
      <c r="JG371" s="1">
        <v>0</v>
      </c>
      <c r="JH371" s="1">
        <v>0</v>
      </c>
      <c r="JI371" s="1">
        <v>0</v>
      </c>
      <c r="JJ371" s="1">
        <v>0</v>
      </c>
      <c r="JK371" s="1">
        <v>0</v>
      </c>
      <c r="JL371" s="1">
        <v>0</v>
      </c>
      <c r="JM371" s="1">
        <v>0</v>
      </c>
      <c r="JN371" s="1">
        <v>0</v>
      </c>
      <c r="JO371" s="1">
        <v>0</v>
      </c>
      <c r="JP371" s="1">
        <v>0</v>
      </c>
      <c r="JQ371" s="1">
        <v>0</v>
      </c>
      <c r="JR371" s="1">
        <v>0</v>
      </c>
      <c r="JS371" s="1">
        <v>0</v>
      </c>
      <c r="JT371" s="1">
        <v>0</v>
      </c>
      <c r="JU371" s="1">
        <v>0</v>
      </c>
      <c r="JV371" s="1">
        <v>0</v>
      </c>
      <c r="JW371" s="1">
        <v>0</v>
      </c>
      <c r="JX371" s="1">
        <v>0</v>
      </c>
      <c r="JY371" s="1">
        <v>0</v>
      </c>
      <c r="JZ371" s="1">
        <v>0</v>
      </c>
      <c r="KA371" s="1">
        <v>0</v>
      </c>
      <c r="KB371" s="1">
        <v>0</v>
      </c>
      <c r="KC371" s="1">
        <v>0</v>
      </c>
      <c r="KD371" s="1">
        <v>0</v>
      </c>
      <c r="KR371" s="30"/>
      <c r="KS371" s="30"/>
      <c r="KT371" s="30"/>
      <c r="KU371" s="30"/>
      <c r="KV371" s="30"/>
      <c r="KW371" s="30"/>
      <c r="KX371" s="30"/>
      <c r="KY371" s="30"/>
      <c r="KZ371" s="30"/>
      <c r="LA371" s="30"/>
      <c r="LB371" s="30"/>
      <c r="LC371" s="30"/>
      <c r="LG371" s="31"/>
      <c r="LH371" s="31"/>
      <c r="LI371" s="31"/>
      <c r="LJ371" s="31"/>
      <c r="LK371" s="31"/>
      <c r="LL371" s="31"/>
      <c r="LM371" s="31"/>
      <c r="LN371" s="31"/>
      <c r="LO371" s="31"/>
      <c r="LP371" s="31"/>
      <c r="LQ371" s="31"/>
      <c r="LR371" s="31"/>
    </row>
    <row r="372" spans="1:330" x14ac:dyDescent="0.35">
      <c r="A372" s="1" t="s">
        <v>263</v>
      </c>
      <c r="B372" s="1" t="s">
        <v>264</v>
      </c>
      <c r="C372" s="1">
        <v>129</v>
      </c>
      <c r="D372" s="1">
        <v>40</v>
      </c>
      <c r="E372" s="1">
        <v>15</v>
      </c>
      <c r="F372" s="1">
        <v>20</v>
      </c>
      <c r="G372" s="1">
        <v>5</v>
      </c>
      <c r="H372" s="1">
        <v>2091</v>
      </c>
      <c r="I372" s="1">
        <v>7</v>
      </c>
      <c r="J372" s="1">
        <v>1.0353300000000001</v>
      </c>
      <c r="K372" s="1">
        <v>0.29861100000000002</v>
      </c>
      <c r="L372" s="1">
        <v>19.680199999999999</v>
      </c>
      <c r="M372" s="1">
        <v>21.554300000000001</v>
      </c>
      <c r="N372" s="1">
        <v>7.9100000000000004E-3</v>
      </c>
      <c r="O372" s="1">
        <v>0.12468700000000001</v>
      </c>
      <c r="P372" s="1">
        <v>0.72253400000000001</v>
      </c>
      <c r="Q372" s="1">
        <v>-1.273E-2</v>
      </c>
      <c r="R372" s="1">
        <v>7.0991799999999996</v>
      </c>
      <c r="S372" s="1">
        <v>3.5490000000000001E-3</v>
      </c>
      <c r="T372" s="1">
        <v>44.366500000000002</v>
      </c>
      <c r="U372" s="1">
        <v>94.88</v>
      </c>
      <c r="V372" s="33">
        <v>1.4049</v>
      </c>
      <c r="W372" s="34">
        <v>0.49512800000000001</v>
      </c>
      <c r="X372" s="34">
        <v>37.184600000000003</v>
      </c>
      <c r="Y372" s="34">
        <v>46.106999999999999</v>
      </c>
      <c r="Z372" s="34">
        <v>1.0213E-2</v>
      </c>
      <c r="AA372" s="34">
        <v>0.207984</v>
      </c>
      <c r="AB372" s="34">
        <v>0.92953600000000003</v>
      </c>
      <c r="AC372" s="34">
        <v>-1.273E-2</v>
      </c>
      <c r="AD372" s="34">
        <v>8.5507799999999996</v>
      </c>
      <c r="AE372" s="34">
        <v>4.9610000000000001E-3</v>
      </c>
      <c r="AF372" s="34">
        <v>0</v>
      </c>
      <c r="AG372" s="35">
        <v>94.882300000000001</v>
      </c>
      <c r="AH372" s="30">
        <v>1.0020500000000001</v>
      </c>
      <c r="AI372" s="30">
        <v>0.27153300000000002</v>
      </c>
      <c r="AJ372" s="30">
        <v>16.121700000000001</v>
      </c>
      <c r="AK372" s="30">
        <v>16.961300000000001</v>
      </c>
      <c r="AL372" s="30">
        <v>3.1819999999999999E-3</v>
      </c>
      <c r="AM372" s="30">
        <v>5.7536999999999998E-2</v>
      </c>
      <c r="AN372" s="30">
        <v>0.28597099999999998</v>
      </c>
      <c r="AO372" s="30">
        <v>-7.9399999999999991E-3</v>
      </c>
      <c r="AP372" s="30">
        <v>4.0126499999999998</v>
      </c>
      <c r="AQ372" s="30">
        <v>1.9550000000000001E-3</v>
      </c>
      <c r="AR372" s="30">
        <v>61.290100000000002</v>
      </c>
      <c r="AS372" s="21">
        <f t="shared" si="36"/>
        <v>4.8720920090214703E-4</v>
      </c>
      <c r="AT372" s="21">
        <f t="shared" si="37"/>
        <v>-1.9787422277048831E-3</v>
      </c>
      <c r="AU372" s="23">
        <v>1.7686299999999999</v>
      </c>
      <c r="AV372" s="23">
        <v>0.96502500000000002</v>
      </c>
      <c r="AW372" s="23">
        <v>28.645399999999999</v>
      </c>
      <c r="AX372" s="23">
        <v>60.279899999999998</v>
      </c>
      <c r="AY372" s="23">
        <v>1.1309E-2</v>
      </c>
      <c r="AZ372" s="23">
        <v>0.20446300000000001</v>
      </c>
      <c r="BA372" s="23">
        <v>1.0162199999999999</v>
      </c>
      <c r="BB372" s="23">
        <v>-2.8209999999999999E-2</v>
      </c>
      <c r="BC372" s="23">
        <v>7.1303200000000002</v>
      </c>
      <c r="BD372" s="23">
        <v>6.9550000000000002E-3</v>
      </c>
      <c r="BE372" s="23">
        <v>0</v>
      </c>
      <c r="BF372" s="23">
        <v>100</v>
      </c>
      <c r="BG372" s="23">
        <v>22</v>
      </c>
      <c r="BH372" s="23" t="s">
        <v>218</v>
      </c>
      <c r="BI372" s="23">
        <v>0.357294</v>
      </c>
      <c r="BJ372" s="23">
        <v>9.7475999999999993E-2</v>
      </c>
      <c r="BK372" s="23">
        <v>5.7868500000000003</v>
      </c>
      <c r="BL372" s="23">
        <v>6.0887900000000004</v>
      </c>
      <c r="BM372" s="23">
        <v>1.142E-3</v>
      </c>
      <c r="BN372" s="23">
        <v>2.0653000000000001E-2</v>
      </c>
      <c r="BO372" s="23">
        <v>0.102647</v>
      </c>
      <c r="BP372" s="23">
        <v>-2.8500000000000001E-3</v>
      </c>
      <c r="BQ372" s="23">
        <v>1.44045</v>
      </c>
      <c r="BR372" s="23">
        <v>7.0299999999999996E-4</v>
      </c>
      <c r="BS372" s="23">
        <v>22</v>
      </c>
      <c r="BT372" s="22">
        <f t="shared" si="38"/>
        <v>0.221918</v>
      </c>
      <c r="BU372" s="22">
        <f t="shared" si="39"/>
        <v>0.19874576135423064</v>
      </c>
      <c r="BV372" s="33">
        <v>1.2874999999999999E-2</v>
      </c>
      <c r="BW372" s="34">
        <v>9.7540000000000005E-3</v>
      </c>
      <c r="BX372" s="34">
        <v>8.1410000000000007E-3</v>
      </c>
      <c r="BY372" s="34">
        <v>8.489E-3</v>
      </c>
      <c r="BZ372" s="34">
        <v>3.5136000000000001E-2</v>
      </c>
      <c r="CA372" s="34">
        <v>4.6691999999999997E-2</v>
      </c>
      <c r="CB372" s="34">
        <v>3.2032999999999999E-2</v>
      </c>
      <c r="CC372" s="34">
        <v>1.8145999999999999E-2</v>
      </c>
      <c r="CD372" s="34">
        <v>8.6580000000000008E-3</v>
      </c>
      <c r="CE372" s="35">
        <v>8.4899999999999993E-3</v>
      </c>
      <c r="CF372" s="1">
        <v>1.7879700000000001</v>
      </c>
      <c r="CG372" s="1">
        <v>2.6383700000000001</v>
      </c>
      <c r="CH372" s="1">
        <v>0.212945</v>
      </c>
      <c r="CI372" s="1">
        <v>0.19553999999999999</v>
      </c>
      <c r="CJ372" s="1">
        <v>213.34200000000001</v>
      </c>
      <c r="CK372" s="1">
        <v>22.996300000000002</v>
      </c>
      <c r="CL372" s="1">
        <v>4.5440100000000001</v>
      </c>
      <c r="CM372" s="1">
        <v>-58.152000000000001</v>
      </c>
      <c r="CN372" s="1">
        <v>0.41359499999999999</v>
      </c>
      <c r="CO372" s="1">
        <v>114.157</v>
      </c>
      <c r="CP372" s="1">
        <v>54.181399999999996</v>
      </c>
      <c r="CQ372" s="1">
        <v>92.596699999999998</v>
      </c>
      <c r="CR372" s="1">
        <v>11.272</v>
      </c>
      <c r="CS372" s="1">
        <v>75.529700000000005</v>
      </c>
      <c r="CT372" s="1">
        <v>19.965</v>
      </c>
      <c r="CU372" s="1">
        <v>30</v>
      </c>
      <c r="CV372" s="1">
        <v>30</v>
      </c>
      <c r="CW372" s="1">
        <v>30</v>
      </c>
      <c r="CX372" s="1">
        <v>30</v>
      </c>
      <c r="CY372" s="1">
        <v>20</v>
      </c>
      <c r="CZ372" s="1">
        <v>20</v>
      </c>
      <c r="DA372" s="1">
        <v>20</v>
      </c>
      <c r="DB372" s="1">
        <v>70</v>
      </c>
      <c r="DC372" s="1">
        <v>30</v>
      </c>
      <c r="DD372" s="1">
        <v>30</v>
      </c>
      <c r="DE372" s="1">
        <v>15</v>
      </c>
      <c r="DF372" s="1">
        <v>15</v>
      </c>
      <c r="DG372" s="1">
        <v>15</v>
      </c>
      <c r="DH372" s="1">
        <v>15</v>
      </c>
      <c r="DI372" s="1">
        <v>10</v>
      </c>
      <c r="DJ372" s="1">
        <v>10</v>
      </c>
      <c r="DK372" s="1">
        <v>10</v>
      </c>
      <c r="DL372" s="1">
        <v>40</v>
      </c>
      <c r="DM372" s="1">
        <v>15</v>
      </c>
      <c r="DN372" s="1">
        <v>15</v>
      </c>
      <c r="DO372" s="1">
        <v>15</v>
      </c>
      <c r="DP372" s="1">
        <v>15</v>
      </c>
      <c r="DQ372" s="1">
        <v>15</v>
      </c>
      <c r="DR372" s="1">
        <v>15</v>
      </c>
      <c r="DS372" s="1">
        <v>10</v>
      </c>
      <c r="DT372" s="1">
        <v>10</v>
      </c>
      <c r="DU372" s="1">
        <v>10</v>
      </c>
      <c r="DV372" s="1">
        <v>40</v>
      </c>
      <c r="DW372" s="1">
        <v>15</v>
      </c>
      <c r="DX372" s="1">
        <v>15</v>
      </c>
      <c r="DY372" s="1">
        <v>6.1890599999999996</v>
      </c>
      <c r="DZ372" s="1">
        <v>4.5776399999999997</v>
      </c>
      <c r="EA372" s="1">
        <v>372.87599999999998</v>
      </c>
      <c r="EB372" s="1">
        <v>442.63400000000001</v>
      </c>
      <c r="EC372" s="1">
        <v>0.213061</v>
      </c>
      <c r="ED372" s="1">
        <v>0.198021</v>
      </c>
      <c r="EE372" s="1">
        <v>1.7446699999999999</v>
      </c>
      <c r="EF372" s="1">
        <v>0.29506300000000002</v>
      </c>
      <c r="EG372" s="1">
        <v>100.506</v>
      </c>
      <c r="EH372" s="1">
        <v>1.3369</v>
      </c>
      <c r="EI372" s="1">
        <v>0.34665899999999999</v>
      </c>
      <c r="EJ372" s="1">
        <v>0.93983799999999995</v>
      </c>
      <c r="EK372" s="1">
        <v>1.56996</v>
      </c>
      <c r="EL372" s="1">
        <v>2.0047700000000002</v>
      </c>
      <c r="EM372" s="1">
        <v>0.198021</v>
      </c>
      <c r="EN372" s="1">
        <v>8.2716999999999999E-2</v>
      </c>
      <c r="EO372" s="1">
        <v>0.20636199999999999</v>
      </c>
      <c r="EP372" s="1">
        <v>0.33839200000000003</v>
      </c>
      <c r="EQ372" s="1">
        <v>0.98059200000000002</v>
      </c>
      <c r="ER372" s="1">
        <v>1.27901</v>
      </c>
      <c r="ES372" s="1">
        <v>5.8423999999999996</v>
      </c>
      <c r="ET372" s="1">
        <v>3.63781</v>
      </c>
      <c r="EU372" s="1">
        <v>371.30599999999998</v>
      </c>
      <c r="EV372" s="1">
        <v>440.62900000000002</v>
      </c>
      <c r="EW372" s="1">
        <v>1.504E-2</v>
      </c>
      <c r="EX372" s="1">
        <v>0.115304</v>
      </c>
      <c r="EY372" s="1">
        <v>1.5383100000000001</v>
      </c>
      <c r="EZ372" s="1">
        <v>-4.333E-2</v>
      </c>
      <c r="FA372" s="1">
        <v>99.525499999999994</v>
      </c>
      <c r="FB372" s="1">
        <v>5.7890999999999998E-2</v>
      </c>
      <c r="FC372" s="1">
        <v>0.18355299999999999</v>
      </c>
      <c r="FD372" s="1">
        <v>3.1669999999999997E-2</v>
      </c>
      <c r="FE372" s="1">
        <v>2.8669899999999999</v>
      </c>
      <c r="FF372" s="1">
        <v>0.76464399999999999</v>
      </c>
      <c r="FG372" s="1">
        <v>1.3300000000000001E-4</v>
      </c>
      <c r="FH372" s="1">
        <v>1.8860000000000001E-3</v>
      </c>
      <c r="FI372" s="1">
        <v>1.2656000000000001E-2</v>
      </c>
      <c r="FJ372" s="1">
        <v>-1.67E-3</v>
      </c>
      <c r="FK372" s="1">
        <v>0.57174899999999995</v>
      </c>
      <c r="FL372" s="1">
        <v>1.01E-4</v>
      </c>
      <c r="FM372" s="1">
        <v>42650.598564814798</v>
      </c>
      <c r="FN372" s="1">
        <f t="shared" si="40"/>
        <v>234.43305555603001</v>
      </c>
      <c r="FO372" s="1">
        <v>1.0341</v>
      </c>
      <c r="FP372" s="1">
        <v>1.0108999999999999</v>
      </c>
      <c r="FQ372" s="1">
        <v>1.044</v>
      </c>
      <c r="FR372" s="1">
        <v>1.0162</v>
      </c>
      <c r="FS372" s="1">
        <v>1.2052</v>
      </c>
      <c r="FT372" s="1">
        <v>1.165</v>
      </c>
      <c r="FU372" s="1">
        <v>1.1888000000000001</v>
      </c>
      <c r="FV372" s="1">
        <v>1.0772999999999999</v>
      </c>
      <c r="FW372" s="1">
        <v>1.0773999999999999</v>
      </c>
      <c r="FX372" s="1">
        <v>1.0565</v>
      </c>
      <c r="FY372" s="1">
        <v>1.7544</v>
      </c>
      <c r="FZ372" s="1">
        <v>1.4077</v>
      </c>
      <c r="GA372" s="1">
        <v>1.2203999999999999</v>
      </c>
      <c r="GB372" s="1">
        <v>1.3069999999999999</v>
      </c>
      <c r="GC372" s="1">
        <v>1.0044</v>
      </c>
      <c r="GD372" s="1">
        <v>1.0241</v>
      </c>
      <c r="GE372" s="1">
        <v>1.0016</v>
      </c>
      <c r="GF372" s="1">
        <v>1.1491</v>
      </c>
      <c r="GG372" s="1">
        <v>1.0586</v>
      </c>
      <c r="GH372" s="1">
        <v>1.0581</v>
      </c>
      <c r="GI372" s="1">
        <v>0.9929</v>
      </c>
      <c r="GJ372" s="1">
        <v>0.9819</v>
      </c>
      <c r="GK372" s="1">
        <v>0.98529999999999995</v>
      </c>
      <c r="GL372" s="1">
        <v>0.99890000000000001</v>
      </c>
      <c r="GM372" s="1">
        <v>0.99980000000000002</v>
      </c>
      <c r="GN372" s="1">
        <v>0.99909999999999999</v>
      </c>
      <c r="GO372" s="1">
        <v>1</v>
      </c>
      <c r="GP372" s="1">
        <v>0.99329999999999996</v>
      </c>
      <c r="GQ372" s="1">
        <v>0.99970000000000003</v>
      </c>
      <c r="GR372" s="1">
        <v>0.99950000000000006</v>
      </c>
      <c r="GS372" s="1">
        <v>1.8013999999999999</v>
      </c>
      <c r="GT372" s="1">
        <v>1.3974</v>
      </c>
      <c r="GU372" s="1">
        <v>1.2553000000000001</v>
      </c>
      <c r="GV372" s="1">
        <v>1.3267</v>
      </c>
      <c r="GW372" s="1">
        <v>1.2101999999999999</v>
      </c>
      <c r="GX372" s="1">
        <v>1.1919</v>
      </c>
      <c r="GY372" s="1">
        <v>1.1907000000000001</v>
      </c>
      <c r="GZ372" s="1">
        <v>1.2296</v>
      </c>
      <c r="HA372" s="1">
        <v>1.1402000000000001</v>
      </c>
      <c r="HB372" s="1">
        <v>1.1173</v>
      </c>
      <c r="HC372" s="1">
        <v>502</v>
      </c>
      <c r="HD372" s="1">
        <v>1229</v>
      </c>
      <c r="HE372" s="1">
        <v>1228</v>
      </c>
      <c r="HF372" s="1">
        <v>502</v>
      </c>
      <c r="HG372" s="1">
        <v>218</v>
      </c>
      <c r="HH372" s="1">
        <v>232</v>
      </c>
      <c r="HI372" s="1">
        <v>231</v>
      </c>
      <c r="HJ372" s="1">
        <v>745</v>
      </c>
      <c r="HK372" s="1">
        <v>226</v>
      </c>
      <c r="HL372" s="1">
        <v>221</v>
      </c>
      <c r="HM372" s="1" t="s">
        <v>219</v>
      </c>
      <c r="HN372" s="1" t="s">
        <v>220</v>
      </c>
      <c r="HO372" s="1" t="s">
        <v>221</v>
      </c>
      <c r="HP372" s="1" t="s">
        <v>219</v>
      </c>
      <c r="HQ372" s="1" t="s">
        <v>222</v>
      </c>
      <c r="HR372" s="1" t="s">
        <v>223</v>
      </c>
      <c r="HS372" s="1" t="s">
        <v>224</v>
      </c>
      <c r="HT372" s="1" t="s">
        <v>225</v>
      </c>
      <c r="HU372" s="1" t="s">
        <v>226</v>
      </c>
      <c r="HV372" s="1" t="s">
        <v>227</v>
      </c>
      <c r="HW372" s="1">
        <v>13.896000000000001</v>
      </c>
      <c r="HX372" s="1">
        <v>35.8932</v>
      </c>
      <c r="HY372" s="1">
        <v>44.366500000000002</v>
      </c>
      <c r="HZ372" s="1">
        <v>0</v>
      </c>
      <c r="IA372" s="1">
        <v>11.4247</v>
      </c>
      <c r="IB372" s="1">
        <v>20.9725</v>
      </c>
      <c r="IC372" s="1">
        <v>-2.8700000000000002E-3</v>
      </c>
      <c r="ID372" s="1">
        <v>44.369399999999999</v>
      </c>
      <c r="IE372" s="1">
        <v>7.8999999999999996E-5</v>
      </c>
      <c r="IF372" s="1">
        <v>2</v>
      </c>
      <c r="IG372" s="1">
        <v>0</v>
      </c>
      <c r="IH372" s="1">
        <v>0</v>
      </c>
      <c r="II372" s="1">
        <v>0</v>
      </c>
      <c r="IJ372" s="1">
        <v>0</v>
      </c>
      <c r="IK372" s="1">
        <v>0</v>
      </c>
      <c r="IL372" s="1">
        <v>0</v>
      </c>
      <c r="IM372" s="1">
        <v>0</v>
      </c>
      <c r="IN372" s="1">
        <v>0</v>
      </c>
      <c r="IO372" s="1">
        <v>0</v>
      </c>
      <c r="IP372" s="1">
        <v>0</v>
      </c>
      <c r="IQ372" s="1">
        <v>0</v>
      </c>
      <c r="IR372" s="1">
        <v>0</v>
      </c>
      <c r="IS372" s="1">
        <v>0</v>
      </c>
      <c r="IT372" s="1">
        <v>0</v>
      </c>
      <c r="IU372" s="1">
        <v>0</v>
      </c>
      <c r="IV372" s="1">
        <v>0</v>
      </c>
      <c r="IW372" s="1">
        <v>0</v>
      </c>
      <c r="IX372" s="1">
        <v>0</v>
      </c>
      <c r="IY372" s="1">
        <v>0</v>
      </c>
      <c r="IZ372" s="1">
        <v>0</v>
      </c>
      <c r="JA372" s="1">
        <v>0</v>
      </c>
      <c r="JB372" s="1">
        <v>0</v>
      </c>
      <c r="JC372" s="1">
        <v>0</v>
      </c>
      <c r="JD372" s="1">
        <v>0</v>
      </c>
      <c r="JE372" s="1">
        <v>0</v>
      </c>
      <c r="JF372" s="1">
        <v>0</v>
      </c>
      <c r="JG372" s="1">
        <v>0</v>
      </c>
      <c r="JH372" s="1">
        <v>0</v>
      </c>
      <c r="JI372" s="1">
        <v>0</v>
      </c>
      <c r="JJ372" s="1">
        <v>0</v>
      </c>
      <c r="JK372" s="1">
        <v>0</v>
      </c>
      <c r="JL372" s="1">
        <v>0</v>
      </c>
      <c r="JM372" s="1">
        <v>0</v>
      </c>
      <c r="JN372" s="1">
        <v>0</v>
      </c>
      <c r="JO372" s="1">
        <v>0</v>
      </c>
      <c r="JP372" s="1">
        <v>0</v>
      </c>
      <c r="JQ372" s="1">
        <v>0</v>
      </c>
      <c r="JR372" s="1">
        <v>0</v>
      </c>
      <c r="JS372" s="1">
        <v>0</v>
      </c>
      <c r="JT372" s="1">
        <v>0</v>
      </c>
      <c r="JU372" s="1">
        <v>0</v>
      </c>
      <c r="JV372" s="1">
        <v>0</v>
      </c>
      <c r="JW372" s="1">
        <v>0</v>
      </c>
      <c r="JX372" s="1">
        <v>0</v>
      </c>
      <c r="JY372" s="1">
        <v>0</v>
      </c>
      <c r="JZ372" s="1">
        <v>0</v>
      </c>
      <c r="KA372" s="1">
        <v>0</v>
      </c>
      <c r="KB372" s="1">
        <v>0</v>
      </c>
      <c r="KC372" s="1">
        <v>0</v>
      </c>
      <c r="KD372" s="1">
        <v>0</v>
      </c>
      <c r="KR372" s="30"/>
      <c r="KS372" s="30"/>
      <c r="KT372" s="30"/>
      <c r="KU372" s="30"/>
      <c r="KV372" s="30"/>
      <c r="KW372" s="30"/>
      <c r="KX372" s="30"/>
      <c r="KY372" s="30"/>
      <c r="KZ372" s="30"/>
      <c r="LA372" s="30"/>
      <c r="LB372" s="30"/>
      <c r="LC372" s="30"/>
      <c r="LG372" s="31"/>
      <c r="LH372" s="31"/>
      <c r="LI372" s="31"/>
      <c r="LJ372" s="31"/>
      <c r="LK372" s="31"/>
      <c r="LL372" s="31"/>
      <c r="LM372" s="31"/>
      <c r="LN372" s="31"/>
      <c r="LO372" s="31"/>
      <c r="LP372" s="31"/>
      <c r="LQ372" s="31"/>
      <c r="LR372" s="31"/>
    </row>
    <row r="373" spans="1:330" x14ac:dyDescent="0.35">
      <c r="A373" s="1" t="s">
        <v>263</v>
      </c>
      <c r="B373" s="1" t="s">
        <v>264</v>
      </c>
      <c r="C373" s="1">
        <v>129</v>
      </c>
      <c r="D373" s="1">
        <v>40</v>
      </c>
      <c r="E373" s="1">
        <v>15</v>
      </c>
      <c r="F373" s="1">
        <v>20</v>
      </c>
      <c r="G373" s="1">
        <v>5</v>
      </c>
      <c r="H373" s="1">
        <v>2092</v>
      </c>
      <c r="I373" s="1">
        <v>8</v>
      </c>
      <c r="J373" s="1">
        <v>1.0490900000000001</v>
      </c>
      <c r="K373" s="1">
        <v>0.33654499999999998</v>
      </c>
      <c r="L373" s="1">
        <v>19.8184</v>
      </c>
      <c r="M373" s="1">
        <v>21.6554</v>
      </c>
      <c r="N373" s="1">
        <v>1.1866E-2</v>
      </c>
      <c r="O373" s="1">
        <v>0.116563</v>
      </c>
      <c r="P373" s="1">
        <v>0.80148799999999998</v>
      </c>
      <c r="Q373" s="1">
        <v>-1.1209999999999999E-2</v>
      </c>
      <c r="R373" s="1">
        <v>7.2404999999999999</v>
      </c>
      <c r="S373" s="1">
        <v>3.359E-3</v>
      </c>
      <c r="T373" s="1">
        <v>44.681600000000003</v>
      </c>
      <c r="U373" s="1">
        <v>95.703599999999994</v>
      </c>
      <c r="V373" s="33">
        <v>1.42357</v>
      </c>
      <c r="W373" s="34">
        <v>0.55802700000000005</v>
      </c>
      <c r="X373" s="34">
        <v>37.445700000000002</v>
      </c>
      <c r="Y373" s="34">
        <v>46.323399999999999</v>
      </c>
      <c r="Z373" s="34">
        <v>1.5321E-2</v>
      </c>
      <c r="AA373" s="34">
        <v>0.194434</v>
      </c>
      <c r="AB373" s="34">
        <v>1.03111</v>
      </c>
      <c r="AC373" s="34">
        <v>-1.1209999999999999E-2</v>
      </c>
      <c r="AD373" s="34">
        <v>8.7209800000000008</v>
      </c>
      <c r="AE373" s="34">
        <v>4.6950000000000004E-3</v>
      </c>
      <c r="AF373" s="34">
        <v>0</v>
      </c>
      <c r="AG373" s="35">
        <v>95.706000000000003</v>
      </c>
      <c r="AH373" s="30">
        <v>1.00745</v>
      </c>
      <c r="AI373" s="30">
        <v>0.30364200000000002</v>
      </c>
      <c r="AJ373" s="30">
        <v>16.1083</v>
      </c>
      <c r="AK373" s="30">
        <v>16.908000000000001</v>
      </c>
      <c r="AL373" s="30">
        <v>4.7369999999999999E-3</v>
      </c>
      <c r="AM373" s="30">
        <v>5.3369E-2</v>
      </c>
      <c r="AN373" s="30">
        <v>0.314747</v>
      </c>
      <c r="AO373" s="30">
        <v>-6.9300000000000004E-3</v>
      </c>
      <c r="AP373" s="30">
        <v>4.0606099999999996</v>
      </c>
      <c r="AQ373" s="30">
        <v>1.836E-3</v>
      </c>
      <c r="AR373" s="30">
        <v>61.244199999999999</v>
      </c>
      <c r="AS373" s="21">
        <f t="shared" si="36"/>
        <v>4.5214881507950778E-4</v>
      </c>
      <c r="AT373" s="21">
        <f t="shared" si="37"/>
        <v>-1.7066401353491227E-3</v>
      </c>
      <c r="AU373" s="23">
        <v>1.7765299999999999</v>
      </c>
      <c r="AV373" s="23">
        <v>1.0781499999999999</v>
      </c>
      <c r="AW373" s="23">
        <v>28.595300000000002</v>
      </c>
      <c r="AX373" s="23">
        <v>60.035499999999999</v>
      </c>
      <c r="AY373" s="23">
        <v>1.6816999999999999E-2</v>
      </c>
      <c r="AZ373" s="23">
        <v>0.18947800000000001</v>
      </c>
      <c r="BA373" s="23">
        <v>1.1174500000000001</v>
      </c>
      <c r="BB373" s="23">
        <v>-2.461E-2</v>
      </c>
      <c r="BC373" s="23">
        <v>7.20892</v>
      </c>
      <c r="BD373" s="23">
        <v>6.5259999999999997E-3</v>
      </c>
      <c r="BE373" s="23">
        <v>0</v>
      </c>
      <c r="BF373" s="23">
        <v>100</v>
      </c>
      <c r="BG373" s="23">
        <v>22</v>
      </c>
      <c r="BH373" s="23" t="s">
        <v>218</v>
      </c>
      <c r="BI373" s="23">
        <v>0.35948999999999998</v>
      </c>
      <c r="BJ373" s="23">
        <v>0.109084</v>
      </c>
      <c r="BK373" s="23">
        <v>5.7863899999999999</v>
      </c>
      <c r="BL373" s="23">
        <v>6.0742200000000004</v>
      </c>
      <c r="BM373" s="23">
        <v>1.701E-3</v>
      </c>
      <c r="BN373" s="23">
        <v>1.9171000000000001E-2</v>
      </c>
      <c r="BO373" s="23">
        <v>0.11306099999999999</v>
      </c>
      <c r="BP373" s="23">
        <v>-2.49E-3</v>
      </c>
      <c r="BQ373" s="23">
        <v>1.4587600000000001</v>
      </c>
      <c r="BR373" s="23">
        <v>6.6E-4</v>
      </c>
      <c r="BS373" s="23">
        <v>22</v>
      </c>
      <c r="BT373" s="22">
        <f t="shared" si="38"/>
        <v>0.24301699999999998</v>
      </c>
      <c r="BU373" s="22">
        <f t="shared" si="39"/>
        <v>0.19771208579678262</v>
      </c>
      <c r="BV373" s="33">
        <v>1.3220000000000001E-2</v>
      </c>
      <c r="BW373" s="34">
        <v>9.6520000000000009E-3</v>
      </c>
      <c r="BX373" s="34">
        <v>8.1569999999999993E-3</v>
      </c>
      <c r="BY373" s="34">
        <v>8.2810000000000002E-3</v>
      </c>
      <c r="BZ373" s="34">
        <v>3.1881E-2</v>
      </c>
      <c r="CA373" s="34">
        <v>5.1423000000000003E-2</v>
      </c>
      <c r="CB373" s="34">
        <v>3.2813000000000002E-2</v>
      </c>
      <c r="CC373" s="34">
        <v>1.8315999999999999E-2</v>
      </c>
      <c r="CD373" s="34">
        <v>8.8780000000000005E-3</v>
      </c>
      <c r="CE373" s="35">
        <v>8.7010000000000004E-3</v>
      </c>
      <c r="CF373" s="1">
        <v>1.78132</v>
      </c>
      <c r="CG373" s="1">
        <v>2.43032</v>
      </c>
      <c r="CH373" s="1">
        <v>0.21237</v>
      </c>
      <c r="CI373" s="1">
        <v>0.195129</v>
      </c>
      <c r="CJ373" s="1">
        <v>130.97300000000001</v>
      </c>
      <c r="CK373" s="1">
        <v>25.786899999999999</v>
      </c>
      <c r="CL373" s="1">
        <v>4.2906399999999998</v>
      </c>
      <c r="CM373" s="1">
        <v>-66.915000000000006</v>
      </c>
      <c r="CN373" s="1">
        <v>0.40976000000000001</v>
      </c>
      <c r="CO373" s="1">
        <v>123.48099999999999</v>
      </c>
      <c r="CP373" s="1">
        <v>54.169199999999996</v>
      </c>
      <c r="CQ373" s="1">
        <v>92.595799999999997</v>
      </c>
      <c r="CR373" s="1">
        <v>11.272</v>
      </c>
      <c r="CS373" s="1">
        <v>87.762299999999996</v>
      </c>
      <c r="CT373" s="1">
        <v>19.95</v>
      </c>
      <c r="CU373" s="1">
        <v>30</v>
      </c>
      <c r="CV373" s="1">
        <v>30</v>
      </c>
      <c r="CW373" s="1">
        <v>30</v>
      </c>
      <c r="CX373" s="1">
        <v>30</v>
      </c>
      <c r="CY373" s="1">
        <v>20</v>
      </c>
      <c r="CZ373" s="1">
        <v>20</v>
      </c>
      <c r="DA373" s="1">
        <v>20</v>
      </c>
      <c r="DB373" s="1">
        <v>70</v>
      </c>
      <c r="DC373" s="1">
        <v>30</v>
      </c>
      <c r="DD373" s="1">
        <v>30</v>
      </c>
      <c r="DE373" s="1">
        <v>15</v>
      </c>
      <c r="DF373" s="1">
        <v>15</v>
      </c>
      <c r="DG373" s="1">
        <v>15</v>
      </c>
      <c r="DH373" s="1">
        <v>15</v>
      </c>
      <c r="DI373" s="1">
        <v>10</v>
      </c>
      <c r="DJ373" s="1">
        <v>10</v>
      </c>
      <c r="DK373" s="1">
        <v>10</v>
      </c>
      <c r="DL373" s="1">
        <v>40</v>
      </c>
      <c r="DM373" s="1">
        <v>15</v>
      </c>
      <c r="DN373" s="1">
        <v>15</v>
      </c>
      <c r="DO373" s="1">
        <v>15</v>
      </c>
      <c r="DP373" s="1">
        <v>15</v>
      </c>
      <c r="DQ373" s="1">
        <v>15</v>
      </c>
      <c r="DR373" s="1">
        <v>15</v>
      </c>
      <c r="DS373" s="1">
        <v>10</v>
      </c>
      <c r="DT373" s="1">
        <v>10</v>
      </c>
      <c r="DU373" s="1">
        <v>10</v>
      </c>
      <c r="DV373" s="1">
        <v>40</v>
      </c>
      <c r="DW373" s="1">
        <v>15</v>
      </c>
      <c r="DX373" s="1">
        <v>15</v>
      </c>
      <c r="DY373" s="1">
        <v>6.2792300000000001</v>
      </c>
      <c r="DZ373" s="1">
        <v>5.0151700000000003</v>
      </c>
      <c r="EA373" s="1">
        <v>375.15800000000002</v>
      </c>
      <c r="EB373" s="1">
        <v>444.50900000000001</v>
      </c>
      <c r="EC373" s="1">
        <v>0.185534</v>
      </c>
      <c r="ED373" s="1">
        <v>0.20810000000000001</v>
      </c>
      <c r="EE373" s="1">
        <v>1.9231400000000001</v>
      </c>
      <c r="EF373" s="1">
        <v>0.30659900000000001</v>
      </c>
      <c r="EG373" s="1">
        <v>102.56399999999999</v>
      </c>
      <c r="EH373" s="1">
        <v>1.39741</v>
      </c>
      <c r="EI373" s="1">
        <v>0.36453200000000002</v>
      </c>
      <c r="EJ373" s="1">
        <v>0.91825199999999996</v>
      </c>
      <c r="EK373" s="1">
        <v>1.5724100000000001</v>
      </c>
      <c r="EL373" s="1">
        <v>1.9053</v>
      </c>
      <c r="EM373" s="1">
        <v>0.162969</v>
      </c>
      <c r="EN373" s="1">
        <v>0.100289</v>
      </c>
      <c r="EO373" s="1">
        <v>0.216443</v>
      </c>
      <c r="EP373" s="1">
        <v>0.34474500000000002</v>
      </c>
      <c r="EQ373" s="1">
        <v>1.0309900000000001</v>
      </c>
      <c r="ER373" s="1">
        <v>1.3426100000000001</v>
      </c>
      <c r="ES373" s="1">
        <v>5.9146999999999998</v>
      </c>
      <c r="ET373" s="1">
        <v>4.0969199999999999</v>
      </c>
      <c r="EU373" s="1">
        <v>373.58600000000001</v>
      </c>
      <c r="EV373" s="1">
        <v>442.60399999999998</v>
      </c>
      <c r="EW373" s="1">
        <v>2.2565000000000002E-2</v>
      </c>
      <c r="EX373" s="1">
        <v>0.107811</v>
      </c>
      <c r="EY373" s="1">
        <v>1.7067000000000001</v>
      </c>
      <c r="EZ373" s="1">
        <v>-3.8150000000000003E-2</v>
      </c>
      <c r="FA373" s="1">
        <v>101.533</v>
      </c>
      <c r="FB373" s="1">
        <v>5.4795999999999997E-2</v>
      </c>
      <c r="FC373" s="1">
        <v>0.18582499999999999</v>
      </c>
      <c r="FD373" s="1">
        <v>3.5666999999999997E-2</v>
      </c>
      <c r="FE373" s="1">
        <v>2.8845999999999998</v>
      </c>
      <c r="FF373" s="1">
        <v>0.76807000000000003</v>
      </c>
      <c r="FG373" s="1">
        <v>1.9900000000000001E-4</v>
      </c>
      <c r="FH373" s="1">
        <v>1.763E-3</v>
      </c>
      <c r="FI373" s="1">
        <v>1.4041E-2</v>
      </c>
      <c r="FJ373" s="1">
        <v>-1.47E-3</v>
      </c>
      <c r="FK373" s="1">
        <v>0.58328400000000002</v>
      </c>
      <c r="FL373" s="1">
        <v>9.5000000000000005E-5</v>
      </c>
      <c r="FM373" s="1">
        <v>42650.60125</v>
      </c>
      <c r="FN373" s="1">
        <f t="shared" si="40"/>
        <v>234.49750000087079</v>
      </c>
      <c r="FO373" s="1">
        <v>1.0339</v>
      </c>
      <c r="FP373" s="1">
        <v>1.0107999999999999</v>
      </c>
      <c r="FQ373" s="1">
        <v>1.0438000000000001</v>
      </c>
      <c r="FR373" s="1">
        <v>1.0161</v>
      </c>
      <c r="FS373" s="1">
        <v>1.2050000000000001</v>
      </c>
      <c r="FT373" s="1">
        <v>1.1648000000000001</v>
      </c>
      <c r="FU373" s="1">
        <v>1.1884999999999999</v>
      </c>
      <c r="FV373" s="1">
        <v>1.0771999999999999</v>
      </c>
      <c r="FW373" s="1">
        <v>1.0771999999999999</v>
      </c>
      <c r="FX373" s="1">
        <v>1.0563</v>
      </c>
      <c r="FY373" s="1">
        <v>1.7563</v>
      </c>
      <c r="FZ373" s="1">
        <v>1.4089</v>
      </c>
      <c r="GA373" s="1">
        <v>1.2216</v>
      </c>
      <c r="GB373" s="1">
        <v>1.3075000000000001</v>
      </c>
      <c r="GC373" s="1">
        <v>1.0044</v>
      </c>
      <c r="GD373" s="1">
        <v>1.0242</v>
      </c>
      <c r="GE373" s="1">
        <v>1.0016</v>
      </c>
      <c r="GF373" s="1">
        <v>1.1489</v>
      </c>
      <c r="GG373" s="1">
        <v>1.0585</v>
      </c>
      <c r="GH373" s="1">
        <v>1.0583</v>
      </c>
      <c r="GI373" s="1">
        <v>0.9929</v>
      </c>
      <c r="GJ373" s="1">
        <v>0.98199999999999998</v>
      </c>
      <c r="GK373" s="1">
        <v>0.98529999999999995</v>
      </c>
      <c r="GL373" s="1">
        <v>0.99890000000000001</v>
      </c>
      <c r="GM373" s="1">
        <v>0.99970000000000003</v>
      </c>
      <c r="GN373" s="1">
        <v>0.999</v>
      </c>
      <c r="GO373" s="1">
        <v>1</v>
      </c>
      <c r="GP373" s="1">
        <v>0.99329999999999996</v>
      </c>
      <c r="GQ373" s="1">
        <v>0.99970000000000003</v>
      </c>
      <c r="GR373" s="1">
        <v>0.99939999999999996</v>
      </c>
      <c r="GS373" s="1">
        <v>1.8029999999999999</v>
      </c>
      <c r="GT373" s="1">
        <v>1.3984000000000001</v>
      </c>
      <c r="GU373" s="1">
        <v>1.2564</v>
      </c>
      <c r="GV373" s="1">
        <v>1.327</v>
      </c>
      <c r="GW373" s="1">
        <v>1.2099</v>
      </c>
      <c r="GX373" s="1">
        <v>1.1917</v>
      </c>
      <c r="GY373" s="1">
        <v>1.1904999999999999</v>
      </c>
      <c r="GZ373" s="1">
        <v>1.2292000000000001</v>
      </c>
      <c r="HA373" s="1">
        <v>1.1398999999999999</v>
      </c>
      <c r="HB373" s="1">
        <v>1.1173</v>
      </c>
      <c r="HC373" s="1">
        <v>502</v>
      </c>
      <c r="HD373" s="1">
        <v>1229</v>
      </c>
      <c r="HE373" s="1">
        <v>1228</v>
      </c>
      <c r="HF373" s="1">
        <v>502</v>
      </c>
      <c r="HG373" s="1">
        <v>218</v>
      </c>
      <c r="HH373" s="1">
        <v>232</v>
      </c>
      <c r="HI373" s="1">
        <v>231</v>
      </c>
      <c r="HJ373" s="1">
        <v>745</v>
      </c>
      <c r="HK373" s="1">
        <v>226</v>
      </c>
      <c r="HL373" s="1">
        <v>221</v>
      </c>
      <c r="HM373" s="1" t="s">
        <v>219</v>
      </c>
      <c r="HN373" s="1" t="s">
        <v>220</v>
      </c>
      <c r="HO373" s="1" t="s">
        <v>221</v>
      </c>
      <c r="HP373" s="1" t="s">
        <v>219</v>
      </c>
      <c r="HQ373" s="1" t="s">
        <v>222</v>
      </c>
      <c r="HR373" s="1" t="s">
        <v>223</v>
      </c>
      <c r="HS373" s="1" t="s">
        <v>224</v>
      </c>
      <c r="HT373" s="1" t="s">
        <v>225</v>
      </c>
      <c r="HU373" s="1" t="s">
        <v>226</v>
      </c>
      <c r="HV373" s="1" t="s">
        <v>227</v>
      </c>
      <c r="HW373" s="1">
        <v>13.922499999999999</v>
      </c>
      <c r="HX373" s="1">
        <v>35.92</v>
      </c>
      <c r="HY373" s="1">
        <v>44.681600000000003</v>
      </c>
      <c r="HZ373" s="1">
        <v>0</v>
      </c>
      <c r="IA373" s="1">
        <v>11.4415</v>
      </c>
      <c r="IB373" s="1">
        <v>20.989699999999999</v>
      </c>
      <c r="IC373" s="1">
        <v>-2.5300000000000001E-3</v>
      </c>
      <c r="ID373" s="1">
        <v>44.684100000000001</v>
      </c>
      <c r="IE373" s="1">
        <v>6.8999999999999997E-5</v>
      </c>
      <c r="IF373" s="1">
        <v>2</v>
      </c>
      <c r="IG373" s="1">
        <v>0</v>
      </c>
      <c r="IH373" s="1">
        <v>0</v>
      </c>
      <c r="II373" s="1">
        <v>0</v>
      </c>
      <c r="IJ373" s="1">
        <v>0</v>
      </c>
      <c r="IK373" s="1">
        <v>0</v>
      </c>
      <c r="IL373" s="1">
        <v>0</v>
      </c>
      <c r="IM373" s="1">
        <v>0</v>
      </c>
      <c r="IN373" s="1">
        <v>0</v>
      </c>
      <c r="IO373" s="1">
        <v>0</v>
      </c>
      <c r="IP373" s="1">
        <v>0</v>
      </c>
      <c r="IQ373" s="1">
        <v>0</v>
      </c>
      <c r="IR373" s="1">
        <v>0</v>
      </c>
      <c r="IS373" s="1">
        <v>0</v>
      </c>
      <c r="IT373" s="1">
        <v>0</v>
      </c>
      <c r="IU373" s="1">
        <v>0</v>
      </c>
      <c r="IV373" s="1">
        <v>0</v>
      </c>
      <c r="IW373" s="1">
        <v>0</v>
      </c>
      <c r="IX373" s="1">
        <v>0</v>
      </c>
      <c r="IY373" s="1">
        <v>0</v>
      </c>
      <c r="IZ373" s="1">
        <v>0</v>
      </c>
      <c r="JA373" s="1">
        <v>0</v>
      </c>
      <c r="JB373" s="1">
        <v>0</v>
      </c>
      <c r="JC373" s="1">
        <v>0</v>
      </c>
      <c r="JD373" s="1">
        <v>0</v>
      </c>
      <c r="JE373" s="1">
        <v>0</v>
      </c>
      <c r="JF373" s="1">
        <v>0</v>
      </c>
      <c r="JG373" s="1">
        <v>0</v>
      </c>
      <c r="JH373" s="1">
        <v>0</v>
      </c>
      <c r="JI373" s="1">
        <v>0</v>
      </c>
      <c r="JJ373" s="1">
        <v>0</v>
      </c>
      <c r="JK373" s="1">
        <v>0</v>
      </c>
      <c r="JL373" s="1">
        <v>0</v>
      </c>
      <c r="JM373" s="1">
        <v>0</v>
      </c>
      <c r="JN373" s="1">
        <v>0</v>
      </c>
      <c r="JO373" s="1">
        <v>0</v>
      </c>
      <c r="JP373" s="1">
        <v>0</v>
      </c>
      <c r="JQ373" s="1">
        <v>0</v>
      </c>
      <c r="JR373" s="1">
        <v>0</v>
      </c>
      <c r="JS373" s="1">
        <v>0</v>
      </c>
      <c r="JT373" s="1">
        <v>0</v>
      </c>
      <c r="JU373" s="1">
        <v>0</v>
      </c>
      <c r="JV373" s="1">
        <v>0</v>
      </c>
      <c r="JW373" s="1">
        <v>0</v>
      </c>
      <c r="JX373" s="1">
        <v>0</v>
      </c>
      <c r="JY373" s="1">
        <v>0</v>
      </c>
      <c r="JZ373" s="1">
        <v>0</v>
      </c>
      <c r="KA373" s="1">
        <v>0</v>
      </c>
      <c r="KB373" s="1">
        <v>0</v>
      </c>
      <c r="KC373" s="1">
        <v>0</v>
      </c>
      <c r="KD373" s="1">
        <v>0</v>
      </c>
      <c r="KR373" s="30"/>
      <c r="KS373" s="30"/>
      <c r="KT373" s="30"/>
      <c r="KU373" s="30"/>
      <c r="KV373" s="30"/>
      <c r="KW373" s="30"/>
      <c r="KX373" s="30"/>
      <c r="KY373" s="30"/>
      <c r="KZ373" s="30"/>
      <c r="LA373" s="30"/>
      <c r="LB373" s="30"/>
      <c r="LC373" s="30"/>
      <c r="LG373" s="31"/>
      <c r="LH373" s="31"/>
      <c r="LI373" s="31"/>
      <c r="LJ373" s="31"/>
      <c r="LK373" s="31"/>
      <c r="LL373" s="31"/>
      <c r="LM373" s="31"/>
      <c r="LN373" s="31"/>
      <c r="LO373" s="31"/>
      <c r="LP373" s="31"/>
      <c r="LQ373" s="31"/>
      <c r="LR373" s="31"/>
    </row>
    <row r="374" spans="1:330" x14ac:dyDescent="0.35">
      <c r="A374" s="1" t="s">
        <v>263</v>
      </c>
      <c r="B374" s="1" t="s">
        <v>264</v>
      </c>
      <c r="C374" s="1">
        <v>129</v>
      </c>
      <c r="D374" s="1">
        <v>40</v>
      </c>
      <c r="E374" s="1">
        <v>15</v>
      </c>
      <c r="F374" s="1">
        <v>20</v>
      </c>
      <c r="G374" s="1">
        <v>5</v>
      </c>
      <c r="H374" s="1">
        <v>2093</v>
      </c>
      <c r="I374" s="1">
        <v>9</v>
      </c>
      <c r="J374" s="1">
        <v>0.89672200000000002</v>
      </c>
      <c r="K374" s="1">
        <v>0.39846399999999998</v>
      </c>
      <c r="L374" s="1">
        <v>19.5807</v>
      </c>
      <c r="M374" s="1">
        <v>22.033999999999999</v>
      </c>
      <c r="N374" s="1">
        <v>-6.5900000000000004E-3</v>
      </c>
      <c r="O374" s="1">
        <v>9.4910999999999995E-2</v>
      </c>
      <c r="P374" s="1">
        <v>0.86619100000000004</v>
      </c>
      <c r="Q374" s="1">
        <v>-8.1099999999999992E-3</v>
      </c>
      <c r="R374" s="1">
        <v>7.23271</v>
      </c>
      <c r="S374" s="1">
        <v>5.4879999999999998E-3</v>
      </c>
      <c r="T374" s="1">
        <v>44.8872</v>
      </c>
      <c r="U374" s="1">
        <v>95.9816</v>
      </c>
      <c r="V374" s="33">
        <v>1.21682</v>
      </c>
      <c r="W374" s="34">
        <v>0.66069</v>
      </c>
      <c r="X374" s="34">
        <v>36.996400000000001</v>
      </c>
      <c r="Y374" s="34">
        <v>47.133000000000003</v>
      </c>
      <c r="Z374" s="34">
        <v>-8.5199999999999998E-3</v>
      </c>
      <c r="AA374" s="34">
        <v>0.15831600000000001</v>
      </c>
      <c r="AB374" s="34">
        <v>1.11435</v>
      </c>
      <c r="AC374" s="34">
        <v>-8.1099999999999992E-3</v>
      </c>
      <c r="AD374" s="34">
        <v>8.7116100000000003</v>
      </c>
      <c r="AE374" s="34">
        <v>7.6709999999999999E-3</v>
      </c>
      <c r="AF374" s="34">
        <v>-1.0000000000000001E-5</v>
      </c>
      <c r="AG374" s="35">
        <v>95.982200000000006</v>
      </c>
      <c r="AH374" s="30">
        <v>0.85856299999999997</v>
      </c>
      <c r="AI374" s="30">
        <v>0.358431</v>
      </c>
      <c r="AJ374" s="30">
        <v>15.8675</v>
      </c>
      <c r="AK374" s="30">
        <v>17.152100000000001</v>
      </c>
      <c r="AL374" s="30">
        <v>-2.6199999999999999E-3</v>
      </c>
      <c r="AM374" s="30">
        <v>4.3326000000000003E-2</v>
      </c>
      <c r="AN374" s="30">
        <v>0.33914</v>
      </c>
      <c r="AO374" s="30">
        <v>-5.0000000000000001E-3</v>
      </c>
      <c r="AP374" s="30">
        <v>4.04413</v>
      </c>
      <c r="AQ374" s="30">
        <v>2.9910000000000002E-3</v>
      </c>
      <c r="AR374" s="30">
        <v>61.3414</v>
      </c>
      <c r="AS374" s="21">
        <f t="shared" si="36"/>
        <v>7.3959046816002457E-4</v>
      </c>
      <c r="AT374" s="21">
        <f t="shared" si="37"/>
        <v>-1.2363598598462463E-3</v>
      </c>
      <c r="AU374" s="23">
        <v>1.5082800000000001</v>
      </c>
      <c r="AV374" s="23">
        <v>1.2679100000000001</v>
      </c>
      <c r="AW374" s="23">
        <v>28.061900000000001</v>
      </c>
      <c r="AX374" s="23">
        <v>60.673000000000002</v>
      </c>
      <c r="AY374" s="23">
        <v>-9.2800000000000001E-3</v>
      </c>
      <c r="AZ374" s="23">
        <v>0.15323999999999999</v>
      </c>
      <c r="BA374" s="23">
        <v>1.1995199999999999</v>
      </c>
      <c r="BB374" s="23">
        <v>-1.7680000000000001E-2</v>
      </c>
      <c r="BC374" s="23">
        <v>7.1526100000000001</v>
      </c>
      <c r="BD374" s="23">
        <v>1.059E-2</v>
      </c>
      <c r="BE374" s="23">
        <v>0</v>
      </c>
      <c r="BF374" s="23">
        <v>100</v>
      </c>
      <c r="BG374" s="23">
        <v>22</v>
      </c>
      <c r="BH374" s="23" t="s">
        <v>218</v>
      </c>
      <c r="BI374" s="23">
        <v>0.30587199999999998</v>
      </c>
      <c r="BJ374" s="23">
        <v>0.12856300000000001</v>
      </c>
      <c r="BK374" s="23">
        <v>5.6908099999999999</v>
      </c>
      <c r="BL374" s="23">
        <v>6.1520900000000003</v>
      </c>
      <c r="BM374" s="23">
        <v>-9.3999999999999997E-4</v>
      </c>
      <c r="BN374" s="23">
        <v>1.5538E-2</v>
      </c>
      <c r="BO374" s="23">
        <v>0.121628</v>
      </c>
      <c r="BP374" s="23">
        <v>-1.7899999999999999E-3</v>
      </c>
      <c r="BQ374" s="23">
        <v>1.45052</v>
      </c>
      <c r="BR374" s="23">
        <v>1.0740000000000001E-3</v>
      </c>
      <c r="BS374" s="23">
        <v>22</v>
      </c>
      <c r="BT374" s="22">
        <f t="shared" si="38"/>
        <v>0.264789</v>
      </c>
      <c r="BU374" s="22">
        <f t="shared" si="39"/>
        <v>0.17414791231114693</v>
      </c>
      <c r="BV374" s="33">
        <v>1.3701E-2</v>
      </c>
      <c r="BW374" s="34">
        <v>9.4889999999999992E-3</v>
      </c>
      <c r="BX374" s="34">
        <v>8.3090000000000004E-3</v>
      </c>
      <c r="BY374" s="34">
        <v>8.6800000000000002E-3</v>
      </c>
      <c r="BZ374" s="34">
        <v>3.7939000000000001E-2</v>
      </c>
      <c r="CA374" s="34">
        <v>4.3795000000000001E-2</v>
      </c>
      <c r="CB374" s="34">
        <v>3.2502000000000003E-2</v>
      </c>
      <c r="CC374" s="34">
        <v>1.7472000000000001E-2</v>
      </c>
      <c r="CD374" s="34">
        <v>8.9119999999999998E-3</v>
      </c>
      <c r="CE374" s="35">
        <v>8.7320000000000002E-3</v>
      </c>
      <c r="CF374" s="1">
        <v>1.95478</v>
      </c>
      <c r="CG374" s="1">
        <v>2.1684600000000001</v>
      </c>
      <c r="CH374" s="1">
        <v>0.21367900000000001</v>
      </c>
      <c r="CI374" s="1">
        <v>0.193302</v>
      </c>
      <c r="CJ374" s="1">
        <v>-267.49</v>
      </c>
      <c r="CK374" s="1">
        <v>27.544499999999999</v>
      </c>
      <c r="CL374" s="1">
        <v>4.0888099999999996</v>
      </c>
      <c r="CM374" s="1">
        <v>-88.611999999999995</v>
      </c>
      <c r="CN374" s="1">
        <v>0.41007199999999999</v>
      </c>
      <c r="CO374" s="1">
        <v>76.3142</v>
      </c>
      <c r="CP374" s="1">
        <v>54.156100000000002</v>
      </c>
      <c r="CQ374" s="1">
        <v>92.594999999999999</v>
      </c>
      <c r="CR374" s="1">
        <v>11.272</v>
      </c>
      <c r="CS374" s="1">
        <v>100.887</v>
      </c>
      <c r="CT374" s="1">
        <v>19.95</v>
      </c>
      <c r="CU374" s="1">
        <v>30</v>
      </c>
      <c r="CV374" s="1">
        <v>30</v>
      </c>
      <c r="CW374" s="1">
        <v>30</v>
      </c>
      <c r="CX374" s="1">
        <v>30</v>
      </c>
      <c r="CY374" s="1">
        <v>20</v>
      </c>
      <c r="CZ374" s="1">
        <v>20</v>
      </c>
      <c r="DA374" s="1">
        <v>20</v>
      </c>
      <c r="DB374" s="1">
        <v>70</v>
      </c>
      <c r="DC374" s="1">
        <v>30</v>
      </c>
      <c r="DD374" s="1">
        <v>30</v>
      </c>
      <c r="DE374" s="1">
        <v>15</v>
      </c>
      <c r="DF374" s="1">
        <v>15</v>
      </c>
      <c r="DG374" s="1">
        <v>15</v>
      </c>
      <c r="DH374" s="1">
        <v>15</v>
      </c>
      <c r="DI374" s="1">
        <v>10</v>
      </c>
      <c r="DJ374" s="1">
        <v>10</v>
      </c>
      <c r="DK374" s="1">
        <v>10</v>
      </c>
      <c r="DL374" s="1">
        <v>40</v>
      </c>
      <c r="DM374" s="1">
        <v>15</v>
      </c>
      <c r="DN374" s="1">
        <v>15</v>
      </c>
      <c r="DO374" s="1">
        <v>15</v>
      </c>
      <c r="DP374" s="1">
        <v>15</v>
      </c>
      <c r="DQ374" s="1">
        <v>15</v>
      </c>
      <c r="DR374" s="1">
        <v>15</v>
      </c>
      <c r="DS374" s="1">
        <v>10</v>
      </c>
      <c r="DT374" s="1">
        <v>10</v>
      </c>
      <c r="DU374" s="1">
        <v>10</v>
      </c>
      <c r="DV374" s="1">
        <v>40</v>
      </c>
      <c r="DW374" s="1">
        <v>15</v>
      </c>
      <c r="DX374" s="1">
        <v>15</v>
      </c>
      <c r="DY374" s="1">
        <v>5.4395499999999997</v>
      </c>
      <c r="DZ374" s="1">
        <v>5.7439299999999998</v>
      </c>
      <c r="EA374" s="1">
        <v>370.81200000000001</v>
      </c>
      <c r="EB374" s="1">
        <v>453.428</v>
      </c>
      <c r="EC374" s="1">
        <v>0.21818299999999999</v>
      </c>
      <c r="ED374" s="1">
        <v>0.16050200000000001</v>
      </c>
      <c r="EE374" s="1">
        <v>2.0565500000000001</v>
      </c>
      <c r="EF374" s="1">
        <v>0.28589599999999998</v>
      </c>
      <c r="EG374" s="1">
        <v>102.434</v>
      </c>
      <c r="EH374" s="1">
        <v>1.44123</v>
      </c>
      <c r="EI374" s="1">
        <v>0.39052500000000001</v>
      </c>
      <c r="EJ374" s="1">
        <v>0.88912000000000002</v>
      </c>
      <c r="EK374" s="1">
        <v>1.63218</v>
      </c>
      <c r="EL374" s="1">
        <v>2.1023800000000001</v>
      </c>
      <c r="EM374" s="1">
        <v>0.23072300000000001</v>
      </c>
      <c r="EN374" s="1">
        <v>7.2727E-2</v>
      </c>
      <c r="EO374" s="1">
        <v>0.21230299999999999</v>
      </c>
      <c r="EP374" s="1">
        <v>0.31348300000000001</v>
      </c>
      <c r="EQ374" s="1">
        <v>1.0381499999999999</v>
      </c>
      <c r="ER374" s="1">
        <v>1.35172</v>
      </c>
      <c r="ES374" s="1">
        <v>5.0490199999999996</v>
      </c>
      <c r="ET374" s="1">
        <v>4.8548099999999996</v>
      </c>
      <c r="EU374" s="1">
        <v>369.17899999999997</v>
      </c>
      <c r="EV374" s="1">
        <v>451.32499999999999</v>
      </c>
      <c r="EW374" s="1">
        <v>-1.2540000000000001E-2</v>
      </c>
      <c r="EX374" s="1">
        <v>8.7775000000000006E-2</v>
      </c>
      <c r="EY374" s="1">
        <v>1.8442499999999999</v>
      </c>
      <c r="EZ374" s="1">
        <v>-2.759E-2</v>
      </c>
      <c r="FA374" s="1">
        <v>101.396</v>
      </c>
      <c r="FB374" s="1">
        <v>8.9514999999999997E-2</v>
      </c>
      <c r="FC374" s="1">
        <v>0.15862699999999999</v>
      </c>
      <c r="FD374" s="1">
        <v>4.2264999999999997E-2</v>
      </c>
      <c r="FE374" s="1">
        <v>2.8505699999999998</v>
      </c>
      <c r="FF374" s="1">
        <v>0.78320500000000004</v>
      </c>
      <c r="FG374" s="1">
        <v>-1.1E-4</v>
      </c>
      <c r="FH374" s="1">
        <v>1.4350000000000001E-3</v>
      </c>
      <c r="FI374" s="1">
        <v>1.5173000000000001E-2</v>
      </c>
      <c r="FJ374" s="1">
        <v>-1.06E-3</v>
      </c>
      <c r="FK374" s="1">
        <v>0.58249200000000001</v>
      </c>
      <c r="FL374" s="1">
        <v>1.56E-4</v>
      </c>
      <c r="FM374" s="1">
        <v>42650.603981481501</v>
      </c>
      <c r="FN374" s="1">
        <f t="shared" si="40"/>
        <v>234.56305555690778</v>
      </c>
      <c r="FO374" s="1">
        <v>1.0341</v>
      </c>
      <c r="FP374" s="1">
        <v>1.0108999999999999</v>
      </c>
      <c r="FQ374" s="1">
        <v>1.044</v>
      </c>
      <c r="FR374" s="1">
        <v>1.0162</v>
      </c>
      <c r="FS374" s="1">
        <v>1.2051000000000001</v>
      </c>
      <c r="FT374" s="1">
        <v>1.1649</v>
      </c>
      <c r="FU374" s="1">
        <v>1.1887000000000001</v>
      </c>
      <c r="FV374" s="1">
        <v>1.0772999999999999</v>
      </c>
      <c r="FW374" s="1">
        <v>1.0773999999999999</v>
      </c>
      <c r="FX374" s="1">
        <v>1.0565</v>
      </c>
      <c r="FY374" s="1">
        <v>1.7584</v>
      </c>
      <c r="FZ374" s="1">
        <v>1.4074</v>
      </c>
      <c r="GA374" s="1">
        <v>1.2215</v>
      </c>
      <c r="GB374" s="1">
        <v>1.3045</v>
      </c>
      <c r="GC374" s="1">
        <v>1.0044</v>
      </c>
      <c r="GD374" s="1">
        <v>1.0242</v>
      </c>
      <c r="GE374" s="1">
        <v>1.0016</v>
      </c>
      <c r="GF374" s="1">
        <v>1.1492</v>
      </c>
      <c r="GG374" s="1">
        <v>1.0587</v>
      </c>
      <c r="GH374" s="1">
        <v>1.0583</v>
      </c>
      <c r="GI374" s="1">
        <v>0.9929</v>
      </c>
      <c r="GJ374" s="1">
        <v>0.98199999999999998</v>
      </c>
      <c r="GK374" s="1">
        <v>0.98509999999999998</v>
      </c>
      <c r="GL374" s="1">
        <v>0.99890000000000001</v>
      </c>
      <c r="GM374" s="1">
        <v>0.99970000000000003</v>
      </c>
      <c r="GN374" s="1">
        <v>0.99890000000000001</v>
      </c>
      <c r="GO374" s="1">
        <v>1</v>
      </c>
      <c r="GP374" s="1">
        <v>0.99329999999999996</v>
      </c>
      <c r="GQ374" s="1">
        <v>0.99970000000000003</v>
      </c>
      <c r="GR374" s="1">
        <v>0.99950000000000006</v>
      </c>
      <c r="GS374" s="1">
        <v>1.8053999999999999</v>
      </c>
      <c r="GT374" s="1">
        <v>1.3972</v>
      </c>
      <c r="GU374" s="1">
        <v>1.2562</v>
      </c>
      <c r="GV374" s="1">
        <v>1.3241000000000001</v>
      </c>
      <c r="GW374" s="1">
        <v>1.2101</v>
      </c>
      <c r="GX374" s="1">
        <v>1.1918</v>
      </c>
      <c r="GY374" s="1">
        <v>1.1906000000000001</v>
      </c>
      <c r="GZ374" s="1">
        <v>1.2297</v>
      </c>
      <c r="HA374" s="1">
        <v>1.1402000000000001</v>
      </c>
      <c r="HB374" s="1">
        <v>1.1174999999999999</v>
      </c>
      <c r="HC374" s="1">
        <v>502</v>
      </c>
      <c r="HD374" s="1">
        <v>1229</v>
      </c>
      <c r="HE374" s="1">
        <v>1228</v>
      </c>
      <c r="HF374" s="1">
        <v>502</v>
      </c>
      <c r="HG374" s="1">
        <v>218</v>
      </c>
      <c r="HH374" s="1">
        <v>232</v>
      </c>
      <c r="HI374" s="1">
        <v>231</v>
      </c>
      <c r="HJ374" s="1">
        <v>745</v>
      </c>
      <c r="HK374" s="1">
        <v>226</v>
      </c>
      <c r="HL374" s="1">
        <v>221</v>
      </c>
      <c r="HM374" s="1" t="s">
        <v>219</v>
      </c>
      <c r="HN374" s="1" t="s">
        <v>220</v>
      </c>
      <c r="HO374" s="1" t="s">
        <v>221</v>
      </c>
      <c r="HP374" s="1" t="s">
        <v>219</v>
      </c>
      <c r="HQ374" s="1" t="s">
        <v>222</v>
      </c>
      <c r="HR374" s="1" t="s">
        <v>223</v>
      </c>
      <c r="HS374" s="1" t="s">
        <v>224</v>
      </c>
      <c r="HT374" s="1" t="s">
        <v>225</v>
      </c>
      <c r="HU374" s="1" t="s">
        <v>226</v>
      </c>
      <c r="HV374" s="1" t="s">
        <v>227</v>
      </c>
      <c r="HW374" s="1">
        <v>13.8652</v>
      </c>
      <c r="HX374" s="1">
        <v>35.863399999999999</v>
      </c>
      <c r="HY374" s="1">
        <v>44.8872</v>
      </c>
      <c r="HZ374" s="1">
        <v>0</v>
      </c>
      <c r="IA374" s="1">
        <v>11.446</v>
      </c>
      <c r="IB374" s="1">
        <v>20.987300000000001</v>
      </c>
      <c r="IC374" s="1">
        <v>-1.83E-3</v>
      </c>
      <c r="ID374" s="1">
        <v>44.889000000000003</v>
      </c>
      <c r="IE374" s="1">
        <v>5.0000000000000002E-5</v>
      </c>
      <c r="IF374" s="1">
        <v>2</v>
      </c>
      <c r="IG374" s="1">
        <v>0</v>
      </c>
      <c r="IH374" s="1">
        <v>0</v>
      </c>
      <c r="II374" s="1">
        <v>0</v>
      </c>
      <c r="IJ374" s="1">
        <v>0</v>
      </c>
      <c r="IK374" s="1">
        <v>0</v>
      </c>
      <c r="IL374" s="1">
        <v>0</v>
      </c>
      <c r="IM374" s="1">
        <v>0</v>
      </c>
      <c r="IN374" s="1">
        <v>0</v>
      </c>
      <c r="IO374" s="1">
        <v>0</v>
      </c>
      <c r="IP374" s="1">
        <v>0</v>
      </c>
      <c r="IQ374" s="1">
        <v>0</v>
      </c>
      <c r="IR374" s="1">
        <v>0</v>
      </c>
      <c r="IS374" s="1">
        <v>0</v>
      </c>
      <c r="IT374" s="1">
        <v>0</v>
      </c>
      <c r="IU374" s="1">
        <v>0</v>
      </c>
      <c r="IV374" s="1">
        <v>0</v>
      </c>
      <c r="IW374" s="1">
        <v>0</v>
      </c>
      <c r="IX374" s="1">
        <v>0</v>
      </c>
      <c r="IY374" s="1">
        <v>0</v>
      </c>
      <c r="IZ374" s="1">
        <v>0</v>
      </c>
      <c r="JA374" s="1">
        <v>0</v>
      </c>
      <c r="JB374" s="1">
        <v>0</v>
      </c>
      <c r="JC374" s="1">
        <v>0</v>
      </c>
      <c r="JD374" s="1">
        <v>0</v>
      </c>
      <c r="JE374" s="1">
        <v>0</v>
      </c>
      <c r="JF374" s="1">
        <v>0</v>
      </c>
      <c r="JG374" s="1">
        <v>0</v>
      </c>
      <c r="JH374" s="1">
        <v>0</v>
      </c>
      <c r="JI374" s="1">
        <v>0</v>
      </c>
      <c r="JJ374" s="1">
        <v>0</v>
      </c>
      <c r="JK374" s="1">
        <v>0</v>
      </c>
      <c r="JL374" s="1">
        <v>0</v>
      </c>
      <c r="JM374" s="1">
        <v>0</v>
      </c>
      <c r="JN374" s="1">
        <v>0</v>
      </c>
      <c r="JO374" s="1">
        <v>0</v>
      </c>
      <c r="JP374" s="1">
        <v>0</v>
      </c>
      <c r="JQ374" s="1">
        <v>0</v>
      </c>
      <c r="JR374" s="1">
        <v>0</v>
      </c>
      <c r="JS374" s="1">
        <v>0</v>
      </c>
      <c r="JT374" s="1">
        <v>0</v>
      </c>
      <c r="JU374" s="1">
        <v>0</v>
      </c>
      <c r="JV374" s="1">
        <v>0</v>
      </c>
      <c r="JW374" s="1">
        <v>0</v>
      </c>
      <c r="JX374" s="1">
        <v>0</v>
      </c>
      <c r="JY374" s="1">
        <v>0</v>
      </c>
      <c r="JZ374" s="1">
        <v>0</v>
      </c>
      <c r="KA374" s="1">
        <v>0</v>
      </c>
      <c r="KB374" s="1">
        <v>0</v>
      </c>
      <c r="KC374" s="1">
        <v>0</v>
      </c>
      <c r="KD374" s="1">
        <v>0</v>
      </c>
      <c r="KR374" s="30"/>
      <c r="KS374" s="30"/>
      <c r="KT374" s="30"/>
      <c r="KU374" s="30"/>
      <c r="KV374" s="30"/>
      <c r="KW374" s="30"/>
      <c r="KX374" s="30"/>
      <c r="KY374" s="30"/>
      <c r="KZ374" s="30"/>
      <c r="LA374" s="30"/>
      <c r="LB374" s="30"/>
      <c r="LC374" s="30"/>
      <c r="LG374" s="31"/>
      <c r="LH374" s="31"/>
      <c r="LI374" s="31"/>
      <c r="LJ374" s="31"/>
      <c r="LK374" s="31"/>
      <c r="LL374" s="31"/>
      <c r="LM374" s="31"/>
      <c r="LN374" s="31"/>
      <c r="LO374" s="31"/>
      <c r="LP374" s="31"/>
      <c r="LQ374" s="31"/>
      <c r="LR374" s="31"/>
    </row>
    <row r="375" spans="1:330" x14ac:dyDescent="0.35">
      <c r="A375" s="1" t="s">
        <v>263</v>
      </c>
      <c r="B375" s="1" t="s">
        <v>264</v>
      </c>
      <c r="C375" s="1">
        <v>129</v>
      </c>
      <c r="D375" s="1">
        <v>40</v>
      </c>
      <c r="E375" s="1">
        <v>15</v>
      </c>
      <c r="F375" s="1">
        <v>20</v>
      </c>
      <c r="G375" s="1">
        <v>5</v>
      </c>
      <c r="H375" s="1">
        <v>2094</v>
      </c>
      <c r="I375" s="1">
        <v>10</v>
      </c>
      <c r="J375" s="1">
        <v>0.91284399999999999</v>
      </c>
      <c r="K375" s="1">
        <v>0.36415999999999998</v>
      </c>
      <c r="L375" s="1">
        <v>19.722000000000001</v>
      </c>
      <c r="M375" s="1">
        <v>22.018699999999999</v>
      </c>
      <c r="N375" s="1">
        <v>-3.8260000000000002E-2</v>
      </c>
      <c r="O375" s="1">
        <v>0.11939</v>
      </c>
      <c r="P375" s="1">
        <v>0.81904500000000002</v>
      </c>
      <c r="Q375" s="1">
        <v>1.263E-3</v>
      </c>
      <c r="R375" s="1">
        <v>7.4234600000000004</v>
      </c>
      <c r="S375" s="1">
        <v>-6.0999999999999997E-4</v>
      </c>
      <c r="T375" s="1">
        <v>45.008699999999997</v>
      </c>
      <c r="U375" s="1">
        <v>96.3506</v>
      </c>
      <c r="V375" s="33">
        <v>1.2386999999999999</v>
      </c>
      <c r="W375" s="34">
        <v>0.60381099999999999</v>
      </c>
      <c r="X375" s="34">
        <v>37.263399999999997</v>
      </c>
      <c r="Y375" s="34">
        <v>47.100299999999997</v>
      </c>
      <c r="Z375" s="34">
        <v>-4.9410000000000003E-2</v>
      </c>
      <c r="AA375" s="34">
        <v>0.19914899999999999</v>
      </c>
      <c r="AB375" s="34">
        <v>1.0537000000000001</v>
      </c>
      <c r="AC375" s="34">
        <v>1.263E-3</v>
      </c>
      <c r="AD375" s="34">
        <v>8.9413599999999995</v>
      </c>
      <c r="AE375" s="34">
        <v>-8.5999999999999998E-4</v>
      </c>
      <c r="AF375" s="34">
        <v>0</v>
      </c>
      <c r="AG375" s="35">
        <v>96.351399999999998</v>
      </c>
      <c r="AH375" s="30">
        <v>0.87101399999999995</v>
      </c>
      <c r="AI375" s="30">
        <v>0.326455</v>
      </c>
      <c r="AJ375" s="30">
        <v>15.9275</v>
      </c>
      <c r="AK375" s="30">
        <v>17.081700000000001</v>
      </c>
      <c r="AL375" s="30">
        <v>-1.5180000000000001E-2</v>
      </c>
      <c r="AM375" s="30">
        <v>5.4314000000000001E-2</v>
      </c>
      <c r="AN375" s="30">
        <v>0.31958599999999998</v>
      </c>
      <c r="AO375" s="30">
        <v>7.7700000000000002E-4</v>
      </c>
      <c r="AP375" s="30">
        <v>4.1366199999999997</v>
      </c>
      <c r="AQ375" s="30">
        <v>-3.3E-4</v>
      </c>
      <c r="AR375" s="30">
        <v>61.297600000000003</v>
      </c>
      <c r="AS375" s="21">
        <f t="shared" si="36"/>
        <v>-7.9775275466443629E-5</v>
      </c>
      <c r="AT375" s="21">
        <f t="shared" si="37"/>
        <v>1.8783451223462636E-4</v>
      </c>
      <c r="AU375" s="23">
        <v>1.5322499999999999</v>
      </c>
      <c r="AV375" s="23">
        <v>1.15638</v>
      </c>
      <c r="AW375" s="23">
        <v>28.206499999999998</v>
      </c>
      <c r="AX375" s="23">
        <v>60.506599999999999</v>
      </c>
      <c r="AY375" s="23">
        <v>-5.3749999999999999E-2</v>
      </c>
      <c r="AZ375" s="23">
        <v>0.19236900000000001</v>
      </c>
      <c r="BA375" s="23">
        <v>1.1318999999999999</v>
      </c>
      <c r="BB375" s="23">
        <v>2.7499999999999998E-3</v>
      </c>
      <c r="BC375" s="23">
        <v>7.3262099999999997</v>
      </c>
      <c r="BD375" s="23">
        <v>-1.1800000000000001E-3</v>
      </c>
      <c r="BE375" s="23">
        <v>0</v>
      </c>
      <c r="BF375" s="23">
        <v>100</v>
      </c>
      <c r="BG375" s="23">
        <v>22</v>
      </c>
      <c r="BH375" s="23" t="s">
        <v>218</v>
      </c>
      <c r="BI375" s="23">
        <v>0.31052999999999997</v>
      </c>
      <c r="BJ375" s="23">
        <v>0.117177</v>
      </c>
      <c r="BK375" s="23">
        <v>5.7164099999999998</v>
      </c>
      <c r="BL375" s="23">
        <v>6.1312300000000004</v>
      </c>
      <c r="BM375" s="23">
        <v>-5.45E-3</v>
      </c>
      <c r="BN375" s="23">
        <v>1.9493E-2</v>
      </c>
      <c r="BO375" s="23">
        <v>0.11469799999999999</v>
      </c>
      <c r="BP375" s="23">
        <v>2.7900000000000001E-4</v>
      </c>
      <c r="BQ375" s="23">
        <v>1.48475</v>
      </c>
      <c r="BR375" s="23">
        <v>-1.2E-4</v>
      </c>
      <c r="BS375" s="23">
        <v>22</v>
      </c>
      <c r="BT375" s="22">
        <f t="shared" si="38"/>
        <v>0.245918</v>
      </c>
      <c r="BU375" s="22">
        <f t="shared" si="39"/>
        <v>0.17297023305556791</v>
      </c>
      <c r="BV375" s="33">
        <v>1.3443E-2</v>
      </c>
      <c r="BW375" s="34">
        <v>9.6860000000000002E-3</v>
      </c>
      <c r="BX375" s="34">
        <v>7.8379999999999995E-3</v>
      </c>
      <c r="BY375" s="34">
        <v>8.6540000000000002E-3</v>
      </c>
      <c r="BZ375" s="34">
        <v>3.6269000000000003E-2</v>
      </c>
      <c r="CA375" s="34">
        <v>4.4574000000000003E-2</v>
      </c>
      <c r="CB375" s="34">
        <v>3.6204E-2</v>
      </c>
      <c r="CC375" s="34">
        <v>1.7403999999999999E-2</v>
      </c>
      <c r="CD375" s="34">
        <v>8.8269999999999998E-3</v>
      </c>
      <c r="CE375" s="35">
        <v>9.0650000000000001E-3</v>
      </c>
      <c r="CF375" s="1">
        <v>1.9303600000000001</v>
      </c>
      <c r="CG375" s="1">
        <v>2.3106499999999999</v>
      </c>
      <c r="CH375" s="1">
        <v>0.21279799999999999</v>
      </c>
      <c r="CI375" s="1">
        <v>0.19341900000000001</v>
      </c>
      <c r="CJ375" s="1">
        <v>-40.643999999999998</v>
      </c>
      <c r="CK375" s="1">
        <v>23.171399999999998</v>
      </c>
      <c r="CL375" s="1">
        <v>4.32681</v>
      </c>
      <c r="CM375" s="1">
        <v>577.07899999999995</v>
      </c>
      <c r="CN375" s="1">
        <v>0.40465499999999999</v>
      </c>
      <c r="CO375" s="1">
        <v>-696.58</v>
      </c>
      <c r="CP375" s="1">
        <v>54.143700000000003</v>
      </c>
      <c r="CQ375" s="1">
        <v>92.594300000000004</v>
      </c>
      <c r="CR375" s="1">
        <v>11.272</v>
      </c>
      <c r="CS375" s="1">
        <v>113.30800000000001</v>
      </c>
      <c r="CT375" s="1">
        <v>19.940000000000001</v>
      </c>
      <c r="CU375" s="1">
        <v>30</v>
      </c>
      <c r="CV375" s="1">
        <v>30</v>
      </c>
      <c r="CW375" s="1">
        <v>30</v>
      </c>
      <c r="CX375" s="1">
        <v>30</v>
      </c>
      <c r="CY375" s="1">
        <v>20</v>
      </c>
      <c r="CZ375" s="1">
        <v>20</v>
      </c>
      <c r="DA375" s="1">
        <v>20</v>
      </c>
      <c r="DB375" s="1">
        <v>70</v>
      </c>
      <c r="DC375" s="1">
        <v>30</v>
      </c>
      <c r="DD375" s="1">
        <v>30</v>
      </c>
      <c r="DE375" s="1">
        <v>15</v>
      </c>
      <c r="DF375" s="1">
        <v>15</v>
      </c>
      <c r="DG375" s="1">
        <v>15</v>
      </c>
      <c r="DH375" s="1">
        <v>15</v>
      </c>
      <c r="DI375" s="1">
        <v>10</v>
      </c>
      <c r="DJ375" s="1">
        <v>10</v>
      </c>
      <c r="DK375" s="1">
        <v>10</v>
      </c>
      <c r="DL375" s="1">
        <v>40</v>
      </c>
      <c r="DM375" s="1">
        <v>15</v>
      </c>
      <c r="DN375" s="1">
        <v>15</v>
      </c>
      <c r="DO375" s="1">
        <v>15</v>
      </c>
      <c r="DP375" s="1">
        <v>15</v>
      </c>
      <c r="DQ375" s="1">
        <v>15</v>
      </c>
      <c r="DR375" s="1">
        <v>15</v>
      </c>
      <c r="DS375" s="1">
        <v>10</v>
      </c>
      <c r="DT375" s="1">
        <v>10</v>
      </c>
      <c r="DU375" s="1">
        <v>10</v>
      </c>
      <c r="DV375" s="1">
        <v>40</v>
      </c>
      <c r="DW375" s="1">
        <v>15</v>
      </c>
      <c r="DX375" s="1">
        <v>15</v>
      </c>
      <c r="DY375" s="1">
        <v>5.5185599999999999</v>
      </c>
      <c r="DZ375" s="1">
        <v>5.36463</v>
      </c>
      <c r="EA375" s="1">
        <v>373.50200000000001</v>
      </c>
      <c r="EB375" s="1">
        <v>453.07299999999998</v>
      </c>
      <c r="EC375" s="1">
        <v>0.137984</v>
      </c>
      <c r="ED375" s="1">
        <v>0.18565100000000001</v>
      </c>
      <c r="EE375" s="1">
        <v>2.0071500000000002</v>
      </c>
      <c r="EF375" s="1">
        <v>0.31539299999999998</v>
      </c>
      <c r="EG375" s="1">
        <v>105.10599999999999</v>
      </c>
      <c r="EH375" s="1">
        <v>1.44512</v>
      </c>
      <c r="EI375" s="1">
        <v>0.37612699999999999</v>
      </c>
      <c r="EJ375" s="1">
        <v>0.92645</v>
      </c>
      <c r="EK375" s="1">
        <v>1.45329</v>
      </c>
      <c r="EL375" s="1">
        <v>2.0886499999999999</v>
      </c>
      <c r="EM375" s="1">
        <v>0.21073900000000001</v>
      </c>
      <c r="EN375" s="1">
        <v>7.5263999999999998E-2</v>
      </c>
      <c r="EO375" s="1">
        <v>0.263295</v>
      </c>
      <c r="EP375" s="1">
        <v>0.31109199999999998</v>
      </c>
      <c r="EQ375" s="1">
        <v>1.0182500000000001</v>
      </c>
      <c r="ER375" s="1">
        <v>1.45512</v>
      </c>
      <c r="ES375" s="1">
        <v>5.1424300000000001</v>
      </c>
      <c r="ET375" s="1">
        <v>4.43818</v>
      </c>
      <c r="EU375" s="1">
        <v>372.04899999999998</v>
      </c>
      <c r="EV375" s="1">
        <v>450.98399999999998</v>
      </c>
      <c r="EW375" s="1">
        <v>-7.2760000000000005E-2</v>
      </c>
      <c r="EX375" s="1">
        <v>0.110387</v>
      </c>
      <c r="EY375" s="1">
        <v>1.7438499999999999</v>
      </c>
      <c r="EZ375" s="1">
        <v>4.3010000000000001E-3</v>
      </c>
      <c r="FA375" s="1">
        <v>104.08799999999999</v>
      </c>
      <c r="FB375" s="1">
        <v>-0.01</v>
      </c>
      <c r="FC375" s="1">
        <v>0.16156200000000001</v>
      </c>
      <c r="FD375" s="1">
        <v>3.8637999999999999E-2</v>
      </c>
      <c r="FE375" s="1">
        <v>2.8727299999999998</v>
      </c>
      <c r="FF375" s="1">
        <v>0.78261199999999997</v>
      </c>
      <c r="FG375" s="1">
        <v>-6.4000000000000005E-4</v>
      </c>
      <c r="FH375" s="1">
        <v>1.805E-3</v>
      </c>
      <c r="FI375" s="1">
        <v>1.4347E-2</v>
      </c>
      <c r="FJ375" s="1">
        <v>1.65E-4</v>
      </c>
      <c r="FK375" s="1">
        <v>0.59795799999999999</v>
      </c>
      <c r="FL375" s="1">
        <v>-2.0000000000000002E-5</v>
      </c>
      <c r="FM375" s="1">
        <v>42650.606701388897</v>
      </c>
      <c r="FN375" s="1">
        <f t="shared" si="40"/>
        <v>234.62833333440358</v>
      </c>
      <c r="FO375" s="1">
        <v>1.034</v>
      </c>
      <c r="FP375" s="1">
        <v>1.0107999999999999</v>
      </c>
      <c r="FQ375" s="1">
        <v>1.0439000000000001</v>
      </c>
      <c r="FR375" s="1">
        <v>1.0161</v>
      </c>
      <c r="FS375" s="1">
        <v>1.2050000000000001</v>
      </c>
      <c r="FT375" s="1">
        <v>1.1648000000000001</v>
      </c>
      <c r="FU375" s="1">
        <v>1.1886000000000001</v>
      </c>
      <c r="FV375" s="1">
        <v>1.0771999999999999</v>
      </c>
      <c r="FW375" s="1">
        <v>1.0772999999999999</v>
      </c>
      <c r="FX375" s="1">
        <v>1.0564</v>
      </c>
      <c r="FY375" s="1">
        <v>1.7576000000000001</v>
      </c>
      <c r="FZ375" s="1">
        <v>1.4071</v>
      </c>
      <c r="GA375" s="1">
        <v>1.2208000000000001</v>
      </c>
      <c r="GB375" s="1">
        <v>1.3047</v>
      </c>
      <c r="GC375" s="1">
        <v>1.0044999999999999</v>
      </c>
      <c r="GD375" s="1">
        <v>1.0244</v>
      </c>
      <c r="GE375" s="1">
        <v>1.0017</v>
      </c>
      <c r="GF375" s="1">
        <v>1.1489</v>
      </c>
      <c r="GG375" s="1">
        <v>1.0586</v>
      </c>
      <c r="GH375" s="1">
        <v>1.0587</v>
      </c>
      <c r="GI375" s="1">
        <v>0.9929</v>
      </c>
      <c r="GJ375" s="1">
        <v>0.98199999999999998</v>
      </c>
      <c r="GK375" s="1">
        <v>0.98509999999999998</v>
      </c>
      <c r="GL375" s="1">
        <v>0.99880000000000002</v>
      </c>
      <c r="GM375" s="1">
        <v>0.99970000000000003</v>
      </c>
      <c r="GN375" s="1">
        <v>0.999</v>
      </c>
      <c r="GO375" s="1">
        <v>1</v>
      </c>
      <c r="GP375" s="1">
        <v>0.99319999999999997</v>
      </c>
      <c r="GQ375" s="1">
        <v>0.99970000000000003</v>
      </c>
      <c r="GR375" s="1">
        <v>0.99950000000000006</v>
      </c>
      <c r="GS375" s="1">
        <v>1.8045</v>
      </c>
      <c r="GT375" s="1">
        <v>1.3968</v>
      </c>
      <c r="GU375" s="1">
        <v>1.2555000000000001</v>
      </c>
      <c r="GV375" s="1">
        <v>1.3242</v>
      </c>
      <c r="GW375" s="1">
        <v>1.2101</v>
      </c>
      <c r="GX375" s="1">
        <v>1.1920999999999999</v>
      </c>
      <c r="GY375" s="1">
        <v>1.1906000000000001</v>
      </c>
      <c r="GZ375" s="1">
        <v>1.2292000000000001</v>
      </c>
      <c r="HA375" s="1">
        <v>1.1399999999999999</v>
      </c>
      <c r="HB375" s="1">
        <v>1.1177999999999999</v>
      </c>
      <c r="HC375" s="1">
        <v>502</v>
      </c>
      <c r="HD375" s="1">
        <v>1229</v>
      </c>
      <c r="HE375" s="1">
        <v>1228</v>
      </c>
      <c r="HF375" s="1">
        <v>502</v>
      </c>
      <c r="HG375" s="1">
        <v>218</v>
      </c>
      <c r="HH375" s="1">
        <v>232</v>
      </c>
      <c r="HI375" s="1">
        <v>231</v>
      </c>
      <c r="HJ375" s="1">
        <v>745</v>
      </c>
      <c r="HK375" s="1">
        <v>226</v>
      </c>
      <c r="HL375" s="1">
        <v>221</v>
      </c>
      <c r="HM375" s="1" t="s">
        <v>219</v>
      </c>
      <c r="HN375" s="1" t="s">
        <v>220</v>
      </c>
      <c r="HO375" s="1" t="s">
        <v>221</v>
      </c>
      <c r="HP375" s="1" t="s">
        <v>219</v>
      </c>
      <c r="HQ375" s="1" t="s">
        <v>222</v>
      </c>
      <c r="HR375" s="1" t="s">
        <v>223</v>
      </c>
      <c r="HS375" s="1" t="s">
        <v>224</v>
      </c>
      <c r="HT375" s="1" t="s">
        <v>225</v>
      </c>
      <c r="HU375" s="1" t="s">
        <v>226</v>
      </c>
      <c r="HV375" s="1" t="s">
        <v>227</v>
      </c>
      <c r="HW375" s="1">
        <v>13.8887</v>
      </c>
      <c r="HX375" s="1">
        <v>35.889000000000003</v>
      </c>
      <c r="HY375" s="1">
        <v>45.008699999999997</v>
      </c>
      <c r="HZ375" s="1">
        <v>0</v>
      </c>
      <c r="IA375" s="1">
        <v>11.449299999999999</v>
      </c>
      <c r="IB375" s="1">
        <v>20.996200000000002</v>
      </c>
      <c r="IC375" s="1">
        <v>2.8499999999999999E-4</v>
      </c>
      <c r="ID375" s="1">
        <v>45.008400000000002</v>
      </c>
      <c r="IE375" s="1">
        <v>-1.0000000000000001E-5</v>
      </c>
      <c r="IF375" s="1">
        <v>2</v>
      </c>
      <c r="IG375" s="1">
        <v>0</v>
      </c>
      <c r="IH375" s="1">
        <v>0</v>
      </c>
      <c r="II375" s="1">
        <v>0</v>
      </c>
      <c r="IJ375" s="1">
        <v>0</v>
      </c>
      <c r="IK375" s="1">
        <v>0</v>
      </c>
      <c r="IL375" s="1">
        <v>0</v>
      </c>
      <c r="IM375" s="1">
        <v>0</v>
      </c>
      <c r="IN375" s="1">
        <v>0</v>
      </c>
      <c r="IO375" s="1">
        <v>0</v>
      </c>
      <c r="IP375" s="1">
        <v>0</v>
      </c>
      <c r="IQ375" s="1">
        <v>0</v>
      </c>
      <c r="IR375" s="1">
        <v>0</v>
      </c>
      <c r="IS375" s="1">
        <v>0</v>
      </c>
      <c r="IT375" s="1">
        <v>0</v>
      </c>
      <c r="IU375" s="1">
        <v>0</v>
      </c>
      <c r="IV375" s="1">
        <v>0</v>
      </c>
      <c r="IW375" s="1">
        <v>0</v>
      </c>
      <c r="IX375" s="1">
        <v>0</v>
      </c>
      <c r="IY375" s="1">
        <v>0</v>
      </c>
      <c r="IZ375" s="1">
        <v>0</v>
      </c>
      <c r="JA375" s="1">
        <v>0</v>
      </c>
      <c r="JB375" s="1">
        <v>0</v>
      </c>
      <c r="JC375" s="1">
        <v>0</v>
      </c>
      <c r="JD375" s="1">
        <v>0</v>
      </c>
      <c r="JE375" s="1">
        <v>0</v>
      </c>
      <c r="JF375" s="1">
        <v>0</v>
      </c>
      <c r="JG375" s="1">
        <v>0</v>
      </c>
      <c r="JH375" s="1">
        <v>0</v>
      </c>
      <c r="JI375" s="1">
        <v>0</v>
      </c>
      <c r="JJ375" s="1">
        <v>0</v>
      </c>
      <c r="JK375" s="1">
        <v>0</v>
      </c>
      <c r="JL375" s="1">
        <v>0</v>
      </c>
      <c r="JM375" s="1">
        <v>0</v>
      </c>
      <c r="JN375" s="1">
        <v>0</v>
      </c>
      <c r="JO375" s="1">
        <v>0</v>
      </c>
      <c r="JP375" s="1">
        <v>0</v>
      </c>
      <c r="JQ375" s="1">
        <v>0</v>
      </c>
      <c r="JR375" s="1">
        <v>0</v>
      </c>
      <c r="JS375" s="1">
        <v>0</v>
      </c>
      <c r="JT375" s="1">
        <v>0</v>
      </c>
      <c r="JU375" s="1">
        <v>0</v>
      </c>
      <c r="JV375" s="1">
        <v>0</v>
      </c>
      <c r="JW375" s="1">
        <v>0</v>
      </c>
      <c r="JX375" s="1">
        <v>0</v>
      </c>
      <c r="JY375" s="1">
        <v>0</v>
      </c>
      <c r="JZ375" s="1">
        <v>0</v>
      </c>
      <c r="KA375" s="1">
        <v>0</v>
      </c>
      <c r="KB375" s="1">
        <v>0</v>
      </c>
      <c r="KC375" s="1">
        <v>0</v>
      </c>
      <c r="KD375" s="1">
        <v>0</v>
      </c>
      <c r="KR375" s="30"/>
      <c r="KS375" s="30"/>
      <c r="KT375" s="30"/>
      <c r="KU375" s="30"/>
      <c r="KV375" s="30"/>
      <c r="KW375" s="30"/>
      <c r="KX375" s="30"/>
      <c r="KY375" s="30"/>
      <c r="KZ375" s="30"/>
      <c r="LA375" s="30"/>
      <c r="LB375" s="30"/>
      <c r="LC375" s="30"/>
      <c r="LG375" s="31"/>
      <c r="LH375" s="31"/>
      <c r="LI375" s="31"/>
      <c r="LJ375" s="31"/>
      <c r="LK375" s="31"/>
      <c r="LL375" s="31"/>
      <c r="LM375" s="31"/>
      <c r="LN375" s="31"/>
      <c r="LO375" s="31"/>
      <c r="LP375" s="31"/>
      <c r="LQ375" s="31"/>
      <c r="LR375" s="31"/>
    </row>
    <row r="376" spans="1:330" x14ac:dyDescent="0.35">
      <c r="A376" s="1" t="s">
        <v>263</v>
      </c>
      <c r="B376" s="1" t="s">
        <v>264</v>
      </c>
      <c r="C376" s="1">
        <v>129</v>
      </c>
      <c r="D376" s="1">
        <v>40</v>
      </c>
      <c r="E376" s="1">
        <v>15</v>
      </c>
      <c r="F376" s="1">
        <v>20</v>
      </c>
      <c r="G376" s="1">
        <v>5</v>
      </c>
      <c r="H376" s="1">
        <v>2095</v>
      </c>
      <c r="I376" s="1">
        <v>11</v>
      </c>
      <c r="J376" s="1">
        <v>0.935836</v>
      </c>
      <c r="K376" s="1">
        <v>0.341331</v>
      </c>
      <c r="L376" s="1">
        <v>19.610299999999999</v>
      </c>
      <c r="M376" s="1">
        <v>21.741</v>
      </c>
      <c r="N376" s="1">
        <v>-9.2399999999999999E-3</v>
      </c>
      <c r="O376" s="1">
        <v>0.105827</v>
      </c>
      <c r="P376" s="1">
        <v>0.79355399999999998</v>
      </c>
      <c r="Q376" s="1">
        <v>5.9490000000000003E-3</v>
      </c>
      <c r="R376" s="1">
        <v>7.3063399999999996</v>
      </c>
      <c r="S376" s="1">
        <v>7.0399999999999998E-4</v>
      </c>
      <c r="T376" s="1">
        <v>44.554600000000001</v>
      </c>
      <c r="U376" s="1">
        <v>95.386300000000006</v>
      </c>
      <c r="V376" s="33">
        <v>1.2699</v>
      </c>
      <c r="W376" s="34">
        <v>0.56596000000000002</v>
      </c>
      <c r="X376" s="34">
        <v>37.052399999999999</v>
      </c>
      <c r="Y376" s="34">
        <v>46.506399999999999</v>
      </c>
      <c r="Z376" s="34">
        <v>-1.193E-2</v>
      </c>
      <c r="AA376" s="34">
        <v>0.17652499999999999</v>
      </c>
      <c r="AB376" s="34">
        <v>1.0208999999999999</v>
      </c>
      <c r="AC376" s="34">
        <v>5.9490000000000003E-3</v>
      </c>
      <c r="AD376" s="34">
        <v>8.8002900000000004</v>
      </c>
      <c r="AE376" s="34">
        <v>9.8400000000000007E-4</v>
      </c>
      <c r="AF376" s="34">
        <v>0</v>
      </c>
      <c r="AG376" s="35">
        <v>95.3874</v>
      </c>
      <c r="AH376" s="30">
        <v>0.90186699999999997</v>
      </c>
      <c r="AI376" s="30">
        <v>0.30904500000000001</v>
      </c>
      <c r="AJ376" s="30">
        <v>15.9954</v>
      </c>
      <c r="AK376" s="30">
        <v>17.034700000000001</v>
      </c>
      <c r="AL376" s="30">
        <v>-3.7000000000000002E-3</v>
      </c>
      <c r="AM376" s="30">
        <v>4.8624000000000001E-2</v>
      </c>
      <c r="AN376" s="30">
        <v>0.31273099999999998</v>
      </c>
      <c r="AO376" s="30">
        <v>3.6930000000000001E-3</v>
      </c>
      <c r="AP376" s="30">
        <v>4.1120000000000001</v>
      </c>
      <c r="AQ376" s="30">
        <v>3.86E-4</v>
      </c>
      <c r="AR376" s="30">
        <v>61.285200000000003</v>
      </c>
      <c r="AS376" s="21">
        <f t="shared" si="36"/>
        <v>9.3871595330739292E-5</v>
      </c>
      <c r="AT376" s="21">
        <f t="shared" si="37"/>
        <v>8.9810311284046693E-4</v>
      </c>
      <c r="AU376" s="23">
        <v>1.5879300000000001</v>
      </c>
      <c r="AV376" s="23">
        <v>1.0956699999999999</v>
      </c>
      <c r="AW376" s="23">
        <v>28.351700000000001</v>
      </c>
      <c r="AX376" s="23">
        <v>60.393300000000004</v>
      </c>
      <c r="AY376" s="23">
        <v>-1.312E-2</v>
      </c>
      <c r="AZ376" s="23">
        <v>0.17236899999999999</v>
      </c>
      <c r="BA376" s="23">
        <v>1.1086</v>
      </c>
      <c r="BB376" s="23">
        <v>1.3091999999999999E-2</v>
      </c>
      <c r="BC376" s="23">
        <v>7.2890300000000003</v>
      </c>
      <c r="BD376" s="23">
        <v>1.3699999999999999E-3</v>
      </c>
      <c r="BE376" s="23">
        <v>0</v>
      </c>
      <c r="BF376" s="23">
        <v>100</v>
      </c>
      <c r="BG376" s="23">
        <v>22</v>
      </c>
      <c r="BH376" s="23" t="s">
        <v>218</v>
      </c>
      <c r="BI376" s="23">
        <v>0.32159599999999999</v>
      </c>
      <c r="BJ376" s="23">
        <v>0.11095099999999999</v>
      </c>
      <c r="BK376" s="23">
        <v>5.7419599999999997</v>
      </c>
      <c r="BL376" s="23">
        <v>6.1156100000000002</v>
      </c>
      <c r="BM376" s="23">
        <v>-1.33E-3</v>
      </c>
      <c r="BN376" s="23">
        <v>1.7454999999999998E-2</v>
      </c>
      <c r="BO376" s="23">
        <v>0.11226</v>
      </c>
      <c r="BP376" s="23">
        <v>1.3259999999999999E-3</v>
      </c>
      <c r="BQ376" s="23">
        <v>1.4762200000000001</v>
      </c>
      <c r="BR376" s="23">
        <v>1.3899999999999999E-4</v>
      </c>
      <c r="BS376" s="23">
        <v>22</v>
      </c>
      <c r="BT376" s="22">
        <f t="shared" si="38"/>
        <v>0.23933599999999999</v>
      </c>
      <c r="BU376" s="22">
        <f t="shared" si="39"/>
        <v>0.17888148731572084</v>
      </c>
      <c r="BV376" s="33">
        <v>1.3734E-2</v>
      </c>
      <c r="BW376" s="34">
        <v>9.6790000000000001E-3</v>
      </c>
      <c r="BX376" s="34">
        <v>8.1340000000000006E-3</v>
      </c>
      <c r="BY376" s="34">
        <v>8.3250000000000008E-3</v>
      </c>
      <c r="BZ376" s="34">
        <v>3.5834999999999999E-2</v>
      </c>
      <c r="CA376" s="34">
        <v>4.8827000000000002E-2</v>
      </c>
      <c r="CB376" s="34">
        <v>3.4199E-2</v>
      </c>
      <c r="CC376" s="34">
        <v>1.7299999999999999E-2</v>
      </c>
      <c r="CD376" s="34">
        <v>8.6239999999999997E-3</v>
      </c>
      <c r="CE376" s="35">
        <v>8.8070000000000006E-3</v>
      </c>
      <c r="CF376" s="1">
        <v>1.90846</v>
      </c>
      <c r="CG376" s="1">
        <v>2.4096500000000001</v>
      </c>
      <c r="CH376" s="1">
        <v>0.21346799999999999</v>
      </c>
      <c r="CI376" s="1">
        <v>0.19465299999999999</v>
      </c>
      <c r="CJ376" s="1">
        <v>-178.94</v>
      </c>
      <c r="CK376" s="1">
        <v>27.0059</v>
      </c>
      <c r="CL376" s="1">
        <v>4.3552099999999996</v>
      </c>
      <c r="CM376" s="1">
        <v>122.956</v>
      </c>
      <c r="CN376" s="1">
        <v>0.40777000000000002</v>
      </c>
      <c r="CO376" s="1">
        <v>591.82000000000005</v>
      </c>
      <c r="CP376" s="1">
        <v>54.1312</v>
      </c>
      <c r="CQ376" s="1">
        <v>92.593699999999998</v>
      </c>
      <c r="CR376" s="1">
        <v>11.272</v>
      </c>
      <c r="CS376" s="1">
        <v>125.82299999999999</v>
      </c>
      <c r="CT376" s="1">
        <v>19.940000000000001</v>
      </c>
      <c r="CU376" s="1">
        <v>30</v>
      </c>
      <c r="CV376" s="1">
        <v>30</v>
      </c>
      <c r="CW376" s="1">
        <v>30</v>
      </c>
      <c r="CX376" s="1">
        <v>30</v>
      </c>
      <c r="CY376" s="1">
        <v>20</v>
      </c>
      <c r="CZ376" s="1">
        <v>20</v>
      </c>
      <c r="DA376" s="1">
        <v>20</v>
      </c>
      <c r="DB376" s="1">
        <v>70</v>
      </c>
      <c r="DC376" s="1">
        <v>30</v>
      </c>
      <c r="DD376" s="1">
        <v>30</v>
      </c>
      <c r="DE376" s="1">
        <v>15</v>
      </c>
      <c r="DF376" s="1">
        <v>15</v>
      </c>
      <c r="DG376" s="1">
        <v>15</v>
      </c>
      <c r="DH376" s="1">
        <v>15</v>
      </c>
      <c r="DI376" s="1">
        <v>10</v>
      </c>
      <c r="DJ376" s="1">
        <v>10</v>
      </c>
      <c r="DK376" s="1">
        <v>10</v>
      </c>
      <c r="DL376" s="1">
        <v>40</v>
      </c>
      <c r="DM376" s="1">
        <v>15</v>
      </c>
      <c r="DN376" s="1">
        <v>15</v>
      </c>
      <c r="DO376" s="1">
        <v>15</v>
      </c>
      <c r="DP376" s="1">
        <v>15</v>
      </c>
      <c r="DQ376" s="1">
        <v>15</v>
      </c>
      <c r="DR376" s="1">
        <v>15</v>
      </c>
      <c r="DS376" s="1">
        <v>10</v>
      </c>
      <c r="DT376" s="1">
        <v>10</v>
      </c>
      <c r="DU376" s="1">
        <v>10</v>
      </c>
      <c r="DV376" s="1">
        <v>40</v>
      </c>
      <c r="DW376" s="1">
        <v>15</v>
      </c>
      <c r="DX376" s="1">
        <v>15</v>
      </c>
      <c r="DY376" s="1">
        <v>5.6665000000000001</v>
      </c>
      <c r="DZ376" s="1">
        <v>5.0842000000000001</v>
      </c>
      <c r="EA376" s="1">
        <v>371.51900000000001</v>
      </c>
      <c r="EB376" s="1">
        <v>446.95699999999999</v>
      </c>
      <c r="EC376" s="1">
        <v>0.18818299999999999</v>
      </c>
      <c r="ED376" s="1">
        <v>0.18818299999999999</v>
      </c>
      <c r="EE376" s="1">
        <v>1.92459</v>
      </c>
      <c r="EF376" s="1">
        <v>0.32761899999999999</v>
      </c>
      <c r="EG376" s="1">
        <v>103.416</v>
      </c>
      <c r="EH376" s="1">
        <v>1.3850800000000001</v>
      </c>
      <c r="EI376" s="1">
        <v>0.39288400000000001</v>
      </c>
      <c r="EJ376" s="1">
        <v>0.924844</v>
      </c>
      <c r="EK376" s="1">
        <v>1.5650299999999999</v>
      </c>
      <c r="EL376" s="1">
        <v>1.9304699999999999</v>
      </c>
      <c r="EM376" s="1">
        <v>0.20574700000000001</v>
      </c>
      <c r="EN376" s="1">
        <v>9.0328000000000006E-2</v>
      </c>
      <c r="EO376" s="1">
        <v>0.23494799999999999</v>
      </c>
      <c r="EP376" s="1">
        <v>0.307367</v>
      </c>
      <c r="EQ376" s="1">
        <v>0.97194599999999998</v>
      </c>
      <c r="ER376" s="1">
        <v>1.3735999999999999</v>
      </c>
      <c r="ES376" s="1">
        <v>5.2736099999999997</v>
      </c>
      <c r="ET376" s="1">
        <v>4.1593600000000004</v>
      </c>
      <c r="EU376" s="1">
        <v>369.95400000000001</v>
      </c>
      <c r="EV376" s="1">
        <v>445.02600000000001</v>
      </c>
      <c r="EW376" s="1">
        <v>-1.7559999999999999E-2</v>
      </c>
      <c r="EX376" s="1">
        <v>9.7855999999999999E-2</v>
      </c>
      <c r="EY376" s="1">
        <v>1.68964</v>
      </c>
      <c r="EZ376" s="1">
        <v>2.0251999999999999E-2</v>
      </c>
      <c r="FA376" s="1">
        <v>102.444</v>
      </c>
      <c r="FB376" s="1">
        <v>1.1474E-2</v>
      </c>
      <c r="FC376" s="1">
        <v>0.165683</v>
      </c>
      <c r="FD376" s="1">
        <v>3.6209999999999999E-2</v>
      </c>
      <c r="FE376" s="1">
        <v>2.8565499999999999</v>
      </c>
      <c r="FF376" s="1">
        <v>0.77227299999999999</v>
      </c>
      <c r="FG376" s="1">
        <v>-1.6000000000000001E-4</v>
      </c>
      <c r="FH376" s="1">
        <v>1.6000000000000001E-3</v>
      </c>
      <c r="FI376" s="1">
        <v>1.3901E-2</v>
      </c>
      <c r="FJ376" s="1">
        <v>7.7899999999999996E-4</v>
      </c>
      <c r="FK376" s="1">
        <v>0.58851399999999998</v>
      </c>
      <c r="FL376" s="1">
        <v>2.0000000000000002E-5</v>
      </c>
      <c r="FM376" s="1">
        <v>42650.609398148103</v>
      </c>
      <c r="FN376" s="1">
        <f t="shared" si="40"/>
        <v>234.69305555534083</v>
      </c>
      <c r="FO376" s="1">
        <v>1.034</v>
      </c>
      <c r="FP376" s="1">
        <v>1.0107999999999999</v>
      </c>
      <c r="FQ376" s="1">
        <v>1.0439000000000001</v>
      </c>
      <c r="FR376" s="1">
        <v>1.0161</v>
      </c>
      <c r="FS376" s="1">
        <v>1.2050000000000001</v>
      </c>
      <c r="FT376" s="1">
        <v>1.1648000000000001</v>
      </c>
      <c r="FU376" s="1">
        <v>1.1886000000000001</v>
      </c>
      <c r="FV376" s="1">
        <v>1.0771999999999999</v>
      </c>
      <c r="FW376" s="1">
        <v>1.0772999999999999</v>
      </c>
      <c r="FX376" s="1">
        <v>1.0564</v>
      </c>
      <c r="FY376" s="1">
        <v>1.7571000000000001</v>
      </c>
      <c r="FZ376" s="1">
        <v>1.4074</v>
      </c>
      <c r="GA376" s="1">
        <v>1.2206999999999999</v>
      </c>
      <c r="GB376" s="1">
        <v>1.3055000000000001</v>
      </c>
      <c r="GC376" s="1">
        <v>1.0044999999999999</v>
      </c>
      <c r="GD376" s="1">
        <v>1.0244</v>
      </c>
      <c r="GE376" s="1">
        <v>1.0017</v>
      </c>
      <c r="GF376" s="1">
        <v>1.1489</v>
      </c>
      <c r="GG376" s="1">
        <v>1.0586</v>
      </c>
      <c r="GH376" s="1">
        <v>1.0586</v>
      </c>
      <c r="GI376" s="1">
        <v>0.9929</v>
      </c>
      <c r="GJ376" s="1">
        <v>0.98199999999999998</v>
      </c>
      <c r="GK376" s="1">
        <v>0.98519999999999996</v>
      </c>
      <c r="GL376" s="1">
        <v>0.99880000000000002</v>
      </c>
      <c r="GM376" s="1">
        <v>0.99970000000000003</v>
      </c>
      <c r="GN376" s="1">
        <v>0.999</v>
      </c>
      <c r="GO376" s="1">
        <v>1</v>
      </c>
      <c r="GP376" s="1">
        <v>0.99329999999999996</v>
      </c>
      <c r="GQ376" s="1">
        <v>0.99970000000000003</v>
      </c>
      <c r="GR376" s="1">
        <v>0.99950000000000006</v>
      </c>
      <c r="GS376" s="1">
        <v>1.8039000000000001</v>
      </c>
      <c r="GT376" s="1">
        <v>1.397</v>
      </c>
      <c r="GU376" s="1">
        <v>1.2554000000000001</v>
      </c>
      <c r="GV376" s="1">
        <v>1.325</v>
      </c>
      <c r="GW376" s="1">
        <v>1.2101</v>
      </c>
      <c r="GX376" s="1">
        <v>1.1919999999999999</v>
      </c>
      <c r="GY376" s="1">
        <v>1.1906000000000001</v>
      </c>
      <c r="GZ376" s="1">
        <v>1.2293000000000001</v>
      </c>
      <c r="HA376" s="1">
        <v>1.1399999999999999</v>
      </c>
      <c r="HB376" s="1">
        <v>1.1176999999999999</v>
      </c>
      <c r="HC376" s="1">
        <v>502</v>
      </c>
      <c r="HD376" s="1">
        <v>1229</v>
      </c>
      <c r="HE376" s="1">
        <v>1228</v>
      </c>
      <c r="HF376" s="1">
        <v>502</v>
      </c>
      <c r="HG376" s="1">
        <v>218</v>
      </c>
      <c r="HH376" s="1">
        <v>232</v>
      </c>
      <c r="HI376" s="1">
        <v>231</v>
      </c>
      <c r="HJ376" s="1">
        <v>745</v>
      </c>
      <c r="HK376" s="1">
        <v>226</v>
      </c>
      <c r="HL376" s="1">
        <v>221</v>
      </c>
      <c r="HM376" s="1" t="s">
        <v>219</v>
      </c>
      <c r="HN376" s="1" t="s">
        <v>220</v>
      </c>
      <c r="HO376" s="1" t="s">
        <v>221</v>
      </c>
      <c r="HP376" s="1" t="s">
        <v>219</v>
      </c>
      <c r="HQ376" s="1" t="s">
        <v>222</v>
      </c>
      <c r="HR376" s="1" t="s">
        <v>223</v>
      </c>
      <c r="HS376" s="1" t="s">
        <v>224</v>
      </c>
      <c r="HT376" s="1" t="s">
        <v>225</v>
      </c>
      <c r="HU376" s="1" t="s">
        <v>226</v>
      </c>
      <c r="HV376" s="1" t="s">
        <v>227</v>
      </c>
      <c r="HW376" s="1">
        <v>13.8949</v>
      </c>
      <c r="HX376" s="1">
        <v>35.8962</v>
      </c>
      <c r="HY376" s="1">
        <v>44.554600000000001</v>
      </c>
      <c r="HZ376" s="1">
        <v>0</v>
      </c>
      <c r="IA376" s="1">
        <v>11.446099999999999</v>
      </c>
      <c r="IB376" s="1">
        <v>20.993600000000001</v>
      </c>
      <c r="IC376" s="1">
        <v>1.3420000000000001E-3</v>
      </c>
      <c r="ID376" s="1">
        <v>44.5533</v>
      </c>
      <c r="IE376" s="1">
        <v>-4.0000000000000003E-5</v>
      </c>
      <c r="IF376" s="1">
        <v>2</v>
      </c>
      <c r="IG376" s="1">
        <v>0</v>
      </c>
      <c r="IH376" s="1">
        <v>0</v>
      </c>
      <c r="II376" s="1">
        <v>0</v>
      </c>
      <c r="IJ376" s="1">
        <v>0</v>
      </c>
      <c r="IK376" s="1">
        <v>0</v>
      </c>
      <c r="IL376" s="1">
        <v>0</v>
      </c>
      <c r="IM376" s="1">
        <v>0</v>
      </c>
      <c r="IN376" s="1">
        <v>0</v>
      </c>
      <c r="IO376" s="1">
        <v>0</v>
      </c>
      <c r="IP376" s="1">
        <v>0</v>
      </c>
      <c r="IQ376" s="1">
        <v>0</v>
      </c>
      <c r="IR376" s="1">
        <v>0</v>
      </c>
      <c r="IS376" s="1">
        <v>0</v>
      </c>
      <c r="IT376" s="1">
        <v>0</v>
      </c>
      <c r="IU376" s="1">
        <v>0</v>
      </c>
      <c r="IV376" s="1">
        <v>0</v>
      </c>
      <c r="IW376" s="1">
        <v>0</v>
      </c>
      <c r="IX376" s="1">
        <v>0</v>
      </c>
      <c r="IY376" s="1">
        <v>0</v>
      </c>
      <c r="IZ376" s="1">
        <v>0</v>
      </c>
      <c r="JA376" s="1">
        <v>0</v>
      </c>
      <c r="JB376" s="1">
        <v>0</v>
      </c>
      <c r="JC376" s="1">
        <v>0</v>
      </c>
      <c r="JD376" s="1">
        <v>0</v>
      </c>
      <c r="JE376" s="1">
        <v>0</v>
      </c>
      <c r="JF376" s="1">
        <v>0</v>
      </c>
      <c r="JG376" s="1">
        <v>0</v>
      </c>
      <c r="JH376" s="1">
        <v>0</v>
      </c>
      <c r="JI376" s="1">
        <v>0</v>
      </c>
      <c r="JJ376" s="1">
        <v>0</v>
      </c>
      <c r="JK376" s="1">
        <v>0</v>
      </c>
      <c r="JL376" s="1">
        <v>0</v>
      </c>
      <c r="JM376" s="1">
        <v>0</v>
      </c>
      <c r="JN376" s="1">
        <v>0</v>
      </c>
      <c r="JO376" s="1">
        <v>0</v>
      </c>
      <c r="JP376" s="1">
        <v>0</v>
      </c>
      <c r="JQ376" s="1">
        <v>0</v>
      </c>
      <c r="JR376" s="1">
        <v>0</v>
      </c>
      <c r="JS376" s="1">
        <v>0</v>
      </c>
      <c r="JT376" s="1">
        <v>0</v>
      </c>
      <c r="JU376" s="1">
        <v>0</v>
      </c>
      <c r="JV376" s="1">
        <v>0</v>
      </c>
      <c r="JW376" s="1">
        <v>0</v>
      </c>
      <c r="JX376" s="1">
        <v>0</v>
      </c>
      <c r="JY376" s="1">
        <v>0</v>
      </c>
      <c r="JZ376" s="1">
        <v>0</v>
      </c>
      <c r="KA376" s="1">
        <v>0</v>
      </c>
      <c r="KB376" s="1">
        <v>0</v>
      </c>
      <c r="KC376" s="1">
        <v>0</v>
      </c>
      <c r="KD376" s="1">
        <v>0</v>
      </c>
      <c r="KR376" s="30"/>
      <c r="KS376" s="30"/>
      <c r="KT376" s="30"/>
      <c r="KU376" s="30"/>
      <c r="KV376" s="30"/>
      <c r="KW376" s="30"/>
      <c r="KX376" s="30"/>
      <c r="KY376" s="30"/>
      <c r="KZ376" s="30"/>
      <c r="LA376" s="30"/>
      <c r="LB376" s="30"/>
      <c r="LC376" s="30"/>
      <c r="LG376" s="31"/>
      <c r="LH376" s="31"/>
      <c r="LI376" s="31"/>
      <c r="LJ376" s="31"/>
      <c r="LK376" s="31"/>
      <c r="LL376" s="31"/>
      <c r="LM376" s="31"/>
      <c r="LN376" s="31"/>
      <c r="LO376" s="31"/>
      <c r="LP376" s="31"/>
      <c r="LQ376" s="31"/>
      <c r="LR376" s="31"/>
    </row>
    <row r="377" spans="1:330" x14ac:dyDescent="0.35">
      <c r="A377" s="1" t="s">
        <v>263</v>
      </c>
      <c r="B377" s="1" t="s">
        <v>264</v>
      </c>
      <c r="C377" s="1">
        <v>129</v>
      </c>
      <c r="D377" s="1">
        <v>40</v>
      </c>
      <c r="E377" s="1">
        <v>15</v>
      </c>
      <c r="F377" s="1">
        <v>20</v>
      </c>
      <c r="G377" s="1">
        <v>5</v>
      </c>
      <c r="H377" s="1">
        <v>2096</v>
      </c>
      <c r="I377" s="1">
        <v>12</v>
      </c>
      <c r="J377" s="1">
        <v>1.01067</v>
      </c>
      <c r="K377" s="1">
        <v>0.33278099999999999</v>
      </c>
      <c r="L377" s="1">
        <v>19.291899999999998</v>
      </c>
      <c r="M377" s="1">
        <v>21.385000000000002</v>
      </c>
      <c r="N377" s="1">
        <v>-1.7160000000000002E-2</v>
      </c>
      <c r="O377" s="1">
        <v>0.13841600000000001</v>
      </c>
      <c r="P377" s="1">
        <v>0.70769700000000002</v>
      </c>
      <c r="Q377" s="1">
        <v>4.0559999999999997E-3</v>
      </c>
      <c r="R377" s="1">
        <v>7.0320799999999997</v>
      </c>
      <c r="S377" s="1">
        <v>-2.1000000000000001E-4</v>
      </c>
      <c r="T377" s="1">
        <v>43.824599999999997</v>
      </c>
      <c r="U377" s="1">
        <v>93.709800000000001</v>
      </c>
      <c r="V377" s="33">
        <v>1.37144</v>
      </c>
      <c r="W377" s="34">
        <v>0.55178499999999997</v>
      </c>
      <c r="X377" s="34">
        <v>36.451000000000001</v>
      </c>
      <c r="Y377" s="34">
        <v>45.744900000000001</v>
      </c>
      <c r="Z377" s="34">
        <v>-2.2159999999999999E-2</v>
      </c>
      <c r="AA377" s="34">
        <v>0.23088500000000001</v>
      </c>
      <c r="AB377" s="34">
        <v>0.91044800000000004</v>
      </c>
      <c r="AC377" s="34">
        <v>4.0559999999999997E-3</v>
      </c>
      <c r="AD377" s="34">
        <v>8.4699500000000008</v>
      </c>
      <c r="AE377" s="34">
        <v>-2.9999999999999997E-4</v>
      </c>
      <c r="AF377" s="34">
        <v>3.9999999999999998E-6</v>
      </c>
      <c r="AG377" s="35">
        <v>93.712000000000003</v>
      </c>
      <c r="AH377" s="30">
        <v>0.99038000000000004</v>
      </c>
      <c r="AI377" s="30">
        <v>0.30637900000000001</v>
      </c>
      <c r="AJ377" s="30">
        <v>16.000699999999998</v>
      </c>
      <c r="AK377" s="30">
        <v>17.038</v>
      </c>
      <c r="AL377" s="30">
        <v>-6.9899999999999997E-3</v>
      </c>
      <c r="AM377" s="30">
        <v>6.4669000000000004E-2</v>
      </c>
      <c r="AN377" s="30">
        <v>0.28359200000000001</v>
      </c>
      <c r="AO377" s="30">
        <v>2.5600000000000002E-3</v>
      </c>
      <c r="AP377" s="30">
        <v>4.0242899999999997</v>
      </c>
      <c r="AQ377" s="30">
        <v>-1.2E-4</v>
      </c>
      <c r="AR377" s="30">
        <v>61.296500000000002</v>
      </c>
      <c r="AS377" s="21">
        <f t="shared" si="36"/>
        <v>-2.9818924580485007E-5</v>
      </c>
      <c r="AT377" s="21">
        <f t="shared" si="37"/>
        <v>6.3613705771701351E-4</v>
      </c>
      <c r="AU377" s="23">
        <v>1.7446900000000001</v>
      </c>
      <c r="AV377" s="23">
        <v>1.0867800000000001</v>
      </c>
      <c r="AW377" s="23">
        <v>28.375900000000001</v>
      </c>
      <c r="AX377" s="23">
        <v>60.436300000000003</v>
      </c>
      <c r="AY377" s="23">
        <v>-2.479E-2</v>
      </c>
      <c r="AZ377" s="23">
        <v>0.22936599999999999</v>
      </c>
      <c r="BA377" s="23">
        <v>1.00583</v>
      </c>
      <c r="BB377" s="23">
        <v>9.0810000000000005E-3</v>
      </c>
      <c r="BC377" s="23">
        <v>7.1372900000000001</v>
      </c>
      <c r="BD377" s="23">
        <v>-4.2000000000000002E-4</v>
      </c>
      <c r="BE377" s="23">
        <v>0</v>
      </c>
      <c r="BF377" s="23">
        <v>100</v>
      </c>
      <c r="BG377" s="23">
        <v>22</v>
      </c>
      <c r="BH377" s="23" t="s">
        <v>218</v>
      </c>
      <c r="BI377" s="23">
        <v>0.35309699999999999</v>
      </c>
      <c r="BJ377" s="23">
        <v>0.109973</v>
      </c>
      <c r="BK377" s="23">
        <v>5.7428299999999997</v>
      </c>
      <c r="BL377" s="23">
        <v>6.1156699999999997</v>
      </c>
      <c r="BM377" s="23">
        <v>-2.5100000000000001E-3</v>
      </c>
      <c r="BN377" s="23">
        <v>2.3210000000000001E-2</v>
      </c>
      <c r="BO377" s="23">
        <v>0.101782</v>
      </c>
      <c r="BP377" s="23">
        <v>9.19E-4</v>
      </c>
      <c r="BQ377" s="23">
        <v>1.4444699999999999</v>
      </c>
      <c r="BR377" s="23">
        <v>-4.0000000000000003E-5</v>
      </c>
      <c r="BS377" s="23">
        <v>22</v>
      </c>
      <c r="BT377" s="22">
        <f t="shared" si="38"/>
        <v>0.23245500000000002</v>
      </c>
      <c r="BU377" s="22">
        <f t="shared" si="39"/>
        <v>0.19643050857075148</v>
      </c>
      <c r="BV377" s="33">
        <v>1.3077E-2</v>
      </c>
      <c r="BW377" s="34">
        <v>9.4339999999999997E-3</v>
      </c>
      <c r="BX377" s="34">
        <v>8.0839999999999992E-3</v>
      </c>
      <c r="BY377" s="34">
        <v>8.3119999999999999E-3</v>
      </c>
      <c r="BZ377" s="34">
        <v>3.2402E-2</v>
      </c>
      <c r="CA377" s="34">
        <v>3.9038000000000003E-2</v>
      </c>
      <c r="CB377" s="34">
        <v>3.5115E-2</v>
      </c>
      <c r="CC377" s="34">
        <v>1.7451999999999999E-2</v>
      </c>
      <c r="CD377" s="34">
        <v>9.0860000000000003E-3</v>
      </c>
      <c r="CE377" s="35">
        <v>8.8380000000000004E-3</v>
      </c>
      <c r="CF377" s="1">
        <v>1.8162799999999999</v>
      </c>
      <c r="CG377" s="1">
        <v>2.4311099999999999</v>
      </c>
      <c r="CH377" s="1">
        <v>0.21526699999999999</v>
      </c>
      <c r="CI377" s="1">
        <v>0.19633800000000001</v>
      </c>
      <c r="CJ377" s="1">
        <v>-84.593999999999994</v>
      </c>
      <c r="CK377" s="1">
        <v>19.3066</v>
      </c>
      <c r="CL377" s="1">
        <v>4.7030799999999999</v>
      </c>
      <c r="CM377" s="1">
        <v>181.21700000000001</v>
      </c>
      <c r="CN377" s="1">
        <v>0.41633799999999999</v>
      </c>
      <c r="CO377" s="1">
        <v>-1953.1</v>
      </c>
      <c r="CP377" s="1">
        <v>54.118699999999997</v>
      </c>
      <c r="CQ377" s="1">
        <v>92.592799999999997</v>
      </c>
      <c r="CR377" s="1">
        <v>11.272</v>
      </c>
      <c r="CS377" s="1">
        <v>138.35599999999999</v>
      </c>
      <c r="CT377" s="1">
        <v>19.934999999999999</v>
      </c>
      <c r="CU377" s="1">
        <v>30</v>
      </c>
      <c r="CV377" s="1">
        <v>30</v>
      </c>
      <c r="CW377" s="1">
        <v>30</v>
      </c>
      <c r="CX377" s="1">
        <v>30</v>
      </c>
      <c r="CY377" s="1">
        <v>20</v>
      </c>
      <c r="CZ377" s="1">
        <v>20</v>
      </c>
      <c r="DA377" s="1">
        <v>20</v>
      </c>
      <c r="DB377" s="1">
        <v>70</v>
      </c>
      <c r="DC377" s="1">
        <v>30</v>
      </c>
      <c r="DD377" s="1">
        <v>30</v>
      </c>
      <c r="DE377" s="1">
        <v>15</v>
      </c>
      <c r="DF377" s="1">
        <v>15</v>
      </c>
      <c r="DG377" s="1">
        <v>15</v>
      </c>
      <c r="DH377" s="1">
        <v>15</v>
      </c>
      <c r="DI377" s="1">
        <v>10</v>
      </c>
      <c r="DJ377" s="1">
        <v>10</v>
      </c>
      <c r="DK377" s="1">
        <v>10</v>
      </c>
      <c r="DL377" s="1">
        <v>40</v>
      </c>
      <c r="DM377" s="1">
        <v>15</v>
      </c>
      <c r="DN377" s="1">
        <v>15</v>
      </c>
      <c r="DO377" s="1">
        <v>15</v>
      </c>
      <c r="DP377" s="1">
        <v>15</v>
      </c>
      <c r="DQ377" s="1">
        <v>15</v>
      </c>
      <c r="DR377" s="1">
        <v>15</v>
      </c>
      <c r="DS377" s="1">
        <v>10</v>
      </c>
      <c r="DT377" s="1">
        <v>10</v>
      </c>
      <c r="DU377" s="1">
        <v>10</v>
      </c>
      <c r="DV377" s="1">
        <v>40</v>
      </c>
      <c r="DW377" s="1">
        <v>15</v>
      </c>
      <c r="DX377" s="1">
        <v>15</v>
      </c>
      <c r="DY377" s="1">
        <v>6.0604899999999997</v>
      </c>
      <c r="DZ377" s="1">
        <v>4.9325599999999996</v>
      </c>
      <c r="EA377" s="1">
        <v>365.44400000000002</v>
      </c>
      <c r="EB377" s="1">
        <v>439.5</v>
      </c>
      <c r="EC377" s="1">
        <v>0.13550899999999999</v>
      </c>
      <c r="ED377" s="1">
        <v>0.185697</v>
      </c>
      <c r="EE377" s="1">
        <v>1.75417</v>
      </c>
      <c r="EF377" s="1">
        <v>0.32622699999999999</v>
      </c>
      <c r="EG377" s="1">
        <v>99.653499999999994</v>
      </c>
      <c r="EH377" s="1">
        <v>1.3802300000000001</v>
      </c>
      <c r="EI377" s="1">
        <v>0.35708899999999999</v>
      </c>
      <c r="EJ377" s="1">
        <v>0.87805699999999998</v>
      </c>
      <c r="EK377" s="1">
        <v>1.54511</v>
      </c>
      <c r="EL377" s="1">
        <v>1.92286</v>
      </c>
      <c r="EM377" s="1">
        <v>0.168131</v>
      </c>
      <c r="EN377" s="1">
        <v>5.7716999999999997E-2</v>
      </c>
      <c r="EO377" s="1">
        <v>0.24756800000000001</v>
      </c>
      <c r="EP377" s="1">
        <v>0.31242500000000001</v>
      </c>
      <c r="EQ377" s="1">
        <v>1.0782099999999999</v>
      </c>
      <c r="ER377" s="1">
        <v>1.38371</v>
      </c>
      <c r="ES377" s="1">
        <v>5.7034000000000002</v>
      </c>
      <c r="ET377" s="1">
        <v>4.0545</v>
      </c>
      <c r="EU377" s="1">
        <v>363.899</v>
      </c>
      <c r="EV377" s="1">
        <v>437.577</v>
      </c>
      <c r="EW377" s="1">
        <v>-3.2620000000000003E-2</v>
      </c>
      <c r="EX377" s="1">
        <v>0.12798100000000001</v>
      </c>
      <c r="EY377" s="1">
        <v>1.5065999999999999</v>
      </c>
      <c r="EZ377" s="1">
        <v>1.3802E-2</v>
      </c>
      <c r="FA377" s="1">
        <v>98.575299999999999</v>
      </c>
      <c r="FB377" s="1">
        <v>-3.48E-3</v>
      </c>
      <c r="FC377" s="1">
        <v>0.17918600000000001</v>
      </c>
      <c r="FD377" s="1">
        <v>3.5298000000000003E-2</v>
      </c>
      <c r="FE377" s="1">
        <v>2.8098000000000001</v>
      </c>
      <c r="FF377" s="1">
        <v>0.75934699999999999</v>
      </c>
      <c r="FG377" s="1">
        <v>-2.9E-4</v>
      </c>
      <c r="FH377" s="1">
        <v>2.0929999999999998E-3</v>
      </c>
      <c r="FI377" s="1">
        <v>1.2395E-2</v>
      </c>
      <c r="FJ377" s="1">
        <v>5.31E-4</v>
      </c>
      <c r="FK377" s="1">
        <v>0.56629099999999999</v>
      </c>
      <c r="FL377" s="1">
        <v>-1.0000000000000001E-5</v>
      </c>
      <c r="FM377" s="1">
        <v>42650.612083333297</v>
      </c>
      <c r="FN377" s="1">
        <f t="shared" si="40"/>
        <v>234.75750000000698</v>
      </c>
      <c r="FO377" s="1">
        <v>1.0341</v>
      </c>
      <c r="FP377" s="1">
        <v>1.0109999999999999</v>
      </c>
      <c r="FQ377" s="1">
        <v>1.044</v>
      </c>
      <c r="FR377" s="1">
        <v>1.0163</v>
      </c>
      <c r="FS377" s="1">
        <v>1.2052</v>
      </c>
      <c r="FT377" s="1">
        <v>1.165</v>
      </c>
      <c r="FU377" s="1">
        <v>1.1888000000000001</v>
      </c>
      <c r="FV377" s="1">
        <v>1.0773999999999999</v>
      </c>
      <c r="FW377" s="1">
        <v>1.0774999999999999</v>
      </c>
      <c r="FX377" s="1">
        <v>1.0566</v>
      </c>
      <c r="FY377" s="1">
        <v>1.7543</v>
      </c>
      <c r="FZ377" s="1">
        <v>1.4074</v>
      </c>
      <c r="GA377" s="1">
        <v>1.2206999999999999</v>
      </c>
      <c r="GB377" s="1">
        <v>1.3057000000000001</v>
      </c>
      <c r="GC377" s="1">
        <v>1.0044</v>
      </c>
      <c r="GD377" s="1">
        <v>1.0241</v>
      </c>
      <c r="GE377" s="1">
        <v>1.0016</v>
      </c>
      <c r="GF377" s="1">
        <v>1.1491</v>
      </c>
      <c r="GG377" s="1">
        <v>1.0587</v>
      </c>
      <c r="GH377" s="1">
        <v>1.0582</v>
      </c>
      <c r="GI377" s="1">
        <v>0.9929</v>
      </c>
      <c r="GJ377" s="1">
        <v>0.9819</v>
      </c>
      <c r="GK377" s="1">
        <v>0.98519999999999996</v>
      </c>
      <c r="GL377" s="1">
        <v>0.99890000000000001</v>
      </c>
      <c r="GM377" s="1">
        <v>0.99970000000000003</v>
      </c>
      <c r="GN377" s="1">
        <v>0.99909999999999999</v>
      </c>
      <c r="GO377" s="1">
        <v>1</v>
      </c>
      <c r="GP377" s="1">
        <v>0.99339999999999995</v>
      </c>
      <c r="GQ377" s="1">
        <v>0.99970000000000003</v>
      </c>
      <c r="GR377" s="1">
        <v>0.99950000000000006</v>
      </c>
      <c r="GS377" s="1">
        <v>1.8012999999999999</v>
      </c>
      <c r="GT377" s="1">
        <v>1.3972</v>
      </c>
      <c r="GU377" s="1">
        <v>1.2556</v>
      </c>
      <c r="GV377" s="1">
        <v>1.3254999999999999</v>
      </c>
      <c r="GW377" s="1">
        <v>1.2101999999999999</v>
      </c>
      <c r="GX377" s="1">
        <v>1.1920999999999999</v>
      </c>
      <c r="GY377" s="1">
        <v>1.1908000000000001</v>
      </c>
      <c r="GZ377" s="1">
        <v>1.2298</v>
      </c>
      <c r="HA377" s="1">
        <v>1.1403000000000001</v>
      </c>
      <c r="HB377" s="1">
        <v>1.1174999999999999</v>
      </c>
      <c r="HC377" s="1">
        <v>502</v>
      </c>
      <c r="HD377" s="1">
        <v>1229</v>
      </c>
      <c r="HE377" s="1">
        <v>1228</v>
      </c>
      <c r="HF377" s="1">
        <v>502</v>
      </c>
      <c r="HG377" s="1">
        <v>218</v>
      </c>
      <c r="HH377" s="1">
        <v>232</v>
      </c>
      <c r="HI377" s="1">
        <v>231</v>
      </c>
      <c r="HJ377" s="1">
        <v>745</v>
      </c>
      <c r="HK377" s="1">
        <v>226</v>
      </c>
      <c r="HL377" s="1">
        <v>221</v>
      </c>
      <c r="HM377" s="1" t="s">
        <v>219</v>
      </c>
      <c r="HN377" s="1" t="s">
        <v>220</v>
      </c>
      <c r="HO377" s="1" t="s">
        <v>221</v>
      </c>
      <c r="HP377" s="1" t="s">
        <v>219</v>
      </c>
      <c r="HQ377" s="1" t="s">
        <v>222</v>
      </c>
      <c r="HR377" s="1" t="s">
        <v>223</v>
      </c>
      <c r="HS377" s="1" t="s">
        <v>224</v>
      </c>
      <c r="HT377" s="1" t="s">
        <v>225</v>
      </c>
      <c r="HU377" s="1" t="s">
        <v>226</v>
      </c>
      <c r="HV377" s="1" t="s">
        <v>227</v>
      </c>
      <c r="HW377" s="1">
        <v>13.888500000000001</v>
      </c>
      <c r="HX377" s="1">
        <v>35.889400000000002</v>
      </c>
      <c r="HY377" s="1">
        <v>43.824599999999997</v>
      </c>
      <c r="HZ377" s="1">
        <v>0</v>
      </c>
      <c r="IA377" s="1">
        <v>11.4245</v>
      </c>
      <c r="IB377" s="1">
        <v>20.972200000000001</v>
      </c>
      <c r="IC377" s="1">
        <v>9.1500000000000001E-4</v>
      </c>
      <c r="ID377" s="1">
        <v>43.823700000000002</v>
      </c>
      <c r="IE377" s="1">
        <v>-3.0000000000000001E-5</v>
      </c>
      <c r="IF377" s="1">
        <v>2</v>
      </c>
      <c r="IG377" s="1">
        <v>0</v>
      </c>
      <c r="IH377" s="1">
        <v>0</v>
      </c>
      <c r="II377" s="1">
        <v>0</v>
      </c>
      <c r="IJ377" s="1">
        <v>0</v>
      </c>
      <c r="IK377" s="1">
        <v>0</v>
      </c>
      <c r="IL377" s="1">
        <v>0</v>
      </c>
      <c r="IM377" s="1">
        <v>0</v>
      </c>
      <c r="IN377" s="1">
        <v>0</v>
      </c>
      <c r="IO377" s="1">
        <v>0</v>
      </c>
      <c r="IP377" s="1">
        <v>0</v>
      </c>
      <c r="IQ377" s="1">
        <v>0</v>
      </c>
      <c r="IR377" s="1">
        <v>0</v>
      </c>
      <c r="IS377" s="1">
        <v>0</v>
      </c>
      <c r="IT377" s="1">
        <v>0</v>
      </c>
      <c r="IU377" s="1">
        <v>0</v>
      </c>
      <c r="IV377" s="1">
        <v>0</v>
      </c>
      <c r="IW377" s="1">
        <v>0</v>
      </c>
      <c r="IX377" s="1">
        <v>0</v>
      </c>
      <c r="IY377" s="1">
        <v>0</v>
      </c>
      <c r="IZ377" s="1">
        <v>0</v>
      </c>
      <c r="JA377" s="1">
        <v>0</v>
      </c>
      <c r="JB377" s="1">
        <v>0</v>
      </c>
      <c r="JC377" s="1">
        <v>0</v>
      </c>
      <c r="JD377" s="1">
        <v>0</v>
      </c>
      <c r="JE377" s="1">
        <v>0</v>
      </c>
      <c r="JF377" s="1">
        <v>0</v>
      </c>
      <c r="JG377" s="1">
        <v>0</v>
      </c>
      <c r="JH377" s="1">
        <v>0</v>
      </c>
      <c r="JI377" s="1">
        <v>0</v>
      </c>
      <c r="JJ377" s="1">
        <v>0</v>
      </c>
      <c r="JK377" s="1">
        <v>0</v>
      </c>
      <c r="JL377" s="1">
        <v>0</v>
      </c>
      <c r="JM377" s="1">
        <v>0</v>
      </c>
      <c r="JN377" s="1">
        <v>0</v>
      </c>
      <c r="JO377" s="1">
        <v>0</v>
      </c>
      <c r="JP377" s="1">
        <v>0</v>
      </c>
      <c r="JQ377" s="1">
        <v>0</v>
      </c>
      <c r="JR377" s="1">
        <v>0</v>
      </c>
      <c r="JS377" s="1">
        <v>0</v>
      </c>
      <c r="JT377" s="1">
        <v>0</v>
      </c>
      <c r="JU377" s="1">
        <v>0</v>
      </c>
      <c r="JV377" s="1">
        <v>0</v>
      </c>
      <c r="JW377" s="1">
        <v>0</v>
      </c>
      <c r="JX377" s="1">
        <v>0</v>
      </c>
      <c r="JY377" s="1">
        <v>0</v>
      </c>
      <c r="JZ377" s="1">
        <v>0</v>
      </c>
      <c r="KA377" s="1">
        <v>0</v>
      </c>
      <c r="KB377" s="1">
        <v>0</v>
      </c>
      <c r="KC377" s="1">
        <v>0</v>
      </c>
      <c r="KD377" s="1">
        <v>0</v>
      </c>
      <c r="KR377" s="30"/>
      <c r="KS377" s="30"/>
      <c r="KT377" s="30"/>
      <c r="KU377" s="30"/>
      <c r="KV377" s="30"/>
      <c r="KW377" s="30"/>
      <c r="KX377" s="30"/>
      <c r="KY377" s="30"/>
      <c r="KZ377" s="30"/>
      <c r="LA377" s="30"/>
      <c r="LB377" s="30"/>
      <c r="LC377" s="30"/>
      <c r="LG377" s="31"/>
      <c r="LH377" s="31"/>
      <c r="LI377" s="31"/>
      <c r="LJ377" s="31"/>
      <c r="LK377" s="31"/>
      <c r="LL377" s="31"/>
      <c r="LM377" s="31"/>
      <c r="LN377" s="31"/>
      <c r="LO377" s="31"/>
      <c r="LP377" s="31"/>
      <c r="LQ377" s="31"/>
      <c r="LR377" s="31"/>
    </row>
    <row r="378" spans="1:330" x14ac:dyDescent="0.35">
      <c r="A378" s="1" t="s">
        <v>263</v>
      </c>
      <c r="B378" s="1" t="s">
        <v>264</v>
      </c>
      <c r="C378" s="1">
        <v>129</v>
      </c>
      <c r="D378" s="1">
        <v>40</v>
      </c>
      <c r="E378" s="1">
        <v>15</v>
      </c>
      <c r="F378" s="1">
        <v>20</v>
      </c>
      <c r="G378" s="1">
        <v>5</v>
      </c>
      <c r="H378" s="1">
        <v>2097</v>
      </c>
      <c r="I378" s="1">
        <v>13</v>
      </c>
      <c r="J378" s="1">
        <v>0.63101300000000005</v>
      </c>
      <c r="K378" s="1">
        <v>0.280246</v>
      </c>
      <c r="L378" s="1">
        <v>17.264600000000002</v>
      </c>
      <c r="M378" s="1">
        <v>20.028700000000001</v>
      </c>
      <c r="N378" s="1">
        <v>-2.64E-3</v>
      </c>
      <c r="O378" s="1">
        <v>0.14390900000000001</v>
      </c>
      <c r="P378" s="1">
        <v>0.69471499999999997</v>
      </c>
      <c r="Q378" s="1">
        <v>-1.1E-4</v>
      </c>
      <c r="R378" s="1">
        <v>6.1219599999999996</v>
      </c>
      <c r="S378" s="1">
        <v>3.872E-3</v>
      </c>
      <c r="T378" s="1">
        <v>40.128900000000002</v>
      </c>
      <c r="U378" s="1">
        <v>85.295199999999994</v>
      </c>
      <c r="V378" s="33">
        <v>0.85626999999999998</v>
      </c>
      <c r="W378" s="34">
        <v>0.464667</v>
      </c>
      <c r="X378" s="34">
        <v>32.620100000000001</v>
      </c>
      <c r="Y378" s="34">
        <v>42.843400000000003</v>
      </c>
      <c r="Z378" s="34">
        <v>-3.4099999999999998E-3</v>
      </c>
      <c r="AA378" s="34">
        <v>0.24004800000000001</v>
      </c>
      <c r="AB378" s="34">
        <v>0.89374799999999999</v>
      </c>
      <c r="AC378" s="34">
        <v>-1.1E-4</v>
      </c>
      <c r="AD378" s="34">
        <v>7.3737399999999997</v>
      </c>
      <c r="AE378" s="34">
        <v>5.4120000000000001E-3</v>
      </c>
      <c r="AF378" s="34">
        <v>0</v>
      </c>
      <c r="AG378" s="35">
        <v>85.293899999999994</v>
      </c>
      <c r="AH378" s="30">
        <v>0.67854800000000004</v>
      </c>
      <c r="AI378" s="30">
        <v>0.28312300000000001</v>
      </c>
      <c r="AJ378" s="30">
        <v>15.712999999999999</v>
      </c>
      <c r="AK378" s="30">
        <v>17.5106</v>
      </c>
      <c r="AL378" s="30">
        <v>-1.1800000000000001E-3</v>
      </c>
      <c r="AM378" s="30">
        <v>7.3780999999999999E-2</v>
      </c>
      <c r="AN378" s="30">
        <v>0.30549100000000001</v>
      </c>
      <c r="AO378" s="30">
        <v>-6.9999999999999994E-5</v>
      </c>
      <c r="AP378" s="30">
        <v>3.8445</v>
      </c>
      <c r="AQ378" s="30">
        <v>2.3700000000000001E-3</v>
      </c>
      <c r="AR378" s="30">
        <v>61.589700000000001</v>
      </c>
      <c r="AS378" s="21" t="e">
        <f>NA()</f>
        <v>#N/A</v>
      </c>
      <c r="AT378" s="21" t="e">
        <f>NA()</f>
        <v>#N/A</v>
      </c>
      <c r="AU378" s="21" t="e">
        <f>NA()</f>
        <v>#N/A</v>
      </c>
      <c r="AV378" s="21" t="e">
        <f>NA()</f>
        <v>#N/A</v>
      </c>
      <c r="AW378" s="21" t="e">
        <f>NA()</f>
        <v>#N/A</v>
      </c>
      <c r="AX378" s="21" t="e">
        <f>NA()</f>
        <v>#N/A</v>
      </c>
      <c r="AY378" s="21" t="e">
        <f>NA()</f>
        <v>#N/A</v>
      </c>
      <c r="AZ378" s="21" t="e">
        <f>NA()</f>
        <v>#N/A</v>
      </c>
      <c r="BA378" s="21" t="e">
        <f>NA()</f>
        <v>#N/A</v>
      </c>
      <c r="BB378" s="21" t="e">
        <f>NA()</f>
        <v>#N/A</v>
      </c>
      <c r="BC378" s="21" t="e">
        <f>NA()</f>
        <v>#N/A</v>
      </c>
      <c r="BD378" s="21" t="e">
        <f>NA()</f>
        <v>#N/A</v>
      </c>
      <c r="BE378" s="21" t="e">
        <f>NA()</f>
        <v>#N/A</v>
      </c>
      <c r="BF378" s="21" t="e">
        <f>NA()</f>
        <v>#N/A</v>
      </c>
      <c r="BG378" s="21" t="e">
        <f>NA()</f>
        <v>#N/A</v>
      </c>
      <c r="BH378" s="21" t="e">
        <f>NA()</f>
        <v>#N/A</v>
      </c>
      <c r="BI378" s="21" t="e">
        <f>NA()</f>
        <v>#N/A</v>
      </c>
      <c r="BJ378" s="21" t="e">
        <f>NA()</f>
        <v>#N/A</v>
      </c>
      <c r="BK378" s="21" t="e">
        <f>NA()</f>
        <v>#N/A</v>
      </c>
      <c r="BL378" s="21" t="e">
        <f>NA()</f>
        <v>#N/A</v>
      </c>
      <c r="BM378" s="21" t="e">
        <f>NA()</f>
        <v>#N/A</v>
      </c>
      <c r="BN378" s="21" t="e">
        <f>NA()</f>
        <v>#N/A</v>
      </c>
      <c r="BO378" s="21" t="e">
        <f>NA()</f>
        <v>#N/A</v>
      </c>
      <c r="BP378" s="21" t="e">
        <f>NA()</f>
        <v>#N/A</v>
      </c>
      <c r="BQ378" s="21" t="e">
        <f>NA()</f>
        <v>#N/A</v>
      </c>
      <c r="BR378" s="21" t="e">
        <f>NA()</f>
        <v>#N/A</v>
      </c>
      <c r="BS378" s="21" t="e">
        <f>NA()</f>
        <v>#N/A</v>
      </c>
      <c r="BT378" s="22" t="e">
        <f t="shared" si="38"/>
        <v>#N/A</v>
      </c>
      <c r="BU378" s="21" t="e">
        <f>NA()</f>
        <v>#N/A</v>
      </c>
      <c r="BV378" s="33">
        <v>1.3062000000000001E-2</v>
      </c>
      <c r="BW378" s="34">
        <v>9.051E-3</v>
      </c>
      <c r="BX378" s="34">
        <v>7.5750000000000001E-3</v>
      </c>
      <c r="BY378" s="34">
        <v>8.1650000000000004E-3</v>
      </c>
      <c r="BZ378" s="34">
        <v>3.1697000000000003E-2</v>
      </c>
      <c r="CA378" s="34">
        <v>3.8202E-2</v>
      </c>
      <c r="CB378" s="34">
        <v>3.1872999999999999E-2</v>
      </c>
      <c r="CC378" s="34">
        <v>1.7377E-2</v>
      </c>
      <c r="CD378" s="34">
        <v>8.3999999999999995E-3</v>
      </c>
      <c r="CE378" s="35">
        <v>8.4259999999999995E-3</v>
      </c>
      <c r="CF378" s="1">
        <v>2.3769399999999998</v>
      </c>
      <c r="CG378" s="1">
        <v>2.6848900000000002</v>
      </c>
      <c r="CH378" s="1">
        <v>0.22737499999999999</v>
      </c>
      <c r="CI378" s="1">
        <v>0.202627</v>
      </c>
      <c r="CJ378" s="1">
        <v>-561.17999999999995</v>
      </c>
      <c r="CK378" s="1">
        <v>18.580300000000001</v>
      </c>
      <c r="CL378" s="1">
        <v>4.6533800000000003</v>
      </c>
      <c r="CM378" s="1">
        <v>-6878.9</v>
      </c>
      <c r="CN378" s="1">
        <v>0.44645000000000001</v>
      </c>
      <c r="CO378" s="1">
        <v>103.976</v>
      </c>
      <c r="CP378" s="1">
        <v>54.106099999999998</v>
      </c>
      <c r="CQ378" s="1">
        <v>92.592200000000005</v>
      </c>
      <c r="CR378" s="1">
        <v>11.272</v>
      </c>
      <c r="CS378" s="1">
        <v>150.97</v>
      </c>
      <c r="CT378" s="1">
        <v>19.920000000000002</v>
      </c>
      <c r="CU378" s="1">
        <v>30</v>
      </c>
      <c r="CV378" s="1">
        <v>30</v>
      </c>
      <c r="CW378" s="1">
        <v>30</v>
      </c>
      <c r="CX378" s="1">
        <v>30</v>
      </c>
      <c r="CY378" s="1">
        <v>20</v>
      </c>
      <c r="CZ378" s="1">
        <v>20</v>
      </c>
      <c r="DA378" s="1">
        <v>20</v>
      </c>
      <c r="DB378" s="1">
        <v>70</v>
      </c>
      <c r="DC378" s="1">
        <v>30</v>
      </c>
      <c r="DD378" s="1">
        <v>30</v>
      </c>
      <c r="DE378" s="1">
        <v>15</v>
      </c>
      <c r="DF378" s="1">
        <v>15</v>
      </c>
      <c r="DG378" s="1">
        <v>15</v>
      </c>
      <c r="DH378" s="1">
        <v>15</v>
      </c>
      <c r="DI378" s="1">
        <v>10</v>
      </c>
      <c r="DJ378" s="1">
        <v>10</v>
      </c>
      <c r="DK378" s="1">
        <v>10</v>
      </c>
      <c r="DL378" s="1">
        <v>40</v>
      </c>
      <c r="DM378" s="1">
        <v>15</v>
      </c>
      <c r="DN378" s="1">
        <v>15</v>
      </c>
      <c r="DO378" s="1">
        <v>15</v>
      </c>
      <c r="DP378" s="1">
        <v>15</v>
      </c>
      <c r="DQ378" s="1">
        <v>15</v>
      </c>
      <c r="DR378" s="1">
        <v>15</v>
      </c>
      <c r="DS378" s="1">
        <v>10</v>
      </c>
      <c r="DT378" s="1">
        <v>10</v>
      </c>
      <c r="DU378" s="1">
        <v>10</v>
      </c>
      <c r="DV378" s="1">
        <v>40</v>
      </c>
      <c r="DW378" s="1">
        <v>15</v>
      </c>
      <c r="DX378" s="1">
        <v>15</v>
      </c>
      <c r="DY378" s="1">
        <v>3.90706</v>
      </c>
      <c r="DZ378" s="1">
        <v>4.23353</v>
      </c>
      <c r="EA378" s="1">
        <v>327.73500000000001</v>
      </c>
      <c r="EB378" s="1">
        <v>413.12900000000002</v>
      </c>
      <c r="EC378" s="1">
        <v>0.15566199999999999</v>
      </c>
      <c r="ED378" s="1">
        <v>0.188301</v>
      </c>
      <c r="EE378" s="1">
        <v>1.6822299999999999</v>
      </c>
      <c r="EF378" s="1">
        <v>0.30845699999999998</v>
      </c>
      <c r="EG378" s="1">
        <v>86.674599999999998</v>
      </c>
      <c r="EH378" s="1">
        <v>1.32067</v>
      </c>
      <c r="EI378" s="1">
        <v>0.354383</v>
      </c>
      <c r="EJ378" s="1">
        <v>0.81140299999999999</v>
      </c>
      <c r="EK378" s="1">
        <v>1.3618399999999999</v>
      </c>
      <c r="EL378" s="1">
        <v>1.8669100000000001</v>
      </c>
      <c r="EM378" s="1">
        <v>0.16068399999999999</v>
      </c>
      <c r="EN378" s="1">
        <v>5.5234999999999999E-2</v>
      </c>
      <c r="EO378" s="1">
        <v>0.20369000000000001</v>
      </c>
      <c r="EP378" s="1">
        <v>0.30881500000000001</v>
      </c>
      <c r="EQ378" s="1">
        <v>0.91960299999999995</v>
      </c>
      <c r="ER378" s="1">
        <v>1.25749</v>
      </c>
      <c r="ES378" s="1">
        <v>3.5526800000000001</v>
      </c>
      <c r="ET378" s="1">
        <v>3.4221200000000001</v>
      </c>
      <c r="EU378" s="1">
        <v>326.37299999999999</v>
      </c>
      <c r="EV378" s="1">
        <v>411.262</v>
      </c>
      <c r="EW378" s="1">
        <v>-5.0200000000000002E-3</v>
      </c>
      <c r="EX378" s="1">
        <v>0.13306599999999999</v>
      </c>
      <c r="EY378" s="1">
        <v>1.47854</v>
      </c>
      <c r="EZ378" s="1">
        <v>-3.6000000000000002E-4</v>
      </c>
      <c r="FA378" s="1">
        <v>85.754999999999995</v>
      </c>
      <c r="FB378" s="1">
        <v>6.3171000000000005E-2</v>
      </c>
      <c r="FC378" s="1">
        <v>0.11161600000000001</v>
      </c>
      <c r="FD378" s="1">
        <v>2.9791999999999999E-2</v>
      </c>
      <c r="FE378" s="1">
        <v>2.5200499999999999</v>
      </c>
      <c r="FF378" s="1">
        <v>0.71368100000000001</v>
      </c>
      <c r="FG378" s="1">
        <v>-4.0000000000000003E-5</v>
      </c>
      <c r="FH378" s="1">
        <v>2.176E-3</v>
      </c>
      <c r="FI378" s="1">
        <v>1.2163999999999999E-2</v>
      </c>
      <c r="FJ378" s="1">
        <v>-1.0000000000000001E-5</v>
      </c>
      <c r="FK378" s="1">
        <v>0.492641</v>
      </c>
      <c r="FL378" s="1">
        <v>1.1E-4</v>
      </c>
      <c r="FM378" s="1">
        <v>42650.614791666703</v>
      </c>
      <c r="FN378" s="1">
        <f t="shared" si="40"/>
        <v>234.82250000175554</v>
      </c>
      <c r="FO378" s="1">
        <v>1.0345</v>
      </c>
      <c r="FP378" s="1">
        <v>1.0114000000000001</v>
      </c>
      <c r="FQ378" s="1">
        <v>1.0444</v>
      </c>
      <c r="FR378" s="1">
        <v>1.0166999999999999</v>
      </c>
      <c r="FS378" s="1">
        <v>1.2057</v>
      </c>
      <c r="FT378" s="1">
        <v>1.1655</v>
      </c>
      <c r="FU378" s="1">
        <v>1.1893</v>
      </c>
      <c r="FV378" s="1">
        <v>1.0778000000000001</v>
      </c>
      <c r="FW378" s="1">
        <v>1.0779000000000001</v>
      </c>
      <c r="FX378" s="1">
        <v>1.0569999999999999</v>
      </c>
      <c r="FY378" s="1">
        <v>1.7578</v>
      </c>
      <c r="FZ378" s="1">
        <v>1.4037999999999999</v>
      </c>
      <c r="GA378" s="1">
        <v>1.2181999999999999</v>
      </c>
      <c r="GB378" s="1">
        <v>1.3006</v>
      </c>
      <c r="GC378" s="1">
        <v>1.0043</v>
      </c>
      <c r="GD378" s="1">
        <v>1.0238</v>
      </c>
      <c r="GE378" s="1">
        <v>1.0015000000000001</v>
      </c>
      <c r="GF378" s="1">
        <v>1.1498999999999999</v>
      </c>
      <c r="GG378" s="1">
        <v>1.0590999999999999</v>
      </c>
      <c r="GH378" s="1">
        <v>1.0576000000000001</v>
      </c>
      <c r="GI378" s="1">
        <v>0.9929</v>
      </c>
      <c r="GJ378" s="1">
        <v>0.9819</v>
      </c>
      <c r="GK378" s="1">
        <v>0.98470000000000002</v>
      </c>
      <c r="GL378" s="1">
        <v>0.99890000000000001</v>
      </c>
      <c r="GM378" s="1">
        <v>0.99970000000000003</v>
      </c>
      <c r="GN378" s="1">
        <v>0.999</v>
      </c>
      <c r="GO378" s="1">
        <v>1</v>
      </c>
      <c r="GP378" s="1">
        <v>0.99339999999999995</v>
      </c>
      <c r="GQ378" s="1">
        <v>0.99960000000000004</v>
      </c>
      <c r="GR378" s="1">
        <v>0.99939999999999996</v>
      </c>
      <c r="GS378" s="1">
        <v>1.8055000000000001</v>
      </c>
      <c r="GT378" s="1">
        <v>1.3940999999999999</v>
      </c>
      <c r="GU378" s="1">
        <v>1.2527999999999999</v>
      </c>
      <c r="GV378" s="1">
        <v>1.3209</v>
      </c>
      <c r="GW378" s="1">
        <v>1.2105999999999999</v>
      </c>
      <c r="GX378" s="1">
        <v>1.1919999999999999</v>
      </c>
      <c r="GY378" s="1">
        <v>1.1911</v>
      </c>
      <c r="GZ378" s="1">
        <v>1.2312000000000001</v>
      </c>
      <c r="HA378" s="1">
        <v>1.1411</v>
      </c>
      <c r="HB378" s="1">
        <v>1.1172</v>
      </c>
      <c r="HC378" s="1">
        <v>502</v>
      </c>
      <c r="HD378" s="1">
        <v>1229</v>
      </c>
      <c r="HE378" s="1">
        <v>1228</v>
      </c>
      <c r="HF378" s="1">
        <v>502</v>
      </c>
      <c r="HG378" s="1">
        <v>218</v>
      </c>
      <c r="HH378" s="1">
        <v>232</v>
      </c>
      <c r="HI378" s="1">
        <v>231</v>
      </c>
      <c r="HJ378" s="1">
        <v>745</v>
      </c>
      <c r="HK378" s="1">
        <v>226</v>
      </c>
      <c r="HL378" s="1">
        <v>221</v>
      </c>
      <c r="HM378" s="1" t="s">
        <v>219</v>
      </c>
      <c r="HN378" s="1" t="s">
        <v>220</v>
      </c>
      <c r="HO378" s="1" t="s">
        <v>221</v>
      </c>
      <c r="HP378" s="1" t="s">
        <v>219</v>
      </c>
      <c r="HQ378" s="1" t="s">
        <v>222</v>
      </c>
      <c r="HR378" s="1" t="s">
        <v>223</v>
      </c>
      <c r="HS378" s="1" t="s">
        <v>224</v>
      </c>
      <c r="HT378" s="1" t="s">
        <v>225</v>
      </c>
      <c r="HU378" s="1" t="s">
        <v>226</v>
      </c>
      <c r="HV378" s="1" t="s">
        <v>227</v>
      </c>
      <c r="HW378" s="1">
        <v>13.719099999999999</v>
      </c>
      <c r="HX378" s="1">
        <v>35.719099999999997</v>
      </c>
      <c r="HY378" s="1">
        <v>40.128900000000002</v>
      </c>
      <c r="HZ378" s="1">
        <v>0</v>
      </c>
      <c r="IA378" s="1">
        <v>11.416</v>
      </c>
      <c r="IB378" s="1">
        <v>20.946400000000001</v>
      </c>
      <c r="IC378" s="1">
        <v>-2.0000000000000002E-5</v>
      </c>
      <c r="ID378" s="1">
        <v>40.128999999999998</v>
      </c>
      <c r="IE378" s="1">
        <v>9.9999999999999995E-7</v>
      </c>
      <c r="IF378" s="1">
        <v>2</v>
      </c>
      <c r="IG378" s="1">
        <v>0</v>
      </c>
      <c r="IH378" s="1">
        <v>0</v>
      </c>
      <c r="II378" s="1">
        <v>0</v>
      </c>
      <c r="IJ378" s="1">
        <v>0</v>
      </c>
      <c r="IK378" s="1">
        <v>0</v>
      </c>
      <c r="IL378" s="1">
        <v>0</v>
      </c>
      <c r="IM378" s="1">
        <v>0</v>
      </c>
      <c r="IN378" s="1">
        <v>0</v>
      </c>
      <c r="IO378" s="1">
        <v>0</v>
      </c>
      <c r="IP378" s="1">
        <v>0</v>
      </c>
      <c r="IQ378" s="1">
        <v>0</v>
      </c>
      <c r="IR378" s="1">
        <v>0</v>
      </c>
      <c r="IS378" s="1">
        <v>0</v>
      </c>
      <c r="IT378" s="1">
        <v>0</v>
      </c>
      <c r="IU378" s="1">
        <v>0</v>
      </c>
      <c r="IV378" s="1">
        <v>0</v>
      </c>
      <c r="IW378" s="1">
        <v>0</v>
      </c>
      <c r="IX378" s="1">
        <v>0</v>
      </c>
      <c r="IY378" s="1">
        <v>0</v>
      </c>
      <c r="IZ378" s="1">
        <v>0</v>
      </c>
      <c r="JA378" s="1">
        <v>0</v>
      </c>
      <c r="JB378" s="1">
        <v>0</v>
      </c>
      <c r="JC378" s="1">
        <v>0</v>
      </c>
      <c r="JD378" s="1">
        <v>0</v>
      </c>
      <c r="JE378" s="1">
        <v>0</v>
      </c>
      <c r="JF378" s="1">
        <v>0</v>
      </c>
      <c r="JG378" s="1">
        <v>0</v>
      </c>
      <c r="JH378" s="1">
        <v>0</v>
      </c>
      <c r="JI378" s="1">
        <v>0</v>
      </c>
      <c r="JJ378" s="1">
        <v>0</v>
      </c>
      <c r="JK378" s="1">
        <v>0</v>
      </c>
      <c r="JL378" s="1">
        <v>0</v>
      </c>
      <c r="JM378" s="1">
        <v>0</v>
      </c>
      <c r="JN378" s="1">
        <v>0</v>
      </c>
      <c r="JO378" s="1">
        <v>0</v>
      </c>
      <c r="JP378" s="1">
        <v>0</v>
      </c>
      <c r="JQ378" s="1">
        <v>0</v>
      </c>
      <c r="JR378" s="1">
        <v>0</v>
      </c>
      <c r="JS378" s="1">
        <v>0</v>
      </c>
      <c r="JT378" s="1">
        <v>0</v>
      </c>
      <c r="JU378" s="1">
        <v>0</v>
      </c>
      <c r="JV378" s="1">
        <v>0</v>
      </c>
      <c r="JW378" s="1">
        <v>0</v>
      </c>
      <c r="JX378" s="1">
        <v>0</v>
      </c>
      <c r="JY378" s="1">
        <v>0</v>
      </c>
      <c r="JZ378" s="1">
        <v>0</v>
      </c>
      <c r="KA378" s="1">
        <v>0</v>
      </c>
      <c r="KB378" s="1">
        <v>0</v>
      </c>
      <c r="KC378" s="1">
        <v>0</v>
      </c>
      <c r="KD378" s="1">
        <v>0</v>
      </c>
      <c r="KR378" s="30"/>
      <c r="KS378" s="30"/>
      <c r="KT378" s="30"/>
      <c r="KU378" s="30"/>
      <c r="KV378" s="30"/>
      <c r="KW378" s="30"/>
      <c r="KX378" s="30"/>
      <c r="KY378" s="30"/>
      <c r="KZ378" s="30"/>
      <c r="LA378" s="30"/>
      <c r="LB378" s="30"/>
      <c r="LC378" s="30"/>
      <c r="LG378" s="31"/>
      <c r="LH378" s="31"/>
      <c r="LI378" s="31"/>
      <c r="LJ378" s="31"/>
      <c r="LK378" s="31"/>
      <c r="LL378" s="31"/>
      <c r="LM378" s="31"/>
      <c r="LN378" s="31"/>
      <c r="LO378" s="31"/>
      <c r="LP378" s="31"/>
      <c r="LQ378" s="31"/>
      <c r="LR378" s="31"/>
    </row>
    <row r="379" spans="1:330" x14ac:dyDescent="0.35">
      <c r="A379" s="1" t="s">
        <v>263</v>
      </c>
      <c r="B379" s="1" t="s">
        <v>264</v>
      </c>
      <c r="C379" s="1">
        <v>129</v>
      </c>
      <c r="D379" s="1">
        <v>40</v>
      </c>
      <c r="E379" s="1">
        <v>15</v>
      </c>
      <c r="F379" s="1">
        <v>20</v>
      </c>
      <c r="G379" s="1">
        <v>5</v>
      </c>
      <c r="H379" s="1">
        <v>2098</v>
      </c>
      <c r="I379" s="1">
        <v>14</v>
      </c>
      <c r="J379" s="1">
        <v>0.36323899999999998</v>
      </c>
      <c r="K379" s="1">
        <v>0.41624899999999998</v>
      </c>
      <c r="L379" s="1">
        <v>18.050599999999999</v>
      </c>
      <c r="M379" s="1">
        <v>20.6249</v>
      </c>
      <c r="N379" s="1">
        <v>1.3209999999999999E-3</v>
      </c>
      <c r="O379" s="1">
        <v>0.127746</v>
      </c>
      <c r="P379" s="1">
        <v>0.81403000000000003</v>
      </c>
      <c r="Q379" s="1">
        <v>1.3365E-2</v>
      </c>
      <c r="R379" s="1">
        <v>7.5306600000000001</v>
      </c>
      <c r="S379" s="1">
        <v>-1.72E-3</v>
      </c>
      <c r="T379" s="1">
        <v>41.814100000000003</v>
      </c>
      <c r="U379" s="1">
        <v>89.754400000000004</v>
      </c>
      <c r="V379" s="33">
        <v>0.49291099999999999</v>
      </c>
      <c r="W379" s="34">
        <v>0.69015499999999996</v>
      </c>
      <c r="X379" s="34">
        <v>34.104599999999998</v>
      </c>
      <c r="Y379" s="34">
        <v>44.118400000000001</v>
      </c>
      <c r="Z379" s="34">
        <v>1.7060000000000001E-3</v>
      </c>
      <c r="AA379" s="34">
        <v>0.213088</v>
      </c>
      <c r="AB379" s="34">
        <v>1.04725</v>
      </c>
      <c r="AC379" s="34">
        <v>1.3365E-2</v>
      </c>
      <c r="AD379" s="34">
        <v>9.0704999999999991</v>
      </c>
      <c r="AE379" s="34">
        <v>-2.3999999999999998E-3</v>
      </c>
      <c r="AF379" s="34">
        <v>3.9999999999999998E-6</v>
      </c>
      <c r="AG379" s="35">
        <v>89.749499999999998</v>
      </c>
      <c r="AH379" s="30">
        <v>0.37340299999999998</v>
      </c>
      <c r="AI379" s="30">
        <v>0.40199400000000002</v>
      </c>
      <c r="AJ379" s="30">
        <v>15.704599999999999</v>
      </c>
      <c r="AK379" s="30">
        <v>17.2376</v>
      </c>
      <c r="AL379" s="30">
        <v>5.6400000000000005E-4</v>
      </c>
      <c r="AM379" s="30">
        <v>6.2609999999999999E-2</v>
      </c>
      <c r="AN379" s="30">
        <v>0.34219300000000002</v>
      </c>
      <c r="AO379" s="30">
        <v>8.8500000000000002E-3</v>
      </c>
      <c r="AP379" s="30">
        <v>4.52088</v>
      </c>
      <c r="AQ379" s="30">
        <v>-1E-3</v>
      </c>
      <c r="AR379" s="30">
        <v>61.348300000000002</v>
      </c>
      <c r="AS379" s="21" t="e">
        <f>NA()</f>
        <v>#N/A</v>
      </c>
      <c r="AT379" s="21" t="e">
        <f>NA()</f>
        <v>#N/A</v>
      </c>
      <c r="AU379" s="21" t="e">
        <f>NA()</f>
        <v>#N/A</v>
      </c>
      <c r="AV379" s="21" t="e">
        <f>NA()</f>
        <v>#N/A</v>
      </c>
      <c r="AW379" s="21" t="e">
        <f>NA()</f>
        <v>#N/A</v>
      </c>
      <c r="AX379" s="21" t="e">
        <f>NA()</f>
        <v>#N/A</v>
      </c>
      <c r="AY379" s="21" t="e">
        <f>NA()</f>
        <v>#N/A</v>
      </c>
      <c r="AZ379" s="21" t="e">
        <f>NA()</f>
        <v>#N/A</v>
      </c>
      <c r="BA379" s="21" t="e">
        <f>NA()</f>
        <v>#N/A</v>
      </c>
      <c r="BB379" s="21" t="e">
        <f>NA()</f>
        <v>#N/A</v>
      </c>
      <c r="BC379" s="21" t="e">
        <f>NA()</f>
        <v>#N/A</v>
      </c>
      <c r="BD379" s="21" t="e">
        <f>NA()</f>
        <v>#N/A</v>
      </c>
      <c r="BE379" s="21" t="e">
        <f>NA()</f>
        <v>#N/A</v>
      </c>
      <c r="BF379" s="21" t="e">
        <f>NA()</f>
        <v>#N/A</v>
      </c>
      <c r="BG379" s="21" t="e">
        <f>NA()</f>
        <v>#N/A</v>
      </c>
      <c r="BH379" s="21" t="e">
        <f>NA()</f>
        <v>#N/A</v>
      </c>
      <c r="BI379" s="21" t="e">
        <f>NA()</f>
        <v>#N/A</v>
      </c>
      <c r="BJ379" s="21" t="e">
        <f>NA()</f>
        <v>#N/A</v>
      </c>
      <c r="BK379" s="21" t="e">
        <f>NA()</f>
        <v>#N/A</v>
      </c>
      <c r="BL379" s="21" t="e">
        <f>NA()</f>
        <v>#N/A</v>
      </c>
      <c r="BM379" s="21" t="e">
        <f>NA()</f>
        <v>#N/A</v>
      </c>
      <c r="BN379" s="21" t="e">
        <f>NA()</f>
        <v>#N/A</v>
      </c>
      <c r="BO379" s="21" t="e">
        <f>NA()</f>
        <v>#N/A</v>
      </c>
      <c r="BP379" s="21" t="e">
        <f>NA()</f>
        <v>#N/A</v>
      </c>
      <c r="BQ379" s="21" t="e">
        <f>NA()</f>
        <v>#N/A</v>
      </c>
      <c r="BR379" s="21" t="e">
        <f>NA()</f>
        <v>#N/A</v>
      </c>
      <c r="BS379" s="21" t="e">
        <f>NA()</f>
        <v>#N/A</v>
      </c>
      <c r="BT379" s="22" t="e">
        <f t="shared" si="38"/>
        <v>#N/A</v>
      </c>
      <c r="BU379" s="21" t="e">
        <f>NA()</f>
        <v>#N/A</v>
      </c>
      <c r="BV379" s="33">
        <v>1.4064999999999999E-2</v>
      </c>
      <c r="BW379" s="34">
        <v>1.0108000000000001E-2</v>
      </c>
      <c r="BX379" s="34">
        <v>8.1770000000000002E-3</v>
      </c>
      <c r="BY379" s="34">
        <v>8.4969999999999993E-3</v>
      </c>
      <c r="BZ379" s="34">
        <v>3.2426000000000003E-2</v>
      </c>
      <c r="CA379" s="34">
        <v>3.9927999999999998E-2</v>
      </c>
      <c r="CB379" s="34">
        <v>3.4660000000000003E-2</v>
      </c>
      <c r="CC379" s="34">
        <v>1.6895E-2</v>
      </c>
      <c r="CD379" s="34">
        <v>8.3370000000000007E-3</v>
      </c>
      <c r="CE379" s="35">
        <v>8.7860000000000004E-3</v>
      </c>
      <c r="CF379" s="1">
        <v>3.3918900000000001</v>
      </c>
      <c r="CG379" s="1">
        <v>2.1446399999999999</v>
      </c>
      <c r="CH379" s="1">
        <v>0.222527</v>
      </c>
      <c r="CI379" s="1">
        <v>0.199597</v>
      </c>
      <c r="CJ379" s="1">
        <v>1161.45</v>
      </c>
      <c r="CK379" s="1">
        <v>20.7287</v>
      </c>
      <c r="CL379" s="1">
        <v>4.3020699999999996</v>
      </c>
      <c r="CM379" s="1">
        <v>54.291800000000002</v>
      </c>
      <c r="CN379" s="1">
        <v>0.401333</v>
      </c>
      <c r="CO379" s="1">
        <v>-240.37</v>
      </c>
      <c r="CP379" s="1">
        <v>54.093600000000002</v>
      </c>
      <c r="CQ379" s="1">
        <v>92.591300000000004</v>
      </c>
      <c r="CR379" s="1">
        <v>11.272</v>
      </c>
      <c r="CS379" s="1">
        <v>163.5</v>
      </c>
      <c r="CT379" s="1">
        <v>19.920000000000002</v>
      </c>
      <c r="CU379" s="1">
        <v>30</v>
      </c>
      <c r="CV379" s="1">
        <v>30</v>
      </c>
      <c r="CW379" s="1">
        <v>30</v>
      </c>
      <c r="CX379" s="1">
        <v>30</v>
      </c>
      <c r="CY379" s="1">
        <v>20</v>
      </c>
      <c r="CZ379" s="1">
        <v>20</v>
      </c>
      <c r="DA379" s="1">
        <v>20</v>
      </c>
      <c r="DB379" s="1">
        <v>70</v>
      </c>
      <c r="DC379" s="1">
        <v>30</v>
      </c>
      <c r="DD379" s="1">
        <v>30</v>
      </c>
      <c r="DE379" s="1">
        <v>15</v>
      </c>
      <c r="DF379" s="1">
        <v>15</v>
      </c>
      <c r="DG379" s="1">
        <v>15</v>
      </c>
      <c r="DH379" s="1">
        <v>15</v>
      </c>
      <c r="DI379" s="1">
        <v>10</v>
      </c>
      <c r="DJ379" s="1">
        <v>10</v>
      </c>
      <c r="DK379" s="1">
        <v>10</v>
      </c>
      <c r="DL379" s="1">
        <v>40</v>
      </c>
      <c r="DM379" s="1">
        <v>15</v>
      </c>
      <c r="DN379" s="1">
        <v>15</v>
      </c>
      <c r="DO379" s="1">
        <v>15</v>
      </c>
      <c r="DP379" s="1">
        <v>15</v>
      </c>
      <c r="DQ379" s="1">
        <v>15</v>
      </c>
      <c r="DR379" s="1">
        <v>15</v>
      </c>
      <c r="DS379" s="1">
        <v>10</v>
      </c>
      <c r="DT379" s="1">
        <v>10</v>
      </c>
      <c r="DU379" s="1">
        <v>10</v>
      </c>
      <c r="DV379" s="1">
        <v>40</v>
      </c>
      <c r="DW379" s="1">
        <v>15</v>
      </c>
      <c r="DX379" s="1">
        <v>15</v>
      </c>
      <c r="DY379" s="1">
        <v>2.4437600000000002</v>
      </c>
      <c r="DZ379" s="1">
        <v>6.1025200000000002</v>
      </c>
      <c r="EA379" s="1">
        <v>342.65499999999997</v>
      </c>
      <c r="EB379" s="1">
        <v>426.07299999999998</v>
      </c>
      <c r="EC379" s="1">
        <v>0.17083400000000001</v>
      </c>
      <c r="ED379" s="1">
        <v>0.178371</v>
      </c>
      <c r="EE379" s="1">
        <v>1.9747399999999999</v>
      </c>
      <c r="EF379" s="1">
        <v>0.33951599999999998</v>
      </c>
      <c r="EG379" s="1">
        <v>106.58799999999999</v>
      </c>
      <c r="EH379" s="1">
        <v>1.3348899999999999</v>
      </c>
      <c r="EI379" s="1">
        <v>0.40736800000000001</v>
      </c>
      <c r="EJ379" s="1">
        <v>1.0141500000000001</v>
      </c>
      <c r="EK379" s="1">
        <v>1.58531</v>
      </c>
      <c r="EL379" s="1">
        <v>2.02704</v>
      </c>
      <c r="EM379" s="1">
        <v>0.168322</v>
      </c>
      <c r="EN379" s="1">
        <v>6.0294E-2</v>
      </c>
      <c r="EO379" s="1">
        <v>0.241178</v>
      </c>
      <c r="EP379" s="1">
        <v>0.29393599999999998</v>
      </c>
      <c r="EQ379" s="1">
        <v>0.90899300000000005</v>
      </c>
      <c r="ER379" s="1">
        <v>1.3628499999999999</v>
      </c>
      <c r="ES379" s="1">
        <v>2.0363899999999999</v>
      </c>
      <c r="ET379" s="1">
        <v>5.0883700000000003</v>
      </c>
      <c r="EU379" s="1">
        <v>341.07</v>
      </c>
      <c r="EV379" s="1">
        <v>424.04599999999999</v>
      </c>
      <c r="EW379" s="1">
        <v>2.5119999999999999E-3</v>
      </c>
      <c r="EX379" s="1">
        <v>0.118077</v>
      </c>
      <c r="EY379" s="1">
        <v>1.7335700000000001</v>
      </c>
      <c r="EZ379" s="1">
        <v>4.5580000000000002E-2</v>
      </c>
      <c r="FA379" s="1">
        <v>105.679</v>
      </c>
      <c r="FB379" s="1">
        <v>-2.7949999999999999E-2</v>
      </c>
      <c r="FC379" s="1">
        <v>6.3977999999999993E-2</v>
      </c>
      <c r="FD379" s="1">
        <v>4.4297999999999997E-2</v>
      </c>
      <c r="FE379" s="1">
        <v>2.6335299999999999</v>
      </c>
      <c r="FF379" s="1">
        <v>0.73586499999999999</v>
      </c>
      <c r="FG379" s="1">
        <v>2.1999999999999999E-5</v>
      </c>
      <c r="FH379" s="1">
        <v>1.931E-3</v>
      </c>
      <c r="FI379" s="1">
        <v>1.4262E-2</v>
      </c>
      <c r="FJ379" s="1">
        <v>1.7539999999999999E-3</v>
      </c>
      <c r="FK379" s="1">
        <v>0.60709800000000003</v>
      </c>
      <c r="FL379" s="1">
        <v>-5.0000000000000002E-5</v>
      </c>
      <c r="FM379" s="1">
        <v>42650.617534722202</v>
      </c>
      <c r="FN379" s="1">
        <f t="shared" si="40"/>
        <v>234.8883333337144</v>
      </c>
      <c r="FO379" s="1">
        <v>1.0336000000000001</v>
      </c>
      <c r="FP379" s="1">
        <v>1.0104</v>
      </c>
      <c r="FQ379" s="1">
        <v>1.0435000000000001</v>
      </c>
      <c r="FR379" s="1">
        <v>1.0157</v>
      </c>
      <c r="FS379" s="1">
        <v>1.2043999999999999</v>
      </c>
      <c r="FT379" s="1">
        <v>1.1641999999999999</v>
      </c>
      <c r="FU379" s="1">
        <v>1.1879</v>
      </c>
      <c r="FV379" s="1">
        <v>1.0768</v>
      </c>
      <c r="FW379" s="1">
        <v>1.0768</v>
      </c>
      <c r="FX379" s="1">
        <v>1.0559000000000001</v>
      </c>
      <c r="FY379" s="1">
        <v>1.7668999999999999</v>
      </c>
      <c r="FZ379" s="1">
        <v>1.4034</v>
      </c>
      <c r="GA379" s="1">
        <v>1.2196</v>
      </c>
      <c r="GB379" s="1">
        <v>1.3004</v>
      </c>
      <c r="GC379" s="1">
        <v>1.0048999999999999</v>
      </c>
      <c r="GD379" s="1">
        <v>1.0254000000000001</v>
      </c>
      <c r="GE379" s="1">
        <v>1.002</v>
      </c>
      <c r="GF379" s="1">
        <v>1.1479999999999999</v>
      </c>
      <c r="GG379" s="1">
        <v>1.0582</v>
      </c>
      <c r="GH379" s="1">
        <v>1.0603</v>
      </c>
      <c r="GI379" s="1">
        <v>0.9929</v>
      </c>
      <c r="GJ379" s="1">
        <v>0.98209999999999997</v>
      </c>
      <c r="GK379" s="1">
        <v>0.9849</v>
      </c>
      <c r="GL379" s="1">
        <v>0.99870000000000003</v>
      </c>
      <c r="GM379" s="1">
        <v>0.99970000000000003</v>
      </c>
      <c r="GN379" s="1">
        <v>0.99890000000000001</v>
      </c>
      <c r="GO379" s="1">
        <v>1</v>
      </c>
      <c r="GP379" s="1">
        <v>0.99260000000000004</v>
      </c>
      <c r="GQ379" s="1">
        <v>0.99960000000000004</v>
      </c>
      <c r="GR379" s="1">
        <v>0.99939999999999996</v>
      </c>
      <c r="GS379" s="1">
        <v>1.8131999999999999</v>
      </c>
      <c r="GT379" s="1">
        <v>1.3926000000000001</v>
      </c>
      <c r="GU379" s="1">
        <v>1.2534000000000001</v>
      </c>
      <c r="GV379" s="1">
        <v>1.3191999999999999</v>
      </c>
      <c r="GW379" s="1">
        <v>1.21</v>
      </c>
      <c r="GX379" s="1">
        <v>1.1924999999999999</v>
      </c>
      <c r="GY379" s="1">
        <v>1.1903999999999999</v>
      </c>
      <c r="GZ379" s="1">
        <v>1.2270000000000001</v>
      </c>
      <c r="HA379" s="1">
        <v>1.1391</v>
      </c>
      <c r="HB379" s="1">
        <v>1.1189</v>
      </c>
      <c r="HC379" s="1">
        <v>502</v>
      </c>
      <c r="HD379" s="1">
        <v>1229</v>
      </c>
      <c r="HE379" s="1">
        <v>1228</v>
      </c>
      <c r="HF379" s="1">
        <v>502</v>
      </c>
      <c r="HG379" s="1">
        <v>218</v>
      </c>
      <c r="HH379" s="1">
        <v>232</v>
      </c>
      <c r="HI379" s="1">
        <v>231</v>
      </c>
      <c r="HJ379" s="1">
        <v>745</v>
      </c>
      <c r="HK379" s="1">
        <v>226</v>
      </c>
      <c r="HL379" s="1">
        <v>221</v>
      </c>
      <c r="HM379" s="1" t="s">
        <v>219</v>
      </c>
      <c r="HN379" s="1" t="s">
        <v>220</v>
      </c>
      <c r="HO379" s="1" t="s">
        <v>221</v>
      </c>
      <c r="HP379" s="1" t="s">
        <v>219</v>
      </c>
      <c r="HQ379" s="1" t="s">
        <v>222</v>
      </c>
      <c r="HR379" s="1" t="s">
        <v>223</v>
      </c>
      <c r="HS379" s="1" t="s">
        <v>224</v>
      </c>
      <c r="HT379" s="1" t="s">
        <v>225</v>
      </c>
      <c r="HU379" s="1" t="s">
        <v>226</v>
      </c>
      <c r="HV379" s="1" t="s">
        <v>227</v>
      </c>
      <c r="HW379" s="1">
        <v>13.856999999999999</v>
      </c>
      <c r="HX379" s="1">
        <v>35.860199999999999</v>
      </c>
      <c r="HY379" s="1">
        <v>41.814100000000003</v>
      </c>
      <c r="HZ379" s="1">
        <v>0</v>
      </c>
      <c r="IA379" s="1">
        <v>11.522500000000001</v>
      </c>
      <c r="IB379" s="1">
        <v>21.07</v>
      </c>
      <c r="IC379" s="1">
        <v>3.016E-3</v>
      </c>
      <c r="ID379" s="1">
        <v>41.811100000000003</v>
      </c>
      <c r="IE379" s="1">
        <v>-9.0000000000000006E-5</v>
      </c>
      <c r="IF379" s="1">
        <v>2</v>
      </c>
      <c r="IG379" s="1">
        <v>0</v>
      </c>
      <c r="IH379" s="1">
        <v>0</v>
      </c>
      <c r="II379" s="1">
        <v>0</v>
      </c>
      <c r="IJ379" s="1">
        <v>0</v>
      </c>
      <c r="IK379" s="1">
        <v>0</v>
      </c>
      <c r="IL379" s="1">
        <v>0</v>
      </c>
      <c r="IM379" s="1">
        <v>0</v>
      </c>
      <c r="IN379" s="1">
        <v>0</v>
      </c>
      <c r="IO379" s="1">
        <v>0</v>
      </c>
      <c r="IP379" s="1">
        <v>0</v>
      </c>
      <c r="IQ379" s="1">
        <v>0</v>
      </c>
      <c r="IR379" s="1">
        <v>0</v>
      </c>
      <c r="IS379" s="1">
        <v>0</v>
      </c>
      <c r="IT379" s="1">
        <v>0</v>
      </c>
      <c r="IU379" s="1">
        <v>0</v>
      </c>
      <c r="IV379" s="1">
        <v>0</v>
      </c>
      <c r="IW379" s="1">
        <v>0</v>
      </c>
      <c r="IX379" s="1">
        <v>0</v>
      </c>
      <c r="IY379" s="1">
        <v>0</v>
      </c>
      <c r="IZ379" s="1">
        <v>0</v>
      </c>
      <c r="JA379" s="1">
        <v>0</v>
      </c>
      <c r="JB379" s="1">
        <v>0</v>
      </c>
      <c r="JC379" s="1">
        <v>0</v>
      </c>
      <c r="JD379" s="1">
        <v>0</v>
      </c>
      <c r="JE379" s="1">
        <v>0</v>
      </c>
      <c r="JF379" s="1">
        <v>0</v>
      </c>
      <c r="JG379" s="1">
        <v>0</v>
      </c>
      <c r="JH379" s="1">
        <v>0</v>
      </c>
      <c r="JI379" s="1">
        <v>0</v>
      </c>
      <c r="JJ379" s="1">
        <v>0</v>
      </c>
      <c r="JK379" s="1">
        <v>0</v>
      </c>
      <c r="JL379" s="1">
        <v>0</v>
      </c>
      <c r="JM379" s="1">
        <v>0</v>
      </c>
      <c r="JN379" s="1">
        <v>0</v>
      </c>
      <c r="JO379" s="1">
        <v>0</v>
      </c>
      <c r="JP379" s="1">
        <v>0</v>
      </c>
      <c r="JQ379" s="1">
        <v>0</v>
      </c>
      <c r="JR379" s="1">
        <v>0</v>
      </c>
      <c r="JS379" s="1">
        <v>0</v>
      </c>
      <c r="JT379" s="1">
        <v>0</v>
      </c>
      <c r="JU379" s="1">
        <v>0</v>
      </c>
      <c r="JV379" s="1">
        <v>0</v>
      </c>
      <c r="JW379" s="1">
        <v>0</v>
      </c>
      <c r="JX379" s="1">
        <v>0</v>
      </c>
      <c r="JY379" s="1">
        <v>0</v>
      </c>
      <c r="JZ379" s="1">
        <v>0</v>
      </c>
      <c r="KA379" s="1">
        <v>0</v>
      </c>
      <c r="KB379" s="1">
        <v>0</v>
      </c>
      <c r="KC379" s="1">
        <v>0</v>
      </c>
      <c r="KD379" s="1">
        <v>0</v>
      </c>
      <c r="KR379" s="30"/>
      <c r="KS379" s="30"/>
      <c r="KT379" s="30"/>
      <c r="KU379" s="30"/>
      <c r="KV379" s="30"/>
      <c r="KW379" s="30"/>
      <c r="KX379" s="30"/>
      <c r="KY379" s="30"/>
      <c r="KZ379" s="30"/>
      <c r="LA379" s="30"/>
      <c r="LB379" s="30"/>
      <c r="LC379" s="30"/>
      <c r="LG379" s="31"/>
      <c r="LH379" s="31"/>
      <c r="LI379" s="31"/>
      <c r="LJ379" s="31"/>
      <c r="LK379" s="31"/>
      <c r="LL379" s="31"/>
      <c r="LM379" s="31"/>
      <c r="LN379" s="31"/>
      <c r="LO379" s="31"/>
      <c r="LP379" s="31"/>
      <c r="LQ379" s="31"/>
      <c r="LR379" s="31"/>
    </row>
    <row r="380" spans="1:330" x14ac:dyDescent="0.35">
      <c r="A380" s="1" t="s">
        <v>263</v>
      </c>
      <c r="B380" s="1" t="s">
        <v>264</v>
      </c>
      <c r="C380" s="1">
        <v>129</v>
      </c>
      <c r="D380" s="1">
        <v>40</v>
      </c>
      <c r="E380" s="1">
        <v>15</v>
      </c>
      <c r="F380" s="1">
        <v>20</v>
      </c>
      <c r="G380" s="1">
        <v>5</v>
      </c>
      <c r="H380" s="1">
        <v>2099</v>
      </c>
      <c r="I380" s="1">
        <v>15</v>
      </c>
      <c r="J380" s="1">
        <v>0.40452500000000002</v>
      </c>
      <c r="K380" s="1">
        <v>0.32567400000000002</v>
      </c>
      <c r="L380" s="1">
        <v>18.620999999999999</v>
      </c>
      <c r="M380" s="1">
        <v>20.661000000000001</v>
      </c>
      <c r="N380" s="1">
        <v>1.0573000000000001E-2</v>
      </c>
      <c r="O380" s="1">
        <v>0.10607900000000001</v>
      </c>
      <c r="P380" s="1">
        <v>0.70402299999999995</v>
      </c>
      <c r="Q380" s="1">
        <v>8.4690000000000008E-3</v>
      </c>
      <c r="R380" s="1">
        <v>7.8719700000000001</v>
      </c>
      <c r="S380" s="1">
        <v>3.1800000000000001E-3</v>
      </c>
      <c r="T380" s="1">
        <v>42.3459</v>
      </c>
      <c r="U380" s="1">
        <v>91.062299999999993</v>
      </c>
      <c r="V380" s="33">
        <v>0.54893400000000003</v>
      </c>
      <c r="W380" s="34">
        <v>0.53998100000000004</v>
      </c>
      <c r="X380" s="34">
        <v>35.182400000000001</v>
      </c>
      <c r="Y380" s="34">
        <v>44.195700000000002</v>
      </c>
      <c r="Z380" s="34">
        <v>1.3651999999999999E-2</v>
      </c>
      <c r="AA380" s="34">
        <v>0.17694499999999999</v>
      </c>
      <c r="AB380" s="34">
        <v>0.90572200000000003</v>
      </c>
      <c r="AC380" s="34">
        <v>8.4690000000000008E-3</v>
      </c>
      <c r="AD380" s="34">
        <v>9.4816000000000003</v>
      </c>
      <c r="AE380" s="34">
        <v>4.444E-3</v>
      </c>
      <c r="AF380" s="34">
        <v>3.9999999999999998E-6</v>
      </c>
      <c r="AG380" s="35">
        <v>91.0578</v>
      </c>
      <c r="AH380" s="30">
        <v>0.41004800000000002</v>
      </c>
      <c r="AI380" s="30">
        <v>0.31013800000000002</v>
      </c>
      <c r="AJ380" s="30">
        <v>15.975099999999999</v>
      </c>
      <c r="AK380" s="30">
        <v>17.027200000000001</v>
      </c>
      <c r="AL380" s="30">
        <v>4.4549999999999998E-3</v>
      </c>
      <c r="AM380" s="30">
        <v>5.1265999999999999E-2</v>
      </c>
      <c r="AN380" s="30">
        <v>0.291825</v>
      </c>
      <c r="AO380" s="30">
        <v>5.5300000000000002E-3</v>
      </c>
      <c r="AP380" s="30">
        <v>4.65991</v>
      </c>
      <c r="AQ380" s="30">
        <v>1.835E-3</v>
      </c>
      <c r="AR380" s="30">
        <v>61.262700000000002</v>
      </c>
      <c r="AS380" s="21" t="e">
        <f>NA()</f>
        <v>#N/A</v>
      </c>
      <c r="AT380" s="21" t="e">
        <f>NA()</f>
        <v>#N/A</v>
      </c>
      <c r="AU380" s="21" t="e">
        <f>NA()</f>
        <v>#N/A</v>
      </c>
      <c r="AV380" s="21" t="e">
        <f>NA()</f>
        <v>#N/A</v>
      </c>
      <c r="AW380" s="21" t="e">
        <f>NA()</f>
        <v>#N/A</v>
      </c>
      <c r="AX380" s="21" t="e">
        <f>NA()</f>
        <v>#N/A</v>
      </c>
      <c r="AY380" s="21" t="e">
        <f>NA()</f>
        <v>#N/A</v>
      </c>
      <c r="AZ380" s="21" t="e">
        <f>NA()</f>
        <v>#N/A</v>
      </c>
      <c r="BA380" s="21" t="e">
        <f>NA()</f>
        <v>#N/A</v>
      </c>
      <c r="BB380" s="21" t="e">
        <f>NA()</f>
        <v>#N/A</v>
      </c>
      <c r="BC380" s="21" t="e">
        <f>NA()</f>
        <v>#N/A</v>
      </c>
      <c r="BD380" s="21" t="e">
        <f>NA()</f>
        <v>#N/A</v>
      </c>
      <c r="BE380" s="21" t="e">
        <f>NA()</f>
        <v>#N/A</v>
      </c>
      <c r="BF380" s="21" t="e">
        <f>NA()</f>
        <v>#N/A</v>
      </c>
      <c r="BG380" s="21" t="e">
        <f>NA()</f>
        <v>#N/A</v>
      </c>
      <c r="BH380" s="21" t="e">
        <f>NA()</f>
        <v>#N/A</v>
      </c>
      <c r="BI380" s="21" t="e">
        <f>NA()</f>
        <v>#N/A</v>
      </c>
      <c r="BJ380" s="21" t="e">
        <f>NA()</f>
        <v>#N/A</v>
      </c>
      <c r="BK380" s="21" t="e">
        <f>NA()</f>
        <v>#N/A</v>
      </c>
      <c r="BL380" s="21" t="e">
        <f>NA()</f>
        <v>#N/A</v>
      </c>
      <c r="BM380" s="21" t="e">
        <f>NA()</f>
        <v>#N/A</v>
      </c>
      <c r="BN380" s="21" t="e">
        <f>NA()</f>
        <v>#N/A</v>
      </c>
      <c r="BO380" s="21" t="e">
        <f>NA()</f>
        <v>#N/A</v>
      </c>
      <c r="BP380" s="21" t="e">
        <f>NA()</f>
        <v>#N/A</v>
      </c>
      <c r="BQ380" s="21" t="e">
        <f>NA()</f>
        <v>#N/A</v>
      </c>
      <c r="BR380" s="21" t="e">
        <f>NA()</f>
        <v>#N/A</v>
      </c>
      <c r="BS380" s="21" t="e">
        <f>NA()</f>
        <v>#N/A</v>
      </c>
      <c r="BT380" s="22" t="e">
        <f t="shared" si="38"/>
        <v>#N/A</v>
      </c>
      <c r="BU380" s="21" t="e">
        <f>NA()</f>
        <v>#N/A</v>
      </c>
      <c r="BV380" s="33">
        <v>1.2439E-2</v>
      </c>
      <c r="BW380" s="34">
        <v>9.6520000000000009E-3</v>
      </c>
      <c r="BX380" s="34">
        <v>7.9900000000000006E-3</v>
      </c>
      <c r="BY380" s="34">
        <v>8.005E-3</v>
      </c>
      <c r="BZ380" s="34">
        <v>3.1461999999999997E-2</v>
      </c>
      <c r="CA380" s="34">
        <v>4.0788999999999999E-2</v>
      </c>
      <c r="CB380" s="34">
        <v>3.669E-2</v>
      </c>
      <c r="CC380" s="34">
        <v>1.6417000000000001E-2</v>
      </c>
      <c r="CD380" s="34">
        <v>8.4349999999999998E-3</v>
      </c>
      <c r="CE380" s="35">
        <v>8.5120000000000005E-3</v>
      </c>
      <c r="CF380" s="1">
        <v>3.0735800000000002</v>
      </c>
      <c r="CG380" s="1">
        <v>2.4809899999999998</v>
      </c>
      <c r="CH380" s="1">
        <v>0.218945</v>
      </c>
      <c r="CI380" s="1">
        <v>0.19952600000000001</v>
      </c>
      <c r="CJ380" s="1">
        <v>144.661</v>
      </c>
      <c r="CK380" s="1">
        <v>24.183499999999999</v>
      </c>
      <c r="CL380" s="1">
        <v>4.7738199999999997</v>
      </c>
      <c r="CM380" s="1">
        <v>82.5214</v>
      </c>
      <c r="CN380" s="1">
        <v>0.39255800000000002</v>
      </c>
      <c r="CO380" s="1">
        <v>127.607</v>
      </c>
      <c r="CP380" s="1">
        <v>54.081000000000003</v>
      </c>
      <c r="CQ380" s="1">
        <v>92.590500000000006</v>
      </c>
      <c r="CR380" s="1">
        <v>11.272</v>
      </c>
      <c r="CS380" s="1">
        <v>176.125</v>
      </c>
      <c r="CT380" s="1">
        <v>19.905000000000001</v>
      </c>
      <c r="CU380" s="1">
        <v>30</v>
      </c>
      <c r="CV380" s="1">
        <v>30</v>
      </c>
      <c r="CW380" s="1">
        <v>30</v>
      </c>
      <c r="CX380" s="1">
        <v>30</v>
      </c>
      <c r="CY380" s="1">
        <v>20</v>
      </c>
      <c r="CZ380" s="1">
        <v>20</v>
      </c>
      <c r="DA380" s="1">
        <v>20</v>
      </c>
      <c r="DB380" s="1">
        <v>70</v>
      </c>
      <c r="DC380" s="1">
        <v>30</v>
      </c>
      <c r="DD380" s="1">
        <v>30</v>
      </c>
      <c r="DE380" s="1">
        <v>15</v>
      </c>
      <c r="DF380" s="1">
        <v>15</v>
      </c>
      <c r="DG380" s="1">
        <v>15</v>
      </c>
      <c r="DH380" s="1">
        <v>15</v>
      </c>
      <c r="DI380" s="1">
        <v>10</v>
      </c>
      <c r="DJ380" s="1">
        <v>10</v>
      </c>
      <c r="DK380" s="1">
        <v>10</v>
      </c>
      <c r="DL380" s="1">
        <v>40</v>
      </c>
      <c r="DM380" s="1">
        <v>15</v>
      </c>
      <c r="DN380" s="1">
        <v>15</v>
      </c>
      <c r="DO380" s="1">
        <v>15</v>
      </c>
      <c r="DP380" s="1">
        <v>15</v>
      </c>
      <c r="DQ380" s="1">
        <v>15</v>
      </c>
      <c r="DR380" s="1">
        <v>15</v>
      </c>
      <c r="DS380" s="1">
        <v>10</v>
      </c>
      <c r="DT380" s="1">
        <v>10</v>
      </c>
      <c r="DU380" s="1">
        <v>10</v>
      </c>
      <c r="DV380" s="1">
        <v>40</v>
      </c>
      <c r="DW380" s="1">
        <v>15</v>
      </c>
      <c r="DX380" s="1">
        <v>15</v>
      </c>
      <c r="DY380" s="1">
        <v>2.5904699999999998</v>
      </c>
      <c r="DZ380" s="1">
        <v>4.9098300000000004</v>
      </c>
      <c r="EA380" s="1">
        <v>353.863</v>
      </c>
      <c r="EB380" s="1">
        <v>425.99599999999998</v>
      </c>
      <c r="EC380" s="1">
        <v>0.17843800000000001</v>
      </c>
      <c r="ED380" s="1">
        <v>0.16084499999999999</v>
      </c>
      <c r="EE380" s="1">
        <v>1.76938</v>
      </c>
      <c r="EF380" s="1">
        <v>0.30661300000000002</v>
      </c>
      <c r="EG380" s="1">
        <v>111.431</v>
      </c>
      <c r="EH380" s="1">
        <v>1.3287</v>
      </c>
      <c r="EI380" s="1">
        <v>0.31932199999999999</v>
      </c>
      <c r="EJ380" s="1">
        <v>0.92542199999999997</v>
      </c>
      <c r="EK380" s="1">
        <v>1.5167200000000001</v>
      </c>
      <c r="EL380" s="1">
        <v>1.7929600000000001</v>
      </c>
      <c r="EM380" s="1">
        <v>0.158332</v>
      </c>
      <c r="EN380" s="1">
        <v>6.2829999999999997E-2</v>
      </c>
      <c r="EO380" s="1">
        <v>0.27006200000000002</v>
      </c>
      <c r="EP380" s="1">
        <v>0.27771000000000001</v>
      </c>
      <c r="EQ380" s="1">
        <v>0.93047899999999995</v>
      </c>
      <c r="ER380" s="1">
        <v>1.2769299999999999</v>
      </c>
      <c r="ES380" s="1">
        <v>2.2711399999999999</v>
      </c>
      <c r="ET380" s="1">
        <v>3.9843999999999999</v>
      </c>
      <c r="EU380" s="1">
        <v>352.346</v>
      </c>
      <c r="EV380" s="1">
        <v>424.20299999999997</v>
      </c>
      <c r="EW380" s="1">
        <v>2.0105999999999999E-2</v>
      </c>
      <c r="EX380" s="1">
        <v>9.8015000000000005E-2</v>
      </c>
      <c r="EY380" s="1">
        <v>1.49932</v>
      </c>
      <c r="EZ380" s="1">
        <v>2.8902000000000001E-2</v>
      </c>
      <c r="FA380" s="1">
        <v>110.5</v>
      </c>
      <c r="FB380" s="1">
        <v>5.1764999999999999E-2</v>
      </c>
      <c r="FC380" s="1">
        <v>7.1353E-2</v>
      </c>
      <c r="FD380" s="1">
        <v>3.4687000000000003E-2</v>
      </c>
      <c r="FE380" s="1">
        <v>2.7206000000000001</v>
      </c>
      <c r="FF380" s="1">
        <v>0.73613799999999996</v>
      </c>
      <c r="FG380" s="1">
        <v>1.7699999999999999E-4</v>
      </c>
      <c r="FH380" s="1">
        <v>1.603E-3</v>
      </c>
      <c r="FI380" s="1">
        <v>1.2335E-2</v>
      </c>
      <c r="FJ380" s="1">
        <v>1.1119999999999999E-3</v>
      </c>
      <c r="FK380" s="1">
        <v>0.63479699999999994</v>
      </c>
      <c r="FL380" s="1">
        <v>9.0000000000000006E-5</v>
      </c>
      <c r="FM380" s="1">
        <v>42650.620277777802</v>
      </c>
      <c r="FN380" s="1">
        <f t="shared" si="40"/>
        <v>234.95416666811798</v>
      </c>
      <c r="FO380" s="1">
        <v>1.0334000000000001</v>
      </c>
      <c r="FP380" s="1">
        <v>1.0103</v>
      </c>
      <c r="FQ380" s="1">
        <v>1.0434000000000001</v>
      </c>
      <c r="FR380" s="1">
        <v>1.0156000000000001</v>
      </c>
      <c r="FS380" s="1">
        <v>1.2041999999999999</v>
      </c>
      <c r="FT380" s="1">
        <v>1.1640999999999999</v>
      </c>
      <c r="FU380" s="1">
        <v>1.1878</v>
      </c>
      <c r="FV380" s="1">
        <v>1.0767</v>
      </c>
      <c r="FW380" s="1">
        <v>1.0767</v>
      </c>
      <c r="FX380" s="1">
        <v>1.0558000000000001</v>
      </c>
      <c r="FY380" s="1">
        <v>1.7645</v>
      </c>
      <c r="FZ380" s="1">
        <v>1.4026000000000001</v>
      </c>
      <c r="GA380" s="1">
        <v>1.2178</v>
      </c>
      <c r="GB380" s="1">
        <v>1.3024</v>
      </c>
      <c r="GC380" s="1">
        <v>1.0051000000000001</v>
      </c>
      <c r="GD380" s="1">
        <v>1.0257000000000001</v>
      </c>
      <c r="GE380" s="1">
        <v>1.0021</v>
      </c>
      <c r="GF380" s="1">
        <v>1.1476</v>
      </c>
      <c r="GG380" s="1">
        <v>1.0580000000000001</v>
      </c>
      <c r="GH380" s="1">
        <v>1.0609</v>
      </c>
      <c r="GI380" s="1">
        <v>0.9929</v>
      </c>
      <c r="GJ380" s="1">
        <v>0.9819</v>
      </c>
      <c r="GK380" s="1">
        <v>0.98509999999999998</v>
      </c>
      <c r="GL380" s="1">
        <v>0.99870000000000003</v>
      </c>
      <c r="GM380" s="1">
        <v>0.99980000000000002</v>
      </c>
      <c r="GN380" s="1">
        <v>0.99909999999999999</v>
      </c>
      <c r="GO380" s="1">
        <v>1</v>
      </c>
      <c r="GP380" s="1">
        <v>0.99239999999999995</v>
      </c>
      <c r="GQ380" s="1">
        <v>0.99970000000000003</v>
      </c>
      <c r="GR380" s="1">
        <v>0.99950000000000006</v>
      </c>
      <c r="GS380" s="1">
        <v>1.8106</v>
      </c>
      <c r="GT380" s="1">
        <v>1.3914</v>
      </c>
      <c r="GU380" s="1">
        <v>1.2517</v>
      </c>
      <c r="GV380" s="1">
        <v>1.321</v>
      </c>
      <c r="GW380" s="1">
        <v>1.21</v>
      </c>
      <c r="GX380" s="1">
        <v>1.1929000000000001</v>
      </c>
      <c r="GY380" s="1">
        <v>1.1902999999999999</v>
      </c>
      <c r="GZ380" s="1">
        <v>1.2262</v>
      </c>
      <c r="HA380" s="1">
        <v>1.1387</v>
      </c>
      <c r="HB380" s="1">
        <v>1.1194999999999999</v>
      </c>
      <c r="HC380" s="1">
        <v>502</v>
      </c>
      <c r="HD380" s="1">
        <v>1229</v>
      </c>
      <c r="HE380" s="1">
        <v>1228</v>
      </c>
      <c r="HF380" s="1">
        <v>502</v>
      </c>
      <c r="HG380" s="1">
        <v>218</v>
      </c>
      <c r="HH380" s="1">
        <v>232</v>
      </c>
      <c r="HI380" s="1">
        <v>231</v>
      </c>
      <c r="HJ380" s="1">
        <v>745</v>
      </c>
      <c r="HK380" s="1">
        <v>226</v>
      </c>
      <c r="HL380" s="1">
        <v>221</v>
      </c>
      <c r="HM380" s="1" t="s">
        <v>219</v>
      </c>
      <c r="HN380" s="1" t="s">
        <v>220</v>
      </c>
      <c r="HO380" s="1" t="s">
        <v>221</v>
      </c>
      <c r="HP380" s="1" t="s">
        <v>219</v>
      </c>
      <c r="HQ380" s="1" t="s">
        <v>222</v>
      </c>
      <c r="HR380" s="1" t="s">
        <v>223</v>
      </c>
      <c r="HS380" s="1" t="s">
        <v>224</v>
      </c>
      <c r="HT380" s="1" t="s">
        <v>225</v>
      </c>
      <c r="HU380" s="1" t="s">
        <v>226</v>
      </c>
      <c r="HV380" s="1" t="s">
        <v>227</v>
      </c>
      <c r="HW380" s="1">
        <v>13.908200000000001</v>
      </c>
      <c r="HX380" s="1">
        <v>35.910200000000003</v>
      </c>
      <c r="HY380" s="1">
        <v>42.3459</v>
      </c>
      <c r="HZ380" s="1">
        <v>0</v>
      </c>
      <c r="IA380" s="1">
        <v>11.521000000000001</v>
      </c>
      <c r="IB380" s="1">
        <v>21.0791</v>
      </c>
      <c r="IC380" s="1">
        <v>1.9109999999999999E-3</v>
      </c>
      <c r="ID380" s="1">
        <v>42.344000000000001</v>
      </c>
      <c r="IE380" s="1">
        <v>-6.0000000000000002E-5</v>
      </c>
      <c r="IF380" s="1">
        <v>2</v>
      </c>
      <c r="IG380" s="1">
        <v>0</v>
      </c>
      <c r="IH380" s="1">
        <v>0</v>
      </c>
      <c r="II380" s="1">
        <v>0</v>
      </c>
      <c r="IJ380" s="1">
        <v>0</v>
      </c>
      <c r="IK380" s="1">
        <v>0</v>
      </c>
      <c r="IL380" s="1">
        <v>0</v>
      </c>
      <c r="IM380" s="1">
        <v>0</v>
      </c>
      <c r="IN380" s="1">
        <v>0</v>
      </c>
      <c r="IO380" s="1">
        <v>0</v>
      </c>
      <c r="IP380" s="1">
        <v>0</v>
      </c>
      <c r="IQ380" s="1">
        <v>0</v>
      </c>
      <c r="IR380" s="1">
        <v>0</v>
      </c>
      <c r="IS380" s="1">
        <v>0</v>
      </c>
      <c r="IT380" s="1">
        <v>0</v>
      </c>
      <c r="IU380" s="1">
        <v>0</v>
      </c>
      <c r="IV380" s="1">
        <v>0</v>
      </c>
      <c r="IW380" s="1">
        <v>0</v>
      </c>
      <c r="IX380" s="1">
        <v>0</v>
      </c>
      <c r="IY380" s="1">
        <v>0</v>
      </c>
      <c r="IZ380" s="1">
        <v>0</v>
      </c>
      <c r="JA380" s="1">
        <v>0</v>
      </c>
      <c r="JB380" s="1">
        <v>0</v>
      </c>
      <c r="JC380" s="1">
        <v>0</v>
      </c>
      <c r="JD380" s="1">
        <v>0</v>
      </c>
      <c r="JE380" s="1">
        <v>0</v>
      </c>
      <c r="JF380" s="1">
        <v>0</v>
      </c>
      <c r="JG380" s="1">
        <v>0</v>
      </c>
      <c r="JH380" s="1">
        <v>0</v>
      </c>
      <c r="JI380" s="1">
        <v>0</v>
      </c>
      <c r="JJ380" s="1">
        <v>0</v>
      </c>
      <c r="JK380" s="1">
        <v>0</v>
      </c>
      <c r="JL380" s="1">
        <v>0</v>
      </c>
      <c r="JM380" s="1">
        <v>0</v>
      </c>
      <c r="JN380" s="1">
        <v>0</v>
      </c>
      <c r="JO380" s="1">
        <v>0</v>
      </c>
      <c r="JP380" s="1">
        <v>0</v>
      </c>
      <c r="JQ380" s="1">
        <v>0</v>
      </c>
      <c r="JR380" s="1">
        <v>0</v>
      </c>
      <c r="JS380" s="1">
        <v>0</v>
      </c>
      <c r="JT380" s="1">
        <v>0</v>
      </c>
      <c r="JU380" s="1">
        <v>0</v>
      </c>
      <c r="JV380" s="1">
        <v>0</v>
      </c>
      <c r="JW380" s="1">
        <v>0</v>
      </c>
      <c r="JX380" s="1">
        <v>0</v>
      </c>
      <c r="JY380" s="1">
        <v>0</v>
      </c>
      <c r="JZ380" s="1">
        <v>0</v>
      </c>
      <c r="KA380" s="1">
        <v>0</v>
      </c>
      <c r="KB380" s="1">
        <v>0</v>
      </c>
      <c r="KC380" s="1">
        <v>0</v>
      </c>
      <c r="KD380" s="1">
        <v>0</v>
      </c>
      <c r="KR380" s="30"/>
      <c r="KS380" s="30"/>
      <c r="KT380" s="30"/>
      <c r="KU380" s="30"/>
      <c r="KV380" s="30"/>
      <c r="KW380" s="30"/>
      <c r="KX380" s="30"/>
      <c r="KY380" s="30"/>
      <c r="KZ380" s="30"/>
      <c r="LA380" s="30"/>
      <c r="LB380" s="30"/>
      <c r="LC380" s="30"/>
      <c r="LG380" s="31"/>
      <c r="LH380" s="31"/>
      <c r="LI380" s="31"/>
      <c r="LJ380" s="31"/>
      <c r="LK380" s="31"/>
      <c r="LL380" s="31"/>
      <c r="LM380" s="31"/>
      <c r="LN380" s="31"/>
      <c r="LO380" s="31"/>
      <c r="LP380" s="31"/>
      <c r="LQ380" s="31"/>
      <c r="LR380" s="31"/>
    </row>
    <row r="381" spans="1:330" x14ac:dyDescent="0.35">
      <c r="A381" s="1" t="s">
        <v>263</v>
      </c>
      <c r="B381" s="1" t="s">
        <v>264</v>
      </c>
      <c r="C381" s="1">
        <v>129</v>
      </c>
      <c r="D381" s="1">
        <v>40</v>
      </c>
      <c r="E381" s="1">
        <v>15</v>
      </c>
      <c r="F381" s="1">
        <v>20</v>
      </c>
      <c r="G381" s="1">
        <v>5</v>
      </c>
      <c r="H381" s="1">
        <v>2100</v>
      </c>
      <c r="I381" s="1">
        <v>16</v>
      </c>
      <c r="J381" s="1">
        <v>0.23606099999999999</v>
      </c>
      <c r="K381" s="1">
        <v>0.76649500000000004</v>
      </c>
      <c r="L381" s="1">
        <v>18.0322</v>
      </c>
      <c r="M381" s="1">
        <v>22.5017</v>
      </c>
      <c r="N381" s="1">
        <v>1.3188E-2</v>
      </c>
      <c r="O381" s="1">
        <v>0.173516</v>
      </c>
      <c r="P381" s="1">
        <v>1.97681</v>
      </c>
      <c r="Q381" s="1">
        <v>6.4590000000000003E-3</v>
      </c>
      <c r="R381" s="1">
        <v>8.3372399999999995</v>
      </c>
      <c r="S381" s="1">
        <v>1.799E-3</v>
      </c>
      <c r="T381" s="1">
        <v>44.656100000000002</v>
      </c>
      <c r="U381" s="1">
        <v>96.701599999999999</v>
      </c>
      <c r="V381" s="33">
        <v>0.32033299999999998</v>
      </c>
      <c r="W381" s="34">
        <v>1.2708699999999999</v>
      </c>
      <c r="X381" s="34">
        <v>34.069699999999997</v>
      </c>
      <c r="Y381" s="34">
        <v>48.133000000000003</v>
      </c>
      <c r="Z381" s="34">
        <v>1.7028000000000001E-2</v>
      </c>
      <c r="AA381" s="34">
        <v>0.28943400000000002</v>
      </c>
      <c r="AB381" s="34">
        <v>2.5431599999999999</v>
      </c>
      <c r="AC381" s="34">
        <v>6.4590000000000003E-3</v>
      </c>
      <c r="AD381" s="34">
        <v>10.042</v>
      </c>
      <c r="AE381" s="34">
        <v>2.5149999999999999E-3</v>
      </c>
      <c r="AF381" s="34">
        <v>3.9999999999999998E-6</v>
      </c>
      <c r="AG381" s="35">
        <v>96.694500000000005</v>
      </c>
      <c r="AH381" s="30">
        <v>0.22694700000000001</v>
      </c>
      <c r="AI381" s="30">
        <v>0.69228599999999996</v>
      </c>
      <c r="AJ381" s="30">
        <v>14.6722</v>
      </c>
      <c r="AK381" s="30">
        <v>17.587900000000001</v>
      </c>
      <c r="AL381" s="30">
        <v>5.2700000000000004E-3</v>
      </c>
      <c r="AM381" s="30">
        <v>7.9533000000000006E-2</v>
      </c>
      <c r="AN381" s="30">
        <v>0.77715999999999996</v>
      </c>
      <c r="AO381" s="30">
        <v>4.0000000000000001E-3</v>
      </c>
      <c r="AP381" s="30">
        <v>4.68086</v>
      </c>
      <c r="AQ381" s="30">
        <v>9.8400000000000007E-4</v>
      </c>
      <c r="AR381" s="30">
        <v>61.272799999999997</v>
      </c>
      <c r="AS381" s="21">
        <f t="shared" si="36"/>
        <v>2.1021778049332815E-4</v>
      </c>
      <c r="AT381" s="21">
        <f t="shared" si="37"/>
        <v>8.5454382314361038E-4</v>
      </c>
      <c r="AU381" s="23">
        <v>0.38950299999999999</v>
      </c>
      <c r="AV381" s="23">
        <v>2.3925900000000002</v>
      </c>
      <c r="AW381" s="23">
        <v>25.351299999999998</v>
      </c>
      <c r="AX381" s="23">
        <v>60.782699999999998</v>
      </c>
      <c r="AY381" s="23">
        <v>1.8211999999999999E-2</v>
      </c>
      <c r="AZ381" s="23">
        <v>0.27482600000000001</v>
      </c>
      <c r="BA381" s="23">
        <v>2.6854800000000001</v>
      </c>
      <c r="BB381" s="23">
        <v>1.3821E-2</v>
      </c>
      <c r="BC381" s="23">
        <v>8.0881399999999992</v>
      </c>
      <c r="BD381" s="23">
        <v>3.405E-3</v>
      </c>
      <c r="BE381" s="23">
        <v>0</v>
      </c>
      <c r="BF381" s="23">
        <v>100</v>
      </c>
      <c r="BG381" s="23">
        <v>22</v>
      </c>
      <c r="BH381" s="23" t="s">
        <v>218</v>
      </c>
      <c r="BI381" s="23">
        <v>8.0936999999999995E-2</v>
      </c>
      <c r="BJ381" s="23">
        <v>0.248586</v>
      </c>
      <c r="BK381" s="23">
        <v>5.2679</v>
      </c>
      <c r="BL381" s="23">
        <v>6.3151999999999999</v>
      </c>
      <c r="BM381" s="23">
        <v>1.892E-3</v>
      </c>
      <c r="BN381" s="23">
        <v>2.8554E-2</v>
      </c>
      <c r="BO381" s="23">
        <v>0.27901500000000001</v>
      </c>
      <c r="BP381" s="23">
        <v>1.436E-3</v>
      </c>
      <c r="BQ381" s="23">
        <v>1.68068</v>
      </c>
      <c r="BR381" s="23">
        <v>3.5399999999999999E-4</v>
      </c>
      <c r="BS381" s="23">
        <v>22</v>
      </c>
      <c r="BT381" s="22">
        <f t="shared" si="38"/>
        <v>0.55804699999999996</v>
      </c>
      <c r="BU381" s="22">
        <f t="shared" si="39"/>
        <v>4.5944720106583889E-2</v>
      </c>
      <c r="BV381" s="33">
        <v>1.3433E-2</v>
      </c>
      <c r="BW381" s="34">
        <v>9.8759999999999994E-3</v>
      </c>
      <c r="BX381" s="34">
        <v>8.2129999999999998E-3</v>
      </c>
      <c r="BY381" s="34">
        <v>8.3250000000000008E-3</v>
      </c>
      <c r="BZ381" s="34">
        <v>3.4025E-2</v>
      </c>
      <c r="CA381" s="34">
        <v>4.8106000000000003E-2</v>
      </c>
      <c r="CB381" s="34">
        <v>3.1005000000000001E-2</v>
      </c>
      <c r="CC381" s="34">
        <v>1.7184999999999999E-2</v>
      </c>
      <c r="CD381" s="34">
        <v>8.8459999999999997E-3</v>
      </c>
      <c r="CE381" s="35">
        <v>8.8920000000000006E-3</v>
      </c>
      <c r="CF381" s="1">
        <v>4.4662199999999999</v>
      </c>
      <c r="CG381" s="1">
        <v>1.4743299999999999</v>
      </c>
      <c r="CH381" s="1">
        <v>0.223714</v>
      </c>
      <c r="CI381" s="1">
        <v>0.19054099999999999</v>
      </c>
      <c r="CJ381" s="1">
        <v>125.66500000000001</v>
      </c>
      <c r="CK381" s="1">
        <v>18.082599999999999</v>
      </c>
      <c r="CL381" s="1">
        <v>2.5499800000000001</v>
      </c>
      <c r="CM381" s="1">
        <v>112.633</v>
      </c>
      <c r="CN381" s="1">
        <v>0.381189</v>
      </c>
      <c r="CO381" s="1">
        <v>234.46</v>
      </c>
      <c r="CP381" s="1">
        <v>54.0535</v>
      </c>
      <c r="CQ381" s="1">
        <v>92.590299999999999</v>
      </c>
      <c r="CR381" s="1">
        <v>11.272</v>
      </c>
      <c r="CS381" s="1">
        <v>203.626</v>
      </c>
      <c r="CT381" s="1">
        <v>19.91</v>
      </c>
      <c r="CU381" s="1">
        <v>30</v>
      </c>
      <c r="CV381" s="1">
        <v>30</v>
      </c>
      <c r="CW381" s="1">
        <v>30</v>
      </c>
      <c r="CX381" s="1">
        <v>30</v>
      </c>
      <c r="CY381" s="1">
        <v>20</v>
      </c>
      <c r="CZ381" s="1">
        <v>20</v>
      </c>
      <c r="DA381" s="1">
        <v>20</v>
      </c>
      <c r="DB381" s="1">
        <v>70</v>
      </c>
      <c r="DC381" s="1">
        <v>30</v>
      </c>
      <c r="DD381" s="1">
        <v>30</v>
      </c>
      <c r="DE381" s="1">
        <v>15</v>
      </c>
      <c r="DF381" s="1">
        <v>15</v>
      </c>
      <c r="DG381" s="1">
        <v>15</v>
      </c>
      <c r="DH381" s="1">
        <v>15</v>
      </c>
      <c r="DI381" s="1">
        <v>10</v>
      </c>
      <c r="DJ381" s="1">
        <v>10</v>
      </c>
      <c r="DK381" s="1">
        <v>10</v>
      </c>
      <c r="DL381" s="1">
        <v>40</v>
      </c>
      <c r="DM381" s="1">
        <v>15</v>
      </c>
      <c r="DN381" s="1">
        <v>15</v>
      </c>
      <c r="DO381" s="1">
        <v>15</v>
      </c>
      <c r="DP381" s="1">
        <v>15</v>
      </c>
      <c r="DQ381" s="1">
        <v>15</v>
      </c>
      <c r="DR381" s="1">
        <v>15</v>
      </c>
      <c r="DS381" s="1">
        <v>10</v>
      </c>
      <c r="DT381" s="1">
        <v>10</v>
      </c>
      <c r="DU381" s="1">
        <v>10</v>
      </c>
      <c r="DV381" s="1">
        <v>40</v>
      </c>
      <c r="DW381" s="1">
        <v>15</v>
      </c>
      <c r="DX381" s="1">
        <v>15</v>
      </c>
      <c r="DY381" s="1">
        <v>1.6634</v>
      </c>
      <c r="DZ381" s="1">
        <v>10.225899999999999</v>
      </c>
      <c r="EA381" s="1">
        <v>339.19900000000001</v>
      </c>
      <c r="EB381" s="1">
        <v>467.00200000000001</v>
      </c>
      <c r="EC381" s="1">
        <v>0.21105699999999999</v>
      </c>
      <c r="ED381" s="1">
        <v>0.24874599999999999</v>
      </c>
      <c r="EE381" s="1">
        <v>4.4101299999999997</v>
      </c>
      <c r="EF381" s="1">
        <v>0.32735399999999998</v>
      </c>
      <c r="EG381" s="1">
        <v>118.265</v>
      </c>
      <c r="EH381" s="1">
        <v>1.4288700000000001</v>
      </c>
      <c r="EI381" s="1">
        <v>0.36016500000000001</v>
      </c>
      <c r="EJ381" s="1">
        <v>0.94858299999999995</v>
      </c>
      <c r="EK381" s="1">
        <v>1.5694900000000001</v>
      </c>
      <c r="EL381" s="1">
        <v>1.96505</v>
      </c>
      <c r="EM381" s="1">
        <v>0.18593100000000001</v>
      </c>
      <c r="EN381" s="1">
        <v>8.7940000000000004E-2</v>
      </c>
      <c r="EO381" s="1">
        <v>0.19351199999999999</v>
      </c>
      <c r="EP381" s="1">
        <v>0.30527900000000002</v>
      </c>
      <c r="EQ381" s="1">
        <v>1.02701</v>
      </c>
      <c r="ER381" s="1">
        <v>1.3995200000000001</v>
      </c>
      <c r="ES381" s="1">
        <v>1.3032300000000001</v>
      </c>
      <c r="ET381" s="1">
        <v>9.2773199999999996</v>
      </c>
      <c r="EU381" s="1">
        <v>337.63</v>
      </c>
      <c r="EV381" s="1">
        <v>465.03699999999998</v>
      </c>
      <c r="EW381" s="1">
        <v>2.5125999999999999E-2</v>
      </c>
      <c r="EX381" s="1">
        <v>0.160806</v>
      </c>
      <c r="EY381" s="1">
        <v>4.2166199999999998</v>
      </c>
      <c r="EZ381" s="1">
        <v>2.2075000000000001E-2</v>
      </c>
      <c r="FA381" s="1">
        <v>117.238</v>
      </c>
      <c r="FB381" s="1">
        <v>2.9350000000000001E-2</v>
      </c>
      <c r="FC381" s="1">
        <v>4.0944000000000001E-2</v>
      </c>
      <c r="FD381" s="1">
        <v>8.0766000000000004E-2</v>
      </c>
      <c r="FE381" s="1">
        <v>2.6069599999999999</v>
      </c>
      <c r="FF381" s="1">
        <v>0.80699900000000002</v>
      </c>
      <c r="FG381" s="1">
        <v>2.22E-4</v>
      </c>
      <c r="FH381" s="1">
        <v>2.63E-3</v>
      </c>
      <c r="FI381" s="1">
        <v>3.4691E-2</v>
      </c>
      <c r="FJ381" s="1">
        <v>8.4900000000000004E-4</v>
      </c>
      <c r="FK381" s="1">
        <v>0.67350500000000002</v>
      </c>
      <c r="FL381" s="1">
        <v>5.1E-5</v>
      </c>
      <c r="FM381" s="1">
        <v>42650.622997685197</v>
      </c>
      <c r="FN381" s="1">
        <f t="shared" si="40"/>
        <v>235.01944444561377</v>
      </c>
      <c r="FO381" s="1">
        <v>1.0321</v>
      </c>
      <c r="FP381" s="1">
        <v>1.0091000000000001</v>
      </c>
      <c r="FQ381" s="1">
        <v>1.0421</v>
      </c>
      <c r="FR381" s="1">
        <v>1.0144</v>
      </c>
      <c r="FS381" s="1">
        <v>1.2022999999999999</v>
      </c>
      <c r="FT381" s="1">
        <v>1.1624000000000001</v>
      </c>
      <c r="FU381" s="1">
        <v>1.1859</v>
      </c>
      <c r="FV381" s="1">
        <v>1.0752999999999999</v>
      </c>
      <c r="FW381" s="1">
        <v>1.0752999999999999</v>
      </c>
      <c r="FX381" s="1">
        <v>1.0544</v>
      </c>
      <c r="FY381" s="1">
        <v>1.7963</v>
      </c>
      <c r="FZ381" s="1">
        <v>1.4177999999999999</v>
      </c>
      <c r="GA381" s="1">
        <v>1.2326999999999999</v>
      </c>
      <c r="GB381" s="1">
        <v>1.2955000000000001</v>
      </c>
      <c r="GC381" s="1">
        <v>1.0051000000000001</v>
      </c>
      <c r="GD381" s="1">
        <v>1.0257000000000001</v>
      </c>
      <c r="GE381" s="1">
        <v>1.0022</v>
      </c>
      <c r="GF381" s="1">
        <v>1.1475</v>
      </c>
      <c r="GG381" s="1">
        <v>1.0579000000000001</v>
      </c>
      <c r="GH381" s="1">
        <v>1.0608</v>
      </c>
      <c r="GI381" s="1">
        <v>0.99319999999999997</v>
      </c>
      <c r="GJ381" s="1">
        <v>0.98309999999999997</v>
      </c>
      <c r="GK381" s="1">
        <v>0.98470000000000002</v>
      </c>
      <c r="GL381" s="1">
        <v>0.99870000000000003</v>
      </c>
      <c r="GM381" s="1">
        <v>0.99939999999999996</v>
      </c>
      <c r="GN381" s="1">
        <v>0.99760000000000004</v>
      </c>
      <c r="GO381" s="1">
        <v>1</v>
      </c>
      <c r="GP381" s="1">
        <v>0.99229999999999996</v>
      </c>
      <c r="GQ381" s="1">
        <v>0.99929999999999997</v>
      </c>
      <c r="GR381" s="1">
        <v>0.99890000000000001</v>
      </c>
      <c r="GS381" s="1">
        <v>1.8412999999999999</v>
      </c>
      <c r="GT381" s="1">
        <v>1.4065000000000001</v>
      </c>
      <c r="GU381" s="1">
        <v>1.2648999999999999</v>
      </c>
      <c r="GV381" s="1">
        <v>1.3124</v>
      </c>
      <c r="GW381" s="1">
        <v>1.2077</v>
      </c>
      <c r="GX381" s="1">
        <v>1.1894</v>
      </c>
      <c r="GY381" s="1">
        <v>1.1883999999999999</v>
      </c>
      <c r="GZ381" s="1">
        <v>1.2243999999999999</v>
      </c>
      <c r="HA381" s="1">
        <v>1.1367</v>
      </c>
      <c r="HB381" s="1">
        <v>1.1172</v>
      </c>
      <c r="HC381" s="1">
        <v>502</v>
      </c>
      <c r="HD381" s="1">
        <v>1229</v>
      </c>
      <c r="HE381" s="1">
        <v>1228</v>
      </c>
      <c r="HF381" s="1">
        <v>502</v>
      </c>
      <c r="HG381" s="1">
        <v>218</v>
      </c>
      <c r="HH381" s="1">
        <v>232</v>
      </c>
      <c r="HI381" s="1">
        <v>231</v>
      </c>
      <c r="HJ381" s="1">
        <v>745</v>
      </c>
      <c r="HK381" s="1">
        <v>226</v>
      </c>
      <c r="HL381" s="1">
        <v>221</v>
      </c>
      <c r="HM381" s="1" t="s">
        <v>219</v>
      </c>
      <c r="HN381" s="1" t="s">
        <v>220</v>
      </c>
      <c r="HO381" s="1" t="s">
        <v>221</v>
      </c>
      <c r="HP381" s="1" t="s">
        <v>219</v>
      </c>
      <c r="HQ381" s="1" t="s">
        <v>222</v>
      </c>
      <c r="HR381" s="1" t="s">
        <v>223</v>
      </c>
      <c r="HS381" s="1" t="s">
        <v>224</v>
      </c>
      <c r="HT381" s="1" t="s">
        <v>225</v>
      </c>
      <c r="HU381" s="1" t="s">
        <v>226</v>
      </c>
      <c r="HV381" s="1" t="s">
        <v>227</v>
      </c>
      <c r="HW381" s="1">
        <v>13.9031</v>
      </c>
      <c r="HX381" s="1">
        <v>35.904600000000002</v>
      </c>
      <c r="HY381" s="1">
        <v>44.656100000000002</v>
      </c>
      <c r="HZ381" s="1">
        <v>0</v>
      </c>
      <c r="IA381" s="1">
        <v>11.712199999999999</v>
      </c>
      <c r="IB381" s="1">
        <v>21.229800000000001</v>
      </c>
      <c r="IC381" s="1">
        <v>1.457E-3</v>
      </c>
      <c r="ID381" s="1">
        <v>44.654600000000002</v>
      </c>
      <c r="IE381" s="1">
        <v>-4.0000000000000003E-5</v>
      </c>
      <c r="IF381" s="1">
        <v>2</v>
      </c>
      <c r="IG381" s="1">
        <v>0</v>
      </c>
      <c r="IH381" s="1">
        <v>0</v>
      </c>
      <c r="II381" s="1">
        <v>0</v>
      </c>
      <c r="IJ381" s="1">
        <v>0</v>
      </c>
      <c r="IK381" s="1">
        <v>0</v>
      </c>
      <c r="IL381" s="1">
        <v>0</v>
      </c>
      <c r="IM381" s="1">
        <v>0</v>
      </c>
      <c r="IN381" s="1">
        <v>0</v>
      </c>
      <c r="IO381" s="1">
        <v>0</v>
      </c>
      <c r="IP381" s="1">
        <v>0</v>
      </c>
      <c r="IQ381" s="1">
        <v>0</v>
      </c>
      <c r="IR381" s="1">
        <v>0</v>
      </c>
      <c r="IS381" s="1">
        <v>0</v>
      </c>
      <c r="IT381" s="1">
        <v>0</v>
      </c>
      <c r="IU381" s="1">
        <v>0</v>
      </c>
      <c r="IV381" s="1">
        <v>0</v>
      </c>
      <c r="IW381" s="1">
        <v>0</v>
      </c>
      <c r="IX381" s="1">
        <v>0</v>
      </c>
      <c r="IY381" s="1">
        <v>0</v>
      </c>
      <c r="IZ381" s="1">
        <v>0</v>
      </c>
      <c r="JA381" s="1">
        <v>0</v>
      </c>
      <c r="JB381" s="1">
        <v>0</v>
      </c>
      <c r="JC381" s="1">
        <v>0</v>
      </c>
      <c r="JD381" s="1">
        <v>0</v>
      </c>
      <c r="JE381" s="1">
        <v>0</v>
      </c>
      <c r="JF381" s="1">
        <v>0</v>
      </c>
      <c r="JG381" s="1">
        <v>0</v>
      </c>
      <c r="JH381" s="1">
        <v>0</v>
      </c>
      <c r="JI381" s="1">
        <v>0</v>
      </c>
      <c r="JJ381" s="1">
        <v>0</v>
      </c>
      <c r="JK381" s="1">
        <v>0</v>
      </c>
      <c r="JL381" s="1">
        <v>0</v>
      </c>
      <c r="JM381" s="1">
        <v>0</v>
      </c>
      <c r="JN381" s="1">
        <v>0</v>
      </c>
      <c r="JO381" s="1">
        <v>0</v>
      </c>
      <c r="JP381" s="1">
        <v>0</v>
      </c>
      <c r="JQ381" s="1">
        <v>0</v>
      </c>
      <c r="JR381" s="1">
        <v>0</v>
      </c>
      <c r="JS381" s="1">
        <v>0</v>
      </c>
      <c r="JT381" s="1">
        <v>0</v>
      </c>
      <c r="JU381" s="1">
        <v>0</v>
      </c>
      <c r="JV381" s="1">
        <v>0</v>
      </c>
      <c r="JW381" s="1">
        <v>0</v>
      </c>
      <c r="JX381" s="1">
        <v>0</v>
      </c>
      <c r="JY381" s="1">
        <v>0</v>
      </c>
      <c r="JZ381" s="1">
        <v>0</v>
      </c>
      <c r="KA381" s="1">
        <v>0</v>
      </c>
      <c r="KB381" s="1">
        <v>0</v>
      </c>
      <c r="KC381" s="1">
        <v>0</v>
      </c>
      <c r="KD381" s="1">
        <v>0</v>
      </c>
      <c r="KR381" s="30"/>
      <c r="KS381" s="30"/>
      <c r="KT381" s="30"/>
      <c r="KU381" s="30"/>
      <c r="KV381" s="30"/>
      <c r="KW381" s="30"/>
      <c r="KX381" s="30"/>
      <c r="KY381" s="30"/>
      <c r="KZ381" s="30"/>
      <c r="LA381" s="30"/>
      <c r="LB381" s="30"/>
      <c r="LC381" s="30"/>
      <c r="LG381" s="31"/>
      <c r="LH381" s="31"/>
      <c r="LI381" s="31"/>
      <c r="LJ381" s="31"/>
      <c r="LK381" s="31"/>
      <c r="LL381" s="31"/>
      <c r="LM381" s="31"/>
      <c r="LN381" s="31"/>
      <c r="LO381" s="31"/>
      <c r="LP381" s="31"/>
      <c r="LQ381" s="31"/>
      <c r="LR381" s="31"/>
    </row>
    <row r="382" spans="1:330" x14ac:dyDescent="0.35">
      <c r="A382" s="1" t="s">
        <v>263</v>
      </c>
      <c r="B382" s="1" t="s">
        <v>264</v>
      </c>
      <c r="C382" s="1">
        <v>129</v>
      </c>
      <c r="D382" s="1">
        <v>40</v>
      </c>
      <c r="E382" s="1">
        <v>15</v>
      </c>
      <c r="F382" s="1">
        <v>20</v>
      </c>
      <c r="G382" s="1">
        <v>5</v>
      </c>
      <c r="H382" s="1">
        <v>2101</v>
      </c>
      <c r="I382" s="1">
        <v>17</v>
      </c>
      <c r="J382" s="1">
        <v>0.61083100000000001</v>
      </c>
      <c r="K382" s="1">
        <v>0.418186</v>
      </c>
      <c r="L382" s="1">
        <v>19.350300000000001</v>
      </c>
      <c r="M382" s="1">
        <v>22.082799999999999</v>
      </c>
      <c r="N382" s="1">
        <v>1.1885E-2</v>
      </c>
      <c r="O382" s="1">
        <v>0.16026000000000001</v>
      </c>
      <c r="P382" s="1">
        <v>1.09094</v>
      </c>
      <c r="Q382" s="1">
        <v>-9.5700000000000004E-3</v>
      </c>
      <c r="R382" s="1">
        <v>8.1128800000000005</v>
      </c>
      <c r="S382" s="1">
        <v>4.9109999999999996E-3</v>
      </c>
      <c r="T382" s="1">
        <v>44.944600000000001</v>
      </c>
      <c r="U382" s="1">
        <v>96.777900000000002</v>
      </c>
      <c r="V382" s="33">
        <v>0.82888399999999995</v>
      </c>
      <c r="W382" s="34">
        <v>0.69337700000000002</v>
      </c>
      <c r="X382" s="34">
        <v>36.560499999999998</v>
      </c>
      <c r="Y382" s="34">
        <v>47.237200000000001</v>
      </c>
      <c r="Z382" s="34">
        <v>1.5346E-2</v>
      </c>
      <c r="AA382" s="34">
        <v>0.26732299999999998</v>
      </c>
      <c r="AB382" s="34">
        <v>1.4034800000000001</v>
      </c>
      <c r="AC382" s="34">
        <v>-9.5700000000000004E-3</v>
      </c>
      <c r="AD382" s="34">
        <v>9.7717500000000008</v>
      </c>
      <c r="AE382" s="34">
        <v>6.8649999999999996E-3</v>
      </c>
      <c r="AF382" s="34">
        <v>0</v>
      </c>
      <c r="AG382" s="35">
        <v>96.775199999999998</v>
      </c>
      <c r="AH382" s="30">
        <v>0.58316199999999996</v>
      </c>
      <c r="AI382" s="30">
        <v>0.375083</v>
      </c>
      <c r="AJ382" s="30">
        <v>15.6355</v>
      </c>
      <c r="AK382" s="30">
        <v>17.140599999999999</v>
      </c>
      <c r="AL382" s="30">
        <v>4.7169999999999998E-3</v>
      </c>
      <c r="AM382" s="30">
        <v>7.2946999999999998E-2</v>
      </c>
      <c r="AN382" s="30">
        <v>0.42590699999999998</v>
      </c>
      <c r="AO382" s="30">
        <v>-5.8799999999999998E-3</v>
      </c>
      <c r="AP382" s="30">
        <v>4.5232400000000004</v>
      </c>
      <c r="AQ382" s="30">
        <v>2.6689999999999999E-3</v>
      </c>
      <c r="AR382" s="30">
        <v>61.241999999999997</v>
      </c>
      <c r="AS382" s="21">
        <f t="shared" si="36"/>
        <v>5.9006375960594611E-4</v>
      </c>
      <c r="AT382" s="21">
        <f t="shared" si="37"/>
        <v>-1.2999531309415373E-3</v>
      </c>
      <c r="AU382" s="23">
        <v>1.0203199999999999</v>
      </c>
      <c r="AV382" s="23">
        <v>1.32148</v>
      </c>
      <c r="AW382" s="23">
        <v>27.540299999999998</v>
      </c>
      <c r="AX382" s="23">
        <v>60.387700000000002</v>
      </c>
      <c r="AY382" s="23">
        <v>1.6615000000000001E-2</v>
      </c>
      <c r="AZ382" s="23">
        <v>0.25696600000000003</v>
      </c>
      <c r="BA382" s="23">
        <v>1.5003200000000001</v>
      </c>
      <c r="BB382" s="23">
        <v>-2.0729999999999998E-2</v>
      </c>
      <c r="BC382" s="23">
        <v>7.96767</v>
      </c>
      <c r="BD382" s="23">
        <v>9.4120000000000002E-3</v>
      </c>
      <c r="BE382" s="23">
        <v>0</v>
      </c>
      <c r="BF382" s="23">
        <v>100</v>
      </c>
      <c r="BG382" s="23">
        <v>22</v>
      </c>
      <c r="BH382" s="23" t="s">
        <v>218</v>
      </c>
      <c r="BI382" s="23">
        <v>0.208088</v>
      </c>
      <c r="BJ382" s="23">
        <v>0.13475300000000001</v>
      </c>
      <c r="BK382" s="23">
        <v>5.6166600000000004</v>
      </c>
      <c r="BL382" s="23">
        <v>6.1578400000000002</v>
      </c>
      <c r="BM382" s="23">
        <v>1.694E-3</v>
      </c>
      <c r="BN382" s="23">
        <v>2.6203000000000001E-2</v>
      </c>
      <c r="BO382" s="23">
        <v>0.15299099999999999</v>
      </c>
      <c r="BP382" s="23">
        <v>-2.1099999999999999E-3</v>
      </c>
      <c r="BQ382" s="23">
        <v>1.62496</v>
      </c>
      <c r="BR382" s="23">
        <v>9.6000000000000002E-4</v>
      </c>
      <c r="BS382" s="23">
        <v>22</v>
      </c>
      <c r="BT382" s="22">
        <f t="shared" si="38"/>
        <v>0.315641</v>
      </c>
      <c r="BU382" s="22">
        <f t="shared" si="39"/>
        <v>0.113520213327747</v>
      </c>
      <c r="BV382" s="33">
        <v>1.3199000000000001E-2</v>
      </c>
      <c r="BW382" s="34">
        <v>9.8689999999999993E-3</v>
      </c>
      <c r="BX382" s="34">
        <v>8.1799999999999998E-3</v>
      </c>
      <c r="BY382" s="34">
        <v>8.3379999999999999E-3</v>
      </c>
      <c r="BZ382" s="34">
        <v>3.2660000000000002E-2</v>
      </c>
      <c r="CA382" s="34">
        <v>4.3108E-2</v>
      </c>
      <c r="CB382" s="34">
        <v>3.5014000000000003E-2</v>
      </c>
      <c r="CC382" s="34">
        <v>1.8272E-2</v>
      </c>
      <c r="CD382" s="34">
        <v>8.94E-3</v>
      </c>
      <c r="CE382" s="35">
        <v>8.8450000000000004E-3</v>
      </c>
      <c r="CF382" s="1">
        <v>2.4337399999999998</v>
      </c>
      <c r="CG382" s="1">
        <v>2.1276700000000002</v>
      </c>
      <c r="CH382" s="1">
        <v>0.21518699999999999</v>
      </c>
      <c r="CI382" s="1">
        <v>0.192911</v>
      </c>
      <c r="CJ382" s="1">
        <v>133.761</v>
      </c>
      <c r="CK382" s="1">
        <v>18.171299999999999</v>
      </c>
      <c r="CL382" s="1">
        <v>3.6185200000000002</v>
      </c>
      <c r="CM382" s="1">
        <v>-78.399000000000001</v>
      </c>
      <c r="CN382" s="1">
        <v>0.386853</v>
      </c>
      <c r="CO382" s="1">
        <v>86.203800000000001</v>
      </c>
      <c r="CP382" s="1">
        <v>54.042900000000003</v>
      </c>
      <c r="CQ382" s="1">
        <v>92.589200000000005</v>
      </c>
      <c r="CR382" s="1">
        <v>11.272</v>
      </c>
      <c r="CS382" s="1">
        <v>214.28399999999999</v>
      </c>
      <c r="CT382" s="1">
        <v>19.91</v>
      </c>
      <c r="CU382" s="1">
        <v>30</v>
      </c>
      <c r="CV382" s="1">
        <v>30</v>
      </c>
      <c r="CW382" s="1">
        <v>30</v>
      </c>
      <c r="CX382" s="1">
        <v>30</v>
      </c>
      <c r="CY382" s="1">
        <v>20</v>
      </c>
      <c r="CZ382" s="1">
        <v>20</v>
      </c>
      <c r="DA382" s="1">
        <v>20</v>
      </c>
      <c r="DB382" s="1">
        <v>70</v>
      </c>
      <c r="DC382" s="1">
        <v>30</v>
      </c>
      <c r="DD382" s="1">
        <v>30</v>
      </c>
      <c r="DE382" s="1">
        <v>15</v>
      </c>
      <c r="DF382" s="1">
        <v>15</v>
      </c>
      <c r="DG382" s="1">
        <v>15</v>
      </c>
      <c r="DH382" s="1">
        <v>15</v>
      </c>
      <c r="DI382" s="1">
        <v>10</v>
      </c>
      <c r="DJ382" s="1">
        <v>10</v>
      </c>
      <c r="DK382" s="1">
        <v>10</v>
      </c>
      <c r="DL382" s="1">
        <v>40</v>
      </c>
      <c r="DM382" s="1">
        <v>15</v>
      </c>
      <c r="DN382" s="1">
        <v>15</v>
      </c>
      <c r="DO382" s="1">
        <v>15</v>
      </c>
      <c r="DP382" s="1">
        <v>15</v>
      </c>
      <c r="DQ382" s="1">
        <v>15</v>
      </c>
      <c r="DR382" s="1">
        <v>15</v>
      </c>
      <c r="DS382" s="1">
        <v>10</v>
      </c>
      <c r="DT382" s="1">
        <v>10</v>
      </c>
      <c r="DU382" s="1">
        <v>10</v>
      </c>
      <c r="DV382" s="1">
        <v>40</v>
      </c>
      <c r="DW382" s="1">
        <v>15</v>
      </c>
      <c r="DX382" s="1">
        <v>15</v>
      </c>
      <c r="DY382" s="1">
        <v>3.7742900000000001</v>
      </c>
      <c r="DZ382" s="1">
        <v>6.0479900000000004</v>
      </c>
      <c r="EA382" s="1">
        <v>366.26100000000002</v>
      </c>
      <c r="EB382" s="1">
        <v>455.69</v>
      </c>
      <c r="EC382" s="1">
        <v>0.193468</v>
      </c>
      <c r="ED382" s="1">
        <v>0.21859400000000001</v>
      </c>
      <c r="EE382" s="1">
        <v>2.5705499999999999</v>
      </c>
      <c r="EF382" s="1">
        <v>0.31156099999999998</v>
      </c>
      <c r="EG382" s="1">
        <v>114.971</v>
      </c>
      <c r="EH382" s="1">
        <v>1.46238</v>
      </c>
      <c r="EI382" s="1">
        <v>0.35705599999999998</v>
      </c>
      <c r="EJ382" s="1">
        <v>0.95785799999999999</v>
      </c>
      <c r="EK382" s="1">
        <v>1.57752</v>
      </c>
      <c r="EL382" s="1">
        <v>1.94858</v>
      </c>
      <c r="EM382" s="1">
        <v>0.17085500000000001</v>
      </c>
      <c r="EN382" s="1">
        <v>7.0351999999999998E-2</v>
      </c>
      <c r="EO382" s="1">
        <v>0.24623300000000001</v>
      </c>
      <c r="EP382" s="1">
        <v>0.344225</v>
      </c>
      <c r="EQ382" s="1">
        <v>1.04606</v>
      </c>
      <c r="ER382" s="1">
        <v>1.38232</v>
      </c>
      <c r="ES382" s="1">
        <v>3.4172400000000001</v>
      </c>
      <c r="ET382" s="1">
        <v>5.0901300000000003</v>
      </c>
      <c r="EU382" s="1">
        <v>364.68299999999999</v>
      </c>
      <c r="EV382" s="1">
        <v>453.74099999999999</v>
      </c>
      <c r="EW382" s="1">
        <v>2.2613000000000001E-2</v>
      </c>
      <c r="EX382" s="1">
        <v>0.14824300000000001</v>
      </c>
      <c r="EY382" s="1">
        <v>2.3243200000000002</v>
      </c>
      <c r="EZ382" s="1">
        <v>-3.2660000000000002E-2</v>
      </c>
      <c r="FA382" s="1">
        <v>113.925</v>
      </c>
      <c r="FB382" s="1">
        <v>8.0056000000000002E-2</v>
      </c>
      <c r="FC382" s="1">
        <v>0.107361</v>
      </c>
      <c r="FD382" s="1">
        <v>4.4313999999999999E-2</v>
      </c>
      <c r="FE382" s="1">
        <v>2.8158599999999998</v>
      </c>
      <c r="FF382" s="1">
        <v>0.78739700000000001</v>
      </c>
      <c r="FG382" s="1">
        <v>2.0000000000000001E-4</v>
      </c>
      <c r="FH382" s="1">
        <v>2.4239999999999999E-3</v>
      </c>
      <c r="FI382" s="1">
        <v>1.9122E-2</v>
      </c>
      <c r="FJ382" s="1">
        <v>-1.2600000000000001E-3</v>
      </c>
      <c r="FK382" s="1">
        <v>0.65447200000000005</v>
      </c>
      <c r="FL382" s="1">
        <v>1.3999999999999999E-4</v>
      </c>
      <c r="FM382" s="1">
        <v>42650.625694444403</v>
      </c>
      <c r="FN382" s="1">
        <f t="shared" si="40"/>
        <v>235.08416666655103</v>
      </c>
      <c r="FO382" s="1">
        <v>1.0331999999999999</v>
      </c>
      <c r="FP382" s="1">
        <v>1.01</v>
      </c>
      <c r="FQ382" s="1">
        <v>1.0430999999999999</v>
      </c>
      <c r="FR382" s="1">
        <v>1.0154000000000001</v>
      </c>
      <c r="FS382" s="1">
        <v>1.2038</v>
      </c>
      <c r="FT382" s="1">
        <v>1.1637999999999999</v>
      </c>
      <c r="FU382" s="1">
        <v>1.1874</v>
      </c>
      <c r="FV382" s="1">
        <v>1.0764</v>
      </c>
      <c r="FW382" s="1">
        <v>1.0764</v>
      </c>
      <c r="FX382" s="1">
        <v>1.0555000000000001</v>
      </c>
      <c r="FY382" s="1">
        <v>1.7710999999999999</v>
      </c>
      <c r="FZ382" s="1">
        <v>1.4096</v>
      </c>
      <c r="GA382" s="1">
        <v>1.2231000000000001</v>
      </c>
      <c r="GB382" s="1">
        <v>1.3017000000000001</v>
      </c>
      <c r="GC382" s="1">
        <v>1.0048999999999999</v>
      </c>
      <c r="GD382" s="1">
        <v>1.0253000000000001</v>
      </c>
      <c r="GE382" s="1">
        <v>1.002</v>
      </c>
      <c r="GF382" s="1">
        <v>1.1477999999999999</v>
      </c>
      <c r="GG382" s="1">
        <v>1.0580000000000001</v>
      </c>
      <c r="GH382" s="1">
        <v>1.0602</v>
      </c>
      <c r="GI382" s="1">
        <v>0.99299999999999999</v>
      </c>
      <c r="GJ382" s="1">
        <v>0.98229999999999995</v>
      </c>
      <c r="GK382" s="1">
        <v>0.98499999999999999</v>
      </c>
      <c r="GL382" s="1">
        <v>0.99870000000000003</v>
      </c>
      <c r="GM382" s="1">
        <v>0.99970000000000003</v>
      </c>
      <c r="GN382" s="1">
        <v>0.99870000000000003</v>
      </c>
      <c r="GO382" s="1">
        <v>1</v>
      </c>
      <c r="GP382" s="1">
        <v>0.99229999999999996</v>
      </c>
      <c r="GQ382" s="1">
        <v>0.99950000000000006</v>
      </c>
      <c r="GR382" s="1">
        <v>0.99929999999999997</v>
      </c>
      <c r="GS382" s="1">
        <v>1.8170999999999999</v>
      </c>
      <c r="GT382" s="1">
        <v>1.3986000000000001</v>
      </c>
      <c r="GU382" s="1">
        <v>1.2566999999999999</v>
      </c>
      <c r="GV382" s="1">
        <v>1.32</v>
      </c>
      <c r="GW382" s="1">
        <v>1.2094</v>
      </c>
      <c r="GX382" s="1">
        <v>1.1916</v>
      </c>
      <c r="GY382" s="1">
        <v>1.1898</v>
      </c>
      <c r="GZ382" s="1">
        <v>1.2259</v>
      </c>
      <c r="HA382" s="1">
        <v>1.1383000000000001</v>
      </c>
      <c r="HB382" s="1">
        <v>1.1182000000000001</v>
      </c>
      <c r="HC382" s="1">
        <v>502</v>
      </c>
      <c r="HD382" s="1">
        <v>1229</v>
      </c>
      <c r="HE382" s="1">
        <v>1228</v>
      </c>
      <c r="HF382" s="1">
        <v>502</v>
      </c>
      <c r="HG382" s="1">
        <v>218</v>
      </c>
      <c r="HH382" s="1">
        <v>232</v>
      </c>
      <c r="HI382" s="1">
        <v>231</v>
      </c>
      <c r="HJ382" s="1">
        <v>745</v>
      </c>
      <c r="HK382" s="1">
        <v>226</v>
      </c>
      <c r="HL382" s="1">
        <v>221</v>
      </c>
      <c r="HM382" s="1" t="s">
        <v>219</v>
      </c>
      <c r="HN382" s="1" t="s">
        <v>220</v>
      </c>
      <c r="HO382" s="1" t="s">
        <v>221</v>
      </c>
      <c r="HP382" s="1" t="s">
        <v>219</v>
      </c>
      <c r="HQ382" s="1" t="s">
        <v>222</v>
      </c>
      <c r="HR382" s="1" t="s">
        <v>223</v>
      </c>
      <c r="HS382" s="1" t="s">
        <v>224</v>
      </c>
      <c r="HT382" s="1" t="s">
        <v>225</v>
      </c>
      <c r="HU382" s="1" t="s">
        <v>226</v>
      </c>
      <c r="HV382" s="1" t="s">
        <v>227</v>
      </c>
      <c r="HW382" s="1">
        <v>13.924200000000001</v>
      </c>
      <c r="HX382" s="1">
        <v>35.921999999999997</v>
      </c>
      <c r="HY382" s="1">
        <v>44.944600000000001</v>
      </c>
      <c r="HZ382" s="1">
        <v>0</v>
      </c>
      <c r="IA382" s="1">
        <v>11.555099999999999</v>
      </c>
      <c r="IB382" s="1">
        <v>21.099900000000002</v>
      </c>
      <c r="IC382" s="1">
        <v>-2.16E-3</v>
      </c>
      <c r="ID382" s="1">
        <v>44.9467</v>
      </c>
      <c r="IE382" s="1">
        <v>5.8999999999999998E-5</v>
      </c>
      <c r="IF382" s="1">
        <v>2</v>
      </c>
      <c r="IG382" s="1">
        <v>0</v>
      </c>
      <c r="IH382" s="1">
        <v>0</v>
      </c>
      <c r="II382" s="1">
        <v>0</v>
      </c>
      <c r="IJ382" s="1">
        <v>0</v>
      </c>
      <c r="IK382" s="1">
        <v>0</v>
      </c>
      <c r="IL382" s="1">
        <v>0</v>
      </c>
      <c r="IM382" s="1">
        <v>0</v>
      </c>
      <c r="IN382" s="1">
        <v>0</v>
      </c>
      <c r="IO382" s="1">
        <v>0</v>
      </c>
      <c r="IP382" s="1">
        <v>0</v>
      </c>
      <c r="IQ382" s="1">
        <v>0</v>
      </c>
      <c r="IR382" s="1">
        <v>0</v>
      </c>
      <c r="IS382" s="1">
        <v>0</v>
      </c>
      <c r="IT382" s="1">
        <v>0</v>
      </c>
      <c r="IU382" s="1">
        <v>0</v>
      </c>
      <c r="IV382" s="1">
        <v>0</v>
      </c>
      <c r="IW382" s="1">
        <v>0</v>
      </c>
      <c r="IX382" s="1">
        <v>0</v>
      </c>
      <c r="IY382" s="1">
        <v>0</v>
      </c>
      <c r="IZ382" s="1">
        <v>0</v>
      </c>
      <c r="JA382" s="1">
        <v>0</v>
      </c>
      <c r="JB382" s="1">
        <v>0</v>
      </c>
      <c r="JC382" s="1">
        <v>0</v>
      </c>
      <c r="JD382" s="1">
        <v>0</v>
      </c>
      <c r="JE382" s="1">
        <v>0</v>
      </c>
      <c r="JF382" s="1">
        <v>0</v>
      </c>
      <c r="JG382" s="1">
        <v>0</v>
      </c>
      <c r="JH382" s="1">
        <v>0</v>
      </c>
      <c r="JI382" s="1">
        <v>0</v>
      </c>
      <c r="JJ382" s="1">
        <v>0</v>
      </c>
      <c r="JK382" s="1">
        <v>0</v>
      </c>
      <c r="JL382" s="1">
        <v>0</v>
      </c>
      <c r="JM382" s="1">
        <v>0</v>
      </c>
      <c r="JN382" s="1">
        <v>0</v>
      </c>
      <c r="JO382" s="1">
        <v>0</v>
      </c>
      <c r="JP382" s="1">
        <v>0</v>
      </c>
      <c r="JQ382" s="1">
        <v>0</v>
      </c>
      <c r="JR382" s="1">
        <v>0</v>
      </c>
      <c r="JS382" s="1">
        <v>0</v>
      </c>
      <c r="JT382" s="1">
        <v>0</v>
      </c>
      <c r="JU382" s="1">
        <v>0</v>
      </c>
      <c r="JV382" s="1">
        <v>0</v>
      </c>
      <c r="JW382" s="1">
        <v>0</v>
      </c>
      <c r="JX382" s="1">
        <v>0</v>
      </c>
      <c r="JY382" s="1">
        <v>0</v>
      </c>
      <c r="JZ382" s="1">
        <v>0</v>
      </c>
      <c r="KA382" s="1">
        <v>0</v>
      </c>
      <c r="KB382" s="1">
        <v>0</v>
      </c>
      <c r="KC382" s="1">
        <v>0</v>
      </c>
      <c r="KD382" s="1">
        <v>0</v>
      </c>
      <c r="KR382" s="30"/>
      <c r="KS382" s="30"/>
      <c r="KT382" s="30"/>
      <c r="KU382" s="30"/>
      <c r="KV382" s="30"/>
      <c r="KW382" s="30"/>
      <c r="KX382" s="30"/>
      <c r="KY382" s="30"/>
      <c r="KZ382" s="30"/>
      <c r="LA382" s="30"/>
      <c r="LB382" s="30"/>
      <c r="LC382" s="30"/>
      <c r="LG382" s="31"/>
      <c r="LH382" s="31"/>
      <c r="LI382" s="31"/>
      <c r="LJ382" s="31"/>
      <c r="LK382" s="31"/>
      <c r="LL382" s="31"/>
      <c r="LM382" s="31"/>
      <c r="LN382" s="31"/>
      <c r="LO382" s="31"/>
      <c r="LP382" s="31"/>
      <c r="LQ382" s="31"/>
      <c r="LR382" s="31"/>
    </row>
    <row r="383" spans="1:330" x14ac:dyDescent="0.35">
      <c r="A383" s="1" t="s">
        <v>263</v>
      </c>
      <c r="B383" s="1" t="s">
        <v>264</v>
      </c>
      <c r="C383" s="1">
        <v>129</v>
      </c>
      <c r="D383" s="1">
        <v>40</v>
      </c>
      <c r="E383" s="1">
        <v>15</v>
      </c>
      <c r="F383" s="1">
        <v>20</v>
      </c>
      <c r="G383" s="1">
        <v>5</v>
      </c>
      <c r="H383" s="1">
        <v>2102</v>
      </c>
      <c r="I383" s="1">
        <v>18</v>
      </c>
      <c r="J383" s="1">
        <v>0.97123800000000005</v>
      </c>
      <c r="K383" s="1">
        <v>0.30664000000000002</v>
      </c>
      <c r="L383" s="1">
        <v>19.740600000000001</v>
      </c>
      <c r="M383" s="1">
        <v>21.8751</v>
      </c>
      <c r="N383" s="1">
        <v>-3.041E-2</v>
      </c>
      <c r="O383" s="1">
        <v>0.116941</v>
      </c>
      <c r="P383" s="1">
        <v>0.70208300000000001</v>
      </c>
      <c r="Q383" s="1">
        <v>-1.0070000000000001E-2</v>
      </c>
      <c r="R383" s="1">
        <v>7.3890200000000004</v>
      </c>
      <c r="S383" s="1">
        <v>5.7019999999999996E-3</v>
      </c>
      <c r="T383" s="1">
        <v>44.806699999999999</v>
      </c>
      <c r="U383" s="1">
        <v>95.873599999999996</v>
      </c>
      <c r="V383" s="33">
        <v>1.3179399999999999</v>
      </c>
      <c r="W383" s="34">
        <v>0.50843899999999997</v>
      </c>
      <c r="X383" s="34">
        <v>37.298699999999997</v>
      </c>
      <c r="Y383" s="34">
        <v>46.793199999999999</v>
      </c>
      <c r="Z383" s="34">
        <v>-3.9269999999999999E-2</v>
      </c>
      <c r="AA383" s="34">
        <v>0.19506299999999999</v>
      </c>
      <c r="AB383" s="34">
        <v>0.90322599999999997</v>
      </c>
      <c r="AC383" s="34">
        <v>-1.0070000000000001E-2</v>
      </c>
      <c r="AD383" s="34">
        <v>8.8998799999999996</v>
      </c>
      <c r="AE383" s="34">
        <v>7.9699999999999997E-3</v>
      </c>
      <c r="AF383" s="34">
        <v>0</v>
      </c>
      <c r="AG383" s="35">
        <v>95.875100000000003</v>
      </c>
      <c r="AH383" s="30">
        <v>0.93076400000000004</v>
      </c>
      <c r="AI383" s="30">
        <v>0.27608700000000003</v>
      </c>
      <c r="AJ383" s="30">
        <v>16.011900000000001</v>
      </c>
      <c r="AK383" s="30">
        <v>17.0442</v>
      </c>
      <c r="AL383" s="30">
        <v>-1.2109999999999999E-2</v>
      </c>
      <c r="AM383" s="30">
        <v>5.3430999999999999E-2</v>
      </c>
      <c r="AN383" s="30">
        <v>0.27514100000000002</v>
      </c>
      <c r="AO383" s="30">
        <v>-6.2100000000000002E-3</v>
      </c>
      <c r="AP383" s="30">
        <v>4.1353400000000002</v>
      </c>
      <c r="AQ383" s="30">
        <v>3.1110000000000001E-3</v>
      </c>
      <c r="AR383" s="30">
        <v>61.288400000000003</v>
      </c>
      <c r="AS383" s="21">
        <f t="shared" si="36"/>
        <v>7.5229606271793854E-4</v>
      </c>
      <c r="AT383" s="21">
        <f t="shared" si="37"/>
        <v>-1.5016903084147857E-3</v>
      </c>
      <c r="AU383" s="23">
        <v>1.6409899999999999</v>
      </c>
      <c r="AV383" s="23">
        <v>0.98012699999999997</v>
      </c>
      <c r="AW383" s="23">
        <v>28.418900000000001</v>
      </c>
      <c r="AX383" s="23">
        <v>60.5075</v>
      </c>
      <c r="AY383" s="23">
        <v>-4.2999999999999997E-2</v>
      </c>
      <c r="AZ383" s="23">
        <v>0.189662</v>
      </c>
      <c r="BA383" s="23">
        <v>0.97664899999999999</v>
      </c>
      <c r="BB383" s="23">
        <v>-2.206E-2</v>
      </c>
      <c r="BC383" s="23">
        <v>7.3402000000000003</v>
      </c>
      <c r="BD383" s="23">
        <v>1.1053E-2</v>
      </c>
      <c r="BE383" s="23">
        <v>0</v>
      </c>
      <c r="BF383" s="23">
        <v>100</v>
      </c>
      <c r="BG383" s="23">
        <v>22</v>
      </c>
      <c r="BH383" s="23" t="s">
        <v>218</v>
      </c>
      <c r="BI383" s="23">
        <v>0.33188400000000001</v>
      </c>
      <c r="BJ383" s="23">
        <v>9.9113000000000007E-2</v>
      </c>
      <c r="BK383" s="23">
        <v>5.7476000000000003</v>
      </c>
      <c r="BL383" s="23">
        <v>6.1186999999999996</v>
      </c>
      <c r="BM383" s="23">
        <v>-4.3499999999999997E-3</v>
      </c>
      <c r="BN383" s="23">
        <v>1.9179000000000002E-2</v>
      </c>
      <c r="BO383" s="23">
        <v>9.8762000000000003E-2</v>
      </c>
      <c r="BP383" s="23">
        <v>-2.2300000000000002E-3</v>
      </c>
      <c r="BQ383" s="23">
        <v>1.4845200000000001</v>
      </c>
      <c r="BR383" s="23">
        <v>1.1180000000000001E-3</v>
      </c>
      <c r="BS383" s="23">
        <v>22</v>
      </c>
      <c r="BT383" s="22">
        <f t="shared" si="38"/>
        <v>0.212704</v>
      </c>
      <c r="BU383" s="22">
        <f t="shared" si="39"/>
        <v>0.18271485858872805</v>
      </c>
      <c r="BV383" s="33">
        <v>1.3509E-2</v>
      </c>
      <c r="BW383" s="34">
        <v>9.8200000000000006E-3</v>
      </c>
      <c r="BX383" s="34">
        <v>8.0370000000000007E-3</v>
      </c>
      <c r="BY383" s="34">
        <v>8.2229999999999994E-3</v>
      </c>
      <c r="BZ383" s="34">
        <v>3.5684E-2</v>
      </c>
      <c r="CA383" s="34">
        <v>4.5407999999999997E-2</v>
      </c>
      <c r="CB383" s="34">
        <v>3.5846999999999997E-2</v>
      </c>
      <c r="CC383" s="34">
        <v>1.7596000000000001E-2</v>
      </c>
      <c r="CD383" s="34">
        <v>9.2029999999999994E-3</v>
      </c>
      <c r="CE383" s="35">
        <v>8.8210000000000007E-3</v>
      </c>
      <c r="CF383" s="1">
        <v>1.86557</v>
      </c>
      <c r="CG383" s="1">
        <v>2.5997699999999999</v>
      </c>
      <c r="CH383" s="1">
        <v>0.21284400000000001</v>
      </c>
      <c r="CI383" s="1">
        <v>0.19417999999999999</v>
      </c>
      <c r="CJ383" s="1">
        <v>-51.24</v>
      </c>
      <c r="CK383" s="1">
        <v>23.821000000000002</v>
      </c>
      <c r="CL383" s="1">
        <v>4.7539199999999999</v>
      </c>
      <c r="CM383" s="1">
        <v>-71.599999999999994</v>
      </c>
      <c r="CN383" s="1">
        <v>0.40632299999999999</v>
      </c>
      <c r="CO383" s="1">
        <v>74.225899999999996</v>
      </c>
      <c r="CP383" s="1">
        <v>54.032299999999999</v>
      </c>
      <c r="CQ383" s="1">
        <v>92.588099999999997</v>
      </c>
      <c r="CR383" s="1">
        <v>11.272</v>
      </c>
      <c r="CS383" s="1">
        <v>224.94200000000001</v>
      </c>
      <c r="CT383" s="1">
        <v>19.905000000000001</v>
      </c>
      <c r="CU383" s="1">
        <v>30</v>
      </c>
      <c r="CV383" s="1">
        <v>30</v>
      </c>
      <c r="CW383" s="1">
        <v>30</v>
      </c>
      <c r="CX383" s="1">
        <v>30</v>
      </c>
      <c r="CY383" s="1">
        <v>20</v>
      </c>
      <c r="CZ383" s="1">
        <v>20</v>
      </c>
      <c r="DA383" s="1">
        <v>20</v>
      </c>
      <c r="DB383" s="1">
        <v>70</v>
      </c>
      <c r="DC383" s="1">
        <v>30</v>
      </c>
      <c r="DD383" s="1">
        <v>30</v>
      </c>
      <c r="DE383" s="1">
        <v>15</v>
      </c>
      <c r="DF383" s="1">
        <v>15</v>
      </c>
      <c r="DG383" s="1">
        <v>15</v>
      </c>
      <c r="DH383" s="1">
        <v>15</v>
      </c>
      <c r="DI383" s="1">
        <v>10</v>
      </c>
      <c r="DJ383" s="1">
        <v>10</v>
      </c>
      <c r="DK383" s="1">
        <v>10</v>
      </c>
      <c r="DL383" s="1">
        <v>40</v>
      </c>
      <c r="DM383" s="1">
        <v>15</v>
      </c>
      <c r="DN383" s="1">
        <v>15</v>
      </c>
      <c r="DO383" s="1">
        <v>15</v>
      </c>
      <c r="DP383" s="1">
        <v>15</v>
      </c>
      <c r="DQ383" s="1">
        <v>15</v>
      </c>
      <c r="DR383" s="1">
        <v>15</v>
      </c>
      <c r="DS383" s="1">
        <v>10</v>
      </c>
      <c r="DT383" s="1">
        <v>10</v>
      </c>
      <c r="DU383" s="1">
        <v>10</v>
      </c>
      <c r="DV383" s="1">
        <v>40</v>
      </c>
      <c r="DW383" s="1">
        <v>15</v>
      </c>
      <c r="DX383" s="1">
        <v>15</v>
      </c>
      <c r="DY383" s="1">
        <v>5.8599199999999998</v>
      </c>
      <c r="DZ383" s="1">
        <v>4.6897799999999998</v>
      </c>
      <c r="EA383" s="1">
        <v>374.21199999999999</v>
      </c>
      <c r="EB383" s="1">
        <v>449.73700000000002</v>
      </c>
      <c r="EC383" s="1">
        <v>0.14580299999999999</v>
      </c>
      <c r="ED383" s="1">
        <v>0.18602399999999999</v>
      </c>
      <c r="EE383" s="1">
        <v>1.75223</v>
      </c>
      <c r="EF383" s="1">
        <v>0.28370600000000001</v>
      </c>
      <c r="EG383" s="1">
        <v>104.7</v>
      </c>
      <c r="EH383" s="1">
        <v>1.46814</v>
      </c>
      <c r="EI383" s="1">
        <v>0.380328</v>
      </c>
      <c r="EJ383" s="1">
        <v>0.95123999999999997</v>
      </c>
      <c r="EK383" s="1">
        <v>1.5275799999999999</v>
      </c>
      <c r="EL383" s="1">
        <v>1.88093</v>
      </c>
      <c r="EM383" s="1">
        <v>0.203621</v>
      </c>
      <c r="EN383" s="1">
        <v>7.7928999999999998E-2</v>
      </c>
      <c r="EO383" s="1">
        <v>0.257604</v>
      </c>
      <c r="EP383" s="1">
        <v>0.31800200000000001</v>
      </c>
      <c r="EQ383" s="1">
        <v>1.10483</v>
      </c>
      <c r="ER383" s="1">
        <v>1.3751800000000001</v>
      </c>
      <c r="ES383" s="1">
        <v>5.47959</v>
      </c>
      <c r="ET383" s="1">
        <v>3.73854</v>
      </c>
      <c r="EU383" s="1">
        <v>372.685</v>
      </c>
      <c r="EV383" s="1">
        <v>447.85599999999999</v>
      </c>
      <c r="EW383" s="1">
        <v>-5.7820000000000003E-2</v>
      </c>
      <c r="EX383" s="1">
        <v>0.108095</v>
      </c>
      <c r="EY383" s="1">
        <v>1.4946200000000001</v>
      </c>
      <c r="EZ383" s="1">
        <v>-3.4299999999999997E-2</v>
      </c>
      <c r="FA383" s="1">
        <v>103.595</v>
      </c>
      <c r="FB383" s="1">
        <v>9.2964000000000005E-2</v>
      </c>
      <c r="FC383" s="1">
        <v>0.172155</v>
      </c>
      <c r="FD383" s="1">
        <v>3.2547E-2</v>
      </c>
      <c r="FE383" s="1">
        <v>2.87764</v>
      </c>
      <c r="FF383" s="1">
        <v>0.77718500000000001</v>
      </c>
      <c r="FG383" s="1">
        <v>-5.1000000000000004E-4</v>
      </c>
      <c r="FH383" s="1">
        <v>1.768E-3</v>
      </c>
      <c r="FI383" s="1">
        <v>1.2296E-2</v>
      </c>
      <c r="FJ383" s="1">
        <v>-1.32E-3</v>
      </c>
      <c r="FK383" s="1">
        <v>0.59512900000000002</v>
      </c>
      <c r="FL383" s="1">
        <v>1.6200000000000001E-4</v>
      </c>
      <c r="FM383" s="1">
        <v>42650.628402777802</v>
      </c>
      <c r="FN383" s="1">
        <f t="shared" si="40"/>
        <v>235.14916666812496</v>
      </c>
      <c r="FO383" s="1">
        <v>1.0341</v>
      </c>
      <c r="FP383" s="1">
        <v>1.0108999999999999</v>
      </c>
      <c r="FQ383" s="1">
        <v>1.044</v>
      </c>
      <c r="FR383" s="1">
        <v>1.0162</v>
      </c>
      <c r="FS383" s="1">
        <v>1.2052</v>
      </c>
      <c r="FT383" s="1">
        <v>1.165</v>
      </c>
      <c r="FU383" s="1">
        <v>1.1888000000000001</v>
      </c>
      <c r="FV383" s="1">
        <v>1.0772999999999999</v>
      </c>
      <c r="FW383" s="1">
        <v>1.0773999999999999</v>
      </c>
      <c r="FX383" s="1">
        <v>1.0565</v>
      </c>
      <c r="FY383" s="1">
        <v>1.7547999999999999</v>
      </c>
      <c r="FZ383" s="1">
        <v>1.4066000000000001</v>
      </c>
      <c r="GA383" s="1">
        <v>1.2198</v>
      </c>
      <c r="GB383" s="1">
        <v>1.3050999999999999</v>
      </c>
      <c r="GC383" s="1">
        <v>1.0044999999999999</v>
      </c>
      <c r="GD383" s="1">
        <v>1.0244</v>
      </c>
      <c r="GE383" s="1">
        <v>1.0017</v>
      </c>
      <c r="GF383" s="1">
        <v>1.1489</v>
      </c>
      <c r="GG383" s="1">
        <v>1.0585</v>
      </c>
      <c r="GH383" s="1">
        <v>1.0587</v>
      </c>
      <c r="GI383" s="1">
        <v>0.9929</v>
      </c>
      <c r="GJ383" s="1">
        <v>0.9819</v>
      </c>
      <c r="GK383" s="1">
        <v>0.98509999999999998</v>
      </c>
      <c r="GL383" s="1">
        <v>0.99880000000000002</v>
      </c>
      <c r="GM383" s="1">
        <v>0.99970000000000003</v>
      </c>
      <c r="GN383" s="1">
        <v>0.99919999999999998</v>
      </c>
      <c r="GO383" s="1">
        <v>1</v>
      </c>
      <c r="GP383" s="1">
        <v>0.99229999999999996</v>
      </c>
      <c r="GQ383" s="1">
        <v>0.99970000000000003</v>
      </c>
      <c r="GR383" s="1">
        <v>0.99950000000000006</v>
      </c>
      <c r="GS383" s="1">
        <v>1.8018000000000001</v>
      </c>
      <c r="GT383" s="1">
        <v>1.3963000000000001</v>
      </c>
      <c r="GU383" s="1">
        <v>1.2544999999999999</v>
      </c>
      <c r="GV383" s="1">
        <v>1.3247</v>
      </c>
      <c r="GW383" s="1">
        <v>1.2101999999999999</v>
      </c>
      <c r="GX383" s="1">
        <v>1.1923999999999999</v>
      </c>
      <c r="GY383" s="1">
        <v>1.1908000000000001</v>
      </c>
      <c r="GZ383" s="1">
        <v>1.2282</v>
      </c>
      <c r="HA383" s="1">
        <v>1.1400999999999999</v>
      </c>
      <c r="HB383" s="1">
        <v>1.1180000000000001</v>
      </c>
      <c r="HC383" s="1">
        <v>502</v>
      </c>
      <c r="HD383" s="1">
        <v>1229</v>
      </c>
      <c r="HE383" s="1">
        <v>1228</v>
      </c>
      <c r="HF383" s="1">
        <v>502</v>
      </c>
      <c r="HG383" s="1">
        <v>218</v>
      </c>
      <c r="HH383" s="1">
        <v>232</v>
      </c>
      <c r="HI383" s="1">
        <v>231</v>
      </c>
      <c r="HJ383" s="1">
        <v>745</v>
      </c>
      <c r="HK383" s="1">
        <v>226</v>
      </c>
      <c r="HL383" s="1">
        <v>221</v>
      </c>
      <c r="HM383" s="1" t="s">
        <v>219</v>
      </c>
      <c r="HN383" s="1" t="s">
        <v>220</v>
      </c>
      <c r="HO383" s="1" t="s">
        <v>221</v>
      </c>
      <c r="HP383" s="1" t="s">
        <v>219</v>
      </c>
      <c r="HQ383" s="1" t="s">
        <v>222</v>
      </c>
      <c r="HR383" s="1" t="s">
        <v>223</v>
      </c>
      <c r="HS383" s="1" t="s">
        <v>224</v>
      </c>
      <c r="HT383" s="1" t="s">
        <v>225</v>
      </c>
      <c r="HU383" s="1" t="s">
        <v>226</v>
      </c>
      <c r="HV383" s="1" t="s">
        <v>227</v>
      </c>
      <c r="HW383" s="1">
        <v>13.8965</v>
      </c>
      <c r="HX383" s="1">
        <v>35.894300000000001</v>
      </c>
      <c r="HY383" s="1">
        <v>44.806699999999999</v>
      </c>
      <c r="HZ383" s="1">
        <v>0</v>
      </c>
      <c r="IA383" s="1">
        <v>11.432700000000001</v>
      </c>
      <c r="IB383" s="1">
        <v>20.9833</v>
      </c>
      <c r="IC383" s="1">
        <v>-2.2699999999999999E-3</v>
      </c>
      <c r="ID383" s="1">
        <v>44.808999999999997</v>
      </c>
      <c r="IE383" s="1">
        <v>6.2000000000000003E-5</v>
      </c>
      <c r="IF383" s="1">
        <v>2</v>
      </c>
      <c r="IG383" s="1">
        <v>0</v>
      </c>
      <c r="IH383" s="1">
        <v>0</v>
      </c>
      <c r="II383" s="1">
        <v>0</v>
      </c>
      <c r="IJ383" s="1">
        <v>0</v>
      </c>
      <c r="IK383" s="1">
        <v>0</v>
      </c>
      <c r="IL383" s="1">
        <v>0</v>
      </c>
      <c r="IM383" s="1">
        <v>0</v>
      </c>
      <c r="IN383" s="1">
        <v>0</v>
      </c>
      <c r="IO383" s="1">
        <v>0</v>
      </c>
      <c r="IP383" s="1">
        <v>0</v>
      </c>
      <c r="IQ383" s="1">
        <v>0</v>
      </c>
      <c r="IR383" s="1">
        <v>0</v>
      </c>
      <c r="IS383" s="1">
        <v>0</v>
      </c>
      <c r="IT383" s="1">
        <v>0</v>
      </c>
      <c r="IU383" s="1">
        <v>0</v>
      </c>
      <c r="IV383" s="1">
        <v>0</v>
      </c>
      <c r="IW383" s="1">
        <v>0</v>
      </c>
      <c r="IX383" s="1">
        <v>0</v>
      </c>
      <c r="IY383" s="1">
        <v>0</v>
      </c>
      <c r="IZ383" s="1">
        <v>0</v>
      </c>
      <c r="JA383" s="1">
        <v>0</v>
      </c>
      <c r="JB383" s="1">
        <v>0</v>
      </c>
      <c r="JC383" s="1">
        <v>0</v>
      </c>
      <c r="JD383" s="1">
        <v>0</v>
      </c>
      <c r="JE383" s="1">
        <v>0</v>
      </c>
      <c r="JF383" s="1">
        <v>0</v>
      </c>
      <c r="JG383" s="1">
        <v>0</v>
      </c>
      <c r="JH383" s="1">
        <v>0</v>
      </c>
      <c r="JI383" s="1">
        <v>0</v>
      </c>
      <c r="JJ383" s="1">
        <v>0</v>
      </c>
      <c r="JK383" s="1">
        <v>0</v>
      </c>
      <c r="JL383" s="1">
        <v>0</v>
      </c>
      <c r="JM383" s="1">
        <v>0</v>
      </c>
      <c r="JN383" s="1">
        <v>0</v>
      </c>
      <c r="JO383" s="1">
        <v>0</v>
      </c>
      <c r="JP383" s="1">
        <v>0</v>
      </c>
      <c r="JQ383" s="1">
        <v>0</v>
      </c>
      <c r="JR383" s="1">
        <v>0</v>
      </c>
      <c r="JS383" s="1">
        <v>0</v>
      </c>
      <c r="JT383" s="1">
        <v>0</v>
      </c>
      <c r="JU383" s="1">
        <v>0</v>
      </c>
      <c r="JV383" s="1">
        <v>0</v>
      </c>
      <c r="JW383" s="1">
        <v>0</v>
      </c>
      <c r="JX383" s="1">
        <v>0</v>
      </c>
      <c r="JY383" s="1">
        <v>0</v>
      </c>
      <c r="JZ383" s="1">
        <v>0</v>
      </c>
      <c r="KA383" s="1">
        <v>0</v>
      </c>
      <c r="KB383" s="1">
        <v>0</v>
      </c>
      <c r="KC383" s="1">
        <v>0</v>
      </c>
      <c r="KD383" s="1">
        <v>0</v>
      </c>
      <c r="KR383" s="30"/>
      <c r="KS383" s="30"/>
      <c r="KT383" s="30"/>
      <c r="KU383" s="30"/>
      <c r="KV383" s="30"/>
      <c r="KW383" s="30"/>
      <c r="KX383" s="30"/>
      <c r="KY383" s="30"/>
      <c r="KZ383" s="30"/>
      <c r="LA383" s="30"/>
      <c r="LB383" s="30"/>
      <c r="LC383" s="30"/>
      <c r="LG383" s="31"/>
      <c r="LH383" s="31"/>
      <c r="LI383" s="31"/>
      <c r="LJ383" s="31"/>
      <c r="LK383" s="31"/>
      <c r="LL383" s="31"/>
      <c r="LM383" s="31"/>
      <c r="LN383" s="31"/>
      <c r="LO383" s="31"/>
      <c r="LP383" s="31"/>
      <c r="LQ383" s="31"/>
      <c r="LR383" s="31"/>
    </row>
    <row r="384" spans="1:330" x14ac:dyDescent="0.35">
      <c r="A384" s="1" t="s">
        <v>263</v>
      </c>
      <c r="B384" s="1" t="s">
        <v>264</v>
      </c>
      <c r="C384" s="1">
        <v>129</v>
      </c>
      <c r="D384" s="1">
        <v>40</v>
      </c>
      <c r="E384" s="1">
        <v>15</v>
      </c>
      <c r="F384" s="1">
        <v>20</v>
      </c>
      <c r="G384" s="1">
        <v>5</v>
      </c>
      <c r="H384" s="1">
        <v>2103</v>
      </c>
      <c r="I384" s="1">
        <v>19</v>
      </c>
      <c r="J384" s="1">
        <v>1.0020800000000001</v>
      </c>
      <c r="K384" s="1">
        <v>0.28999399999999997</v>
      </c>
      <c r="L384" s="1">
        <v>19.803799999999999</v>
      </c>
      <c r="M384" s="1">
        <v>21.759499999999999</v>
      </c>
      <c r="N384" s="1">
        <v>-7.9399999999999991E-3</v>
      </c>
      <c r="O384" s="1">
        <v>0.119681</v>
      </c>
      <c r="P384" s="1">
        <v>0.70685200000000004</v>
      </c>
      <c r="Q384" s="1">
        <v>1.4779999999999999E-3</v>
      </c>
      <c r="R384" s="1">
        <v>7.2863699999999998</v>
      </c>
      <c r="S384" s="1">
        <v>-4.5199999999999997E-3</v>
      </c>
      <c r="T384" s="1">
        <v>44.715699999999998</v>
      </c>
      <c r="U384" s="1">
        <v>95.673000000000002</v>
      </c>
      <c r="V384" s="33">
        <v>1.35978</v>
      </c>
      <c r="W384" s="34">
        <v>0.48083900000000002</v>
      </c>
      <c r="X384" s="34">
        <v>37.418100000000003</v>
      </c>
      <c r="Y384" s="34">
        <v>46.545999999999999</v>
      </c>
      <c r="Z384" s="34">
        <v>-1.025E-2</v>
      </c>
      <c r="AA384" s="34">
        <v>0.19963500000000001</v>
      </c>
      <c r="AB384" s="34">
        <v>0.90936099999999997</v>
      </c>
      <c r="AC384" s="34">
        <v>1.4779999999999999E-3</v>
      </c>
      <c r="AD384" s="34">
        <v>8.7762499999999992</v>
      </c>
      <c r="AE384" s="34">
        <v>-6.3200000000000001E-3</v>
      </c>
      <c r="AF384" s="34">
        <v>0</v>
      </c>
      <c r="AG384" s="35">
        <v>95.674899999999994</v>
      </c>
      <c r="AH384" s="30">
        <v>0.96216900000000005</v>
      </c>
      <c r="AI384" s="30">
        <v>0.261604</v>
      </c>
      <c r="AJ384" s="30">
        <v>16.094200000000001</v>
      </c>
      <c r="AK384" s="30">
        <v>16.986799999999999</v>
      </c>
      <c r="AL384" s="30">
        <v>-3.1700000000000001E-3</v>
      </c>
      <c r="AM384" s="30">
        <v>5.4788999999999997E-2</v>
      </c>
      <c r="AN384" s="30">
        <v>0.27754299999999998</v>
      </c>
      <c r="AO384" s="30">
        <v>9.1399999999999999E-4</v>
      </c>
      <c r="AP384" s="30">
        <v>4.0857599999999996</v>
      </c>
      <c r="AQ384" s="30">
        <v>-2.47E-3</v>
      </c>
      <c r="AR384" s="30">
        <v>61.2819</v>
      </c>
      <c r="AS384" s="21">
        <f t="shared" si="36"/>
        <v>-6.045386904761905E-4</v>
      </c>
      <c r="AT384" s="21">
        <f t="shared" si="37"/>
        <v>2.2370379072681707E-4</v>
      </c>
      <c r="AU384" s="23">
        <v>1.69791</v>
      </c>
      <c r="AV384" s="23">
        <v>0.92955699999999997</v>
      </c>
      <c r="AW384" s="23">
        <v>28.590900000000001</v>
      </c>
      <c r="AX384" s="23">
        <v>60.358899999999998</v>
      </c>
      <c r="AY384" s="23">
        <v>-1.125E-2</v>
      </c>
      <c r="AZ384" s="23">
        <v>0.194658</v>
      </c>
      <c r="BA384" s="23">
        <v>0.98607800000000001</v>
      </c>
      <c r="BB384" s="23">
        <v>3.2469999999999999E-3</v>
      </c>
      <c r="BC384" s="23">
        <v>7.2587999999999999</v>
      </c>
      <c r="BD384" s="23">
        <v>-8.7799999999999996E-3</v>
      </c>
      <c r="BE384" s="23">
        <v>0</v>
      </c>
      <c r="BF384" s="23">
        <v>100</v>
      </c>
      <c r="BG384" s="23">
        <v>22</v>
      </c>
      <c r="BH384" s="23" t="s">
        <v>218</v>
      </c>
      <c r="BI384" s="23">
        <v>0.34311999999999998</v>
      </c>
      <c r="BJ384" s="23">
        <v>9.3923999999999994E-2</v>
      </c>
      <c r="BK384" s="23">
        <v>5.77773</v>
      </c>
      <c r="BL384" s="23">
        <v>6.09877</v>
      </c>
      <c r="BM384" s="23">
        <v>-1.14E-3</v>
      </c>
      <c r="BN384" s="23">
        <v>1.9668999999999999E-2</v>
      </c>
      <c r="BO384" s="23">
        <v>9.9635000000000001E-2</v>
      </c>
      <c r="BP384" s="23">
        <v>3.28E-4</v>
      </c>
      <c r="BQ384" s="23">
        <v>1.46688</v>
      </c>
      <c r="BR384" s="23">
        <v>-8.8999999999999995E-4</v>
      </c>
      <c r="BS384" s="23">
        <v>22</v>
      </c>
      <c r="BT384" s="22">
        <f t="shared" si="38"/>
        <v>0.212088</v>
      </c>
      <c r="BU384" s="22">
        <f t="shared" si="39"/>
        <v>0.18956906077348065</v>
      </c>
      <c r="BV384" s="33">
        <v>1.389E-2</v>
      </c>
      <c r="BW384" s="34">
        <v>9.6550000000000004E-3</v>
      </c>
      <c r="BX384" s="34">
        <v>8.0350000000000005E-3</v>
      </c>
      <c r="BY384" s="34">
        <v>8.4229999999999999E-3</v>
      </c>
      <c r="BZ384" s="34">
        <v>3.5697E-2</v>
      </c>
      <c r="CA384" s="34">
        <v>5.0285999999999997E-2</v>
      </c>
      <c r="CB384" s="34">
        <v>3.2586999999999998E-2</v>
      </c>
      <c r="CC384" s="34">
        <v>1.7448000000000002E-2</v>
      </c>
      <c r="CD384" s="34">
        <v>8.7189999999999993E-3</v>
      </c>
      <c r="CE384" s="35">
        <v>9.0170000000000007E-3</v>
      </c>
      <c r="CF384" s="1">
        <v>1.83965</v>
      </c>
      <c r="CG384" s="1">
        <v>2.6840199999999999</v>
      </c>
      <c r="CH384" s="1">
        <v>0.212564</v>
      </c>
      <c r="CI384" s="1">
        <v>0.19486800000000001</v>
      </c>
      <c r="CJ384" s="1">
        <v>-208.1</v>
      </c>
      <c r="CK384" s="1">
        <v>24.888500000000001</v>
      </c>
      <c r="CL384" s="1">
        <v>4.6285600000000002</v>
      </c>
      <c r="CM384" s="1">
        <v>494.81</v>
      </c>
      <c r="CN384" s="1">
        <v>0.40890199999999999</v>
      </c>
      <c r="CO384" s="1">
        <v>-92.963999999999999</v>
      </c>
      <c r="CP384" s="1">
        <v>54.021700000000003</v>
      </c>
      <c r="CQ384" s="1">
        <v>92.587000000000003</v>
      </c>
      <c r="CR384" s="1">
        <v>11.272</v>
      </c>
      <c r="CS384" s="1">
        <v>235.596</v>
      </c>
      <c r="CT384" s="1">
        <v>19.895</v>
      </c>
      <c r="CU384" s="1">
        <v>30</v>
      </c>
      <c r="CV384" s="1">
        <v>30</v>
      </c>
      <c r="CW384" s="1">
        <v>30</v>
      </c>
      <c r="CX384" s="1">
        <v>30</v>
      </c>
      <c r="CY384" s="1">
        <v>20</v>
      </c>
      <c r="CZ384" s="1">
        <v>20</v>
      </c>
      <c r="DA384" s="1">
        <v>20</v>
      </c>
      <c r="DB384" s="1">
        <v>70</v>
      </c>
      <c r="DC384" s="1">
        <v>30</v>
      </c>
      <c r="DD384" s="1">
        <v>30</v>
      </c>
      <c r="DE384" s="1">
        <v>15</v>
      </c>
      <c r="DF384" s="1">
        <v>15</v>
      </c>
      <c r="DG384" s="1">
        <v>15</v>
      </c>
      <c r="DH384" s="1">
        <v>15</v>
      </c>
      <c r="DI384" s="1">
        <v>10</v>
      </c>
      <c r="DJ384" s="1">
        <v>10</v>
      </c>
      <c r="DK384" s="1">
        <v>10</v>
      </c>
      <c r="DL384" s="1">
        <v>40</v>
      </c>
      <c r="DM384" s="1">
        <v>15</v>
      </c>
      <c r="DN384" s="1">
        <v>15</v>
      </c>
      <c r="DO384" s="1">
        <v>15</v>
      </c>
      <c r="DP384" s="1">
        <v>15</v>
      </c>
      <c r="DQ384" s="1">
        <v>15</v>
      </c>
      <c r="DR384" s="1">
        <v>15</v>
      </c>
      <c r="DS384" s="1">
        <v>10</v>
      </c>
      <c r="DT384" s="1">
        <v>10</v>
      </c>
      <c r="DU384" s="1">
        <v>10</v>
      </c>
      <c r="DV384" s="1">
        <v>40</v>
      </c>
      <c r="DW384" s="1">
        <v>15</v>
      </c>
      <c r="DX384" s="1">
        <v>15</v>
      </c>
      <c r="DY384" s="1">
        <v>6.0566700000000004</v>
      </c>
      <c r="DZ384" s="1">
        <v>4.4534200000000004</v>
      </c>
      <c r="EA384" s="1">
        <v>375.36799999999999</v>
      </c>
      <c r="EB384" s="1">
        <v>447.09199999999998</v>
      </c>
      <c r="EC384" s="1">
        <v>0.188609</v>
      </c>
      <c r="ED384" s="1">
        <v>0.20621300000000001</v>
      </c>
      <c r="EE384" s="1">
        <v>1.7176800000000001</v>
      </c>
      <c r="EF384" s="1">
        <v>0.31686500000000001</v>
      </c>
      <c r="EG384" s="1">
        <v>103.142</v>
      </c>
      <c r="EH384" s="1">
        <v>1.3630599999999999</v>
      </c>
      <c r="EI384" s="1">
        <v>0.40203499999999998</v>
      </c>
      <c r="EJ384" s="1">
        <v>0.91870200000000002</v>
      </c>
      <c r="EK384" s="1">
        <v>1.5259400000000001</v>
      </c>
      <c r="EL384" s="1">
        <v>1.96936</v>
      </c>
      <c r="EM384" s="1">
        <v>0.20369799999999999</v>
      </c>
      <c r="EN384" s="1">
        <v>9.5561999999999994E-2</v>
      </c>
      <c r="EO384" s="1">
        <v>0.21280399999999999</v>
      </c>
      <c r="EP384" s="1">
        <v>0.31183499999999997</v>
      </c>
      <c r="EQ384" s="1">
        <v>0.99101399999999995</v>
      </c>
      <c r="ER384" s="1">
        <v>1.4367399999999999</v>
      </c>
      <c r="ES384" s="1">
        <v>5.6546399999999997</v>
      </c>
      <c r="ET384" s="1">
        <v>3.5347200000000001</v>
      </c>
      <c r="EU384" s="1">
        <v>373.84199999999998</v>
      </c>
      <c r="EV384" s="1">
        <v>445.12200000000001</v>
      </c>
      <c r="EW384" s="1">
        <v>-1.5089999999999999E-2</v>
      </c>
      <c r="EX384" s="1">
        <v>0.110651</v>
      </c>
      <c r="EY384" s="1">
        <v>1.50488</v>
      </c>
      <c r="EZ384" s="1">
        <v>5.0299999999999997E-3</v>
      </c>
      <c r="FA384" s="1">
        <v>102.151</v>
      </c>
      <c r="FB384" s="1">
        <v>-7.3669999999999999E-2</v>
      </c>
      <c r="FC384" s="1">
        <v>0.17765400000000001</v>
      </c>
      <c r="FD384" s="1">
        <v>3.0772000000000001E-2</v>
      </c>
      <c r="FE384" s="1">
        <v>2.8865799999999999</v>
      </c>
      <c r="FF384" s="1">
        <v>0.77244100000000004</v>
      </c>
      <c r="FG384" s="1">
        <v>-1.2999999999999999E-4</v>
      </c>
      <c r="FH384" s="1">
        <v>1.81E-3</v>
      </c>
      <c r="FI384" s="1">
        <v>1.2381E-2</v>
      </c>
      <c r="FJ384" s="1">
        <v>1.94E-4</v>
      </c>
      <c r="FK384" s="1">
        <v>0.58683300000000005</v>
      </c>
      <c r="FL384" s="1">
        <v>-1.2999999999999999E-4</v>
      </c>
      <c r="FM384" s="1">
        <v>42650.631099537</v>
      </c>
      <c r="FN384" s="1">
        <f t="shared" si="40"/>
        <v>235.2138888888876</v>
      </c>
      <c r="FO384" s="1">
        <v>1.0341</v>
      </c>
      <c r="FP384" s="1">
        <v>1.0108999999999999</v>
      </c>
      <c r="FQ384" s="1">
        <v>1.044</v>
      </c>
      <c r="FR384" s="1">
        <v>1.0162</v>
      </c>
      <c r="FS384" s="1">
        <v>1.2052</v>
      </c>
      <c r="FT384" s="1">
        <v>1.1649</v>
      </c>
      <c r="FU384" s="1">
        <v>1.1887000000000001</v>
      </c>
      <c r="FV384" s="1">
        <v>1.0772999999999999</v>
      </c>
      <c r="FW384" s="1">
        <v>1.0773999999999999</v>
      </c>
      <c r="FX384" s="1">
        <v>1.0565</v>
      </c>
      <c r="FY384" s="1">
        <v>1.7544999999999999</v>
      </c>
      <c r="FZ384" s="1">
        <v>1.407</v>
      </c>
      <c r="GA384" s="1">
        <v>1.2198</v>
      </c>
      <c r="GB384" s="1">
        <v>1.3062</v>
      </c>
      <c r="GC384" s="1">
        <v>1.0044</v>
      </c>
      <c r="GD384" s="1">
        <v>1.0243</v>
      </c>
      <c r="GE384" s="1">
        <v>1.0016</v>
      </c>
      <c r="GF384" s="1">
        <v>1.1489</v>
      </c>
      <c r="GG384" s="1">
        <v>1.0586</v>
      </c>
      <c r="GH384" s="1">
        <v>1.0585</v>
      </c>
      <c r="GI384" s="1">
        <v>0.9929</v>
      </c>
      <c r="GJ384" s="1">
        <v>0.9819</v>
      </c>
      <c r="GK384" s="1">
        <v>0.98519999999999996</v>
      </c>
      <c r="GL384" s="1">
        <v>0.99890000000000001</v>
      </c>
      <c r="GM384" s="1">
        <v>0.99970000000000003</v>
      </c>
      <c r="GN384" s="1">
        <v>0.99909999999999999</v>
      </c>
      <c r="GO384" s="1">
        <v>1</v>
      </c>
      <c r="GP384" s="1">
        <v>0.99329999999999996</v>
      </c>
      <c r="GQ384" s="1">
        <v>0.99970000000000003</v>
      </c>
      <c r="GR384" s="1">
        <v>0.99950000000000006</v>
      </c>
      <c r="GS384" s="1">
        <v>1.8013999999999999</v>
      </c>
      <c r="GT384" s="1">
        <v>1.3966000000000001</v>
      </c>
      <c r="GU384" s="1">
        <v>1.2545999999999999</v>
      </c>
      <c r="GV384" s="1">
        <v>1.3258000000000001</v>
      </c>
      <c r="GW384" s="1">
        <v>1.2101</v>
      </c>
      <c r="GX384" s="1">
        <v>1.1921999999999999</v>
      </c>
      <c r="GY384" s="1">
        <v>1.1907000000000001</v>
      </c>
      <c r="GZ384" s="1">
        <v>1.2295</v>
      </c>
      <c r="HA384" s="1">
        <v>1.1402000000000001</v>
      </c>
      <c r="HB384" s="1">
        <v>1.1176999999999999</v>
      </c>
      <c r="HC384" s="1">
        <v>502</v>
      </c>
      <c r="HD384" s="1">
        <v>1229</v>
      </c>
      <c r="HE384" s="1">
        <v>1228</v>
      </c>
      <c r="HF384" s="1">
        <v>502</v>
      </c>
      <c r="HG384" s="1">
        <v>218</v>
      </c>
      <c r="HH384" s="1">
        <v>232</v>
      </c>
      <c r="HI384" s="1">
        <v>231</v>
      </c>
      <c r="HJ384" s="1">
        <v>745</v>
      </c>
      <c r="HK384" s="1">
        <v>226</v>
      </c>
      <c r="HL384" s="1">
        <v>221</v>
      </c>
      <c r="HM384" s="1" t="s">
        <v>219</v>
      </c>
      <c r="HN384" s="1" t="s">
        <v>220</v>
      </c>
      <c r="HO384" s="1" t="s">
        <v>221</v>
      </c>
      <c r="HP384" s="1" t="s">
        <v>219</v>
      </c>
      <c r="HQ384" s="1" t="s">
        <v>222</v>
      </c>
      <c r="HR384" s="1" t="s">
        <v>223</v>
      </c>
      <c r="HS384" s="1" t="s">
        <v>224</v>
      </c>
      <c r="HT384" s="1" t="s">
        <v>225</v>
      </c>
      <c r="HU384" s="1" t="s">
        <v>226</v>
      </c>
      <c r="HV384" s="1" t="s">
        <v>227</v>
      </c>
      <c r="HW384" s="1">
        <v>13.8977</v>
      </c>
      <c r="HX384" s="1">
        <v>35.898000000000003</v>
      </c>
      <c r="HY384" s="1">
        <v>44.715699999999998</v>
      </c>
      <c r="HZ384" s="1">
        <v>0</v>
      </c>
      <c r="IA384" s="1">
        <v>11.429600000000001</v>
      </c>
      <c r="IB384" s="1">
        <v>20.979800000000001</v>
      </c>
      <c r="IC384" s="1">
        <v>3.3300000000000002E-4</v>
      </c>
      <c r="ID384" s="1">
        <v>44.715400000000002</v>
      </c>
      <c r="IE384" s="1">
        <v>-1.0000000000000001E-5</v>
      </c>
      <c r="IF384" s="1">
        <v>2</v>
      </c>
      <c r="IG384" s="1">
        <v>0</v>
      </c>
      <c r="IH384" s="1">
        <v>0</v>
      </c>
      <c r="II384" s="1">
        <v>0</v>
      </c>
      <c r="IJ384" s="1">
        <v>0</v>
      </c>
      <c r="IK384" s="1">
        <v>0</v>
      </c>
      <c r="IL384" s="1">
        <v>0</v>
      </c>
      <c r="IM384" s="1">
        <v>0</v>
      </c>
      <c r="IN384" s="1">
        <v>0</v>
      </c>
      <c r="IO384" s="1">
        <v>0</v>
      </c>
      <c r="IP384" s="1">
        <v>0</v>
      </c>
      <c r="IQ384" s="1">
        <v>0</v>
      </c>
      <c r="IR384" s="1">
        <v>0</v>
      </c>
      <c r="IS384" s="1">
        <v>0</v>
      </c>
      <c r="IT384" s="1">
        <v>0</v>
      </c>
      <c r="IU384" s="1">
        <v>0</v>
      </c>
      <c r="IV384" s="1">
        <v>0</v>
      </c>
      <c r="IW384" s="1">
        <v>0</v>
      </c>
      <c r="IX384" s="1">
        <v>0</v>
      </c>
      <c r="IY384" s="1">
        <v>0</v>
      </c>
      <c r="IZ384" s="1">
        <v>0</v>
      </c>
      <c r="JA384" s="1">
        <v>0</v>
      </c>
      <c r="JB384" s="1">
        <v>0</v>
      </c>
      <c r="JC384" s="1">
        <v>0</v>
      </c>
      <c r="JD384" s="1">
        <v>0</v>
      </c>
      <c r="JE384" s="1">
        <v>0</v>
      </c>
      <c r="JF384" s="1">
        <v>0</v>
      </c>
      <c r="JG384" s="1">
        <v>0</v>
      </c>
      <c r="JH384" s="1">
        <v>0</v>
      </c>
      <c r="JI384" s="1">
        <v>0</v>
      </c>
      <c r="JJ384" s="1">
        <v>0</v>
      </c>
      <c r="JK384" s="1">
        <v>0</v>
      </c>
      <c r="JL384" s="1">
        <v>0</v>
      </c>
      <c r="JM384" s="1">
        <v>0</v>
      </c>
      <c r="JN384" s="1">
        <v>0</v>
      </c>
      <c r="JO384" s="1">
        <v>0</v>
      </c>
      <c r="JP384" s="1">
        <v>0</v>
      </c>
      <c r="JQ384" s="1">
        <v>0</v>
      </c>
      <c r="JR384" s="1">
        <v>0</v>
      </c>
      <c r="JS384" s="1">
        <v>0</v>
      </c>
      <c r="JT384" s="1">
        <v>0</v>
      </c>
      <c r="JU384" s="1">
        <v>0</v>
      </c>
      <c r="JV384" s="1">
        <v>0</v>
      </c>
      <c r="JW384" s="1">
        <v>0</v>
      </c>
      <c r="JX384" s="1">
        <v>0</v>
      </c>
      <c r="JY384" s="1">
        <v>0</v>
      </c>
      <c r="JZ384" s="1">
        <v>0</v>
      </c>
      <c r="KA384" s="1">
        <v>0</v>
      </c>
      <c r="KB384" s="1">
        <v>0</v>
      </c>
      <c r="KC384" s="1">
        <v>0</v>
      </c>
      <c r="KD384" s="1">
        <v>0</v>
      </c>
      <c r="KR384" s="30"/>
      <c r="KS384" s="30"/>
      <c r="KT384" s="30"/>
      <c r="KU384" s="30"/>
      <c r="KV384" s="30"/>
      <c r="KW384" s="30"/>
      <c r="KX384" s="30"/>
      <c r="KY384" s="30"/>
      <c r="KZ384" s="30"/>
      <c r="LA384" s="30"/>
      <c r="LB384" s="30"/>
      <c r="LC384" s="30"/>
      <c r="LG384" s="31"/>
      <c r="LH384" s="31"/>
      <c r="LI384" s="31"/>
      <c r="LJ384" s="31"/>
      <c r="LK384" s="31"/>
      <c r="LL384" s="31"/>
      <c r="LM384" s="31"/>
      <c r="LN384" s="31"/>
      <c r="LO384" s="31"/>
      <c r="LP384" s="31"/>
      <c r="LQ384" s="31"/>
      <c r="LR384" s="31"/>
    </row>
    <row r="385" spans="1:330" x14ac:dyDescent="0.35">
      <c r="A385" s="1" t="s">
        <v>263</v>
      </c>
      <c r="B385" s="1" t="s">
        <v>264</v>
      </c>
      <c r="C385" s="1">
        <v>129</v>
      </c>
      <c r="D385" s="1">
        <v>40</v>
      </c>
      <c r="E385" s="1">
        <v>15</v>
      </c>
      <c r="F385" s="1">
        <v>20</v>
      </c>
      <c r="G385" s="1">
        <v>5</v>
      </c>
      <c r="H385" s="1">
        <v>2104</v>
      </c>
      <c r="I385" s="1">
        <v>20</v>
      </c>
      <c r="J385" s="1">
        <v>0.81781999999999999</v>
      </c>
      <c r="K385" s="1">
        <v>0.31680000000000003</v>
      </c>
      <c r="L385" s="1">
        <v>19.6252</v>
      </c>
      <c r="M385" s="1">
        <v>22.008600000000001</v>
      </c>
      <c r="N385" s="1">
        <v>9.2610000000000001E-3</v>
      </c>
      <c r="O385" s="1">
        <v>0.11430700000000001</v>
      </c>
      <c r="P385" s="1">
        <v>0.70953900000000003</v>
      </c>
      <c r="Q385" s="1">
        <v>3.1599999999999998E-4</v>
      </c>
      <c r="R385" s="1">
        <v>7.7458999999999998</v>
      </c>
      <c r="S385" s="1">
        <v>-1.97E-3</v>
      </c>
      <c r="T385" s="1">
        <v>44.891300000000001</v>
      </c>
      <c r="U385" s="1">
        <v>96.237099999999998</v>
      </c>
      <c r="V385" s="33">
        <v>1.1097600000000001</v>
      </c>
      <c r="W385" s="34">
        <v>0.52527999999999997</v>
      </c>
      <c r="X385" s="34">
        <v>37.080399999999997</v>
      </c>
      <c r="Y385" s="34">
        <v>47.078600000000002</v>
      </c>
      <c r="Z385" s="34">
        <v>1.1958E-2</v>
      </c>
      <c r="AA385" s="34">
        <v>0.19067000000000001</v>
      </c>
      <c r="AB385" s="34">
        <v>0.91281800000000002</v>
      </c>
      <c r="AC385" s="34">
        <v>3.1599999999999998E-4</v>
      </c>
      <c r="AD385" s="34">
        <v>9.3297399999999993</v>
      </c>
      <c r="AE385" s="34">
        <v>-2.7599999999999999E-3</v>
      </c>
      <c r="AF385" s="34">
        <v>0</v>
      </c>
      <c r="AG385" s="35">
        <v>96.236699999999999</v>
      </c>
      <c r="AH385" s="30">
        <v>0.78212499999999996</v>
      </c>
      <c r="AI385" s="30">
        <v>0.28464299999999998</v>
      </c>
      <c r="AJ385" s="30">
        <v>15.885300000000001</v>
      </c>
      <c r="AK385" s="30">
        <v>17.1128</v>
      </c>
      <c r="AL385" s="30">
        <v>3.6819999999999999E-3</v>
      </c>
      <c r="AM385" s="30">
        <v>5.212E-2</v>
      </c>
      <c r="AN385" s="30">
        <v>0.27748800000000001</v>
      </c>
      <c r="AO385" s="30">
        <v>1.95E-4</v>
      </c>
      <c r="AP385" s="30">
        <v>4.32613</v>
      </c>
      <c r="AQ385" s="30">
        <v>-1.07E-3</v>
      </c>
      <c r="AR385" s="30">
        <v>61.276600000000002</v>
      </c>
      <c r="AS385" s="21">
        <f t="shared" si="36"/>
        <v>-2.473342225037158E-4</v>
      </c>
      <c r="AT385" s="21">
        <f t="shared" si="37"/>
        <v>4.5074928400209889E-5</v>
      </c>
      <c r="AU385" s="23">
        <v>1.37626</v>
      </c>
      <c r="AV385" s="23">
        <v>1.0085599999999999</v>
      </c>
      <c r="AW385" s="23">
        <v>28.139900000000001</v>
      </c>
      <c r="AX385" s="23">
        <v>60.633699999999997</v>
      </c>
      <c r="AY385" s="23">
        <v>1.3044E-2</v>
      </c>
      <c r="AZ385" s="23">
        <v>0.18465000000000001</v>
      </c>
      <c r="BA385" s="23">
        <v>0.98307900000000004</v>
      </c>
      <c r="BB385" s="23">
        <v>6.9099999999999999E-4</v>
      </c>
      <c r="BC385" s="23">
        <v>7.6639900000000001</v>
      </c>
      <c r="BD385" s="23">
        <v>-3.81E-3</v>
      </c>
      <c r="BE385" s="23">
        <v>0</v>
      </c>
      <c r="BF385" s="23">
        <v>100</v>
      </c>
      <c r="BG385" s="23">
        <v>22</v>
      </c>
      <c r="BH385" s="23" t="s">
        <v>218</v>
      </c>
      <c r="BI385" s="23">
        <v>0.27893299999999999</v>
      </c>
      <c r="BJ385" s="23">
        <v>0.102204</v>
      </c>
      <c r="BK385" s="23">
        <v>5.70322</v>
      </c>
      <c r="BL385" s="23">
        <v>6.1444299999999998</v>
      </c>
      <c r="BM385" s="23">
        <v>1.322E-3</v>
      </c>
      <c r="BN385" s="23">
        <v>1.8711999999999999E-2</v>
      </c>
      <c r="BO385" s="23">
        <v>9.9622000000000002E-2</v>
      </c>
      <c r="BP385" s="23">
        <v>6.9999999999999994E-5</v>
      </c>
      <c r="BQ385" s="23">
        <v>1.5532900000000001</v>
      </c>
      <c r="BR385" s="23">
        <v>-3.8999999999999999E-4</v>
      </c>
      <c r="BS385" s="23">
        <v>22</v>
      </c>
      <c r="BT385" s="22">
        <f t="shared" si="38"/>
        <v>0.22186</v>
      </c>
      <c r="BU385" s="22">
        <f t="shared" si="39"/>
        <v>0.15223747327699738</v>
      </c>
      <c r="BV385" s="33">
        <v>1.3403999999999999E-2</v>
      </c>
      <c r="BW385" s="34">
        <v>9.7780000000000002E-3</v>
      </c>
      <c r="BX385" s="34">
        <v>7.9600000000000001E-3</v>
      </c>
      <c r="BY385" s="34">
        <v>8.3879999999999996E-3</v>
      </c>
      <c r="BZ385" s="34">
        <v>3.3896000000000003E-2</v>
      </c>
      <c r="CA385" s="34">
        <v>4.2405999999999999E-2</v>
      </c>
      <c r="CB385" s="34">
        <v>3.6033999999999997E-2</v>
      </c>
      <c r="CC385" s="34">
        <v>1.7916999999999999E-2</v>
      </c>
      <c r="CD385" s="34">
        <v>9.2800000000000001E-3</v>
      </c>
      <c r="CE385" s="35">
        <v>8.7539999999999996E-3</v>
      </c>
      <c r="CF385" s="1">
        <v>2.0560499999999999</v>
      </c>
      <c r="CG385" s="1">
        <v>2.5402800000000001</v>
      </c>
      <c r="CH385" s="1">
        <v>0.21345500000000001</v>
      </c>
      <c r="CI385" s="1">
        <v>0.19348799999999999</v>
      </c>
      <c r="CJ385" s="1">
        <v>176.625</v>
      </c>
      <c r="CK385" s="1">
        <v>23.318100000000001</v>
      </c>
      <c r="CL385" s="1">
        <v>4.7294299999999998</v>
      </c>
      <c r="CM385" s="1">
        <v>2367.66</v>
      </c>
      <c r="CN385" s="1">
        <v>0.39674700000000002</v>
      </c>
      <c r="CO385" s="1">
        <v>-207.95</v>
      </c>
      <c r="CP385" s="1">
        <v>54.011099999999999</v>
      </c>
      <c r="CQ385" s="1">
        <v>92.585899999999995</v>
      </c>
      <c r="CR385" s="1">
        <v>11.272</v>
      </c>
      <c r="CS385" s="1">
        <v>246.25399999999999</v>
      </c>
      <c r="CT385" s="1">
        <v>19.895</v>
      </c>
      <c r="CU385" s="1">
        <v>30</v>
      </c>
      <c r="CV385" s="1">
        <v>30</v>
      </c>
      <c r="CW385" s="1">
        <v>30</v>
      </c>
      <c r="CX385" s="1">
        <v>30</v>
      </c>
      <c r="CY385" s="1">
        <v>20</v>
      </c>
      <c r="CZ385" s="1">
        <v>20</v>
      </c>
      <c r="DA385" s="1">
        <v>20</v>
      </c>
      <c r="DB385" s="1">
        <v>70</v>
      </c>
      <c r="DC385" s="1">
        <v>30</v>
      </c>
      <c r="DD385" s="1">
        <v>30</v>
      </c>
      <c r="DE385" s="1">
        <v>15</v>
      </c>
      <c r="DF385" s="1">
        <v>15</v>
      </c>
      <c r="DG385" s="1">
        <v>15</v>
      </c>
      <c r="DH385" s="1">
        <v>15</v>
      </c>
      <c r="DI385" s="1">
        <v>10</v>
      </c>
      <c r="DJ385" s="1">
        <v>10</v>
      </c>
      <c r="DK385" s="1">
        <v>10</v>
      </c>
      <c r="DL385" s="1">
        <v>40</v>
      </c>
      <c r="DM385" s="1">
        <v>15</v>
      </c>
      <c r="DN385" s="1">
        <v>15</v>
      </c>
      <c r="DO385" s="1">
        <v>15</v>
      </c>
      <c r="DP385" s="1">
        <v>15</v>
      </c>
      <c r="DQ385" s="1">
        <v>15</v>
      </c>
      <c r="DR385" s="1">
        <v>15</v>
      </c>
      <c r="DS385" s="1">
        <v>10</v>
      </c>
      <c r="DT385" s="1">
        <v>10</v>
      </c>
      <c r="DU385" s="1">
        <v>10</v>
      </c>
      <c r="DV385" s="1">
        <v>40</v>
      </c>
      <c r="DW385" s="1">
        <v>15</v>
      </c>
      <c r="DX385" s="1">
        <v>15</v>
      </c>
      <c r="DY385" s="1">
        <v>4.9778900000000004</v>
      </c>
      <c r="DZ385" s="1">
        <v>4.8084699999999998</v>
      </c>
      <c r="EA385" s="1">
        <v>372.19600000000003</v>
      </c>
      <c r="EB385" s="1">
        <v>453.39100000000002</v>
      </c>
      <c r="EC385" s="1">
        <v>0.201234</v>
      </c>
      <c r="ED385" s="1">
        <v>0.173564</v>
      </c>
      <c r="EE385" s="1">
        <v>1.77094</v>
      </c>
      <c r="EF385" s="1">
        <v>0.3306</v>
      </c>
      <c r="EG385" s="1">
        <v>109.767</v>
      </c>
      <c r="EH385" s="1">
        <v>1.3198000000000001</v>
      </c>
      <c r="EI385" s="1">
        <v>0.372803</v>
      </c>
      <c r="EJ385" s="1">
        <v>0.94384100000000004</v>
      </c>
      <c r="EK385" s="1">
        <v>1.4991699999999999</v>
      </c>
      <c r="EL385" s="1">
        <v>1.9636899999999999</v>
      </c>
      <c r="EM385" s="1">
        <v>0.18362600000000001</v>
      </c>
      <c r="EN385" s="1">
        <v>6.7916000000000004E-2</v>
      </c>
      <c r="EO385" s="1">
        <v>0.26023800000000002</v>
      </c>
      <c r="EP385" s="1">
        <v>0.32952199999999998</v>
      </c>
      <c r="EQ385" s="1">
        <v>1.1237600000000001</v>
      </c>
      <c r="ER385" s="1">
        <v>1.35198</v>
      </c>
      <c r="ES385" s="1">
        <v>4.6050899999999997</v>
      </c>
      <c r="ET385" s="1">
        <v>3.86463</v>
      </c>
      <c r="EU385" s="1">
        <v>370.697</v>
      </c>
      <c r="EV385" s="1">
        <v>451.42700000000002</v>
      </c>
      <c r="EW385" s="1">
        <v>1.7607999999999999E-2</v>
      </c>
      <c r="EX385" s="1">
        <v>0.10564800000000001</v>
      </c>
      <c r="EY385" s="1">
        <v>1.5106999999999999</v>
      </c>
      <c r="EZ385" s="1">
        <v>1.078E-3</v>
      </c>
      <c r="FA385" s="1">
        <v>108.643</v>
      </c>
      <c r="FB385" s="1">
        <v>-3.2169999999999997E-2</v>
      </c>
      <c r="FC385" s="1">
        <v>0.14468</v>
      </c>
      <c r="FD385" s="1">
        <v>3.3645000000000001E-2</v>
      </c>
      <c r="FE385" s="1">
        <v>2.8622899999999998</v>
      </c>
      <c r="FF385" s="1">
        <v>0.78338099999999999</v>
      </c>
      <c r="FG385" s="1">
        <v>1.55E-4</v>
      </c>
      <c r="FH385" s="1">
        <v>1.7279999999999999E-3</v>
      </c>
      <c r="FI385" s="1">
        <v>1.2429000000000001E-2</v>
      </c>
      <c r="FJ385" s="1">
        <v>4.1E-5</v>
      </c>
      <c r="FK385" s="1">
        <v>0.62412599999999996</v>
      </c>
      <c r="FL385" s="1">
        <v>-6.0000000000000002E-5</v>
      </c>
      <c r="FM385" s="1">
        <v>42650.633819444403</v>
      </c>
      <c r="FN385" s="1">
        <f t="shared" si="40"/>
        <v>235.27916666655801</v>
      </c>
      <c r="FO385" s="1">
        <v>1.0339</v>
      </c>
      <c r="FP385" s="1">
        <v>1.0106999999999999</v>
      </c>
      <c r="FQ385" s="1">
        <v>1.0438000000000001</v>
      </c>
      <c r="FR385" s="1">
        <v>1.016</v>
      </c>
      <c r="FS385" s="1">
        <v>1.2048000000000001</v>
      </c>
      <c r="FT385" s="1">
        <v>1.1647000000000001</v>
      </c>
      <c r="FU385" s="1">
        <v>1.1883999999999999</v>
      </c>
      <c r="FV385" s="1">
        <v>1.0770999999999999</v>
      </c>
      <c r="FW385" s="1">
        <v>1.0771999999999999</v>
      </c>
      <c r="FX385" s="1">
        <v>1.0563</v>
      </c>
      <c r="FY385" s="1">
        <v>1.7585999999999999</v>
      </c>
      <c r="FZ385" s="1">
        <v>1.4059999999999999</v>
      </c>
      <c r="GA385" s="1">
        <v>1.2195</v>
      </c>
      <c r="GB385" s="1">
        <v>1.3029999999999999</v>
      </c>
      <c r="GC385" s="1">
        <v>1.0046999999999999</v>
      </c>
      <c r="GD385" s="1">
        <v>1.0248999999999999</v>
      </c>
      <c r="GE385" s="1">
        <v>1.0018</v>
      </c>
      <c r="GF385" s="1">
        <v>1.1484000000000001</v>
      </c>
      <c r="GG385" s="1">
        <v>1.0583</v>
      </c>
      <c r="GH385" s="1">
        <v>1.0595000000000001</v>
      </c>
      <c r="GI385" s="1">
        <v>0.9929</v>
      </c>
      <c r="GJ385" s="1">
        <v>0.98199999999999998</v>
      </c>
      <c r="GK385" s="1">
        <v>0.98499999999999999</v>
      </c>
      <c r="GL385" s="1">
        <v>0.99880000000000002</v>
      </c>
      <c r="GM385" s="1">
        <v>0.99980000000000002</v>
      </c>
      <c r="GN385" s="1">
        <v>0.99909999999999999</v>
      </c>
      <c r="GO385" s="1">
        <v>1</v>
      </c>
      <c r="GP385" s="1">
        <v>0.9929</v>
      </c>
      <c r="GQ385" s="1">
        <v>0.99970000000000003</v>
      </c>
      <c r="GR385" s="1">
        <v>0.99950000000000006</v>
      </c>
      <c r="GS385" s="1">
        <v>1.8052999999999999</v>
      </c>
      <c r="GT385" s="1">
        <v>1.3955</v>
      </c>
      <c r="GU385" s="1">
        <v>1.2539</v>
      </c>
      <c r="GV385" s="1">
        <v>1.3223</v>
      </c>
      <c r="GW385" s="1">
        <v>1.2101999999999999</v>
      </c>
      <c r="GX385" s="1">
        <v>1.1926000000000001</v>
      </c>
      <c r="GY385" s="1">
        <v>1.1906000000000001</v>
      </c>
      <c r="GZ385" s="1">
        <v>1.2282</v>
      </c>
      <c r="HA385" s="1">
        <v>1.1396999999999999</v>
      </c>
      <c r="HB385" s="1">
        <v>1.1185</v>
      </c>
      <c r="HC385" s="1">
        <v>502</v>
      </c>
      <c r="HD385" s="1">
        <v>1229</v>
      </c>
      <c r="HE385" s="1">
        <v>1228</v>
      </c>
      <c r="HF385" s="1">
        <v>502</v>
      </c>
      <c r="HG385" s="1">
        <v>218</v>
      </c>
      <c r="HH385" s="1">
        <v>232</v>
      </c>
      <c r="HI385" s="1">
        <v>231</v>
      </c>
      <c r="HJ385" s="1">
        <v>745</v>
      </c>
      <c r="HK385" s="1">
        <v>226</v>
      </c>
      <c r="HL385" s="1">
        <v>221</v>
      </c>
      <c r="HM385" s="1" t="s">
        <v>219</v>
      </c>
      <c r="HN385" s="1" t="s">
        <v>220</v>
      </c>
      <c r="HO385" s="1" t="s">
        <v>221</v>
      </c>
      <c r="HP385" s="1" t="s">
        <v>219</v>
      </c>
      <c r="HQ385" s="1" t="s">
        <v>222</v>
      </c>
      <c r="HR385" s="1" t="s">
        <v>223</v>
      </c>
      <c r="HS385" s="1" t="s">
        <v>224</v>
      </c>
      <c r="HT385" s="1" t="s">
        <v>225</v>
      </c>
      <c r="HU385" s="1" t="s">
        <v>226</v>
      </c>
      <c r="HV385" s="1" t="s">
        <v>227</v>
      </c>
      <c r="HW385" s="1">
        <v>13.901400000000001</v>
      </c>
      <c r="HX385" s="1">
        <v>35.901400000000002</v>
      </c>
      <c r="HY385" s="1">
        <v>44.891300000000001</v>
      </c>
      <c r="HZ385" s="1">
        <v>0</v>
      </c>
      <c r="IA385" s="1">
        <v>11.4666</v>
      </c>
      <c r="IB385" s="1">
        <v>21.018899999999999</v>
      </c>
      <c r="IC385" s="1">
        <v>7.1000000000000005E-5</v>
      </c>
      <c r="ID385" s="1">
        <v>44.891300000000001</v>
      </c>
      <c r="IE385" s="1">
        <v>0</v>
      </c>
      <c r="IF385" s="1">
        <v>2</v>
      </c>
      <c r="IG385" s="1">
        <v>0</v>
      </c>
      <c r="IH385" s="1">
        <v>0</v>
      </c>
      <c r="II385" s="1">
        <v>0</v>
      </c>
      <c r="IJ385" s="1">
        <v>0</v>
      </c>
      <c r="IK385" s="1">
        <v>0</v>
      </c>
      <c r="IL385" s="1">
        <v>0</v>
      </c>
      <c r="IM385" s="1">
        <v>0</v>
      </c>
      <c r="IN385" s="1">
        <v>0</v>
      </c>
      <c r="IO385" s="1">
        <v>0</v>
      </c>
      <c r="IP385" s="1">
        <v>0</v>
      </c>
      <c r="IQ385" s="1">
        <v>0</v>
      </c>
      <c r="IR385" s="1">
        <v>0</v>
      </c>
      <c r="IS385" s="1">
        <v>0</v>
      </c>
      <c r="IT385" s="1">
        <v>0</v>
      </c>
      <c r="IU385" s="1">
        <v>0</v>
      </c>
      <c r="IV385" s="1">
        <v>0</v>
      </c>
      <c r="IW385" s="1">
        <v>0</v>
      </c>
      <c r="IX385" s="1">
        <v>0</v>
      </c>
      <c r="IY385" s="1">
        <v>0</v>
      </c>
      <c r="IZ385" s="1">
        <v>0</v>
      </c>
      <c r="JA385" s="1">
        <v>0</v>
      </c>
      <c r="JB385" s="1">
        <v>0</v>
      </c>
      <c r="JC385" s="1">
        <v>0</v>
      </c>
      <c r="JD385" s="1">
        <v>0</v>
      </c>
      <c r="JE385" s="1">
        <v>0</v>
      </c>
      <c r="JF385" s="1">
        <v>0</v>
      </c>
      <c r="JG385" s="1">
        <v>0</v>
      </c>
      <c r="JH385" s="1">
        <v>0</v>
      </c>
      <c r="JI385" s="1">
        <v>0</v>
      </c>
      <c r="JJ385" s="1">
        <v>0</v>
      </c>
      <c r="JK385" s="1">
        <v>0</v>
      </c>
      <c r="JL385" s="1">
        <v>0</v>
      </c>
      <c r="JM385" s="1">
        <v>0</v>
      </c>
      <c r="JN385" s="1">
        <v>0</v>
      </c>
      <c r="JO385" s="1">
        <v>0</v>
      </c>
      <c r="JP385" s="1">
        <v>0</v>
      </c>
      <c r="JQ385" s="1">
        <v>0</v>
      </c>
      <c r="JR385" s="1">
        <v>0</v>
      </c>
      <c r="JS385" s="1">
        <v>0</v>
      </c>
      <c r="JT385" s="1">
        <v>0</v>
      </c>
      <c r="JU385" s="1">
        <v>0</v>
      </c>
      <c r="JV385" s="1">
        <v>0</v>
      </c>
      <c r="JW385" s="1">
        <v>0</v>
      </c>
      <c r="JX385" s="1">
        <v>0</v>
      </c>
      <c r="JY385" s="1">
        <v>0</v>
      </c>
      <c r="JZ385" s="1">
        <v>0</v>
      </c>
      <c r="KA385" s="1">
        <v>0</v>
      </c>
      <c r="KB385" s="1">
        <v>0</v>
      </c>
      <c r="KC385" s="1">
        <v>0</v>
      </c>
      <c r="KD385" s="1">
        <v>0</v>
      </c>
      <c r="KR385" s="30"/>
      <c r="KS385" s="30"/>
      <c r="KT385" s="30"/>
      <c r="KU385" s="30"/>
      <c r="KV385" s="30"/>
      <c r="KW385" s="30"/>
      <c r="KX385" s="30"/>
      <c r="KY385" s="30"/>
      <c r="KZ385" s="30"/>
      <c r="LA385" s="30"/>
      <c r="LB385" s="30"/>
      <c r="LC385" s="30"/>
      <c r="LG385" s="31"/>
      <c r="LH385" s="31"/>
      <c r="LI385" s="31"/>
      <c r="LJ385" s="31"/>
      <c r="LK385" s="31"/>
      <c r="LL385" s="31"/>
      <c r="LM385" s="31"/>
      <c r="LN385" s="31"/>
      <c r="LO385" s="31"/>
      <c r="LP385" s="31"/>
      <c r="LQ385" s="31"/>
      <c r="LR385" s="31"/>
    </row>
    <row r="386" spans="1:330" x14ac:dyDescent="0.35">
      <c r="A386" s="1" t="s">
        <v>263</v>
      </c>
      <c r="B386" s="1" t="s">
        <v>264</v>
      </c>
      <c r="C386" s="1">
        <v>129</v>
      </c>
      <c r="D386" s="1">
        <v>40</v>
      </c>
      <c r="E386" s="1">
        <v>15</v>
      </c>
      <c r="F386" s="1">
        <v>20</v>
      </c>
      <c r="G386" s="1">
        <v>5</v>
      </c>
      <c r="H386" s="1">
        <v>2105</v>
      </c>
      <c r="I386" s="1">
        <v>21</v>
      </c>
      <c r="J386" s="1">
        <v>0.63502899999999995</v>
      </c>
      <c r="K386" s="1">
        <v>0.30794700000000003</v>
      </c>
      <c r="L386" s="1">
        <v>19.779499999999999</v>
      </c>
      <c r="M386" s="1">
        <v>22.0379</v>
      </c>
      <c r="N386" s="1">
        <v>1.7194000000000001E-2</v>
      </c>
      <c r="O386" s="1">
        <v>0.10340000000000001</v>
      </c>
      <c r="P386" s="1">
        <v>0.73860499999999996</v>
      </c>
      <c r="Q386" s="1">
        <v>-4.4799999999999996E-3</v>
      </c>
      <c r="R386" s="1">
        <v>7.96319</v>
      </c>
      <c r="S386" s="1">
        <v>-4.2199999999999998E-3</v>
      </c>
      <c r="T386" s="1">
        <v>45.039499999999997</v>
      </c>
      <c r="U386" s="1">
        <v>96.613600000000005</v>
      </c>
      <c r="V386" s="33">
        <v>0.86172000000000004</v>
      </c>
      <c r="W386" s="34">
        <v>0.51059500000000002</v>
      </c>
      <c r="X386" s="34">
        <v>37.371600000000001</v>
      </c>
      <c r="Y386" s="34">
        <v>47.141300000000001</v>
      </c>
      <c r="Z386" s="34">
        <v>2.2200999999999999E-2</v>
      </c>
      <c r="AA386" s="34">
        <v>0.17247599999999999</v>
      </c>
      <c r="AB386" s="34">
        <v>0.95021299999999997</v>
      </c>
      <c r="AC386" s="34">
        <v>-4.4799999999999996E-3</v>
      </c>
      <c r="AD386" s="34">
        <v>9.5914599999999997</v>
      </c>
      <c r="AE386" s="34">
        <v>-5.8999999999999999E-3</v>
      </c>
      <c r="AF386" s="34">
        <v>0</v>
      </c>
      <c r="AG386" s="35">
        <v>96.611199999999997</v>
      </c>
      <c r="AH386" s="30">
        <v>0.605541</v>
      </c>
      <c r="AI386" s="30">
        <v>0.27587800000000001</v>
      </c>
      <c r="AJ386" s="30">
        <v>15.9634</v>
      </c>
      <c r="AK386" s="30">
        <v>17.0855</v>
      </c>
      <c r="AL386" s="30">
        <v>6.8149999999999999E-3</v>
      </c>
      <c r="AM386" s="30">
        <v>4.7009000000000002E-2</v>
      </c>
      <c r="AN386" s="30">
        <v>0.28801300000000002</v>
      </c>
      <c r="AO386" s="30">
        <v>-2.7499999999999998E-3</v>
      </c>
      <c r="AP386" s="30">
        <v>4.4344999999999999</v>
      </c>
      <c r="AQ386" s="30">
        <v>-2.2899999999999999E-3</v>
      </c>
      <c r="AR386" s="30">
        <v>61.298499999999997</v>
      </c>
      <c r="AS386" s="21">
        <f t="shared" si="36"/>
        <v>-5.1640545721050855E-4</v>
      </c>
      <c r="AT386" s="21">
        <f t="shared" si="37"/>
        <v>-6.2013755778554517E-4</v>
      </c>
      <c r="AU386" s="23">
        <v>1.0665199999999999</v>
      </c>
      <c r="AV386" s="23">
        <v>0.97841500000000003</v>
      </c>
      <c r="AW386" s="23">
        <v>28.304400000000001</v>
      </c>
      <c r="AX386" s="23">
        <v>60.593200000000003</v>
      </c>
      <c r="AY386" s="23">
        <v>2.4167999999999999E-2</v>
      </c>
      <c r="AZ386" s="23">
        <v>0.16669600000000001</v>
      </c>
      <c r="BA386" s="23">
        <v>1.0213099999999999</v>
      </c>
      <c r="BB386" s="23">
        <v>-9.7599999999999996E-3</v>
      </c>
      <c r="BC386" s="23">
        <v>7.8632299999999997</v>
      </c>
      <c r="BD386" s="23">
        <v>-8.1300000000000001E-3</v>
      </c>
      <c r="BE386" s="23">
        <v>0</v>
      </c>
      <c r="BF386" s="23">
        <v>100</v>
      </c>
      <c r="BG386" s="23">
        <v>22</v>
      </c>
      <c r="BH386" s="23" t="s">
        <v>218</v>
      </c>
      <c r="BI386" s="23">
        <v>0.21587600000000001</v>
      </c>
      <c r="BJ386" s="23">
        <v>9.9020999999999998E-2</v>
      </c>
      <c r="BK386" s="23">
        <v>5.7291499999999997</v>
      </c>
      <c r="BL386" s="23">
        <v>6.13239</v>
      </c>
      <c r="BM386" s="23">
        <v>2.4459999999999998E-3</v>
      </c>
      <c r="BN386" s="23">
        <v>1.6871000000000001E-2</v>
      </c>
      <c r="BO386" s="23">
        <v>0.103362</v>
      </c>
      <c r="BP386" s="23">
        <v>-9.8999999999999999E-4</v>
      </c>
      <c r="BQ386" s="23">
        <v>1.59161</v>
      </c>
      <c r="BR386" s="23">
        <v>-8.1999999999999998E-4</v>
      </c>
      <c r="BS386" s="23">
        <v>22</v>
      </c>
      <c r="BT386" s="22">
        <f t="shared" si="38"/>
        <v>0.22170000000000001</v>
      </c>
      <c r="BU386" s="22">
        <f t="shared" si="39"/>
        <v>0.1194343967256178</v>
      </c>
      <c r="BV386" s="33">
        <v>1.3748E-2</v>
      </c>
      <c r="BW386" s="34">
        <v>9.5499999999999995E-3</v>
      </c>
      <c r="BX386" s="34">
        <v>8.0579999999999992E-3</v>
      </c>
      <c r="BY386" s="34">
        <v>8.3590000000000001E-3</v>
      </c>
      <c r="BZ386" s="34">
        <v>3.6573000000000001E-2</v>
      </c>
      <c r="CA386" s="34">
        <v>4.1616E-2</v>
      </c>
      <c r="CB386" s="34">
        <v>3.5713000000000002E-2</v>
      </c>
      <c r="CC386" s="34">
        <v>1.7531000000000001E-2</v>
      </c>
      <c r="CD386" s="34">
        <v>8.8020000000000008E-3</v>
      </c>
      <c r="CE386" s="35">
        <v>9.0699999999999999E-3</v>
      </c>
      <c r="CF386" s="1">
        <v>2.3917899999999999</v>
      </c>
      <c r="CG386" s="1">
        <v>2.56758</v>
      </c>
      <c r="CH386" s="1">
        <v>0.21254799999999999</v>
      </c>
      <c r="CI386" s="1">
        <v>0.193357</v>
      </c>
      <c r="CJ386" s="1">
        <v>104.039</v>
      </c>
      <c r="CK386" s="1">
        <v>24.9605</v>
      </c>
      <c r="CL386" s="1">
        <v>4.6020599999999998</v>
      </c>
      <c r="CM386" s="1">
        <v>-162.08000000000001</v>
      </c>
      <c r="CN386" s="1">
        <v>0.39080100000000001</v>
      </c>
      <c r="CO386" s="1">
        <v>-100.19</v>
      </c>
      <c r="CP386" s="1">
        <v>54.001300000000001</v>
      </c>
      <c r="CQ386" s="1">
        <v>92.584800000000001</v>
      </c>
      <c r="CR386" s="1">
        <v>11.272</v>
      </c>
      <c r="CS386" s="1">
        <v>256.11599999999999</v>
      </c>
      <c r="CT386" s="1">
        <v>19.89</v>
      </c>
      <c r="CU386" s="1">
        <v>30</v>
      </c>
      <c r="CV386" s="1">
        <v>30</v>
      </c>
      <c r="CW386" s="1">
        <v>30</v>
      </c>
      <c r="CX386" s="1">
        <v>30</v>
      </c>
      <c r="CY386" s="1">
        <v>20</v>
      </c>
      <c r="CZ386" s="1">
        <v>20</v>
      </c>
      <c r="DA386" s="1">
        <v>20</v>
      </c>
      <c r="DB386" s="1">
        <v>70</v>
      </c>
      <c r="DC386" s="1">
        <v>30</v>
      </c>
      <c r="DD386" s="1">
        <v>30</v>
      </c>
      <c r="DE386" s="1">
        <v>15</v>
      </c>
      <c r="DF386" s="1">
        <v>15</v>
      </c>
      <c r="DG386" s="1">
        <v>15</v>
      </c>
      <c r="DH386" s="1">
        <v>15</v>
      </c>
      <c r="DI386" s="1">
        <v>10</v>
      </c>
      <c r="DJ386" s="1">
        <v>10</v>
      </c>
      <c r="DK386" s="1">
        <v>10</v>
      </c>
      <c r="DL386" s="1">
        <v>40</v>
      </c>
      <c r="DM386" s="1">
        <v>15</v>
      </c>
      <c r="DN386" s="1">
        <v>15</v>
      </c>
      <c r="DO386" s="1">
        <v>15</v>
      </c>
      <c r="DP386" s="1">
        <v>15</v>
      </c>
      <c r="DQ386" s="1">
        <v>15</v>
      </c>
      <c r="DR386" s="1">
        <v>15</v>
      </c>
      <c r="DS386" s="1">
        <v>10</v>
      </c>
      <c r="DT386" s="1">
        <v>10</v>
      </c>
      <c r="DU386" s="1">
        <v>10</v>
      </c>
      <c r="DV386" s="1">
        <v>40</v>
      </c>
      <c r="DW386" s="1">
        <v>15</v>
      </c>
      <c r="DX386" s="1">
        <v>15</v>
      </c>
      <c r="DY386" s="1">
        <v>3.9620799999999998</v>
      </c>
      <c r="DZ386" s="1">
        <v>4.66472</v>
      </c>
      <c r="EA386" s="1">
        <v>375.55700000000002</v>
      </c>
      <c r="EB386" s="1">
        <v>454.06900000000002</v>
      </c>
      <c r="EC386" s="1">
        <v>0.24645</v>
      </c>
      <c r="ED386" s="1">
        <v>0.16094600000000001</v>
      </c>
      <c r="EE386" s="1">
        <v>1.8283400000000001</v>
      </c>
      <c r="EF386" s="1">
        <v>0.30033900000000002</v>
      </c>
      <c r="EG386" s="1">
        <v>112.73</v>
      </c>
      <c r="EH386" s="1">
        <v>1.38151</v>
      </c>
      <c r="EI386" s="1">
        <v>0.391013</v>
      </c>
      <c r="EJ386" s="1">
        <v>0.90267200000000003</v>
      </c>
      <c r="EK386" s="1">
        <v>1.5395399999999999</v>
      </c>
      <c r="EL386" s="1">
        <v>1.9500599999999999</v>
      </c>
      <c r="EM386" s="1">
        <v>0.213757</v>
      </c>
      <c r="EN386" s="1">
        <v>6.5383999999999998E-2</v>
      </c>
      <c r="EO386" s="1">
        <v>0.25559900000000002</v>
      </c>
      <c r="EP386" s="1">
        <v>0.31560700000000003</v>
      </c>
      <c r="EQ386" s="1">
        <v>1.0111300000000001</v>
      </c>
      <c r="ER386" s="1">
        <v>1.4502699999999999</v>
      </c>
      <c r="ES386" s="1">
        <v>3.5710600000000001</v>
      </c>
      <c r="ET386" s="1">
        <v>3.7620499999999999</v>
      </c>
      <c r="EU386" s="1">
        <v>374.017</v>
      </c>
      <c r="EV386" s="1">
        <v>452.11900000000003</v>
      </c>
      <c r="EW386" s="1">
        <v>3.2693E-2</v>
      </c>
      <c r="EX386" s="1">
        <v>9.5561999999999994E-2</v>
      </c>
      <c r="EY386" s="1">
        <v>1.57274</v>
      </c>
      <c r="EZ386" s="1">
        <v>-1.5270000000000001E-2</v>
      </c>
      <c r="FA386" s="1">
        <v>111.718</v>
      </c>
      <c r="FB386" s="1">
        <v>-6.8760000000000002E-2</v>
      </c>
      <c r="FC386" s="1">
        <v>0.112194</v>
      </c>
      <c r="FD386" s="1">
        <v>3.2751000000000002E-2</v>
      </c>
      <c r="FE386" s="1">
        <v>2.8879299999999999</v>
      </c>
      <c r="FF386" s="1">
        <v>0.784582</v>
      </c>
      <c r="FG386" s="1">
        <v>2.8899999999999998E-4</v>
      </c>
      <c r="FH386" s="1">
        <v>1.5629999999999999E-3</v>
      </c>
      <c r="FI386" s="1">
        <v>1.2939000000000001E-2</v>
      </c>
      <c r="FJ386" s="1">
        <v>-5.9000000000000003E-4</v>
      </c>
      <c r="FK386" s="1">
        <v>0.64179399999999998</v>
      </c>
      <c r="FL386" s="1">
        <v>-1.2E-4</v>
      </c>
      <c r="FM386" s="1">
        <v>42650.636539351901</v>
      </c>
      <c r="FN386" s="1">
        <f t="shared" si="40"/>
        <v>235.34444444649853</v>
      </c>
      <c r="FO386" s="1">
        <v>1.0337000000000001</v>
      </c>
      <c r="FP386" s="1">
        <v>1.0105999999999999</v>
      </c>
      <c r="FQ386" s="1">
        <v>1.0436000000000001</v>
      </c>
      <c r="FR386" s="1">
        <v>1.0159</v>
      </c>
      <c r="FS386" s="1">
        <v>1.2045999999999999</v>
      </c>
      <c r="FT386" s="1">
        <v>1.1645000000000001</v>
      </c>
      <c r="FU386" s="1">
        <v>1.1881999999999999</v>
      </c>
      <c r="FV386" s="1">
        <v>1.077</v>
      </c>
      <c r="FW386" s="1">
        <v>1.077</v>
      </c>
      <c r="FX386" s="1">
        <v>1.0561</v>
      </c>
      <c r="FY386" s="1">
        <v>1.7612000000000001</v>
      </c>
      <c r="FZ386" s="1">
        <v>1.4043000000000001</v>
      </c>
      <c r="GA386" s="1">
        <v>1.2182999999999999</v>
      </c>
      <c r="GB386" s="1">
        <v>1.3029999999999999</v>
      </c>
      <c r="GC386" s="1">
        <v>1.0047999999999999</v>
      </c>
      <c r="GD386" s="1">
        <v>1.0250999999999999</v>
      </c>
      <c r="GE386" s="1">
        <v>1.0019</v>
      </c>
      <c r="GF386" s="1">
        <v>1.1482000000000001</v>
      </c>
      <c r="GG386" s="1">
        <v>1.0582</v>
      </c>
      <c r="GH386" s="1">
        <v>1.0599000000000001</v>
      </c>
      <c r="GI386" s="1">
        <v>0.9929</v>
      </c>
      <c r="GJ386" s="1">
        <v>0.9819</v>
      </c>
      <c r="GK386" s="1">
        <v>0.98499999999999999</v>
      </c>
      <c r="GL386" s="1">
        <v>0.99880000000000002</v>
      </c>
      <c r="GM386" s="1">
        <v>0.99980000000000002</v>
      </c>
      <c r="GN386" s="1">
        <v>0.99909999999999999</v>
      </c>
      <c r="GO386" s="1">
        <v>1</v>
      </c>
      <c r="GP386" s="1">
        <v>0.9929</v>
      </c>
      <c r="GQ386" s="1">
        <v>0.99970000000000003</v>
      </c>
      <c r="GR386" s="1">
        <v>0.99950000000000006</v>
      </c>
      <c r="GS386" s="1">
        <v>1.8077000000000001</v>
      </c>
      <c r="GT386" s="1">
        <v>1.3935</v>
      </c>
      <c r="GU386" s="1">
        <v>1.2524999999999999</v>
      </c>
      <c r="GV386" s="1">
        <v>1.3220000000000001</v>
      </c>
      <c r="GW386" s="1">
        <v>1.2101</v>
      </c>
      <c r="GX386" s="1">
        <v>1.1926000000000001</v>
      </c>
      <c r="GY386" s="1">
        <v>1.1904999999999999</v>
      </c>
      <c r="GZ386" s="1">
        <v>1.2278</v>
      </c>
      <c r="HA386" s="1">
        <v>1.1394</v>
      </c>
      <c r="HB386" s="1">
        <v>1.1189</v>
      </c>
      <c r="HC386" s="1">
        <v>502</v>
      </c>
      <c r="HD386" s="1">
        <v>1229</v>
      </c>
      <c r="HE386" s="1">
        <v>1228</v>
      </c>
      <c r="HF386" s="1">
        <v>502</v>
      </c>
      <c r="HG386" s="1">
        <v>218</v>
      </c>
      <c r="HH386" s="1">
        <v>232</v>
      </c>
      <c r="HI386" s="1">
        <v>231</v>
      </c>
      <c r="HJ386" s="1">
        <v>745</v>
      </c>
      <c r="HK386" s="1">
        <v>226</v>
      </c>
      <c r="HL386" s="1">
        <v>221</v>
      </c>
      <c r="HM386" s="1" t="s">
        <v>219</v>
      </c>
      <c r="HN386" s="1" t="s">
        <v>220</v>
      </c>
      <c r="HO386" s="1" t="s">
        <v>221</v>
      </c>
      <c r="HP386" s="1" t="s">
        <v>219</v>
      </c>
      <c r="HQ386" s="1" t="s">
        <v>222</v>
      </c>
      <c r="HR386" s="1" t="s">
        <v>223</v>
      </c>
      <c r="HS386" s="1" t="s">
        <v>224</v>
      </c>
      <c r="HT386" s="1" t="s">
        <v>225</v>
      </c>
      <c r="HU386" s="1" t="s">
        <v>226</v>
      </c>
      <c r="HV386" s="1" t="s">
        <v>227</v>
      </c>
      <c r="HW386" s="1">
        <v>13.889900000000001</v>
      </c>
      <c r="HX386" s="1">
        <v>35.8889</v>
      </c>
      <c r="HY386" s="1">
        <v>45.039499999999997</v>
      </c>
      <c r="HZ386" s="1">
        <v>0</v>
      </c>
      <c r="IA386" s="1">
        <v>11.4861</v>
      </c>
      <c r="IB386" s="1">
        <v>21.039100000000001</v>
      </c>
      <c r="IC386" s="1">
        <v>-1.01E-3</v>
      </c>
      <c r="ID386" s="1">
        <v>45.040500000000002</v>
      </c>
      <c r="IE386" s="1">
        <v>2.6999999999999999E-5</v>
      </c>
      <c r="IF386" s="1">
        <v>2</v>
      </c>
      <c r="IG386" s="1">
        <v>0</v>
      </c>
      <c r="IH386" s="1">
        <v>0</v>
      </c>
      <c r="II386" s="1">
        <v>0</v>
      </c>
      <c r="IJ386" s="1">
        <v>0</v>
      </c>
      <c r="IK386" s="1">
        <v>0</v>
      </c>
      <c r="IL386" s="1">
        <v>0</v>
      </c>
      <c r="IM386" s="1">
        <v>0</v>
      </c>
      <c r="IN386" s="1">
        <v>0</v>
      </c>
      <c r="IO386" s="1">
        <v>0</v>
      </c>
      <c r="IP386" s="1">
        <v>0</v>
      </c>
      <c r="IQ386" s="1">
        <v>0</v>
      </c>
      <c r="IR386" s="1">
        <v>0</v>
      </c>
      <c r="IS386" s="1">
        <v>0</v>
      </c>
      <c r="IT386" s="1">
        <v>0</v>
      </c>
      <c r="IU386" s="1">
        <v>0</v>
      </c>
      <c r="IV386" s="1">
        <v>0</v>
      </c>
      <c r="IW386" s="1">
        <v>0</v>
      </c>
      <c r="IX386" s="1">
        <v>0</v>
      </c>
      <c r="IY386" s="1">
        <v>0</v>
      </c>
      <c r="IZ386" s="1">
        <v>0</v>
      </c>
      <c r="JA386" s="1">
        <v>0</v>
      </c>
      <c r="JB386" s="1">
        <v>0</v>
      </c>
      <c r="JC386" s="1">
        <v>0</v>
      </c>
      <c r="JD386" s="1">
        <v>0</v>
      </c>
      <c r="JE386" s="1">
        <v>0</v>
      </c>
      <c r="JF386" s="1">
        <v>0</v>
      </c>
      <c r="JG386" s="1">
        <v>0</v>
      </c>
      <c r="JH386" s="1">
        <v>0</v>
      </c>
      <c r="JI386" s="1">
        <v>0</v>
      </c>
      <c r="JJ386" s="1">
        <v>0</v>
      </c>
      <c r="JK386" s="1">
        <v>0</v>
      </c>
      <c r="JL386" s="1">
        <v>0</v>
      </c>
      <c r="JM386" s="1">
        <v>0</v>
      </c>
      <c r="JN386" s="1">
        <v>0</v>
      </c>
      <c r="JO386" s="1">
        <v>0</v>
      </c>
      <c r="JP386" s="1">
        <v>0</v>
      </c>
      <c r="JQ386" s="1">
        <v>0</v>
      </c>
      <c r="JR386" s="1">
        <v>0</v>
      </c>
      <c r="JS386" s="1">
        <v>0</v>
      </c>
      <c r="JT386" s="1">
        <v>0</v>
      </c>
      <c r="JU386" s="1">
        <v>0</v>
      </c>
      <c r="JV386" s="1">
        <v>0</v>
      </c>
      <c r="JW386" s="1">
        <v>0</v>
      </c>
      <c r="JX386" s="1">
        <v>0</v>
      </c>
      <c r="JY386" s="1">
        <v>0</v>
      </c>
      <c r="JZ386" s="1">
        <v>0</v>
      </c>
      <c r="KA386" s="1">
        <v>0</v>
      </c>
      <c r="KB386" s="1">
        <v>0</v>
      </c>
      <c r="KC386" s="1">
        <v>0</v>
      </c>
      <c r="KD386" s="1">
        <v>0</v>
      </c>
      <c r="KR386" s="30"/>
      <c r="KS386" s="30"/>
      <c r="KT386" s="30"/>
      <c r="KU386" s="30"/>
      <c r="KV386" s="30"/>
      <c r="KW386" s="30"/>
      <c r="KX386" s="30"/>
      <c r="KY386" s="30"/>
      <c r="KZ386" s="30"/>
      <c r="LA386" s="30"/>
      <c r="LB386" s="30"/>
      <c r="LC386" s="30"/>
      <c r="LG386" s="31"/>
      <c r="LH386" s="31"/>
      <c r="LI386" s="31"/>
      <c r="LJ386" s="31"/>
      <c r="LK386" s="31"/>
      <c r="LL386" s="31"/>
      <c r="LM386" s="31"/>
      <c r="LN386" s="31"/>
      <c r="LO386" s="31"/>
      <c r="LP386" s="31"/>
      <c r="LQ386" s="31"/>
      <c r="LR386" s="31"/>
    </row>
    <row r="387" spans="1:330" x14ac:dyDescent="0.35">
      <c r="A387" s="1" t="s">
        <v>263</v>
      </c>
      <c r="B387" s="1" t="s">
        <v>264</v>
      </c>
      <c r="C387" s="1">
        <v>129</v>
      </c>
      <c r="D387" s="1">
        <v>40</v>
      </c>
      <c r="E387" s="1">
        <v>15</v>
      </c>
      <c r="F387" s="1">
        <v>20</v>
      </c>
      <c r="G387" s="1">
        <v>5</v>
      </c>
      <c r="H387" s="1">
        <v>2106</v>
      </c>
      <c r="I387" s="1">
        <v>22</v>
      </c>
      <c r="J387" s="1">
        <v>0.71012799999999998</v>
      </c>
      <c r="K387" s="1">
        <v>0.353408</v>
      </c>
      <c r="L387" s="1">
        <v>19.554200000000002</v>
      </c>
      <c r="M387" s="1">
        <v>21.7379</v>
      </c>
      <c r="N387" s="1">
        <v>7.9360000000000003E-3</v>
      </c>
      <c r="O387" s="1">
        <v>9.5223000000000002E-2</v>
      </c>
      <c r="P387" s="1">
        <v>0.73826899999999995</v>
      </c>
      <c r="Q387" s="1">
        <v>1.0281999999999999E-2</v>
      </c>
      <c r="R387" s="1">
        <v>7.6184599999999998</v>
      </c>
      <c r="S387" s="1">
        <v>6.6810000000000003E-3</v>
      </c>
      <c r="T387" s="1">
        <v>44.478900000000003</v>
      </c>
      <c r="U387" s="1">
        <v>95.311300000000003</v>
      </c>
      <c r="V387" s="33">
        <v>0.96362499999999995</v>
      </c>
      <c r="W387" s="34">
        <v>0.58597600000000005</v>
      </c>
      <c r="X387" s="34">
        <v>36.945999999999998</v>
      </c>
      <c r="Y387" s="34">
        <v>46.499600000000001</v>
      </c>
      <c r="Z387" s="34">
        <v>1.0246999999999999E-2</v>
      </c>
      <c r="AA387" s="34">
        <v>0.15883800000000001</v>
      </c>
      <c r="AB387" s="34">
        <v>0.94977999999999996</v>
      </c>
      <c r="AC387" s="34">
        <v>1.0281999999999999E-2</v>
      </c>
      <c r="AD387" s="34">
        <v>9.17624</v>
      </c>
      <c r="AE387" s="34">
        <v>9.3390000000000001E-3</v>
      </c>
      <c r="AF387" s="34">
        <v>0</v>
      </c>
      <c r="AG387" s="35">
        <v>95.309799999999996</v>
      </c>
      <c r="AH387" s="30">
        <v>0.68571700000000002</v>
      </c>
      <c r="AI387" s="30">
        <v>0.32061200000000001</v>
      </c>
      <c r="AJ387" s="30">
        <v>15.981199999999999</v>
      </c>
      <c r="AK387" s="30">
        <v>17.066099999999999</v>
      </c>
      <c r="AL387" s="30">
        <v>3.1849999999999999E-3</v>
      </c>
      <c r="AM387" s="30">
        <v>4.3839999999999997E-2</v>
      </c>
      <c r="AN387" s="30">
        <v>0.29152299999999998</v>
      </c>
      <c r="AO387" s="30">
        <v>6.3959999999999998E-3</v>
      </c>
      <c r="AP387" s="30">
        <v>4.2961999999999998</v>
      </c>
      <c r="AQ387" s="30">
        <v>3.6719999999999999E-3</v>
      </c>
      <c r="AR387" s="30">
        <v>61.301600000000001</v>
      </c>
      <c r="AS387" s="21">
        <f t="shared" si="36"/>
        <v>8.547088124388995E-4</v>
      </c>
      <c r="AT387" s="21">
        <f t="shared" si="37"/>
        <v>1.4887575066337695E-3</v>
      </c>
      <c r="AU387" s="23">
        <v>1.20702</v>
      </c>
      <c r="AV387" s="23">
        <v>1.13639</v>
      </c>
      <c r="AW387" s="23">
        <v>28.319099999999999</v>
      </c>
      <c r="AX387" s="23">
        <v>60.488500000000002</v>
      </c>
      <c r="AY387" s="23">
        <v>1.1289E-2</v>
      </c>
      <c r="AZ387" s="23">
        <v>0.155365</v>
      </c>
      <c r="BA387" s="23">
        <v>1.0331399999999999</v>
      </c>
      <c r="BB387" s="23">
        <v>2.2665999999999999E-2</v>
      </c>
      <c r="BC387" s="23">
        <v>7.61348</v>
      </c>
      <c r="BD387" s="23">
        <v>1.3028E-2</v>
      </c>
      <c r="BE387" s="23">
        <v>0</v>
      </c>
      <c r="BF387" s="23">
        <v>100</v>
      </c>
      <c r="BG387" s="23">
        <v>22</v>
      </c>
      <c r="BH387" s="23" t="s">
        <v>218</v>
      </c>
      <c r="BI387" s="23">
        <v>0.244448</v>
      </c>
      <c r="BJ387" s="23">
        <v>0.11507199999999999</v>
      </c>
      <c r="BK387" s="23">
        <v>5.7352699999999999</v>
      </c>
      <c r="BL387" s="23">
        <v>6.1251499999999997</v>
      </c>
      <c r="BM387" s="23">
        <v>1.1429999999999999E-3</v>
      </c>
      <c r="BN387" s="23">
        <v>1.5731999999999999E-2</v>
      </c>
      <c r="BO387" s="23">
        <v>0.104617</v>
      </c>
      <c r="BP387" s="23">
        <v>2.2950000000000002E-3</v>
      </c>
      <c r="BQ387" s="23">
        <v>1.5419</v>
      </c>
      <c r="BR387" s="23">
        <v>1.3190000000000001E-3</v>
      </c>
      <c r="BS387" s="23">
        <v>22</v>
      </c>
      <c r="BT387" s="22">
        <f t="shared" si="38"/>
        <v>0.236564</v>
      </c>
      <c r="BU387" s="22">
        <f t="shared" si="39"/>
        <v>0.13684231739840166</v>
      </c>
      <c r="BV387" s="33">
        <v>1.2326999999999999E-2</v>
      </c>
      <c r="BW387" s="34">
        <v>9.1339999999999998E-3</v>
      </c>
      <c r="BX387" s="34">
        <v>7.9920000000000008E-3</v>
      </c>
      <c r="BY387" s="34">
        <v>8.2380000000000005E-3</v>
      </c>
      <c r="BZ387" s="34">
        <v>3.4805999999999997E-2</v>
      </c>
      <c r="CA387" s="34">
        <v>3.6490000000000002E-2</v>
      </c>
      <c r="CB387" s="34">
        <v>3.5768000000000001E-2</v>
      </c>
      <c r="CC387" s="34">
        <v>1.653E-2</v>
      </c>
      <c r="CD387" s="34">
        <v>8.7670000000000005E-3</v>
      </c>
      <c r="CE387" s="35">
        <v>8.7670000000000005E-3</v>
      </c>
      <c r="CF387" s="1">
        <v>2.2027399999999999</v>
      </c>
      <c r="CG387" s="1">
        <v>2.3166600000000002</v>
      </c>
      <c r="CH387" s="1">
        <v>0.213833</v>
      </c>
      <c r="CI387" s="1">
        <v>0.194742</v>
      </c>
      <c r="CJ387" s="1">
        <v>210.75</v>
      </c>
      <c r="CK387" s="1">
        <v>24.735700000000001</v>
      </c>
      <c r="CL387" s="1">
        <v>4.6048099999999996</v>
      </c>
      <c r="CM387" s="1">
        <v>68.6858</v>
      </c>
      <c r="CN387" s="1">
        <v>0.39968700000000001</v>
      </c>
      <c r="CO387" s="1">
        <v>63.152000000000001</v>
      </c>
      <c r="CP387" s="1">
        <v>53.989899999999999</v>
      </c>
      <c r="CQ387" s="1">
        <v>92.583600000000004</v>
      </c>
      <c r="CR387" s="1">
        <v>11.272</v>
      </c>
      <c r="CS387" s="1">
        <v>267.58</v>
      </c>
      <c r="CT387" s="1">
        <v>19.895</v>
      </c>
      <c r="CU387" s="1">
        <v>30</v>
      </c>
      <c r="CV387" s="1">
        <v>30</v>
      </c>
      <c r="CW387" s="1">
        <v>30</v>
      </c>
      <c r="CX387" s="1">
        <v>30</v>
      </c>
      <c r="CY387" s="1">
        <v>20</v>
      </c>
      <c r="CZ387" s="1">
        <v>20</v>
      </c>
      <c r="DA387" s="1">
        <v>20</v>
      </c>
      <c r="DB387" s="1">
        <v>70</v>
      </c>
      <c r="DC387" s="1">
        <v>30</v>
      </c>
      <c r="DD387" s="1">
        <v>30</v>
      </c>
      <c r="DE387" s="1">
        <v>15</v>
      </c>
      <c r="DF387" s="1">
        <v>15</v>
      </c>
      <c r="DG387" s="1">
        <v>15</v>
      </c>
      <c r="DH387" s="1">
        <v>15</v>
      </c>
      <c r="DI387" s="1">
        <v>10</v>
      </c>
      <c r="DJ387" s="1">
        <v>10</v>
      </c>
      <c r="DK387" s="1">
        <v>10</v>
      </c>
      <c r="DL387" s="1">
        <v>40</v>
      </c>
      <c r="DM387" s="1">
        <v>15</v>
      </c>
      <c r="DN387" s="1">
        <v>15</v>
      </c>
      <c r="DO387" s="1">
        <v>15</v>
      </c>
      <c r="DP387" s="1">
        <v>15</v>
      </c>
      <c r="DQ387" s="1">
        <v>15</v>
      </c>
      <c r="DR387" s="1">
        <v>15</v>
      </c>
      <c r="DS387" s="1">
        <v>10</v>
      </c>
      <c r="DT387" s="1">
        <v>10</v>
      </c>
      <c r="DU387" s="1">
        <v>10</v>
      </c>
      <c r="DV387" s="1">
        <v>40</v>
      </c>
      <c r="DW387" s="1">
        <v>15</v>
      </c>
      <c r="DX387" s="1">
        <v>15</v>
      </c>
      <c r="DY387" s="1">
        <v>4.3125499999999999</v>
      </c>
      <c r="DZ387" s="1">
        <v>5.1409900000000004</v>
      </c>
      <c r="EA387" s="1">
        <v>370.93700000000001</v>
      </c>
      <c r="EB387" s="1">
        <v>447.42899999999997</v>
      </c>
      <c r="EC387" s="1">
        <v>0.208728</v>
      </c>
      <c r="ED387" s="1">
        <v>0.13831299999999999</v>
      </c>
      <c r="EE387" s="1">
        <v>1.8283400000000001</v>
      </c>
      <c r="EF387" s="1">
        <v>0.31542799999999999</v>
      </c>
      <c r="EG387" s="1">
        <v>107.852</v>
      </c>
      <c r="EH387" s="1">
        <v>1.4653400000000001</v>
      </c>
      <c r="EI387" s="1">
        <v>0.31509500000000001</v>
      </c>
      <c r="EJ387" s="1">
        <v>0.82525000000000004</v>
      </c>
      <c r="EK387" s="1">
        <v>1.5119800000000001</v>
      </c>
      <c r="EL387" s="1">
        <v>1.89093</v>
      </c>
      <c r="EM387" s="1">
        <v>0.19363900000000001</v>
      </c>
      <c r="EN387" s="1">
        <v>5.0296E-2</v>
      </c>
      <c r="EO387" s="1">
        <v>0.25642199999999998</v>
      </c>
      <c r="EP387" s="1">
        <v>0.28039999999999998</v>
      </c>
      <c r="EQ387" s="1">
        <v>1.0028600000000001</v>
      </c>
      <c r="ER387" s="1">
        <v>1.35646</v>
      </c>
      <c r="ES387" s="1">
        <v>3.9974599999999998</v>
      </c>
      <c r="ET387" s="1">
        <v>4.3157399999999999</v>
      </c>
      <c r="EU387" s="1">
        <v>369.42500000000001</v>
      </c>
      <c r="EV387" s="1">
        <v>445.53800000000001</v>
      </c>
      <c r="EW387" s="1">
        <v>1.5089E-2</v>
      </c>
      <c r="EX387" s="1">
        <v>8.8017999999999999E-2</v>
      </c>
      <c r="EY387" s="1">
        <v>1.57192</v>
      </c>
      <c r="EZ387" s="1">
        <v>3.5027999999999997E-2</v>
      </c>
      <c r="FA387" s="1">
        <v>106.85</v>
      </c>
      <c r="FB387" s="1">
        <v>0.108879</v>
      </c>
      <c r="FC387" s="1">
        <v>0.12559000000000001</v>
      </c>
      <c r="FD387" s="1">
        <v>3.7572000000000001E-2</v>
      </c>
      <c r="FE387" s="1">
        <v>2.8524699999999998</v>
      </c>
      <c r="FF387" s="1">
        <v>0.77316200000000002</v>
      </c>
      <c r="FG387" s="1">
        <v>1.3300000000000001E-4</v>
      </c>
      <c r="FH387" s="1">
        <v>1.439E-3</v>
      </c>
      <c r="FI387" s="1">
        <v>1.2932000000000001E-2</v>
      </c>
      <c r="FJ387" s="1">
        <v>1.348E-3</v>
      </c>
      <c r="FK387" s="1">
        <v>0.61382400000000004</v>
      </c>
      <c r="FL387" s="1">
        <v>1.9000000000000001E-4</v>
      </c>
      <c r="FM387" s="1">
        <v>42650.639270833301</v>
      </c>
      <c r="FN387" s="1">
        <f t="shared" si="40"/>
        <v>235.4100000000908</v>
      </c>
      <c r="FO387" s="1">
        <v>1.0339</v>
      </c>
      <c r="FP387" s="1">
        <v>1.0106999999999999</v>
      </c>
      <c r="FQ387" s="1">
        <v>1.0438000000000001</v>
      </c>
      <c r="FR387" s="1">
        <v>1.016</v>
      </c>
      <c r="FS387" s="1">
        <v>1.2048000000000001</v>
      </c>
      <c r="FT387" s="1">
        <v>1.1647000000000001</v>
      </c>
      <c r="FU387" s="1">
        <v>1.1883999999999999</v>
      </c>
      <c r="FV387" s="1">
        <v>1.0770999999999999</v>
      </c>
      <c r="FW387" s="1">
        <v>1.0771999999999999</v>
      </c>
      <c r="FX387" s="1">
        <v>1.0563</v>
      </c>
      <c r="FY387" s="1">
        <v>1.7591000000000001</v>
      </c>
      <c r="FZ387" s="1">
        <v>1.4046000000000001</v>
      </c>
      <c r="GA387" s="1">
        <v>1.2192000000000001</v>
      </c>
      <c r="GB387" s="1">
        <v>1.304</v>
      </c>
      <c r="GC387" s="1">
        <v>1.0046999999999999</v>
      </c>
      <c r="GD387" s="1">
        <v>1.0247999999999999</v>
      </c>
      <c r="GE387" s="1">
        <v>1.0018</v>
      </c>
      <c r="GF387" s="1">
        <v>1.1485000000000001</v>
      </c>
      <c r="GG387" s="1">
        <v>1.0584</v>
      </c>
      <c r="GH387" s="1">
        <v>1.0593999999999999</v>
      </c>
      <c r="GI387" s="1">
        <v>0.9929</v>
      </c>
      <c r="GJ387" s="1">
        <v>0.9819</v>
      </c>
      <c r="GK387" s="1">
        <v>0.98509999999999998</v>
      </c>
      <c r="GL387" s="1">
        <v>0.99880000000000002</v>
      </c>
      <c r="GM387" s="1">
        <v>0.99980000000000002</v>
      </c>
      <c r="GN387" s="1">
        <v>0.99909999999999999</v>
      </c>
      <c r="GO387" s="1">
        <v>1</v>
      </c>
      <c r="GP387" s="1">
        <v>0.99299999999999999</v>
      </c>
      <c r="GQ387" s="1">
        <v>0.99970000000000003</v>
      </c>
      <c r="GR387" s="1">
        <v>0.99950000000000006</v>
      </c>
      <c r="GS387" s="1">
        <v>1.8058000000000001</v>
      </c>
      <c r="GT387" s="1">
        <v>1.3939999999999999</v>
      </c>
      <c r="GU387" s="1">
        <v>1.2536</v>
      </c>
      <c r="GV387" s="1">
        <v>1.3232999999999999</v>
      </c>
      <c r="GW387" s="1">
        <v>1.2101999999999999</v>
      </c>
      <c r="GX387" s="1">
        <v>1.1924999999999999</v>
      </c>
      <c r="GY387" s="1">
        <v>1.1906000000000001</v>
      </c>
      <c r="GZ387" s="1">
        <v>1.2283999999999999</v>
      </c>
      <c r="HA387" s="1">
        <v>1.1396999999999999</v>
      </c>
      <c r="HB387" s="1">
        <v>1.1184000000000001</v>
      </c>
      <c r="HC387" s="1">
        <v>502</v>
      </c>
      <c r="HD387" s="1">
        <v>1229</v>
      </c>
      <c r="HE387" s="1">
        <v>1228</v>
      </c>
      <c r="HF387" s="1">
        <v>502</v>
      </c>
      <c r="HG387" s="1">
        <v>218</v>
      </c>
      <c r="HH387" s="1">
        <v>232</v>
      </c>
      <c r="HI387" s="1">
        <v>231</v>
      </c>
      <c r="HJ387" s="1">
        <v>745</v>
      </c>
      <c r="HK387" s="1">
        <v>226</v>
      </c>
      <c r="HL387" s="1">
        <v>221</v>
      </c>
      <c r="HM387" s="1" t="s">
        <v>219</v>
      </c>
      <c r="HN387" s="1" t="s">
        <v>220</v>
      </c>
      <c r="HO387" s="1" t="s">
        <v>221</v>
      </c>
      <c r="HP387" s="1" t="s">
        <v>219</v>
      </c>
      <c r="HQ387" s="1" t="s">
        <v>222</v>
      </c>
      <c r="HR387" s="1" t="s">
        <v>223</v>
      </c>
      <c r="HS387" s="1" t="s">
        <v>224</v>
      </c>
      <c r="HT387" s="1" t="s">
        <v>225</v>
      </c>
      <c r="HU387" s="1" t="s">
        <v>226</v>
      </c>
      <c r="HV387" s="1" t="s">
        <v>227</v>
      </c>
      <c r="HW387" s="1">
        <v>13.8847</v>
      </c>
      <c r="HX387" s="1">
        <v>35.887</v>
      </c>
      <c r="HY387" s="1">
        <v>44.478900000000003</v>
      </c>
      <c r="HZ387" s="1">
        <v>0</v>
      </c>
      <c r="IA387" s="1">
        <v>11.4673</v>
      </c>
      <c r="IB387" s="1">
        <v>21.0183</v>
      </c>
      <c r="IC387" s="1">
        <v>2.32E-3</v>
      </c>
      <c r="ID387" s="1">
        <v>44.476500000000001</v>
      </c>
      <c r="IE387" s="1">
        <v>-6.0000000000000002E-5</v>
      </c>
      <c r="IF387" s="1">
        <v>2</v>
      </c>
      <c r="IG387" s="1">
        <v>0</v>
      </c>
      <c r="IH387" s="1">
        <v>0</v>
      </c>
      <c r="II387" s="1">
        <v>0</v>
      </c>
      <c r="IJ387" s="1">
        <v>0</v>
      </c>
      <c r="IK387" s="1">
        <v>0</v>
      </c>
      <c r="IL387" s="1">
        <v>0</v>
      </c>
      <c r="IM387" s="1">
        <v>0</v>
      </c>
      <c r="IN387" s="1">
        <v>0</v>
      </c>
      <c r="IO387" s="1">
        <v>0</v>
      </c>
      <c r="IP387" s="1">
        <v>0</v>
      </c>
      <c r="IQ387" s="1">
        <v>0</v>
      </c>
      <c r="IR387" s="1">
        <v>0</v>
      </c>
      <c r="IS387" s="1">
        <v>0</v>
      </c>
      <c r="IT387" s="1">
        <v>0</v>
      </c>
      <c r="IU387" s="1">
        <v>0</v>
      </c>
      <c r="IV387" s="1">
        <v>0</v>
      </c>
      <c r="IW387" s="1">
        <v>0</v>
      </c>
      <c r="IX387" s="1">
        <v>0</v>
      </c>
      <c r="IY387" s="1">
        <v>0</v>
      </c>
      <c r="IZ387" s="1">
        <v>0</v>
      </c>
      <c r="JA387" s="1">
        <v>0</v>
      </c>
      <c r="JB387" s="1">
        <v>0</v>
      </c>
      <c r="JC387" s="1">
        <v>0</v>
      </c>
      <c r="JD387" s="1">
        <v>0</v>
      </c>
      <c r="JE387" s="1">
        <v>0</v>
      </c>
      <c r="JF387" s="1">
        <v>0</v>
      </c>
      <c r="JG387" s="1">
        <v>0</v>
      </c>
      <c r="JH387" s="1">
        <v>0</v>
      </c>
      <c r="JI387" s="1">
        <v>0</v>
      </c>
      <c r="JJ387" s="1">
        <v>0</v>
      </c>
      <c r="JK387" s="1">
        <v>0</v>
      </c>
      <c r="JL387" s="1">
        <v>0</v>
      </c>
      <c r="JM387" s="1">
        <v>0</v>
      </c>
      <c r="JN387" s="1">
        <v>0</v>
      </c>
      <c r="JO387" s="1">
        <v>0</v>
      </c>
      <c r="JP387" s="1">
        <v>0</v>
      </c>
      <c r="JQ387" s="1">
        <v>0</v>
      </c>
      <c r="JR387" s="1">
        <v>0</v>
      </c>
      <c r="JS387" s="1">
        <v>0</v>
      </c>
      <c r="JT387" s="1">
        <v>0</v>
      </c>
      <c r="JU387" s="1">
        <v>0</v>
      </c>
      <c r="JV387" s="1">
        <v>0</v>
      </c>
      <c r="JW387" s="1">
        <v>0</v>
      </c>
      <c r="JX387" s="1">
        <v>0</v>
      </c>
      <c r="JY387" s="1">
        <v>0</v>
      </c>
      <c r="JZ387" s="1">
        <v>0</v>
      </c>
      <c r="KA387" s="1">
        <v>0</v>
      </c>
      <c r="KB387" s="1">
        <v>0</v>
      </c>
      <c r="KC387" s="1">
        <v>0</v>
      </c>
      <c r="KD387" s="1">
        <v>0</v>
      </c>
      <c r="KR387" s="30"/>
      <c r="KS387" s="30"/>
      <c r="KT387" s="30"/>
      <c r="KU387" s="30"/>
      <c r="KV387" s="30"/>
      <c r="KW387" s="30"/>
      <c r="KX387" s="30"/>
      <c r="KY387" s="30"/>
      <c r="KZ387" s="30"/>
      <c r="LA387" s="30"/>
      <c r="LB387" s="30"/>
      <c r="LC387" s="30"/>
      <c r="LG387" s="31"/>
      <c r="LH387" s="31"/>
      <c r="LI387" s="31"/>
      <c r="LJ387" s="31"/>
      <c r="LK387" s="31"/>
      <c r="LL387" s="31"/>
      <c r="LM387" s="31"/>
      <c r="LN387" s="31"/>
      <c r="LO387" s="31"/>
      <c r="LP387" s="31"/>
      <c r="LQ387" s="31"/>
      <c r="LR387" s="31"/>
    </row>
    <row r="388" spans="1:330" x14ac:dyDescent="0.35">
      <c r="A388" s="1" t="s">
        <v>263</v>
      </c>
      <c r="B388" s="1" t="s">
        <v>264</v>
      </c>
      <c r="C388" s="1">
        <v>129</v>
      </c>
      <c r="D388" s="1">
        <v>40</v>
      </c>
      <c r="E388" s="1">
        <v>15</v>
      </c>
      <c r="F388" s="1">
        <v>20</v>
      </c>
      <c r="G388" s="1">
        <v>5</v>
      </c>
      <c r="H388" s="1">
        <v>2107</v>
      </c>
      <c r="I388" s="1">
        <v>23</v>
      </c>
      <c r="J388" s="1">
        <v>0.87901300000000004</v>
      </c>
      <c r="K388" s="1">
        <v>0.32430700000000001</v>
      </c>
      <c r="L388" s="1">
        <v>19.634699999999999</v>
      </c>
      <c r="M388" s="1">
        <v>22.035299999999999</v>
      </c>
      <c r="N388" s="1">
        <v>-1.5879999999999998E-2</v>
      </c>
      <c r="O388" s="1">
        <v>0.106142</v>
      </c>
      <c r="P388" s="1">
        <v>0.75822800000000001</v>
      </c>
      <c r="Q388" s="1">
        <v>4.6430000000000004E-3</v>
      </c>
      <c r="R388" s="1">
        <v>7.5772899999999996</v>
      </c>
      <c r="S388" s="1">
        <v>1.044E-2</v>
      </c>
      <c r="T388" s="1">
        <v>44.927999999999997</v>
      </c>
      <c r="U388" s="1">
        <v>96.242099999999994</v>
      </c>
      <c r="V388" s="33">
        <v>1.19279</v>
      </c>
      <c r="W388" s="34">
        <v>0.53772900000000001</v>
      </c>
      <c r="X388" s="34">
        <v>37.098300000000002</v>
      </c>
      <c r="Y388" s="34">
        <v>47.135800000000003</v>
      </c>
      <c r="Z388" s="34">
        <v>-2.0500000000000001E-2</v>
      </c>
      <c r="AA388" s="34">
        <v>0.17705000000000001</v>
      </c>
      <c r="AB388" s="34">
        <v>0.97545700000000002</v>
      </c>
      <c r="AC388" s="34">
        <v>4.6430000000000004E-3</v>
      </c>
      <c r="AD388" s="34">
        <v>9.1266400000000001</v>
      </c>
      <c r="AE388" s="34">
        <v>1.4592000000000001E-2</v>
      </c>
      <c r="AF388" s="34">
        <v>3.9999999999999998E-6</v>
      </c>
      <c r="AG388" s="35">
        <v>96.242500000000007</v>
      </c>
      <c r="AH388" s="30">
        <v>0.84010200000000002</v>
      </c>
      <c r="AI388" s="30">
        <v>0.29120099999999999</v>
      </c>
      <c r="AJ388" s="30">
        <v>15.8828</v>
      </c>
      <c r="AK388" s="30">
        <v>17.122399999999999</v>
      </c>
      <c r="AL388" s="30">
        <v>-6.3099999999999996E-3</v>
      </c>
      <c r="AM388" s="30">
        <v>4.8365999999999999E-2</v>
      </c>
      <c r="AN388" s="30">
        <v>0.29633799999999999</v>
      </c>
      <c r="AO388" s="30">
        <v>2.859E-3</v>
      </c>
      <c r="AP388" s="30">
        <v>4.2292199999999998</v>
      </c>
      <c r="AQ388" s="30">
        <v>5.679E-3</v>
      </c>
      <c r="AR388" s="30">
        <v>61.287300000000002</v>
      </c>
      <c r="AS388" s="21">
        <f t="shared" si="36"/>
        <v>1.3428008001475451E-3</v>
      </c>
      <c r="AT388" s="21">
        <f t="shared" si="37"/>
        <v>6.7601117936640803E-4</v>
      </c>
      <c r="AU388" s="23">
        <v>1.47777</v>
      </c>
      <c r="AV388" s="23">
        <v>1.0314300000000001</v>
      </c>
      <c r="AW388" s="23">
        <v>28.125499999999999</v>
      </c>
      <c r="AX388" s="23">
        <v>60.646900000000002</v>
      </c>
      <c r="AY388" s="23">
        <v>-2.2339999999999999E-2</v>
      </c>
      <c r="AZ388" s="23">
        <v>0.17129</v>
      </c>
      <c r="BA388" s="23">
        <v>1.0495000000000001</v>
      </c>
      <c r="BB388" s="23">
        <v>1.0123999999999999E-2</v>
      </c>
      <c r="BC388" s="23">
        <v>7.4897099999999996</v>
      </c>
      <c r="BD388" s="23">
        <v>2.0135E-2</v>
      </c>
      <c r="BE388" s="23">
        <v>0</v>
      </c>
      <c r="BF388" s="23">
        <v>100</v>
      </c>
      <c r="BG388" s="23">
        <v>22</v>
      </c>
      <c r="BH388" s="23" t="s">
        <v>218</v>
      </c>
      <c r="BI388" s="23">
        <v>0.29955900000000002</v>
      </c>
      <c r="BJ388" s="23">
        <v>0.104541</v>
      </c>
      <c r="BK388" s="23">
        <v>5.7013100000000003</v>
      </c>
      <c r="BL388" s="23">
        <v>6.1468600000000002</v>
      </c>
      <c r="BM388" s="23">
        <v>-2.2599999999999999E-3</v>
      </c>
      <c r="BN388" s="23">
        <v>1.7361000000000001E-2</v>
      </c>
      <c r="BO388" s="23">
        <v>0.10637199999999999</v>
      </c>
      <c r="BP388" s="23">
        <v>1.026E-3</v>
      </c>
      <c r="BQ388" s="23">
        <v>1.51824</v>
      </c>
      <c r="BR388" s="23">
        <v>2.0409999999999998E-3</v>
      </c>
      <c r="BS388" s="23">
        <v>22</v>
      </c>
      <c r="BT388" s="22">
        <f t="shared" si="38"/>
        <v>0.22601399999999999</v>
      </c>
      <c r="BU388" s="22">
        <f t="shared" si="39"/>
        <v>0.16479214698654804</v>
      </c>
      <c r="BV388" s="33">
        <v>1.3254999999999999E-2</v>
      </c>
      <c r="BW388" s="34">
        <v>9.6039999999999997E-3</v>
      </c>
      <c r="BX388" s="34">
        <v>8.1899999999999994E-3</v>
      </c>
      <c r="BY388" s="34">
        <v>8.4709999999999994E-3</v>
      </c>
      <c r="BZ388" s="34">
        <v>3.7648000000000001E-2</v>
      </c>
      <c r="CA388" s="34">
        <v>4.8975999999999999E-2</v>
      </c>
      <c r="CB388" s="34">
        <v>3.424E-2</v>
      </c>
      <c r="CC388" s="34">
        <v>1.6872999999999999E-2</v>
      </c>
      <c r="CD388" s="34">
        <v>8.652E-3</v>
      </c>
      <c r="CE388" s="35">
        <v>8.6079999999999993E-3</v>
      </c>
      <c r="CF388" s="1">
        <v>1.9708699999999999</v>
      </c>
      <c r="CG388" s="1">
        <v>2.4877500000000001</v>
      </c>
      <c r="CH388" s="1">
        <v>0.213563</v>
      </c>
      <c r="CI388" s="1">
        <v>0.19347800000000001</v>
      </c>
      <c r="CJ388" s="1">
        <v>-107.98</v>
      </c>
      <c r="CK388" s="1">
        <v>27.0076</v>
      </c>
      <c r="CL388" s="1">
        <v>4.4841300000000004</v>
      </c>
      <c r="CM388" s="1">
        <v>153.33099999999999</v>
      </c>
      <c r="CN388" s="1">
        <v>0.40081800000000001</v>
      </c>
      <c r="CO388" s="1">
        <v>40.154600000000002</v>
      </c>
      <c r="CP388" s="1">
        <v>53.979399999999998</v>
      </c>
      <c r="CQ388" s="1">
        <v>92.582499999999996</v>
      </c>
      <c r="CR388" s="1">
        <v>11.272</v>
      </c>
      <c r="CS388" s="1">
        <v>278.137</v>
      </c>
      <c r="CT388" s="1">
        <v>19.885000000000002</v>
      </c>
      <c r="CU388" s="1">
        <v>30</v>
      </c>
      <c r="CV388" s="1">
        <v>30</v>
      </c>
      <c r="CW388" s="1">
        <v>30</v>
      </c>
      <c r="CX388" s="1">
        <v>30</v>
      </c>
      <c r="CY388" s="1">
        <v>20</v>
      </c>
      <c r="CZ388" s="1">
        <v>20</v>
      </c>
      <c r="DA388" s="1">
        <v>20</v>
      </c>
      <c r="DB388" s="1">
        <v>70</v>
      </c>
      <c r="DC388" s="1">
        <v>30</v>
      </c>
      <c r="DD388" s="1">
        <v>30</v>
      </c>
      <c r="DE388" s="1">
        <v>15</v>
      </c>
      <c r="DF388" s="1">
        <v>15</v>
      </c>
      <c r="DG388" s="1">
        <v>15</v>
      </c>
      <c r="DH388" s="1">
        <v>15</v>
      </c>
      <c r="DI388" s="1">
        <v>10</v>
      </c>
      <c r="DJ388" s="1">
        <v>10</v>
      </c>
      <c r="DK388" s="1">
        <v>10</v>
      </c>
      <c r="DL388" s="1">
        <v>40</v>
      </c>
      <c r="DM388" s="1">
        <v>15</v>
      </c>
      <c r="DN388" s="1">
        <v>15</v>
      </c>
      <c r="DO388" s="1">
        <v>15</v>
      </c>
      <c r="DP388" s="1">
        <v>15</v>
      </c>
      <c r="DQ388" s="1">
        <v>15</v>
      </c>
      <c r="DR388" s="1">
        <v>15</v>
      </c>
      <c r="DS388" s="1">
        <v>10</v>
      </c>
      <c r="DT388" s="1">
        <v>10</v>
      </c>
      <c r="DU388" s="1">
        <v>10</v>
      </c>
      <c r="DV388" s="1">
        <v>40</v>
      </c>
      <c r="DW388" s="1">
        <v>15</v>
      </c>
      <c r="DX388" s="1">
        <v>15</v>
      </c>
      <c r="DY388" s="1">
        <v>5.3157300000000003</v>
      </c>
      <c r="DZ388" s="1">
        <v>4.8627599999999997</v>
      </c>
      <c r="EA388" s="1">
        <v>372.26600000000002</v>
      </c>
      <c r="EB388" s="1">
        <v>453.77</v>
      </c>
      <c r="EC388" s="1">
        <v>0.19622800000000001</v>
      </c>
      <c r="ED388" s="1">
        <v>0.18867999999999999</v>
      </c>
      <c r="EE388" s="1">
        <v>1.8491599999999999</v>
      </c>
      <c r="EF388" s="1">
        <v>0.30764000000000002</v>
      </c>
      <c r="EG388" s="1">
        <v>107.235</v>
      </c>
      <c r="EH388" s="1">
        <v>1.47763</v>
      </c>
      <c r="EI388" s="1">
        <v>0.36458400000000002</v>
      </c>
      <c r="EJ388" s="1">
        <v>0.90890300000000002</v>
      </c>
      <c r="EK388" s="1">
        <v>1.5846100000000001</v>
      </c>
      <c r="EL388" s="1">
        <v>1.9996100000000001</v>
      </c>
      <c r="EM388" s="1">
        <v>0.22641700000000001</v>
      </c>
      <c r="EN388" s="1">
        <v>9.0565999999999994E-2</v>
      </c>
      <c r="EO388" s="1">
        <v>0.23483100000000001</v>
      </c>
      <c r="EP388" s="1">
        <v>0.291827</v>
      </c>
      <c r="EQ388" s="1">
        <v>0.97601400000000005</v>
      </c>
      <c r="ER388" s="1">
        <v>1.3074699999999999</v>
      </c>
      <c r="ES388" s="1">
        <v>4.9511399999999997</v>
      </c>
      <c r="ET388" s="1">
        <v>3.9538600000000002</v>
      </c>
      <c r="EU388" s="1">
        <v>370.68099999999998</v>
      </c>
      <c r="EV388" s="1">
        <v>451.77</v>
      </c>
      <c r="EW388" s="1">
        <v>-3.0190000000000002E-2</v>
      </c>
      <c r="EX388" s="1">
        <v>9.8114000000000007E-2</v>
      </c>
      <c r="EY388" s="1">
        <v>1.61433</v>
      </c>
      <c r="EZ388" s="1">
        <v>1.5813000000000001E-2</v>
      </c>
      <c r="FA388" s="1">
        <v>106.259</v>
      </c>
      <c r="FB388" s="1">
        <v>0.17016200000000001</v>
      </c>
      <c r="FC388" s="1">
        <v>0.155552</v>
      </c>
      <c r="FD388" s="1">
        <v>3.4421E-2</v>
      </c>
      <c r="FE388" s="1">
        <v>2.8621699999999999</v>
      </c>
      <c r="FF388" s="1">
        <v>0.78397700000000003</v>
      </c>
      <c r="FG388" s="1">
        <v>-2.7E-4</v>
      </c>
      <c r="FH388" s="1">
        <v>1.6050000000000001E-3</v>
      </c>
      <c r="FI388" s="1">
        <v>1.3280999999999999E-2</v>
      </c>
      <c r="FJ388" s="1">
        <v>6.0800000000000003E-4</v>
      </c>
      <c r="FK388" s="1">
        <v>0.61043099999999995</v>
      </c>
      <c r="FL388" s="1">
        <v>2.9700000000000001E-4</v>
      </c>
      <c r="FM388" s="1">
        <v>42650.642002314802</v>
      </c>
      <c r="FN388" s="1">
        <f t="shared" si="40"/>
        <v>235.4755555561278</v>
      </c>
      <c r="FO388" s="1">
        <v>1.034</v>
      </c>
      <c r="FP388" s="1">
        <v>1.0107999999999999</v>
      </c>
      <c r="FQ388" s="1">
        <v>1.0439000000000001</v>
      </c>
      <c r="FR388" s="1">
        <v>1.0161</v>
      </c>
      <c r="FS388" s="1">
        <v>1.2050000000000001</v>
      </c>
      <c r="FT388" s="1">
        <v>1.1648000000000001</v>
      </c>
      <c r="FU388" s="1">
        <v>1.1884999999999999</v>
      </c>
      <c r="FV388" s="1">
        <v>1.0771999999999999</v>
      </c>
      <c r="FW388" s="1">
        <v>1.0772999999999999</v>
      </c>
      <c r="FX388" s="1">
        <v>1.0564</v>
      </c>
      <c r="FY388" s="1">
        <v>1.7579</v>
      </c>
      <c r="FZ388" s="1">
        <v>1.4067000000000001</v>
      </c>
      <c r="GA388" s="1">
        <v>1.22</v>
      </c>
      <c r="GB388" s="1">
        <v>1.3035000000000001</v>
      </c>
      <c r="GC388" s="1">
        <v>1.0045999999999999</v>
      </c>
      <c r="GD388" s="1">
        <v>1.0246999999999999</v>
      </c>
      <c r="GE388" s="1">
        <v>1.0018</v>
      </c>
      <c r="GF388" s="1">
        <v>1.1487000000000001</v>
      </c>
      <c r="GG388" s="1">
        <v>1.0585</v>
      </c>
      <c r="GH388" s="1">
        <v>1.0590999999999999</v>
      </c>
      <c r="GI388" s="1">
        <v>0.9929</v>
      </c>
      <c r="GJ388" s="1">
        <v>0.98199999999999998</v>
      </c>
      <c r="GK388" s="1">
        <v>0.98499999999999999</v>
      </c>
      <c r="GL388" s="1">
        <v>0.99880000000000002</v>
      </c>
      <c r="GM388" s="1">
        <v>0.99980000000000002</v>
      </c>
      <c r="GN388" s="1">
        <v>0.99909999999999999</v>
      </c>
      <c r="GO388" s="1">
        <v>1</v>
      </c>
      <c r="GP388" s="1">
        <v>0.99309999999999998</v>
      </c>
      <c r="GQ388" s="1">
        <v>0.99970000000000003</v>
      </c>
      <c r="GR388" s="1">
        <v>0.99950000000000006</v>
      </c>
      <c r="GS388" s="1">
        <v>1.8047</v>
      </c>
      <c r="GT388" s="1">
        <v>1.3963000000000001</v>
      </c>
      <c r="GU388" s="1">
        <v>1.2544999999999999</v>
      </c>
      <c r="GV388" s="1">
        <v>1.3229</v>
      </c>
      <c r="GW388" s="1">
        <v>1.2101999999999999</v>
      </c>
      <c r="GX388" s="1">
        <v>1.1923999999999999</v>
      </c>
      <c r="GY388" s="1">
        <v>1.1906000000000001</v>
      </c>
      <c r="GZ388" s="1">
        <v>1.2287999999999999</v>
      </c>
      <c r="HA388" s="1">
        <v>1.1398999999999999</v>
      </c>
      <c r="HB388" s="1">
        <v>1.1182000000000001</v>
      </c>
      <c r="HC388" s="1">
        <v>502</v>
      </c>
      <c r="HD388" s="1">
        <v>1229</v>
      </c>
      <c r="HE388" s="1">
        <v>1228</v>
      </c>
      <c r="HF388" s="1">
        <v>502</v>
      </c>
      <c r="HG388" s="1">
        <v>218</v>
      </c>
      <c r="HH388" s="1">
        <v>232</v>
      </c>
      <c r="HI388" s="1">
        <v>231</v>
      </c>
      <c r="HJ388" s="1">
        <v>745</v>
      </c>
      <c r="HK388" s="1">
        <v>226</v>
      </c>
      <c r="HL388" s="1">
        <v>221</v>
      </c>
      <c r="HM388" s="1" t="s">
        <v>219</v>
      </c>
      <c r="HN388" s="1" t="s">
        <v>220</v>
      </c>
      <c r="HO388" s="1" t="s">
        <v>221</v>
      </c>
      <c r="HP388" s="1" t="s">
        <v>219</v>
      </c>
      <c r="HQ388" s="1" t="s">
        <v>222</v>
      </c>
      <c r="HR388" s="1" t="s">
        <v>223</v>
      </c>
      <c r="HS388" s="1" t="s">
        <v>224</v>
      </c>
      <c r="HT388" s="1" t="s">
        <v>225</v>
      </c>
      <c r="HU388" s="1" t="s">
        <v>226</v>
      </c>
      <c r="HV388" s="1" t="s">
        <v>227</v>
      </c>
      <c r="HW388" s="1">
        <v>13.894</v>
      </c>
      <c r="HX388" s="1">
        <v>35.895099999999999</v>
      </c>
      <c r="HY388" s="1">
        <v>44.927999999999997</v>
      </c>
      <c r="HZ388" s="1">
        <v>0</v>
      </c>
      <c r="IA388" s="1">
        <v>11.456899999999999</v>
      </c>
      <c r="IB388" s="1">
        <v>21.006599999999999</v>
      </c>
      <c r="IC388" s="1">
        <v>1.0480000000000001E-3</v>
      </c>
      <c r="ID388" s="1">
        <v>44.927</v>
      </c>
      <c r="IE388" s="1">
        <v>-3.0000000000000001E-5</v>
      </c>
      <c r="IF388" s="1">
        <v>2</v>
      </c>
      <c r="IG388" s="1">
        <v>0</v>
      </c>
      <c r="IH388" s="1">
        <v>0</v>
      </c>
      <c r="II388" s="1">
        <v>0</v>
      </c>
      <c r="IJ388" s="1">
        <v>0</v>
      </c>
      <c r="IK388" s="1">
        <v>0</v>
      </c>
      <c r="IL388" s="1">
        <v>0</v>
      </c>
      <c r="IM388" s="1">
        <v>0</v>
      </c>
      <c r="IN388" s="1">
        <v>0</v>
      </c>
      <c r="IO388" s="1">
        <v>0</v>
      </c>
      <c r="IP388" s="1">
        <v>0</v>
      </c>
      <c r="IQ388" s="1">
        <v>0</v>
      </c>
      <c r="IR388" s="1">
        <v>0</v>
      </c>
      <c r="IS388" s="1">
        <v>0</v>
      </c>
      <c r="IT388" s="1">
        <v>0</v>
      </c>
      <c r="IU388" s="1">
        <v>0</v>
      </c>
      <c r="IV388" s="1">
        <v>0</v>
      </c>
      <c r="IW388" s="1">
        <v>0</v>
      </c>
      <c r="IX388" s="1">
        <v>0</v>
      </c>
      <c r="IY388" s="1">
        <v>0</v>
      </c>
      <c r="IZ388" s="1">
        <v>0</v>
      </c>
      <c r="JA388" s="1">
        <v>0</v>
      </c>
      <c r="JB388" s="1">
        <v>0</v>
      </c>
      <c r="JC388" s="1">
        <v>0</v>
      </c>
      <c r="JD388" s="1">
        <v>0</v>
      </c>
      <c r="JE388" s="1">
        <v>0</v>
      </c>
      <c r="JF388" s="1">
        <v>0</v>
      </c>
      <c r="JG388" s="1">
        <v>0</v>
      </c>
      <c r="JH388" s="1">
        <v>0</v>
      </c>
      <c r="JI388" s="1">
        <v>0</v>
      </c>
      <c r="JJ388" s="1">
        <v>0</v>
      </c>
      <c r="JK388" s="1">
        <v>0</v>
      </c>
      <c r="JL388" s="1">
        <v>0</v>
      </c>
      <c r="JM388" s="1">
        <v>0</v>
      </c>
      <c r="JN388" s="1">
        <v>0</v>
      </c>
      <c r="JO388" s="1">
        <v>0</v>
      </c>
      <c r="JP388" s="1">
        <v>0</v>
      </c>
      <c r="JQ388" s="1">
        <v>0</v>
      </c>
      <c r="JR388" s="1">
        <v>0</v>
      </c>
      <c r="JS388" s="1">
        <v>0</v>
      </c>
      <c r="JT388" s="1">
        <v>0</v>
      </c>
      <c r="JU388" s="1">
        <v>0</v>
      </c>
      <c r="JV388" s="1">
        <v>0</v>
      </c>
      <c r="JW388" s="1">
        <v>0</v>
      </c>
      <c r="JX388" s="1">
        <v>0</v>
      </c>
      <c r="JY388" s="1">
        <v>0</v>
      </c>
      <c r="JZ388" s="1">
        <v>0</v>
      </c>
      <c r="KA388" s="1">
        <v>0</v>
      </c>
      <c r="KB388" s="1">
        <v>0</v>
      </c>
      <c r="KC388" s="1">
        <v>0</v>
      </c>
      <c r="KD388" s="1">
        <v>0</v>
      </c>
      <c r="KR388" s="30"/>
      <c r="KS388" s="30"/>
      <c r="KT388" s="30"/>
      <c r="KU388" s="30"/>
      <c r="KV388" s="30"/>
      <c r="KW388" s="30"/>
      <c r="KX388" s="30"/>
      <c r="KY388" s="30"/>
      <c r="KZ388" s="30"/>
      <c r="LA388" s="30"/>
      <c r="LB388" s="30"/>
      <c r="LC388" s="30"/>
      <c r="LG388" s="31"/>
      <c r="LH388" s="31"/>
      <c r="LI388" s="31"/>
      <c r="LJ388" s="31"/>
      <c r="LK388" s="31"/>
      <c r="LL388" s="31"/>
      <c r="LM388" s="31"/>
      <c r="LN388" s="31"/>
      <c r="LO388" s="31"/>
      <c r="LP388" s="31"/>
      <c r="LQ388" s="31"/>
      <c r="LR388" s="31"/>
    </row>
    <row r="389" spans="1:330" x14ac:dyDescent="0.35">
      <c r="A389" s="1" t="s">
        <v>263</v>
      </c>
      <c r="B389" s="1" t="s">
        <v>264</v>
      </c>
      <c r="C389" s="1">
        <v>129</v>
      </c>
      <c r="D389" s="1">
        <v>40</v>
      </c>
      <c r="E389" s="1">
        <v>15</v>
      </c>
      <c r="F389" s="1">
        <v>20</v>
      </c>
      <c r="G389" s="1">
        <v>5</v>
      </c>
      <c r="H389" s="1">
        <v>2108</v>
      </c>
      <c r="I389" s="1">
        <v>24</v>
      </c>
      <c r="J389" s="1">
        <v>0.78516399999999997</v>
      </c>
      <c r="K389" s="1">
        <v>0.37428</v>
      </c>
      <c r="L389" s="1">
        <v>19.362300000000001</v>
      </c>
      <c r="M389" s="1">
        <v>22.0321</v>
      </c>
      <c r="N389" s="1">
        <v>1.7201000000000001E-2</v>
      </c>
      <c r="O389" s="1">
        <v>0.11432</v>
      </c>
      <c r="P389" s="1">
        <v>0.78839800000000004</v>
      </c>
      <c r="Q389" s="1">
        <v>8.9599999999999999E-4</v>
      </c>
      <c r="R389" s="1">
        <v>7.8111800000000002</v>
      </c>
      <c r="S389" s="1">
        <v>-1.9499999999999999E-3</v>
      </c>
      <c r="T389" s="1">
        <v>44.749000000000002</v>
      </c>
      <c r="U389" s="1">
        <v>96.032799999999995</v>
      </c>
      <c r="V389" s="33">
        <v>1.0654399999999999</v>
      </c>
      <c r="W389" s="34">
        <v>0.62058500000000005</v>
      </c>
      <c r="X389" s="34">
        <v>36.583500000000001</v>
      </c>
      <c r="Y389" s="34">
        <v>47.128900000000002</v>
      </c>
      <c r="Z389" s="34">
        <v>2.2211000000000002E-2</v>
      </c>
      <c r="AA389" s="34">
        <v>0.190691</v>
      </c>
      <c r="AB389" s="34">
        <v>1.01427</v>
      </c>
      <c r="AC389" s="34">
        <v>8.9599999999999999E-4</v>
      </c>
      <c r="AD389" s="34">
        <v>9.4083699999999997</v>
      </c>
      <c r="AE389" s="34">
        <v>-2.7200000000000002E-3</v>
      </c>
      <c r="AF389" s="34">
        <v>0</v>
      </c>
      <c r="AG389" s="35">
        <v>96.0321</v>
      </c>
      <c r="AH389" s="30">
        <v>0.75313699999999995</v>
      </c>
      <c r="AI389" s="30">
        <v>0.33729300000000001</v>
      </c>
      <c r="AJ389" s="30">
        <v>15.7193</v>
      </c>
      <c r="AK389" s="30">
        <v>17.182200000000002</v>
      </c>
      <c r="AL389" s="30">
        <v>6.8589999999999996E-3</v>
      </c>
      <c r="AM389" s="30">
        <v>5.2282000000000002E-2</v>
      </c>
      <c r="AN389" s="30">
        <v>0.30925000000000002</v>
      </c>
      <c r="AO389" s="30">
        <v>5.5400000000000002E-4</v>
      </c>
      <c r="AP389" s="30">
        <v>4.3756199999999996</v>
      </c>
      <c r="AQ389" s="30">
        <v>-1.06E-3</v>
      </c>
      <c r="AR389" s="30">
        <v>61.264600000000002</v>
      </c>
      <c r="AS389" s="21">
        <f t="shared" si="36"/>
        <v>-2.4225138380389524E-4</v>
      </c>
      <c r="AT389" s="21">
        <f t="shared" si="37"/>
        <v>1.2661062889373392E-4</v>
      </c>
      <c r="AU389" s="23">
        <v>1.32128</v>
      </c>
      <c r="AV389" s="23">
        <v>1.19153</v>
      </c>
      <c r="AW389" s="23">
        <v>27.7622</v>
      </c>
      <c r="AX389" s="23">
        <v>60.697099999999999</v>
      </c>
      <c r="AY389" s="23">
        <v>2.4226000000000001E-2</v>
      </c>
      <c r="AZ389" s="23">
        <v>0.184666</v>
      </c>
      <c r="BA389" s="23">
        <v>1.09232</v>
      </c>
      <c r="BB389" s="23">
        <v>1.9559999999999998E-3</v>
      </c>
      <c r="BC389" s="23">
        <v>7.7284199999999998</v>
      </c>
      <c r="BD389" s="23">
        <v>-3.7599999999999999E-3</v>
      </c>
      <c r="BE389" s="23">
        <v>0</v>
      </c>
      <c r="BF389" s="23">
        <v>100</v>
      </c>
      <c r="BG389" s="23">
        <v>22</v>
      </c>
      <c r="BH389" s="23" t="s">
        <v>218</v>
      </c>
      <c r="BI389" s="23">
        <v>0.268646</v>
      </c>
      <c r="BJ389" s="23">
        <v>0.121132</v>
      </c>
      <c r="BK389" s="23">
        <v>5.6447000000000003</v>
      </c>
      <c r="BL389" s="23">
        <v>6.1705699999999997</v>
      </c>
      <c r="BM389" s="23">
        <v>2.4629999999999999E-3</v>
      </c>
      <c r="BN389" s="23">
        <v>1.8773000000000001E-2</v>
      </c>
      <c r="BO389" s="23">
        <v>0.11104700000000001</v>
      </c>
      <c r="BP389" s="23">
        <v>1.9900000000000001E-4</v>
      </c>
      <c r="BQ389" s="23">
        <v>1.5713699999999999</v>
      </c>
      <c r="BR389" s="23">
        <v>-3.8000000000000002E-4</v>
      </c>
      <c r="BS389" s="23">
        <v>22</v>
      </c>
      <c r="BT389" s="22">
        <f t="shared" si="38"/>
        <v>0.25341500000000006</v>
      </c>
      <c r="BU389" s="22">
        <f t="shared" si="39"/>
        <v>0.14600199128703228</v>
      </c>
      <c r="BV389" s="33">
        <v>1.3767E-2</v>
      </c>
      <c r="BW389" s="34">
        <v>9.8340000000000007E-3</v>
      </c>
      <c r="BX389" s="34">
        <v>8.0789999999999994E-3</v>
      </c>
      <c r="BY389" s="34">
        <v>8.4019999999999997E-3</v>
      </c>
      <c r="BZ389" s="34">
        <v>3.3209000000000002E-2</v>
      </c>
      <c r="CA389" s="34">
        <v>4.2426999999999999E-2</v>
      </c>
      <c r="CB389" s="34">
        <v>3.4874000000000002E-2</v>
      </c>
      <c r="CC389" s="34">
        <v>1.7888999999999999E-2</v>
      </c>
      <c r="CD389" s="34">
        <v>8.9829999999999997E-3</v>
      </c>
      <c r="CE389" s="35">
        <v>8.7469999999999996E-3</v>
      </c>
      <c r="CF389" s="1">
        <v>2.1150099999999998</v>
      </c>
      <c r="CG389" s="1">
        <v>2.2826900000000001</v>
      </c>
      <c r="CH389" s="1">
        <v>0.21515100000000001</v>
      </c>
      <c r="CI389" s="1">
        <v>0.193381</v>
      </c>
      <c r="CJ389" s="1">
        <v>95.1417</v>
      </c>
      <c r="CK389" s="1">
        <v>23.326899999999998</v>
      </c>
      <c r="CL389" s="1">
        <v>4.39696</v>
      </c>
      <c r="CM389" s="1">
        <v>835.26099999999997</v>
      </c>
      <c r="CN389" s="1">
        <v>0.394957</v>
      </c>
      <c r="CO389" s="1">
        <v>-210.7</v>
      </c>
      <c r="CP389" s="1">
        <v>53.968899999999998</v>
      </c>
      <c r="CQ389" s="1">
        <v>92.581400000000002</v>
      </c>
      <c r="CR389" s="1">
        <v>11.272</v>
      </c>
      <c r="CS389" s="1">
        <v>288.69600000000003</v>
      </c>
      <c r="CT389" s="1">
        <v>19.875</v>
      </c>
      <c r="CU389" s="1">
        <v>30</v>
      </c>
      <c r="CV389" s="1">
        <v>30</v>
      </c>
      <c r="CW389" s="1">
        <v>30</v>
      </c>
      <c r="CX389" s="1">
        <v>30</v>
      </c>
      <c r="CY389" s="1">
        <v>20</v>
      </c>
      <c r="CZ389" s="1">
        <v>20</v>
      </c>
      <c r="DA389" s="1">
        <v>20</v>
      </c>
      <c r="DB389" s="1">
        <v>70</v>
      </c>
      <c r="DC389" s="1">
        <v>30</v>
      </c>
      <c r="DD389" s="1">
        <v>30</v>
      </c>
      <c r="DE389" s="1">
        <v>15</v>
      </c>
      <c r="DF389" s="1">
        <v>15</v>
      </c>
      <c r="DG389" s="1">
        <v>15</v>
      </c>
      <c r="DH389" s="1">
        <v>15</v>
      </c>
      <c r="DI389" s="1">
        <v>10</v>
      </c>
      <c r="DJ389" s="1">
        <v>10</v>
      </c>
      <c r="DK389" s="1">
        <v>10</v>
      </c>
      <c r="DL389" s="1">
        <v>40</v>
      </c>
      <c r="DM389" s="1">
        <v>15</v>
      </c>
      <c r="DN389" s="1">
        <v>15</v>
      </c>
      <c r="DO389" s="1">
        <v>15</v>
      </c>
      <c r="DP389" s="1">
        <v>15</v>
      </c>
      <c r="DQ389" s="1">
        <v>15</v>
      </c>
      <c r="DR389" s="1">
        <v>15</v>
      </c>
      <c r="DS389" s="1">
        <v>10</v>
      </c>
      <c r="DT389" s="1">
        <v>10</v>
      </c>
      <c r="DU389" s="1">
        <v>10</v>
      </c>
      <c r="DV389" s="1">
        <v>40</v>
      </c>
      <c r="DW389" s="1">
        <v>15</v>
      </c>
      <c r="DX389" s="1">
        <v>15</v>
      </c>
      <c r="DY389" s="1">
        <v>4.8063200000000004</v>
      </c>
      <c r="DZ389" s="1">
        <v>5.5143899999999997</v>
      </c>
      <c r="EA389" s="1">
        <v>366.90800000000002</v>
      </c>
      <c r="EB389" s="1">
        <v>454.363</v>
      </c>
      <c r="EC389" s="1">
        <v>0.20883299999999999</v>
      </c>
      <c r="ED389" s="1">
        <v>0.17360800000000001</v>
      </c>
      <c r="EE389" s="1">
        <v>1.9223600000000001</v>
      </c>
      <c r="EF389" s="1">
        <v>0.33140199999999997</v>
      </c>
      <c r="EG389" s="1">
        <v>110.633</v>
      </c>
      <c r="EH389" s="1">
        <v>1.3167800000000001</v>
      </c>
      <c r="EI389" s="1">
        <v>0.39171</v>
      </c>
      <c r="EJ389" s="1">
        <v>0.95217700000000005</v>
      </c>
      <c r="EK389" s="1">
        <v>1.5396700000000001</v>
      </c>
      <c r="EL389" s="1">
        <v>1.97231</v>
      </c>
      <c r="EM389" s="1">
        <v>0.176124</v>
      </c>
      <c r="EN389" s="1">
        <v>6.7932999999999993E-2</v>
      </c>
      <c r="EO389" s="1">
        <v>0.243559</v>
      </c>
      <c r="EP389" s="1">
        <v>0.32834600000000003</v>
      </c>
      <c r="EQ389" s="1">
        <v>1.0523499999999999</v>
      </c>
      <c r="ER389" s="1">
        <v>1.3485100000000001</v>
      </c>
      <c r="ES389" s="1">
        <v>4.4146099999999997</v>
      </c>
      <c r="ET389" s="1">
        <v>4.5622100000000003</v>
      </c>
      <c r="EU389" s="1">
        <v>365.36900000000003</v>
      </c>
      <c r="EV389" s="1">
        <v>452.39100000000002</v>
      </c>
      <c r="EW389" s="1">
        <v>3.2709000000000002E-2</v>
      </c>
      <c r="EX389" s="1">
        <v>0.105674</v>
      </c>
      <c r="EY389" s="1">
        <v>1.6788099999999999</v>
      </c>
      <c r="EZ389" s="1">
        <v>3.055E-3</v>
      </c>
      <c r="FA389" s="1">
        <v>109.581</v>
      </c>
      <c r="FB389" s="1">
        <v>-3.1730000000000001E-2</v>
      </c>
      <c r="FC389" s="1">
        <v>0.13869600000000001</v>
      </c>
      <c r="FD389" s="1">
        <v>3.9718000000000003E-2</v>
      </c>
      <c r="FE389" s="1">
        <v>2.8211499999999998</v>
      </c>
      <c r="FF389" s="1">
        <v>0.785053</v>
      </c>
      <c r="FG389" s="1">
        <v>2.8899999999999998E-4</v>
      </c>
      <c r="FH389" s="1">
        <v>1.7279999999999999E-3</v>
      </c>
      <c r="FI389" s="1">
        <v>1.3812E-2</v>
      </c>
      <c r="FJ389" s="1">
        <v>1.18E-4</v>
      </c>
      <c r="FK389" s="1">
        <v>0.62951599999999996</v>
      </c>
      <c r="FL389" s="1">
        <v>-6.0000000000000002E-5</v>
      </c>
      <c r="FM389" s="1">
        <v>42650.644722222198</v>
      </c>
      <c r="FN389" s="1">
        <f t="shared" si="40"/>
        <v>235.5408333336236</v>
      </c>
      <c r="FO389" s="1">
        <v>1.0337000000000001</v>
      </c>
      <c r="FP389" s="1">
        <v>1.0105999999999999</v>
      </c>
      <c r="FQ389" s="1">
        <v>1.0437000000000001</v>
      </c>
      <c r="FR389" s="1">
        <v>1.0159</v>
      </c>
      <c r="FS389" s="1">
        <v>1.2045999999999999</v>
      </c>
      <c r="FT389" s="1">
        <v>1.1645000000000001</v>
      </c>
      <c r="FU389" s="1">
        <v>1.1881999999999999</v>
      </c>
      <c r="FV389" s="1">
        <v>1.077</v>
      </c>
      <c r="FW389" s="1">
        <v>1.077</v>
      </c>
      <c r="FX389" s="1">
        <v>1.0561</v>
      </c>
      <c r="FY389" s="1">
        <v>1.7614000000000001</v>
      </c>
      <c r="FZ389" s="1">
        <v>1.4071</v>
      </c>
      <c r="GA389" s="1">
        <v>1.2209000000000001</v>
      </c>
      <c r="GB389" s="1">
        <v>1.3018000000000001</v>
      </c>
      <c r="GC389" s="1">
        <v>1.0046999999999999</v>
      </c>
      <c r="GD389" s="1">
        <v>1.0249999999999999</v>
      </c>
      <c r="GE389" s="1">
        <v>1.0019</v>
      </c>
      <c r="GF389" s="1">
        <v>1.1483000000000001</v>
      </c>
      <c r="GG389" s="1">
        <v>1.0583</v>
      </c>
      <c r="GH389" s="1">
        <v>1.0597000000000001</v>
      </c>
      <c r="GI389" s="1">
        <v>0.99299999999999999</v>
      </c>
      <c r="GJ389" s="1">
        <v>0.98209999999999997</v>
      </c>
      <c r="GK389" s="1">
        <v>0.98499999999999999</v>
      </c>
      <c r="GL389" s="1">
        <v>0.99880000000000002</v>
      </c>
      <c r="GM389" s="1">
        <v>0.99980000000000002</v>
      </c>
      <c r="GN389" s="1">
        <v>0.999</v>
      </c>
      <c r="GO389" s="1">
        <v>1</v>
      </c>
      <c r="GP389" s="1">
        <v>0.9929</v>
      </c>
      <c r="GQ389" s="1">
        <v>0.99970000000000003</v>
      </c>
      <c r="GR389" s="1">
        <v>0.99950000000000006</v>
      </c>
      <c r="GS389" s="1">
        <v>1.8080000000000001</v>
      </c>
      <c r="GT389" s="1">
        <v>1.3966000000000001</v>
      </c>
      <c r="GU389" s="1">
        <v>1.2551000000000001</v>
      </c>
      <c r="GV389" s="1">
        <v>1.3209</v>
      </c>
      <c r="GW389" s="1">
        <v>1.2101</v>
      </c>
      <c r="GX389" s="1">
        <v>1.1923999999999999</v>
      </c>
      <c r="GY389" s="1">
        <v>1.1904999999999999</v>
      </c>
      <c r="GZ389" s="1">
        <v>1.2278</v>
      </c>
      <c r="HA389" s="1">
        <v>1.1394</v>
      </c>
      <c r="HB389" s="1">
        <v>1.1186</v>
      </c>
      <c r="HC389" s="1">
        <v>502</v>
      </c>
      <c r="HD389" s="1">
        <v>1229</v>
      </c>
      <c r="HE389" s="1">
        <v>1228</v>
      </c>
      <c r="HF389" s="1">
        <v>502</v>
      </c>
      <c r="HG389" s="1">
        <v>218</v>
      </c>
      <c r="HH389" s="1">
        <v>232</v>
      </c>
      <c r="HI389" s="1">
        <v>231</v>
      </c>
      <c r="HJ389" s="1">
        <v>745</v>
      </c>
      <c r="HK389" s="1">
        <v>226</v>
      </c>
      <c r="HL389" s="1">
        <v>221</v>
      </c>
      <c r="HM389" s="1" t="s">
        <v>219</v>
      </c>
      <c r="HN389" s="1" t="s">
        <v>220</v>
      </c>
      <c r="HO389" s="1" t="s">
        <v>221</v>
      </c>
      <c r="HP389" s="1" t="s">
        <v>219</v>
      </c>
      <c r="HQ389" s="1" t="s">
        <v>222</v>
      </c>
      <c r="HR389" s="1" t="s">
        <v>223</v>
      </c>
      <c r="HS389" s="1" t="s">
        <v>224</v>
      </c>
      <c r="HT389" s="1" t="s">
        <v>225</v>
      </c>
      <c r="HU389" s="1" t="s">
        <v>226</v>
      </c>
      <c r="HV389" s="1" t="s">
        <v>227</v>
      </c>
      <c r="HW389" s="1">
        <v>13.908300000000001</v>
      </c>
      <c r="HX389" s="1">
        <v>35.908499999999997</v>
      </c>
      <c r="HY389" s="1">
        <v>44.749000000000002</v>
      </c>
      <c r="HZ389" s="1">
        <v>0</v>
      </c>
      <c r="IA389" s="1">
        <v>11.486800000000001</v>
      </c>
      <c r="IB389" s="1">
        <v>21.036899999999999</v>
      </c>
      <c r="IC389" s="1">
        <v>2.02E-4</v>
      </c>
      <c r="ID389" s="1">
        <v>44.748800000000003</v>
      </c>
      <c r="IE389" s="1">
        <v>-1.0000000000000001E-5</v>
      </c>
      <c r="IF389" s="1">
        <v>2</v>
      </c>
      <c r="IG389" s="1">
        <v>0</v>
      </c>
      <c r="IH389" s="1">
        <v>0</v>
      </c>
      <c r="II389" s="1">
        <v>0</v>
      </c>
      <c r="IJ389" s="1">
        <v>0</v>
      </c>
      <c r="IK389" s="1">
        <v>0</v>
      </c>
      <c r="IL389" s="1">
        <v>0</v>
      </c>
      <c r="IM389" s="1">
        <v>0</v>
      </c>
      <c r="IN389" s="1">
        <v>0</v>
      </c>
      <c r="IO389" s="1">
        <v>0</v>
      </c>
      <c r="IP389" s="1">
        <v>0</v>
      </c>
      <c r="IQ389" s="1">
        <v>0</v>
      </c>
      <c r="IR389" s="1">
        <v>0</v>
      </c>
      <c r="IS389" s="1">
        <v>0</v>
      </c>
      <c r="IT389" s="1">
        <v>0</v>
      </c>
      <c r="IU389" s="1">
        <v>0</v>
      </c>
      <c r="IV389" s="1">
        <v>0</v>
      </c>
      <c r="IW389" s="1">
        <v>0</v>
      </c>
      <c r="IX389" s="1">
        <v>0</v>
      </c>
      <c r="IY389" s="1">
        <v>0</v>
      </c>
      <c r="IZ389" s="1">
        <v>0</v>
      </c>
      <c r="JA389" s="1">
        <v>0</v>
      </c>
      <c r="JB389" s="1">
        <v>0</v>
      </c>
      <c r="JC389" s="1">
        <v>0</v>
      </c>
      <c r="JD389" s="1">
        <v>0</v>
      </c>
      <c r="JE389" s="1">
        <v>0</v>
      </c>
      <c r="JF389" s="1">
        <v>0</v>
      </c>
      <c r="JG389" s="1">
        <v>0</v>
      </c>
      <c r="JH389" s="1">
        <v>0</v>
      </c>
      <c r="JI389" s="1">
        <v>0</v>
      </c>
      <c r="JJ389" s="1">
        <v>0</v>
      </c>
      <c r="JK389" s="1">
        <v>0</v>
      </c>
      <c r="JL389" s="1">
        <v>0</v>
      </c>
      <c r="JM389" s="1">
        <v>0</v>
      </c>
      <c r="JN389" s="1">
        <v>0</v>
      </c>
      <c r="JO389" s="1">
        <v>0</v>
      </c>
      <c r="JP389" s="1">
        <v>0</v>
      </c>
      <c r="JQ389" s="1">
        <v>0</v>
      </c>
      <c r="JR389" s="1">
        <v>0</v>
      </c>
      <c r="JS389" s="1">
        <v>0</v>
      </c>
      <c r="JT389" s="1">
        <v>0</v>
      </c>
      <c r="JU389" s="1">
        <v>0</v>
      </c>
      <c r="JV389" s="1">
        <v>0</v>
      </c>
      <c r="JW389" s="1">
        <v>0</v>
      </c>
      <c r="JX389" s="1">
        <v>0</v>
      </c>
      <c r="JY389" s="1">
        <v>0</v>
      </c>
      <c r="JZ389" s="1">
        <v>0</v>
      </c>
      <c r="KA389" s="1">
        <v>0</v>
      </c>
      <c r="KB389" s="1">
        <v>0</v>
      </c>
      <c r="KC389" s="1">
        <v>0</v>
      </c>
      <c r="KD389" s="1">
        <v>0</v>
      </c>
      <c r="KR389" s="30"/>
      <c r="KS389" s="30"/>
      <c r="KT389" s="30"/>
      <c r="KU389" s="30"/>
      <c r="KV389" s="30"/>
      <c r="KW389" s="30"/>
      <c r="KX389" s="30"/>
      <c r="KY389" s="30"/>
      <c r="KZ389" s="30"/>
      <c r="LA389" s="30"/>
      <c r="LB389" s="30"/>
      <c r="LC389" s="30"/>
      <c r="LG389" s="31"/>
      <c r="LH389" s="31"/>
      <c r="LI389" s="31"/>
      <c r="LJ389" s="31"/>
      <c r="LK389" s="31"/>
      <c r="LL389" s="31"/>
      <c r="LM389" s="31"/>
      <c r="LN389" s="31"/>
      <c r="LO389" s="31"/>
      <c r="LP389" s="31"/>
      <c r="LQ389" s="31"/>
      <c r="LR389" s="31"/>
    </row>
    <row r="390" spans="1:330" x14ac:dyDescent="0.35">
      <c r="A390" s="1" t="s">
        <v>263</v>
      </c>
      <c r="B390" s="1" t="s">
        <v>264</v>
      </c>
      <c r="C390" s="1">
        <v>129</v>
      </c>
      <c r="D390" s="1">
        <v>40</v>
      </c>
      <c r="E390" s="1">
        <v>15</v>
      </c>
      <c r="F390" s="1">
        <v>20</v>
      </c>
      <c r="G390" s="1">
        <v>5</v>
      </c>
      <c r="H390" s="1">
        <v>2109</v>
      </c>
      <c r="I390" s="1">
        <v>25</v>
      </c>
      <c r="J390" s="1">
        <v>0.93574199999999996</v>
      </c>
      <c r="K390" s="1">
        <v>0.305311</v>
      </c>
      <c r="L390" s="1">
        <v>19.655799999999999</v>
      </c>
      <c r="M390" s="1">
        <v>22.061499999999999</v>
      </c>
      <c r="N390" s="1">
        <v>1.0585000000000001E-2</v>
      </c>
      <c r="O390" s="1">
        <v>8.7081000000000006E-2</v>
      </c>
      <c r="P390" s="1">
        <v>0.704067</v>
      </c>
      <c r="Q390" s="1">
        <v>5.8050000000000003E-3</v>
      </c>
      <c r="R390" s="1">
        <v>7.4936699999999998</v>
      </c>
      <c r="S390" s="1">
        <v>-3.5999999999999999E-3</v>
      </c>
      <c r="T390" s="1">
        <v>44.940800000000003</v>
      </c>
      <c r="U390" s="1">
        <v>96.196799999999996</v>
      </c>
      <c r="V390" s="33">
        <v>1.2697700000000001</v>
      </c>
      <c r="W390" s="34">
        <v>0.50623499999999999</v>
      </c>
      <c r="X390" s="34">
        <v>37.138399999999997</v>
      </c>
      <c r="Y390" s="34">
        <v>47.192</v>
      </c>
      <c r="Z390" s="34">
        <v>1.3667E-2</v>
      </c>
      <c r="AA390" s="34">
        <v>0.145256</v>
      </c>
      <c r="AB390" s="34">
        <v>0.90577799999999997</v>
      </c>
      <c r="AC390" s="34">
        <v>5.8050000000000003E-3</v>
      </c>
      <c r="AD390" s="34">
        <v>9.0259400000000003</v>
      </c>
      <c r="AE390" s="34">
        <v>-5.0400000000000002E-3</v>
      </c>
      <c r="AF390" s="34">
        <v>7.9999999999999996E-6</v>
      </c>
      <c r="AG390" s="35">
        <v>96.197800000000001</v>
      </c>
      <c r="AH390" s="30">
        <v>0.89414400000000005</v>
      </c>
      <c r="AI390" s="30">
        <v>0.27409299999999998</v>
      </c>
      <c r="AJ390" s="30">
        <v>15.896800000000001</v>
      </c>
      <c r="AK390" s="30">
        <v>17.139500000000002</v>
      </c>
      <c r="AL390" s="30">
        <v>4.2040000000000003E-3</v>
      </c>
      <c r="AM390" s="30">
        <v>3.9673E-2</v>
      </c>
      <c r="AN390" s="30">
        <v>0.275117</v>
      </c>
      <c r="AO390" s="30">
        <v>3.5729999999999998E-3</v>
      </c>
      <c r="AP390" s="30">
        <v>4.1817399999999996</v>
      </c>
      <c r="AQ390" s="30">
        <v>-1.9599999999999999E-3</v>
      </c>
      <c r="AR390" s="30">
        <v>61.293100000000003</v>
      </c>
      <c r="AS390" s="21">
        <f t="shared" si="36"/>
        <v>-4.6870441490862657E-4</v>
      </c>
      <c r="AT390" s="21">
        <f t="shared" si="37"/>
        <v>8.5442901758598104E-4</v>
      </c>
      <c r="AU390" s="23">
        <v>1.5737399999999999</v>
      </c>
      <c r="AV390" s="23">
        <v>0.97138899999999995</v>
      </c>
      <c r="AW390" s="23">
        <v>28.166499999999999</v>
      </c>
      <c r="AX390" s="23">
        <v>60.742400000000004</v>
      </c>
      <c r="AY390" s="23">
        <v>1.4899000000000001E-2</v>
      </c>
      <c r="AZ390" s="23">
        <v>0.14058399999999999</v>
      </c>
      <c r="BA390" s="23">
        <v>0.97489999999999999</v>
      </c>
      <c r="BB390" s="23">
        <v>1.2663000000000001E-2</v>
      </c>
      <c r="BC390" s="23">
        <v>7.4098899999999999</v>
      </c>
      <c r="BD390" s="23">
        <v>-6.9499999999999996E-3</v>
      </c>
      <c r="BE390" s="23">
        <v>0</v>
      </c>
      <c r="BF390" s="23">
        <v>100</v>
      </c>
      <c r="BG390" s="23">
        <v>22</v>
      </c>
      <c r="BH390" s="23" t="s">
        <v>218</v>
      </c>
      <c r="BI390" s="23">
        <v>0.318801</v>
      </c>
      <c r="BJ390" s="23">
        <v>9.8390000000000005E-2</v>
      </c>
      <c r="BK390" s="23">
        <v>5.7058299999999997</v>
      </c>
      <c r="BL390" s="23">
        <v>6.15245</v>
      </c>
      <c r="BM390" s="23">
        <v>1.5089999999999999E-3</v>
      </c>
      <c r="BN390" s="23">
        <v>1.4239E-2</v>
      </c>
      <c r="BO390" s="23">
        <v>9.8744999999999999E-2</v>
      </c>
      <c r="BP390" s="23">
        <v>1.2830000000000001E-3</v>
      </c>
      <c r="BQ390" s="23">
        <v>1.5010600000000001</v>
      </c>
      <c r="BR390" s="23">
        <v>-6.9999999999999999E-4</v>
      </c>
      <c r="BS390" s="23">
        <v>22</v>
      </c>
      <c r="BT390" s="22">
        <f t="shared" si="38"/>
        <v>0.21288299999999999</v>
      </c>
      <c r="BU390" s="22">
        <f t="shared" si="39"/>
        <v>0.17517876365282845</v>
      </c>
      <c r="BV390" s="33">
        <v>1.3124E-2</v>
      </c>
      <c r="BW390" s="34">
        <v>9.5029999999999993E-3</v>
      </c>
      <c r="BX390" s="34">
        <v>8.0800000000000004E-3</v>
      </c>
      <c r="BY390" s="34">
        <v>8.5089999999999992E-3</v>
      </c>
      <c r="BZ390" s="34">
        <v>3.1244000000000001E-2</v>
      </c>
      <c r="CA390" s="34">
        <v>4.7587999999999998E-2</v>
      </c>
      <c r="CB390" s="34">
        <v>3.2889000000000002E-2</v>
      </c>
      <c r="CC390" s="34">
        <v>1.7517999999999999E-2</v>
      </c>
      <c r="CD390" s="34">
        <v>8.6409999999999994E-3</v>
      </c>
      <c r="CE390" s="35">
        <v>8.7670000000000005E-3</v>
      </c>
      <c r="CF390" s="1">
        <v>1.8994800000000001</v>
      </c>
      <c r="CG390" s="1">
        <v>2.5798899999999998</v>
      </c>
      <c r="CH390" s="1">
        <v>0.21337999999999999</v>
      </c>
      <c r="CI390" s="1">
        <v>0.19336400000000001</v>
      </c>
      <c r="CJ390" s="1">
        <v>143.56800000000001</v>
      </c>
      <c r="CK390" s="1">
        <v>31.24</v>
      </c>
      <c r="CL390" s="1">
        <v>4.6497700000000002</v>
      </c>
      <c r="CM390" s="1">
        <v>127.523</v>
      </c>
      <c r="CN390" s="1">
        <v>0.40307799999999999</v>
      </c>
      <c r="CO390" s="1">
        <v>-113.6</v>
      </c>
      <c r="CP390" s="1">
        <v>53.958199999999998</v>
      </c>
      <c r="CQ390" s="1">
        <v>92.580299999999994</v>
      </c>
      <c r="CR390" s="1">
        <v>11.272</v>
      </c>
      <c r="CS390" s="1">
        <v>299.452</v>
      </c>
      <c r="CT390" s="1">
        <v>19.89</v>
      </c>
      <c r="CU390" s="1">
        <v>30</v>
      </c>
      <c r="CV390" s="1">
        <v>30</v>
      </c>
      <c r="CW390" s="1">
        <v>30</v>
      </c>
      <c r="CX390" s="1">
        <v>30</v>
      </c>
      <c r="CY390" s="1">
        <v>20</v>
      </c>
      <c r="CZ390" s="1">
        <v>20</v>
      </c>
      <c r="DA390" s="1">
        <v>20</v>
      </c>
      <c r="DB390" s="1">
        <v>70</v>
      </c>
      <c r="DC390" s="1">
        <v>30</v>
      </c>
      <c r="DD390" s="1">
        <v>30</v>
      </c>
      <c r="DE390" s="1">
        <v>15</v>
      </c>
      <c r="DF390" s="1">
        <v>15</v>
      </c>
      <c r="DG390" s="1">
        <v>15</v>
      </c>
      <c r="DH390" s="1">
        <v>15</v>
      </c>
      <c r="DI390" s="1">
        <v>10</v>
      </c>
      <c r="DJ390" s="1">
        <v>10</v>
      </c>
      <c r="DK390" s="1">
        <v>10</v>
      </c>
      <c r="DL390" s="1">
        <v>40</v>
      </c>
      <c r="DM390" s="1">
        <v>15</v>
      </c>
      <c r="DN390" s="1">
        <v>15</v>
      </c>
      <c r="DO390" s="1">
        <v>15</v>
      </c>
      <c r="DP390" s="1">
        <v>15</v>
      </c>
      <c r="DQ390" s="1">
        <v>15</v>
      </c>
      <c r="DR390" s="1">
        <v>15</v>
      </c>
      <c r="DS390" s="1">
        <v>10</v>
      </c>
      <c r="DT390" s="1">
        <v>10</v>
      </c>
      <c r="DU390" s="1">
        <v>10</v>
      </c>
      <c r="DV390" s="1">
        <v>40</v>
      </c>
      <c r="DW390" s="1">
        <v>15</v>
      </c>
      <c r="DX390" s="1">
        <v>15</v>
      </c>
      <c r="DY390" s="1">
        <v>5.6337799999999998</v>
      </c>
      <c r="DZ390" s="1">
        <v>4.6122100000000001</v>
      </c>
      <c r="EA390" s="1">
        <v>372.678</v>
      </c>
      <c r="EB390" s="1">
        <v>454.23700000000002</v>
      </c>
      <c r="EC390" s="1">
        <v>0.17607900000000001</v>
      </c>
      <c r="ED390" s="1">
        <v>0.166018</v>
      </c>
      <c r="EE390" s="1">
        <v>1.7156</v>
      </c>
      <c r="EF390" s="1">
        <v>0.33419300000000002</v>
      </c>
      <c r="EG390" s="1">
        <v>106.033</v>
      </c>
      <c r="EH390" s="1">
        <v>1.298</v>
      </c>
      <c r="EI390" s="1">
        <v>0.35818299999999997</v>
      </c>
      <c r="EJ390" s="1">
        <v>0.89007700000000001</v>
      </c>
      <c r="EK390" s="1">
        <v>1.5433300000000001</v>
      </c>
      <c r="EL390" s="1">
        <v>2.0174300000000001</v>
      </c>
      <c r="EM390" s="1">
        <v>0.15595600000000001</v>
      </c>
      <c r="EN390" s="1">
        <v>8.5524000000000003E-2</v>
      </c>
      <c r="EO390" s="1">
        <v>0.216695</v>
      </c>
      <c r="EP390" s="1">
        <v>0.31442900000000001</v>
      </c>
      <c r="EQ390" s="1">
        <v>0.97311300000000001</v>
      </c>
      <c r="ER390" s="1">
        <v>1.3567199999999999</v>
      </c>
      <c r="ES390" s="1">
        <v>5.2755999999999998</v>
      </c>
      <c r="ET390" s="1">
        <v>3.72214</v>
      </c>
      <c r="EU390" s="1">
        <v>371.13499999999999</v>
      </c>
      <c r="EV390" s="1">
        <v>452.21899999999999</v>
      </c>
      <c r="EW390" s="1">
        <v>2.0122999999999999E-2</v>
      </c>
      <c r="EX390" s="1">
        <v>8.0493999999999996E-2</v>
      </c>
      <c r="EY390" s="1">
        <v>1.4988999999999999</v>
      </c>
      <c r="EZ390" s="1">
        <v>1.9764E-2</v>
      </c>
      <c r="FA390" s="1">
        <v>105.06</v>
      </c>
      <c r="FB390" s="1">
        <v>-5.8720000000000001E-2</v>
      </c>
      <c r="FC390" s="1">
        <v>0.165746</v>
      </c>
      <c r="FD390" s="1">
        <v>3.2404000000000002E-2</v>
      </c>
      <c r="FE390" s="1">
        <v>2.8656700000000002</v>
      </c>
      <c r="FF390" s="1">
        <v>0.78475600000000001</v>
      </c>
      <c r="FG390" s="1">
        <v>1.7799999999999999E-4</v>
      </c>
      <c r="FH390" s="1">
        <v>1.3159999999999999E-3</v>
      </c>
      <c r="FI390" s="1">
        <v>1.2331999999999999E-2</v>
      </c>
      <c r="FJ390" s="1">
        <v>7.6099999999999996E-4</v>
      </c>
      <c r="FK390" s="1">
        <v>0.603545</v>
      </c>
      <c r="FL390" s="1">
        <v>-1E-4</v>
      </c>
      <c r="FM390" s="1">
        <v>42650.647465277798</v>
      </c>
      <c r="FN390" s="1">
        <f t="shared" si="40"/>
        <v>235.60666666802717</v>
      </c>
      <c r="FO390" s="1">
        <v>1.0341</v>
      </c>
      <c r="FP390" s="1">
        <v>1.0108999999999999</v>
      </c>
      <c r="FQ390" s="1">
        <v>1.044</v>
      </c>
      <c r="FR390" s="1">
        <v>1.0162</v>
      </c>
      <c r="FS390" s="1">
        <v>1.2051000000000001</v>
      </c>
      <c r="FT390" s="1">
        <v>1.1649</v>
      </c>
      <c r="FU390" s="1">
        <v>1.1887000000000001</v>
      </c>
      <c r="FV390" s="1">
        <v>1.0772999999999999</v>
      </c>
      <c r="FW390" s="1">
        <v>1.0773999999999999</v>
      </c>
      <c r="FX390" s="1">
        <v>1.0565</v>
      </c>
      <c r="FY390" s="1">
        <v>1.7561</v>
      </c>
      <c r="FZ390" s="1">
        <v>1.4067000000000001</v>
      </c>
      <c r="GA390" s="1">
        <v>1.2198</v>
      </c>
      <c r="GB390" s="1">
        <v>1.3036000000000001</v>
      </c>
      <c r="GC390" s="1">
        <v>1.0044999999999999</v>
      </c>
      <c r="GD390" s="1">
        <v>1.0246</v>
      </c>
      <c r="GE390" s="1">
        <v>1.0017</v>
      </c>
      <c r="GF390" s="1">
        <v>1.1488</v>
      </c>
      <c r="GG390" s="1">
        <v>1.0585</v>
      </c>
      <c r="GH390" s="1">
        <v>1.0589</v>
      </c>
      <c r="GI390" s="1">
        <v>0.9929</v>
      </c>
      <c r="GJ390" s="1">
        <v>0.98199999999999998</v>
      </c>
      <c r="GK390" s="1">
        <v>0.98499999999999999</v>
      </c>
      <c r="GL390" s="1">
        <v>0.99880000000000002</v>
      </c>
      <c r="GM390" s="1">
        <v>0.99980000000000002</v>
      </c>
      <c r="GN390" s="1">
        <v>0.99909999999999999</v>
      </c>
      <c r="GO390" s="1">
        <v>1</v>
      </c>
      <c r="GP390" s="1">
        <v>0.99319999999999997</v>
      </c>
      <c r="GQ390" s="1">
        <v>0.99970000000000003</v>
      </c>
      <c r="GR390" s="1">
        <v>0.99950000000000006</v>
      </c>
      <c r="GS390" s="1">
        <v>1.8030999999999999</v>
      </c>
      <c r="GT390" s="1">
        <v>1.3964000000000001</v>
      </c>
      <c r="GU390" s="1">
        <v>1.2543</v>
      </c>
      <c r="GV390" s="1">
        <v>1.3231999999999999</v>
      </c>
      <c r="GW390" s="1">
        <v>1.2102999999999999</v>
      </c>
      <c r="GX390" s="1">
        <v>1.1923999999999999</v>
      </c>
      <c r="GY390" s="1">
        <v>1.1907000000000001</v>
      </c>
      <c r="GZ390" s="1">
        <v>1.2292000000000001</v>
      </c>
      <c r="HA390" s="1">
        <v>1.1402000000000001</v>
      </c>
      <c r="HB390" s="1">
        <v>1.1182000000000001</v>
      </c>
      <c r="HC390" s="1">
        <v>502</v>
      </c>
      <c r="HD390" s="1">
        <v>1229</v>
      </c>
      <c r="HE390" s="1">
        <v>1228</v>
      </c>
      <c r="HF390" s="1">
        <v>502</v>
      </c>
      <c r="HG390" s="1">
        <v>218</v>
      </c>
      <c r="HH390" s="1">
        <v>232</v>
      </c>
      <c r="HI390" s="1">
        <v>231</v>
      </c>
      <c r="HJ390" s="1">
        <v>745</v>
      </c>
      <c r="HK390" s="1">
        <v>226</v>
      </c>
      <c r="HL390" s="1">
        <v>221</v>
      </c>
      <c r="HM390" s="1" t="s">
        <v>219</v>
      </c>
      <c r="HN390" s="1" t="s">
        <v>220</v>
      </c>
      <c r="HO390" s="1" t="s">
        <v>221</v>
      </c>
      <c r="HP390" s="1" t="s">
        <v>219</v>
      </c>
      <c r="HQ390" s="1" t="s">
        <v>222</v>
      </c>
      <c r="HR390" s="1" t="s">
        <v>223</v>
      </c>
      <c r="HS390" s="1" t="s">
        <v>224</v>
      </c>
      <c r="HT390" s="1" t="s">
        <v>225</v>
      </c>
      <c r="HU390" s="1" t="s">
        <v>226</v>
      </c>
      <c r="HV390" s="1" t="s">
        <v>227</v>
      </c>
      <c r="HW390" s="1">
        <v>13.8903</v>
      </c>
      <c r="HX390" s="1">
        <v>35.891599999999997</v>
      </c>
      <c r="HY390" s="1">
        <v>44.940800000000003</v>
      </c>
      <c r="HZ390" s="1">
        <v>0</v>
      </c>
      <c r="IA390" s="1">
        <v>11.4428</v>
      </c>
      <c r="IB390" s="1">
        <v>20.992799999999999</v>
      </c>
      <c r="IC390" s="1">
        <v>1.31E-3</v>
      </c>
      <c r="ID390" s="1">
        <v>44.939399999999999</v>
      </c>
      <c r="IE390" s="1">
        <v>-4.0000000000000003E-5</v>
      </c>
      <c r="IF390" s="1">
        <v>2</v>
      </c>
      <c r="IG390" s="1">
        <v>0</v>
      </c>
      <c r="IH390" s="1">
        <v>0</v>
      </c>
      <c r="II390" s="1">
        <v>0</v>
      </c>
      <c r="IJ390" s="1">
        <v>0</v>
      </c>
      <c r="IK390" s="1">
        <v>0</v>
      </c>
      <c r="IL390" s="1">
        <v>0</v>
      </c>
      <c r="IM390" s="1">
        <v>0</v>
      </c>
      <c r="IN390" s="1">
        <v>0</v>
      </c>
      <c r="IO390" s="1">
        <v>0</v>
      </c>
      <c r="IP390" s="1">
        <v>0</v>
      </c>
      <c r="IQ390" s="1">
        <v>0</v>
      </c>
      <c r="IR390" s="1">
        <v>0</v>
      </c>
      <c r="IS390" s="1">
        <v>0</v>
      </c>
      <c r="IT390" s="1">
        <v>0</v>
      </c>
      <c r="IU390" s="1">
        <v>0</v>
      </c>
      <c r="IV390" s="1">
        <v>0</v>
      </c>
      <c r="IW390" s="1">
        <v>0</v>
      </c>
      <c r="IX390" s="1">
        <v>0</v>
      </c>
      <c r="IY390" s="1">
        <v>0</v>
      </c>
      <c r="IZ390" s="1">
        <v>0</v>
      </c>
      <c r="JA390" s="1">
        <v>0</v>
      </c>
      <c r="JB390" s="1">
        <v>0</v>
      </c>
      <c r="JC390" s="1">
        <v>0</v>
      </c>
      <c r="JD390" s="1">
        <v>0</v>
      </c>
      <c r="JE390" s="1">
        <v>0</v>
      </c>
      <c r="JF390" s="1">
        <v>0</v>
      </c>
      <c r="JG390" s="1">
        <v>0</v>
      </c>
      <c r="JH390" s="1">
        <v>0</v>
      </c>
      <c r="JI390" s="1">
        <v>0</v>
      </c>
      <c r="JJ390" s="1">
        <v>0</v>
      </c>
      <c r="JK390" s="1">
        <v>0</v>
      </c>
      <c r="JL390" s="1">
        <v>0</v>
      </c>
      <c r="JM390" s="1">
        <v>0</v>
      </c>
      <c r="JN390" s="1">
        <v>0</v>
      </c>
      <c r="JO390" s="1">
        <v>0</v>
      </c>
      <c r="JP390" s="1">
        <v>0</v>
      </c>
      <c r="JQ390" s="1">
        <v>0</v>
      </c>
      <c r="JR390" s="1">
        <v>0</v>
      </c>
      <c r="JS390" s="1">
        <v>0</v>
      </c>
      <c r="JT390" s="1">
        <v>0</v>
      </c>
      <c r="JU390" s="1">
        <v>0</v>
      </c>
      <c r="JV390" s="1">
        <v>0</v>
      </c>
      <c r="JW390" s="1">
        <v>0</v>
      </c>
      <c r="JX390" s="1">
        <v>0</v>
      </c>
      <c r="JY390" s="1">
        <v>0</v>
      </c>
      <c r="JZ390" s="1">
        <v>0</v>
      </c>
      <c r="KA390" s="1">
        <v>0</v>
      </c>
      <c r="KB390" s="1">
        <v>0</v>
      </c>
      <c r="KC390" s="1">
        <v>0</v>
      </c>
      <c r="KD390" s="1">
        <v>0</v>
      </c>
      <c r="KR390" s="30"/>
      <c r="KS390" s="30"/>
      <c r="KT390" s="30"/>
      <c r="KU390" s="30"/>
      <c r="KV390" s="30"/>
      <c r="KW390" s="30"/>
      <c r="KX390" s="30"/>
      <c r="KY390" s="30"/>
      <c r="KZ390" s="30"/>
      <c r="LA390" s="30"/>
      <c r="LB390" s="30"/>
      <c r="LC390" s="30"/>
      <c r="LG390" s="31"/>
      <c r="LH390" s="31"/>
      <c r="LI390" s="31"/>
      <c r="LJ390" s="31"/>
      <c r="LK390" s="31"/>
      <c r="LL390" s="31"/>
      <c r="LM390" s="31"/>
      <c r="LN390" s="31"/>
      <c r="LO390" s="31"/>
      <c r="LP390" s="31"/>
      <c r="LQ390" s="31"/>
      <c r="LR390" s="31"/>
    </row>
    <row r="391" spans="1:330" x14ac:dyDescent="0.35">
      <c r="A391" s="1" t="s">
        <v>263</v>
      </c>
      <c r="B391" s="1" t="s">
        <v>264</v>
      </c>
      <c r="C391" s="1">
        <v>129</v>
      </c>
      <c r="D391" s="1">
        <v>40</v>
      </c>
      <c r="E391" s="1">
        <v>15</v>
      </c>
      <c r="F391" s="1">
        <v>20</v>
      </c>
      <c r="G391" s="1">
        <v>5</v>
      </c>
      <c r="H391" s="1">
        <v>2110</v>
      </c>
      <c r="I391" s="1">
        <v>26</v>
      </c>
      <c r="J391" s="1">
        <v>0.87417</v>
      </c>
      <c r="K391" s="1">
        <v>0.339669</v>
      </c>
      <c r="L391" s="1">
        <v>19.606400000000001</v>
      </c>
      <c r="M391" s="1">
        <v>22.061299999999999</v>
      </c>
      <c r="N391" s="1">
        <v>0</v>
      </c>
      <c r="O391" s="1">
        <v>0.14424300000000001</v>
      </c>
      <c r="P391" s="1">
        <v>0.76635699999999995</v>
      </c>
      <c r="Q391" s="1">
        <v>1.5407000000000001E-2</v>
      </c>
      <c r="R391" s="1">
        <v>7.5793799999999996</v>
      </c>
      <c r="S391" s="1">
        <v>3.588E-3</v>
      </c>
      <c r="T391" s="1">
        <v>44.9711</v>
      </c>
      <c r="U391" s="1">
        <v>96.361599999999996</v>
      </c>
      <c r="V391" s="33">
        <v>1.1862200000000001</v>
      </c>
      <c r="W391" s="34">
        <v>0.56320099999999995</v>
      </c>
      <c r="X391" s="34">
        <v>37.044899999999998</v>
      </c>
      <c r="Y391" s="34">
        <v>47.191499999999998</v>
      </c>
      <c r="Z391" s="34">
        <v>0</v>
      </c>
      <c r="AA391" s="34">
        <v>0.24060500000000001</v>
      </c>
      <c r="AB391" s="34">
        <v>0.98591499999999999</v>
      </c>
      <c r="AC391" s="34">
        <v>1.5407000000000001E-2</v>
      </c>
      <c r="AD391" s="34">
        <v>9.1291600000000006</v>
      </c>
      <c r="AE391" s="34">
        <v>5.0150000000000004E-3</v>
      </c>
      <c r="AF391" s="34">
        <v>3.9999999999999998E-6</v>
      </c>
      <c r="AG391" s="35">
        <v>96.361900000000006</v>
      </c>
      <c r="AH391" s="30">
        <v>0.83467100000000005</v>
      </c>
      <c r="AI391" s="30">
        <v>0.304703</v>
      </c>
      <c r="AJ391" s="30">
        <v>15.8446</v>
      </c>
      <c r="AK391" s="30">
        <v>17.126200000000001</v>
      </c>
      <c r="AL391" s="30">
        <v>0</v>
      </c>
      <c r="AM391" s="30">
        <v>6.5664E-2</v>
      </c>
      <c r="AN391" s="30">
        <v>0.29922799999999999</v>
      </c>
      <c r="AO391" s="30">
        <v>9.476E-3</v>
      </c>
      <c r="AP391" s="30">
        <v>4.2263200000000003</v>
      </c>
      <c r="AQ391" s="30">
        <v>1.9499999999999999E-3</v>
      </c>
      <c r="AR391" s="30">
        <v>61.287100000000002</v>
      </c>
      <c r="AS391" s="21">
        <f t="shared" si="36"/>
        <v>4.6139430994340222E-4</v>
      </c>
      <c r="AT391" s="21">
        <f t="shared" si="37"/>
        <v>2.2421397338582972E-3</v>
      </c>
      <c r="AU391" s="23">
        <v>1.4670000000000001</v>
      </c>
      <c r="AV391" s="23">
        <v>1.07836</v>
      </c>
      <c r="AW391" s="23">
        <v>28.034700000000001</v>
      </c>
      <c r="AX391" s="23">
        <v>60.61</v>
      </c>
      <c r="AY391" s="23">
        <v>0</v>
      </c>
      <c r="AZ391" s="23">
        <v>0.23236000000000001</v>
      </c>
      <c r="BA391" s="23">
        <v>1.0588500000000001</v>
      </c>
      <c r="BB391" s="23">
        <v>3.3533E-2</v>
      </c>
      <c r="BC391" s="23">
        <v>7.47837</v>
      </c>
      <c r="BD391" s="23">
        <v>6.9080000000000001E-3</v>
      </c>
      <c r="BE391" s="23">
        <v>0</v>
      </c>
      <c r="BF391" s="23">
        <v>100</v>
      </c>
      <c r="BG391" s="23">
        <v>22</v>
      </c>
      <c r="BH391" s="23" t="s">
        <v>218</v>
      </c>
      <c r="BI391" s="23">
        <v>0.29762300000000003</v>
      </c>
      <c r="BJ391" s="23">
        <v>0.109388</v>
      </c>
      <c r="BK391" s="23">
        <v>5.68764</v>
      </c>
      <c r="BL391" s="23">
        <v>6.1482400000000004</v>
      </c>
      <c r="BM391" s="23">
        <v>0</v>
      </c>
      <c r="BN391" s="23">
        <v>2.3570000000000001E-2</v>
      </c>
      <c r="BO391" s="23">
        <v>0.107409</v>
      </c>
      <c r="BP391" s="23">
        <v>3.4020000000000001E-3</v>
      </c>
      <c r="BQ391" s="23">
        <v>1.5172000000000001</v>
      </c>
      <c r="BR391" s="23">
        <v>7.0100000000000002E-4</v>
      </c>
      <c r="BS391" s="23">
        <v>22</v>
      </c>
      <c r="BT391" s="22">
        <f t="shared" si="38"/>
        <v>0.240367</v>
      </c>
      <c r="BU391" s="22">
        <f t="shared" si="39"/>
        <v>0.16399560728511817</v>
      </c>
      <c r="BV391" s="33">
        <v>1.3774E-2</v>
      </c>
      <c r="BW391" s="34">
        <v>9.469E-3</v>
      </c>
      <c r="BX391" s="34">
        <v>8.0389999999999993E-3</v>
      </c>
      <c r="BY391" s="34">
        <v>8.2810000000000002E-3</v>
      </c>
      <c r="BZ391" s="34">
        <v>3.6158999999999997E-2</v>
      </c>
      <c r="CA391" s="34">
        <v>3.7407999999999997E-2</v>
      </c>
      <c r="CB391" s="34">
        <v>3.4819999999999997E-2</v>
      </c>
      <c r="CC391" s="34">
        <v>1.6282000000000001E-2</v>
      </c>
      <c r="CD391" s="34">
        <v>8.8699999999999994E-3</v>
      </c>
      <c r="CE391" s="35">
        <v>8.737E-3</v>
      </c>
      <c r="CF391" s="1">
        <v>1.9878199999999999</v>
      </c>
      <c r="CG391" s="1">
        <v>2.4036599999999999</v>
      </c>
      <c r="CH391" s="1">
        <v>0.21374599999999999</v>
      </c>
      <c r="CI391" s="1">
        <v>0.193329</v>
      </c>
      <c r="CJ391" s="1">
        <v>135125500</v>
      </c>
      <c r="CK391" s="1">
        <v>18.386600000000001</v>
      </c>
      <c r="CL391" s="1">
        <v>4.4722600000000003</v>
      </c>
      <c r="CM391" s="1">
        <v>45.681399999999996</v>
      </c>
      <c r="CN391" s="1">
        <v>0.400976</v>
      </c>
      <c r="CO391" s="1">
        <v>116.15300000000001</v>
      </c>
      <c r="CP391" s="1">
        <v>53.947600000000001</v>
      </c>
      <c r="CQ391" s="1">
        <v>92.579099999999997</v>
      </c>
      <c r="CR391" s="1">
        <v>11.272</v>
      </c>
      <c r="CS391" s="1">
        <v>310.11700000000002</v>
      </c>
      <c r="CT391" s="1">
        <v>19.88</v>
      </c>
      <c r="CU391" s="1">
        <v>30</v>
      </c>
      <c r="CV391" s="1">
        <v>30</v>
      </c>
      <c r="CW391" s="1">
        <v>30</v>
      </c>
      <c r="CX391" s="1">
        <v>30</v>
      </c>
      <c r="CY391" s="1">
        <v>20</v>
      </c>
      <c r="CZ391" s="1">
        <v>20</v>
      </c>
      <c r="DA391" s="1">
        <v>20</v>
      </c>
      <c r="DB391" s="1">
        <v>70</v>
      </c>
      <c r="DC391" s="1">
        <v>30</v>
      </c>
      <c r="DD391" s="1">
        <v>30</v>
      </c>
      <c r="DE391" s="1">
        <v>15</v>
      </c>
      <c r="DF391" s="1">
        <v>15</v>
      </c>
      <c r="DG391" s="1">
        <v>15</v>
      </c>
      <c r="DH391" s="1">
        <v>15</v>
      </c>
      <c r="DI391" s="1">
        <v>10</v>
      </c>
      <c r="DJ391" s="1">
        <v>10</v>
      </c>
      <c r="DK391" s="1">
        <v>10</v>
      </c>
      <c r="DL391" s="1">
        <v>40</v>
      </c>
      <c r="DM391" s="1">
        <v>15</v>
      </c>
      <c r="DN391" s="1">
        <v>15</v>
      </c>
      <c r="DO391" s="1">
        <v>15</v>
      </c>
      <c r="DP391" s="1">
        <v>15</v>
      </c>
      <c r="DQ391" s="1">
        <v>15</v>
      </c>
      <c r="DR391" s="1">
        <v>15</v>
      </c>
      <c r="DS391" s="1">
        <v>10</v>
      </c>
      <c r="DT391" s="1">
        <v>10</v>
      </c>
      <c r="DU391" s="1">
        <v>10</v>
      </c>
      <c r="DV391" s="1">
        <v>40</v>
      </c>
      <c r="DW391" s="1">
        <v>15</v>
      </c>
      <c r="DX391" s="1">
        <v>15</v>
      </c>
      <c r="DY391" s="1">
        <v>5.3147200000000003</v>
      </c>
      <c r="DZ391" s="1">
        <v>5.0227700000000004</v>
      </c>
      <c r="EA391" s="1">
        <v>371.553</v>
      </c>
      <c r="EB391" s="1">
        <v>454.31299999999999</v>
      </c>
      <c r="EC391" s="1">
        <v>0.20883299999999999</v>
      </c>
      <c r="ED391" s="1">
        <v>0.18618799999999999</v>
      </c>
      <c r="EE391" s="1">
        <v>1.8745499999999999</v>
      </c>
      <c r="EF391" s="1">
        <v>0.32421299999999997</v>
      </c>
      <c r="EG391" s="1">
        <v>107.324</v>
      </c>
      <c r="EH391" s="1">
        <v>1.4056900000000001</v>
      </c>
      <c r="EI391" s="1">
        <v>0.39324799999999999</v>
      </c>
      <c r="EJ391" s="1">
        <v>0.88285599999999997</v>
      </c>
      <c r="EK391" s="1">
        <v>1.5253699999999999</v>
      </c>
      <c r="EL391" s="1">
        <v>1.9112800000000001</v>
      </c>
      <c r="EM391" s="1">
        <v>0.20883299999999999</v>
      </c>
      <c r="EN391" s="1">
        <v>5.2837000000000002E-2</v>
      </c>
      <c r="EO391" s="1">
        <v>0.24282100000000001</v>
      </c>
      <c r="EP391" s="1">
        <v>0.271735</v>
      </c>
      <c r="EQ391" s="1">
        <v>1.02579</v>
      </c>
      <c r="ER391" s="1">
        <v>1.3472</v>
      </c>
      <c r="ES391" s="1">
        <v>4.9214700000000002</v>
      </c>
      <c r="ET391" s="1">
        <v>4.1399100000000004</v>
      </c>
      <c r="EU391" s="1">
        <v>370.02699999999999</v>
      </c>
      <c r="EV391" s="1">
        <v>452.40199999999999</v>
      </c>
      <c r="EW391" s="1">
        <v>0</v>
      </c>
      <c r="EX391" s="1">
        <v>0.133351</v>
      </c>
      <c r="EY391" s="1">
        <v>1.6317299999999999</v>
      </c>
      <c r="EZ391" s="1">
        <v>5.2477999999999997E-2</v>
      </c>
      <c r="FA391" s="1">
        <v>106.29900000000001</v>
      </c>
      <c r="FB391" s="1">
        <v>5.8492000000000002E-2</v>
      </c>
      <c r="FC391" s="1">
        <v>0.15462000000000001</v>
      </c>
      <c r="FD391" s="1">
        <v>3.6040999999999997E-2</v>
      </c>
      <c r="FE391" s="1">
        <v>2.8571200000000001</v>
      </c>
      <c r="FF391" s="1">
        <v>0.78507199999999999</v>
      </c>
      <c r="FG391" s="1">
        <v>0</v>
      </c>
      <c r="FH391" s="1">
        <v>2.1810000000000002E-3</v>
      </c>
      <c r="FI391" s="1">
        <v>1.3424999999999999E-2</v>
      </c>
      <c r="FJ391" s="1">
        <v>2.019E-3</v>
      </c>
      <c r="FK391" s="1">
        <v>0.61065899999999995</v>
      </c>
      <c r="FL391" s="1">
        <v>1.02E-4</v>
      </c>
      <c r="FM391" s="1">
        <v>42650.650185185201</v>
      </c>
      <c r="FN391" s="1">
        <f t="shared" si="40"/>
        <v>235.67194444569759</v>
      </c>
      <c r="FO391" s="1">
        <v>1.0339</v>
      </c>
      <c r="FP391" s="1">
        <v>1.0106999999999999</v>
      </c>
      <c r="FQ391" s="1">
        <v>1.0438000000000001</v>
      </c>
      <c r="FR391" s="1">
        <v>1.016</v>
      </c>
      <c r="FS391" s="1">
        <v>1.2049000000000001</v>
      </c>
      <c r="FT391" s="1">
        <v>1.1647000000000001</v>
      </c>
      <c r="FU391" s="1">
        <v>1.1883999999999999</v>
      </c>
      <c r="FV391" s="1">
        <v>1.0770999999999999</v>
      </c>
      <c r="FW391" s="1">
        <v>1.0771999999999999</v>
      </c>
      <c r="FX391" s="1">
        <v>1.0563</v>
      </c>
      <c r="FY391" s="1">
        <v>1.7587999999999999</v>
      </c>
      <c r="FZ391" s="1">
        <v>1.4072</v>
      </c>
      <c r="GA391" s="1">
        <v>1.2204999999999999</v>
      </c>
      <c r="GB391" s="1">
        <v>1.3032999999999999</v>
      </c>
      <c r="GC391" s="1">
        <v>1.0045999999999999</v>
      </c>
      <c r="GD391" s="1">
        <v>1.0246999999999999</v>
      </c>
      <c r="GE391" s="1">
        <v>1.0018</v>
      </c>
      <c r="GF391" s="1">
        <v>1.1486000000000001</v>
      </c>
      <c r="GG391" s="1">
        <v>1.0585</v>
      </c>
      <c r="GH391" s="1">
        <v>1.0590999999999999</v>
      </c>
      <c r="GI391" s="1">
        <v>0.9929</v>
      </c>
      <c r="GJ391" s="1">
        <v>0.98199999999999998</v>
      </c>
      <c r="GK391" s="1">
        <v>0.98499999999999999</v>
      </c>
      <c r="GL391" s="1">
        <v>0.99880000000000002</v>
      </c>
      <c r="GM391" s="1">
        <v>0.99980000000000002</v>
      </c>
      <c r="GN391" s="1">
        <v>0.99909999999999999</v>
      </c>
      <c r="GO391" s="1">
        <v>1</v>
      </c>
      <c r="GP391" s="1">
        <v>0.99309999999999998</v>
      </c>
      <c r="GQ391" s="1">
        <v>0.99960000000000004</v>
      </c>
      <c r="GR391" s="1">
        <v>0.99939999999999996</v>
      </c>
      <c r="GS391" s="1">
        <v>1.8056000000000001</v>
      </c>
      <c r="GT391" s="1">
        <v>1.3967000000000001</v>
      </c>
      <c r="GU391" s="1">
        <v>1.2548999999999999</v>
      </c>
      <c r="GV391" s="1">
        <v>1.3226</v>
      </c>
      <c r="GW391" s="1">
        <v>1.2101</v>
      </c>
      <c r="GX391" s="1">
        <v>1.1922999999999999</v>
      </c>
      <c r="GY391" s="1">
        <v>1.1906000000000001</v>
      </c>
      <c r="GZ391" s="1">
        <v>1.2285999999999999</v>
      </c>
      <c r="HA391" s="1">
        <v>1.1397999999999999</v>
      </c>
      <c r="HB391" s="1">
        <v>1.1180000000000001</v>
      </c>
      <c r="HC391" s="1">
        <v>502</v>
      </c>
      <c r="HD391" s="1">
        <v>1229</v>
      </c>
      <c r="HE391" s="1">
        <v>1228</v>
      </c>
      <c r="HF391" s="1">
        <v>502</v>
      </c>
      <c r="HG391" s="1">
        <v>218</v>
      </c>
      <c r="HH391" s="1">
        <v>232</v>
      </c>
      <c r="HI391" s="1">
        <v>231</v>
      </c>
      <c r="HJ391" s="1">
        <v>745</v>
      </c>
      <c r="HK391" s="1">
        <v>226</v>
      </c>
      <c r="HL391" s="1">
        <v>221</v>
      </c>
      <c r="HM391" s="1" t="s">
        <v>219</v>
      </c>
      <c r="HN391" s="1" t="s">
        <v>220</v>
      </c>
      <c r="HO391" s="1" t="s">
        <v>221</v>
      </c>
      <c r="HP391" s="1" t="s">
        <v>219</v>
      </c>
      <c r="HQ391" s="1" t="s">
        <v>222</v>
      </c>
      <c r="HR391" s="1" t="s">
        <v>223</v>
      </c>
      <c r="HS391" s="1" t="s">
        <v>224</v>
      </c>
      <c r="HT391" s="1" t="s">
        <v>225</v>
      </c>
      <c r="HU391" s="1" t="s">
        <v>226</v>
      </c>
      <c r="HV391" s="1" t="s">
        <v>227</v>
      </c>
      <c r="HW391" s="1">
        <v>13.8918</v>
      </c>
      <c r="HX391" s="1">
        <v>35.895200000000003</v>
      </c>
      <c r="HY391" s="1">
        <v>44.9711</v>
      </c>
      <c r="HZ391" s="1">
        <v>0</v>
      </c>
      <c r="IA391" s="1">
        <v>11.4635</v>
      </c>
      <c r="IB391" s="1">
        <v>21.012499999999999</v>
      </c>
      <c r="IC391" s="1">
        <v>3.4770000000000001E-3</v>
      </c>
      <c r="ID391" s="1">
        <v>44.967599999999997</v>
      </c>
      <c r="IE391" s="1">
        <v>-9.0000000000000006E-5</v>
      </c>
      <c r="IF391" s="1">
        <v>2</v>
      </c>
      <c r="IG391" s="1">
        <v>0</v>
      </c>
      <c r="IH391" s="1">
        <v>0</v>
      </c>
      <c r="II391" s="1">
        <v>0</v>
      </c>
      <c r="IJ391" s="1">
        <v>0</v>
      </c>
      <c r="IK391" s="1">
        <v>0</v>
      </c>
      <c r="IL391" s="1">
        <v>0</v>
      </c>
      <c r="IM391" s="1">
        <v>0</v>
      </c>
      <c r="IN391" s="1">
        <v>0</v>
      </c>
      <c r="IO391" s="1">
        <v>0</v>
      </c>
      <c r="IP391" s="1">
        <v>0</v>
      </c>
      <c r="IQ391" s="1">
        <v>0</v>
      </c>
      <c r="IR391" s="1">
        <v>0</v>
      </c>
      <c r="IS391" s="1">
        <v>0</v>
      </c>
      <c r="IT391" s="1">
        <v>0</v>
      </c>
      <c r="IU391" s="1">
        <v>0</v>
      </c>
      <c r="IV391" s="1">
        <v>0</v>
      </c>
      <c r="IW391" s="1">
        <v>0</v>
      </c>
      <c r="IX391" s="1">
        <v>0</v>
      </c>
      <c r="IY391" s="1">
        <v>0</v>
      </c>
      <c r="IZ391" s="1">
        <v>0</v>
      </c>
      <c r="JA391" s="1">
        <v>0</v>
      </c>
      <c r="JB391" s="1">
        <v>0</v>
      </c>
      <c r="JC391" s="1">
        <v>0</v>
      </c>
      <c r="JD391" s="1">
        <v>0</v>
      </c>
      <c r="JE391" s="1">
        <v>0</v>
      </c>
      <c r="JF391" s="1">
        <v>0</v>
      </c>
      <c r="JG391" s="1">
        <v>0</v>
      </c>
      <c r="JH391" s="1">
        <v>0</v>
      </c>
      <c r="JI391" s="1">
        <v>0</v>
      </c>
      <c r="JJ391" s="1">
        <v>0</v>
      </c>
      <c r="JK391" s="1">
        <v>0</v>
      </c>
      <c r="JL391" s="1">
        <v>0</v>
      </c>
      <c r="JM391" s="1">
        <v>0</v>
      </c>
      <c r="JN391" s="1">
        <v>0</v>
      </c>
      <c r="JO391" s="1">
        <v>0</v>
      </c>
      <c r="JP391" s="1">
        <v>0</v>
      </c>
      <c r="JQ391" s="1">
        <v>0</v>
      </c>
      <c r="JR391" s="1">
        <v>0</v>
      </c>
      <c r="JS391" s="1">
        <v>0</v>
      </c>
      <c r="JT391" s="1">
        <v>0</v>
      </c>
      <c r="JU391" s="1">
        <v>0</v>
      </c>
      <c r="JV391" s="1">
        <v>0</v>
      </c>
      <c r="JW391" s="1">
        <v>0</v>
      </c>
      <c r="JX391" s="1">
        <v>0</v>
      </c>
      <c r="JY391" s="1">
        <v>0</v>
      </c>
      <c r="JZ391" s="1">
        <v>0</v>
      </c>
      <c r="KA391" s="1">
        <v>0</v>
      </c>
      <c r="KB391" s="1">
        <v>0</v>
      </c>
      <c r="KC391" s="1">
        <v>0</v>
      </c>
      <c r="KD391" s="1">
        <v>0</v>
      </c>
      <c r="KR391" s="30"/>
      <c r="KS391" s="30"/>
      <c r="KT391" s="30"/>
      <c r="KU391" s="30"/>
      <c r="KV391" s="30"/>
      <c r="KW391" s="30"/>
      <c r="KX391" s="30"/>
      <c r="KY391" s="30"/>
      <c r="KZ391" s="30"/>
      <c r="LA391" s="30"/>
      <c r="LB391" s="30"/>
      <c r="LC391" s="30"/>
      <c r="LG391" s="31"/>
      <c r="LH391" s="31"/>
      <c r="LI391" s="31"/>
      <c r="LJ391" s="31"/>
      <c r="LK391" s="31"/>
      <c r="LL391" s="31"/>
      <c r="LM391" s="31"/>
      <c r="LN391" s="31"/>
      <c r="LO391" s="31"/>
      <c r="LP391" s="31"/>
      <c r="LQ391" s="31"/>
      <c r="LR391" s="31"/>
    </row>
    <row r="392" spans="1:330" x14ac:dyDescent="0.35">
      <c r="A392" s="1" t="s">
        <v>263</v>
      </c>
      <c r="B392" s="1" t="s">
        <v>264</v>
      </c>
      <c r="C392" s="1">
        <v>129</v>
      </c>
      <c r="D392" s="1">
        <v>40</v>
      </c>
      <c r="E392" s="1">
        <v>15</v>
      </c>
      <c r="F392" s="1">
        <v>20</v>
      </c>
      <c r="G392" s="1">
        <v>5</v>
      </c>
      <c r="H392" s="1">
        <v>2111</v>
      </c>
      <c r="I392" s="1">
        <v>27</v>
      </c>
      <c r="J392" s="1">
        <v>0.40638000000000002</v>
      </c>
      <c r="K392" s="1">
        <v>0.33276299999999998</v>
      </c>
      <c r="L392" s="1">
        <v>19.4892</v>
      </c>
      <c r="M392" s="1">
        <v>21.9589</v>
      </c>
      <c r="N392" s="1">
        <v>-1.0580000000000001E-2</v>
      </c>
      <c r="O392" s="1">
        <v>9.2512999999999998E-2</v>
      </c>
      <c r="P392" s="1">
        <v>1.0826100000000001</v>
      </c>
      <c r="Q392" s="1">
        <v>4.215E-3</v>
      </c>
      <c r="R392" s="1">
        <v>8.0642999999999994</v>
      </c>
      <c r="S392" s="1">
        <v>6.6150000000000002E-3</v>
      </c>
      <c r="T392" s="1">
        <v>44.736199999999997</v>
      </c>
      <c r="U392" s="1">
        <v>96.162999999999997</v>
      </c>
      <c r="V392" s="33">
        <v>0.55145200000000005</v>
      </c>
      <c r="W392" s="34">
        <v>0.55173300000000003</v>
      </c>
      <c r="X392" s="34">
        <v>36.822699999999998</v>
      </c>
      <c r="Y392" s="34">
        <v>46.972000000000001</v>
      </c>
      <c r="Z392" s="34">
        <v>-1.366E-2</v>
      </c>
      <c r="AA392" s="34">
        <v>0.15431700000000001</v>
      </c>
      <c r="AB392" s="34">
        <v>1.3927799999999999</v>
      </c>
      <c r="AC392" s="34">
        <v>4.215E-3</v>
      </c>
      <c r="AD392" s="34">
        <v>9.7132500000000004</v>
      </c>
      <c r="AE392" s="34">
        <v>9.2460000000000007E-3</v>
      </c>
      <c r="AF392" s="34">
        <v>0</v>
      </c>
      <c r="AG392" s="35">
        <v>96.158000000000001</v>
      </c>
      <c r="AH392" s="30">
        <v>0.390322</v>
      </c>
      <c r="AI392" s="30">
        <v>0.30026700000000001</v>
      </c>
      <c r="AJ392" s="30">
        <v>15.8429</v>
      </c>
      <c r="AK392" s="30">
        <v>17.147600000000001</v>
      </c>
      <c r="AL392" s="30">
        <v>-4.2300000000000003E-3</v>
      </c>
      <c r="AM392" s="30">
        <v>4.2365E-2</v>
      </c>
      <c r="AN392" s="30">
        <v>0.42521599999999998</v>
      </c>
      <c r="AO392" s="30">
        <v>2.6080000000000001E-3</v>
      </c>
      <c r="AP392" s="30">
        <v>4.5233699999999999</v>
      </c>
      <c r="AQ392" s="30">
        <v>3.6159999999999999E-3</v>
      </c>
      <c r="AR392" s="30">
        <v>61.326000000000001</v>
      </c>
      <c r="AS392" s="21">
        <f t="shared" si="36"/>
        <v>7.9940398419762256E-4</v>
      </c>
      <c r="AT392" s="21">
        <f t="shared" si="37"/>
        <v>5.765612806381083E-4</v>
      </c>
      <c r="AU392" s="23">
        <v>0.68510300000000002</v>
      </c>
      <c r="AV392" s="23">
        <v>1.0612900000000001</v>
      </c>
      <c r="AW392" s="23">
        <v>27.995100000000001</v>
      </c>
      <c r="AX392" s="23">
        <v>60.605699999999999</v>
      </c>
      <c r="AY392" s="23">
        <v>-1.4930000000000001E-2</v>
      </c>
      <c r="AZ392" s="23">
        <v>0.14971300000000001</v>
      </c>
      <c r="BA392" s="23">
        <v>1.50268</v>
      </c>
      <c r="BB392" s="23">
        <v>9.2160000000000002E-3</v>
      </c>
      <c r="BC392" s="23">
        <v>7.9933800000000002</v>
      </c>
      <c r="BD392" s="23">
        <v>1.2793000000000001E-2</v>
      </c>
      <c r="BE392" s="23">
        <v>0</v>
      </c>
      <c r="BF392" s="23">
        <v>100</v>
      </c>
      <c r="BG392" s="23">
        <v>22</v>
      </c>
      <c r="BH392" s="23" t="s">
        <v>218</v>
      </c>
      <c r="BI392" s="23">
        <v>0.13908400000000001</v>
      </c>
      <c r="BJ392" s="23">
        <v>0.107727</v>
      </c>
      <c r="BK392" s="23">
        <v>5.6833299999999998</v>
      </c>
      <c r="BL392" s="23">
        <v>6.1518300000000004</v>
      </c>
      <c r="BM392" s="23">
        <v>-1.5200000000000001E-3</v>
      </c>
      <c r="BN392" s="23">
        <v>1.5197E-2</v>
      </c>
      <c r="BO392" s="23">
        <v>0.152531</v>
      </c>
      <c r="BP392" s="23">
        <v>9.3499999999999996E-4</v>
      </c>
      <c r="BQ392" s="23">
        <v>1.6227499999999999</v>
      </c>
      <c r="BR392" s="23">
        <v>1.299E-3</v>
      </c>
      <c r="BS392" s="23">
        <v>22</v>
      </c>
      <c r="BT392" s="22">
        <f t="shared" si="38"/>
        <v>0.27393500000000004</v>
      </c>
      <c r="BU392" s="22">
        <f t="shared" si="39"/>
        <v>7.8942738078615821E-2</v>
      </c>
      <c r="BV392" s="33">
        <v>1.4338999999999999E-2</v>
      </c>
      <c r="BW392" s="34">
        <v>9.5110000000000004E-3</v>
      </c>
      <c r="BX392" s="34">
        <v>7.8840000000000004E-3</v>
      </c>
      <c r="BY392" s="34">
        <v>8.1379999999999994E-3</v>
      </c>
      <c r="BZ392" s="34">
        <v>3.5480999999999999E-2</v>
      </c>
      <c r="CA392" s="34">
        <v>4.6873999999999999E-2</v>
      </c>
      <c r="CB392" s="34">
        <v>3.3515999999999997E-2</v>
      </c>
      <c r="CC392" s="34">
        <v>1.7276E-2</v>
      </c>
      <c r="CD392" s="34">
        <v>9.2230000000000003E-3</v>
      </c>
      <c r="CE392" s="35">
        <v>8.7550000000000006E-3</v>
      </c>
      <c r="CF392" s="1">
        <v>3.1785399999999999</v>
      </c>
      <c r="CG392" s="1">
        <v>2.4379300000000002</v>
      </c>
      <c r="CH392" s="1">
        <v>0.21420700000000001</v>
      </c>
      <c r="CI392" s="1">
        <v>0.193576</v>
      </c>
      <c r="CJ392" s="1">
        <v>-154.05000000000001</v>
      </c>
      <c r="CK392" s="1">
        <v>29.400500000000001</v>
      </c>
      <c r="CL392" s="1">
        <v>3.61</v>
      </c>
      <c r="CM392" s="1">
        <v>172.72200000000001</v>
      </c>
      <c r="CN392" s="1">
        <v>0.38856299999999999</v>
      </c>
      <c r="CO392" s="1">
        <v>63.693600000000004</v>
      </c>
      <c r="CP392" s="1">
        <v>53.936999999999998</v>
      </c>
      <c r="CQ392" s="1">
        <v>92.578000000000003</v>
      </c>
      <c r="CR392" s="1">
        <v>11.272</v>
      </c>
      <c r="CS392" s="1">
        <v>320.77499999999998</v>
      </c>
      <c r="CT392" s="1">
        <v>19.885000000000002</v>
      </c>
      <c r="CU392" s="1">
        <v>30</v>
      </c>
      <c r="CV392" s="1">
        <v>30</v>
      </c>
      <c r="CW392" s="1">
        <v>30</v>
      </c>
      <c r="CX392" s="1">
        <v>30</v>
      </c>
      <c r="CY392" s="1">
        <v>20</v>
      </c>
      <c r="CZ392" s="1">
        <v>20</v>
      </c>
      <c r="DA392" s="1">
        <v>20</v>
      </c>
      <c r="DB392" s="1">
        <v>70</v>
      </c>
      <c r="DC392" s="1">
        <v>30</v>
      </c>
      <c r="DD392" s="1">
        <v>30</v>
      </c>
      <c r="DE392" s="1">
        <v>15</v>
      </c>
      <c r="DF392" s="1">
        <v>15</v>
      </c>
      <c r="DG392" s="1">
        <v>15</v>
      </c>
      <c r="DH392" s="1">
        <v>15</v>
      </c>
      <c r="DI392" s="1">
        <v>10</v>
      </c>
      <c r="DJ392" s="1">
        <v>10</v>
      </c>
      <c r="DK392" s="1">
        <v>10</v>
      </c>
      <c r="DL392" s="1">
        <v>40</v>
      </c>
      <c r="DM392" s="1">
        <v>15</v>
      </c>
      <c r="DN392" s="1">
        <v>15</v>
      </c>
      <c r="DO392" s="1">
        <v>15</v>
      </c>
      <c r="DP392" s="1">
        <v>15</v>
      </c>
      <c r="DQ392" s="1">
        <v>15</v>
      </c>
      <c r="DR392" s="1">
        <v>15</v>
      </c>
      <c r="DS392" s="1">
        <v>10</v>
      </c>
      <c r="DT392" s="1">
        <v>10</v>
      </c>
      <c r="DU392" s="1">
        <v>10</v>
      </c>
      <c r="DV392" s="1">
        <v>40</v>
      </c>
      <c r="DW392" s="1">
        <v>15</v>
      </c>
      <c r="DX392" s="1">
        <v>15</v>
      </c>
      <c r="DY392" s="1">
        <v>2.6943999999999999</v>
      </c>
      <c r="DZ392" s="1">
        <v>4.9546000000000001</v>
      </c>
      <c r="EA392" s="1">
        <v>369.72199999999998</v>
      </c>
      <c r="EB392" s="1">
        <v>452.88099999999997</v>
      </c>
      <c r="EC392" s="1">
        <v>0.18117900000000001</v>
      </c>
      <c r="ED392" s="1">
        <v>0.168597</v>
      </c>
      <c r="EE392" s="1">
        <v>2.53165</v>
      </c>
      <c r="EF392" s="1">
        <v>0.321378</v>
      </c>
      <c r="EG392" s="1">
        <v>114.319</v>
      </c>
      <c r="EH392" s="1">
        <v>1.4595499999999999</v>
      </c>
      <c r="EI392" s="1">
        <v>0.42088100000000001</v>
      </c>
      <c r="EJ392" s="1">
        <v>0.89337200000000005</v>
      </c>
      <c r="EK392" s="1">
        <v>1.47106</v>
      </c>
      <c r="EL392" s="1">
        <v>1.85249</v>
      </c>
      <c r="EM392" s="1">
        <v>0.20130999999999999</v>
      </c>
      <c r="EN392" s="1">
        <v>8.3040000000000003E-2</v>
      </c>
      <c r="EO392" s="1">
        <v>0.22528000000000001</v>
      </c>
      <c r="EP392" s="1">
        <v>0.30699799999999999</v>
      </c>
      <c r="EQ392" s="1">
        <v>1.11131</v>
      </c>
      <c r="ER392" s="1">
        <v>1.3517699999999999</v>
      </c>
      <c r="ES392" s="1">
        <v>2.27352</v>
      </c>
      <c r="ET392" s="1">
        <v>4.0612300000000001</v>
      </c>
      <c r="EU392" s="1">
        <v>368.25099999999998</v>
      </c>
      <c r="EV392" s="1">
        <v>451.029</v>
      </c>
      <c r="EW392" s="1">
        <v>-2.0129999999999999E-2</v>
      </c>
      <c r="EX392" s="1">
        <v>8.5556999999999994E-2</v>
      </c>
      <c r="EY392" s="1">
        <v>2.3063699999999998</v>
      </c>
      <c r="EZ392" s="1">
        <v>1.4378999999999999E-2</v>
      </c>
      <c r="FA392" s="1">
        <v>113.20699999999999</v>
      </c>
      <c r="FB392" s="1">
        <v>0.10778</v>
      </c>
      <c r="FC392" s="1">
        <v>7.1428000000000005E-2</v>
      </c>
      <c r="FD392" s="1">
        <v>3.5355999999999999E-2</v>
      </c>
      <c r="FE392" s="1">
        <v>2.8433999999999999</v>
      </c>
      <c r="FF392" s="1">
        <v>0.78269</v>
      </c>
      <c r="FG392" s="1">
        <v>-1.8000000000000001E-4</v>
      </c>
      <c r="FH392" s="1">
        <v>1.3990000000000001E-3</v>
      </c>
      <c r="FI392" s="1">
        <v>1.8974999999999999E-2</v>
      </c>
      <c r="FJ392" s="1">
        <v>5.53E-4</v>
      </c>
      <c r="FK392" s="1">
        <v>0.65034899999999995</v>
      </c>
      <c r="FL392" s="1">
        <v>1.8799999999999999E-4</v>
      </c>
      <c r="FM392" s="1">
        <v>42650.652905092596</v>
      </c>
      <c r="FN392" s="1">
        <f t="shared" si="40"/>
        <v>235.73722222319338</v>
      </c>
      <c r="FO392" s="1">
        <v>1.0333000000000001</v>
      </c>
      <c r="FP392" s="1">
        <v>1.0102</v>
      </c>
      <c r="FQ392" s="1">
        <v>1.0431999999999999</v>
      </c>
      <c r="FR392" s="1">
        <v>1.0155000000000001</v>
      </c>
      <c r="FS392" s="1">
        <v>1.204</v>
      </c>
      <c r="FT392" s="1">
        <v>1.1638999999999999</v>
      </c>
      <c r="FU392" s="1">
        <v>1.1875</v>
      </c>
      <c r="FV392" s="1">
        <v>1.0765</v>
      </c>
      <c r="FW392" s="1">
        <v>1.0765</v>
      </c>
      <c r="FX392" s="1">
        <v>1.0556000000000001</v>
      </c>
      <c r="FY392" s="1">
        <v>1.7709999999999999</v>
      </c>
      <c r="FZ392" s="1">
        <v>1.4060999999999999</v>
      </c>
      <c r="GA392" s="1">
        <v>1.2198</v>
      </c>
      <c r="GB392" s="1">
        <v>1.302</v>
      </c>
      <c r="GC392" s="1">
        <v>1.0048999999999999</v>
      </c>
      <c r="GD392" s="1">
        <v>1.0254000000000001</v>
      </c>
      <c r="GE392" s="1">
        <v>1.002</v>
      </c>
      <c r="GF392" s="1">
        <v>1.1479999999999999</v>
      </c>
      <c r="GG392" s="1">
        <v>1.0582</v>
      </c>
      <c r="GH392" s="1">
        <v>1.0603</v>
      </c>
      <c r="GI392" s="1">
        <v>0.99299999999999999</v>
      </c>
      <c r="GJ392" s="1">
        <v>0.98199999999999998</v>
      </c>
      <c r="GK392" s="1">
        <v>0.98499999999999999</v>
      </c>
      <c r="GL392" s="1">
        <v>0.99870000000000003</v>
      </c>
      <c r="GM392" s="1">
        <v>0.99980000000000002</v>
      </c>
      <c r="GN392" s="1">
        <v>0.99870000000000003</v>
      </c>
      <c r="GO392" s="1">
        <v>1</v>
      </c>
      <c r="GP392" s="1">
        <v>0.99260000000000004</v>
      </c>
      <c r="GQ392" s="1">
        <v>0.99960000000000004</v>
      </c>
      <c r="GR392" s="1">
        <v>0.99939999999999996</v>
      </c>
      <c r="GS392" s="1">
        <v>1.8169999999999999</v>
      </c>
      <c r="GT392" s="1">
        <v>1.3948</v>
      </c>
      <c r="GU392" s="1">
        <v>1.2534000000000001</v>
      </c>
      <c r="GV392" s="1">
        <v>1.3205</v>
      </c>
      <c r="GW392" s="1">
        <v>1.2096</v>
      </c>
      <c r="GX392" s="1">
        <v>1.1919</v>
      </c>
      <c r="GY392" s="1">
        <v>1.1899</v>
      </c>
      <c r="GZ392" s="1">
        <v>1.2266999999999999</v>
      </c>
      <c r="HA392" s="1">
        <v>1.1387</v>
      </c>
      <c r="HB392" s="1">
        <v>1.1186</v>
      </c>
      <c r="HC392" s="1">
        <v>502</v>
      </c>
      <c r="HD392" s="1">
        <v>1229</v>
      </c>
      <c r="HE392" s="1">
        <v>1228</v>
      </c>
      <c r="HF392" s="1">
        <v>502</v>
      </c>
      <c r="HG392" s="1">
        <v>218</v>
      </c>
      <c r="HH392" s="1">
        <v>232</v>
      </c>
      <c r="HI392" s="1">
        <v>231</v>
      </c>
      <c r="HJ392" s="1">
        <v>745</v>
      </c>
      <c r="HK392" s="1">
        <v>226</v>
      </c>
      <c r="HL392" s="1">
        <v>221</v>
      </c>
      <c r="HM392" s="1" t="s">
        <v>219</v>
      </c>
      <c r="HN392" s="1" t="s">
        <v>220</v>
      </c>
      <c r="HO392" s="1" t="s">
        <v>221</v>
      </c>
      <c r="HP392" s="1" t="s">
        <v>219</v>
      </c>
      <c r="HQ392" s="1" t="s">
        <v>222</v>
      </c>
      <c r="HR392" s="1" t="s">
        <v>223</v>
      </c>
      <c r="HS392" s="1" t="s">
        <v>224</v>
      </c>
      <c r="HT392" s="1" t="s">
        <v>225</v>
      </c>
      <c r="HU392" s="1" t="s">
        <v>226</v>
      </c>
      <c r="HV392" s="1" t="s">
        <v>227</v>
      </c>
      <c r="HW392" s="1">
        <v>13.872199999999999</v>
      </c>
      <c r="HX392" s="1">
        <v>35.873199999999997</v>
      </c>
      <c r="HY392" s="1">
        <v>44.736199999999997</v>
      </c>
      <c r="HZ392" s="1">
        <v>0</v>
      </c>
      <c r="IA392" s="1">
        <v>11.5479</v>
      </c>
      <c r="IB392" s="1">
        <v>21.092199999999998</v>
      </c>
      <c r="IC392" s="1">
        <v>9.5100000000000002E-4</v>
      </c>
      <c r="ID392" s="1">
        <v>44.735199999999999</v>
      </c>
      <c r="IE392" s="1">
        <v>-3.0000000000000001E-5</v>
      </c>
      <c r="IF392" s="1">
        <v>2</v>
      </c>
      <c r="IG392" s="1">
        <v>0</v>
      </c>
      <c r="IH392" s="1">
        <v>0</v>
      </c>
      <c r="II392" s="1">
        <v>0</v>
      </c>
      <c r="IJ392" s="1">
        <v>0</v>
      </c>
      <c r="IK392" s="1">
        <v>0</v>
      </c>
      <c r="IL392" s="1">
        <v>0</v>
      </c>
      <c r="IM392" s="1">
        <v>0</v>
      </c>
      <c r="IN392" s="1">
        <v>0</v>
      </c>
      <c r="IO392" s="1">
        <v>0</v>
      </c>
      <c r="IP392" s="1">
        <v>0</v>
      </c>
      <c r="IQ392" s="1">
        <v>0</v>
      </c>
      <c r="IR392" s="1">
        <v>0</v>
      </c>
      <c r="IS392" s="1">
        <v>0</v>
      </c>
      <c r="IT392" s="1">
        <v>0</v>
      </c>
      <c r="IU392" s="1">
        <v>0</v>
      </c>
      <c r="IV392" s="1">
        <v>0</v>
      </c>
      <c r="IW392" s="1">
        <v>0</v>
      </c>
      <c r="IX392" s="1">
        <v>0</v>
      </c>
      <c r="IY392" s="1">
        <v>0</v>
      </c>
      <c r="IZ392" s="1">
        <v>0</v>
      </c>
      <c r="JA392" s="1">
        <v>0</v>
      </c>
      <c r="JB392" s="1">
        <v>0</v>
      </c>
      <c r="JC392" s="1">
        <v>0</v>
      </c>
      <c r="JD392" s="1">
        <v>0</v>
      </c>
      <c r="JE392" s="1">
        <v>0</v>
      </c>
      <c r="JF392" s="1">
        <v>0</v>
      </c>
      <c r="JG392" s="1">
        <v>0</v>
      </c>
      <c r="JH392" s="1">
        <v>0</v>
      </c>
      <c r="JI392" s="1">
        <v>0</v>
      </c>
      <c r="JJ392" s="1">
        <v>0</v>
      </c>
      <c r="JK392" s="1">
        <v>0</v>
      </c>
      <c r="JL392" s="1">
        <v>0</v>
      </c>
      <c r="JM392" s="1">
        <v>0</v>
      </c>
      <c r="JN392" s="1">
        <v>0</v>
      </c>
      <c r="JO392" s="1">
        <v>0</v>
      </c>
      <c r="JP392" s="1">
        <v>0</v>
      </c>
      <c r="JQ392" s="1">
        <v>0</v>
      </c>
      <c r="JR392" s="1">
        <v>0</v>
      </c>
      <c r="JS392" s="1">
        <v>0</v>
      </c>
      <c r="JT392" s="1">
        <v>0</v>
      </c>
      <c r="JU392" s="1">
        <v>0</v>
      </c>
      <c r="JV392" s="1">
        <v>0</v>
      </c>
      <c r="JW392" s="1">
        <v>0</v>
      </c>
      <c r="JX392" s="1">
        <v>0</v>
      </c>
      <c r="JY392" s="1">
        <v>0</v>
      </c>
      <c r="JZ392" s="1">
        <v>0</v>
      </c>
      <c r="KA392" s="1">
        <v>0</v>
      </c>
      <c r="KB392" s="1">
        <v>0</v>
      </c>
      <c r="KC392" s="1">
        <v>0</v>
      </c>
      <c r="KD392" s="1">
        <v>0</v>
      </c>
      <c r="KR392" s="30"/>
      <c r="KS392" s="30"/>
      <c r="KT392" s="30"/>
      <c r="KU392" s="30"/>
      <c r="KV392" s="30"/>
      <c r="KW392" s="30"/>
      <c r="KX392" s="30"/>
      <c r="KY392" s="30"/>
      <c r="KZ392" s="30"/>
      <c r="LA392" s="30"/>
      <c r="LB392" s="30"/>
      <c r="LC392" s="30"/>
      <c r="LG392" s="31"/>
      <c r="LH392" s="31"/>
      <c r="LI392" s="31"/>
      <c r="LJ392" s="31"/>
      <c r="LK392" s="31"/>
      <c r="LL392" s="31"/>
      <c r="LM392" s="31"/>
      <c r="LN392" s="31"/>
      <c r="LO392" s="31"/>
      <c r="LP392" s="31"/>
      <c r="LQ392" s="31"/>
      <c r="LR392" s="31"/>
    </row>
    <row r="393" spans="1:330" x14ac:dyDescent="0.35">
      <c r="A393" s="1" t="s">
        <v>263</v>
      </c>
      <c r="B393" s="1" t="s">
        <v>264</v>
      </c>
      <c r="C393" s="1">
        <v>129</v>
      </c>
      <c r="D393" s="1">
        <v>40</v>
      </c>
      <c r="E393" s="1">
        <v>15</v>
      </c>
      <c r="F393" s="1">
        <v>20</v>
      </c>
      <c r="G393" s="1">
        <v>5</v>
      </c>
      <c r="H393" s="1">
        <v>2112</v>
      </c>
      <c r="I393" s="1">
        <v>28</v>
      </c>
      <c r="J393" s="1">
        <v>0.47771000000000002</v>
      </c>
      <c r="K393" s="1">
        <v>0.32650000000000001</v>
      </c>
      <c r="L393" s="1">
        <v>19.6252</v>
      </c>
      <c r="M393" s="1">
        <v>21.889700000000001</v>
      </c>
      <c r="N393" s="1">
        <v>-1.9859999999999999E-2</v>
      </c>
      <c r="O393" s="1">
        <v>0.11166</v>
      </c>
      <c r="P393" s="1">
        <v>0.86061299999999996</v>
      </c>
      <c r="Q393" s="1">
        <v>3.48E-3</v>
      </c>
      <c r="R393" s="1">
        <v>8.0123999999999995</v>
      </c>
      <c r="S393" s="1">
        <v>-1.81E-3</v>
      </c>
      <c r="T393" s="1">
        <v>44.731499999999997</v>
      </c>
      <c r="U393" s="1">
        <v>96.016999999999996</v>
      </c>
      <c r="V393" s="33">
        <v>0.64824400000000004</v>
      </c>
      <c r="W393" s="34">
        <v>0.54135200000000006</v>
      </c>
      <c r="X393" s="34">
        <v>37.079700000000003</v>
      </c>
      <c r="Y393" s="34">
        <v>46.823999999999998</v>
      </c>
      <c r="Z393" s="34">
        <v>-2.564E-2</v>
      </c>
      <c r="AA393" s="34">
        <v>0.186255</v>
      </c>
      <c r="AB393" s="34">
        <v>1.1071800000000001</v>
      </c>
      <c r="AC393" s="34">
        <v>3.48E-3</v>
      </c>
      <c r="AD393" s="34">
        <v>9.6507400000000008</v>
      </c>
      <c r="AE393" s="34">
        <v>-2.5200000000000001E-3</v>
      </c>
      <c r="AF393" s="34">
        <v>0</v>
      </c>
      <c r="AG393" s="35">
        <v>96.012900000000002</v>
      </c>
      <c r="AH393" s="30">
        <v>0.458845</v>
      </c>
      <c r="AI393" s="30">
        <v>0.29462500000000003</v>
      </c>
      <c r="AJ393" s="30">
        <v>15.954000000000001</v>
      </c>
      <c r="AK393" s="30">
        <v>17.094100000000001</v>
      </c>
      <c r="AL393" s="30">
        <v>-7.9299999999999995E-3</v>
      </c>
      <c r="AM393" s="30">
        <v>5.1133999999999999E-2</v>
      </c>
      <c r="AN393" s="30">
        <v>0.33803100000000003</v>
      </c>
      <c r="AO393" s="30">
        <v>2.153E-3</v>
      </c>
      <c r="AP393" s="30">
        <v>4.4943900000000001</v>
      </c>
      <c r="AQ393" s="30">
        <v>-9.8999999999999999E-4</v>
      </c>
      <c r="AR393" s="30">
        <v>61.3217</v>
      </c>
      <c r="AS393" s="21">
        <f t="shared" si="36"/>
        <v>-2.2027460901256898E-4</v>
      </c>
      <c r="AT393" s="21">
        <f t="shared" si="37"/>
        <v>4.7904164970107179E-4</v>
      </c>
      <c r="AU393" s="23">
        <v>0.80741499999999999</v>
      </c>
      <c r="AV393" s="23">
        <v>1.0439700000000001</v>
      </c>
      <c r="AW393" s="23">
        <v>28.262499999999999</v>
      </c>
      <c r="AX393" s="23">
        <v>60.569099999999999</v>
      </c>
      <c r="AY393" s="23">
        <v>-2.809E-2</v>
      </c>
      <c r="AZ393" s="23">
        <v>0.18116099999999999</v>
      </c>
      <c r="BA393" s="23">
        <v>1.1975899999999999</v>
      </c>
      <c r="BB393" s="23">
        <v>7.6280000000000002E-3</v>
      </c>
      <c r="BC393" s="23">
        <v>7.9622400000000004</v>
      </c>
      <c r="BD393" s="23">
        <v>-3.5000000000000001E-3</v>
      </c>
      <c r="BE393" s="23">
        <v>0</v>
      </c>
      <c r="BF393" s="23">
        <v>100</v>
      </c>
      <c r="BG393" s="23">
        <v>22</v>
      </c>
      <c r="BH393" s="23" t="s">
        <v>218</v>
      </c>
      <c r="BI393" s="23">
        <v>0.16351399999999999</v>
      </c>
      <c r="BJ393" s="23">
        <v>0.10571</v>
      </c>
      <c r="BK393" s="23">
        <v>5.7235899999999997</v>
      </c>
      <c r="BL393" s="23">
        <v>6.1330799999999996</v>
      </c>
      <c r="BM393" s="23">
        <v>-2.8400000000000001E-3</v>
      </c>
      <c r="BN393" s="23">
        <v>1.8343999999999999E-2</v>
      </c>
      <c r="BO393" s="23">
        <v>0.121266</v>
      </c>
      <c r="BP393" s="23">
        <v>7.7200000000000001E-4</v>
      </c>
      <c r="BQ393" s="23">
        <v>1.6124799999999999</v>
      </c>
      <c r="BR393" s="23">
        <v>-3.5E-4</v>
      </c>
      <c r="BS393" s="23">
        <v>22</v>
      </c>
      <c r="BT393" s="22">
        <f t="shared" si="38"/>
        <v>0.24248</v>
      </c>
      <c r="BU393" s="22">
        <f t="shared" si="39"/>
        <v>9.2069004737628621E-2</v>
      </c>
      <c r="BV393" s="33">
        <v>1.304E-2</v>
      </c>
      <c r="BW393" s="34">
        <v>9.5820000000000002E-3</v>
      </c>
      <c r="BX393" s="34">
        <v>7.6940000000000003E-3</v>
      </c>
      <c r="BY393" s="34">
        <v>8.2839999999999997E-3</v>
      </c>
      <c r="BZ393" s="34">
        <v>3.5952999999999999E-2</v>
      </c>
      <c r="CA393" s="34">
        <v>3.4657E-2</v>
      </c>
      <c r="CB393" s="34">
        <v>3.4731999999999999E-2</v>
      </c>
      <c r="CC393" s="34">
        <v>1.7644E-2</v>
      </c>
      <c r="CD393" s="34">
        <v>9.2639999999999997E-3</v>
      </c>
      <c r="CE393" s="35">
        <v>9.1389999999999996E-3</v>
      </c>
      <c r="CF393" s="1">
        <v>2.8090999999999999</v>
      </c>
      <c r="CG393" s="1">
        <v>2.4735399999999998</v>
      </c>
      <c r="CH393" s="1">
        <v>0.21340000000000001</v>
      </c>
      <c r="CI393" s="1">
        <v>0.19405800000000001</v>
      </c>
      <c r="CJ393" s="1">
        <v>-81.361000000000004</v>
      </c>
      <c r="CK393" s="1">
        <v>21.398199999999999</v>
      </c>
      <c r="CL393" s="1">
        <v>4.1651800000000003</v>
      </c>
      <c r="CM393" s="1">
        <v>213.27500000000001</v>
      </c>
      <c r="CN393" s="1">
        <v>0.390094</v>
      </c>
      <c r="CO393" s="1">
        <v>-237.55</v>
      </c>
      <c r="CP393" s="1">
        <v>53.926400000000001</v>
      </c>
      <c r="CQ393" s="1">
        <v>92.576999999999998</v>
      </c>
      <c r="CR393" s="1">
        <v>11.272</v>
      </c>
      <c r="CS393" s="1">
        <v>331.423</v>
      </c>
      <c r="CT393" s="1">
        <v>19.87</v>
      </c>
      <c r="CU393" s="1">
        <v>30</v>
      </c>
      <c r="CV393" s="1">
        <v>30</v>
      </c>
      <c r="CW393" s="1">
        <v>30</v>
      </c>
      <c r="CX393" s="1">
        <v>30</v>
      </c>
      <c r="CY393" s="1">
        <v>20</v>
      </c>
      <c r="CZ393" s="1">
        <v>20</v>
      </c>
      <c r="DA393" s="1">
        <v>20</v>
      </c>
      <c r="DB393" s="1">
        <v>70</v>
      </c>
      <c r="DC393" s="1">
        <v>30</v>
      </c>
      <c r="DD393" s="1">
        <v>30</v>
      </c>
      <c r="DE393" s="1">
        <v>15</v>
      </c>
      <c r="DF393" s="1">
        <v>15</v>
      </c>
      <c r="DG393" s="1">
        <v>15</v>
      </c>
      <c r="DH393" s="1">
        <v>15</v>
      </c>
      <c r="DI393" s="1">
        <v>10</v>
      </c>
      <c r="DJ393" s="1">
        <v>10</v>
      </c>
      <c r="DK393" s="1">
        <v>10</v>
      </c>
      <c r="DL393" s="1">
        <v>40</v>
      </c>
      <c r="DM393" s="1">
        <v>15</v>
      </c>
      <c r="DN393" s="1">
        <v>15</v>
      </c>
      <c r="DO393" s="1">
        <v>15</v>
      </c>
      <c r="DP393" s="1">
        <v>15</v>
      </c>
      <c r="DQ393" s="1">
        <v>15</v>
      </c>
      <c r="DR393" s="1">
        <v>15</v>
      </c>
      <c r="DS393" s="1">
        <v>10</v>
      </c>
      <c r="DT393" s="1">
        <v>10</v>
      </c>
      <c r="DU393" s="1">
        <v>10</v>
      </c>
      <c r="DV393" s="1">
        <v>40</v>
      </c>
      <c r="DW393" s="1">
        <v>15</v>
      </c>
      <c r="DX393" s="1">
        <v>15</v>
      </c>
      <c r="DY393" s="1">
        <v>3.03111</v>
      </c>
      <c r="DZ393" s="1">
        <v>4.8993900000000004</v>
      </c>
      <c r="EA393" s="1">
        <v>372.56299999999999</v>
      </c>
      <c r="EB393" s="1">
        <v>451.18400000000003</v>
      </c>
      <c r="EC393" s="1">
        <v>0.16866</v>
      </c>
      <c r="ED393" s="1">
        <v>0.14852199999999999</v>
      </c>
      <c r="EE393" s="1">
        <v>2.0743900000000002</v>
      </c>
      <c r="EF393" s="1">
        <v>0.331569</v>
      </c>
      <c r="EG393" s="1">
        <v>113.556</v>
      </c>
      <c r="EH393" s="1">
        <v>1.44164</v>
      </c>
      <c r="EI393" s="1">
        <v>0.350053</v>
      </c>
      <c r="EJ393" s="1">
        <v>0.90876400000000002</v>
      </c>
      <c r="EK393" s="1">
        <v>1.4026799999999999</v>
      </c>
      <c r="EL393" s="1">
        <v>1.91534</v>
      </c>
      <c r="EM393" s="1">
        <v>0.20641999999999999</v>
      </c>
      <c r="EN393" s="1">
        <v>4.5311999999999998E-2</v>
      </c>
      <c r="EO393" s="1">
        <v>0.24157699999999999</v>
      </c>
      <c r="EP393" s="1">
        <v>0.31970100000000001</v>
      </c>
      <c r="EQ393" s="1">
        <v>1.11958</v>
      </c>
      <c r="ER393" s="1">
        <v>1.4710700000000001</v>
      </c>
      <c r="ES393" s="1">
        <v>2.68106</v>
      </c>
      <c r="ET393" s="1">
        <v>3.9906299999999999</v>
      </c>
      <c r="EU393" s="1">
        <v>371.161</v>
      </c>
      <c r="EV393" s="1">
        <v>449.26799999999997</v>
      </c>
      <c r="EW393" s="1">
        <v>-3.7760000000000002E-2</v>
      </c>
      <c r="EX393" s="1">
        <v>0.10321</v>
      </c>
      <c r="EY393" s="1">
        <v>1.8328100000000001</v>
      </c>
      <c r="EZ393" s="1">
        <v>1.1868E-2</v>
      </c>
      <c r="FA393" s="1">
        <v>112.43600000000001</v>
      </c>
      <c r="FB393" s="1">
        <v>-2.9430000000000001E-2</v>
      </c>
      <c r="FC393" s="1">
        <v>8.4232000000000001E-2</v>
      </c>
      <c r="FD393" s="1">
        <v>3.4741000000000001E-2</v>
      </c>
      <c r="FE393" s="1">
        <v>2.8658700000000001</v>
      </c>
      <c r="FF393" s="1">
        <v>0.77963499999999997</v>
      </c>
      <c r="FG393" s="1">
        <v>-3.3E-4</v>
      </c>
      <c r="FH393" s="1">
        <v>1.688E-3</v>
      </c>
      <c r="FI393" s="1">
        <v>1.5079E-2</v>
      </c>
      <c r="FJ393" s="1">
        <v>4.57E-4</v>
      </c>
      <c r="FK393" s="1">
        <v>0.64591900000000002</v>
      </c>
      <c r="FL393" s="1">
        <v>-5.0000000000000002E-5</v>
      </c>
      <c r="FM393" s="1">
        <v>42650.655613425901</v>
      </c>
      <c r="FN393" s="1">
        <f t="shared" si="40"/>
        <v>235.80222222249722</v>
      </c>
      <c r="FO393" s="1">
        <v>1.0336000000000001</v>
      </c>
      <c r="FP393" s="1">
        <v>1.0104</v>
      </c>
      <c r="FQ393" s="1">
        <v>1.0435000000000001</v>
      </c>
      <c r="FR393" s="1">
        <v>1.0157</v>
      </c>
      <c r="FS393" s="1">
        <v>1.2043999999999999</v>
      </c>
      <c r="FT393" s="1">
        <v>1.1642999999999999</v>
      </c>
      <c r="FU393" s="1">
        <v>1.1879999999999999</v>
      </c>
      <c r="FV393" s="1">
        <v>1.0768</v>
      </c>
      <c r="FW393" s="1">
        <v>1.0768</v>
      </c>
      <c r="FX393" s="1">
        <v>1.0559000000000001</v>
      </c>
      <c r="FY393" s="1">
        <v>1.7648999999999999</v>
      </c>
      <c r="FZ393" s="1">
        <v>1.4037999999999999</v>
      </c>
      <c r="GA393" s="1">
        <v>1.2182999999999999</v>
      </c>
      <c r="GB393" s="1">
        <v>1.3026</v>
      </c>
      <c r="GC393" s="1">
        <v>1.0048999999999999</v>
      </c>
      <c r="GD393" s="1">
        <v>1.0253000000000001</v>
      </c>
      <c r="GE393" s="1">
        <v>1.002</v>
      </c>
      <c r="GF393" s="1">
        <v>1.1480999999999999</v>
      </c>
      <c r="GG393" s="1">
        <v>1.0582</v>
      </c>
      <c r="GH393" s="1">
        <v>1.0602</v>
      </c>
      <c r="GI393" s="1">
        <v>0.9929</v>
      </c>
      <c r="GJ393" s="1">
        <v>0.9819</v>
      </c>
      <c r="GK393" s="1">
        <v>0.98499999999999999</v>
      </c>
      <c r="GL393" s="1">
        <v>0.99870000000000003</v>
      </c>
      <c r="GM393" s="1">
        <v>0.99980000000000002</v>
      </c>
      <c r="GN393" s="1">
        <v>0.999</v>
      </c>
      <c r="GO393" s="1">
        <v>1</v>
      </c>
      <c r="GP393" s="1">
        <v>0.99270000000000003</v>
      </c>
      <c r="GQ393" s="1">
        <v>0.99970000000000003</v>
      </c>
      <c r="GR393" s="1">
        <v>0.99939999999999996</v>
      </c>
      <c r="GS393" s="1">
        <v>1.8112999999999999</v>
      </c>
      <c r="GT393" s="1">
        <v>1.3928</v>
      </c>
      <c r="GU393" s="1">
        <v>1.2523</v>
      </c>
      <c r="GV393" s="1">
        <v>1.3214999999999999</v>
      </c>
      <c r="GW393" s="1">
        <v>1.21</v>
      </c>
      <c r="GX393" s="1">
        <v>1.1924999999999999</v>
      </c>
      <c r="GY393" s="1">
        <v>1.1902999999999999</v>
      </c>
      <c r="GZ393" s="1">
        <v>1.2271000000000001</v>
      </c>
      <c r="HA393" s="1">
        <v>1.1391</v>
      </c>
      <c r="HB393" s="1">
        <v>1.1188</v>
      </c>
      <c r="HC393" s="1">
        <v>502</v>
      </c>
      <c r="HD393" s="1">
        <v>1229</v>
      </c>
      <c r="HE393" s="1">
        <v>1228</v>
      </c>
      <c r="HF393" s="1">
        <v>502</v>
      </c>
      <c r="HG393" s="1">
        <v>218</v>
      </c>
      <c r="HH393" s="1">
        <v>232</v>
      </c>
      <c r="HI393" s="1">
        <v>231</v>
      </c>
      <c r="HJ393" s="1">
        <v>745</v>
      </c>
      <c r="HK393" s="1">
        <v>226</v>
      </c>
      <c r="HL393" s="1">
        <v>221</v>
      </c>
      <c r="HM393" s="1" t="s">
        <v>219</v>
      </c>
      <c r="HN393" s="1" t="s">
        <v>220</v>
      </c>
      <c r="HO393" s="1" t="s">
        <v>221</v>
      </c>
      <c r="HP393" s="1" t="s">
        <v>219</v>
      </c>
      <c r="HQ393" s="1" t="s">
        <v>222</v>
      </c>
      <c r="HR393" s="1" t="s">
        <v>223</v>
      </c>
      <c r="HS393" s="1" t="s">
        <v>224</v>
      </c>
      <c r="HT393" s="1" t="s">
        <v>225</v>
      </c>
      <c r="HU393" s="1" t="s">
        <v>226</v>
      </c>
      <c r="HV393" s="1" t="s">
        <v>227</v>
      </c>
      <c r="HW393" s="1">
        <v>13.8748</v>
      </c>
      <c r="HX393" s="1">
        <v>35.875599999999999</v>
      </c>
      <c r="HY393" s="1">
        <v>44.731499999999997</v>
      </c>
      <c r="HZ393" s="1">
        <v>0</v>
      </c>
      <c r="IA393" s="1">
        <v>11.5105</v>
      </c>
      <c r="IB393" s="1">
        <v>21.061</v>
      </c>
      <c r="IC393" s="1">
        <v>7.85E-4</v>
      </c>
      <c r="ID393" s="1">
        <v>44.730699999999999</v>
      </c>
      <c r="IE393" s="1">
        <v>-2.0000000000000002E-5</v>
      </c>
      <c r="IF393" s="1">
        <v>2</v>
      </c>
      <c r="IG393" s="1">
        <v>0</v>
      </c>
      <c r="IH393" s="1">
        <v>0</v>
      </c>
      <c r="II393" s="1">
        <v>0</v>
      </c>
      <c r="IJ393" s="1">
        <v>0</v>
      </c>
      <c r="IK393" s="1">
        <v>0</v>
      </c>
      <c r="IL393" s="1">
        <v>0</v>
      </c>
      <c r="IM393" s="1">
        <v>0</v>
      </c>
      <c r="IN393" s="1">
        <v>0</v>
      </c>
      <c r="IO393" s="1">
        <v>0</v>
      </c>
      <c r="IP393" s="1">
        <v>0</v>
      </c>
      <c r="IQ393" s="1">
        <v>0</v>
      </c>
      <c r="IR393" s="1">
        <v>0</v>
      </c>
      <c r="IS393" s="1">
        <v>0</v>
      </c>
      <c r="IT393" s="1">
        <v>0</v>
      </c>
      <c r="IU393" s="1">
        <v>0</v>
      </c>
      <c r="IV393" s="1">
        <v>0</v>
      </c>
      <c r="IW393" s="1">
        <v>0</v>
      </c>
      <c r="IX393" s="1">
        <v>0</v>
      </c>
      <c r="IY393" s="1">
        <v>0</v>
      </c>
      <c r="IZ393" s="1">
        <v>0</v>
      </c>
      <c r="JA393" s="1">
        <v>0</v>
      </c>
      <c r="JB393" s="1">
        <v>0</v>
      </c>
      <c r="JC393" s="1">
        <v>0</v>
      </c>
      <c r="JD393" s="1">
        <v>0</v>
      </c>
      <c r="JE393" s="1">
        <v>0</v>
      </c>
      <c r="JF393" s="1">
        <v>0</v>
      </c>
      <c r="JG393" s="1">
        <v>0</v>
      </c>
      <c r="JH393" s="1">
        <v>0</v>
      </c>
      <c r="JI393" s="1">
        <v>0</v>
      </c>
      <c r="JJ393" s="1">
        <v>0</v>
      </c>
      <c r="JK393" s="1">
        <v>0</v>
      </c>
      <c r="JL393" s="1">
        <v>0</v>
      </c>
      <c r="JM393" s="1">
        <v>0</v>
      </c>
      <c r="JN393" s="1">
        <v>0</v>
      </c>
      <c r="JO393" s="1">
        <v>0</v>
      </c>
      <c r="JP393" s="1">
        <v>0</v>
      </c>
      <c r="JQ393" s="1">
        <v>0</v>
      </c>
      <c r="JR393" s="1">
        <v>0</v>
      </c>
      <c r="JS393" s="1">
        <v>0</v>
      </c>
      <c r="JT393" s="1">
        <v>0</v>
      </c>
      <c r="JU393" s="1">
        <v>0</v>
      </c>
      <c r="JV393" s="1">
        <v>0</v>
      </c>
      <c r="JW393" s="1">
        <v>0</v>
      </c>
      <c r="JX393" s="1">
        <v>0</v>
      </c>
      <c r="JY393" s="1">
        <v>0</v>
      </c>
      <c r="JZ393" s="1">
        <v>0</v>
      </c>
      <c r="KA393" s="1">
        <v>0</v>
      </c>
      <c r="KB393" s="1">
        <v>0</v>
      </c>
      <c r="KC393" s="1">
        <v>0</v>
      </c>
      <c r="KD393" s="1">
        <v>0</v>
      </c>
      <c r="KR393" s="30"/>
      <c r="KS393" s="30"/>
      <c r="KT393" s="30"/>
      <c r="KU393" s="30"/>
      <c r="KV393" s="30"/>
      <c r="KW393" s="30"/>
      <c r="KX393" s="30"/>
      <c r="KY393" s="30"/>
      <c r="KZ393" s="30"/>
      <c r="LA393" s="30"/>
      <c r="LB393" s="30"/>
      <c r="LC393" s="30"/>
      <c r="LG393" s="31"/>
      <c r="LH393" s="31"/>
      <c r="LI393" s="31"/>
      <c r="LJ393" s="31"/>
      <c r="LK393" s="31"/>
      <c r="LL393" s="31"/>
      <c r="LM393" s="31"/>
      <c r="LN393" s="31"/>
      <c r="LO393" s="31"/>
      <c r="LP393" s="31"/>
      <c r="LQ393" s="31"/>
      <c r="LR393" s="31"/>
    </row>
    <row r="394" spans="1:330" x14ac:dyDescent="0.35">
      <c r="A394" s="1" t="s">
        <v>263</v>
      </c>
      <c r="B394" s="1" t="s">
        <v>264</v>
      </c>
      <c r="C394" s="1">
        <v>129</v>
      </c>
      <c r="D394" s="1">
        <v>40</v>
      </c>
      <c r="E394" s="1">
        <v>15</v>
      </c>
      <c r="F394" s="1">
        <v>20</v>
      </c>
      <c r="G394" s="1">
        <v>5</v>
      </c>
      <c r="H394" s="1">
        <v>2113</v>
      </c>
      <c r="I394" s="1">
        <v>29</v>
      </c>
      <c r="J394" s="1">
        <v>0.77958799999999995</v>
      </c>
      <c r="K394" s="1">
        <v>0.34938999999999998</v>
      </c>
      <c r="L394" s="1">
        <v>19.4361</v>
      </c>
      <c r="M394" s="1">
        <v>22.215</v>
      </c>
      <c r="N394" s="1">
        <v>-1.059E-2</v>
      </c>
      <c r="O394" s="1">
        <v>0.15792700000000001</v>
      </c>
      <c r="P394" s="1">
        <v>0.79471599999999998</v>
      </c>
      <c r="Q394" s="1">
        <v>-1.9E-3</v>
      </c>
      <c r="R394" s="1">
        <v>7.7237099999999996</v>
      </c>
      <c r="S394" s="1">
        <v>1.415E-3</v>
      </c>
      <c r="T394" s="1">
        <v>45.011000000000003</v>
      </c>
      <c r="U394" s="1">
        <v>96.456299999999999</v>
      </c>
      <c r="V394" s="33">
        <v>1.0578799999999999</v>
      </c>
      <c r="W394" s="34">
        <v>0.57931600000000005</v>
      </c>
      <c r="X394" s="34">
        <v>36.722999999999999</v>
      </c>
      <c r="Y394" s="34">
        <v>47.520099999999999</v>
      </c>
      <c r="Z394" s="34">
        <v>-1.367E-2</v>
      </c>
      <c r="AA394" s="34">
        <v>0.26343100000000003</v>
      </c>
      <c r="AB394" s="34">
        <v>1.0224</v>
      </c>
      <c r="AC394" s="34">
        <v>-1.9E-3</v>
      </c>
      <c r="AD394" s="34">
        <v>9.3030000000000008</v>
      </c>
      <c r="AE394" s="34">
        <v>1.9780000000000002E-3</v>
      </c>
      <c r="AF394" s="34">
        <v>0</v>
      </c>
      <c r="AG394" s="35">
        <v>96.455600000000004</v>
      </c>
      <c r="AH394" s="30">
        <v>0.74409899999999995</v>
      </c>
      <c r="AI394" s="30">
        <v>0.313309</v>
      </c>
      <c r="AJ394" s="30">
        <v>15.7014</v>
      </c>
      <c r="AK394" s="30">
        <v>17.2393</v>
      </c>
      <c r="AL394" s="30">
        <v>-4.1999999999999997E-3</v>
      </c>
      <c r="AM394" s="30">
        <v>7.1868000000000001E-2</v>
      </c>
      <c r="AN394" s="30">
        <v>0.31019000000000002</v>
      </c>
      <c r="AO394" s="30">
        <v>-1.17E-3</v>
      </c>
      <c r="AP394" s="30">
        <v>4.3052700000000002</v>
      </c>
      <c r="AQ394" s="30">
        <v>7.6900000000000004E-4</v>
      </c>
      <c r="AR394" s="30">
        <v>61.319200000000002</v>
      </c>
      <c r="AS394" s="21">
        <f t="shared" si="36"/>
        <v>1.7861829803937965E-4</v>
      </c>
      <c r="AT394" s="21">
        <f t="shared" si="37"/>
        <v>-2.7175995930568816E-4</v>
      </c>
      <c r="AU394" s="23">
        <v>1.30569</v>
      </c>
      <c r="AV394" s="23">
        <v>1.10703</v>
      </c>
      <c r="AW394" s="23">
        <v>27.7364</v>
      </c>
      <c r="AX394" s="23">
        <v>60.911700000000003</v>
      </c>
      <c r="AY394" s="23">
        <v>-1.4840000000000001E-2</v>
      </c>
      <c r="AZ394" s="23">
        <v>0.25390200000000002</v>
      </c>
      <c r="BA394" s="23">
        <v>1.0958600000000001</v>
      </c>
      <c r="BB394" s="23">
        <v>-4.13E-3</v>
      </c>
      <c r="BC394" s="23">
        <v>7.6057399999999999</v>
      </c>
      <c r="BD394" s="23">
        <v>2.7190000000000001E-3</v>
      </c>
      <c r="BE394" s="23">
        <v>0</v>
      </c>
      <c r="BF394" s="23">
        <v>100</v>
      </c>
      <c r="BG394" s="23">
        <v>22</v>
      </c>
      <c r="BH394" s="23" t="s">
        <v>218</v>
      </c>
      <c r="BI394" s="23">
        <v>0.26518599999999998</v>
      </c>
      <c r="BJ394" s="23">
        <v>0.11241900000000001</v>
      </c>
      <c r="BK394" s="23">
        <v>5.6332500000000003</v>
      </c>
      <c r="BL394" s="23">
        <v>6.1855700000000002</v>
      </c>
      <c r="BM394" s="23">
        <v>-1.5100000000000001E-3</v>
      </c>
      <c r="BN394" s="23">
        <v>2.5784000000000001E-2</v>
      </c>
      <c r="BO394" s="23">
        <v>0.111285</v>
      </c>
      <c r="BP394" s="23">
        <v>-4.2000000000000002E-4</v>
      </c>
      <c r="BQ394" s="23">
        <v>1.5447200000000001</v>
      </c>
      <c r="BR394" s="23">
        <v>2.7599999999999999E-4</v>
      </c>
      <c r="BS394" s="23">
        <v>22</v>
      </c>
      <c r="BT394" s="22">
        <f t="shared" si="38"/>
        <v>0.247978</v>
      </c>
      <c r="BU394" s="22">
        <f t="shared" si="39"/>
        <v>0.14651921149496161</v>
      </c>
      <c r="BV394" s="33">
        <v>1.4104E-2</v>
      </c>
      <c r="BW394" s="34">
        <v>9.8110000000000003E-3</v>
      </c>
      <c r="BX394" s="34">
        <v>8.4320000000000003E-3</v>
      </c>
      <c r="BY394" s="34">
        <v>8.5269999999999999E-3</v>
      </c>
      <c r="BZ394" s="34">
        <v>3.5061000000000002E-2</v>
      </c>
      <c r="CA394" s="34">
        <v>3.5593E-2</v>
      </c>
      <c r="CB394" s="34">
        <v>3.0653E-2</v>
      </c>
      <c r="CC394" s="34">
        <v>1.7579999999999998E-2</v>
      </c>
      <c r="CD394" s="34">
        <v>9.0060000000000001E-3</v>
      </c>
      <c r="CE394" s="35">
        <v>8.8009999999999998E-3</v>
      </c>
      <c r="CF394" s="1">
        <v>2.1314099999999998</v>
      </c>
      <c r="CG394" s="1">
        <v>2.3852199999999999</v>
      </c>
      <c r="CH394" s="1">
        <v>0.21475</v>
      </c>
      <c r="CI394" s="1">
        <v>0.192552</v>
      </c>
      <c r="CJ394" s="1">
        <v>-152.01</v>
      </c>
      <c r="CK394" s="1">
        <v>16.886600000000001</v>
      </c>
      <c r="CL394" s="1">
        <v>4.2626099999999996</v>
      </c>
      <c r="CM394" s="1">
        <v>-385.35</v>
      </c>
      <c r="CN394" s="1">
        <v>0.39722600000000002</v>
      </c>
      <c r="CO394" s="1">
        <v>294.69600000000003</v>
      </c>
      <c r="CP394" s="1">
        <v>53.915700000000001</v>
      </c>
      <c r="CQ394" s="1">
        <v>92.575999999999993</v>
      </c>
      <c r="CR394" s="1">
        <v>11.272</v>
      </c>
      <c r="CS394" s="1">
        <v>342.17</v>
      </c>
      <c r="CT394" s="1">
        <v>19.88</v>
      </c>
      <c r="CU394" s="1">
        <v>30</v>
      </c>
      <c r="CV394" s="1">
        <v>30</v>
      </c>
      <c r="CW394" s="1">
        <v>30</v>
      </c>
      <c r="CX394" s="1">
        <v>30</v>
      </c>
      <c r="CY394" s="1">
        <v>20</v>
      </c>
      <c r="CZ394" s="1">
        <v>20</v>
      </c>
      <c r="DA394" s="1">
        <v>20</v>
      </c>
      <c r="DB394" s="1">
        <v>70</v>
      </c>
      <c r="DC394" s="1">
        <v>30</v>
      </c>
      <c r="DD394" s="1">
        <v>30</v>
      </c>
      <c r="DE394" s="1">
        <v>15</v>
      </c>
      <c r="DF394" s="1">
        <v>15</v>
      </c>
      <c r="DG394" s="1">
        <v>15</v>
      </c>
      <c r="DH394" s="1">
        <v>15</v>
      </c>
      <c r="DI394" s="1">
        <v>10</v>
      </c>
      <c r="DJ394" s="1">
        <v>10</v>
      </c>
      <c r="DK394" s="1">
        <v>10</v>
      </c>
      <c r="DL394" s="1">
        <v>40</v>
      </c>
      <c r="DM394" s="1">
        <v>15</v>
      </c>
      <c r="DN394" s="1">
        <v>15</v>
      </c>
      <c r="DO394" s="1">
        <v>15</v>
      </c>
      <c r="DP394" s="1">
        <v>15</v>
      </c>
      <c r="DQ394" s="1">
        <v>15</v>
      </c>
      <c r="DR394" s="1">
        <v>15</v>
      </c>
      <c r="DS394" s="1">
        <v>10</v>
      </c>
      <c r="DT394" s="1">
        <v>10</v>
      </c>
      <c r="DU394" s="1">
        <v>10</v>
      </c>
      <c r="DV394" s="1">
        <v>40</v>
      </c>
      <c r="DW394" s="1">
        <v>15</v>
      </c>
      <c r="DX394" s="1">
        <v>15</v>
      </c>
      <c r="DY394" s="1">
        <v>4.7947100000000002</v>
      </c>
      <c r="DZ394" s="1">
        <v>5.2076200000000004</v>
      </c>
      <c r="EA394" s="1">
        <v>368.58499999999998</v>
      </c>
      <c r="EB394" s="1">
        <v>458.298</v>
      </c>
      <c r="EC394" s="1">
        <v>0.17619000000000001</v>
      </c>
      <c r="ED394" s="1">
        <v>0.19380900000000001</v>
      </c>
      <c r="EE394" s="1">
        <v>1.8803000000000001</v>
      </c>
      <c r="EF394" s="1">
        <v>0.31067099999999997</v>
      </c>
      <c r="EG394" s="1">
        <v>109.39700000000001</v>
      </c>
      <c r="EH394" s="1">
        <v>1.38944</v>
      </c>
      <c r="EI394" s="1">
        <v>0.411271</v>
      </c>
      <c r="EJ394" s="1">
        <v>0.94823000000000002</v>
      </c>
      <c r="EK394" s="1">
        <v>1.6792</v>
      </c>
      <c r="EL394" s="1">
        <v>2.0328300000000001</v>
      </c>
      <c r="EM394" s="1">
        <v>0.196326</v>
      </c>
      <c r="EN394" s="1">
        <v>4.7822999999999997E-2</v>
      </c>
      <c r="EO394" s="1">
        <v>0.18819</v>
      </c>
      <c r="EP394" s="1">
        <v>0.31714399999999998</v>
      </c>
      <c r="EQ394" s="1">
        <v>1.05765</v>
      </c>
      <c r="ER394" s="1">
        <v>1.3663700000000001</v>
      </c>
      <c r="ES394" s="1">
        <v>4.3834400000000002</v>
      </c>
      <c r="ET394" s="1">
        <v>4.2593899999999998</v>
      </c>
      <c r="EU394" s="1">
        <v>366.90600000000001</v>
      </c>
      <c r="EV394" s="1">
        <v>456.26499999999999</v>
      </c>
      <c r="EW394" s="1">
        <v>-2.0140000000000002E-2</v>
      </c>
      <c r="EX394" s="1">
        <v>0.14598700000000001</v>
      </c>
      <c r="EY394" s="1">
        <v>1.69211</v>
      </c>
      <c r="EZ394" s="1">
        <v>-6.4700000000000001E-3</v>
      </c>
      <c r="FA394" s="1">
        <v>108.339</v>
      </c>
      <c r="FB394" s="1">
        <v>2.3067000000000001E-2</v>
      </c>
      <c r="FC394" s="1">
        <v>0.13771600000000001</v>
      </c>
      <c r="FD394" s="1">
        <v>3.7081000000000003E-2</v>
      </c>
      <c r="FE394" s="1">
        <v>2.8330199999999999</v>
      </c>
      <c r="FF394" s="1">
        <v>0.79177699999999995</v>
      </c>
      <c r="FG394" s="1">
        <v>-1.8000000000000001E-4</v>
      </c>
      <c r="FH394" s="1">
        <v>2.3869999999999998E-3</v>
      </c>
      <c r="FI394" s="1">
        <v>1.3920999999999999E-2</v>
      </c>
      <c r="FJ394" s="1">
        <v>-2.5000000000000001E-4</v>
      </c>
      <c r="FK394" s="1">
        <v>0.62238000000000004</v>
      </c>
      <c r="FL394" s="1">
        <v>4.0000000000000003E-5</v>
      </c>
      <c r="FM394" s="1">
        <v>42650.6583217593</v>
      </c>
      <c r="FN394" s="1">
        <f t="shared" si="40"/>
        <v>235.86722222407116</v>
      </c>
      <c r="FO394" s="1">
        <v>1.0338000000000001</v>
      </c>
      <c r="FP394" s="1">
        <v>1.0106999999999999</v>
      </c>
      <c r="FQ394" s="1">
        <v>1.0438000000000001</v>
      </c>
      <c r="FR394" s="1">
        <v>1.016</v>
      </c>
      <c r="FS394" s="1">
        <v>1.2048000000000001</v>
      </c>
      <c r="FT394" s="1">
        <v>1.1646000000000001</v>
      </c>
      <c r="FU394" s="1">
        <v>1.1883999999999999</v>
      </c>
      <c r="FV394" s="1">
        <v>1.0770999999999999</v>
      </c>
      <c r="FW394" s="1">
        <v>1.0770999999999999</v>
      </c>
      <c r="FX394" s="1">
        <v>1.0562</v>
      </c>
      <c r="FY394" s="1">
        <v>1.7611000000000001</v>
      </c>
      <c r="FZ394" s="1">
        <v>1.4068000000000001</v>
      </c>
      <c r="GA394" s="1">
        <v>1.2203999999999999</v>
      </c>
      <c r="GB394" s="1">
        <v>1.3012999999999999</v>
      </c>
      <c r="GC394" s="1">
        <v>1.0046999999999999</v>
      </c>
      <c r="GD394" s="1">
        <v>1.0247999999999999</v>
      </c>
      <c r="GE394" s="1">
        <v>1.0019</v>
      </c>
      <c r="GF394" s="1">
        <v>1.1485000000000001</v>
      </c>
      <c r="GG394" s="1">
        <v>1.0584</v>
      </c>
      <c r="GH394" s="1">
        <v>1.0593999999999999</v>
      </c>
      <c r="GI394" s="1">
        <v>0.99299999999999999</v>
      </c>
      <c r="GJ394" s="1">
        <v>0.98209999999999997</v>
      </c>
      <c r="GK394" s="1">
        <v>0.9849</v>
      </c>
      <c r="GL394" s="1">
        <v>0.99880000000000002</v>
      </c>
      <c r="GM394" s="1">
        <v>0.99980000000000002</v>
      </c>
      <c r="GN394" s="1">
        <v>0.999</v>
      </c>
      <c r="GO394" s="1">
        <v>1</v>
      </c>
      <c r="GP394" s="1">
        <v>0.99270000000000003</v>
      </c>
      <c r="GQ394" s="1">
        <v>0.99960000000000004</v>
      </c>
      <c r="GR394" s="1">
        <v>0.99939999999999996</v>
      </c>
      <c r="GS394" s="1">
        <v>1.8079000000000001</v>
      </c>
      <c r="GT394" s="1">
        <v>1.3964000000000001</v>
      </c>
      <c r="GU394" s="1">
        <v>1.2545999999999999</v>
      </c>
      <c r="GV394" s="1">
        <v>1.3205</v>
      </c>
      <c r="GW394" s="1">
        <v>1.2101999999999999</v>
      </c>
      <c r="GX394" s="1">
        <v>1.1923999999999999</v>
      </c>
      <c r="GY394" s="1">
        <v>1.1906000000000001</v>
      </c>
      <c r="GZ394" s="1">
        <v>1.2279</v>
      </c>
      <c r="HA394" s="1">
        <v>1.1395999999999999</v>
      </c>
      <c r="HB394" s="1">
        <v>1.1183000000000001</v>
      </c>
      <c r="HC394" s="1">
        <v>502</v>
      </c>
      <c r="HD394" s="1">
        <v>1229</v>
      </c>
      <c r="HE394" s="1">
        <v>1228</v>
      </c>
      <c r="HF394" s="1">
        <v>502</v>
      </c>
      <c r="HG394" s="1">
        <v>218</v>
      </c>
      <c r="HH394" s="1">
        <v>232</v>
      </c>
      <c r="HI394" s="1">
        <v>231</v>
      </c>
      <c r="HJ394" s="1">
        <v>745</v>
      </c>
      <c r="HK394" s="1">
        <v>226</v>
      </c>
      <c r="HL394" s="1">
        <v>221</v>
      </c>
      <c r="HM394" s="1" t="s">
        <v>219</v>
      </c>
      <c r="HN394" s="1" t="s">
        <v>220</v>
      </c>
      <c r="HO394" s="1" t="s">
        <v>221</v>
      </c>
      <c r="HP394" s="1" t="s">
        <v>219</v>
      </c>
      <c r="HQ394" s="1" t="s">
        <v>222</v>
      </c>
      <c r="HR394" s="1" t="s">
        <v>223</v>
      </c>
      <c r="HS394" s="1" t="s">
        <v>224</v>
      </c>
      <c r="HT394" s="1" t="s">
        <v>225</v>
      </c>
      <c r="HU394" s="1" t="s">
        <v>226</v>
      </c>
      <c r="HV394" s="1" t="s">
        <v>227</v>
      </c>
      <c r="HW394" s="1">
        <v>13.877000000000001</v>
      </c>
      <c r="HX394" s="1">
        <v>35.876600000000003</v>
      </c>
      <c r="HY394" s="1">
        <v>45.011000000000003</v>
      </c>
      <c r="HZ394" s="1">
        <v>0</v>
      </c>
      <c r="IA394" s="1">
        <v>11.478300000000001</v>
      </c>
      <c r="IB394" s="1">
        <v>21.025400000000001</v>
      </c>
      <c r="IC394" s="1">
        <v>-4.2999999999999999E-4</v>
      </c>
      <c r="ID394" s="1">
        <v>45.011499999999998</v>
      </c>
      <c r="IE394" s="1">
        <v>1.2E-5</v>
      </c>
      <c r="IF394" s="1">
        <v>2</v>
      </c>
      <c r="IG394" s="1">
        <v>0</v>
      </c>
      <c r="IH394" s="1">
        <v>0</v>
      </c>
      <c r="II394" s="1">
        <v>0</v>
      </c>
      <c r="IJ394" s="1">
        <v>0</v>
      </c>
      <c r="IK394" s="1">
        <v>0</v>
      </c>
      <c r="IL394" s="1">
        <v>0</v>
      </c>
      <c r="IM394" s="1">
        <v>0</v>
      </c>
      <c r="IN394" s="1">
        <v>0</v>
      </c>
      <c r="IO394" s="1">
        <v>0</v>
      </c>
      <c r="IP394" s="1">
        <v>0</v>
      </c>
      <c r="IQ394" s="1">
        <v>0</v>
      </c>
      <c r="IR394" s="1">
        <v>0</v>
      </c>
      <c r="IS394" s="1">
        <v>0</v>
      </c>
      <c r="IT394" s="1">
        <v>0</v>
      </c>
      <c r="IU394" s="1">
        <v>0</v>
      </c>
      <c r="IV394" s="1">
        <v>0</v>
      </c>
      <c r="IW394" s="1">
        <v>0</v>
      </c>
      <c r="IX394" s="1">
        <v>0</v>
      </c>
      <c r="IY394" s="1">
        <v>0</v>
      </c>
      <c r="IZ394" s="1">
        <v>0</v>
      </c>
      <c r="JA394" s="1">
        <v>0</v>
      </c>
      <c r="JB394" s="1">
        <v>0</v>
      </c>
      <c r="JC394" s="1">
        <v>0</v>
      </c>
      <c r="JD394" s="1">
        <v>0</v>
      </c>
      <c r="JE394" s="1">
        <v>0</v>
      </c>
      <c r="JF394" s="1">
        <v>0</v>
      </c>
      <c r="JG394" s="1">
        <v>0</v>
      </c>
      <c r="JH394" s="1">
        <v>0</v>
      </c>
      <c r="JI394" s="1">
        <v>0</v>
      </c>
      <c r="JJ394" s="1">
        <v>0</v>
      </c>
      <c r="JK394" s="1">
        <v>0</v>
      </c>
      <c r="JL394" s="1">
        <v>0</v>
      </c>
      <c r="JM394" s="1">
        <v>0</v>
      </c>
      <c r="JN394" s="1">
        <v>0</v>
      </c>
      <c r="JO394" s="1">
        <v>0</v>
      </c>
      <c r="JP394" s="1">
        <v>0</v>
      </c>
      <c r="JQ394" s="1">
        <v>0</v>
      </c>
      <c r="JR394" s="1">
        <v>0</v>
      </c>
      <c r="JS394" s="1">
        <v>0</v>
      </c>
      <c r="JT394" s="1">
        <v>0</v>
      </c>
      <c r="JU394" s="1">
        <v>0</v>
      </c>
      <c r="JV394" s="1">
        <v>0</v>
      </c>
      <c r="JW394" s="1">
        <v>0</v>
      </c>
      <c r="JX394" s="1">
        <v>0</v>
      </c>
      <c r="JY394" s="1">
        <v>0</v>
      </c>
      <c r="JZ394" s="1">
        <v>0</v>
      </c>
      <c r="KA394" s="1">
        <v>0</v>
      </c>
      <c r="KB394" s="1">
        <v>0</v>
      </c>
      <c r="KC394" s="1">
        <v>0</v>
      </c>
      <c r="KD394" s="1">
        <v>0</v>
      </c>
      <c r="KR394" s="30"/>
      <c r="KS394" s="30"/>
      <c r="KT394" s="30"/>
      <c r="KU394" s="30"/>
      <c r="KV394" s="30"/>
      <c r="KW394" s="30"/>
      <c r="KX394" s="30"/>
      <c r="KY394" s="30"/>
      <c r="KZ394" s="30"/>
      <c r="LA394" s="30"/>
      <c r="LB394" s="30"/>
      <c r="LC394" s="30"/>
      <c r="LG394" s="31"/>
      <c r="LH394" s="31"/>
      <c r="LI394" s="31"/>
      <c r="LJ394" s="31"/>
      <c r="LK394" s="31"/>
      <c r="LL394" s="31"/>
      <c r="LM394" s="31"/>
      <c r="LN394" s="31"/>
      <c r="LO394" s="31"/>
      <c r="LP394" s="31"/>
      <c r="LQ394" s="31"/>
      <c r="LR394" s="31"/>
    </row>
    <row r="395" spans="1:330" x14ac:dyDescent="0.35">
      <c r="A395" s="1" t="s">
        <v>263</v>
      </c>
      <c r="B395" s="1" t="s">
        <v>264</v>
      </c>
      <c r="C395" s="1">
        <v>129</v>
      </c>
      <c r="D395" s="1">
        <v>40</v>
      </c>
      <c r="E395" s="1">
        <v>15</v>
      </c>
      <c r="F395" s="1">
        <v>20</v>
      </c>
      <c r="G395" s="1">
        <v>5</v>
      </c>
      <c r="H395" s="1">
        <v>2114</v>
      </c>
      <c r="I395" s="1">
        <v>30</v>
      </c>
      <c r="J395" s="1">
        <v>0.97714400000000001</v>
      </c>
      <c r="K395" s="1">
        <v>0.32092700000000002</v>
      </c>
      <c r="L395" s="1">
        <v>19.7163</v>
      </c>
      <c r="M395" s="1">
        <v>22.029800000000002</v>
      </c>
      <c r="N395" s="1">
        <v>-6.62E-3</v>
      </c>
      <c r="O395" s="1">
        <v>0.122572</v>
      </c>
      <c r="P395" s="1">
        <v>0.71975800000000001</v>
      </c>
      <c r="Q395" s="1">
        <v>1.3730000000000001E-3</v>
      </c>
      <c r="R395" s="1">
        <v>7.5</v>
      </c>
      <c r="S395" s="1">
        <v>-3.0100000000000001E-3</v>
      </c>
      <c r="T395" s="1">
        <v>45.007800000000003</v>
      </c>
      <c r="U395" s="1">
        <v>96.386099999999999</v>
      </c>
      <c r="V395" s="33">
        <v>1.32595</v>
      </c>
      <c r="W395" s="34">
        <v>0.53212899999999996</v>
      </c>
      <c r="X395" s="34">
        <v>37.252800000000001</v>
      </c>
      <c r="Y395" s="34">
        <v>47.124099999999999</v>
      </c>
      <c r="Z395" s="34">
        <v>-8.5500000000000003E-3</v>
      </c>
      <c r="AA395" s="34">
        <v>0.204456</v>
      </c>
      <c r="AB395" s="34">
        <v>0.92596500000000004</v>
      </c>
      <c r="AC395" s="34">
        <v>1.3730000000000001E-3</v>
      </c>
      <c r="AD395" s="34">
        <v>9.0335599999999996</v>
      </c>
      <c r="AE395" s="34">
        <v>-4.2100000000000002E-3</v>
      </c>
      <c r="AF395" s="34">
        <v>0</v>
      </c>
      <c r="AG395" s="35">
        <v>96.387600000000006</v>
      </c>
      <c r="AH395" s="30">
        <v>0.93196999999999997</v>
      </c>
      <c r="AI395" s="30">
        <v>0.28757700000000003</v>
      </c>
      <c r="AJ395" s="30">
        <v>15.9162</v>
      </c>
      <c r="AK395" s="30">
        <v>17.083100000000002</v>
      </c>
      <c r="AL395" s="30">
        <v>-2.63E-3</v>
      </c>
      <c r="AM395" s="30">
        <v>5.5738000000000003E-2</v>
      </c>
      <c r="AN395" s="30">
        <v>0.28072599999999998</v>
      </c>
      <c r="AO395" s="30">
        <v>8.4400000000000002E-4</v>
      </c>
      <c r="AP395" s="30">
        <v>4.1774899999999997</v>
      </c>
      <c r="AQ395" s="30">
        <v>-1.64E-3</v>
      </c>
      <c r="AR395" s="30">
        <v>61.270699999999998</v>
      </c>
      <c r="AS395" s="21">
        <f t="shared" si="36"/>
        <v>-3.92580233585239E-4</v>
      </c>
      <c r="AT395" s="21">
        <f t="shared" si="37"/>
        <v>2.020351933816718E-4</v>
      </c>
      <c r="AU395" s="23">
        <v>1.64056</v>
      </c>
      <c r="AV395" s="23">
        <v>1.0193300000000001</v>
      </c>
      <c r="AW395" s="23">
        <v>28.204899999999999</v>
      </c>
      <c r="AX395" s="23">
        <v>60.551400000000001</v>
      </c>
      <c r="AY395" s="23">
        <v>-9.2999999999999992E-3</v>
      </c>
      <c r="AZ395" s="23">
        <v>0.19754099999999999</v>
      </c>
      <c r="BA395" s="23">
        <v>0.99492499999999995</v>
      </c>
      <c r="BB395" s="23">
        <v>2.9910000000000002E-3</v>
      </c>
      <c r="BC395" s="23">
        <v>7.4034800000000001</v>
      </c>
      <c r="BD395" s="23">
        <v>-5.8100000000000001E-3</v>
      </c>
      <c r="BE395" s="23">
        <v>0</v>
      </c>
      <c r="BF395" s="23">
        <v>100</v>
      </c>
      <c r="BG395" s="23">
        <v>22</v>
      </c>
      <c r="BH395" s="23" t="s">
        <v>218</v>
      </c>
      <c r="BI395" s="23">
        <v>0.33240999999999998</v>
      </c>
      <c r="BJ395" s="23">
        <v>0.103268</v>
      </c>
      <c r="BK395" s="23">
        <v>5.7148700000000003</v>
      </c>
      <c r="BL395" s="23">
        <v>6.1344399999999997</v>
      </c>
      <c r="BM395" s="23">
        <v>-9.3999999999999997E-4</v>
      </c>
      <c r="BN395" s="23">
        <v>2.0013E-2</v>
      </c>
      <c r="BO395" s="23">
        <v>0.100796</v>
      </c>
      <c r="BP395" s="23">
        <v>3.0299999999999999E-4</v>
      </c>
      <c r="BQ395" s="23">
        <v>1.5000899999999999</v>
      </c>
      <c r="BR395" s="23">
        <v>-5.9000000000000003E-4</v>
      </c>
      <c r="BS395" s="23">
        <v>22</v>
      </c>
      <c r="BT395" s="22">
        <f t="shared" si="38"/>
        <v>0.223137</v>
      </c>
      <c r="BU395" s="22">
        <f t="shared" si="39"/>
        <v>0.18139699863574352</v>
      </c>
      <c r="BV395" s="33">
        <v>1.2955E-2</v>
      </c>
      <c r="BW395" s="34">
        <v>9.3819999999999997E-3</v>
      </c>
      <c r="BX395" s="34">
        <v>7.9970000000000006E-3</v>
      </c>
      <c r="BY395" s="34">
        <v>8.3169999999999997E-3</v>
      </c>
      <c r="BZ395" s="34">
        <v>3.5749999999999997E-2</v>
      </c>
      <c r="CA395" s="34">
        <v>3.9181000000000001E-2</v>
      </c>
      <c r="CB395" s="34">
        <v>3.7450999999999998E-2</v>
      </c>
      <c r="CC395" s="34">
        <v>1.6965000000000001E-2</v>
      </c>
      <c r="CD395" s="34">
        <v>8.6599999999999993E-3</v>
      </c>
      <c r="CE395" s="35">
        <v>8.9060000000000007E-3</v>
      </c>
      <c r="CF395" s="1">
        <v>1.8523700000000001</v>
      </c>
      <c r="CG395" s="1">
        <v>2.4881099999999998</v>
      </c>
      <c r="CH395" s="1">
        <v>0.21322099999999999</v>
      </c>
      <c r="CI395" s="1">
        <v>0.193631</v>
      </c>
      <c r="CJ395" s="1">
        <v>-250.55</v>
      </c>
      <c r="CK395" s="1">
        <v>21.194600000000001</v>
      </c>
      <c r="CL395" s="1">
        <v>4.7372899999999998</v>
      </c>
      <c r="CM395" s="1">
        <v>517.65300000000002</v>
      </c>
      <c r="CN395" s="1">
        <v>0.403142</v>
      </c>
      <c r="CO395" s="1">
        <v>-138.16</v>
      </c>
      <c r="CP395" s="1">
        <v>53.905200000000001</v>
      </c>
      <c r="CQ395" s="1">
        <v>92.5749</v>
      </c>
      <c r="CR395" s="1">
        <v>11.272</v>
      </c>
      <c r="CS395" s="1">
        <v>352.726</v>
      </c>
      <c r="CT395" s="1">
        <v>19.864999999999998</v>
      </c>
      <c r="CU395" s="1">
        <v>30</v>
      </c>
      <c r="CV395" s="1">
        <v>30</v>
      </c>
      <c r="CW395" s="1">
        <v>30</v>
      </c>
      <c r="CX395" s="1">
        <v>30</v>
      </c>
      <c r="CY395" s="1">
        <v>20</v>
      </c>
      <c r="CZ395" s="1">
        <v>20</v>
      </c>
      <c r="DA395" s="1">
        <v>20</v>
      </c>
      <c r="DB395" s="1">
        <v>70</v>
      </c>
      <c r="DC395" s="1">
        <v>30</v>
      </c>
      <c r="DD395" s="1">
        <v>30</v>
      </c>
      <c r="DE395" s="1">
        <v>15</v>
      </c>
      <c r="DF395" s="1">
        <v>15</v>
      </c>
      <c r="DG395" s="1">
        <v>15</v>
      </c>
      <c r="DH395" s="1">
        <v>15</v>
      </c>
      <c r="DI395" s="1">
        <v>10</v>
      </c>
      <c r="DJ395" s="1">
        <v>10</v>
      </c>
      <c r="DK395" s="1">
        <v>10</v>
      </c>
      <c r="DL395" s="1">
        <v>40</v>
      </c>
      <c r="DM395" s="1">
        <v>15</v>
      </c>
      <c r="DN395" s="1">
        <v>15</v>
      </c>
      <c r="DO395" s="1">
        <v>15</v>
      </c>
      <c r="DP395" s="1">
        <v>15</v>
      </c>
      <c r="DQ395" s="1">
        <v>15</v>
      </c>
      <c r="DR395" s="1">
        <v>15</v>
      </c>
      <c r="DS395" s="1">
        <v>10</v>
      </c>
      <c r="DT395" s="1">
        <v>10</v>
      </c>
      <c r="DU395" s="1">
        <v>10</v>
      </c>
      <c r="DV395" s="1">
        <v>40</v>
      </c>
      <c r="DW395" s="1">
        <v>15</v>
      </c>
      <c r="DX395" s="1">
        <v>15</v>
      </c>
      <c r="DY395" s="1">
        <v>5.8577500000000002</v>
      </c>
      <c r="DZ395" s="1">
        <v>4.77637</v>
      </c>
      <c r="EA395" s="1">
        <v>373.589</v>
      </c>
      <c r="EB395" s="1">
        <v>453.28699999999998</v>
      </c>
      <c r="EC395" s="1">
        <v>0.19136500000000001</v>
      </c>
      <c r="ED395" s="1">
        <v>0.17122100000000001</v>
      </c>
      <c r="EE395" s="1">
        <v>1.8130200000000001</v>
      </c>
      <c r="EF395" s="1">
        <v>0.29927799999999999</v>
      </c>
      <c r="EG395" s="1">
        <v>106.14</v>
      </c>
      <c r="EH395" s="1">
        <v>1.3496699999999999</v>
      </c>
      <c r="EI395" s="1">
        <v>0.34860099999999999</v>
      </c>
      <c r="EJ395" s="1">
        <v>0.86574300000000004</v>
      </c>
      <c r="EK395" s="1">
        <v>1.5083200000000001</v>
      </c>
      <c r="EL395" s="1">
        <v>1.9234599999999999</v>
      </c>
      <c r="EM395" s="1">
        <v>0.203954</v>
      </c>
      <c r="EN395" s="1">
        <v>5.7912999999999999E-2</v>
      </c>
      <c r="EO395" s="1">
        <v>0.280644</v>
      </c>
      <c r="EP395" s="1">
        <v>0.29460199999999997</v>
      </c>
      <c r="EQ395" s="1">
        <v>0.97653199999999996</v>
      </c>
      <c r="ER395" s="1">
        <v>1.39882</v>
      </c>
      <c r="ES395" s="1">
        <v>5.50915</v>
      </c>
      <c r="ET395" s="1">
        <v>3.9106299999999998</v>
      </c>
      <c r="EU395" s="1">
        <v>372.08100000000002</v>
      </c>
      <c r="EV395" s="1">
        <v>451.363</v>
      </c>
      <c r="EW395" s="1">
        <v>-1.259E-2</v>
      </c>
      <c r="EX395" s="1">
        <v>0.11330800000000001</v>
      </c>
      <c r="EY395" s="1">
        <v>1.53237</v>
      </c>
      <c r="EZ395" s="1">
        <v>4.6759999999999996E-3</v>
      </c>
      <c r="FA395" s="1">
        <v>105.164</v>
      </c>
      <c r="FB395" s="1">
        <v>-4.9149999999999999E-2</v>
      </c>
      <c r="FC395" s="1">
        <v>0.17308299999999999</v>
      </c>
      <c r="FD395" s="1">
        <v>3.4044999999999999E-2</v>
      </c>
      <c r="FE395" s="1">
        <v>2.87297</v>
      </c>
      <c r="FF395" s="1">
        <v>0.78327100000000005</v>
      </c>
      <c r="FG395" s="1">
        <v>-1.1E-4</v>
      </c>
      <c r="FH395" s="1">
        <v>1.853E-3</v>
      </c>
      <c r="FI395" s="1">
        <v>1.2607E-2</v>
      </c>
      <c r="FJ395" s="1">
        <v>1.8000000000000001E-4</v>
      </c>
      <c r="FK395" s="1">
        <v>0.60413799999999995</v>
      </c>
      <c r="FL395" s="1">
        <v>-9.0000000000000006E-5</v>
      </c>
      <c r="FM395" s="1">
        <v>42650.661030092597</v>
      </c>
      <c r="FN395" s="1">
        <f t="shared" si="40"/>
        <v>235.93222222320037</v>
      </c>
      <c r="FO395" s="1">
        <v>1.034</v>
      </c>
      <c r="FP395" s="1">
        <v>1.0108999999999999</v>
      </c>
      <c r="FQ395" s="1">
        <v>1.0439000000000001</v>
      </c>
      <c r="FR395" s="1">
        <v>1.0162</v>
      </c>
      <c r="FS395" s="1">
        <v>1.2050000000000001</v>
      </c>
      <c r="FT395" s="1">
        <v>1.1648000000000001</v>
      </c>
      <c r="FU395" s="1">
        <v>1.1886000000000001</v>
      </c>
      <c r="FV395" s="1">
        <v>1.0771999999999999</v>
      </c>
      <c r="FW395" s="1">
        <v>1.0772999999999999</v>
      </c>
      <c r="FX395" s="1">
        <v>1.0564</v>
      </c>
      <c r="FY395" s="1">
        <v>1.7561</v>
      </c>
      <c r="FZ395" s="1">
        <v>1.4074</v>
      </c>
      <c r="GA395" s="1">
        <v>1.2203999999999999</v>
      </c>
      <c r="GB395" s="1">
        <v>1.3042</v>
      </c>
      <c r="GC395" s="1">
        <v>1.0044999999999999</v>
      </c>
      <c r="GD395" s="1">
        <v>1.0245</v>
      </c>
      <c r="GE395" s="1">
        <v>1.0017</v>
      </c>
      <c r="GF395" s="1">
        <v>1.1487000000000001</v>
      </c>
      <c r="GG395" s="1">
        <v>1.0585</v>
      </c>
      <c r="GH395" s="1">
        <v>1.0588</v>
      </c>
      <c r="GI395" s="1">
        <v>0.9929</v>
      </c>
      <c r="GJ395" s="1">
        <v>0.98199999999999998</v>
      </c>
      <c r="GK395" s="1">
        <v>0.98509999999999998</v>
      </c>
      <c r="GL395" s="1">
        <v>0.99880000000000002</v>
      </c>
      <c r="GM395" s="1">
        <v>0.99980000000000002</v>
      </c>
      <c r="GN395" s="1">
        <v>0.99909999999999999</v>
      </c>
      <c r="GO395" s="1">
        <v>1</v>
      </c>
      <c r="GP395" s="1">
        <v>0.99319999999999997</v>
      </c>
      <c r="GQ395" s="1">
        <v>0.99970000000000003</v>
      </c>
      <c r="GR395" s="1">
        <v>0.99939999999999996</v>
      </c>
      <c r="GS395" s="1">
        <v>1.8029999999999999</v>
      </c>
      <c r="GT395" s="1">
        <v>1.397</v>
      </c>
      <c r="GU395" s="1">
        <v>1.2549999999999999</v>
      </c>
      <c r="GV395" s="1">
        <v>1.3238000000000001</v>
      </c>
      <c r="GW395" s="1">
        <v>1.2101999999999999</v>
      </c>
      <c r="GX395" s="1">
        <v>1.1922999999999999</v>
      </c>
      <c r="GY395" s="1">
        <v>1.1907000000000001</v>
      </c>
      <c r="GZ395" s="1">
        <v>1.2290000000000001</v>
      </c>
      <c r="HA395" s="1">
        <v>1.1399999999999999</v>
      </c>
      <c r="HB395" s="1">
        <v>1.1178999999999999</v>
      </c>
      <c r="HC395" s="1">
        <v>502</v>
      </c>
      <c r="HD395" s="1">
        <v>1229</v>
      </c>
      <c r="HE395" s="1">
        <v>1228</v>
      </c>
      <c r="HF395" s="1">
        <v>502</v>
      </c>
      <c r="HG395" s="1">
        <v>218</v>
      </c>
      <c r="HH395" s="1">
        <v>232</v>
      </c>
      <c r="HI395" s="1">
        <v>231</v>
      </c>
      <c r="HJ395" s="1">
        <v>745</v>
      </c>
      <c r="HK395" s="1">
        <v>226</v>
      </c>
      <c r="HL395" s="1">
        <v>221</v>
      </c>
      <c r="HM395" s="1" t="s">
        <v>219</v>
      </c>
      <c r="HN395" s="1" t="s">
        <v>220</v>
      </c>
      <c r="HO395" s="1" t="s">
        <v>221</v>
      </c>
      <c r="HP395" s="1" t="s">
        <v>219</v>
      </c>
      <c r="HQ395" s="1" t="s">
        <v>222</v>
      </c>
      <c r="HR395" s="1" t="s">
        <v>223</v>
      </c>
      <c r="HS395" s="1" t="s">
        <v>224</v>
      </c>
      <c r="HT395" s="1" t="s">
        <v>225</v>
      </c>
      <c r="HU395" s="1" t="s">
        <v>226</v>
      </c>
      <c r="HV395" s="1" t="s">
        <v>227</v>
      </c>
      <c r="HW395" s="1">
        <v>13.904400000000001</v>
      </c>
      <c r="HX395" s="1">
        <v>35.904699999999998</v>
      </c>
      <c r="HY395" s="1">
        <v>45.007800000000003</v>
      </c>
      <c r="HZ395" s="1">
        <v>0</v>
      </c>
      <c r="IA395" s="1">
        <v>11.444599999999999</v>
      </c>
      <c r="IB395" s="1">
        <v>20.995100000000001</v>
      </c>
      <c r="IC395" s="1">
        <v>3.1E-4</v>
      </c>
      <c r="ID395" s="1">
        <v>45.0075</v>
      </c>
      <c r="IE395" s="1">
        <v>-1.0000000000000001E-5</v>
      </c>
      <c r="IF395" s="1">
        <v>2</v>
      </c>
      <c r="IG395" s="1">
        <v>0</v>
      </c>
      <c r="IH395" s="1">
        <v>0</v>
      </c>
      <c r="II395" s="1">
        <v>0</v>
      </c>
      <c r="IJ395" s="1">
        <v>0</v>
      </c>
      <c r="IK395" s="1">
        <v>0</v>
      </c>
      <c r="IL395" s="1">
        <v>0</v>
      </c>
      <c r="IM395" s="1">
        <v>0</v>
      </c>
      <c r="IN395" s="1">
        <v>0</v>
      </c>
      <c r="IO395" s="1">
        <v>0</v>
      </c>
      <c r="IP395" s="1">
        <v>0</v>
      </c>
      <c r="IQ395" s="1">
        <v>0</v>
      </c>
      <c r="IR395" s="1">
        <v>0</v>
      </c>
      <c r="IS395" s="1">
        <v>0</v>
      </c>
      <c r="IT395" s="1">
        <v>0</v>
      </c>
      <c r="IU395" s="1">
        <v>0</v>
      </c>
      <c r="IV395" s="1">
        <v>0</v>
      </c>
      <c r="IW395" s="1">
        <v>0</v>
      </c>
      <c r="IX395" s="1">
        <v>0</v>
      </c>
      <c r="IY395" s="1">
        <v>0</v>
      </c>
      <c r="IZ395" s="1">
        <v>0</v>
      </c>
      <c r="JA395" s="1">
        <v>0</v>
      </c>
      <c r="JB395" s="1">
        <v>0</v>
      </c>
      <c r="JC395" s="1">
        <v>0</v>
      </c>
      <c r="JD395" s="1">
        <v>0</v>
      </c>
      <c r="JE395" s="1">
        <v>0</v>
      </c>
      <c r="JF395" s="1">
        <v>0</v>
      </c>
      <c r="JG395" s="1">
        <v>0</v>
      </c>
      <c r="JH395" s="1">
        <v>0</v>
      </c>
      <c r="JI395" s="1">
        <v>0</v>
      </c>
      <c r="JJ395" s="1">
        <v>0</v>
      </c>
      <c r="JK395" s="1">
        <v>0</v>
      </c>
      <c r="JL395" s="1">
        <v>0</v>
      </c>
      <c r="JM395" s="1">
        <v>0</v>
      </c>
      <c r="JN395" s="1">
        <v>0</v>
      </c>
      <c r="JO395" s="1">
        <v>0</v>
      </c>
      <c r="JP395" s="1">
        <v>0</v>
      </c>
      <c r="JQ395" s="1">
        <v>0</v>
      </c>
      <c r="JR395" s="1">
        <v>0</v>
      </c>
      <c r="JS395" s="1">
        <v>0</v>
      </c>
      <c r="JT395" s="1">
        <v>0</v>
      </c>
      <c r="JU395" s="1">
        <v>0</v>
      </c>
      <c r="JV395" s="1">
        <v>0</v>
      </c>
      <c r="JW395" s="1">
        <v>0</v>
      </c>
      <c r="JX395" s="1">
        <v>0</v>
      </c>
      <c r="JY395" s="1">
        <v>0</v>
      </c>
      <c r="JZ395" s="1">
        <v>0</v>
      </c>
      <c r="KA395" s="1">
        <v>0</v>
      </c>
      <c r="KB395" s="1">
        <v>0</v>
      </c>
      <c r="KC395" s="1">
        <v>0</v>
      </c>
      <c r="KD395" s="1">
        <v>0</v>
      </c>
      <c r="KR395" s="30"/>
      <c r="KS395" s="30"/>
      <c r="KT395" s="30"/>
      <c r="KU395" s="30"/>
      <c r="KV395" s="30"/>
      <c r="KW395" s="30"/>
      <c r="KX395" s="30"/>
      <c r="KY395" s="30"/>
      <c r="KZ395" s="30"/>
      <c r="LA395" s="30"/>
      <c r="LB395" s="30"/>
      <c r="LC395" s="30"/>
      <c r="LG395" s="31"/>
      <c r="LH395" s="31"/>
      <c r="LI395" s="31"/>
      <c r="LJ395" s="31"/>
      <c r="LK395" s="31"/>
      <c r="LL395" s="31"/>
      <c r="LM395" s="31"/>
      <c r="LN395" s="31"/>
      <c r="LO395" s="31"/>
      <c r="LP395" s="31"/>
      <c r="LQ395" s="31"/>
      <c r="LR395" s="31"/>
    </row>
    <row r="396" spans="1:330" x14ac:dyDescent="0.35">
      <c r="A396" s="1" t="s">
        <v>263</v>
      </c>
      <c r="B396" s="1" t="s">
        <v>264</v>
      </c>
      <c r="C396" s="1">
        <v>129</v>
      </c>
      <c r="D396" s="1">
        <v>40</v>
      </c>
      <c r="E396" s="1">
        <v>15</v>
      </c>
      <c r="F396" s="1">
        <v>20</v>
      </c>
      <c r="G396" s="1">
        <v>5</v>
      </c>
      <c r="H396" s="1">
        <v>2115</v>
      </c>
      <c r="I396" s="1">
        <v>31</v>
      </c>
      <c r="J396" s="1">
        <v>0.84728499999999995</v>
      </c>
      <c r="K396" s="1">
        <v>0.395708</v>
      </c>
      <c r="L396" s="1">
        <v>19.322600000000001</v>
      </c>
      <c r="M396" s="1">
        <v>22.372299999999999</v>
      </c>
      <c r="N396" s="1">
        <v>-9.2700000000000005E-3</v>
      </c>
      <c r="O396" s="1">
        <v>0.114381</v>
      </c>
      <c r="P396" s="1">
        <v>0.78464</v>
      </c>
      <c r="Q396" s="1">
        <v>-1.4300000000000001E-3</v>
      </c>
      <c r="R396" s="1">
        <v>7.5648200000000001</v>
      </c>
      <c r="S396" s="1">
        <v>1.2750000000000001E-3</v>
      </c>
      <c r="T396" s="1">
        <v>45.0792</v>
      </c>
      <c r="U396" s="1">
        <v>96.471500000000006</v>
      </c>
      <c r="V396" s="33">
        <v>1.14974</v>
      </c>
      <c r="W396" s="34">
        <v>0.65611699999999995</v>
      </c>
      <c r="X396" s="34">
        <v>36.508600000000001</v>
      </c>
      <c r="Y396" s="34">
        <v>47.8568</v>
      </c>
      <c r="Z396" s="34">
        <v>-1.197E-2</v>
      </c>
      <c r="AA396" s="34">
        <v>0.19079399999999999</v>
      </c>
      <c r="AB396" s="34">
        <v>1.0094399999999999</v>
      </c>
      <c r="AC396" s="34">
        <v>-1.4300000000000001E-3</v>
      </c>
      <c r="AD396" s="34">
        <v>9.1116299999999999</v>
      </c>
      <c r="AE396" s="34">
        <v>1.7819999999999999E-3</v>
      </c>
      <c r="AF396" s="34">
        <v>3.9999999999999998E-6</v>
      </c>
      <c r="AG396" s="35">
        <v>96.471500000000006</v>
      </c>
      <c r="AH396" s="30">
        <v>0.80775699999999995</v>
      </c>
      <c r="AI396" s="30">
        <v>0.35442600000000002</v>
      </c>
      <c r="AJ396" s="30">
        <v>15.5913</v>
      </c>
      <c r="AK396" s="30">
        <v>17.340900000000001</v>
      </c>
      <c r="AL396" s="30">
        <v>-3.6700000000000001E-3</v>
      </c>
      <c r="AM396" s="30">
        <v>5.1990000000000001E-2</v>
      </c>
      <c r="AN396" s="30">
        <v>0.30589499999999997</v>
      </c>
      <c r="AO396" s="30">
        <v>-8.8000000000000003E-4</v>
      </c>
      <c r="AP396" s="30">
        <v>4.2117199999999997</v>
      </c>
      <c r="AQ396" s="30">
        <v>6.9200000000000002E-4</v>
      </c>
      <c r="AR396" s="30">
        <v>61.3399</v>
      </c>
      <c r="AS396" s="21">
        <f t="shared" ref="AS396:AS459" si="41">AQ396/AP396</f>
        <v>1.6430341998043555E-4</v>
      </c>
      <c r="AT396" s="21">
        <f t="shared" ref="AT396:AT459" si="42">AO396/AP396</f>
        <v>-2.0894076529303946E-4</v>
      </c>
      <c r="AU396" s="23">
        <v>1.4149499999999999</v>
      </c>
      <c r="AV396" s="23">
        <v>1.25014</v>
      </c>
      <c r="AW396" s="23">
        <v>27.494199999999999</v>
      </c>
      <c r="AX396" s="23">
        <v>61.1646</v>
      </c>
      <c r="AY396" s="23">
        <v>-1.295E-2</v>
      </c>
      <c r="AZ396" s="23">
        <v>0.18335699999999999</v>
      </c>
      <c r="BA396" s="23">
        <v>1.0788199999999999</v>
      </c>
      <c r="BB396" s="23">
        <v>-3.0899999999999999E-3</v>
      </c>
      <c r="BC396" s="23">
        <v>7.4276</v>
      </c>
      <c r="BD396" s="23">
        <v>2.4429999999999999E-3</v>
      </c>
      <c r="BE396" s="23">
        <v>0</v>
      </c>
      <c r="BF396" s="23">
        <v>100</v>
      </c>
      <c r="BG396" s="23">
        <v>22</v>
      </c>
      <c r="BH396" s="23" t="s">
        <v>218</v>
      </c>
      <c r="BI396" s="23">
        <v>0.28777799999999998</v>
      </c>
      <c r="BJ396" s="23">
        <v>0.12712899999999999</v>
      </c>
      <c r="BK396" s="23">
        <v>5.5918799999999997</v>
      </c>
      <c r="BL396" s="23">
        <v>6.2199600000000004</v>
      </c>
      <c r="BM396" s="23">
        <v>-1.32E-3</v>
      </c>
      <c r="BN396" s="23">
        <v>1.8645999999999999E-2</v>
      </c>
      <c r="BO396" s="23">
        <v>0.109708</v>
      </c>
      <c r="BP396" s="23">
        <v>-3.1E-4</v>
      </c>
      <c r="BQ396" s="23">
        <v>1.5106599999999999</v>
      </c>
      <c r="BR396" s="23">
        <v>2.4800000000000001E-4</v>
      </c>
      <c r="BS396" s="23">
        <v>22</v>
      </c>
      <c r="BT396" s="22">
        <f t="shared" ref="BT396:BT459" si="43">SUM(BJ396+BM396+BN396+BO396)</f>
        <v>0.25416300000000003</v>
      </c>
      <c r="BU396" s="22">
        <f t="shared" ref="BU396:BU459" si="44">(BI396)/(BI396+BQ396)</f>
        <v>0.16001552458299922</v>
      </c>
      <c r="BV396" s="33">
        <v>1.2926E-2</v>
      </c>
      <c r="BW396" s="34">
        <v>9.8160000000000001E-3</v>
      </c>
      <c r="BX396" s="34">
        <v>8.1779999999999995E-3</v>
      </c>
      <c r="BY396" s="34">
        <v>8.3059999999999991E-3</v>
      </c>
      <c r="BZ396" s="34">
        <v>3.6183E-2</v>
      </c>
      <c r="CA396" s="34">
        <v>4.0842000000000003E-2</v>
      </c>
      <c r="CB396" s="34">
        <v>3.4105999999999997E-2</v>
      </c>
      <c r="CC396" s="34">
        <v>1.7777000000000001E-2</v>
      </c>
      <c r="CD396" s="34">
        <v>9.0080000000000004E-3</v>
      </c>
      <c r="CE396" s="35">
        <v>8.7030000000000007E-3</v>
      </c>
      <c r="CF396" s="1">
        <v>2.0070999999999999</v>
      </c>
      <c r="CG396" s="1">
        <v>2.2014200000000002</v>
      </c>
      <c r="CH396" s="1">
        <v>0.215449</v>
      </c>
      <c r="CI396" s="1">
        <v>0.19184300000000001</v>
      </c>
      <c r="CJ396" s="1">
        <v>-180.1</v>
      </c>
      <c r="CK396" s="1">
        <v>22.832899999999999</v>
      </c>
      <c r="CL396" s="1">
        <v>4.3889699999999996</v>
      </c>
      <c r="CM396" s="1">
        <v>-519.48</v>
      </c>
      <c r="CN396" s="1">
        <v>0.401642</v>
      </c>
      <c r="CO396" s="1">
        <v>323.358</v>
      </c>
      <c r="CP396" s="1">
        <v>53.8947</v>
      </c>
      <c r="CQ396" s="1">
        <v>92.573700000000002</v>
      </c>
      <c r="CR396" s="1">
        <v>11.272</v>
      </c>
      <c r="CS396" s="1">
        <v>363.29599999999999</v>
      </c>
      <c r="CT396" s="1">
        <v>19.87</v>
      </c>
      <c r="CU396" s="1">
        <v>30</v>
      </c>
      <c r="CV396" s="1">
        <v>30</v>
      </c>
      <c r="CW396" s="1">
        <v>30</v>
      </c>
      <c r="CX396" s="1">
        <v>30</v>
      </c>
      <c r="CY396" s="1">
        <v>20</v>
      </c>
      <c r="CZ396" s="1">
        <v>20</v>
      </c>
      <c r="DA396" s="1">
        <v>20</v>
      </c>
      <c r="DB396" s="1">
        <v>70</v>
      </c>
      <c r="DC396" s="1">
        <v>30</v>
      </c>
      <c r="DD396" s="1">
        <v>30</v>
      </c>
      <c r="DE396" s="1">
        <v>15</v>
      </c>
      <c r="DF396" s="1">
        <v>15</v>
      </c>
      <c r="DG396" s="1">
        <v>15</v>
      </c>
      <c r="DH396" s="1">
        <v>15</v>
      </c>
      <c r="DI396" s="1">
        <v>10</v>
      </c>
      <c r="DJ396" s="1">
        <v>10</v>
      </c>
      <c r="DK396" s="1">
        <v>10</v>
      </c>
      <c r="DL396" s="1">
        <v>40</v>
      </c>
      <c r="DM396" s="1">
        <v>15</v>
      </c>
      <c r="DN396" s="1">
        <v>15</v>
      </c>
      <c r="DO396" s="1">
        <v>15</v>
      </c>
      <c r="DP396" s="1">
        <v>15</v>
      </c>
      <c r="DQ396" s="1">
        <v>15</v>
      </c>
      <c r="DR396" s="1">
        <v>15</v>
      </c>
      <c r="DS396" s="1">
        <v>10</v>
      </c>
      <c r="DT396" s="1">
        <v>10</v>
      </c>
      <c r="DU396" s="1">
        <v>10</v>
      </c>
      <c r="DV396" s="1">
        <v>40</v>
      </c>
      <c r="DW396" s="1">
        <v>15</v>
      </c>
      <c r="DX396" s="1">
        <v>15</v>
      </c>
      <c r="DY396" s="1">
        <v>5.1142700000000003</v>
      </c>
      <c r="DZ396" s="1">
        <v>5.7706600000000003</v>
      </c>
      <c r="EA396" s="1">
        <v>366.10700000000003</v>
      </c>
      <c r="EB396" s="1">
        <v>461.572</v>
      </c>
      <c r="EC396" s="1">
        <v>0.19131600000000001</v>
      </c>
      <c r="ED396" s="1">
        <v>0.16866</v>
      </c>
      <c r="EE396" s="1">
        <v>1.9031899999999999</v>
      </c>
      <c r="EF396" s="1">
        <v>0.31862200000000002</v>
      </c>
      <c r="EG396" s="1">
        <v>107.122</v>
      </c>
      <c r="EH396" s="1">
        <v>1.3560399999999999</v>
      </c>
      <c r="EI396" s="1">
        <v>0.345862</v>
      </c>
      <c r="EJ396" s="1">
        <v>0.94806800000000002</v>
      </c>
      <c r="EK396" s="1">
        <v>1.57664</v>
      </c>
      <c r="EL396" s="1">
        <v>1.9290700000000001</v>
      </c>
      <c r="EM396" s="1">
        <v>0.20893800000000001</v>
      </c>
      <c r="EN396" s="1">
        <v>6.2933000000000003E-2</v>
      </c>
      <c r="EO396" s="1">
        <v>0.23278799999999999</v>
      </c>
      <c r="EP396" s="1">
        <v>0.32347700000000001</v>
      </c>
      <c r="EQ396" s="1">
        <v>1.05671</v>
      </c>
      <c r="ER396" s="1">
        <v>1.3352599999999999</v>
      </c>
      <c r="ES396" s="1">
        <v>4.7684100000000003</v>
      </c>
      <c r="ET396" s="1">
        <v>4.8225899999999999</v>
      </c>
      <c r="EU396" s="1">
        <v>364.53</v>
      </c>
      <c r="EV396" s="1">
        <v>459.64299999999997</v>
      </c>
      <c r="EW396" s="1">
        <v>-1.762E-2</v>
      </c>
      <c r="EX396" s="1">
        <v>0.105728</v>
      </c>
      <c r="EY396" s="1">
        <v>1.6704000000000001</v>
      </c>
      <c r="EZ396" s="1">
        <v>-4.8500000000000001E-3</v>
      </c>
      <c r="FA396" s="1">
        <v>106.065</v>
      </c>
      <c r="FB396" s="1">
        <v>2.078E-2</v>
      </c>
      <c r="FC396" s="1">
        <v>0.149811</v>
      </c>
      <c r="FD396" s="1">
        <v>4.1984E-2</v>
      </c>
      <c r="FE396" s="1">
        <v>2.81467</v>
      </c>
      <c r="FF396" s="1">
        <v>0.79763799999999996</v>
      </c>
      <c r="FG396" s="1">
        <v>-1.6000000000000001E-4</v>
      </c>
      <c r="FH396" s="1">
        <v>1.7290000000000001E-3</v>
      </c>
      <c r="FI396" s="1">
        <v>1.3743E-2</v>
      </c>
      <c r="FJ396" s="1">
        <v>-1.9000000000000001E-4</v>
      </c>
      <c r="FK396" s="1">
        <v>0.609317</v>
      </c>
      <c r="FL396" s="1">
        <v>3.6000000000000001E-5</v>
      </c>
      <c r="FM396" s="1">
        <v>42650.663738425901</v>
      </c>
      <c r="FN396" s="1">
        <f t="shared" si="40"/>
        <v>235.99722222250421</v>
      </c>
      <c r="FO396" s="1">
        <v>1.0341</v>
      </c>
      <c r="FP396" s="1">
        <v>1.0108999999999999</v>
      </c>
      <c r="FQ396" s="1">
        <v>1.044</v>
      </c>
      <c r="FR396" s="1">
        <v>1.0162</v>
      </c>
      <c r="FS396" s="1">
        <v>1.2051000000000001</v>
      </c>
      <c r="FT396" s="1">
        <v>1.1649</v>
      </c>
      <c r="FU396" s="1">
        <v>1.1887000000000001</v>
      </c>
      <c r="FV396" s="1">
        <v>1.0772999999999999</v>
      </c>
      <c r="FW396" s="1">
        <v>1.0773999999999999</v>
      </c>
      <c r="FX396" s="1">
        <v>1.0565</v>
      </c>
      <c r="FY396" s="1">
        <v>1.7592000000000001</v>
      </c>
      <c r="FZ396" s="1">
        <v>1.4069</v>
      </c>
      <c r="GA396" s="1">
        <v>1.2211000000000001</v>
      </c>
      <c r="GB396" s="1">
        <v>1.3006</v>
      </c>
      <c r="GC396" s="1">
        <v>1.0045999999999999</v>
      </c>
      <c r="GD396" s="1">
        <v>1.0246</v>
      </c>
      <c r="GE396" s="1">
        <v>1.0018</v>
      </c>
      <c r="GF396" s="1">
        <v>1.1488</v>
      </c>
      <c r="GG396" s="1">
        <v>1.0585</v>
      </c>
      <c r="GH396" s="1">
        <v>1.0589999999999999</v>
      </c>
      <c r="GI396" s="1">
        <v>0.99299999999999999</v>
      </c>
      <c r="GJ396" s="1">
        <v>0.98209999999999997</v>
      </c>
      <c r="GK396" s="1">
        <v>0.98480000000000001</v>
      </c>
      <c r="GL396" s="1">
        <v>0.99880000000000002</v>
      </c>
      <c r="GM396" s="1">
        <v>0.99980000000000002</v>
      </c>
      <c r="GN396" s="1">
        <v>0.999</v>
      </c>
      <c r="GO396" s="1">
        <v>1</v>
      </c>
      <c r="GP396" s="1">
        <v>0.99319999999999997</v>
      </c>
      <c r="GQ396" s="1">
        <v>0.99970000000000003</v>
      </c>
      <c r="GR396" s="1">
        <v>0.99950000000000006</v>
      </c>
      <c r="GS396" s="1">
        <v>1.8063</v>
      </c>
      <c r="GT396" s="1">
        <v>1.3968</v>
      </c>
      <c r="GU396" s="1">
        <v>1.2554000000000001</v>
      </c>
      <c r="GV396" s="1">
        <v>1.3201000000000001</v>
      </c>
      <c r="GW396" s="1">
        <v>1.2102999999999999</v>
      </c>
      <c r="GX396" s="1">
        <v>1.1923999999999999</v>
      </c>
      <c r="GY396" s="1">
        <v>1.1908000000000001</v>
      </c>
      <c r="GZ396" s="1">
        <v>1.2292000000000001</v>
      </c>
      <c r="HA396" s="1">
        <v>1.1400999999999999</v>
      </c>
      <c r="HB396" s="1">
        <v>1.1183000000000001</v>
      </c>
      <c r="HC396" s="1">
        <v>502</v>
      </c>
      <c r="HD396" s="1">
        <v>1229</v>
      </c>
      <c r="HE396" s="1">
        <v>1228</v>
      </c>
      <c r="HF396" s="1">
        <v>502</v>
      </c>
      <c r="HG396" s="1">
        <v>218</v>
      </c>
      <c r="HH396" s="1">
        <v>232</v>
      </c>
      <c r="HI396" s="1">
        <v>231</v>
      </c>
      <c r="HJ396" s="1">
        <v>745</v>
      </c>
      <c r="HK396" s="1">
        <v>226</v>
      </c>
      <c r="HL396" s="1">
        <v>221</v>
      </c>
      <c r="HM396" s="1" t="s">
        <v>219</v>
      </c>
      <c r="HN396" s="1" t="s">
        <v>220</v>
      </c>
      <c r="HO396" s="1" t="s">
        <v>221</v>
      </c>
      <c r="HP396" s="1" t="s">
        <v>219</v>
      </c>
      <c r="HQ396" s="1" t="s">
        <v>222</v>
      </c>
      <c r="HR396" s="1" t="s">
        <v>223</v>
      </c>
      <c r="HS396" s="1" t="s">
        <v>224</v>
      </c>
      <c r="HT396" s="1" t="s">
        <v>225</v>
      </c>
      <c r="HU396" s="1" t="s">
        <v>226</v>
      </c>
      <c r="HV396" s="1" t="s">
        <v>227</v>
      </c>
      <c r="HW396" s="1">
        <v>13.864699999999999</v>
      </c>
      <c r="HX396" s="1">
        <v>35.864400000000003</v>
      </c>
      <c r="HY396" s="1">
        <v>45.0792</v>
      </c>
      <c r="HZ396" s="1">
        <v>0</v>
      </c>
      <c r="IA396" s="1">
        <v>11.4596</v>
      </c>
      <c r="IB396" s="1">
        <v>21.004000000000001</v>
      </c>
      <c r="IC396" s="1">
        <v>-3.2000000000000003E-4</v>
      </c>
      <c r="ID396" s="1">
        <v>45.079500000000003</v>
      </c>
      <c r="IE396" s="1">
        <v>9.0000000000000002E-6</v>
      </c>
      <c r="IF396" s="1">
        <v>2</v>
      </c>
      <c r="IG396" s="1">
        <v>0</v>
      </c>
      <c r="IH396" s="1">
        <v>0</v>
      </c>
      <c r="II396" s="1">
        <v>0</v>
      </c>
      <c r="IJ396" s="1">
        <v>0</v>
      </c>
      <c r="IK396" s="1">
        <v>0</v>
      </c>
      <c r="IL396" s="1">
        <v>0</v>
      </c>
      <c r="IM396" s="1">
        <v>0</v>
      </c>
      <c r="IN396" s="1">
        <v>0</v>
      </c>
      <c r="IO396" s="1">
        <v>0</v>
      </c>
      <c r="IP396" s="1">
        <v>0</v>
      </c>
      <c r="IQ396" s="1">
        <v>0</v>
      </c>
      <c r="IR396" s="1">
        <v>0</v>
      </c>
      <c r="IS396" s="1">
        <v>0</v>
      </c>
      <c r="IT396" s="1">
        <v>0</v>
      </c>
      <c r="IU396" s="1">
        <v>0</v>
      </c>
      <c r="IV396" s="1">
        <v>0</v>
      </c>
      <c r="IW396" s="1">
        <v>0</v>
      </c>
      <c r="IX396" s="1">
        <v>0</v>
      </c>
      <c r="IY396" s="1">
        <v>0</v>
      </c>
      <c r="IZ396" s="1">
        <v>0</v>
      </c>
      <c r="JA396" s="1">
        <v>0</v>
      </c>
      <c r="JB396" s="1">
        <v>0</v>
      </c>
      <c r="JC396" s="1">
        <v>0</v>
      </c>
      <c r="JD396" s="1">
        <v>0</v>
      </c>
      <c r="JE396" s="1">
        <v>0</v>
      </c>
      <c r="JF396" s="1">
        <v>0</v>
      </c>
      <c r="JG396" s="1">
        <v>0</v>
      </c>
      <c r="JH396" s="1">
        <v>0</v>
      </c>
      <c r="JI396" s="1">
        <v>0</v>
      </c>
      <c r="JJ396" s="1">
        <v>0</v>
      </c>
      <c r="JK396" s="1">
        <v>0</v>
      </c>
      <c r="JL396" s="1">
        <v>0</v>
      </c>
      <c r="JM396" s="1">
        <v>0</v>
      </c>
      <c r="JN396" s="1">
        <v>0</v>
      </c>
      <c r="JO396" s="1">
        <v>0</v>
      </c>
      <c r="JP396" s="1">
        <v>0</v>
      </c>
      <c r="JQ396" s="1">
        <v>0</v>
      </c>
      <c r="JR396" s="1">
        <v>0</v>
      </c>
      <c r="JS396" s="1">
        <v>0</v>
      </c>
      <c r="JT396" s="1">
        <v>0</v>
      </c>
      <c r="JU396" s="1">
        <v>0</v>
      </c>
      <c r="JV396" s="1">
        <v>0</v>
      </c>
      <c r="JW396" s="1">
        <v>0</v>
      </c>
      <c r="JX396" s="1">
        <v>0</v>
      </c>
      <c r="JY396" s="1">
        <v>0</v>
      </c>
      <c r="JZ396" s="1">
        <v>0</v>
      </c>
      <c r="KA396" s="1">
        <v>0</v>
      </c>
      <c r="KB396" s="1">
        <v>0</v>
      </c>
      <c r="KC396" s="1">
        <v>0</v>
      </c>
      <c r="KD396" s="1">
        <v>0</v>
      </c>
      <c r="KR396" s="30"/>
      <c r="KS396" s="30"/>
      <c r="KT396" s="30"/>
      <c r="KU396" s="30"/>
      <c r="KV396" s="30"/>
      <c r="KW396" s="30"/>
      <c r="KX396" s="30"/>
      <c r="KY396" s="30"/>
      <c r="KZ396" s="30"/>
      <c r="LA396" s="30"/>
      <c r="LB396" s="30"/>
      <c r="LC396" s="30"/>
      <c r="LG396" s="31"/>
      <c r="LH396" s="31"/>
      <c r="LI396" s="31"/>
      <c r="LJ396" s="31"/>
      <c r="LK396" s="31"/>
      <c r="LL396" s="31"/>
      <c r="LM396" s="31"/>
      <c r="LN396" s="31"/>
      <c r="LO396" s="31"/>
      <c r="LP396" s="31"/>
      <c r="LQ396" s="31"/>
      <c r="LR396" s="31"/>
    </row>
    <row r="397" spans="1:330" x14ac:dyDescent="0.35">
      <c r="A397" s="1" t="s">
        <v>263</v>
      </c>
      <c r="B397" s="1" t="s">
        <v>264</v>
      </c>
      <c r="C397" s="1">
        <v>129</v>
      </c>
      <c r="D397" s="1">
        <v>40</v>
      </c>
      <c r="E397" s="1">
        <v>15</v>
      </c>
      <c r="F397" s="1">
        <v>20</v>
      </c>
      <c r="G397" s="1">
        <v>5</v>
      </c>
      <c r="H397" s="1">
        <v>2116</v>
      </c>
      <c r="I397" s="1">
        <v>32</v>
      </c>
      <c r="J397" s="1">
        <v>0.32288499999999998</v>
      </c>
      <c r="K397" s="1">
        <v>0.34996100000000002</v>
      </c>
      <c r="L397" s="1">
        <v>19.213200000000001</v>
      </c>
      <c r="M397" s="1">
        <v>21.704599999999999</v>
      </c>
      <c r="N397" s="1">
        <v>-2.5149999999999999E-2</v>
      </c>
      <c r="O397" s="1">
        <v>0.155219</v>
      </c>
      <c r="P397" s="1">
        <v>1.0605899999999999</v>
      </c>
      <c r="Q397" s="1">
        <v>1.7696E-2</v>
      </c>
      <c r="R397" s="1">
        <v>8.2908799999999996</v>
      </c>
      <c r="S397" s="1">
        <v>4.947E-3</v>
      </c>
      <c r="T397" s="1">
        <v>44.260300000000001</v>
      </c>
      <c r="U397" s="1">
        <v>95.355199999999996</v>
      </c>
      <c r="V397" s="33">
        <v>0.43815100000000001</v>
      </c>
      <c r="W397" s="34">
        <v>0.58024600000000004</v>
      </c>
      <c r="X397" s="34">
        <v>36.301200000000001</v>
      </c>
      <c r="Y397" s="34">
        <v>46.428100000000001</v>
      </c>
      <c r="Z397" s="34">
        <v>-3.2469999999999999E-2</v>
      </c>
      <c r="AA397" s="34">
        <v>0.25891399999999998</v>
      </c>
      <c r="AB397" s="34">
        <v>1.3644499999999999</v>
      </c>
      <c r="AC397" s="34">
        <v>1.7696E-2</v>
      </c>
      <c r="AD397" s="34">
        <v>9.9861699999999995</v>
      </c>
      <c r="AE397" s="34">
        <v>6.914E-3</v>
      </c>
      <c r="AF397" s="34">
        <v>0</v>
      </c>
      <c r="AG397" s="35">
        <v>95.349299999999999</v>
      </c>
      <c r="AH397" s="30">
        <v>0.31323200000000001</v>
      </c>
      <c r="AI397" s="30">
        <v>0.31894600000000001</v>
      </c>
      <c r="AJ397" s="30">
        <v>15.775</v>
      </c>
      <c r="AK397" s="30">
        <v>17.1187</v>
      </c>
      <c r="AL397" s="30">
        <v>-1.014E-2</v>
      </c>
      <c r="AM397" s="30">
        <v>7.1790999999999994E-2</v>
      </c>
      <c r="AN397" s="30">
        <v>0.420738</v>
      </c>
      <c r="AO397" s="30">
        <v>1.1058E-2</v>
      </c>
      <c r="AP397" s="30">
        <v>4.6970400000000003</v>
      </c>
      <c r="AQ397" s="30">
        <v>2.7320000000000001E-3</v>
      </c>
      <c r="AR397" s="30">
        <v>61.280900000000003</v>
      </c>
      <c r="AS397" s="21">
        <f t="shared" si="41"/>
        <v>5.8164290702229489E-4</v>
      </c>
      <c r="AT397" s="21">
        <f t="shared" si="42"/>
        <v>2.3542486331817485E-3</v>
      </c>
      <c r="AU397" s="23">
        <v>0.54918999999999996</v>
      </c>
      <c r="AV397" s="23">
        <v>1.12608</v>
      </c>
      <c r="AW397" s="23">
        <v>27.8446</v>
      </c>
      <c r="AX397" s="23">
        <v>60.4375</v>
      </c>
      <c r="AY397" s="23">
        <v>-3.5799999999999998E-2</v>
      </c>
      <c r="AZ397" s="23">
        <v>0.25342700000000001</v>
      </c>
      <c r="BA397" s="23">
        <v>1.4852300000000001</v>
      </c>
      <c r="BB397" s="23">
        <v>3.9036000000000001E-2</v>
      </c>
      <c r="BC397" s="23">
        <v>8.2911699999999993</v>
      </c>
      <c r="BD397" s="23">
        <v>9.6520000000000009E-3</v>
      </c>
      <c r="BE397" s="23">
        <v>0</v>
      </c>
      <c r="BF397" s="23">
        <v>100</v>
      </c>
      <c r="BG397" s="23">
        <v>22</v>
      </c>
      <c r="BH397" s="23" t="s">
        <v>218</v>
      </c>
      <c r="BI397" s="23">
        <v>0.111696</v>
      </c>
      <c r="BJ397" s="23">
        <v>0.114512</v>
      </c>
      <c r="BK397" s="23">
        <v>5.6631</v>
      </c>
      <c r="BL397" s="23">
        <v>6.1459700000000002</v>
      </c>
      <c r="BM397" s="23">
        <v>-3.64E-3</v>
      </c>
      <c r="BN397" s="23">
        <v>2.5770999999999999E-2</v>
      </c>
      <c r="BO397" s="23">
        <v>0.151035</v>
      </c>
      <c r="BP397" s="23">
        <v>3.9699999999999996E-3</v>
      </c>
      <c r="BQ397" s="23">
        <v>1.68628</v>
      </c>
      <c r="BR397" s="23">
        <v>9.8200000000000002E-4</v>
      </c>
      <c r="BS397" s="23">
        <v>22</v>
      </c>
      <c r="BT397" s="22">
        <f t="shared" si="43"/>
        <v>0.28767799999999999</v>
      </c>
      <c r="BU397" s="22">
        <f t="shared" si="44"/>
        <v>6.212318740628351E-2</v>
      </c>
      <c r="BV397" s="33">
        <v>1.3396999999999999E-2</v>
      </c>
      <c r="BW397" s="34">
        <v>9.299E-3</v>
      </c>
      <c r="BX397" s="34">
        <v>7.8250000000000004E-3</v>
      </c>
      <c r="BY397" s="34">
        <v>8.3949999999999997E-3</v>
      </c>
      <c r="BZ397" s="34">
        <v>3.6815000000000001E-2</v>
      </c>
      <c r="CA397" s="34">
        <v>4.4736999999999999E-2</v>
      </c>
      <c r="CB397" s="34">
        <v>3.5382999999999998E-2</v>
      </c>
      <c r="CC397" s="34">
        <v>1.61E-2</v>
      </c>
      <c r="CD397" s="34">
        <v>8.8149999999999999E-3</v>
      </c>
      <c r="CE397" s="35">
        <v>8.8690000000000001E-3</v>
      </c>
      <c r="CF397" s="1">
        <v>3.6158600000000001</v>
      </c>
      <c r="CG397" s="1">
        <v>2.3446400000000001</v>
      </c>
      <c r="CH397" s="1">
        <v>0.21584</v>
      </c>
      <c r="CI397" s="1">
        <v>0.19476399999999999</v>
      </c>
      <c r="CJ397" s="1">
        <v>-65.088999999999999</v>
      </c>
      <c r="CK397" s="1">
        <v>18.972899999999999</v>
      </c>
      <c r="CL397" s="1">
        <v>3.6894499999999999</v>
      </c>
      <c r="CM397" s="1">
        <v>39.5518</v>
      </c>
      <c r="CN397" s="1">
        <v>0.38289699999999999</v>
      </c>
      <c r="CO397" s="1">
        <v>85.828599999999994</v>
      </c>
      <c r="CP397" s="1">
        <v>53.884099999999997</v>
      </c>
      <c r="CQ397" s="1">
        <v>92.572699999999998</v>
      </c>
      <c r="CR397" s="1">
        <v>11.272</v>
      </c>
      <c r="CS397" s="1">
        <v>373.94</v>
      </c>
      <c r="CT397" s="1">
        <v>19.864999999999998</v>
      </c>
      <c r="CU397" s="1">
        <v>30</v>
      </c>
      <c r="CV397" s="1">
        <v>30</v>
      </c>
      <c r="CW397" s="1">
        <v>30</v>
      </c>
      <c r="CX397" s="1">
        <v>30</v>
      </c>
      <c r="CY397" s="1">
        <v>20</v>
      </c>
      <c r="CZ397" s="1">
        <v>20</v>
      </c>
      <c r="DA397" s="1">
        <v>20</v>
      </c>
      <c r="DB397" s="1">
        <v>70</v>
      </c>
      <c r="DC397" s="1">
        <v>30</v>
      </c>
      <c r="DD397" s="1">
        <v>30</v>
      </c>
      <c r="DE397" s="1">
        <v>15</v>
      </c>
      <c r="DF397" s="1">
        <v>15</v>
      </c>
      <c r="DG397" s="1">
        <v>15</v>
      </c>
      <c r="DH397" s="1">
        <v>15</v>
      </c>
      <c r="DI397" s="1">
        <v>10</v>
      </c>
      <c r="DJ397" s="1">
        <v>10</v>
      </c>
      <c r="DK397" s="1">
        <v>10</v>
      </c>
      <c r="DL397" s="1">
        <v>40</v>
      </c>
      <c r="DM397" s="1">
        <v>15</v>
      </c>
      <c r="DN397" s="1">
        <v>15</v>
      </c>
      <c r="DO397" s="1">
        <v>15</v>
      </c>
      <c r="DP397" s="1">
        <v>15</v>
      </c>
      <c r="DQ397" s="1">
        <v>15</v>
      </c>
      <c r="DR397" s="1">
        <v>15</v>
      </c>
      <c r="DS397" s="1">
        <v>10</v>
      </c>
      <c r="DT397" s="1">
        <v>10</v>
      </c>
      <c r="DU397" s="1">
        <v>10</v>
      </c>
      <c r="DV397" s="1">
        <v>40</v>
      </c>
      <c r="DW397" s="1">
        <v>15</v>
      </c>
      <c r="DX397" s="1">
        <v>15</v>
      </c>
      <c r="DY397" s="1">
        <v>2.1706099999999999</v>
      </c>
      <c r="DZ397" s="1">
        <v>5.1256300000000001</v>
      </c>
      <c r="EA397" s="1">
        <v>364.50799999999998</v>
      </c>
      <c r="EB397" s="1">
        <v>448.24299999999999</v>
      </c>
      <c r="EC397" s="1">
        <v>0.16870299999999999</v>
      </c>
      <c r="ED397" s="1">
        <v>0.21906200000000001</v>
      </c>
      <c r="EE397" s="1">
        <v>2.51057</v>
      </c>
      <c r="EF397" s="1">
        <v>0.32733499999999999</v>
      </c>
      <c r="EG397" s="1">
        <v>117.464</v>
      </c>
      <c r="EH397" s="1">
        <v>1.4655100000000001</v>
      </c>
      <c r="EI397" s="1">
        <v>0.36622300000000002</v>
      </c>
      <c r="EJ397" s="1">
        <v>0.85354600000000003</v>
      </c>
      <c r="EK397" s="1">
        <v>1.44774</v>
      </c>
      <c r="EL397" s="1">
        <v>1.9731799999999999</v>
      </c>
      <c r="EM397" s="1">
        <v>0.21654399999999999</v>
      </c>
      <c r="EN397" s="1">
        <v>7.5537999999999994E-2</v>
      </c>
      <c r="EO397" s="1">
        <v>0.250884</v>
      </c>
      <c r="EP397" s="1">
        <v>0.26690399999999997</v>
      </c>
      <c r="EQ397" s="1">
        <v>1.01515</v>
      </c>
      <c r="ER397" s="1">
        <v>1.38493</v>
      </c>
      <c r="ES397" s="1">
        <v>1.8043800000000001</v>
      </c>
      <c r="ET397" s="1">
        <v>4.2720799999999999</v>
      </c>
      <c r="EU397" s="1">
        <v>363.06</v>
      </c>
      <c r="EV397" s="1">
        <v>446.26900000000001</v>
      </c>
      <c r="EW397" s="1">
        <v>-4.7840000000000001E-2</v>
      </c>
      <c r="EX397" s="1">
        <v>0.14352400000000001</v>
      </c>
      <c r="EY397" s="1">
        <v>2.25969</v>
      </c>
      <c r="EZ397" s="1">
        <v>6.0432E-2</v>
      </c>
      <c r="FA397" s="1">
        <v>116.44799999999999</v>
      </c>
      <c r="FB397" s="1">
        <v>8.0577999999999997E-2</v>
      </c>
      <c r="FC397" s="1">
        <v>5.6689000000000003E-2</v>
      </c>
      <c r="FD397" s="1">
        <v>3.7192000000000003E-2</v>
      </c>
      <c r="FE397" s="1">
        <v>2.8033199999999998</v>
      </c>
      <c r="FF397" s="1">
        <v>0.77443099999999998</v>
      </c>
      <c r="FG397" s="1">
        <v>-4.2000000000000002E-4</v>
      </c>
      <c r="FH397" s="1">
        <v>2.3470000000000001E-3</v>
      </c>
      <c r="FI397" s="1">
        <v>1.8591E-2</v>
      </c>
      <c r="FJ397" s="1">
        <v>2.3249999999999998E-3</v>
      </c>
      <c r="FK397" s="1">
        <v>0.66896699999999998</v>
      </c>
      <c r="FL397" s="1">
        <v>1.3999999999999999E-4</v>
      </c>
      <c r="FM397" s="1">
        <v>42650.6664467593</v>
      </c>
      <c r="FN397" s="1">
        <f t="shared" si="40"/>
        <v>236.06222222407814</v>
      </c>
      <c r="FO397" s="1">
        <v>1.0329999999999999</v>
      </c>
      <c r="FP397" s="1">
        <v>1.0099</v>
      </c>
      <c r="FQ397" s="1">
        <v>1.0429999999999999</v>
      </c>
      <c r="FR397" s="1">
        <v>1.0152000000000001</v>
      </c>
      <c r="FS397" s="1">
        <v>1.2036</v>
      </c>
      <c r="FT397" s="1">
        <v>1.1636</v>
      </c>
      <c r="FU397" s="1">
        <v>1.1872</v>
      </c>
      <c r="FV397" s="1">
        <v>1.0762</v>
      </c>
      <c r="FW397" s="1">
        <v>1.0763</v>
      </c>
      <c r="FX397" s="1">
        <v>1.0552999999999999</v>
      </c>
      <c r="FY397" s="1">
        <v>1.7733000000000001</v>
      </c>
      <c r="FZ397" s="1">
        <v>1.4059999999999999</v>
      </c>
      <c r="GA397" s="1">
        <v>1.22</v>
      </c>
      <c r="GB397" s="1">
        <v>1.3009999999999999</v>
      </c>
      <c r="GC397" s="1">
        <v>1.0051000000000001</v>
      </c>
      <c r="GD397" s="1">
        <v>1.0258</v>
      </c>
      <c r="GE397" s="1">
        <v>1.0022</v>
      </c>
      <c r="GF397" s="1">
        <v>1.1474</v>
      </c>
      <c r="GG397" s="1">
        <v>1.0579000000000001</v>
      </c>
      <c r="GH397" s="1">
        <v>1.0609999999999999</v>
      </c>
      <c r="GI397" s="1">
        <v>0.99299999999999999</v>
      </c>
      <c r="GJ397" s="1">
        <v>0.98209999999999997</v>
      </c>
      <c r="GK397" s="1">
        <v>0.98499999999999999</v>
      </c>
      <c r="GL397" s="1">
        <v>0.99870000000000003</v>
      </c>
      <c r="GM397" s="1">
        <v>0.99980000000000002</v>
      </c>
      <c r="GN397" s="1">
        <v>0.99870000000000003</v>
      </c>
      <c r="GO397" s="1">
        <v>1</v>
      </c>
      <c r="GP397" s="1">
        <v>0.99229999999999996</v>
      </c>
      <c r="GQ397" s="1">
        <v>0.99960000000000004</v>
      </c>
      <c r="GR397" s="1">
        <v>0.99929999999999997</v>
      </c>
      <c r="GS397" s="1">
        <v>1.819</v>
      </c>
      <c r="GT397" s="1">
        <v>1.3945000000000001</v>
      </c>
      <c r="GU397" s="1">
        <v>1.2534000000000001</v>
      </c>
      <c r="GV397" s="1">
        <v>1.3190999999999999</v>
      </c>
      <c r="GW397" s="1">
        <v>1.2095</v>
      </c>
      <c r="GX397" s="1">
        <v>1.1920999999999999</v>
      </c>
      <c r="GY397" s="1">
        <v>1.1898</v>
      </c>
      <c r="GZ397" s="1">
        <v>1.2254</v>
      </c>
      <c r="HA397" s="1">
        <v>1.1380999999999999</v>
      </c>
      <c r="HB397" s="1">
        <v>1.1189</v>
      </c>
      <c r="HC397" s="1">
        <v>502</v>
      </c>
      <c r="HD397" s="1">
        <v>1229</v>
      </c>
      <c r="HE397" s="1">
        <v>1228</v>
      </c>
      <c r="HF397" s="1">
        <v>502</v>
      </c>
      <c r="HG397" s="1">
        <v>218</v>
      </c>
      <c r="HH397" s="1">
        <v>232</v>
      </c>
      <c r="HI397" s="1">
        <v>231</v>
      </c>
      <c r="HJ397" s="1">
        <v>745</v>
      </c>
      <c r="HK397" s="1">
        <v>226</v>
      </c>
      <c r="HL397" s="1">
        <v>221</v>
      </c>
      <c r="HM397" s="1" t="s">
        <v>219</v>
      </c>
      <c r="HN397" s="1" t="s">
        <v>220</v>
      </c>
      <c r="HO397" s="1" t="s">
        <v>221</v>
      </c>
      <c r="HP397" s="1" t="s">
        <v>219</v>
      </c>
      <c r="HQ397" s="1" t="s">
        <v>222</v>
      </c>
      <c r="HR397" s="1" t="s">
        <v>223</v>
      </c>
      <c r="HS397" s="1" t="s">
        <v>224</v>
      </c>
      <c r="HT397" s="1" t="s">
        <v>225</v>
      </c>
      <c r="HU397" s="1" t="s">
        <v>226</v>
      </c>
      <c r="HV397" s="1" t="s">
        <v>227</v>
      </c>
      <c r="HW397" s="1">
        <v>13.8957</v>
      </c>
      <c r="HX397" s="1">
        <v>35.899700000000003</v>
      </c>
      <c r="HY397" s="1">
        <v>44.260300000000001</v>
      </c>
      <c r="HZ397" s="1">
        <v>0</v>
      </c>
      <c r="IA397" s="1">
        <v>11.575200000000001</v>
      </c>
      <c r="IB397" s="1">
        <v>21.124300000000002</v>
      </c>
      <c r="IC397" s="1">
        <v>3.993E-3</v>
      </c>
      <c r="ID397" s="1">
        <v>44.256300000000003</v>
      </c>
      <c r="IE397" s="1">
        <v>-1.1E-4</v>
      </c>
      <c r="IF397" s="1">
        <v>2</v>
      </c>
      <c r="IG397" s="1">
        <v>0</v>
      </c>
      <c r="IH397" s="1">
        <v>0</v>
      </c>
      <c r="II397" s="1">
        <v>0</v>
      </c>
      <c r="IJ397" s="1">
        <v>0</v>
      </c>
      <c r="IK397" s="1">
        <v>0</v>
      </c>
      <c r="IL397" s="1">
        <v>0</v>
      </c>
      <c r="IM397" s="1">
        <v>0</v>
      </c>
      <c r="IN397" s="1">
        <v>0</v>
      </c>
      <c r="IO397" s="1">
        <v>0</v>
      </c>
      <c r="IP397" s="1">
        <v>0</v>
      </c>
      <c r="IQ397" s="1">
        <v>0</v>
      </c>
      <c r="IR397" s="1">
        <v>0</v>
      </c>
      <c r="IS397" s="1">
        <v>0</v>
      </c>
      <c r="IT397" s="1">
        <v>0</v>
      </c>
      <c r="IU397" s="1">
        <v>0</v>
      </c>
      <c r="IV397" s="1">
        <v>0</v>
      </c>
      <c r="IW397" s="1">
        <v>0</v>
      </c>
      <c r="IX397" s="1">
        <v>0</v>
      </c>
      <c r="IY397" s="1">
        <v>0</v>
      </c>
      <c r="IZ397" s="1">
        <v>0</v>
      </c>
      <c r="JA397" s="1">
        <v>0</v>
      </c>
      <c r="JB397" s="1">
        <v>0</v>
      </c>
      <c r="JC397" s="1">
        <v>0</v>
      </c>
      <c r="JD397" s="1">
        <v>0</v>
      </c>
      <c r="JE397" s="1">
        <v>0</v>
      </c>
      <c r="JF397" s="1">
        <v>0</v>
      </c>
      <c r="JG397" s="1">
        <v>0</v>
      </c>
      <c r="JH397" s="1">
        <v>0</v>
      </c>
      <c r="JI397" s="1">
        <v>0</v>
      </c>
      <c r="JJ397" s="1">
        <v>0</v>
      </c>
      <c r="JK397" s="1">
        <v>0</v>
      </c>
      <c r="JL397" s="1">
        <v>0</v>
      </c>
      <c r="JM397" s="1">
        <v>0</v>
      </c>
      <c r="JN397" s="1">
        <v>0</v>
      </c>
      <c r="JO397" s="1">
        <v>0</v>
      </c>
      <c r="JP397" s="1">
        <v>0</v>
      </c>
      <c r="JQ397" s="1">
        <v>0</v>
      </c>
      <c r="JR397" s="1">
        <v>0</v>
      </c>
      <c r="JS397" s="1">
        <v>0</v>
      </c>
      <c r="JT397" s="1">
        <v>0</v>
      </c>
      <c r="JU397" s="1">
        <v>0</v>
      </c>
      <c r="JV397" s="1">
        <v>0</v>
      </c>
      <c r="JW397" s="1">
        <v>0</v>
      </c>
      <c r="JX397" s="1">
        <v>0</v>
      </c>
      <c r="JY397" s="1">
        <v>0</v>
      </c>
      <c r="JZ397" s="1">
        <v>0</v>
      </c>
      <c r="KA397" s="1">
        <v>0</v>
      </c>
      <c r="KB397" s="1">
        <v>0</v>
      </c>
      <c r="KC397" s="1">
        <v>0</v>
      </c>
      <c r="KD397" s="1">
        <v>0</v>
      </c>
      <c r="KR397" s="30"/>
      <c r="KS397" s="30"/>
      <c r="KT397" s="30"/>
      <c r="KU397" s="30"/>
      <c r="KV397" s="30"/>
      <c r="KW397" s="30"/>
      <c r="KX397" s="30"/>
      <c r="KY397" s="30"/>
      <c r="KZ397" s="30"/>
      <c r="LA397" s="30"/>
      <c r="LB397" s="30"/>
      <c r="LC397" s="30"/>
      <c r="LG397" s="31"/>
      <c r="LH397" s="31"/>
      <c r="LI397" s="31"/>
      <c r="LJ397" s="31"/>
      <c r="LK397" s="31"/>
      <c r="LL397" s="31"/>
      <c r="LM397" s="31"/>
      <c r="LN397" s="31"/>
      <c r="LO397" s="31"/>
      <c r="LP397" s="31"/>
      <c r="LQ397" s="31"/>
      <c r="LR397" s="31"/>
    </row>
    <row r="398" spans="1:330" x14ac:dyDescent="0.35">
      <c r="A398" s="1" t="s">
        <v>263</v>
      </c>
      <c r="B398" s="1" t="s">
        <v>264</v>
      </c>
      <c r="C398" s="1">
        <v>129</v>
      </c>
      <c r="D398" s="1">
        <v>40</v>
      </c>
      <c r="E398" s="1">
        <v>15</v>
      </c>
      <c r="F398" s="1">
        <v>20</v>
      </c>
      <c r="G398" s="1">
        <v>5</v>
      </c>
      <c r="H398" s="1">
        <v>2117</v>
      </c>
      <c r="I398" s="1">
        <v>33</v>
      </c>
      <c r="J398" s="1">
        <v>0.73773599999999995</v>
      </c>
      <c r="K398" s="1">
        <v>0.38040400000000002</v>
      </c>
      <c r="L398" s="1">
        <v>19.384399999999999</v>
      </c>
      <c r="M398" s="1">
        <v>22.146999999999998</v>
      </c>
      <c r="N398" s="1">
        <v>-3.5749999999999997E-2</v>
      </c>
      <c r="O398" s="1">
        <v>0.168846</v>
      </c>
      <c r="P398" s="1">
        <v>0.89163300000000001</v>
      </c>
      <c r="Q398" s="1">
        <v>2.9030000000000002E-3</v>
      </c>
      <c r="R398" s="1">
        <v>7.6682699999999997</v>
      </c>
      <c r="S398" s="1">
        <v>3.1280000000000001E-3</v>
      </c>
      <c r="T398" s="1">
        <v>44.910600000000002</v>
      </c>
      <c r="U398" s="1">
        <v>96.259100000000004</v>
      </c>
      <c r="V398" s="33">
        <v>1.00109</v>
      </c>
      <c r="W398" s="34">
        <v>0.63073800000000002</v>
      </c>
      <c r="X398" s="34">
        <v>36.625300000000003</v>
      </c>
      <c r="Y398" s="34">
        <v>47.374699999999997</v>
      </c>
      <c r="Z398" s="34">
        <v>-4.616E-2</v>
      </c>
      <c r="AA398" s="34">
        <v>0.28164400000000001</v>
      </c>
      <c r="AB398" s="34">
        <v>1.1470800000000001</v>
      </c>
      <c r="AC398" s="34">
        <v>2.9030000000000002E-3</v>
      </c>
      <c r="AD398" s="34">
        <v>9.2362300000000008</v>
      </c>
      <c r="AE398" s="34">
        <v>4.372E-3</v>
      </c>
      <c r="AF398" s="34">
        <v>7.9999999999999996E-6</v>
      </c>
      <c r="AG398" s="35">
        <v>96.257900000000006</v>
      </c>
      <c r="AH398" s="30">
        <v>0.70583200000000001</v>
      </c>
      <c r="AI398" s="30">
        <v>0.34193299999999999</v>
      </c>
      <c r="AJ398" s="30">
        <v>15.696899999999999</v>
      </c>
      <c r="AK398" s="30">
        <v>17.227599999999999</v>
      </c>
      <c r="AL398" s="30">
        <v>-1.422E-2</v>
      </c>
      <c r="AM398" s="30">
        <v>7.7020000000000005E-2</v>
      </c>
      <c r="AN398" s="30">
        <v>0.34884799999999999</v>
      </c>
      <c r="AO398" s="30">
        <v>1.789E-3</v>
      </c>
      <c r="AP398" s="30">
        <v>4.2845599999999999</v>
      </c>
      <c r="AQ398" s="30">
        <v>1.7030000000000001E-3</v>
      </c>
      <c r="AR398" s="30">
        <v>61.328000000000003</v>
      </c>
      <c r="AS398" s="21">
        <f t="shared" si="41"/>
        <v>3.9747371958847585E-4</v>
      </c>
      <c r="AT398" s="21">
        <f t="shared" si="42"/>
        <v>4.1754579233340181E-4</v>
      </c>
      <c r="AU398" s="23">
        <v>1.2375400000000001</v>
      </c>
      <c r="AV398" s="23">
        <v>1.20719</v>
      </c>
      <c r="AW398" s="23">
        <v>27.706099999999999</v>
      </c>
      <c r="AX398" s="23">
        <v>60.820700000000002</v>
      </c>
      <c r="AY398" s="23">
        <v>-5.0189999999999999E-2</v>
      </c>
      <c r="AZ398" s="23">
        <v>0.27188200000000001</v>
      </c>
      <c r="BA398" s="23">
        <v>1.2314400000000001</v>
      </c>
      <c r="BB398" s="23">
        <v>6.3169999999999997E-3</v>
      </c>
      <c r="BC398" s="23">
        <v>7.5630100000000002</v>
      </c>
      <c r="BD398" s="23">
        <v>6.019E-3</v>
      </c>
      <c r="BE398" s="23">
        <v>0</v>
      </c>
      <c r="BF398" s="23">
        <v>100</v>
      </c>
      <c r="BG398" s="23">
        <v>22</v>
      </c>
      <c r="BH398" s="23" t="s">
        <v>218</v>
      </c>
      <c r="BI398" s="23">
        <v>0.25151099999999998</v>
      </c>
      <c r="BJ398" s="23">
        <v>0.122672</v>
      </c>
      <c r="BK398" s="23">
        <v>5.6308400000000001</v>
      </c>
      <c r="BL398" s="23">
        <v>6.1804399999999999</v>
      </c>
      <c r="BM398" s="23">
        <v>-5.1000000000000004E-3</v>
      </c>
      <c r="BN398" s="23">
        <v>2.7628E-2</v>
      </c>
      <c r="BO398" s="23">
        <v>0.125136</v>
      </c>
      <c r="BP398" s="23">
        <v>6.4199999999999999E-4</v>
      </c>
      <c r="BQ398" s="23">
        <v>1.5370699999999999</v>
      </c>
      <c r="BR398" s="23">
        <v>6.1200000000000002E-4</v>
      </c>
      <c r="BS398" s="23">
        <v>22</v>
      </c>
      <c r="BT398" s="22">
        <f t="shared" si="43"/>
        <v>0.27033600000000002</v>
      </c>
      <c r="BU398" s="22">
        <f t="shared" si="44"/>
        <v>0.14062041361280256</v>
      </c>
      <c r="BV398" s="33">
        <v>1.3462999999999999E-2</v>
      </c>
      <c r="BW398" s="34">
        <v>9.7350000000000006E-3</v>
      </c>
      <c r="BX398" s="34">
        <v>7.8750000000000001E-3</v>
      </c>
      <c r="BY398" s="34">
        <v>8.3110000000000007E-3</v>
      </c>
      <c r="BZ398" s="34">
        <v>3.7253000000000001E-2</v>
      </c>
      <c r="CA398" s="34">
        <v>3.2668999999999997E-2</v>
      </c>
      <c r="CB398" s="34">
        <v>3.2113000000000003E-2</v>
      </c>
      <c r="CC398" s="34">
        <v>1.7132000000000001E-2</v>
      </c>
      <c r="CD398" s="34">
        <v>8.9800000000000001E-3</v>
      </c>
      <c r="CE398" s="35">
        <v>8.8970000000000004E-3</v>
      </c>
      <c r="CF398" s="1">
        <v>2.1859600000000001</v>
      </c>
      <c r="CG398" s="1">
        <v>2.2525400000000002</v>
      </c>
      <c r="CH398" s="1">
        <v>0.21502099999999999</v>
      </c>
      <c r="CI398" s="1">
        <v>0.19287499999999999</v>
      </c>
      <c r="CJ398" s="1">
        <v>-45.195</v>
      </c>
      <c r="CK398" s="1">
        <v>15.6327</v>
      </c>
      <c r="CL398" s="1">
        <v>4.0169499999999996</v>
      </c>
      <c r="CM398" s="1">
        <v>248.03899999999999</v>
      </c>
      <c r="CN398" s="1">
        <v>0.39874700000000002</v>
      </c>
      <c r="CO398" s="1">
        <v>135.44800000000001</v>
      </c>
      <c r="CP398" s="1">
        <v>53.873399999999997</v>
      </c>
      <c r="CQ398" s="1">
        <v>92.571600000000004</v>
      </c>
      <c r="CR398" s="1">
        <v>11.272</v>
      </c>
      <c r="CS398" s="1">
        <v>384.69600000000003</v>
      </c>
      <c r="CT398" s="1">
        <v>19.87</v>
      </c>
      <c r="CU398" s="1">
        <v>30</v>
      </c>
      <c r="CV398" s="1">
        <v>30</v>
      </c>
      <c r="CW398" s="1">
        <v>30</v>
      </c>
      <c r="CX398" s="1">
        <v>30</v>
      </c>
      <c r="CY398" s="1">
        <v>20</v>
      </c>
      <c r="CZ398" s="1">
        <v>20</v>
      </c>
      <c r="DA398" s="1">
        <v>20</v>
      </c>
      <c r="DB398" s="1">
        <v>70</v>
      </c>
      <c r="DC398" s="1">
        <v>30</v>
      </c>
      <c r="DD398" s="1">
        <v>30</v>
      </c>
      <c r="DE398" s="1">
        <v>15</v>
      </c>
      <c r="DF398" s="1">
        <v>15</v>
      </c>
      <c r="DG398" s="1">
        <v>15</v>
      </c>
      <c r="DH398" s="1">
        <v>15</v>
      </c>
      <c r="DI398" s="1">
        <v>10</v>
      </c>
      <c r="DJ398" s="1">
        <v>10</v>
      </c>
      <c r="DK398" s="1">
        <v>10</v>
      </c>
      <c r="DL398" s="1">
        <v>40</v>
      </c>
      <c r="DM398" s="1">
        <v>15</v>
      </c>
      <c r="DN398" s="1">
        <v>15</v>
      </c>
      <c r="DO398" s="1">
        <v>15</v>
      </c>
      <c r="DP398" s="1">
        <v>15</v>
      </c>
      <c r="DQ398" s="1">
        <v>15</v>
      </c>
      <c r="DR398" s="1">
        <v>15</v>
      </c>
      <c r="DS398" s="1">
        <v>10</v>
      </c>
      <c r="DT398" s="1">
        <v>10</v>
      </c>
      <c r="DU398" s="1">
        <v>10</v>
      </c>
      <c r="DV398" s="1">
        <v>40</v>
      </c>
      <c r="DW398" s="1">
        <v>15</v>
      </c>
      <c r="DX398" s="1">
        <v>15</v>
      </c>
      <c r="DY398" s="1">
        <v>4.5177899999999998</v>
      </c>
      <c r="DZ398" s="1">
        <v>5.5689299999999999</v>
      </c>
      <c r="EA398" s="1">
        <v>367.20600000000002</v>
      </c>
      <c r="EB398" s="1">
        <v>456.70600000000002</v>
      </c>
      <c r="EC398" s="1">
        <v>0.15359500000000001</v>
      </c>
      <c r="ED398" s="1">
        <v>0.19640099999999999</v>
      </c>
      <c r="EE398" s="1">
        <v>2.1051299999999999</v>
      </c>
      <c r="EF398" s="1">
        <v>0.31078899999999998</v>
      </c>
      <c r="EG398" s="1">
        <v>108.622</v>
      </c>
      <c r="EH398" s="1">
        <v>1.4470400000000001</v>
      </c>
      <c r="EI398" s="1">
        <v>0.37377199999999999</v>
      </c>
      <c r="EJ398" s="1">
        <v>0.93259400000000003</v>
      </c>
      <c r="EK398" s="1">
        <v>1.46241</v>
      </c>
      <c r="EL398" s="1">
        <v>1.92967</v>
      </c>
      <c r="EM398" s="1">
        <v>0.22158</v>
      </c>
      <c r="EN398" s="1">
        <v>4.0287000000000003E-2</v>
      </c>
      <c r="EO398" s="1">
        <v>0.20647199999999999</v>
      </c>
      <c r="EP398" s="1">
        <v>0.30089700000000003</v>
      </c>
      <c r="EQ398" s="1">
        <v>1.0512300000000001</v>
      </c>
      <c r="ER398" s="1">
        <v>1.39605</v>
      </c>
      <c r="ES398" s="1">
        <v>4.1440200000000003</v>
      </c>
      <c r="ET398" s="1">
        <v>4.6363300000000001</v>
      </c>
      <c r="EU398" s="1">
        <v>365.74400000000003</v>
      </c>
      <c r="EV398" s="1">
        <v>454.77699999999999</v>
      </c>
      <c r="EW398" s="1">
        <v>-6.7989999999999995E-2</v>
      </c>
      <c r="EX398" s="1">
        <v>0.156113</v>
      </c>
      <c r="EY398" s="1">
        <v>1.89866</v>
      </c>
      <c r="EZ398" s="1">
        <v>9.8919999999999998E-3</v>
      </c>
      <c r="FA398" s="1">
        <v>107.571</v>
      </c>
      <c r="FB398" s="1">
        <v>5.0986999999999998E-2</v>
      </c>
      <c r="FC398" s="1">
        <v>0.130194</v>
      </c>
      <c r="FD398" s="1">
        <v>4.0363000000000003E-2</v>
      </c>
      <c r="FE398" s="1">
        <v>2.8240400000000001</v>
      </c>
      <c r="FF398" s="1">
        <v>0.78919399999999995</v>
      </c>
      <c r="FG398" s="1">
        <v>-5.9999999999999995E-4</v>
      </c>
      <c r="FH398" s="1">
        <v>2.5530000000000001E-3</v>
      </c>
      <c r="FI398" s="1">
        <v>1.5620999999999999E-2</v>
      </c>
      <c r="FJ398" s="1">
        <v>3.8099999999999999E-4</v>
      </c>
      <c r="FK398" s="1">
        <v>0.61796600000000002</v>
      </c>
      <c r="FL398" s="1">
        <v>8.8999999999999995E-5</v>
      </c>
      <c r="FM398" s="1">
        <v>42650.669143518498</v>
      </c>
      <c r="FN398" s="1">
        <f t="shared" si="40"/>
        <v>236.12694444484077</v>
      </c>
      <c r="FO398" s="1">
        <v>1.0338000000000001</v>
      </c>
      <c r="FP398" s="1">
        <v>1.0105999999999999</v>
      </c>
      <c r="FQ398" s="1">
        <v>1.0437000000000001</v>
      </c>
      <c r="FR398" s="1">
        <v>1.0159</v>
      </c>
      <c r="FS398" s="1">
        <v>1.2047000000000001</v>
      </c>
      <c r="FT398" s="1">
        <v>1.1645000000000001</v>
      </c>
      <c r="FU398" s="1">
        <v>1.1882999999999999</v>
      </c>
      <c r="FV398" s="1">
        <v>1.077</v>
      </c>
      <c r="FW398" s="1">
        <v>1.0770999999999999</v>
      </c>
      <c r="FX398" s="1">
        <v>1.0562</v>
      </c>
      <c r="FY398" s="1">
        <v>1.7629999999999999</v>
      </c>
      <c r="FZ398" s="1">
        <v>1.4072</v>
      </c>
      <c r="GA398" s="1">
        <v>1.2211000000000001</v>
      </c>
      <c r="GB398" s="1">
        <v>1.3017000000000001</v>
      </c>
      <c r="GC398" s="1">
        <v>1.0046999999999999</v>
      </c>
      <c r="GD398" s="1">
        <v>1.0247999999999999</v>
      </c>
      <c r="GE398" s="1">
        <v>1.0019</v>
      </c>
      <c r="GF398" s="1">
        <v>1.1485000000000001</v>
      </c>
      <c r="GG398" s="1">
        <v>1.0584</v>
      </c>
      <c r="GH398" s="1">
        <v>1.0592999999999999</v>
      </c>
      <c r="GI398" s="1">
        <v>0.99299999999999999</v>
      </c>
      <c r="GJ398" s="1">
        <v>0.98209999999999997</v>
      </c>
      <c r="GK398" s="1">
        <v>0.9849</v>
      </c>
      <c r="GL398" s="1">
        <v>0.99880000000000002</v>
      </c>
      <c r="GM398" s="1">
        <v>0.99980000000000002</v>
      </c>
      <c r="GN398" s="1">
        <v>0.999</v>
      </c>
      <c r="GO398" s="1">
        <v>1</v>
      </c>
      <c r="GP398" s="1">
        <v>0.99299999999999999</v>
      </c>
      <c r="GQ398" s="1">
        <v>0.99960000000000004</v>
      </c>
      <c r="GR398" s="1">
        <v>0.99939999999999996</v>
      </c>
      <c r="GS398" s="1">
        <v>1.8097000000000001</v>
      </c>
      <c r="GT398" s="1">
        <v>1.3967000000000001</v>
      </c>
      <c r="GU398" s="1">
        <v>1.2552000000000001</v>
      </c>
      <c r="GV398" s="1">
        <v>1.3208</v>
      </c>
      <c r="GW398" s="1">
        <v>1.2101</v>
      </c>
      <c r="GX398" s="1">
        <v>1.1920999999999999</v>
      </c>
      <c r="GY398" s="1">
        <v>1.1904999999999999</v>
      </c>
      <c r="GZ398" s="1">
        <v>1.2282</v>
      </c>
      <c r="HA398" s="1">
        <v>1.1395</v>
      </c>
      <c r="HB398" s="1">
        <v>1.1180000000000001</v>
      </c>
      <c r="HC398" s="1">
        <v>502</v>
      </c>
      <c r="HD398" s="1">
        <v>1229</v>
      </c>
      <c r="HE398" s="1">
        <v>1228</v>
      </c>
      <c r="HF398" s="1">
        <v>502</v>
      </c>
      <c r="HG398" s="1">
        <v>218</v>
      </c>
      <c r="HH398" s="1">
        <v>232</v>
      </c>
      <c r="HI398" s="1">
        <v>231</v>
      </c>
      <c r="HJ398" s="1">
        <v>745</v>
      </c>
      <c r="HK398" s="1">
        <v>226</v>
      </c>
      <c r="HL398" s="1">
        <v>221</v>
      </c>
      <c r="HM398" s="1" t="s">
        <v>219</v>
      </c>
      <c r="HN398" s="1" t="s">
        <v>220</v>
      </c>
      <c r="HO398" s="1" t="s">
        <v>221</v>
      </c>
      <c r="HP398" s="1" t="s">
        <v>219</v>
      </c>
      <c r="HQ398" s="1" t="s">
        <v>222</v>
      </c>
      <c r="HR398" s="1" t="s">
        <v>223</v>
      </c>
      <c r="HS398" s="1" t="s">
        <v>224</v>
      </c>
      <c r="HT398" s="1" t="s">
        <v>225</v>
      </c>
      <c r="HU398" s="1" t="s">
        <v>226</v>
      </c>
      <c r="HV398" s="1" t="s">
        <v>227</v>
      </c>
      <c r="HW398" s="1">
        <v>13.870799999999999</v>
      </c>
      <c r="HX398" s="1">
        <v>35.871400000000001</v>
      </c>
      <c r="HY398" s="1">
        <v>44.910600000000002</v>
      </c>
      <c r="HZ398" s="1">
        <v>0</v>
      </c>
      <c r="IA398" s="1">
        <v>11.488099999999999</v>
      </c>
      <c r="IB398" s="1">
        <v>21.032299999999999</v>
      </c>
      <c r="IC398" s="1">
        <v>6.5499999999999998E-4</v>
      </c>
      <c r="ID398" s="1">
        <v>44.9099</v>
      </c>
      <c r="IE398" s="1">
        <v>-2.0000000000000002E-5</v>
      </c>
      <c r="IF398" s="1">
        <v>2</v>
      </c>
      <c r="IG398" s="1">
        <v>0</v>
      </c>
      <c r="IH398" s="1">
        <v>0</v>
      </c>
      <c r="II398" s="1">
        <v>0</v>
      </c>
      <c r="IJ398" s="1">
        <v>0</v>
      </c>
      <c r="IK398" s="1">
        <v>0</v>
      </c>
      <c r="IL398" s="1">
        <v>0</v>
      </c>
      <c r="IM398" s="1">
        <v>0</v>
      </c>
      <c r="IN398" s="1">
        <v>0</v>
      </c>
      <c r="IO398" s="1">
        <v>0</v>
      </c>
      <c r="IP398" s="1">
        <v>0</v>
      </c>
      <c r="IQ398" s="1">
        <v>0</v>
      </c>
      <c r="IR398" s="1">
        <v>0</v>
      </c>
      <c r="IS398" s="1">
        <v>0</v>
      </c>
      <c r="IT398" s="1">
        <v>0</v>
      </c>
      <c r="IU398" s="1">
        <v>0</v>
      </c>
      <c r="IV398" s="1">
        <v>0</v>
      </c>
      <c r="IW398" s="1">
        <v>0</v>
      </c>
      <c r="IX398" s="1">
        <v>0</v>
      </c>
      <c r="IY398" s="1">
        <v>0</v>
      </c>
      <c r="IZ398" s="1">
        <v>0</v>
      </c>
      <c r="JA398" s="1">
        <v>0</v>
      </c>
      <c r="JB398" s="1">
        <v>0</v>
      </c>
      <c r="JC398" s="1">
        <v>0</v>
      </c>
      <c r="JD398" s="1">
        <v>0</v>
      </c>
      <c r="JE398" s="1">
        <v>0</v>
      </c>
      <c r="JF398" s="1">
        <v>0</v>
      </c>
      <c r="JG398" s="1">
        <v>0</v>
      </c>
      <c r="JH398" s="1">
        <v>0</v>
      </c>
      <c r="JI398" s="1">
        <v>0</v>
      </c>
      <c r="JJ398" s="1">
        <v>0</v>
      </c>
      <c r="JK398" s="1">
        <v>0</v>
      </c>
      <c r="JL398" s="1">
        <v>0</v>
      </c>
      <c r="JM398" s="1">
        <v>0</v>
      </c>
      <c r="JN398" s="1">
        <v>0</v>
      </c>
      <c r="JO398" s="1">
        <v>0</v>
      </c>
      <c r="JP398" s="1">
        <v>0</v>
      </c>
      <c r="JQ398" s="1">
        <v>0</v>
      </c>
      <c r="JR398" s="1">
        <v>0</v>
      </c>
      <c r="JS398" s="1">
        <v>0</v>
      </c>
      <c r="JT398" s="1">
        <v>0</v>
      </c>
      <c r="JU398" s="1">
        <v>0</v>
      </c>
      <c r="JV398" s="1">
        <v>0</v>
      </c>
      <c r="JW398" s="1">
        <v>0</v>
      </c>
      <c r="JX398" s="1">
        <v>0</v>
      </c>
      <c r="JY398" s="1">
        <v>0</v>
      </c>
      <c r="JZ398" s="1">
        <v>0</v>
      </c>
      <c r="KA398" s="1">
        <v>0</v>
      </c>
      <c r="KB398" s="1">
        <v>0</v>
      </c>
      <c r="KC398" s="1">
        <v>0</v>
      </c>
      <c r="KD398" s="1">
        <v>0</v>
      </c>
      <c r="KR398" s="30"/>
      <c r="KS398" s="30"/>
      <c r="KT398" s="30"/>
      <c r="KU398" s="30"/>
      <c r="KV398" s="30"/>
      <c r="KW398" s="30"/>
      <c r="KX398" s="30"/>
      <c r="KY398" s="30"/>
      <c r="KZ398" s="30"/>
      <c r="LA398" s="30"/>
      <c r="LB398" s="30"/>
      <c r="LC398" s="30"/>
      <c r="LG398" s="31"/>
      <c r="LH398" s="31"/>
      <c r="LI398" s="31"/>
      <c r="LJ398" s="31"/>
      <c r="LK398" s="31"/>
      <c r="LL398" s="31"/>
      <c r="LM398" s="31"/>
      <c r="LN398" s="31"/>
      <c r="LO398" s="31"/>
      <c r="LP398" s="31"/>
      <c r="LQ398" s="31"/>
      <c r="LR398" s="31"/>
    </row>
    <row r="399" spans="1:330" x14ac:dyDescent="0.35">
      <c r="A399" s="1" t="s">
        <v>263</v>
      </c>
      <c r="B399" s="1" t="s">
        <v>264</v>
      </c>
      <c r="C399" s="1">
        <v>129</v>
      </c>
      <c r="D399" s="1">
        <v>40</v>
      </c>
      <c r="E399" s="1">
        <v>15</v>
      </c>
      <c r="F399" s="1">
        <v>20</v>
      </c>
      <c r="G399" s="1">
        <v>5</v>
      </c>
      <c r="H399" s="1">
        <v>2118</v>
      </c>
      <c r="I399" s="1">
        <v>34</v>
      </c>
      <c r="J399" s="1">
        <v>0.59812500000000002</v>
      </c>
      <c r="K399" s="1">
        <v>0.359763</v>
      </c>
      <c r="L399" s="1">
        <v>19.249199999999998</v>
      </c>
      <c r="M399" s="1">
        <v>21.928999999999998</v>
      </c>
      <c r="N399" s="1">
        <v>2.9138000000000001E-2</v>
      </c>
      <c r="O399" s="1">
        <v>0.114395</v>
      </c>
      <c r="P399" s="1">
        <v>0.92290499999999998</v>
      </c>
      <c r="Q399" s="1">
        <v>-8.6599999999999993E-3</v>
      </c>
      <c r="R399" s="1">
        <v>7.47628</v>
      </c>
      <c r="S399" s="1">
        <v>1.8952E-2</v>
      </c>
      <c r="T399" s="1">
        <v>44.438200000000002</v>
      </c>
      <c r="U399" s="1">
        <v>95.127200000000002</v>
      </c>
      <c r="V399" s="33">
        <v>0.81164199999999997</v>
      </c>
      <c r="W399" s="34">
        <v>0.59650899999999996</v>
      </c>
      <c r="X399" s="34">
        <v>36.369599999999998</v>
      </c>
      <c r="Y399" s="34">
        <v>46.908200000000001</v>
      </c>
      <c r="Z399" s="34">
        <v>3.7623999999999998E-2</v>
      </c>
      <c r="AA399" s="34">
        <v>0.19081600000000001</v>
      </c>
      <c r="AB399" s="34">
        <v>1.1873100000000001</v>
      </c>
      <c r="AC399" s="34">
        <v>-8.6599999999999993E-3</v>
      </c>
      <c r="AD399" s="34">
        <v>9.0049899999999994</v>
      </c>
      <c r="AE399" s="34">
        <v>2.6491000000000001E-2</v>
      </c>
      <c r="AF399" s="34">
        <v>0</v>
      </c>
      <c r="AG399" s="35">
        <v>95.124499999999998</v>
      </c>
      <c r="AH399" s="30">
        <v>0.57903300000000002</v>
      </c>
      <c r="AI399" s="30">
        <v>0.32720399999999999</v>
      </c>
      <c r="AJ399" s="30">
        <v>15.771800000000001</v>
      </c>
      <c r="AK399" s="30">
        <v>17.259799999999998</v>
      </c>
      <c r="AL399" s="30">
        <v>1.1726E-2</v>
      </c>
      <c r="AM399" s="30">
        <v>5.2798999999999999E-2</v>
      </c>
      <c r="AN399" s="30">
        <v>0.36535600000000001</v>
      </c>
      <c r="AO399" s="30">
        <v>-5.4000000000000003E-3</v>
      </c>
      <c r="AP399" s="30">
        <v>4.2267299999999999</v>
      </c>
      <c r="AQ399" s="30">
        <v>1.0442999999999999E-2</v>
      </c>
      <c r="AR399" s="30">
        <v>61.400500000000001</v>
      </c>
      <c r="AS399" s="21">
        <f t="shared" si="41"/>
        <v>2.4707043033266852E-3</v>
      </c>
      <c r="AT399" s="21">
        <f t="shared" si="42"/>
        <v>-1.2775833800597626E-3</v>
      </c>
      <c r="AU399" s="23">
        <v>1.01583</v>
      </c>
      <c r="AV399" s="23">
        <v>1.1558999999999999</v>
      </c>
      <c r="AW399" s="23">
        <v>27.8552</v>
      </c>
      <c r="AX399" s="23">
        <v>60.971400000000003</v>
      </c>
      <c r="AY399" s="23">
        <v>4.1418000000000003E-2</v>
      </c>
      <c r="AZ399" s="23">
        <v>0.18649499999999999</v>
      </c>
      <c r="BA399" s="23">
        <v>1.2904899999999999</v>
      </c>
      <c r="BB399" s="23">
        <v>-1.908E-2</v>
      </c>
      <c r="BC399" s="23">
        <v>7.4654299999999996</v>
      </c>
      <c r="BD399" s="23">
        <v>3.6926E-2</v>
      </c>
      <c r="BE399" s="23">
        <v>0</v>
      </c>
      <c r="BF399" s="23">
        <v>100</v>
      </c>
      <c r="BG399" s="23">
        <v>22</v>
      </c>
      <c r="BH399" s="23" t="s">
        <v>218</v>
      </c>
      <c r="BI399" s="23">
        <v>0.20608199999999999</v>
      </c>
      <c r="BJ399" s="23">
        <v>0.11724900000000001</v>
      </c>
      <c r="BK399" s="23">
        <v>5.6509999999999998</v>
      </c>
      <c r="BL399" s="23">
        <v>6.1846399999999999</v>
      </c>
      <c r="BM399" s="23">
        <v>4.2009999999999999E-3</v>
      </c>
      <c r="BN399" s="23">
        <v>1.8917E-2</v>
      </c>
      <c r="BO399" s="23">
        <v>0.13090099999999999</v>
      </c>
      <c r="BP399" s="23">
        <v>-1.9400000000000001E-3</v>
      </c>
      <c r="BQ399" s="23">
        <v>1.51451</v>
      </c>
      <c r="BR399" s="23">
        <v>3.7460000000000002E-3</v>
      </c>
      <c r="BS399" s="23">
        <v>22</v>
      </c>
      <c r="BT399" s="22">
        <f t="shared" si="43"/>
        <v>0.27126799999999995</v>
      </c>
      <c r="BU399" s="22">
        <f t="shared" si="44"/>
        <v>0.11977389177678381</v>
      </c>
      <c r="BV399" s="33">
        <v>1.3873E-2</v>
      </c>
      <c r="BW399" s="34">
        <v>9.7529999999999995E-3</v>
      </c>
      <c r="BX399" s="34">
        <v>8.3719999999999992E-3</v>
      </c>
      <c r="BY399" s="34">
        <v>8.2690000000000003E-3</v>
      </c>
      <c r="BZ399" s="34">
        <v>3.2030000000000003E-2</v>
      </c>
      <c r="CA399" s="34">
        <v>4.8334000000000002E-2</v>
      </c>
      <c r="CB399" s="34">
        <v>3.7683000000000001E-2</v>
      </c>
      <c r="CC399" s="34">
        <v>1.8157E-2</v>
      </c>
      <c r="CD399" s="34">
        <v>8.8669999999999999E-3</v>
      </c>
      <c r="CE399" s="35">
        <v>8.7460000000000003E-3</v>
      </c>
      <c r="CF399" s="1">
        <v>2.4863499999999998</v>
      </c>
      <c r="CG399" s="1">
        <v>2.3364600000000002</v>
      </c>
      <c r="CH399" s="1">
        <v>0.215895</v>
      </c>
      <c r="CI399" s="1">
        <v>0.19392999999999999</v>
      </c>
      <c r="CJ399" s="1">
        <v>56.032600000000002</v>
      </c>
      <c r="CK399" s="1">
        <v>25.194299999999998</v>
      </c>
      <c r="CL399" s="1">
        <v>4.0642199999999997</v>
      </c>
      <c r="CM399" s="1">
        <v>-86.177000000000007</v>
      </c>
      <c r="CN399" s="1">
        <v>0.40400000000000003</v>
      </c>
      <c r="CO399" s="1">
        <v>22.9895</v>
      </c>
      <c r="CP399" s="1">
        <v>53.862900000000003</v>
      </c>
      <c r="CQ399" s="1">
        <v>92.570499999999996</v>
      </c>
      <c r="CR399" s="1">
        <v>11.272</v>
      </c>
      <c r="CS399" s="1">
        <v>395.25599999999997</v>
      </c>
      <c r="CT399" s="1">
        <v>19.855</v>
      </c>
      <c r="CU399" s="1">
        <v>30</v>
      </c>
      <c r="CV399" s="1">
        <v>30</v>
      </c>
      <c r="CW399" s="1">
        <v>30</v>
      </c>
      <c r="CX399" s="1">
        <v>30</v>
      </c>
      <c r="CY399" s="1">
        <v>20</v>
      </c>
      <c r="CZ399" s="1">
        <v>20</v>
      </c>
      <c r="DA399" s="1">
        <v>20</v>
      </c>
      <c r="DB399" s="1">
        <v>70</v>
      </c>
      <c r="DC399" s="1">
        <v>30</v>
      </c>
      <c r="DD399" s="1">
        <v>30</v>
      </c>
      <c r="DE399" s="1">
        <v>15</v>
      </c>
      <c r="DF399" s="1">
        <v>15</v>
      </c>
      <c r="DG399" s="1">
        <v>15</v>
      </c>
      <c r="DH399" s="1">
        <v>15</v>
      </c>
      <c r="DI399" s="1">
        <v>10</v>
      </c>
      <c r="DJ399" s="1">
        <v>10</v>
      </c>
      <c r="DK399" s="1">
        <v>10</v>
      </c>
      <c r="DL399" s="1">
        <v>40</v>
      </c>
      <c r="DM399" s="1">
        <v>15</v>
      </c>
      <c r="DN399" s="1">
        <v>15</v>
      </c>
      <c r="DO399" s="1">
        <v>15</v>
      </c>
      <c r="DP399" s="1">
        <v>15</v>
      </c>
      <c r="DQ399" s="1">
        <v>15</v>
      </c>
      <c r="DR399" s="1">
        <v>15</v>
      </c>
      <c r="DS399" s="1">
        <v>10</v>
      </c>
      <c r="DT399" s="1">
        <v>10</v>
      </c>
      <c r="DU399" s="1">
        <v>10</v>
      </c>
      <c r="DV399" s="1">
        <v>40</v>
      </c>
      <c r="DW399" s="1">
        <v>15</v>
      </c>
      <c r="DX399" s="1">
        <v>15</v>
      </c>
      <c r="DY399" s="1">
        <v>3.7518899999999999</v>
      </c>
      <c r="DZ399" s="1">
        <v>5.32578</v>
      </c>
      <c r="EA399" s="1">
        <v>365.11399999999998</v>
      </c>
      <c r="EB399" s="1">
        <v>452.08499999999998</v>
      </c>
      <c r="EC399" s="1">
        <v>0.21914500000000001</v>
      </c>
      <c r="ED399" s="1">
        <v>0.19395599999999999</v>
      </c>
      <c r="EE399" s="1">
        <v>2.24952</v>
      </c>
      <c r="EF399" s="1">
        <v>0.308027</v>
      </c>
      <c r="EG399" s="1">
        <v>105.893</v>
      </c>
      <c r="EH399" s="1">
        <v>1.65751</v>
      </c>
      <c r="EI399" s="1">
        <v>0.395735</v>
      </c>
      <c r="EJ399" s="1">
        <v>0.93709900000000002</v>
      </c>
      <c r="EK399" s="1">
        <v>1.65387</v>
      </c>
      <c r="EL399" s="1">
        <v>1.9074599999999999</v>
      </c>
      <c r="EM399" s="1">
        <v>0.16372900000000001</v>
      </c>
      <c r="EN399" s="1">
        <v>8.8161000000000003E-2</v>
      </c>
      <c r="EO399" s="1">
        <v>0.284138</v>
      </c>
      <c r="EP399" s="1">
        <v>0.33753499999999997</v>
      </c>
      <c r="EQ399" s="1">
        <v>1.0240400000000001</v>
      </c>
      <c r="ER399" s="1">
        <v>1.3485</v>
      </c>
      <c r="ES399" s="1">
        <v>3.35615</v>
      </c>
      <c r="ET399" s="1">
        <v>4.3886799999999999</v>
      </c>
      <c r="EU399" s="1">
        <v>363.46</v>
      </c>
      <c r="EV399" s="1">
        <v>450.178</v>
      </c>
      <c r="EW399" s="1">
        <v>5.5416E-2</v>
      </c>
      <c r="EX399" s="1">
        <v>0.105794</v>
      </c>
      <c r="EY399" s="1">
        <v>1.9653799999999999</v>
      </c>
      <c r="EZ399" s="1">
        <v>-2.9510000000000002E-2</v>
      </c>
      <c r="FA399" s="1">
        <v>104.869</v>
      </c>
      <c r="FB399" s="1">
        <v>0.30900899999999998</v>
      </c>
      <c r="FC399" s="1">
        <v>0.10544199999999999</v>
      </c>
      <c r="FD399" s="1">
        <v>3.8206999999999998E-2</v>
      </c>
      <c r="FE399" s="1">
        <v>2.8064100000000001</v>
      </c>
      <c r="FF399" s="1">
        <v>0.78121300000000005</v>
      </c>
      <c r="FG399" s="1">
        <v>4.8899999999999996E-4</v>
      </c>
      <c r="FH399" s="1">
        <v>1.73E-3</v>
      </c>
      <c r="FI399" s="1">
        <v>1.6168999999999999E-2</v>
      </c>
      <c r="FJ399" s="1">
        <v>-1.14E-3</v>
      </c>
      <c r="FK399" s="1">
        <v>0.60244600000000004</v>
      </c>
      <c r="FL399" s="1">
        <v>5.3899999999999998E-4</v>
      </c>
      <c r="FM399" s="1">
        <v>42650.671875</v>
      </c>
      <c r="FN399" s="1">
        <f t="shared" si="40"/>
        <v>236.19250000087777</v>
      </c>
      <c r="FO399" s="1">
        <v>1.0338000000000001</v>
      </c>
      <c r="FP399" s="1">
        <v>1.0105999999999999</v>
      </c>
      <c r="FQ399" s="1">
        <v>1.0437000000000001</v>
      </c>
      <c r="FR399" s="1">
        <v>1.0159</v>
      </c>
      <c r="FS399" s="1">
        <v>1.2047000000000001</v>
      </c>
      <c r="FT399" s="1">
        <v>1.1645000000000001</v>
      </c>
      <c r="FU399" s="1">
        <v>1.1882999999999999</v>
      </c>
      <c r="FV399" s="1">
        <v>1.077</v>
      </c>
      <c r="FW399" s="1">
        <v>1.0770999999999999</v>
      </c>
      <c r="FX399" s="1">
        <v>1.0562</v>
      </c>
      <c r="FY399" s="1">
        <v>1.7648999999999999</v>
      </c>
      <c r="FZ399" s="1">
        <v>1.4060999999999999</v>
      </c>
      <c r="GA399" s="1">
        <v>1.2202</v>
      </c>
      <c r="GB399" s="1">
        <v>1.302</v>
      </c>
      <c r="GC399" s="1">
        <v>1.0045999999999999</v>
      </c>
      <c r="GD399" s="1">
        <v>1.0246999999999999</v>
      </c>
      <c r="GE399" s="1">
        <v>1.0018</v>
      </c>
      <c r="GF399" s="1">
        <v>1.1488</v>
      </c>
      <c r="GG399" s="1">
        <v>1.0585</v>
      </c>
      <c r="GH399" s="1">
        <v>1.0590999999999999</v>
      </c>
      <c r="GI399" s="1">
        <v>0.9929</v>
      </c>
      <c r="GJ399" s="1">
        <v>0.98199999999999998</v>
      </c>
      <c r="GK399" s="1">
        <v>0.9849</v>
      </c>
      <c r="GL399" s="1">
        <v>0.99880000000000002</v>
      </c>
      <c r="GM399" s="1">
        <v>0.99970000000000003</v>
      </c>
      <c r="GN399" s="1">
        <v>0.99880000000000002</v>
      </c>
      <c r="GO399" s="1">
        <v>1</v>
      </c>
      <c r="GP399" s="1">
        <v>0.99299999999999999</v>
      </c>
      <c r="GQ399" s="1">
        <v>0.99960000000000004</v>
      </c>
      <c r="GR399" s="1">
        <v>0.99939999999999996</v>
      </c>
      <c r="GS399" s="1">
        <v>1.8116000000000001</v>
      </c>
      <c r="GT399" s="1">
        <v>1.3955</v>
      </c>
      <c r="GU399" s="1">
        <v>1.2543</v>
      </c>
      <c r="GV399" s="1">
        <v>1.3211999999999999</v>
      </c>
      <c r="GW399" s="1">
        <v>1.2099</v>
      </c>
      <c r="GX399" s="1">
        <v>1.1918</v>
      </c>
      <c r="GY399" s="1">
        <v>1.1903999999999999</v>
      </c>
      <c r="GZ399" s="1">
        <v>1.2285999999999999</v>
      </c>
      <c r="HA399" s="1">
        <v>1.1395999999999999</v>
      </c>
      <c r="HB399" s="1">
        <v>1.1178999999999999</v>
      </c>
      <c r="HC399" s="1">
        <v>502</v>
      </c>
      <c r="HD399" s="1">
        <v>1229</v>
      </c>
      <c r="HE399" s="1">
        <v>1228</v>
      </c>
      <c r="HF399" s="1">
        <v>502</v>
      </c>
      <c r="HG399" s="1">
        <v>218</v>
      </c>
      <c r="HH399" s="1">
        <v>232</v>
      </c>
      <c r="HI399" s="1">
        <v>231</v>
      </c>
      <c r="HJ399" s="1">
        <v>745</v>
      </c>
      <c r="HK399" s="1">
        <v>226</v>
      </c>
      <c r="HL399" s="1">
        <v>221</v>
      </c>
      <c r="HM399" s="1" t="s">
        <v>219</v>
      </c>
      <c r="HN399" s="1" t="s">
        <v>220</v>
      </c>
      <c r="HO399" s="1" t="s">
        <v>221</v>
      </c>
      <c r="HP399" s="1" t="s">
        <v>219</v>
      </c>
      <c r="HQ399" s="1" t="s">
        <v>222</v>
      </c>
      <c r="HR399" s="1" t="s">
        <v>223</v>
      </c>
      <c r="HS399" s="1" t="s">
        <v>224</v>
      </c>
      <c r="HT399" s="1" t="s">
        <v>225</v>
      </c>
      <c r="HU399" s="1" t="s">
        <v>226</v>
      </c>
      <c r="HV399" s="1" t="s">
        <v>227</v>
      </c>
      <c r="HW399" s="1">
        <v>13.831300000000001</v>
      </c>
      <c r="HX399" s="1">
        <v>35.829300000000003</v>
      </c>
      <c r="HY399" s="1">
        <v>44.438200000000002</v>
      </c>
      <c r="HZ399" s="1">
        <v>0</v>
      </c>
      <c r="IA399" s="1">
        <v>11.4917</v>
      </c>
      <c r="IB399" s="1">
        <v>21.0307</v>
      </c>
      <c r="IC399" s="1">
        <v>-1.9499999999999999E-3</v>
      </c>
      <c r="ID399" s="1">
        <v>44.440100000000001</v>
      </c>
      <c r="IE399" s="1">
        <v>5.3999999999999998E-5</v>
      </c>
      <c r="IF399" s="1">
        <v>2</v>
      </c>
      <c r="IG399" s="1">
        <v>0</v>
      </c>
      <c r="IH399" s="1">
        <v>0</v>
      </c>
      <c r="II399" s="1">
        <v>0</v>
      </c>
      <c r="IJ399" s="1">
        <v>0</v>
      </c>
      <c r="IK399" s="1">
        <v>0</v>
      </c>
      <c r="IL399" s="1">
        <v>0</v>
      </c>
      <c r="IM399" s="1">
        <v>0</v>
      </c>
      <c r="IN399" s="1">
        <v>0</v>
      </c>
      <c r="IO399" s="1">
        <v>0</v>
      </c>
      <c r="IP399" s="1">
        <v>0</v>
      </c>
      <c r="IQ399" s="1">
        <v>0</v>
      </c>
      <c r="IR399" s="1">
        <v>0</v>
      </c>
      <c r="IS399" s="1">
        <v>0</v>
      </c>
      <c r="IT399" s="1">
        <v>0</v>
      </c>
      <c r="IU399" s="1">
        <v>0</v>
      </c>
      <c r="IV399" s="1">
        <v>0</v>
      </c>
      <c r="IW399" s="1">
        <v>0</v>
      </c>
      <c r="IX399" s="1">
        <v>0</v>
      </c>
      <c r="IY399" s="1">
        <v>0</v>
      </c>
      <c r="IZ399" s="1">
        <v>0</v>
      </c>
      <c r="JA399" s="1">
        <v>0</v>
      </c>
      <c r="JB399" s="1">
        <v>0</v>
      </c>
      <c r="JC399" s="1">
        <v>0</v>
      </c>
      <c r="JD399" s="1">
        <v>0</v>
      </c>
      <c r="JE399" s="1">
        <v>0</v>
      </c>
      <c r="JF399" s="1">
        <v>0</v>
      </c>
      <c r="JG399" s="1">
        <v>0</v>
      </c>
      <c r="JH399" s="1">
        <v>0</v>
      </c>
      <c r="JI399" s="1">
        <v>0</v>
      </c>
      <c r="JJ399" s="1">
        <v>0</v>
      </c>
      <c r="JK399" s="1">
        <v>0</v>
      </c>
      <c r="JL399" s="1">
        <v>0</v>
      </c>
      <c r="JM399" s="1">
        <v>0</v>
      </c>
      <c r="JN399" s="1">
        <v>0</v>
      </c>
      <c r="JO399" s="1">
        <v>0</v>
      </c>
      <c r="JP399" s="1">
        <v>0</v>
      </c>
      <c r="JQ399" s="1">
        <v>0</v>
      </c>
      <c r="JR399" s="1">
        <v>0</v>
      </c>
      <c r="JS399" s="1">
        <v>0</v>
      </c>
      <c r="JT399" s="1">
        <v>0</v>
      </c>
      <c r="JU399" s="1">
        <v>0</v>
      </c>
      <c r="JV399" s="1">
        <v>0</v>
      </c>
      <c r="JW399" s="1">
        <v>0</v>
      </c>
      <c r="JX399" s="1">
        <v>0</v>
      </c>
      <c r="JY399" s="1">
        <v>0</v>
      </c>
      <c r="JZ399" s="1">
        <v>0</v>
      </c>
      <c r="KA399" s="1">
        <v>0</v>
      </c>
      <c r="KB399" s="1">
        <v>0</v>
      </c>
      <c r="KC399" s="1">
        <v>0</v>
      </c>
      <c r="KD399" s="1">
        <v>0</v>
      </c>
      <c r="KR399" s="30"/>
      <c r="KS399" s="30"/>
      <c r="KT399" s="30"/>
      <c r="KU399" s="30"/>
      <c r="KV399" s="30"/>
      <c r="KW399" s="30"/>
      <c r="KX399" s="30"/>
      <c r="KY399" s="30"/>
      <c r="KZ399" s="30"/>
      <c r="LA399" s="30"/>
      <c r="LB399" s="30"/>
      <c r="LC399" s="30"/>
      <c r="LG399" s="31"/>
      <c r="LH399" s="31"/>
      <c r="LI399" s="31"/>
      <c r="LJ399" s="31"/>
      <c r="LK399" s="31"/>
      <c r="LL399" s="31"/>
      <c r="LM399" s="31"/>
      <c r="LN399" s="31"/>
      <c r="LO399" s="31"/>
      <c r="LP399" s="31"/>
      <c r="LQ399" s="31"/>
      <c r="LR399" s="31"/>
    </row>
    <row r="400" spans="1:330" x14ac:dyDescent="0.35">
      <c r="A400" s="1" t="s">
        <v>263</v>
      </c>
      <c r="B400" s="1" t="s">
        <v>264</v>
      </c>
      <c r="C400" s="1">
        <v>129</v>
      </c>
      <c r="D400" s="1">
        <v>40</v>
      </c>
      <c r="E400" s="1">
        <v>15</v>
      </c>
      <c r="F400" s="1">
        <v>20</v>
      </c>
      <c r="G400" s="1">
        <v>5</v>
      </c>
      <c r="H400" s="1">
        <v>2119</v>
      </c>
      <c r="I400" s="1">
        <v>35</v>
      </c>
      <c r="J400" s="1">
        <v>0.373305</v>
      </c>
      <c r="K400" s="1">
        <v>0.39529199999999998</v>
      </c>
      <c r="L400" s="1">
        <v>19.286999999999999</v>
      </c>
      <c r="M400" s="1">
        <v>22.001300000000001</v>
      </c>
      <c r="N400" s="1">
        <v>-3.9699999999999996E-3</v>
      </c>
      <c r="O400" s="1">
        <v>0.160664</v>
      </c>
      <c r="P400" s="1">
        <v>0.925319</v>
      </c>
      <c r="Q400" s="1">
        <v>9.9170000000000005E-3</v>
      </c>
      <c r="R400" s="1">
        <v>7.8395200000000003</v>
      </c>
      <c r="S400" s="1">
        <v>1.5547999999999999E-2</v>
      </c>
      <c r="T400" s="1">
        <v>44.594200000000001</v>
      </c>
      <c r="U400" s="1">
        <v>95.597999999999999</v>
      </c>
      <c r="V400" s="33">
        <v>0.50656999999999996</v>
      </c>
      <c r="W400" s="34">
        <v>0.65540699999999996</v>
      </c>
      <c r="X400" s="34">
        <v>36.440600000000003</v>
      </c>
      <c r="Y400" s="34">
        <v>47.062600000000003</v>
      </c>
      <c r="Z400" s="34">
        <v>-5.13E-3</v>
      </c>
      <c r="AA400" s="34">
        <v>0.26799600000000001</v>
      </c>
      <c r="AB400" s="34">
        <v>1.19042</v>
      </c>
      <c r="AC400" s="34">
        <v>9.9170000000000005E-3</v>
      </c>
      <c r="AD400" s="34">
        <v>9.4425100000000004</v>
      </c>
      <c r="AE400" s="34">
        <v>2.1732000000000001E-2</v>
      </c>
      <c r="AF400" s="34">
        <v>-1.0000000000000001E-5</v>
      </c>
      <c r="AG400" s="35">
        <v>95.592600000000004</v>
      </c>
      <c r="AH400" s="30">
        <v>0.36016399999999998</v>
      </c>
      <c r="AI400" s="30">
        <v>0.35829</v>
      </c>
      <c r="AJ400" s="30">
        <v>15.748900000000001</v>
      </c>
      <c r="AK400" s="30">
        <v>17.2578</v>
      </c>
      <c r="AL400" s="30">
        <v>-1.5900000000000001E-3</v>
      </c>
      <c r="AM400" s="30">
        <v>7.3902999999999996E-2</v>
      </c>
      <c r="AN400" s="30">
        <v>0.365068</v>
      </c>
      <c r="AO400" s="30">
        <v>6.1630000000000001E-3</v>
      </c>
      <c r="AP400" s="30">
        <v>4.4170400000000001</v>
      </c>
      <c r="AQ400" s="30">
        <v>8.5380000000000005E-3</v>
      </c>
      <c r="AR400" s="30">
        <v>61.405700000000003</v>
      </c>
      <c r="AS400" s="21">
        <f t="shared" si="41"/>
        <v>1.9329686849111623E-3</v>
      </c>
      <c r="AT400" s="21">
        <f t="shared" si="42"/>
        <v>1.3952782859109267E-3</v>
      </c>
      <c r="AU400" s="23">
        <v>0.63137399999999999</v>
      </c>
      <c r="AV400" s="23">
        <v>1.26478</v>
      </c>
      <c r="AW400" s="23">
        <v>27.794</v>
      </c>
      <c r="AX400" s="23">
        <v>60.918500000000002</v>
      </c>
      <c r="AY400" s="23">
        <v>-5.62E-3</v>
      </c>
      <c r="AZ400" s="23">
        <v>0.26084000000000002</v>
      </c>
      <c r="BA400" s="23">
        <v>1.2885</v>
      </c>
      <c r="BB400" s="23">
        <v>2.1753000000000002E-2</v>
      </c>
      <c r="BC400" s="23">
        <v>7.7956500000000002</v>
      </c>
      <c r="BD400" s="23">
        <v>3.0166999999999999E-2</v>
      </c>
      <c r="BE400" s="23">
        <v>0</v>
      </c>
      <c r="BF400" s="23">
        <v>100</v>
      </c>
      <c r="BG400" s="23">
        <v>22</v>
      </c>
      <c r="BH400" s="23" t="s">
        <v>218</v>
      </c>
      <c r="BI400" s="23">
        <v>0.12817100000000001</v>
      </c>
      <c r="BJ400" s="23">
        <v>0.12837699999999999</v>
      </c>
      <c r="BK400" s="23">
        <v>5.6422699999999999</v>
      </c>
      <c r="BL400" s="23">
        <v>6.1833200000000001</v>
      </c>
      <c r="BM400" s="23">
        <v>-5.6999999999999998E-4</v>
      </c>
      <c r="BN400" s="23">
        <v>2.6476E-2</v>
      </c>
      <c r="BO400" s="23">
        <v>0.13078400000000001</v>
      </c>
      <c r="BP400" s="23">
        <v>2.2079999999999999E-3</v>
      </c>
      <c r="BQ400" s="23">
        <v>1.5825400000000001</v>
      </c>
      <c r="BR400" s="23">
        <v>3.0620000000000001E-3</v>
      </c>
      <c r="BS400" s="23">
        <v>22</v>
      </c>
      <c r="BT400" s="22">
        <f t="shared" si="43"/>
        <v>0.28506700000000001</v>
      </c>
      <c r="BU400" s="22">
        <f t="shared" si="44"/>
        <v>7.4922649120745699E-2</v>
      </c>
      <c r="BV400" s="33">
        <v>1.3261E-2</v>
      </c>
      <c r="BW400" s="34">
        <v>9.3760000000000007E-3</v>
      </c>
      <c r="BX400" s="34">
        <v>8.1189999999999995E-3</v>
      </c>
      <c r="BY400" s="34">
        <v>8.4460000000000004E-3</v>
      </c>
      <c r="BZ400" s="34">
        <v>3.5512000000000002E-2</v>
      </c>
      <c r="CA400" s="34">
        <v>4.3982E-2</v>
      </c>
      <c r="CB400" s="34">
        <v>3.7241999999999997E-2</v>
      </c>
      <c r="CC400" s="34">
        <v>1.7298999999999998E-2</v>
      </c>
      <c r="CD400" s="34">
        <v>8.9779999999999999E-3</v>
      </c>
      <c r="CE400" s="35">
        <v>8.9549999999999994E-3</v>
      </c>
      <c r="CF400" s="1">
        <v>3.2844600000000002</v>
      </c>
      <c r="CG400" s="1">
        <v>2.17326</v>
      </c>
      <c r="CH400" s="1">
        <v>0.21543599999999999</v>
      </c>
      <c r="CI400" s="1">
        <v>0.19345599999999999</v>
      </c>
      <c r="CJ400" s="1">
        <v>-417.56</v>
      </c>
      <c r="CK400" s="1">
        <v>18.328600000000002</v>
      </c>
      <c r="CL400" s="1">
        <v>4.0458800000000004</v>
      </c>
      <c r="CM400" s="1">
        <v>74.334299999999999</v>
      </c>
      <c r="CN400" s="1">
        <v>0.39422200000000002</v>
      </c>
      <c r="CO400" s="1">
        <v>28.3705</v>
      </c>
      <c r="CP400" s="1">
        <v>53.8523</v>
      </c>
      <c r="CQ400" s="1">
        <v>92.569299999999998</v>
      </c>
      <c r="CR400" s="1">
        <v>11.272</v>
      </c>
      <c r="CS400" s="1">
        <v>405.92500000000001</v>
      </c>
      <c r="CT400" s="1">
        <v>19.87</v>
      </c>
      <c r="CU400" s="1">
        <v>30</v>
      </c>
      <c r="CV400" s="1">
        <v>30</v>
      </c>
      <c r="CW400" s="1">
        <v>30</v>
      </c>
      <c r="CX400" s="1">
        <v>30</v>
      </c>
      <c r="CY400" s="1">
        <v>20</v>
      </c>
      <c r="CZ400" s="1">
        <v>20</v>
      </c>
      <c r="DA400" s="1">
        <v>20</v>
      </c>
      <c r="DB400" s="1">
        <v>70</v>
      </c>
      <c r="DC400" s="1">
        <v>30</v>
      </c>
      <c r="DD400" s="1">
        <v>30</v>
      </c>
      <c r="DE400" s="1">
        <v>15</v>
      </c>
      <c r="DF400" s="1">
        <v>15</v>
      </c>
      <c r="DG400" s="1">
        <v>15</v>
      </c>
      <c r="DH400" s="1">
        <v>15</v>
      </c>
      <c r="DI400" s="1">
        <v>10</v>
      </c>
      <c r="DJ400" s="1">
        <v>10</v>
      </c>
      <c r="DK400" s="1">
        <v>10</v>
      </c>
      <c r="DL400" s="1">
        <v>40</v>
      </c>
      <c r="DM400" s="1">
        <v>15</v>
      </c>
      <c r="DN400" s="1">
        <v>15</v>
      </c>
      <c r="DO400" s="1">
        <v>15</v>
      </c>
      <c r="DP400" s="1">
        <v>15</v>
      </c>
      <c r="DQ400" s="1">
        <v>15</v>
      </c>
      <c r="DR400" s="1">
        <v>15</v>
      </c>
      <c r="DS400" s="1">
        <v>10</v>
      </c>
      <c r="DT400" s="1">
        <v>10</v>
      </c>
      <c r="DU400" s="1">
        <v>10</v>
      </c>
      <c r="DV400" s="1">
        <v>40</v>
      </c>
      <c r="DW400" s="1">
        <v>15</v>
      </c>
      <c r="DX400" s="1">
        <v>15</v>
      </c>
      <c r="DY400" s="1">
        <v>2.45234</v>
      </c>
      <c r="DZ400" s="1">
        <v>5.7008700000000001</v>
      </c>
      <c r="EA400" s="1">
        <v>366.101</v>
      </c>
      <c r="EB400" s="1">
        <v>454.20100000000002</v>
      </c>
      <c r="EC400" s="1">
        <v>0.193858</v>
      </c>
      <c r="ED400" s="1">
        <v>0.221552</v>
      </c>
      <c r="EE400" s="1">
        <v>2.2483900000000001</v>
      </c>
      <c r="EF400" s="1">
        <v>0.34096199999999999</v>
      </c>
      <c r="EG400" s="1">
        <v>111.059</v>
      </c>
      <c r="EH400" s="1">
        <v>1.66675</v>
      </c>
      <c r="EI400" s="1">
        <v>0.36077999999999999</v>
      </c>
      <c r="EJ400" s="1">
        <v>0.86988399999999999</v>
      </c>
      <c r="EK400" s="1">
        <v>1.5599099999999999</v>
      </c>
      <c r="EL400" s="1">
        <v>1.99641</v>
      </c>
      <c r="EM400" s="1">
        <v>0.20141100000000001</v>
      </c>
      <c r="EN400" s="1">
        <v>7.3011000000000006E-2</v>
      </c>
      <c r="EO400" s="1">
        <v>0.27776600000000001</v>
      </c>
      <c r="EP400" s="1">
        <v>0.30715300000000001</v>
      </c>
      <c r="EQ400" s="1">
        <v>1.0515300000000001</v>
      </c>
      <c r="ER400" s="1">
        <v>1.4133800000000001</v>
      </c>
      <c r="ES400" s="1">
        <v>2.0915699999999999</v>
      </c>
      <c r="ET400" s="1">
        <v>4.8309800000000003</v>
      </c>
      <c r="EU400" s="1">
        <v>364.54199999999997</v>
      </c>
      <c r="EV400" s="1">
        <v>452.20400000000001</v>
      </c>
      <c r="EW400" s="1">
        <v>-7.5500000000000003E-3</v>
      </c>
      <c r="EX400" s="1">
        <v>0.14854100000000001</v>
      </c>
      <c r="EY400" s="1">
        <v>1.97062</v>
      </c>
      <c r="EZ400" s="1">
        <v>3.3808999999999999E-2</v>
      </c>
      <c r="FA400" s="1">
        <v>110.008</v>
      </c>
      <c r="FB400" s="1">
        <v>0.25337100000000001</v>
      </c>
      <c r="FC400" s="1">
        <v>6.5712000000000007E-2</v>
      </c>
      <c r="FD400" s="1">
        <v>4.2056999999999997E-2</v>
      </c>
      <c r="FE400" s="1">
        <v>2.8147600000000002</v>
      </c>
      <c r="FF400" s="1">
        <v>0.78473000000000004</v>
      </c>
      <c r="FG400" s="1">
        <v>-6.9999999999999994E-5</v>
      </c>
      <c r="FH400" s="1">
        <v>2.4290000000000002E-3</v>
      </c>
      <c r="FI400" s="1">
        <v>1.6213000000000002E-2</v>
      </c>
      <c r="FJ400" s="1">
        <v>1.3010000000000001E-3</v>
      </c>
      <c r="FK400" s="1">
        <v>0.63196799999999997</v>
      </c>
      <c r="FL400" s="1">
        <v>4.4200000000000001E-4</v>
      </c>
      <c r="FM400" s="1">
        <v>42650.674606481502</v>
      </c>
      <c r="FN400" s="1">
        <f t="shared" si="40"/>
        <v>236.25805555691477</v>
      </c>
      <c r="FO400" s="1">
        <v>1.0336000000000001</v>
      </c>
      <c r="FP400" s="1">
        <v>1.0105</v>
      </c>
      <c r="FQ400" s="1">
        <v>1.0435000000000001</v>
      </c>
      <c r="FR400" s="1">
        <v>1.0158</v>
      </c>
      <c r="FS400" s="1">
        <v>1.2043999999999999</v>
      </c>
      <c r="FT400" s="1">
        <v>1.1642999999999999</v>
      </c>
      <c r="FU400" s="1">
        <v>1.1879999999999999</v>
      </c>
      <c r="FV400" s="1">
        <v>1.0768</v>
      </c>
      <c r="FW400" s="1">
        <v>1.0769</v>
      </c>
      <c r="FX400" s="1">
        <v>1.0559000000000001</v>
      </c>
      <c r="FY400" s="1">
        <v>1.7679</v>
      </c>
      <c r="FZ400" s="1">
        <v>1.4036999999999999</v>
      </c>
      <c r="GA400" s="1">
        <v>1.2192000000000001</v>
      </c>
      <c r="GB400" s="1">
        <v>1.3007</v>
      </c>
      <c r="GC400" s="1">
        <v>1.0048999999999999</v>
      </c>
      <c r="GD400" s="1">
        <v>1.0250999999999999</v>
      </c>
      <c r="GE400" s="1">
        <v>1.002</v>
      </c>
      <c r="GF400" s="1">
        <v>1.1483000000000001</v>
      </c>
      <c r="GG400" s="1">
        <v>1.0583</v>
      </c>
      <c r="GH400" s="1">
        <v>1.0599000000000001</v>
      </c>
      <c r="GI400" s="1">
        <v>0.9929</v>
      </c>
      <c r="GJ400" s="1">
        <v>0.98199999999999998</v>
      </c>
      <c r="GK400" s="1">
        <v>0.9849</v>
      </c>
      <c r="GL400" s="1">
        <v>0.99880000000000002</v>
      </c>
      <c r="GM400" s="1">
        <v>0.99970000000000003</v>
      </c>
      <c r="GN400" s="1">
        <v>0.99890000000000001</v>
      </c>
      <c r="GO400" s="1">
        <v>1</v>
      </c>
      <c r="GP400" s="1">
        <v>0.99280000000000002</v>
      </c>
      <c r="GQ400" s="1">
        <v>0.99960000000000004</v>
      </c>
      <c r="GR400" s="1">
        <v>0.99929999999999997</v>
      </c>
      <c r="GS400" s="1">
        <v>1.8143</v>
      </c>
      <c r="GT400" s="1">
        <v>1.3929</v>
      </c>
      <c r="GU400" s="1">
        <v>1.2531000000000001</v>
      </c>
      <c r="GV400" s="1">
        <v>1.3196000000000001</v>
      </c>
      <c r="GW400" s="1">
        <v>1.2099</v>
      </c>
      <c r="GX400" s="1">
        <v>1.1921999999999999</v>
      </c>
      <c r="GY400" s="1">
        <v>1.1902999999999999</v>
      </c>
      <c r="GZ400" s="1">
        <v>1.2275</v>
      </c>
      <c r="HA400" s="1">
        <v>1.1391</v>
      </c>
      <c r="HB400" s="1">
        <v>1.1184000000000001</v>
      </c>
      <c r="HC400" s="1">
        <v>502</v>
      </c>
      <c r="HD400" s="1">
        <v>1229</v>
      </c>
      <c r="HE400" s="1">
        <v>1228</v>
      </c>
      <c r="HF400" s="1">
        <v>502</v>
      </c>
      <c r="HG400" s="1">
        <v>218</v>
      </c>
      <c r="HH400" s="1">
        <v>232</v>
      </c>
      <c r="HI400" s="1">
        <v>231</v>
      </c>
      <c r="HJ400" s="1">
        <v>745</v>
      </c>
      <c r="HK400" s="1">
        <v>226</v>
      </c>
      <c r="HL400" s="1">
        <v>221</v>
      </c>
      <c r="HM400" s="1" t="s">
        <v>219</v>
      </c>
      <c r="HN400" s="1" t="s">
        <v>220</v>
      </c>
      <c r="HO400" s="1" t="s">
        <v>221</v>
      </c>
      <c r="HP400" s="1" t="s">
        <v>219</v>
      </c>
      <c r="HQ400" s="1" t="s">
        <v>222</v>
      </c>
      <c r="HR400" s="1" t="s">
        <v>223</v>
      </c>
      <c r="HS400" s="1" t="s">
        <v>224</v>
      </c>
      <c r="HT400" s="1" t="s">
        <v>225</v>
      </c>
      <c r="HU400" s="1" t="s">
        <v>226</v>
      </c>
      <c r="HV400" s="1" t="s">
        <v>227</v>
      </c>
      <c r="HW400" s="1">
        <v>13.824400000000001</v>
      </c>
      <c r="HX400" s="1">
        <v>35.826599999999999</v>
      </c>
      <c r="HY400" s="1">
        <v>44.594200000000001</v>
      </c>
      <c r="HZ400" s="1">
        <v>0</v>
      </c>
      <c r="IA400" s="1">
        <v>11.5199</v>
      </c>
      <c r="IB400" s="1">
        <v>21.0624</v>
      </c>
      <c r="IC400" s="1">
        <v>2.238E-3</v>
      </c>
      <c r="ID400" s="1">
        <v>44.591999999999999</v>
      </c>
      <c r="IE400" s="1">
        <v>-6.0000000000000002E-5</v>
      </c>
      <c r="IF400" s="1">
        <v>2</v>
      </c>
      <c r="IG400" s="1">
        <v>0</v>
      </c>
      <c r="IH400" s="1">
        <v>0</v>
      </c>
      <c r="II400" s="1">
        <v>0</v>
      </c>
      <c r="IJ400" s="1">
        <v>0</v>
      </c>
      <c r="IK400" s="1">
        <v>0</v>
      </c>
      <c r="IL400" s="1">
        <v>0</v>
      </c>
      <c r="IM400" s="1">
        <v>0</v>
      </c>
      <c r="IN400" s="1">
        <v>0</v>
      </c>
      <c r="IO400" s="1">
        <v>0</v>
      </c>
      <c r="IP400" s="1">
        <v>0</v>
      </c>
      <c r="IQ400" s="1">
        <v>0</v>
      </c>
      <c r="IR400" s="1">
        <v>0</v>
      </c>
      <c r="IS400" s="1">
        <v>0</v>
      </c>
      <c r="IT400" s="1">
        <v>0</v>
      </c>
      <c r="IU400" s="1">
        <v>0</v>
      </c>
      <c r="IV400" s="1">
        <v>0</v>
      </c>
      <c r="IW400" s="1">
        <v>0</v>
      </c>
      <c r="IX400" s="1">
        <v>0</v>
      </c>
      <c r="IY400" s="1">
        <v>0</v>
      </c>
      <c r="IZ400" s="1">
        <v>0</v>
      </c>
      <c r="JA400" s="1">
        <v>0</v>
      </c>
      <c r="JB400" s="1">
        <v>0</v>
      </c>
      <c r="JC400" s="1">
        <v>0</v>
      </c>
      <c r="JD400" s="1">
        <v>0</v>
      </c>
      <c r="JE400" s="1">
        <v>0</v>
      </c>
      <c r="JF400" s="1">
        <v>0</v>
      </c>
      <c r="JG400" s="1">
        <v>0</v>
      </c>
      <c r="JH400" s="1">
        <v>0</v>
      </c>
      <c r="JI400" s="1">
        <v>0</v>
      </c>
      <c r="JJ400" s="1">
        <v>0</v>
      </c>
      <c r="JK400" s="1">
        <v>0</v>
      </c>
      <c r="JL400" s="1">
        <v>0</v>
      </c>
      <c r="JM400" s="1">
        <v>0</v>
      </c>
      <c r="JN400" s="1">
        <v>0</v>
      </c>
      <c r="JO400" s="1">
        <v>0</v>
      </c>
      <c r="JP400" s="1">
        <v>0</v>
      </c>
      <c r="JQ400" s="1">
        <v>0</v>
      </c>
      <c r="JR400" s="1">
        <v>0</v>
      </c>
      <c r="JS400" s="1">
        <v>0</v>
      </c>
      <c r="JT400" s="1">
        <v>0</v>
      </c>
      <c r="JU400" s="1">
        <v>0</v>
      </c>
      <c r="JV400" s="1">
        <v>0</v>
      </c>
      <c r="JW400" s="1">
        <v>0</v>
      </c>
      <c r="JX400" s="1">
        <v>0</v>
      </c>
      <c r="JY400" s="1">
        <v>0</v>
      </c>
      <c r="JZ400" s="1">
        <v>0</v>
      </c>
      <c r="KA400" s="1">
        <v>0</v>
      </c>
      <c r="KB400" s="1">
        <v>0</v>
      </c>
      <c r="KC400" s="1">
        <v>0</v>
      </c>
      <c r="KD400" s="1">
        <v>0</v>
      </c>
      <c r="KR400" s="30"/>
      <c r="KS400" s="30"/>
      <c r="KT400" s="30"/>
      <c r="KU400" s="30"/>
      <c r="KV400" s="30"/>
      <c r="KW400" s="30"/>
      <c r="KX400" s="30"/>
      <c r="KY400" s="30"/>
      <c r="KZ400" s="30"/>
      <c r="LA400" s="30"/>
      <c r="LB400" s="30"/>
      <c r="LC400" s="30"/>
      <c r="LG400" s="31"/>
      <c r="LH400" s="31"/>
      <c r="LI400" s="31"/>
      <c r="LJ400" s="31"/>
      <c r="LK400" s="31"/>
      <c r="LL400" s="31"/>
      <c r="LM400" s="31"/>
      <c r="LN400" s="31"/>
      <c r="LO400" s="31"/>
      <c r="LP400" s="31"/>
      <c r="LQ400" s="31"/>
      <c r="LR400" s="31"/>
    </row>
    <row r="401" spans="1:330" x14ac:dyDescent="0.35">
      <c r="A401" s="1" t="s">
        <v>265</v>
      </c>
      <c r="B401" s="1" t="s">
        <v>264</v>
      </c>
      <c r="C401" s="1">
        <v>130</v>
      </c>
      <c r="D401" s="1">
        <v>40</v>
      </c>
      <c r="E401" s="1">
        <v>15</v>
      </c>
      <c r="F401" s="1">
        <v>20</v>
      </c>
      <c r="G401" s="1">
        <v>5</v>
      </c>
      <c r="H401" s="1">
        <v>2120</v>
      </c>
      <c r="I401" s="1">
        <v>1</v>
      </c>
      <c r="J401" s="1">
        <v>0.62139800000000001</v>
      </c>
      <c r="K401" s="1">
        <v>0.28034300000000001</v>
      </c>
      <c r="L401" s="1">
        <v>19.912199999999999</v>
      </c>
      <c r="M401" s="1">
        <v>21.8446</v>
      </c>
      <c r="N401" s="1">
        <v>-2.5190000000000001E-2</v>
      </c>
      <c r="O401" s="1">
        <v>0.18267900000000001</v>
      </c>
      <c r="P401" s="1">
        <v>0.700735</v>
      </c>
      <c r="Q401" s="1">
        <v>4.8060000000000004E-3</v>
      </c>
      <c r="R401" s="1">
        <v>7.8215899999999996</v>
      </c>
      <c r="S401" s="1">
        <v>6.5120000000000004E-3</v>
      </c>
      <c r="T401" s="1">
        <v>44.919499999999999</v>
      </c>
      <c r="U401" s="1">
        <v>96.269199999999998</v>
      </c>
      <c r="V401" s="33">
        <v>0.84322299999999994</v>
      </c>
      <c r="W401" s="34">
        <v>0.46482699999999999</v>
      </c>
      <c r="X401" s="34">
        <v>37.622399999999999</v>
      </c>
      <c r="Y401" s="34">
        <v>46.727699999999999</v>
      </c>
      <c r="Z401" s="34">
        <v>-3.252E-2</v>
      </c>
      <c r="AA401" s="34">
        <v>0.30471799999999999</v>
      </c>
      <c r="AB401" s="34">
        <v>0.90149299999999999</v>
      </c>
      <c r="AC401" s="34">
        <v>4.8060000000000004E-3</v>
      </c>
      <c r="AD401" s="34">
        <v>9.4209099999999992</v>
      </c>
      <c r="AE401" s="34">
        <v>9.1020000000000007E-3</v>
      </c>
      <c r="AF401" s="34">
        <v>-1.0000000000000001E-5</v>
      </c>
      <c r="AG401" s="35">
        <v>96.266599999999997</v>
      </c>
      <c r="AH401" s="30">
        <v>0.59436699999999998</v>
      </c>
      <c r="AI401" s="30">
        <v>0.25192199999999998</v>
      </c>
      <c r="AJ401" s="30">
        <v>16.119900000000001</v>
      </c>
      <c r="AK401" s="30">
        <v>16.9877</v>
      </c>
      <c r="AL401" s="30">
        <v>-1.001E-2</v>
      </c>
      <c r="AM401" s="30">
        <v>8.3307999999999993E-2</v>
      </c>
      <c r="AN401" s="30">
        <v>0.274086</v>
      </c>
      <c r="AO401" s="30">
        <v>2.9610000000000001E-3</v>
      </c>
      <c r="AP401" s="30">
        <v>4.3690499999999997</v>
      </c>
      <c r="AQ401" s="30">
        <v>3.545E-3</v>
      </c>
      <c r="AR401" s="30">
        <v>61.323099999999997</v>
      </c>
      <c r="AS401" s="21">
        <f t="shared" si="41"/>
        <v>8.1138920360261386E-4</v>
      </c>
      <c r="AT401" s="21">
        <f t="shared" si="42"/>
        <v>6.7772170151405924E-4</v>
      </c>
      <c r="AU401" s="23">
        <v>1.04924</v>
      </c>
      <c r="AV401" s="23">
        <v>0.89550600000000002</v>
      </c>
      <c r="AW401" s="23">
        <v>28.6477</v>
      </c>
      <c r="AX401" s="23">
        <v>60.384799999999998</v>
      </c>
      <c r="AY401" s="23">
        <v>-3.5589999999999997E-2</v>
      </c>
      <c r="AZ401" s="23">
        <v>0.29609099999999999</v>
      </c>
      <c r="BA401" s="23">
        <v>0.97415499999999999</v>
      </c>
      <c r="BB401" s="23">
        <v>1.0524E-2</v>
      </c>
      <c r="BC401" s="23">
        <v>7.7649800000000004</v>
      </c>
      <c r="BD401" s="23">
        <v>1.2614E-2</v>
      </c>
      <c r="BE401" s="23">
        <v>0</v>
      </c>
      <c r="BF401" s="23">
        <v>100</v>
      </c>
      <c r="BG401" s="23">
        <v>22</v>
      </c>
      <c r="BH401" s="23" t="s">
        <v>218</v>
      </c>
      <c r="BI401" s="23">
        <v>0.211807</v>
      </c>
      <c r="BJ401" s="23">
        <v>9.0385999999999994E-2</v>
      </c>
      <c r="BK401" s="23">
        <v>5.78301</v>
      </c>
      <c r="BL401" s="23">
        <v>6.0948399999999996</v>
      </c>
      <c r="BM401" s="23">
        <v>-3.5899999999999999E-3</v>
      </c>
      <c r="BN401" s="23">
        <v>2.9884999999999998E-2</v>
      </c>
      <c r="BO401" s="23">
        <v>9.8324999999999996E-2</v>
      </c>
      <c r="BP401" s="23">
        <v>1.062E-3</v>
      </c>
      <c r="BQ401" s="23">
        <v>1.56749</v>
      </c>
      <c r="BR401" s="23">
        <v>1.273E-3</v>
      </c>
      <c r="BS401" s="23">
        <v>22</v>
      </c>
      <c r="BT401" s="22">
        <f t="shared" si="43"/>
        <v>0.21500599999999997</v>
      </c>
      <c r="BU401" s="22">
        <f t="shared" si="44"/>
        <v>0.11903971062728706</v>
      </c>
      <c r="BV401" s="33">
        <v>1.4099E-2</v>
      </c>
      <c r="BW401" s="34">
        <v>9.7789999999999995E-3</v>
      </c>
      <c r="BX401" s="34">
        <v>8.2120000000000005E-3</v>
      </c>
      <c r="BY401" s="34">
        <v>8.2990000000000008E-3</v>
      </c>
      <c r="BZ401" s="34">
        <v>3.5340000000000003E-2</v>
      </c>
      <c r="CA401" s="34">
        <v>4.3274E-2</v>
      </c>
      <c r="CB401" s="34">
        <v>3.5838000000000002E-2</v>
      </c>
      <c r="CC401" s="34">
        <v>1.7843000000000001E-2</v>
      </c>
      <c r="CD401" s="34">
        <v>9.2180000000000005E-3</v>
      </c>
      <c r="CE401" s="35">
        <v>8.8339999999999998E-3</v>
      </c>
      <c r="CF401" s="1">
        <v>2.4353699999999998</v>
      </c>
      <c r="CG401" s="1">
        <v>2.7576000000000001</v>
      </c>
      <c r="CH401" s="1">
        <v>0.21201200000000001</v>
      </c>
      <c r="CI401" s="1">
        <v>0.19450799999999999</v>
      </c>
      <c r="CJ401" s="1">
        <v>-62.04</v>
      </c>
      <c r="CK401" s="1">
        <v>16.549800000000001</v>
      </c>
      <c r="CL401" s="1">
        <v>4.76396</v>
      </c>
      <c r="CM401" s="1">
        <v>156.56399999999999</v>
      </c>
      <c r="CN401" s="1">
        <v>0.395119</v>
      </c>
      <c r="CO401" s="1">
        <v>65.238399999999999</v>
      </c>
      <c r="CP401" s="1">
        <v>54.4</v>
      </c>
      <c r="CQ401" s="1">
        <v>92.686400000000006</v>
      </c>
      <c r="CR401" s="1">
        <v>11.2685</v>
      </c>
      <c r="CS401" s="1">
        <v>0</v>
      </c>
      <c r="CT401" s="1">
        <v>19.850000000000001</v>
      </c>
      <c r="CU401" s="1">
        <v>30</v>
      </c>
      <c r="CV401" s="1">
        <v>30</v>
      </c>
      <c r="CW401" s="1">
        <v>30</v>
      </c>
      <c r="CX401" s="1">
        <v>30</v>
      </c>
      <c r="CY401" s="1">
        <v>20</v>
      </c>
      <c r="CZ401" s="1">
        <v>20</v>
      </c>
      <c r="DA401" s="1">
        <v>20</v>
      </c>
      <c r="DB401" s="1">
        <v>70</v>
      </c>
      <c r="DC401" s="1">
        <v>30</v>
      </c>
      <c r="DD401" s="1">
        <v>30</v>
      </c>
      <c r="DE401" s="1">
        <v>15</v>
      </c>
      <c r="DF401" s="1">
        <v>15</v>
      </c>
      <c r="DG401" s="1">
        <v>15</v>
      </c>
      <c r="DH401" s="1">
        <v>15</v>
      </c>
      <c r="DI401" s="1">
        <v>10</v>
      </c>
      <c r="DJ401" s="1">
        <v>10</v>
      </c>
      <c r="DK401" s="1">
        <v>10</v>
      </c>
      <c r="DL401" s="1">
        <v>40</v>
      </c>
      <c r="DM401" s="1">
        <v>15</v>
      </c>
      <c r="DN401" s="1">
        <v>15</v>
      </c>
      <c r="DO401" s="1">
        <v>15</v>
      </c>
      <c r="DP401" s="1">
        <v>15</v>
      </c>
      <c r="DQ401" s="1">
        <v>15</v>
      </c>
      <c r="DR401" s="1">
        <v>15</v>
      </c>
      <c r="DS401" s="1">
        <v>10</v>
      </c>
      <c r="DT401" s="1">
        <v>10</v>
      </c>
      <c r="DU401" s="1">
        <v>10</v>
      </c>
      <c r="DV401" s="1">
        <v>40</v>
      </c>
      <c r="DW401" s="1">
        <v>15</v>
      </c>
      <c r="DX401" s="1">
        <v>15</v>
      </c>
      <c r="DY401" s="1">
        <v>3.9078900000000001</v>
      </c>
      <c r="DZ401" s="1">
        <v>4.3733399999999998</v>
      </c>
      <c r="EA401" s="1">
        <v>378.35599999999999</v>
      </c>
      <c r="EB401" s="1">
        <v>449.56799999999998</v>
      </c>
      <c r="EC401" s="1">
        <v>0.15119099999999999</v>
      </c>
      <c r="ED401" s="1">
        <v>0.23938699999999999</v>
      </c>
      <c r="EE401" s="1">
        <v>1.7488600000000001</v>
      </c>
      <c r="EF401" s="1">
        <v>0.34270200000000001</v>
      </c>
      <c r="EG401" s="1">
        <v>110.84</v>
      </c>
      <c r="EH401" s="1">
        <v>1.4800500000000001</v>
      </c>
      <c r="EI401" s="1">
        <v>0.41101300000000002</v>
      </c>
      <c r="EJ401" s="1">
        <v>0.94600300000000004</v>
      </c>
      <c r="EK401" s="1">
        <v>1.5975600000000001</v>
      </c>
      <c r="EL401" s="1">
        <v>1.9142600000000001</v>
      </c>
      <c r="EM401" s="1">
        <v>0.199069</v>
      </c>
      <c r="EN401" s="1">
        <v>7.0555999999999994E-2</v>
      </c>
      <c r="EO401" s="1">
        <v>0.256853</v>
      </c>
      <c r="EP401" s="1">
        <v>0.32632299999999997</v>
      </c>
      <c r="EQ401" s="1">
        <v>1.10676</v>
      </c>
      <c r="ER401" s="1">
        <v>1.3739399999999999</v>
      </c>
      <c r="ES401" s="1">
        <v>3.49688</v>
      </c>
      <c r="ET401" s="1">
        <v>3.4273400000000001</v>
      </c>
      <c r="EU401" s="1">
        <v>376.75900000000001</v>
      </c>
      <c r="EV401" s="1">
        <v>447.654</v>
      </c>
      <c r="EW401" s="1">
        <v>-4.7879999999999999E-2</v>
      </c>
      <c r="EX401" s="1">
        <v>0.16883100000000001</v>
      </c>
      <c r="EY401" s="1">
        <v>1.4920100000000001</v>
      </c>
      <c r="EZ401" s="1">
        <v>1.6379000000000001E-2</v>
      </c>
      <c r="FA401" s="1">
        <v>109.733</v>
      </c>
      <c r="FB401" s="1">
        <v>0.106116</v>
      </c>
      <c r="FC401" s="1">
        <v>0.109863</v>
      </c>
      <c r="FD401" s="1">
        <v>2.9838E-2</v>
      </c>
      <c r="FE401" s="1">
        <v>2.9091</v>
      </c>
      <c r="FF401" s="1">
        <v>0.77683400000000002</v>
      </c>
      <c r="FG401" s="1">
        <v>-4.2000000000000002E-4</v>
      </c>
      <c r="FH401" s="1">
        <v>2.761E-3</v>
      </c>
      <c r="FI401" s="1">
        <v>1.2274999999999999E-2</v>
      </c>
      <c r="FJ401" s="1">
        <v>6.3000000000000003E-4</v>
      </c>
      <c r="FK401" s="1">
        <v>0.63038700000000003</v>
      </c>
      <c r="FL401" s="1">
        <v>1.85E-4</v>
      </c>
      <c r="FM401" s="1">
        <v>42650.677268518499</v>
      </c>
      <c r="FN401" s="1">
        <f t="shared" si="40"/>
        <v>236.32194444484776</v>
      </c>
      <c r="FO401" s="1">
        <v>1.0338000000000001</v>
      </c>
      <c r="FP401" s="1">
        <v>1.0105999999999999</v>
      </c>
      <c r="FQ401" s="1">
        <v>1.0437000000000001</v>
      </c>
      <c r="FR401" s="1">
        <v>1.0159</v>
      </c>
      <c r="FS401" s="1">
        <v>1.2047000000000001</v>
      </c>
      <c r="FT401" s="1">
        <v>1.1645000000000001</v>
      </c>
      <c r="FU401" s="1">
        <v>1.1882999999999999</v>
      </c>
      <c r="FV401" s="1">
        <v>1.077</v>
      </c>
      <c r="FW401" s="1">
        <v>1.0770999999999999</v>
      </c>
      <c r="FX401" s="1">
        <v>1.0562</v>
      </c>
      <c r="FY401" s="1">
        <v>1.7599</v>
      </c>
      <c r="FZ401" s="1">
        <v>1.4034</v>
      </c>
      <c r="GA401" s="1">
        <v>1.2174</v>
      </c>
      <c r="GB401" s="1">
        <v>1.3044</v>
      </c>
      <c r="GC401" s="1">
        <v>1.0047999999999999</v>
      </c>
      <c r="GD401" s="1">
        <v>1.0249999999999999</v>
      </c>
      <c r="GE401" s="1">
        <v>1.0019</v>
      </c>
      <c r="GF401" s="1">
        <v>1.1482000000000001</v>
      </c>
      <c r="GG401" s="1">
        <v>1.0582</v>
      </c>
      <c r="GH401" s="1">
        <v>1.0596000000000001</v>
      </c>
      <c r="GI401" s="1">
        <v>0.9929</v>
      </c>
      <c r="GJ401" s="1">
        <v>0.98180000000000001</v>
      </c>
      <c r="GK401" s="1">
        <v>0.98509999999999998</v>
      </c>
      <c r="GL401" s="1">
        <v>0.99880000000000002</v>
      </c>
      <c r="GM401" s="1">
        <v>1</v>
      </c>
      <c r="GN401" s="1">
        <v>0.99919999999999998</v>
      </c>
      <c r="GO401" s="1">
        <v>1</v>
      </c>
      <c r="GP401" s="1">
        <v>0.99280000000000002</v>
      </c>
      <c r="GQ401" s="1">
        <v>0.99960000000000004</v>
      </c>
      <c r="GR401" s="1">
        <v>0.99939999999999996</v>
      </c>
      <c r="GS401" s="1">
        <v>1.8064</v>
      </c>
      <c r="GT401" s="1">
        <v>1.3924000000000001</v>
      </c>
      <c r="GU401" s="1">
        <v>1.2517</v>
      </c>
      <c r="GV401" s="1">
        <v>1.3234999999999999</v>
      </c>
      <c r="GW401" s="1">
        <v>1.2104999999999999</v>
      </c>
      <c r="GX401" s="1">
        <v>1.1926000000000001</v>
      </c>
      <c r="GY401" s="1">
        <v>1.1906000000000001</v>
      </c>
      <c r="GZ401" s="1">
        <v>1.2278</v>
      </c>
      <c r="HA401" s="1">
        <v>1.1394</v>
      </c>
      <c r="HB401" s="1">
        <v>1.1185</v>
      </c>
      <c r="HC401" s="1">
        <v>502</v>
      </c>
      <c r="HD401" s="1">
        <v>1229</v>
      </c>
      <c r="HE401" s="1">
        <v>1228</v>
      </c>
      <c r="HF401" s="1">
        <v>502</v>
      </c>
      <c r="HG401" s="1">
        <v>218</v>
      </c>
      <c r="HH401" s="1">
        <v>232</v>
      </c>
      <c r="HI401" s="1">
        <v>231</v>
      </c>
      <c r="HJ401" s="1">
        <v>745</v>
      </c>
      <c r="HK401" s="1">
        <v>226</v>
      </c>
      <c r="HL401" s="1">
        <v>221</v>
      </c>
      <c r="HM401" s="1" t="s">
        <v>219</v>
      </c>
      <c r="HN401" s="1" t="s">
        <v>220</v>
      </c>
      <c r="HO401" s="1" t="s">
        <v>221</v>
      </c>
      <c r="HP401" s="1" t="s">
        <v>219</v>
      </c>
      <c r="HQ401" s="1" t="s">
        <v>222</v>
      </c>
      <c r="HR401" s="1" t="s">
        <v>223</v>
      </c>
      <c r="HS401" s="1" t="s">
        <v>224</v>
      </c>
      <c r="HT401" s="1" t="s">
        <v>225</v>
      </c>
      <c r="HU401" s="1" t="s">
        <v>226</v>
      </c>
      <c r="HV401" s="1" t="s">
        <v>227</v>
      </c>
      <c r="HW401" s="1">
        <v>13.8734</v>
      </c>
      <c r="HX401" s="1">
        <v>35.874499999999998</v>
      </c>
      <c r="HY401" s="1">
        <v>44.919499999999999</v>
      </c>
      <c r="HZ401" s="1">
        <v>0</v>
      </c>
      <c r="IA401" s="1">
        <v>11.4748</v>
      </c>
      <c r="IB401" s="1">
        <v>21.028600000000001</v>
      </c>
      <c r="IC401" s="1">
        <v>1.0839999999999999E-3</v>
      </c>
      <c r="ID401" s="1">
        <v>44.918399999999998</v>
      </c>
      <c r="IE401" s="1">
        <v>-3.0000000000000001E-5</v>
      </c>
      <c r="IF401" s="1">
        <v>2</v>
      </c>
      <c r="IG401" s="1">
        <v>0</v>
      </c>
      <c r="IH401" s="1">
        <v>0</v>
      </c>
      <c r="II401" s="1">
        <v>0</v>
      </c>
      <c r="IJ401" s="1">
        <v>0</v>
      </c>
      <c r="IK401" s="1">
        <v>0</v>
      </c>
      <c r="IL401" s="1">
        <v>0</v>
      </c>
      <c r="IM401" s="1">
        <v>0</v>
      </c>
      <c r="IN401" s="1">
        <v>0</v>
      </c>
      <c r="IO401" s="1">
        <v>0</v>
      </c>
      <c r="IP401" s="1">
        <v>0</v>
      </c>
      <c r="IQ401" s="1">
        <v>0</v>
      </c>
      <c r="IR401" s="1">
        <v>0</v>
      </c>
      <c r="IS401" s="1">
        <v>0</v>
      </c>
      <c r="IT401" s="1">
        <v>0</v>
      </c>
      <c r="IU401" s="1">
        <v>0</v>
      </c>
      <c r="IV401" s="1">
        <v>0</v>
      </c>
      <c r="IW401" s="1">
        <v>0</v>
      </c>
      <c r="IX401" s="1">
        <v>0</v>
      </c>
      <c r="IY401" s="1">
        <v>0</v>
      </c>
      <c r="IZ401" s="1">
        <v>0</v>
      </c>
      <c r="JA401" s="1">
        <v>0</v>
      </c>
      <c r="JB401" s="1">
        <v>0</v>
      </c>
      <c r="JC401" s="1">
        <v>0</v>
      </c>
      <c r="JD401" s="1">
        <v>0</v>
      </c>
      <c r="JE401" s="1">
        <v>0</v>
      </c>
      <c r="JF401" s="1">
        <v>0</v>
      </c>
      <c r="JG401" s="1">
        <v>0</v>
      </c>
      <c r="JH401" s="1">
        <v>0</v>
      </c>
      <c r="JI401" s="1">
        <v>0</v>
      </c>
      <c r="JJ401" s="1">
        <v>0</v>
      </c>
      <c r="JK401" s="1">
        <v>0</v>
      </c>
      <c r="JL401" s="1">
        <v>0</v>
      </c>
      <c r="JM401" s="1">
        <v>0</v>
      </c>
      <c r="JN401" s="1">
        <v>0</v>
      </c>
      <c r="JO401" s="1">
        <v>0</v>
      </c>
      <c r="JP401" s="1">
        <v>0</v>
      </c>
      <c r="JQ401" s="1">
        <v>0</v>
      </c>
      <c r="JR401" s="1">
        <v>0</v>
      </c>
      <c r="JS401" s="1">
        <v>0</v>
      </c>
      <c r="JT401" s="1">
        <v>0</v>
      </c>
      <c r="JU401" s="1">
        <v>0</v>
      </c>
      <c r="JV401" s="1">
        <v>0</v>
      </c>
      <c r="JW401" s="1">
        <v>0</v>
      </c>
      <c r="JX401" s="1">
        <v>0</v>
      </c>
      <c r="JY401" s="1">
        <v>0</v>
      </c>
      <c r="JZ401" s="1">
        <v>0</v>
      </c>
      <c r="KA401" s="1">
        <v>0</v>
      </c>
      <c r="KB401" s="1">
        <v>0</v>
      </c>
      <c r="KC401" s="1">
        <v>0</v>
      </c>
      <c r="KD401" s="1">
        <v>0</v>
      </c>
      <c r="KR401" s="30"/>
      <c r="KS401" s="30"/>
      <c r="KT401" s="30"/>
      <c r="KU401" s="30"/>
      <c r="KV401" s="30"/>
      <c r="KW401" s="30"/>
      <c r="KX401" s="30"/>
      <c r="KY401" s="30"/>
      <c r="KZ401" s="30"/>
      <c r="LA401" s="30"/>
      <c r="LB401" s="30"/>
      <c r="LC401" s="30"/>
      <c r="LG401" s="31"/>
      <c r="LH401" s="31"/>
      <c r="LI401" s="31"/>
      <c r="LJ401" s="31"/>
      <c r="LK401" s="31"/>
      <c r="LL401" s="31"/>
      <c r="LM401" s="31"/>
      <c r="LN401" s="31"/>
      <c r="LO401" s="31"/>
      <c r="LP401" s="31"/>
      <c r="LQ401" s="31"/>
      <c r="LR401" s="31"/>
    </row>
    <row r="402" spans="1:330" x14ac:dyDescent="0.35">
      <c r="A402" s="1" t="s">
        <v>265</v>
      </c>
      <c r="B402" s="1" t="s">
        <v>264</v>
      </c>
      <c r="C402" s="1">
        <v>130</v>
      </c>
      <c r="D402" s="1">
        <v>40</v>
      </c>
      <c r="E402" s="1">
        <v>15</v>
      </c>
      <c r="F402" s="1">
        <v>20</v>
      </c>
      <c r="G402" s="1">
        <v>5</v>
      </c>
      <c r="H402" s="1">
        <v>2121</v>
      </c>
      <c r="I402" s="1">
        <v>2</v>
      </c>
      <c r="J402" s="1">
        <v>0.99747699999999995</v>
      </c>
      <c r="K402" s="1">
        <v>0.274453</v>
      </c>
      <c r="L402" s="1">
        <v>19.980499999999999</v>
      </c>
      <c r="M402" s="1">
        <v>21.9695</v>
      </c>
      <c r="N402" s="1">
        <v>1.3249E-2</v>
      </c>
      <c r="O402" s="1">
        <v>0.149816</v>
      </c>
      <c r="P402" s="1">
        <v>0.76735299999999995</v>
      </c>
      <c r="Q402" s="1">
        <v>1.7451000000000001E-2</v>
      </c>
      <c r="R402" s="1">
        <v>7.19787</v>
      </c>
      <c r="S402" s="1">
        <v>2.1220000000000002E-3</v>
      </c>
      <c r="T402" s="1">
        <v>45.128399999999999</v>
      </c>
      <c r="U402" s="1">
        <v>96.498199999999997</v>
      </c>
      <c r="V402" s="33">
        <v>1.35354</v>
      </c>
      <c r="W402" s="34">
        <v>0.45506999999999997</v>
      </c>
      <c r="X402" s="34">
        <v>37.751899999999999</v>
      </c>
      <c r="Y402" s="34">
        <v>46.995100000000001</v>
      </c>
      <c r="Z402" s="34">
        <v>1.7107000000000001E-2</v>
      </c>
      <c r="AA402" s="34">
        <v>0.24990000000000001</v>
      </c>
      <c r="AB402" s="34">
        <v>0.98719599999999996</v>
      </c>
      <c r="AC402" s="34">
        <v>1.7451000000000001E-2</v>
      </c>
      <c r="AD402" s="34">
        <v>8.6696399999999993</v>
      </c>
      <c r="AE402" s="34">
        <v>2.967E-3</v>
      </c>
      <c r="AF402" s="34">
        <v>0</v>
      </c>
      <c r="AG402" s="35">
        <v>96.499899999999997</v>
      </c>
      <c r="AH402" s="30">
        <v>0.949542</v>
      </c>
      <c r="AI402" s="30">
        <v>0.24546200000000001</v>
      </c>
      <c r="AJ402" s="30">
        <v>16.098600000000001</v>
      </c>
      <c r="AK402" s="30">
        <v>17.003699999999998</v>
      </c>
      <c r="AL402" s="30">
        <v>5.2430000000000003E-3</v>
      </c>
      <c r="AM402" s="30">
        <v>6.7996000000000001E-2</v>
      </c>
      <c r="AN402" s="30">
        <v>0.29871599999999998</v>
      </c>
      <c r="AO402" s="30">
        <v>1.0701E-2</v>
      </c>
      <c r="AP402" s="30">
        <v>4.0015299999999998</v>
      </c>
      <c r="AQ402" s="30">
        <v>1.15E-3</v>
      </c>
      <c r="AR402" s="30">
        <v>61.317399999999999</v>
      </c>
      <c r="AS402" s="21">
        <f t="shared" si="41"/>
        <v>2.8739007329696393E-4</v>
      </c>
      <c r="AT402" s="21">
        <f t="shared" si="42"/>
        <v>2.6742271081311403E-3</v>
      </c>
      <c r="AU402" s="23">
        <v>1.67499</v>
      </c>
      <c r="AV402" s="23">
        <v>0.87186600000000003</v>
      </c>
      <c r="AW402" s="23">
        <v>28.587700000000002</v>
      </c>
      <c r="AX402" s="23">
        <v>60.395899999999997</v>
      </c>
      <c r="AY402" s="23">
        <v>1.8620000000000001E-2</v>
      </c>
      <c r="AZ402" s="23">
        <v>0.24149000000000001</v>
      </c>
      <c r="BA402" s="23">
        <v>1.0609</v>
      </c>
      <c r="BB402" s="23">
        <v>3.8004999999999997E-2</v>
      </c>
      <c r="BC402" s="23">
        <v>7.1064499999999997</v>
      </c>
      <c r="BD402" s="23">
        <v>4.0889999999999998E-3</v>
      </c>
      <c r="BE402" s="23">
        <v>0</v>
      </c>
      <c r="BF402" s="23">
        <v>100</v>
      </c>
      <c r="BG402" s="23">
        <v>22</v>
      </c>
      <c r="BH402" s="23" t="s">
        <v>218</v>
      </c>
      <c r="BI402" s="23">
        <v>0.33842100000000003</v>
      </c>
      <c r="BJ402" s="23">
        <v>8.8077000000000003E-2</v>
      </c>
      <c r="BK402" s="23">
        <v>5.7759600000000004</v>
      </c>
      <c r="BL402" s="23">
        <v>6.1013000000000002</v>
      </c>
      <c r="BM402" s="23">
        <v>1.8810000000000001E-3</v>
      </c>
      <c r="BN402" s="23">
        <v>2.4396000000000001E-2</v>
      </c>
      <c r="BO402" s="23">
        <v>0.10717400000000001</v>
      </c>
      <c r="BP402" s="23">
        <v>3.839E-3</v>
      </c>
      <c r="BQ402" s="23">
        <v>1.43581</v>
      </c>
      <c r="BR402" s="23">
        <v>4.1300000000000001E-4</v>
      </c>
      <c r="BS402" s="23">
        <v>22</v>
      </c>
      <c r="BT402" s="22">
        <f t="shared" si="43"/>
        <v>0.221528</v>
      </c>
      <c r="BU402" s="22">
        <f t="shared" si="44"/>
        <v>0.19074235542046103</v>
      </c>
      <c r="BV402" s="33">
        <v>1.3903E-2</v>
      </c>
      <c r="BW402" s="34">
        <v>9.9249999999999998E-3</v>
      </c>
      <c r="BX402" s="34">
        <v>8.1849999999999996E-3</v>
      </c>
      <c r="BY402" s="34">
        <v>8.5850000000000006E-3</v>
      </c>
      <c r="BZ402" s="34">
        <v>3.2037999999999997E-2</v>
      </c>
      <c r="CA402" s="34">
        <v>4.3997000000000001E-2</v>
      </c>
      <c r="CB402" s="34">
        <v>3.2037000000000003E-2</v>
      </c>
      <c r="CC402" s="34">
        <v>1.5779999999999999E-2</v>
      </c>
      <c r="CD402" s="34">
        <v>8.7139999999999995E-3</v>
      </c>
      <c r="CE402" s="35">
        <v>8.6499999999999997E-3</v>
      </c>
      <c r="CF402" s="1">
        <v>1.8469199999999999</v>
      </c>
      <c r="CG402" s="1">
        <v>2.8155800000000002</v>
      </c>
      <c r="CH402" s="1">
        <v>0.211869</v>
      </c>
      <c r="CI402" s="1">
        <v>0.194164</v>
      </c>
      <c r="CJ402" s="1">
        <v>118.29900000000001</v>
      </c>
      <c r="CK402" s="1">
        <v>19.323799999999999</v>
      </c>
      <c r="CL402" s="1">
        <v>4.3916599999999999</v>
      </c>
      <c r="CM402" s="1">
        <v>39.355699999999999</v>
      </c>
      <c r="CN402" s="1">
        <v>0.41185899999999998</v>
      </c>
      <c r="CO402" s="1">
        <v>193.578</v>
      </c>
      <c r="CP402" s="1">
        <v>54.388100000000001</v>
      </c>
      <c r="CQ402" s="1">
        <v>92.682699999999997</v>
      </c>
      <c r="CR402" s="1">
        <v>11.2685</v>
      </c>
      <c r="CS402" s="1">
        <v>12.463800000000001</v>
      </c>
      <c r="CT402" s="1">
        <v>19.855</v>
      </c>
      <c r="CU402" s="1">
        <v>30</v>
      </c>
      <c r="CV402" s="1">
        <v>30</v>
      </c>
      <c r="CW402" s="1">
        <v>30</v>
      </c>
      <c r="CX402" s="1">
        <v>30</v>
      </c>
      <c r="CY402" s="1">
        <v>20</v>
      </c>
      <c r="CZ402" s="1">
        <v>20</v>
      </c>
      <c r="DA402" s="1">
        <v>20</v>
      </c>
      <c r="DB402" s="1">
        <v>70</v>
      </c>
      <c r="DC402" s="1">
        <v>30</v>
      </c>
      <c r="DD402" s="1">
        <v>30</v>
      </c>
      <c r="DE402" s="1">
        <v>15</v>
      </c>
      <c r="DF402" s="1">
        <v>15</v>
      </c>
      <c r="DG402" s="1">
        <v>15</v>
      </c>
      <c r="DH402" s="1">
        <v>15</v>
      </c>
      <c r="DI402" s="1">
        <v>10</v>
      </c>
      <c r="DJ402" s="1">
        <v>10</v>
      </c>
      <c r="DK402" s="1">
        <v>10</v>
      </c>
      <c r="DL402" s="1">
        <v>40</v>
      </c>
      <c r="DM402" s="1">
        <v>15</v>
      </c>
      <c r="DN402" s="1">
        <v>15</v>
      </c>
      <c r="DO402" s="1">
        <v>15</v>
      </c>
      <c r="DP402" s="1">
        <v>15</v>
      </c>
      <c r="DQ402" s="1">
        <v>15</v>
      </c>
      <c r="DR402" s="1">
        <v>15</v>
      </c>
      <c r="DS402" s="1">
        <v>10</v>
      </c>
      <c r="DT402" s="1">
        <v>10</v>
      </c>
      <c r="DU402" s="1">
        <v>10</v>
      </c>
      <c r="DV402" s="1">
        <v>40</v>
      </c>
      <c r="DW402" s="1">
        <v>15</v>
      </c>
      <c r="DX402" s="1">
        <v>15</v>
      </c>
      <c r="DY402" s="1">
        <v>6.0253500000000004</v>
      </c>
      <c r="DZ402" s="1">
        <v>4.3117599999999996</v>
      </c>
      <c r="EA402" s="1">
        <v>378.71499999999997</v>
      </c>
      <c r="EB402" s="1">
        <v>451.404</v>
      </c>
      <c r="EC402" s="1">
        <v>0.188942</v>
      </c>
      <c r="ED402" s="1">
        <v>0.211615</v>
      </c>
      <c r="EE402" s="1">
        <v>1.8391200000000001</v>
      </c>
      <c r="EF402" s="1">
        <v>0.31382399999999999</v>
      </c>
      <c r="EG402" s="1">
        <v>101.898</v>
      </c>
      <c r="EH402" s="1">
        <v>1.3553900000000001</v>
      </c>
      <c r="EI402" s="1">
        <v>0.40129700000000001</v>
      </c>
      <c r="EJ402" s="1">
        <v>0.96794599999999997</v>
      </c>
      <c r="EK402" s="1">
        <v>1.5797600000000001</v>
      </c>
      <c r="EL402" s="1">
        <v>2.0410599999999999</v>
      </c>
      <c r="EM402" s="1">
        <v>0.16374900000000001</v>
      </c>
      <c r="EN402" s="1">
        <v>7.3056999999999997E-2</v>
      </c>
      <c r="EO402" s="1">
        <v>0.20529500000000001</v>
      </c>
      <c r="EP402" s="1">
        <v>0.254442</v>
      </c>
      <c r="EQ402" s="1">
        <v>0.98793600000000004</v>
      </c>
      <c r="ER402" s="1">
        <v>1.3207599999999999</v>
      </c>
      <c r="ES402" s="1">
        <v>5.6240500000000004</v>
      </c>
      <c r="ET402" s="1">
        <v>3.3438099999999999</v>
      </c>
      <c r="EU402" s="1">
        <v>377.13499999999999</v>
      </c>
      <c r="EV402" s="1">
        <v>449.363</v>
      </c>
      <c r="EW402" s="1">
        <v>2.5191999999999999E-2</v>
      </c>
      <c r="EX402" s="1">
        <v>0.13855799999999999</v>
      </c>
      <c r="EY402" s="1">
        <v>1.6338299999999999</v>
      </c>
      <c r="EZ402" s="1">
        <v>5.9381999999999997E-2</v>
      </c>
      <c r="FA402" s="1">
        <v>100.91</v>
      </c>
      <c r="FB402" s="1">
        <v>3.4625999999999997E-2</v>
      </c>
      <c r="FC402" s="1">
        <v>0.17669299999999999</v>
      </c>
      <c r="FD402" s="1">
        <v>2.911E-2</v>
      </c>
      <c r="FE402" s="1">
        <v>2.9119999999999999</v>
      </c>
      <c r="FF402" s="1">
        <v>0.77979900000000002</v>
      </c>
      <c r="FG402" s="1">
        <v>2.22E-4</v>
      </c>
      <c r="FH402" s="1">
        <v>2.2659999999999998E-3</v>
      </c>
      <c r="FI402" s="1">
        <v>1.3442000000000001E-2</v>
      </c>
      <c r="FJ402" s="1">
        <v>2.2850000000000001E-3</v>
      </c>
      <c r="FK402" s="1">
        <v>0.57970200000000005</v>
      </c>
      <c r="FL402" s="1">
        <v>6.0000000000000002E-5</v>
      </c>
      <c r="FM402" s="1">
        <v>42650.68</v>
      </c>
      <c r="FN402" s="1">
        <f t="shared" si="40"/>
        <v>236.38750000088476</v>
      </c>
      <c r="FO402" s="1">
        <v>1.034</v>
      </c>
      <c r="FP402" s="1">
        <v>1.0108999999999999</v>
      </c>
      <c r="FQ402" s="1">
        <v>1.0439000000000001</v>
      </c>
      <c r="FR402" s="1">
        <v>1.0162</v>
      </c>
      <c r="FS402" s="1">
        <v>1.2051000000000001</v>
      </c>
      <c r="FT402" s="1">
        <v>1.1649</v>
      </c>
      <c r="FU402" s="1">
        <v>1.1887000000000001</v>
      </c>
      <c r="FV402" s="1">
        <v>1.0772999999999999</v>
      </c>
      <c r="FW402" s="1">
        <v>1.0773999999999999</v>
      </c>
      <c r="FX402" s="1">
        <v>1.0565</v>
      </c>
      <c r="FY402" s="1">
        <v>1.756</v>
      </c>
      <c r="FZ402" s="1">
        <v>1.4077</v>
      </c>
      <c r="GA402" s="1">
        <v>1.22</v>
      </c>
      <c r="GB402" s="1">
        <v>1.3064</v>
      </c>
      <c r="GC402" s="1">
        <v>1.0044</v>
      </c>
      <c r="GD402" s="1">
        <v>1.0241</v>
      </c>
      <c r="GE402" s="1">
        <v>1.0016</v>
      </c>
      <c r="GF402" s="1">
        <v>1.1491</v>
      </c>
      <c r="GG402" s="1">
        <v>1.0587</v>
      </c>
      <c r="GH402" s="1">
        <v>1.0581</v>
      </c>
      <c r="GI402" s="1">
        <v>0.9929</v>
      </c>
      <c r="GJ402" s="1">
        <v>0.9819</v>
      </c>
      <c r="GK402" s="1">
        <v>0.98519999999999996</v>
      </c>
      <c r="GL402" s="1">
        <v>0.99890000000000001</v>
      </c>
      <c r="GM402" s="1">
        <v>0.99980000000000002</v>
      </c>
      <c r="GN402" s="1">
        <v>0.999</v>
      </c>
      <c r="GO402" s="1">
        <v>1</v>
      </c>
      <c r="GP402" s="1">
        <v>0.99339999999999995</v>
      </c>
      <c r="GQ402" s="1">
        <v>0.99960000000000004</v>
      </c>
      <c r="GR402" s="1">
        <v>0.99939999999999996</v>
      </c>
      <c r="GS402" s="1">
        <v>1.8028999999999999</v>
      </c>
      <c r="GT402" s="1">
        <v>1.3972</v>
      </c>
      <c r="GU402" s="1">
        <v>1.2547999999999999</v>
      </c>
      <c r="GV402" s="1">
        <v>1.3260000000000001</v>
      </c>
      <c r="GW402" s="1">
        <v>1.2101</v>
      </c>
      <c r="GX402" s="1">
        <v>1.1918</v>
      </c>
      <c r="GY402" s="1">
        <v>1.1906000000000001</v>
      </c>
      <c r="GZ402" s="1">
        <v>1.2298</v>
      </c>
      <c r="HA402" s="1">
        <v>1.1402000000000001</v>
      </c>
      <c r="HB402" s="1">
        <v>1.1172</v>
      </c>
      <c r="HC402" s="1">
        <v>502</v>
      </c>
      <c r="HD402" s="1">
        <v>1229</v>
      </c>
      <c r="HE402" s="1">
        <v>1228</v>
      </c>
      <c r="HF402" s="1">
        <v>502</v>
      </c>
      <c r="HG402" s="1">
        <v>218</v>
      </c>
      <c r="HH402" s="1">
        <v>232</v>
      </c>
      <c r="HI402" s="1">
        <v>231</v>
      </c>
      <c r="HJ402" s="1">
        <v>745</v>
      </c>
      <c r="HK402" s="1">
        <v>226</v>
      </c>
      <c r="HL402" s="1">
        <v>221</v>
      </c>
      <c r="HM402" s="1" t="s">
        <v>219</v>
      </c>
      <c r="HN402" s="1" t="s">
        <v>220</v>
      </c>
      <c r="HO402" s="1" t="s">
        <v>221</v>
      </c>
      <c r="HP402" s="1" t="s">
        <v>219</v>
      </c>
      <c r="HQ402" s="1" t="s">
        <v>222</v>
      </c>
      <c r="HR402" s="1" t="s">
        <v>223</v>
      </c>
      <c r="HS402" s="1" t="s">
        <v>224</v>
      </c>
      <c r="HT402" s="1" t="s">
        <v>225</v>
      </c>
      <c r="HU402" s="1" t="s">
        <v>226</v>
      </c>
      <c r="HV402" s="1" t="s">
        <v>227</v>
      </c>
      <c r="HW402" s="1">
        <v>13.8734</v>
      </c>
      <c r="HX402" s="1">
        <v>35.877299999999998</v>
      </c>
      <c r="HY402" s="1">
        <v>45.128399999999999</v>
      </c>
      <c r="HZ402" s="1">
        <v>0</v>
      </c>
      <c r="IA402" s="1">
        <v>11.433299999999999</v>
      </c>
      <c r="IB402" s="1">
        <v>20.979399999999998</v>
      </c>
      <c r="IC402" s="1">
        <v>3.9379999999999997E-3</v>
      </c>
      <c r="ID402" s="1">
        <v>45.124499999999998</v>
      </c>
      <c r="IE402" s="1">
        <v>-1.1E-4</v>
      </c>
      <c r="IF402" s="1">
        <v>2</v>
      </c>
      <c r="IG402" s="1">
        <v>0</v>
      </c>
      <c r="IH402" s="1">
        <v>0</v>
      </c>
      <c r="II402" s="1">
        <v>0</v>
      </c>
      <c r="IJ402" s="1">
        <v>0</v>
      </c>
      <c r="IK402" s="1">
        <v>0</v>
      </c>
      <c r="IL402" s="1">
        <v>0</v>
      </c>
      <c r="IM402" s="1">
        <v>0</v>
      </c>
      <c r="IN402" s="1">
        <v>0</v>
      </c>
      <c r="IO402" s="1">
        <v>0</v>
      </c>
      <c r="IP402" s="1">
        <v>0</v>
      </c>
      <c r="IQ402" s="1">
        <v>0</v>
      </c>
      <c r="IR402" s="1">
        <v>0</v>
      </c>
      <c r="IS402" s="1">
        <v>0</v>
      </c>
      <c r="IT402" s="1">
        <v>0</v>
      </c>
      <c r="IU402" s="1">
        <v>0</v>
      </c>
      <c r="IV402" s="1">
        <v>0</v>
      </c>
      <c r="IW402" s="1">
        <v>0</v>
      </c>
      <c r="IX402" s="1">
        <v>0</v>
      </c>
      <c r="IY402" s="1">
        <v>0</v>
      </c>
      <c r="IZ402" s="1">
        <v>0</v>
      </c>
      <c r="JA402" s="1">
        <v>0</v>
      </c>
      <c r="JB402" s="1">
        <v>0</v>
      </c>
      <c r="JC402" s="1">
        <v>0</v>
      </c>
      <c r="JD402" s="1">
        <v>0</v>
      </c>
      <c r="JE402" s="1">
        <v>0</v>
      </c>
      <c r="JF402" s="1">
        <v>0</v>
      </c>
      <c r="JG402" s="1">
        <v>0</v>
      </c>
      <c r="JH402" s="1">
        <v>0</v>
      </c>
      <c r="JI402" s="1">
        <v>0</v>
      </c>
      <c r="JJ402" s="1">
        <v>0</v>
      </c>
      <c r="JK402" s="1">
        <v>0</v>
      </c>
      <c r="JL402" s="1">
        <v>0</v>
      </c>
      <c r="JM402" s="1">
        <v>0</v>
      </c>
      <c r="JN402" s="1">
        <v>0</v>
      </c>
      <c r="JO402" s="1">
        <v>0</v>
      </c>
      <c r="JP402" s="1">
        <v>0</v>
      </c>
      <c r="JQ402" s="1">
        <v>0</v>
      </c>
      <c r="JR402" s="1">
        <v>0</v>
      </c>
      <c r="JS402" s="1">
        <v>0</v>
      </c>
      <c r="JT402" s="1">
        <v>0</v>
      </c>
      <c r="JU402" s="1">
        <v>0</v>
      </c>
      <c r="JV402" s="1">
        <v>0</v>
      </c>
      <c r="JW402" s="1">
        <v>0</v>
      </c>
      <c r="JX402" s="1">
        <v>0</v>
      </c>
      <c r="JY402" s="1">
        <v>0</v>
      </c>
      <c r="JZ402" s="1">
        <v>0</v>
      </c>
      <c r="KA402" s="1">
        <v>0</v>
      </c>
      <c r="KB402" s="1">
        <v>0</v>
      </c>
      <c r="KC402" s="1">
        <v>0</v>
      </c>
      <c r="KD402" s="1">
        <v>0</v>
      </c>
      <c r="KR402" s="30"/>
      <c r="KS402" s="30"/>
      <c r="KT402" s="30"/>
      <c r="KU402" s="30"/>
      <c r="KV402" s="30"/>
      <c r="KW402" s="30"/>
      <c r="KX402" s="30"/>
      <c r="KY402" s="30"/>
      <c r="KZ402" s="30"/>
      <c r="LA402" s="30"/>
      <c r="LB402" s="30"/>
      <c r="LC402" s="30"/>
      <c r="LG402" s="31"/>
      <c r="LH402" s="31"/>
      <c r="LI402" s="31"/>
      <c r="LJ402" s="31"/>
      <c r="LK402" s="31"/>
      <c r="LL402" s="31"/>
      <c r="LM402" s="31"/>
      <c r="LN402" s="31"/>
      <c r="LO402" s="31"/>
      <c r="LP402" s="31"/>
      <c r="LQ402" s="31"/>
      <c r="LR402" s="31"/>
    </row>
    <row r="403" spans="1:330" x14ac:dyDescent="0.35">
      <c r="A403" s="1" t="s">
        <v>265</v>
      </c>
      <c r="B403" s="1" t="s">
        <v>264</v>
      </c>
      <c r="C403" s="1">
        <v>130</v>
      </c>
      <c r="D403" s="1">
        <v>40</v>
      </c>
      <c r="E403" s="1">
        <v>15</v>
      </c>
      <c r="F403" s="1">
        <v>20</v>
      </c>
      <c r="G403" s="1">
        <v>5</v>
      </c>
      <c r="H403" s="1">
        <v>2122</v>
      </c>
      <c r="I403" s="1">
        <v>3</v>
      </c>
      <c r="J403" s="1">
        <v>0.995533</v>
      </c>
      <c r="K403" s="1">
        <v>0.28682299999999999</v>
      </c>
      <c r="L403" s="1">
        <v>19.917300000000001</v>
      </c>
      <c r="M403" s="1">
        <v>22.092700000000001</v>
      </c>
      <c r="N403" s="1">
        <v>-5.3E-3</v>
      </c>
      <c r="O403" s="1">
        <v>0.160747</v>
      </c>
      <c r="P403" s="1">
        <v>0.726271</v>
      </c>
      <c r="Q403" s="1">
        <v>-8.2000000000000007E-3</v>
      </c>
      <c r="R403" s="1">
        <v>7.2412200000000002</v>
      </c>
      <c r="S403" s="1">
        <v>-4.4999999999999999E-4</v>
      </c>
      <c r="T403" s="1">
        <v>45.218000000000004</v>
      </c>
      <c r="U403" s="1">
        <v>96.624700000000004</v>
      </c>
      <c r="V403" s="33">
        <v>1.3509</v>
      </c>
      <c r="W403" s="34">
        <v>0.47558099999999998</v>
      </c>
      <c r="X403" s="34">
        <v>37.632599999999996</v>
      </c>
      <c r="Y403" s="34">
        <v>47.258699999999997</v>
      </c>
      <c r="Z403" s="34">
        <v>-6.8399999999999997E-3</v>
      </c>
      <c r="AA403" s="34">
        <v>0.26813399999999998</v>
      </c>
      <c r="AB403" s="34">
        <v>0.93434300000000003</v>
      </c>
      <c r="AC403" s="34">
        <v>-8.2000000000000007E-3</v>
      </c>
      <c r="AD403" s="34">
        <v>8.7218499999999999</v>
      </c>
      <c r="AE403" s="34">
        <v>-6.3000000000000003E-4</v>
      </c>
      <c r="AF403" s="34">
        <v>7.9999999999999996E-6</v>
      </c>
      <c r="AG403" s="35">
        <v>96.626400000000004</v>
      </c>
      <c r="AH403" s="30">
        <v>0.94613899999999995</v>
      </c>
      <c r="AI403" s="30">
        <v>0.25610500000000003</v>
      </c>
      <c r="AJ403" s="30">
        <v>16.0214</v>
      </c>
      <c r="AK403" s="30">
        <v>17.071100000000001</v>
      </c>
      <c r="AL403" s="30">
        <v>-2.0899999999999998E-3</v>
      </c>
      <c r="AM403" s="30">
        <v>7.2838E-2</v>
      </c>
      <c r="AN403" s="30">
        <v>0.28226099999999998</v>
      </c>
      <c r="AO403" s="30">
        <v>-5.0200000000000002E-3</v>
      </c>
      <c r="AP403" s="30">
        <v>4.0190400000000004</v>
      </c>
      <c r="AQ403" s="30">
        <v>-2.4000000000000001E-4</v>
      </c>
      <c r="AR403" s="30">
        <v>61.338500000000003</v>
      </c>
      <c r="AS403" s="21">
        <f t="shared" si="41"/>
        <v>-5.9715753015645525E-5</v>
      </c>
      <c r="AT403" s="21">
        <f t="shared" si="42"/>
        <v>-1.2490545005772523E-3</v>
      </c>
      <c r="AU403" s="23">
        <v>1.6683699999999999</v>
      </c>
      <c r="AV403" s="23">
        <v>0.90933399999999998</v>
      </c>
      <c r="AW403" s="23">
        <v>28.440100000000001</v>
      </c>
      <c r="AX403" s="23">
        <v>60.612699999999997</v>
      </c>
      <c r="AY403" s="23">
        <v>-7.43E-3</v>
      </c>
      <c r="AZ403" s="23">
        <v>0.25858999999999999</v>
      </c>
      <c r="BA403" s="23">
        <v>1.0020800000000001</v>
      </c>
      <c r="BB403" s="23">
        <v>-1.7819999999999999E-2</v>
      </c>
      <c r="BC403" s="23">
        <v>7.1349</v>
      </c>
      <c r="BD403" s="23">
        <v>-8.7000000000000001E-4</v>
      </c>
      <c r="BE403" s="23">
        <v>0</v>
      </c>
      <c r="BF403" s="23">
        <v>100</v>
      </c>
      <c r="BG403" s="23">
        <v>22</v>
      </c>
      <c r="BH403" s="23" t="s">
        <v>218</v>
      </c>
      <c r="BI403" s="23">
        <v>0.33709099999999997</v>
      </c>
      <c r="BJ403" s="23">
        <v>9.1865000000000002E-2</v>
      </c>
      <c r="BK403" s="23">
        <v>5.7462900000000001</v>
      </c>
      <c r="BL403" s="23">
        <v>6.1233599999999999</v>
      </c>
      <c r="BM403" s="23">
        <v>-7.5000000000000002E-4</v>
      </c>
      <c r="BN403" s="23">
        <v>2.6124000000000001E-2</v>
      </c>
      <c r="BO403" s="23">
        <v>0.10123500000000001</v>
      </c>
      <c r="BP403" s="23">
        <v>-1.8E-3</v>
      </c>
      <c r="BQ403" s="23">
        <v>1.4416</v>
      </c>
      <c r="BR403" s="23">
        <v>-9.0000000000000006E-5</v>
      </c>
      <c r="BS403" s="23">
        <v>22</v>
      </c>
      <c r="BT403" s="22">
        <f t="shared" si="43"/>
        <v>0.218474</v>
      </c>
      <c r="BU403" s="22">
        <f t="shared" si="44"/>
        <v>0.18951633532749643</v>
      </c>
      <c r="BV403" s="33">
        <v>1.4277E-2</v>
      </c>
      <c r="BW403" s="34">
        <v>9.5499999999999995E-3</v>
      </c>
      <c r="BX403" s="34">
        <v>8.1180000000000002E-3</v>
      </c>
      <c r="BY403" s="34">
        <v>8.4480000000000006E-3</v>
      </c>
      <c r="BZ403" s="34">
        <v>3.3952999999999997E-2</v>
      </c>
      <c r="CA403" s="34">
        <v>4.8340000000000001E-2</v>
      </c>
      <c r="CB403" s="34">
        <v>3.3723000000000003E-2</v>
      </c>
      <c r="CC403" s="34">
        <v>1.8478999999999999E-2</v>
      </c>
      <c r="CD403" s="34">
        <v>8.6119999999999999E-3</v>
      </c>
      <c r="CE403" s="35">
        <v>9.0109999999999999E-3</v>
      </c>
      <c r="CF403" s="1">
        <v>1.8547499999999999</v>
      </c>
      <c r="CG403" s="1">
        <v>2.6955100000000001</v>
      </c>
      <c r="CH403" s="1">
        <v>0.21215200000000001</v>
      </c>
      <c r="CI403" s="1">
        <v>0.19350000000000001</v>
      </c>
      <c r="CJ403" s="1">
        <v>-297.81</v>
      </c>
      <c r="CK403" s="1">
        <v>19.244399999999999</v>
      </c>
      <c r="CL403" s="1">
        <v>4.5906799999999999</v>
      </c>
      <c r="CM403" s="1">
        <v>-92.811999999999998</v>
      </c>
      <c r="CN403" s="1">
        <v>0.41047299999999998</v>
      </c>
      <c r="CO403" s="1">
        <v>-942.1</v>
      </c>
      <c r="CP403" s="1">
        <v>54.376100000000001</v>
      </c>
      <c r="CQ403" s="1">
        <v>92.678799999999995</v>
      </c>
      <c r="CR403" s="1">
        <v>11.2685</v>
      </c>
      <c r="CS403" s="1">
        <v>25.0822</v>
      </c>
      <c r="CT403" s="1">
        <v>19.86</v>
      </c>
      <c r="CU403" s="1">
        <v>30</v>
      </c>
      <c r="CV403" s="1">
        <v>30</v>
      </c>
      <c r="CW403" s="1">
        <v>30</v>
      </c>
      <c r="CX403" s="1">
        <v>30</v>
      </c>
      <c r="CY403" s="1">
        <v>20</v>
      </c>
      <c r="CZ403" s="1">
        <v>20</v>
      </c>
      <c r="DA403" s="1">
        <v>20</v>
      </c>
      <c r="DB403" s="1">
        <v>70</v>
      </c>
      <c r="DC403" s="1">
        <v>30</v>
      </c>
      <c r="DD403" s="1">
        <v>30</v>
      </c>
      <c r="DE403" s="1">
        <v>15</v>
      </c>
      <c r="DF403" s="1">
        <v>15</v>
      </c>
      <c r="DG403" s="1">
        <v>15</v>
      </c>
      <c r="DH403" s="1">
        <v>15</v>
      </c>
      <c r="DI403" s="1">
        <v>10</v>
      </c>
      <c r="DJ403" s="1">
        <v>10</v>
      </c>
      <c r="DK403" s="1">
        <v>10</v>
      </c>
      <c r="DL403" s="1">
        <v>40</v>
      </c>
      <c r="DM403" s="1">
        <v>15</v>
      </c>
      <c r="DN403" s="1">
        <v>15</v>
      </c>
      <c r="DO403" s="1">
        <v>15</v>
      </c>
      <c r="DP403" s="1">
        <v>15</v>
      </c>
      <c r="DQ403" s="1">
        <v>15</v>
      </c>
      <c r="DR403" s="1">
        <v>15</v>
      </c>
      <c r="DS403" s="1">
        <v>10</v>
      </c>
      <c r="DT403" s="1">
        <v>10</v>
      </c>
      <c r="DU403" s="1">
        <v>10</v>
      </c>
      <c r="DV403" s="1">
        <v>40</v>
      </c>
      <c r="DW403" s="1">
        <v>15</v>
      </c>
      <c r="DX403" s="1">
        <v>15</v>
      </c>
      <c r="DY403" s="1">
        <v>6.0387899999999997</v>
      </c>
      <c r="DZ403" s="1">
        <v>4.3924000000000003</v>
      </c>
      <c r="EA403" s="1">
        <v>377.548</v>
      </c>
      <c r="EB403" s="1">
        <v>454.173</v>
      </c>
      <c r="EC403" s="1">
        <v>0.17382600000000001</v>
      </c>
      <c r="ED403" s="1">
        <v>0.23680699999999999</v>
      </c>
      <c r="EE403" s="1">
        <v>1.77362</v>
      </c>
      <c r="EF403" s="1">
        <v>0.32102199999999997</v>
      </c>
      <c r="EG403" s="1">
        <v>102.476</v>
      </c>
      <c r="EH403" s="1">
        <v>1.4259299999999999</v>
      </c>
      <c r="EI403" s="1">
        <v>0.423622</v>
      </c>
      <c r="EJ403" s="1">
        <v>0.89690800000000004</v>
      </c>
      <c r="EK403" s="1">
        <v>1.5547299999999999</v>
      </c>
      <c r="EL403" s="1">
        <v>1.97959</v>
      </c>
      <c r="EM403" s="1">
        <v>0.18390300000000001</v>
      </c>
      <c r="EN403" s="1">
        <v>8.8173000000000001E-2</v>
      </c>
      <c r="EO403" s="1">
        <v>0.227469</v>
      </c>
      <c r="EP403" s="1">
        <v>0.348914</v>
      </c>
      <c r="EQ403" s="1">
        <v>0.96515600000000001</v>
      </c>
      <c r="ER403" s="1">
        <v>1.43329</v>
      </c>
      <c r="ES403" s="1">
        <v>5.61517</v>
      </c>
      <c r="ET403" s="1">
        <v>3.4954900000000002</v>
      </c>
      <c r="EU403" s="1">
        <v>375.99400000000003</v>
      </c>
      <c r="EV403" s="1">
        <v>452.19299999999998</v>
      </c>
      <c r="EW403" s="1">
        <v>-1.008E-2</v>
      </c>
      <c r="EX403" s="1">
        <v>0.14863499999999999</v>
      </c>
      <c r="EY403" s="1">
        <v>1.5461499999999999</v>
      </c>
      <c r="EZ403" s="1">
        <v>-2.7890000000000002E-2</v>
      </c>
      <c r="FA403" s="1">
        <v>101.511</v>
      </c>
      <c r="FB403" s="1">
        <v>-7.3499999999999998E-3</v>
      </c>
      <c r="FC403" s="1">
        <v>0.17641399999999999</v>
      </c>
      <c r="FD403" s="1">
        <v>3.0431E-2</v>
      </c>
      <c r="FE403" s="1">
        <v>2.9031899999999999</v>
      </c>
      <c r="FF403" s="1">
        <v>0.78471100000000005</v>
      </c>
      <c r="FG403" s="1">
        <v>-9.0000000000000006E-5</v>
      </c>
      <c r="FH403" s="1">
        <v>2.431E-3</v>
      </c>
      <c r="FI403" s="1">
        <v>1.272E-2</v>
      </c>
      <c r="FJ403" s="1">
        <v>-1.07E-3</v>
      </c>
      <c r="FK403" s="1">
        <v>0.58315300000000003</v>
      </c>
      <c r="FL403" s="1">
        <v>-1.0000000000000001E-5</v>
      </c>
      <c r="FM403" s="1">
        <v>42650.682696759301</v>
      </c>
      <c r="FN403" s="1">
        <f t="shared" si="40"/>
        <v>236.45222222409211</v>
      </c>
      <c r="FO403" s="1">
        <v>1.0341</v>
      </c>
      <c r="FP403" s="1">
        <v>1.0109999999999999</v>
      </c>
      <c r="FQ403" s="1">
        <v>1.044</v>
      </c>
      <c r="FR403" s="1">
        <v>1.0163</v>
      </c>
      <c r="FS403" s="1">
        <v>1.2052</v>
      </c>
      <c r="FT403" s="1">
        <v>1.165</v>
      </c>
      <c r="FU403" s="1">
        <v>1.1888000000000001</v>
      </c>
      <c r="FV403" s="1">
        <v>1.0773999999999999</v>
      </c>
      <c r="FW403" s="1">
        <v>1.0774999999999999</v>
      </c>
      <c r="FX403" s="1">
        <v>1.0566</v>
      </c>
      <c r="FY403" s="1">
        <v>1.7552000000000001</v>
      </c>
      <c r="FZ403" s="1">
        <v>1.4071</v>
      </c>
      <c r="GA403" s="1">
        <v>1.2198</v>
      </c>
      <c r="GB403" s="1">
        <v>1.3052999999999999</v>
      </c>
      <c r="GC403" s="1">
        <v>1.0044</v>
      </c>
      <c r="GD403" s="1">
        <v>1.0241</v>
      </c>
      <c r="GE403" s="1">
        <v>1.0016</v>
      </c>
      <c r="GF403" s="1">
        <v>1.1491</v>
      </c>
      <c r="GG403" s="1">
        <v>1.0586</v>
      </c>
      <c r="GH403" s="1">
        <v>1.0582</v>
      </c>
      <c r="GI403" s="1">
        <v>0.9929</v>
      </c>
      <c r="GJ403" s="1">
        <v>0.9819</v>
      </c>
      <c r="GK403" s="1">
        <v>0.98509999999999998</v>
      </c>
      <c r="GL403" s="1">
        <v>0.99890000000000001</v>
      </c>
      <c r="GM403" s="1">
        <v>0.99980000000000002</v>
      </c>
      <c r="GN403" s="1">
        <v>0.99909999999999999</v>
      </c>
      <c r="GO403" s="1">
        <v>1</v>
      </c>
      <c r="GP403" s="1">
        <v>0.99339999999999995</v>
      </c>
      <c r="GQ403" s="1">
        <v>0.99970000000000003</v>
      </c>
      <c r="GR403" s="1">
        <v>0.99939999999999996</v>
      </c>
      <c r="GS403" s="1">
        <v>1.8023</v>
      </c>
      <c r="GT403" s="1">
        <v>1.3969</v>
      </c>
      <c r="GU403" s="1">
        <v>1.2545999999999999</v>
      </c>
      <c r="GV403" s="1">
        <v>1.3250999999999999</v>
      </c>
      <c r="GW403" s="1">
        <v>1.2102999999999999</v>
      </c>
      <c r="GX403" s="1">
        <v>1.1920999999999999</v>
      </c>
      <c r="GY403" s="1">
        <v>1.1908000000000001</v>
      </c>
      <c r="GZ403" s="1">
        <v>1.2299</v>
      </c>
      <c r="HA403" s="1">
        <v>1.1403000000000001</v>
      </c>
      <c r="HB403" s="1">
        <v>1.1173999999999999</v>
      </c>
      <c r="HC403" s="1">
        <v>502</v>
      </c>
      <c r="HD403" s="1">
        <v>1229</v>
      </c>
      <c r="HE403" s="1">
        <v>1228</v>
      </c>
      <c r="HF403" s="1">
        <v>502</v>
      </c>
      <c r="HG403" s="1">
        <v>218</v>
      </c>
      <c r="HH403" s="1">
        <v>232</v>
      </c>
      <c r="HI403" s="1">
        <v>231</v>
      </c>
      <c r="HJ403" s="1">
        <v>745</v>
      </c>
      <c r="HK403" s="1">
        <v>226</v>
      </c>
      <c r="HL403" s="1">
        <v>221</v>
      </c>
      <c r="HM403" s="1" t="s">
        <v>219</v>
      </c>
      <c r="HN403" s="1" t="s">
        <v>220</v>
      </c>
      <c r="HO403" s="1" t="s">
        <v>221</v>
      </c>
      <c r="HP403" s="1" t="s">
        <v>219</v>
      </c>
      <c r="HQ403" s="1" t="s">
        <v>222</v>
      </c>
      <c r="HR403" s="1" t="s">
        <v>223</v>
      </c>
      <c r="HS403" s="1" t="s">
        <v>224</v>
      </c>
      <c r="HT403" s="1" t="s">
        <v>225</v>
      </c>
      <c r="HU403" s="1" t="s">
        <v>226</v>
      </c>
      <c r="HV403" s="1" t="s">
        <v>227</v>
      </c>
      <c r="HW403" s="1">
        <v>13.8667</v>
      </c>
      <c r="HX403" s="1">
        <v>35.864899999999999</v>
      </c>
      <c r="HY403" s="1">
        <v>45.218000000000004</v>
      </c>
      <c r="HZ403" s="1">
        <v>0</v>
      </c>
      <c r="IA403" s="1">
        <v>11.426500000000001</v>
      </c>
      <c r="IB403" s="1">
        <v>20.9725</v>
      </c>
      <c r="IC403" s="1">
        <v>-1.8500000000000001E-3</v>
      </c>
      <c r="ID403" s="1">
        <v>45.219900000000003</v>
      </c>
      <c r="IE403" s="1">
        <v>5.0000000000000002E-5</v>
      </c>
      <c r="IF403" s="1">
        <v>2</v>
      </c>
      <c r="IG403" s="1">
        <v>0</v>
      </c>
      <c r="IH403" s="1">
        <v>0</v>
      </c>
      <c r="II403" s="1">
        <v>0</v>
      </c>
      <c r="IJ403" s="1">
        <v>0</v>
      </c>
      <c r="IK403" s="1">
        <v>0</v>
      </c>
      <c r="IL403" s="1">
        <v>0</v>
      </c>
      <c r="IM403" s="1">
        <v>0</v>
      </c>
      <c r="IN403" s="1">
        <v>0</v>
      </c>
      <c r="IO403" s="1">
        <v>0</v>
      </c>
      <c r="IP403" s="1">
        <v>0</v>
      </c>
      <c r="IQ403" s="1">
        <v>0</v>
      </c>
      <c r="IR403" s="1">
        <v>0</v>
      </c>
      <c r="IS403" s="1">
        <v>0</v>
      </c>
      <c r="IT403" s="1">
        <v>0</v>
      </c>
      <c r="IU403" s="1">
        <v>0</v>
      </c>
      <c r="IV403" s="1">
        <v>0</v>
      </c>
      <c r="IW403" s="1">
        <v>0</v>
      </c>
      <c r="IX403" s="1">
        <v>0</v>
      </c>
      <c r="IY403" s="1">
        <v>0</v>
      </c>
      <c r="IZ403" s="1">
        <v>0</v>
      </c>
      <c r="JA403" s="1">
        <v>0</v>
      </c>
      <c r="JB403" s="1">
        <v>0</v>
      </c>
      <c r="JC403" s="1">
        <v>0</v>
      </c>
      <c r="JD403" s="1">
        <v>0</v>
      </c>
      <c r="JE403" s="1">
        <v>0</v>
      </c>
      <c r="JF403" s="1">
        <v>0</v>
      </c>
      <c r="JG403" s="1">
        <v>0</v>
      </c>
      <c r="JH403" s="1">
        <v>0</v>
      </c>
      <c r="JI403" s="1">
        <v>0</v>
      </c>
      <c r="JJ403" s="1">
        <v>0</v>
      </c>
      <c r="JK403" s="1">
        <v>0</v>
      </c>
      <c r="JL403" s="1">
        <v>0</v>
      </c>
      <c r="JM403" s="1">
        <v>0</v>
      </c>
      <c r="JN403" s="1">
        <v>0</v>
      </c>
      <c r="JO403" s="1">
        <v>0</v>
      </c>
      <c r="JP403" s="1">
        <v>0</v>
      </c>
      <c r="JQ403" s="1">
        <v>0</v>
      </c>
      <c r="JR403" s="1">
        <v>0</v>
      </c>
      <c r="JS403" s="1">
        <v>0</v>
      </c>
      <c r="JT403" s="1">
        <v>0</v>
      </c>
      <c r="JU403" s="1">
        <v>0</v>
      </c>
      <c r="JV403" s="1">
        <v>0</v>
      </c>
      <c r="JW403" s="1">
        <v>0</v>
      </c>
      <c r="JX403" s="1">
        <v>0</v>
      </c>
      <c r="JY403" s="1">
        <v>0</v>
      </c>
      <c r="JZ403" s="1">
        <v>0</v>
      </c>
      <c r="KA403" s="1">
        <v>0</v>
      </c>
      <c r="KB403" s="1">
        <v>0</v>
      </c>
      <c r="KC403" s="1">
        <v>0</v>
      </c>
      <c r="KD403" s="1">
        <v>0</v>
      </c>
      <c r="KR403" s="30"/>
      <c r="KS403" s="30"/>
      <c r="KT403" s="30"/>
      <c r="KU403" s="30"/>
      <c r="KV403" s="30"/>
      <c r="KW403" s="30"/>
      <c r="KX403" s="30"/>
      <c r="KY403" s="30"/>
      <c r="KZ403" s="30"/>
      <c r="LA403" s="30"/>
      <c r="LB403" s="30"/>
      <c r="LC403" s="30"/>
      <c r="LG403" s="31"/>
      <c r="LH403" s="31"/>
      <c r="LI403" s="31"/>
      <c r="LJ403" s="31"/>
      <c r="LK403" s="31"/>
      <c r="LL403" s="31"/>
      <c r="LM403" s="31"/>
      <c r="LN403" s="31"/>
      <c r="LO403" s="31"/>
      <c r="LP403" s="31"/>
      <c r="LQ403" s="31"/>
      <c r="LR403" s="31"/>
    </row>
    <row r="404" spans="1:330" x14ac:dyDescent="0.35">
      <c r="A404" s="1" t="s">
        <v>265</v>
      </c>
      <c r="B404" s="1" t="s">
        <v>264</v>
      </c>
      <c r="C404" s="1">
        <v>130</v>
      </c>
      <c r="D404" s="1">
        <v>40</v>
      </c>
      <c r="E404" s="1">
        <v>15</v>
      </c>
      <c r="F404" s="1">
        <v>20</v>
      </c>
      <c r="G404" s="1">
        <v>5</v>
      </c>
      <c r="H404" s="1">
        <v>2123</v>
      </c>
      <c r="I404" s="1">
        <v>4</v>
      </c>
      <c r="J404" s="1">
        <v>0.84974799999999995</v>
      </c>
      <c r="K404" s="1">
        <v>0.28808899999999998</v>
      </c>
      <c r="L404" s="1">
        <v>19.922799999999999</v>
      </c>
      <c r="M404" s="1">
        <v>21.941400000000002</v>
      </c>
      <c r="N404" s="1">
        <v>1.8554999999999999E-2</v>
      </c>
      <c r="O404" s="1">
        <v>0.15808</v>
      </c>
      <c r="P404" s="1">
        <v>0.75809899999999997</v>
      </c>
      <c r="Q404" s="1">
        <v>6.0260000000000001E-3</v>
      </c>
      <c r="R404" s="1">
        <v>7.5019600000000004</v>
      </c>
      <c r="S404" s="1">
        <v>6.0959999999999999E-3</v>
      </c>
      <c r="T404" s="1">
        <v>45.070900000000002</v>
      </c>
      <c r="U404" s="1">
        <v>96.521799999999999</v>
      </c>
      <c r="V404" s="33">
        <v>1.1530800000000001</v>
      </c>
      <c r="W404" s="34">
        <v>0.47767599999999999</v>
      </c>
      <c r="X404" s="34">
        <v>37.642699999999998</v>
      </c>
      <c r="Y404" s="34">
        <v>46.935000000000002</v>
      </c>
      <c r="Z404" s="34">
        <v>2.3958E-2</v>
      </c>
      <c r="AA404" s="34">
        <v>0.26368599999999998</v>
      </c>
      <c r="AB404" s="34">
        <v>0.97528999999999999</v>
      </c>
      <c r="AC404" s="34">
        <v>6.0260000000000001E-3</v>
      </c>
      <c r="AD404" s="34">
        <v>9.0359099999999994</v>
      </c>
      <c r="AE404" s="34">
        <v>8.5210000000000008E-3</v>
      </c>
      <c r="AF404" s="34">
        <v>0</v>
      </c>
      <c r="AG404" s="35">
        <v>96.521799999999999</v>
      </c>
      <c r="AH404" s="30">
        <v>0.80979900000000005</v>
      </c>
      <c r="AI404" s="30">
        <v>0.25793700000000003</v>
      </c>
      <c r="AJ404" s="30">
        <v>16.069500000000001</v>
      </c>
      <c r="AK404" s="30">
        <v>17.000499999999999</v>
      </c>
      <c r="AL404" s="30">
        <v>7.3509999999999999E-3</v>
      </c>
      <c r="AM404" s="30">
        <v>7.1826000000000001E-2</v>
      </c>
      <c r="AN404" s="30">
        <v>0.29543700000000001</v>
      </c>
      <c r="AO404" s="30">
        <v>3.699E-3</v>
      </c>
      <c r="AP404" s="30">
        <v>4.1751399999999999</v>
      </c>
      <c r="AQ404" s="30">
        <v>3.307E-3</v>
      </c>
      <c r="AR404" s="30">
        <v>61.305500000000002</v>
      </c>
      <c r="AS404" s="21">
        <f t="shared" si="41"/>
        <v>7.9206924797731333E-4</v>
      </c>
      <c r="AT404" s="21">
        <f t="shared" si="42"/>
        <v>8.8595831517026982E-4</v>
      </c>
      <c r="AU404" s="23">
        <v>1.42797</v>
      </c>
      <c r="AV404" s="23">
        <v>0.91585700000000003</v>
      </c>
      <c r="AW404" s="23">
        <v>28.5261</v>
      </c>
      <c r="AX404" s="23">
        <v>60.363100000000003</v>
      </c>
      <c r="AY404" s="23">
        <v>2.6096000000000001E-2</v>
      </c>
      <c r="AZ404" s="23">
        <v>0.25499899999999998</v>
      </c>
      <c r="BA404" s="23">
        <v>1.04887</v>
      </c>
      <c r="BB404" s="23">
        <v>1.3133000000000001E-2</v>
      </c>
      <c r="BC404" s="23">
        <v>7.4121199999999998</v>
      </c>
      <c r="BD404" s="23">
        <v>1.1752E-2</v>
      </c>
      <c r="BE404" s="23">
        <v>0</v>
      </c>
      <c r="BF404" s="23">
        <v>100</v>
      </c>
      <c r="BG404" s="23">
        <v>22</v>
      </c>
      <c r="BH404" s="23" t="s">
        <v>218</v>
      </c>
      <c r="BI404" s="23">
        <v>0.28866700000000001</v>
      </c>
      <c r="BJ404" s="23">
        <v>9.2571000000000001E-2</v>
      </c>
      <c r="BK404" s="23">
        <v>5.7666300000000001</v>
      </c>
      <c r="BL404" s="23">
        <v>6.10128</v>
      </c>
      <c r="BM404" s="23">
        <v>2.6380000000000002E-3</v>
      </c>
      <c r="BN404" s="23">
        <v>2.5773999999999998E-2</v>
      </c>
      <c r="BO404" s="23">
        <v>0.106016</v>
      </c>
      <c r="BP404" s="23">
        <v>1.3270000000000001E-3</v>
      </c>
      <c r="BQ404" s="23">
        <v>1.49838</v>
      </c>
      <c r="BR404" s="23">
        <v>1.188E-3</v>
      </c>
      <c r="BS404" s="23">
        <v>22</v>
      </c>
      <c r="BT404" s="22">
        <f t="shared" si="43"/>
        <v>0.22699900000000001</v>
      </c>
      <c r="BU404" s="22">
        <f t="shared" si="44"/>
        <v>0.16153296471777184</v>
      </c>
      <c r="BV404" s="33">
        <v>1.3998E-2</v>
      </c>
      <c r="BW404" s="34">
        <v>9.7699999999999992E-3</v>
      </c>
      <c r="BX404" s="34">
        <v>8.1969999999999994E-3</v>
      </c>
      <c r="BY404" s="34">
        <v>8.4679999999999998E-3</v>
      </c>
      <c r="BZ404" s="34">
        <v>3.5105999999999998E-2</v>
      </c>
      <c r="CA404" s="34">
        <v>4.0045999999999998E-2</v>
      </c>
      <c r="CB404" s="34">
        <v>3.6977000000000003E-2</v>
      </c>
      <c r="CC404" s="34">
        <v>1.7263000000000001E-2</v>
      </c>
      <c r="CD404" s="34">
        <v>8.8419999999999992E-3</v>
      </c>
      <c r="CE404" s="35">
        <v>8.8710000000000004E-3</v>
      </c>
      <c r="CF404" s="1">
        <v>2.0259499999999999</v>
      </c>
      <c r="CG404" s="1">
        <v>2.70852</v>
      </c>
      <c r="CH404" s="1">
        <v>0.212143</v>
      </c>
      <c r="CI404" s="1">
        <v>0.19419700000000001</v>
      </c>
      <c r="CJ404" s="1">
        <v>93.107100000000003</v>
      </c>
      <c r="CK404" s="1">
        <v>17.746500000000001</v>
      </c>
      <c r="CL404" s="1">
        <v>4.5706699999999998</v>
      </c>
      <c r="CM404" s="1">
        <v>121.167</v>
      </c>
      <c r="CN404" s="1">
        <v>0.40334399999999998</v>
      </c>
      <c r="CO404" s="1">
        <v>69.890299999999996</v>
      </c>
      <c r="CP404" s="1">
        <v>54.3643</v>
      </c>
      <c r="CQ404" s="1">
        <v>92.675200000000004</v>
      </c>
      <c r="CR404" s="1">
        <v>11.2685</v>
      </c>
      <c r="CS404" s="1">
        <v>37.418399999999998</v>
      </c>
      <c r="CT404" s="1">
        <v>19.850000000000001</v>
      </c>
      <c r="CU404" s="1">
        <v>30</v>
      </c>
      <c r="CV404" s="1">
        <v>30</v>
      </c>
      <c r="CW404" s="1">
        <v>30</v>
      </c>
      <c r="CX404" s="1">
        <v>30</v>
      </c>
      <c r="CY404" s="1">
        <v>20</v>
      </c>
      <c r="CZ404" s="1">
        <v>20</v>
      </c>
      <c r="DA404" s="1">
        <v>20</v>
      </c>
      <c r="DB404" s="1">
        <v>70</v>
      </c>
      <c r="DC404" s="1">
        <v>30</v>
      </c>
      <c r="DD404" s="1">
        <v>30</v>
      </c>
      <c r="DE404" s="1">
        <v>15</v>
      </c>
      <c r="DF404" s="1">
        <v>15</v>
      </c>
      <c r="DG404" s="1">
        <v>15</v>
      </c>
      <c r="DH404" s="1">
        <v>15</v>
      </c>
      <c r="DI404" s="1">
        <v>10</v>
      </c>
      <c r="DJ404" s="1">
        <v>10</v>
      </c>
      <c r="DK404" s="1">
        <v>10</v>
      </c>
      <c r="DL404" s="1">
        <v>40</v>
      </c>
      <c r="DM404" s="1">
        <v>15</v>
      </c>
      <c r="DN404" s="1">
        <v>15</v>
      </c>
      <c r="DO404" s="1">
        <v>15</v>
      </c>
      <c r="DP404" s="1">
        <v>15</v>
      </c>
      <c r="DQ404" s="1">
        <v>15</v>
      </c>
      <c r="DR404" s="1">
        <v>15</v>
      </c>
      <c r="DS404" s="1">
        <v>10</v>
      </c>
      <c r="DT404" s="1">
        <v>10</v>
      </c>
      <c r="DU404" s="1">
        <v>10</v>
      </c>
      <c r="DV404" s="1">
        <v>40</v>
      </c>
      <c r="DW404" s="1">
        <v>15</v>
      </c>
      <c r="DX404" s="1">
        <v>15</v>
      </c>
      <c r="DY404" s="1">
        <v>5.1906499999999998</v>
      </c>
      <c r="DZ404" s="1">
        <v>4.4528800000000004</v>
      </c>
      <c r="EA404" s="1">
        <v>377.863</v>
      </c>
      <c r="EB404" s="1">
        <v>451.21199999999999</v>
      </c>
      <c r="EC404" s="1">
        <v>0.23185700000000001</v>
      </c>
      <c r="ED404" s="1">
        <v>0.20665500000000001</v>
      </c>
      <c r="EE404" s="1">
        <v>1.88771</v>
      </c>
      <c r="EF404" s="1">
        <v>0.32546399999999998</v>
      </c>
      <c r="EG404" s="1">
        <v>106.235</v>
      </c>
      <c r="EH404" s="1">
        <v>1.4869600000000001</v>
      </c>
      <c r="EI404" s="1">
        <v>0.405663</v>
      </c>
      <c r="EJ404" s="1">
        <v>0.93954199999999999</v>
      </c>
      <c r="EK404" s="1">
        <v>1.58602</v>
      </c>
      <c r="EL404" s="1">
        <v>1.9893700000000001</v>
      </c>
      <c r="EM404" s="1">
        <v>0.196574</v>
      </c>
      <c r="EN404" s="1">
        <v>6.0484000000000003E-2</v>
      </c>
      <c r="EO404" s="1">
        <v>0.27346100000000001</v>
      </c>
      <c r="EP404" s="1">
        <v>0.30494199999999999</v>
      </c>
      <c r="EQ404" s="1">
        <v>1.0178</v>
      </c>
      <c r="ER404" s="1">
        <v>1.3875500000000001</v>
      </c>
      <c r="ES404" s="1">
        <v>4.7849899999999996</v>
      </c>
      <c r="ET404" s="1">
        <v>3.5133299999999998</v>
      </c>
      <c r="EU404" s="1">
        <v>376.27699999999999</v>
      </c>
      <c r="EV404" s="1">
        <v>449.22300000000001</v>
      </c>
      <c r="EW404" s="1">
        <v>3.5283000000000002E-2</v>
      </c>
      <c r="EX404" s="1">
        <v>0.146171</v>
      </c>
      <c r="EY404" s="1">
        <v>1.61425</v>
      </c>
      <c r="EZ404" s="1">
        <v>2.0521999999999999E-2</v>
      </c>
      <c r="FA404" s="1">
        <v>105.218</v>
      </c>
      <c r="FB404" s="1">
        <v>9.9408999999999997E-2</v>
      </c>
      <c r="FC404" s="1">
        <v>0.15033199999999999</v>
      </c>
      <c r="FD404" s="1">
        <v>3.0585999999999999E-2</v>
      </c>
      <c r="FE404" s="1">
        <v>2.90537</v>
      </c>
      <c r="FF404" s="1">
        <v>0.77955600000000003</v>
      </c>
      <c r="FG404" s="1">
        <v>3.1100000000000002E-4</v>
      </c>
      <c r="FH404" s="1">
        <v>2.3900000000000002E-3</v>
      </c>
      <c r="FI404" s="1">
        <v>1.3280999999999999E-2</v>
      </c>
      <c r="FJ404" s="1">
        <v>7.9000000000000001E-4</v>
      </c>
      <c r="FK404" s="1">
        <v>0.60444900000000001</v>
      </c>
      <c r="FL404" s="1">
        <v>1.73E-4</v>
      </c>
      <c r="FM404" s="1">
        <v>42650.685405092598</v>
      </c>
      <c r="FN404" s="1">
        <f t="shared" si="40"/>
        <v>236.51722222322132</v>
      </c>
      <c r="FO404" s="1">
        <v>1.0338000000000001</v>
      </c>
      <c r="FP404" s="1">
        <v>1.0106999999999999</v>
      </c>
      <c r="FQ404" s="1">
        <v>1.0438000000000001</v>
      </c>
      <c r="FR404" s="1">
        <v>1.016</v>
      </c>
      <c r="FS404" s="1">
        <v>1.2048000000000001</v>
      </c>
      <c r="FT404" s="1">
        <v>1.1647000000000001</v>
      </c>
      <c r="FU404" s="1">
        <v>1.1883999999999999</v>
      </c>
      <c r="FV404" s="1">
        <v>1.0770999999999999</v>
      </c>
      <c r="FW404" s="1">
        <v>1.0771999999999999</v>
      </c>
      <c r="FX404" s="1">
        <v>1.0563</v>
      </c>
      <c r="FY404" s="1">
        <v>1.7585999999999999</v>
      </c>
      <c r="FZ404" s="1">
        <v>1.4066000000000001</v>
      </c>
      <c r="GA404" s="1">
        <v>1.2195</v>
      </c>
      <c r="GB404" s="1">
        <v>1.3053999999999999</v>
      </c>
      <c r="GC404" s="1">
        <v>1.0045999999999999</v>
      </c>
      <c r="GD404" s="1">
        <v>1.0245</v>
      </c>
      <c r="GE404" s="1">
        <v>1.0018</v>
      </c>
      <c r="GF404" s="1">
        <v>1.1487000000000001</v>
      </c>
      <c r="GG404" s="1">
        <v>1.0585</v>
      </c>
      <c r="GH404" s="1">
        <v>1.0588</v>
      </c>
      <c r="GI404" s="1">
        <v>0.9929</v>
      </c>
      <c r="GJ404" s="1">
        <v>0.9819</v>
      </c>
      <c r="GK404" s="1">
        <v>0.98519999999999996</v>
      </c>
      <c r="GL404" s="1">
        <v>0.99880000000000002</v>
      </c>
      <c r="GM404" s="1">
        <v>0.99980000000000002</v>
      </c>
      <c r="GN404" s="1">
        <v>0.999</v>
      </c>
      <c r="GO404" s="1">
        <v>1</v>
      </c>
      <c r="GP404" s="1">
        <v>0.99319999999999997</v>
      </c>
      <c r="GQ404" s="1">
        <v>0.99960000000000004</v>
      </c>
      <c r="GR404" s="1">
        <v>0.99939999999999996</v>
      </c>
      <c r="GS404" s="1">
        <v>1.8051999999999999</v>
      </c>
      <c r="GT404" s="1">
        <v>1.3958999999999999</v>
      </c>
      <c r="GU404" s="1">
        <v>1.254</v>
      </c>
      <c r="GV404" s="1">
        <v>1.3247</v>
      </c>
      <c r="GW404" s="1">
        <v>1.2101</v>
      </c>
      <c r="GX404" s="1">
        <v>1.1919999999999999</v>
      </c>
      <c r="GY404" s="1">
        <v>1.1904999999999999</v>
      </c>
      <c r="GZ404" s="1">
        <v>1.2286999999999999</v>
      </c>
      <c r="HA404" s="1">
        <v>1.1396999999999999</v>
      </c>
      <c r="HB404" s="1">
        <v>1.1176999999999999</v>
      </c>
      <c r="HC404" s="1">
        <v>502</v>
      </c>
      <c r="HD404" s="1">
        <v>1229</v>
      </c>
      <c r="HE404" s="1">
        <v>1228</v>
      </c>
      <c r="HF404" s="1">
        <v>502</v>
      </c>
      <c r="HG404" s="1">
        <v>218</v>
      </c>
      <c r="HH404" s="1">
        <v>232</v>
      </c>
      <c r="HI404" s="1">
        <v>231</v>
      </c>
      <c r="HJ404" s="1">
        <v>745</v>
      </c>
      <c r="HK404" s="1">
        <v>226</v>
      </c>
      <c r="HL404" s="1">
        <v>221</v>
      </c>
      <c r="HM404" s="1" t="s">
        <v>219</v>
      </c>
      <c r="HN404" s="1" t="s">
        <v>220</v>
      </c>
      <c r="HO404" s="1" t="s">
        <v>221</v>
      </c>
      <c r="HP404" s="1" t="s">
        <v>219</v>
      </c>
      <c r="HQ404" s="1" t="s">
        <v>222</v>
      </c>
      <c r="HR404" s="1" t="s">
        <v>223</v>
      </c>
      <c r="HS404" s="1" t="s">
        <v>224</v>
      </c>
      <c r="HT404" s="1" t="s">
        <v>225</v>
      </c>
      <c r="HU404" s="1" t="s">
        <v>226</v>
      </c>
      <c r="HV404" s="1" t="s">
        <v>227</v>
      </c>
      <c r="HW404" s="1">
        <v>13.8832</v>
      </c>
      <c r="HX404" s="1">
        <v>35.884500000000003</v>
      </c>
      <c r="HY404" s="1">
        <v>45.070900000000002</v>
      </c>
      <c r="HZ404" s="1">
        <v>0</v>
      </c>
      <c r="IA404" s="1">
        <v>11.4582</v>
      </c>
      <c r="IB404" s="1">
        <v>21.007100000000001</v>
      </c>
      <c r="IC404" s="1">
        <v>1.3600000000000001E-3</v>
      </c>
      <c r="ID404" s="1">
        <v>45.069600000000001</v>
      </c>
      <c r="IE404" s="1">
        <v>-4.0000000000000003E-5</v>
      </c>
      <c r="IF404" s="1">
        <v>2</v>
      </c>
      <c r="IG404" s="1">
        <v>0</v>
      </c>
      <c r="IH404" s="1">
        <v>0</v>
      </c>
      <c r="II404" s="1">
        <v>0</v>
      </c>
      <c r="IJ404" s="1">
        <v>0</v>
      </c>
      <c r="IK404" s="1">
        <v>0</v>
      </c>
      <c r="IL404" s="1">
        <v>0</v>
      </c>
      <c r="IM404" s="1">
        <v>0</v>
      </c>
      <c r="IN404" s="1">
        <v>0</v>
      </c>
      <c r="IO404" s="1">
        <v>0</v>
      </c>
      <c r="IP404" s="1">
        <v>0</v>
      </c>
      <c r="IQ404" s="1">
        <v>0</v>
      </c>
      <c r="IR404" s="1">
        <v>0</v>
      </c>
      <c r="IS404" s="1">
        <v>0</v>
      </c>
      <c r="IT404" s="1">
        <v>0</v>
      </c>
      <c r="IU404" s="1">
        <v>0</v>
      </c>
      <c r="IV404" s="1">
        <v>0</v>
      </c>
      <c r="IW404" s="1">
        <v>0</v>
      </c>
      <c r="IX404" s="1">
        <v>0</v>
      </c>
      <c r="IY404" s="1">
        <v>0</v>
      </c>
      <c r="IZ404" s="1">
        <v>0</v>
      </c>
      <c r="JA404" s="1">
        <v>0</v>
      </c>
      <c r="JB404" s="1">
        <v>0</v>
      </c>
      <c r="JC404" s="1">
        <v>0</v>
      </c>
      <c r="JD404" s="1">
        <v>0</v>
      </c>
      <c r="JE404" s="1">
        <v>0</v>
      </c>
      <c r="JF404" s="1">
        <v>0</v>
      </c>
      <c r="JG404" s="1">
        <v>0</v>
      </c>
      <c r="JH404" s="1">
        <v>0</v>
      </c>
      <c r="JI404" s="1">
        <v>0</v>
      </c>
      <c r="JJ404" s="1">
        <v>0</v>
      </c>
      <c r="JK404" s="1">
        <v>0</v>
      </c>
      <c r="JL404" s="1">
        <v>0</v>
      </c>
      <c r="JM404" s="1">
        <v>0</v>
      </c>
      <c r="JN404" s="1">
        <v>0</v>
      </c>
      <c r="JO404" s="1">
        <v>0</v>
      </c>
      <c r="JP404" s="1">
        <v>0</v>
      </c>
      <c r="JQ404" s="1">
        <v>0</v>
      </c>
      <c r="JR404" s="1">
        <v>0</v>
      </c>
      <c r="JS404" s="1">
        <v>0</v>
      </c>
      <c r="JT404" s="1">
        <v>0</v>
      </c>
      <c r="JU404" s="1">
        <v>0</v>
      </c>
      <c r="JV404" s="1">
        <v>0</v>
      </c>
      <c r="JW404" s="1">
        <v>0</v>
      </c>
      <c r="JX404" s="1">
        <v>0</v>
      </c>
      <c r="JY404" s="1">
        <v>0</v>
      </c>
      <c r="JZ404" s="1">
        <v>0</v>
      </c>
      <c r="KA404" s="1">
        <v>0</v>
      </c>
      <c r="KB404" s="1">
        <v>0</v>
      </c>
      <c r="KC404" s="1">
        <v>0</v>
      </c>
      <c r="KD404" s="1">
        <v>0</v>
      </c>
      <c r="KR404" s="30"/>
      <c r="KS404" s="30"/>
      <c r="KT404" s="30"/>
      <c r="KU404" s="30"/>
      <c r="KV404" s="30"/>
      <c r="KW404" s="30"/>
      <c r="KX404" s="30"/>
      <c r="KY404" s="30"/>
      <c r="KZ404" s="30"/>
      <c r="LA404" s="30"/>
      <c r="LB404" s="30"/>
      <c r="LC404" s="30"/>
      <c r="LG404" s="31"/>
      <c r="LH404" s="31"/>
      <c r="LI404" s="31"/>
      <c r="LJ404" s="31"/>
      <c r="LK404" s="31"/>
      <c r="LL404" s="31"/>
      <c r="LM404" s="31"/>
      <c r="LN404" s="31"/>
      <c r="LO404" s="31"/>
      <c r="LP404" s="31"/>
      <c r="LQ404" s="31"/>
      <c r="LR404" s="31"/>
    </row>
    <row r="405" spans="1:330" x14ac:dyDescent="0.35">
      <c r="A405" s="1" t="s">
        <v>265</v>
      </c>
      <c r="B405" s="1" t="s">
        <v>264</v>
      </c>
      <c r="C405" s="1">
        <v>130</v>
      </c>
      <c r="D405" s="1">
        <v>40</v>
      </c>
      <c r="E405" s="1">
        <v>15</v>
      </c>
      <c r="F405" s="1">
        <v>20</v>
      </c>
      <c r="G405" s="1">
        <v>5</v>
      </c>
      <c r="H405" s="1">
        <v>2124</v>
      </c>
      <c r="I405" s="1">
        <v>5</v>
      </c>
      <c r="J405" s="1">
        <v>0.79213500000000003</v>
      </c>
      <c r="K405" s="1">
        <v>0.38547199999999998</v>
      </c>
      <c r="L405" s="1">
        <v>19.5471</v>
      </c>
      <c r="M405" s="1">
        <v>22.245799999999999</v>
      </c>
      <c r="N405" s="1">
        <v>1.3259999999999999E-3</v>
      </c>
      <c r="O405" s="1">
        <v>7.6339000000000004E-2</v>
      </c>
      <c r="P405" s="1">
        <v>0.78688000000000002</v>
      </c>
      <c r="Q405" s="1">
        <v>-5.7600000000000004E-3</v>
      </c>
      <c r="R405" s="1">
        <v>7.6245700000000003</v>
      </c>
      <c r="S405" s="1">
        <v>-5.5399999999999998E-3</v>
      </c>
      <c r="T405" s="1">
        <v>45.096699999999998</v>
      </c>
      <c r="U405" s="1">
        <v>96.545000000000002</v>
      </c>
      <c r="V405" s="33">
        <v>1.07491</v>
      </c>
      <c r="W405" s="34">
        <v>0.63914199999999999</v>
      </c>
      <c r="X405" s="34">
        <v>36.9328</v>
      </c>
      <c r="Y405" s="34">
        <v>47.586100000000002</v>
      </c>
      <c r="Z405" s="34">
        <v>1.712E-3</v>
      </c>
      <c r="AA405" s="34">
        <v>0.12733800000000001</v>
      </c>
      <c r="AB405" s="34">
        <v>1.0123200000000001</v>
      </c>
      <c r="AC405" s="34">
        <v>-5.7600000000000004E-3</v>
      </c>
      <c r="AD405" s="34">
        <v>9.1836000000000002</v>
      </c>
      <c r="AE405" s="34">
        <v>-7.7400000000000004E-3</v>
      </c>
      <c r="AF405" s="34">
        <v>3.9999999999999998E-6</v>
      </c>
      <c r="AG405" s="35">
        <v>96.544300000000007</v>
      </c>
      <c r="AH405" s="30">
        <v>0.75473199999999996</v>
      </c>
      <c r="AI405" s="30">
        <v>0.345051</v>
      </c>
      <c r="AJ405" s="30">
        <v>15.763</v>
      </c>
      <c r="AK405" s="30">
        <v>17.232600000000001</v>
      </c>
      <c r="AL405" s="30">
        <v>5.2499999999999997E-4</v>
      </c>
      <c r="AM405" s="30">
        <v>3.4678E-2</v>
      </c>
      <c r="AN405" s="30">
        <v>0.30658600000000003</v>
      </c>
      <c r="AO405" s="30">
        <v>-3.5400000000000002E-3</v>
      </c>
      <c r="AP405" s="30">
        <v>4.24247</v>
      </c>
      <c r="AQ405" s="30">
        <v>-3.0000000000000001E-3</v>
      </c>
      <c r="AR405" s="30">
        <v>61.326900000000002</v>
      </c>
      <c r="AS405" s="21">
        <f t="shared" si="41"/>
        <v>-7.0713523018430305E-4</v>
      </c>
      <c r="AT405" s="21">
        <f t="shared" si="42"/>
        <v>-8.3441957161747762E-4</v>
      </c>
      <c r="AU405" s="23">
        <v>1.32494</v>
      </c>
      <c r="AV405" s="23">
        <v>1.2197199999999999</v>
      </c>
      <c r="AW405" s="23">
        <v>27.857600000000001</v>
      </c>
      <c r="AX405" s="23">
        <v>60.9148</v>
      </c>
      <c r="AY405" s="23">
        <v>1.856E-3</v>
      </c>
      <c r="AZ405" s="23">
        <v>0.122568</v>
      </c>
      <c r="BA405" s="23">
        <v>1.08361</v>
      </c>
      <c r="BB405" s="23">
        <v>-1.2500000000000001E-2</v>
      </c>
      <c r="BC405" s="23">
        <v>7.4981</v>
      </c>
      <c r="BD405" s="23">
        <v>-1.0630000000000001E-2</v>
      </c>
      <c r="BE405" s="23">
        <v>0</v>
      </c>
      <c r="BF405" s="23">
        <v>100</v>
      </c>
      <c r="BG405" s="23">
        <v>22</v>
      </c>
      <c r="BH405" s="23" t="s">
        <v>218</v>
      </c>
      <c r="BI405" s="23">
        <v>0.26894200000000001</v>
      </c>
      <c r="BJ405" s="23">
        <v>0.123793</v>
      </c>
      <c r="BK405" s="23">
        <v>5.6546599999999998</v>
      </c>
      <c r="BL405" s="23">
        <v>6.1823899999999998</v>
      </c>
      <c r="BM405" s="23">
        <v>1.8799999999999999E-4</v>
      </c>
      <c r="BN405" s="23">
        <v>1.244E-2</v>
      </c>
      <c r="BO405" s="23">
        <v>0.10997800000000001</v>
      </c>
      <c r="BP405" s="23">
        <v>-1.2700000000000001E-3</v>
      </c>
      <c r="BQ405" s="23">
        <v>1.522</v>
      </c>
      <c r="BR405" s="23">
        <v>-1.08E-3</v>
      </c>
      <c r="BS405" s="23">
        <v>22</v>
      </c>
      <c r="BT405" s="22">
        <f t="shared" si="43"/>
        <v>0.24639899999999998</v>
      </c>
      <c r="BU405" s="22">
        <f t="shared" si="44"/>
        <v>0.15016790046802186</v>
      </c>
      <c r="BV405" s="33">
        <v>1.4037000000000001E-2</v>
      </c>
      <c r="BW405" s="34">
        <v>9.7120000000000001E-3</v>
      </c>
      <c r="BX405" s="34">
        <v>8.0459999999999993E-3</v>
      </c>
      <c r="BY405" s="34">
        <v>8.5240000000000003E-3</v>
      </c>
      <c r="BZ405" s="34">
        <v>3.2293000000000002E-2</v>
      </c>
      <c r="CA405" s="34">
        <v>4.5522E-2</v>
      </c>
      <c r="CB405" s="34">
        <v>3.6597999999999999E-2</v>
      </c>
      <c r="CC405" s="34">
        <v>1.7860999999999998E-2</v>
      </c>
      <c r="CD405" s="34">
        <v>8.633E-3</v>
      </c>
      <c r="CE405" s="35">
        <v>8.9440000000000006E-3</v>
      </c>
      <c r="CF405" s="1">
        <v>2.1104599999999998</v>
      </c>
      <c r="CG405" s="1">
        <v>2.2319100000000001</v>
      </c>
      <c r="CH405" s="1">
        <v>0.21418999999999999</v>
      </c>
      <c r="CI405" s="1">
        <v>0.19261700000000001</v>
      </c>
      <c r="CJ405" s="1">
        <v>1152.81</v>
      </c>
      <c r="CK405" s="1">
        <v>33.868600000000001</v>
      </c>
      <c r="CL405" s="1">
        <v>4.45411</v>
      </c>
      <c r="CM405" s="1">
        <v>-128.08000000000001</v>
      </c>
      <c r="CN405" s="1">
        <v>0.39985900000000002</v>
      </c>
      <c r="CO405" s="1">
        <v>-74.947000000000003</v>
      </c>
      <c r="CP405" s="1">
        <v>54.3523</v>
      </c>
      <c r="CQ405" s="1">
        <v>92.671199999999999</v>
      </c>
      <c r="CR405" s="1">
        <v>11.2685</v>
      </c>
      <c r="CS405" s="1">
        <v>50.067799999999998</v>
      </c>
      <c r="CT405" s="1">
        <v>19.855</v>
      </c>
      <c r="CU405" s="1">
        <v>30</v>
      </c>
      <c r="CV405" s="1">
        <v>30</v>
      </c>
      <c r="CW405" s="1">
        <v>30</v>
      </c>
      <c r="CX405" s="1">
        <v>30</v>
      </c>
      <c r="CY405" s="1">
        <v>20</v>
      </c>
      <c r="CZ405" s="1">
        <v>20</v>
      </c>
      <c r="DA405" s="1">
        <v>20</v>
      </c>
      <c r="DB405" s="1">
        <v>70</v>
      </c>
      <c r="DC405" s="1">
        <v>30</v>
      </c>
      <c r="DD405" s="1">
        <v>30</v>
      </c>
      <c r="DE405" s="1">
        <v>15</v>
      </c>
      <c r="DF405" s="1">
        <v>15</v>
      </c>
      <c r="DG405" s="1">
        <v>15</v>
      </c>
      <c r="DH405" s="1">
        <v>15</v>
      </c>
      <c r="DI405" s="1">
        <v>10</v>
      </c>
      <c r="DJ405" s="1">
        <v>10</v>
      </c>
      <c r="DK405" s="1">
        <v>10</v>
      </c>
      <c r="DL405" s="1">
        <v>40</v>
      </c>
      <c r="DM405" s="1">
        <v>15</v>
      </c>
      <c r="DN405" s="1">
        <v>15</v>
      </c>
      <c r="DO405" s="1">
        <v>15</v>
      </c>
      <c r="DP405" s="1">
        <v>15</v>
      </c>
      <c r="DQ405" s="1">
        <v>15</v>
      </c>
      <c r="DR405" s="1">
        <v>15</v>
      </c>
      <c r="DS405" s="1">
        <v>10</v>
      </c>
      <c r="DT405" s="1">
        <v>10</v>
      </c>
      <c r="DU405" s="1">
        <v>10</v>
      </c>
      <c r="DV405" s="1">
        <v>40</v>
      </c>
      <c r="DW405" s="1">
        <v>15</v>
      </c>
      <c r="DX405" s="1">
        <v>15</v>
      </c>
      <c r="DY405" s="1">
        <v>4.8662999999999998</v>
      </c>
      <c r="DZ405" s="1">
        <v>5.6309800000000001</v>
      </c>
      <c r="EA405" s="1">
        <v>370.49599999999998</v>
      </c>
      <c r="EB405" s="1">
        <v>458.54399999999998</v>
      </c>
      <c r="EC405" s="1">
        <v>0.168852</v>
      </c>
      <c r="ED405" s="1">
        <v>0.14868999999999999</v>
      </c>
      <c r="EE405" s="1">
        <v>1.94316</v>
      </c>
      <c r="EF405" s="1">
        <v>0.30674200000000001</v>
      </c>
      <c r="EG405" s="1">
        <v>107.877</v>
      </c>
      <c r="EH405" s="1">
        <v>1.31894</v>
      </c>
      <c r="EI405" s="1">
        <v>0.40770499999999998</v>
      </c>
      <c r="EJ405" s="1">
        <v>0.92902200000000001</v>
      </c>
      <c r="EK405" s="1">
        <v>1.5265899999999999</v>
      </c>
      <c r="EL405" s="1">
        <v>2.0258600000000002</v>
      </c>
      <c r="EM405" s="1">
        <v>0.16633200000000001</v>
      </c>
      <c r="EN405" s="1">
        <v>7.8125E-2</v>
      </c>
      <c r="EO405" s="1">
        <v>0.267878</v>
      </c>
      <c r="EP405" s="1">
        <v>0.32636399999999999</v>
      </c>
      <c r="EQ405" s="1">
        <v>0.97004100000000004</v>
      </c>
      <c r="ER405" s="1">
        <v>1.40924</v>
      </c>
      <c r="ES405" s="1">
        <v>4.4585900000000001</v>
      </c>
      <c r="ET405" s="1">
        <v>4.7019599999999997</v>
      </c>
      <c r="EU405" s="1">
        <v>368.96899999999999</v>
      </c>
      <c r="EV405" s="1">
        <v>456.51799999999997</v>
      </c>
      <c r="EW405" s="1">
        <v>2.5200000000000001E-3</v>
      </c>
      <c r="EX405" s="1">
        <v>7.0565000000000003E-2</v>
      </c>
      <c r="EY405" s="1">
        <v>1.6752800000000001</v>
      </c>
      <c r="EZ405" s="1">
        <v>-1.9619999999999999E-2</v>
      </c>
      <c r="FA405" s="1">
        <v>106.907</v>
      </c>
      <c r="FB405" s="1">
        <v>-9.0300000000000005E-2</v>
      </c>
      <c r="FC405" s="1">
        <v>0.14007700000000001</v>
      </c>
      <c r="FD405" s="1">
        <v>4.0933999999999998E-2</v>
      </c>
      <c r="FE405" s="1">
        <v>2.8489499999999999</v>
      </c>
      <c r="FF405" s="1">
        <v>0.79221600000000003</v>
      </c>
      <c r="FG405" s="1">
        <v>2.1999999999999999E-5</v>
      </c>
      <c r="FH405" s="1">
        <v>1.1540000000000001E-3</v>
      </c>
      <c r="FI405" s="1">
        <v>1.3783E-2</v>
      </c>
      <c r="FJ405" s="1">
        <v>-7.6000000000000004E-4</v>
      </c>
      <c r="FK405" s="1">
        <v>0.61415500000000001</v>
      </c>
      <c r="FL405" s="1">
        <v>-1.6000000000000001E-4</v>
      </c>
      <c r="FM405" s="1">
        <v>42650.688113425902</v>
      </c>
      <c r="FN405" s="1">
        <f t="shared" si="40"/>
        <v>236.58222222252516</v>
      </c>
      <c r="FO405" s="1">
        <v>1.034</v>
      </c>
      <c r="FP405" s="1">
        <v>1.0108999999999999</v>
      </c>
      <c r="FQ405" s="1">
        <v>1.0439000000000001</v>
      </c>
      <c r="FR405" s="1">
        <v>1.0162</v>
      </c>
      <c r="FS405" s="1">
        <v>1.2050000000000001</v>
      </c>
      <c r="FT405" s="1">
        <v>1.1648000000000001</v>
      </c>
      <c r="FU405" s="1">
        <v>1.1886000000000001</v>
      </c>
      <c r="FV405" s="1">
        <v>1.0771999999999999</v>
      </c>
      <c r="FW405" s="1">
        <v>1.0772999999999999</v>
      </c>
      <c r="FX405" s="1">
        <v>1.0564</v>
      </c>
      <c r="FY405" s="1">
        <v>1.7591000000000001</v>
      </c>
      <c r="FZ405" s="1">
        <v>1.4058999999999999</v>
      </c>
      <c r="GA405" s="1">
        <v>1.2202999999999999</v>
      </c>
      <c r="GB405" s="1">
        <v>1.3022</v>
      </c>
      <c r="GC405" s="1">
        <v>1.0045999999999999</v>
      </c>
      <c r="GD405" s="1">
        <v>1.0246999999999999</v>
      </c>
      <c r="GE405" s="1">
        <v>1.0018</v>
      </c>
      <c r="GF405" s="1">
        <v>1.1488</v>
      </c>
      <c r="GG405" s="1">
        <v>1.0585</v>
      </c>
      <c r="GH405" s="1">
        <v>1.0591999999999999</v>
      </c>
      <c r="GI405" s="1">
        <v>0.9929</v>
      </c>
      <c r="GJ405" s="1">
        <v>0.98199999999999998</v>
      </c>
      <c r="GK405" s="1">
        <v>0.9849</v>
      </c>
      <c r="GL405" s="1">
        <v>0.99880000000000002</v>
      </c>
      <c r="GM405" s="1">
        <v>0.99980000000000002</v>
      </c>
      <c r="GN405" s="1">
        <v>0.999</v>
      </c>
      <c r="GO405" s="1">
        <v>1</v>
      </c>
      <c r="GP405" s="1">
        <v>0.99319999999999997</v>
      </c>
      <c r="GQ405" s="1">
        <v>0.99970000000000003</v>
      </c>
      <c r="GR405" s="1">
        <v>0.99939999999999996</v>
      </c>
      <c r="GS405" s="1">
        <v>1.806</v>
      </c>
      <c r="GT405" s="1">
        <v>1.3956</v>
      </c>
      <c r="GU405" s="1">
        <v>1.2546999999999999</v>
      </c>
      <c r="GV405" s="1">
        <v>1.3216000000000001</v>
      </c>
      <c r="GW405" s="1">
        <v>1.2101999999999999</v>
      </c>
      <c r="GX405" s="1">
        <v>1.1923999999999999</v>
      </c>
      <c r="GY405" s="1">
        <v>1.1907000000000001</v>
      </c>
      <c r="GZ405" s="1">
        <v>1.2291000000000001</v>
      </c>
      <c r="HA405" s="1">
        <v>1.1399999999999999</v>
      </c>
      <c r="HB405" s="1">
        <v>1.1183000000000001</v>
      </c>
      <c r="HC405" s="1">
        <v>502</v>
      </c>
      <c r="HD405" s="1">
        <v>1229</v>
      </c>
      <c r="HE405" s="1">
        <v>1228</v>
      </c>
      <c r="HF405" s="1">
        <v>502</v>
      </c>
      <c r="HG405" s="1">
        <v>218</v>
      </c>
      <c r="HH405" s="1">
        <v>232</v>
      </c>
      <c r="HI405" s="1">
        <v>231</v>
      </c>
      <c r="HJ405" s="1">
        <v>745</v>
      </c>
      <c r="HK405" s="1">
        <v>226</v>
      </c>
      <c r="HL405" s="1">
        <v>221</v>
      </c>
      <c r="HM405" s="1" t="s">
        <v>219</v>
      </c>
      <c r="HN405" s="1" t="s">
        <v>220</v>
      </c>
      <c r="HO405" s="1" t="s">
        <v>221</v>
      </c>
      <c r="HP405" s="1" t="s">
        <v>219</v>
      </c>
      <c r="HQ405" s="1" t="s">
        <v>222</v>
      </c>
      <c r="HR405" s="1" t="s">
        <v>223</v>
      </c>
      <c r="HS405" s="1" t="s">
        <v>224</v>
      </c>
      <c r="HT405" s="1" t="s">
        <v>225</v>
      </c>
      <c r="HU405" s="1" t="s">
        <v>226</v>
      </c>
      <c r="HV405" s="1" t="s">
        <v>227</v>
      </c>
      <c r="HW405" s="1">
        <v>13.8733</v>
      </c>
      <c r="HX405" s="1">
        <v>35.872</v>
      </c>
      <c r="HY405" s="1">
        <v>45.096699999999998</v>
      </c>
      <c r="HZ405" s="1">
        <v>0</v>
      </c>
      <c r="IA405" s="1">
        <v>11.460900000000001</v>
      </c>
      <c r="IB405" s="1">
        <v>21.007400000000001</v>
      </c>
      <c r="IC405" s="1">
        <v>-1.2999999999999999E-3</v>
      </c>
      <c r="ID405" s="1">
        <v>45.097999999999999</v>
      </c>
      <c r="IE405" s="1">
        <v>3.4999999999999997E-5</v>
      </c>
      <c r="IF405" s="1">
        <v>2</v>
      </c>
      <c r="IG405" s="1">
        <v>0</v>
      </c>
      <c r="IH405" s="1">
        <v>0</v>
      </c>
      <c r="II405" s="1">
        <v>0</v>
      </c>
      <c r="IJ405" s="1">
        <v>0</v>
      </c>
      <c r="IK405" s="1">
        <v>0</v>
      </c>
      <c r="IL405" s="1">
        <v>0</v>
      </c>
      <c r="IM405" s="1">
        <v>0</v>
      </c>
      <c r="IN405" s="1">
        <v>0</v>
      </c>
      <c r="IO405" s="1">
        <v>0</v>
      </c>
      <c r="IP405" s="1">
        <v>0</v>
      </c>
      <c r="IQ405" s="1">
        <v>0</v>
      </c>
      <c r="IR405" s="1">
        <v>0</v>
      </c>
      <c r="IS405" s="1">
        <v>0</v>
      </c>
      <c r="IT405" s="1">
        <v>0</v>
      </c>
      <c r="IU405" s="1">
        <v>0</v>
      </c>
      <c r="IV405" s="1">
        <v>0</v>
      </c>
      <c r="IW405" s="1">
        <v>0</v>
      </c>
      <c r="IX405" s="1">
        <v>0</v>
      </c>
      <c r="IY405" s="1">
        <v>0</v>
      </c>
      <c r="IZ405" s="1">
        <v>0</v>
      </c>
      <c r="JA405" s="1">
        <v>0</v>
      </c>
      <c r="JB405" s="1">
        <v>0</v>
      </c>
      <c r="JC405" s="1">
        <v>0</v>
      </c>
      <c r="JD405" s="1">
        <v>0</v>
      </c>
      <c r="JE405" s="1">
        <v>0</v>
      </c>
      <c r="JF405" s="1">
        <v>0</v>
      </c>
      <c r="JG405" s="1">
        <v>0</v>
      </c>
      <c r="JH405" s="1">
        <v>0</v>
      </c>
      <c r="JI405" s="1">
        <v>0</v>
      </c>
      <c r="JJ405" s="1">
        <v>0</v>
      </c>
      <c r="JK405" s="1">
        <v>0</v>
      </c>
      <c r="JL405" s="1">
        <v>0</v>
      </c>
      <c r="JM405" s="1">
        <v>0</v>
      </c>
      <c r="JN405" s="1">
        <v>0</v>
      </c>
      <c r="JO405" s="1">
        <v>0</v>
      </c>
      <c r="JP405" s="1">
        <v>0</v>
      </c>
      <c r="JQ405" s="1">
        <v>0</v>
      </c>
      <c r="JR405" s="1">
        <v>0</v>
      </c>
      <c r="JS405" s="1">
        <v>0</v>
      </c>
      <c r="JT405" s="1">
        <v>0</v>
      </c>
      <c r="JU405" s="1">
        <v>0</v>
      </c>
      <c r="JV405" s="1">
        <v>0</v>
      </c>
      <c r="JW405" s="1">
        <v>0</v>
      </c>
      <c r="JX405" s="1">
        <v>0</v>
      </c>
      <c r="JY405" s="1">
        <v>0</v>
      </c>
      <c r="JZ405" s="1">
        <v>0</v>
      </c>
      <c r="KA405" s="1">
        <v>0</v>
      </c>
      <c r="KB405" s="1">
        <v>0</v>
      </c>
      <c r="KC405" s="1">
        <v>0</v>
      </c>
      <c r="KD405" s="1">
        <v>0</v>
      </c>
      <c r="KR405" s="30"/>
      <c r="KS405" s="30"/>
      <c r="KT405" s="30"/>
      <c r="KU405" s="30"/>
      <c r="KV405" s="30"/>
      <c r="KW405" s="30"/>
      <c r="KX405" s="30"/>
      <c r="KY405" s="30"/>
      <c r="KZ405" s="30"/>
      <c r="LA405" s="30"/>
      <c r="LB405" s="30"/>
      <c r="LC405" s="30"/>
      <c r="LG405" s="31"/>
      <c r="LH405" s="31"/>
      <c r="LI405" s="31"/>
      <c r="LJ405" s="31"/>
      <c r="LK405" s="31"/>
      <c r="LL405" s="31"/>
      <c r="LM405" s="31"/>
      <c r="LN405" s="31"/>
      <c r="LO405" s="31"/>
      <c r="LP405" s="31"/>
      <c r="LQ405" s="31"/>
      <c r="LR405" s="31"/>
    </row>
    <row r="406" spans="1:330" x14ac:dyDescent="0.35">
      <c r="A406" s="1" t="s">
        <v>265</v>
      </c>
      <c r="B406" s="1" t="s">
        <v>264</v>
      </c>
      <c r="C406" s="1">
        <v>130</v>
      </c>
      <c r="D406" s="1">
        <v>40</v>
      </c>
      <c r="E406" s="1">
        <v>15</v>
      </c>
      <c r="F406" s="1">
        <v>20</v>
      </c>
      <c r="G406" s="1">
        <v>5</v>
      </c>
      <c r="H406" s="1">
        <v>2125</v>
      </c>
      <c r="I406" s="1">
        <v>6</v>
      </c>
      <c r="J406" s="1">
        <v>0.81052599999999997</v>
      </c>
      <c r="K406" s="1">
        <v>0.433728</v>
      </c>
      <c r="L406" s="1">
        <v>19.5594</v>
      </c>
      <c r="M406" s="1">
        <v>21.936</v>
      </c>
      <c r="N406" s="1">
        <v>1.4567999999999999E-2</v>
      </c>
      <c r="O406" s="1">
        <v>0.16062000000000001</v>
      </c>
      <c r="P406" s="1">
        <v>1.2443200000000001</v>
      </c>
      <c r="Q406" s="1">
        <v>-9.7199999999999995E-3</v>
      </c>
      <c r="R406" s="1">
        <v>7.5066499999999996</v>
      </c>
      <c r="S406" s="1">
        <v>-2.7299999999999998E-3</v>
      </c>
      <c r="T406" s="1">
        <v>44.960999999999999</v>
      </c>
      <c r="U406" s="1">
        <v>96.6143</v>
      </c>
      <c r="V406" s="33">
        <v>1.0998600000000001</v>
      </c>
      <c r="W406" s="34">
        <v>0.71915600000000002</v>
      </c>
      <c r="X406" s="34">
        <v>36.956000000000003</v>
      </c>
      <c r="Y406" s="34">
        <v>46.923299999999998</v>
      </c>
      <c r="Z406" s="34">
        <v>1.8811000000000001E-2</v>
      </c>
      <c r="AA406" s="34">
        <v>0.26792300000000002</v>
      </c>
      <c r="AB406" s="34">
        <v>1.6008100000000001</v>
      </c>
      <c r="AC406" s="34">
        <v>-9.7199999999999995E-3</v>
      </c>
      <c r="AD406" s="34">
        <v>9.0415700000000001</v>
      </c>
      <c r="AE406" s="34">
        <v>-3.81E-3</v>
      </c>
      <c r="AF406" s="34">
        <v>0</v>
      </c>
      <c r="AG406" s="35">
        <v>96.614000000000004</v>
      </c>
      <c r="AH406" s="30">
        <v>0.77378999999999998</v>
      </c>
      <c r="AI406" s="30">
        <v>0.38901999999999998</v>
      </c>
      <c r="AJ406" s="30">
        <v>15.8043</v>
      </c>
      <c r="AK406" s="30">
        <v>17.026399999999999</v>
      </c>
      <c r="AL406" s="30">
        <v>5.7809999999999997E-3</v>
      </c>
      <c r="AM406" s="30">
        <v>7.3108999999999993E-2</v>
      </c>
      <c r="AN406" s="30">
        <v>0.48577999999999999</v>
      </c>
      <c r="AO406" s="30">
        <v>-5.9800000000000001E-3</v>
      </c>
      <c r="AP406" s="30">
        <v>4.1851599999999998</v>
      </c>
      <c r="AQ406" s="30">
        <v>-1.48E-3</v>
      </c>
      <c r="AR406" s="30">
        <v>61.264099999999999</v>
      </c>
      <c r="AS406" s="21">
        <f t="shared" si="41"/>
        <v>-3.5363044662569651E-4</v>
      </c>
      <c r="AT406" s="21">
        <f t="shared" si="42"/>
        <v>-1.4288581559605846E-3</v>
      </c>
      <c r="AU406" s="23">
        <v>1.3554600000000001</v>
      </c>
      <c r="AV406" s="23">
        <v>1.37218</v>
      </c>
      <c r="AW406" s="23">
        <v>27.8703</v>
      </c>
      <c r="AX406" s="23">
        <v>60.056100000000001</v>
      </c>
      <c r="AY406" s="23">
        <v>2.0389999999999998E-2</v>
      </c>
      <c r="AZ406" s="23">
        <v>0.25784200000000002</v>
      </c>
      <c r="BA406" s="23">
        <v>1.71326</v>
      </c>
      <c r="BB406" s="23">
        <v>-2.1080000000000002E-2</v>
      </c>
      <c r="BC406" s="23">
        <v>7.3808600000000002</v>
      </c>
      <c r="BD406" s="23">
        <v>-5.2300000000000003E-3</v>
      </c>
      <c r="BE406" s="23">
        <v>0</v>
      </c>
      <c r="BF406" s="23">
        <v>100</v>
      </c>
      <c r="BG406" s="23">
        <v>22</v>
      </c>
      <c r="BH406" s="23" t="s">
        <v>218</v>
      </c>
      <c r="BI406" s="23">
        <v>0.27601599999999998</v>
      </c>
      <c r="BJ406" s="23">
        <v>0.139711</v>
      </c>
      <c r="BK406" s="23">
        <v>5.6752900000000004</v>
      </c>
      <c r="BL406" s="23">
        <v>6.1146799999999999</v>
      </c>
      <c r="BM406" s="23">
        <v>2.0760000000000002E-3</v>
      </c>
      <c r="BN406" s="23">
        <v>2.6252999999999999E-2</v>
      </c>
      <c r="BO406" s="23">
        <v>0.17443700000000001</v>
      </c>
      <c r="BP406" s="23">
        <v>-2.15E-3</v>
      </c>
      <c r="BQ406" s="23">
        <v>1.50298</v>
      </c>
      <c r="BR406" s="23">
        <v>-5.2999999999999998E-4</v>
      </c>
      <c r="BS406" s="23">
        <v>22</v>
      </c>
      <c r="BT406" s="22">
        <f t="shared" si="43"/>
        <v>0.34247700000000003</v>
      </c>
      <c r="BU406" s="22">
        <f t="shared" si="44"/>
        <v>0.15515268162491652</v>
      </c>
      <c r="BV406" s="33">
        <v>1.4075000000000001E-2</v>
      </c>
      <c r="BW406" s="34">
        <v>9.7070000000000004E-3</v>
      </c>
      <c r="BX406" s="34">
        <v>8.1049999999999994E-3</v>
      </c>
      <c r="BY406" s="34">
        <v>8.3569999999999998E-3</v>
      </c>
      <c r="BZ406" s="34">
        <v>3.4167000000000003E-2</v>
      </c>
      <c r="CA406" s="34">
        <v>4.3966999999999999E-2</v>
      </c>
      <c r="CB406" s="34">
        <v>3.3863999999999998E-2</v>
      </c>
      <c r="CC406" s="34">
        <v>1.8291000000000002E-2</v>
      </c>
      <c r="CD406" s="34">
        <v>8.7279999999999996E-3</v>
      </c>
      <c r="CE406" s="35">
        <v>8.8749999999999992E-3</v>
      </c>
      <c r="CF406" s="1">
        <v>2.0886300000000002</v>
      </c>
      <c r="CG406" s="1">
        <v>2.0738500000000002</v>
      </c>
      <c r="CH406" s="1">
        <v>0.214533</v>
      </c>
      <c r="CI406" s="1">
        <v>0.19415299999999999</v>
      </c>
      <c r="CJ406" s="1">
        <v>114.595</v>
      </c>
      <c r="CK406" s="1">
        <v>18.327400000000001</v>
      </c>
      <c r="CL406" s="1">
        <v>3.3385500000000001</v>
      </c>
      <c r="CM406" s="1">
        <v>-77.233000000000004</v>
      </c>
      <c r="CN406" s="1">
        <v>0.40296100000000001</v>
      </c>
      <c r="CO406" s="1">
        <v>-152.34</v>
      </c>
      <c r="CP406" s="1">
        <v>54.340400000000002</v>
      </c>
      <c r="CQ406" s="1">
        <v>92.667299999999997</v>
      </c>
      <c r="CR406" s="1">
        <v>11.2685</v>
      </c>
      <c r="CS406" s="1">
        <v>62.590600000000002</v>
      </c>
      <c r="CT406" s="1">
        <v>19.850000000000001</v>
      </c>
      <c r="CU406" s="1">
        <v>30</v>
      </c>
      <c r="CV406" s="1">
        <v>30</v>
      </c>
      <c r="CW406" s="1">
        <v>30</v>
      </c>
      <c r="CX406" s="1">
        <v>30</v>
      </c>
      <c r="CY406" s="1">
        <v>20</v>
      </c>
      <c r="CZ406" s="1">
        <v>20</v>
      </c>
      <c r="DA406" s="1">
        <v>20</v>
      </c>
      <c r="DB406" s="1">
        <v>70</v>
      </c>
      <c r="DC406" s="1">
        <v>30</v>
      </c>
      <c r="DD406" s="1">
        <v>30</v>
      </c>
      <c r="DE406" s="1">
        <v>15</v>
      </c>
      <c r="DF406" s="1">
        <v>15</v>
      </c>
      <c r="DG406" s="1">
        <v>15</v>
      </c>
      <c r="DH406" s="1">
        <v>15</v>
      </c>
      <c r="DI406" s="1">
        <v>10</v>
      </c>
      <c r="DJ406" s="1">
        <v>10</v>
      </c>
      <c r="DK406" s="1">
        <v>10</v>
      </c>
      <c r="DL406" s="1">
        <v>40</v>
      </c>
      <c r="DM406" s="1">
        <v>15</v>
      </c>
      <c r="DN406" s="1">
        <v>15</v>
      </c>
      <c r="DO406" s="1">
        <v>15</v>
      </c>
      <c r="DP406" s="1">
        <v>15</v>
      </c>
      <c r="DQ406" s="1">
        <v>15</v>
      </c>
      <c r="DR406" s="1">
        <v>15</v>
      </c>
      <c r="DS406" s="1">
        <v>10</v>
      </c>
      <c r="DT406" s="1">
        <v>10</v>
      </c>
      <c r="DU406" s="1">
        <v>10</v>
      </c>
      <c r="DV406" s="1">
        <v>40</v>
      </c>
      <c r="DW406" s="1">
        <v>15</v>
      </c>
      <c r="DX406" s="1">
        <v>15</v>
      </c>
      <c r="DY406" s="1">
        <v>4.9425499999999998</v>
      </c>
      <c r="DZ406" s="1">
        <v>6.1880699999999997</v>
      </c>
      <c r="EA406" s="1">
        <v>369.452</v>
      </c>
      <c r="EB406" s="1">
        <v>451.26600000000002</v>
      </c>
      <c r="EC406" s="1">
        <v>0.21424199999999999</v>
      </c>
      <c r="ED406" s="1">
        <v>0.221804</v>
      </c>
      <c r="EE406" s="1">
        <v>2.8811499999999999</v>
      </c>
      <c r="EF406" s="1">
        <v>0.30966199999999999</v>
      </c>
      <c r="EG406" s="1">
        <v>106.36</v>
      </c>
      <c r="EH406" s="1">
        <v>1.34599</v>
      </c>
      <c r="EI406" s="1">
        <v>0.40534199999999998</v>
      </c>
      <c r="EJ406" s="1">
        <v>0.91995000000000005</v>
      </c>
      <c r="EK406" s="1">
        <v>1.5380100000000001</v>
      </c>
      <c r="EL406" s="1">
        <v>1.93943</v>
      </c>
      <c r="EM406" s="1">
        <v>0.18651599999999999</v>
      </c>
      <c r="EN406" s="1">
        <v>7.3094000000000006E-2</v>
      </c>
      <c r="EO406" s="1">
        <v>0.22969100000000001</v>
      </c>
      <c r="EP406" s="1">
        <v>0.34278900000000001</v>
      </c>
      <c r="EQ406" s="1">
        <v>0.99336400000000002</v>
      </c>
      <c r="ER406" s="1">
        <v>1.39049</v>
      </c>
      <c r="ES406" s="1">
        <v>4.5372000000000003</v>
      </c>
      <c r="ET406" s="1">
        <v>5.2681199999999997</v>
      </c>
      <c r="EU406" s="1">
        <v>367.91399999999999</v>
      </c>
      <c r="EV406" s="1">
        <v>449.32600000000002</v>
      </c>
      <c r="EW406" s="1">
        <v>2.7726000000000001E-2</v>
      </c>
      <c r="EX406" s="1">
        <v>0.14871000000000001</v>
      </c>
      <c r="EY406" s="1">
        <v>2.6514600000000002</v>
      </c>
      <c r="EZ406" s="1">
        <v>-3.313E-2</v>
      </c>
      <c r="FA406" s="1">
        <v>105.367</v>
      </c>
      <c r="FB406" s="1">
        <v>-4.4499999999999998E-2</v>
      </c>
      <c r="FC406" s="1">
        <v>0.14254700000000001</v>
      </c>
      <c r="FD406" s="1">
        <v>4.5863000000000001E-2</v>
      </c>
      <c r="FE406" s="1">
        <v>2.8408000000000002</v>
      </c>
      <c r="FF406" s="1">
        <v>0.77973499999999996</v>
      </c>
      <c r="FG406" s="1">
        <v>2.4499999999999999E-4</v>
      </c>
      <c r="FH406" s="1">
        <v>2.4320000000000001E-3</v>
      </c>
      <c r="FI406" s="1">
        <v>2.1814E-2</v>
      </c>
      <c r="FJ406" s="1">
        <v>-1.2700000000000001E-3</v>
      </c>
      <c r="FK406" s="1">
        <v>0.60530700000000004</v>
      </c>
      <c r="FL406" s="1">
        <v>-8.0000000000000007E-5</v>
      </c>
      <c r="FM406" s="1">
        <v>42650.690787036998</v>
      </c>
      <c r="FN406" s="1">
        <f t="shared" si="40"/>
        <v>236.64638888882473</v>
      </c>
      <c r="FO406" s="1">
        <v>1.0333000000000001</v>
      </c>
      <c r="FP406" s="1">
        <v>1.0101</v>
      </c>
      <c r="FQ406" s="1">
        <v>1.0431999999999999</v>
      </c>
      <c r="FR406" s="1">
        <v>1.0154000000000001</v>
      </c>
      <c r="FS406" s="1">
        <v>1.204</v>
      </c>
      <c r="FT406" s="1">
        <v>1.1638999999999999</v>
      </c>
      <c r="FU406" s="1">
        <v>1.1876</v>
      </c>
      <c r="FV406" s="1">
        <v>1.0765</v>
      </c>
      <c r="FW406" s="1">
        <v>1.0765</v>
      </c>
      <c r="FX406" s="1">
        <v>1.0556000000000001</v>
      </c>
      <c r="FY406" s="1">
        <v>1.7699</v>
      </c>
      <c r="FZ406" s="1">
        <v>1.4125000000000001</v>
      </c>
      <c r="GA406" s="1">
        <v>1.2251000000000001</v>
      </c>
      <c r="GB406" s="1">
        <v>1.3055000000000001</v>
      </c>
      <c r="GC406" s="1">
        <v>1.0045999999999999</v>
      </c>
      <c r="GD406" s="1">
        <v>1.0245</v>
      </c>
      <c r="GE406" s="1">
        <v>1.0017</v>
      </c>
      <c r="GF406" s="1">
        <v>1.1486000000000001</v>
      </c>
      <c r="GG406" s="1">
        <v>1.0584</v>
      </c>
      <c r="GH406" s="1">
        <v>1.0587</v>
      </c>
      <c r="GI406" s="1">
        <v>0.99299999999999999</v>
      </c>
      <c r="GJ406" s="1">
        <v>0.98229999999999995</v>
      </c>
      <c r="GK406" s="1">
        <v>0.98519999999999996</v>
      </c>
      <c r="GL406" s="1">
        <v>0.99880000000000002</v>
      </c>
      <c r="GM406" s="1">
        <v>0.99960000000000004</v>
      </c>
      <c r="GN406" s="1">
        <v>0.99839999999999995</v>
      </c>
      <c r="GO406" s="1">
        <v>1</v>
      </c>
      <c r="GP406" s="1">
        <v>0.99319999999999997</v>
      </c>
      <c r="GQ406" s="1">
        <v>0.99950000000000006</v>
      </c>
      <c r="GR406" s="1">
        <v>0.99939999999999996</v>
      </c>
      <c r="GS406" s="1">
        <v>1.8159000000000001</v>
      </c>
      <c r="GT406" s="1">
        <v>1.4015</v>
      </c>
      <c r="GU406" s="1">
        <v>1.2591000000000001</v>
      </c>
      <c r="GV406" s="1">
        <v>1.3241000000000001</v>
      </c>
      <c r="GW406" s="1">
        <v>1.2090000000000001</v>
      </c>
      <c r="GX406" s="1">
        <v>1.1904999999999999</v>
      </c>
      <c r="GY406" s="1">
        <v>1.1897</v>
      </c>
      <c r="GZ406" s="1">
        <v>1.2279</v>
      </c>
      <c r="HA406" s="1">
        <v>1.1388</v>
      </c>
      <c r="HB406" s="1">
        <v>1.1169</v>
      </c>
      <c r="HC406" s="1">
        <v>502</v>
      </c>
      <c r="HD406" s="1">
        <v>1229</v>
      </c>
      <c r="HE406" s="1">
        <v>1228</v>
      </c>
      <c r="HF406" s="1">
        <v>502</v>
      </c>
      <c r="HG406" s="1">
        <v>218</v>
      </c>
      <c r="HH406" s="1">
        <v>232</v>
      </c>
      <c r="HI406" s="1">
        <v>231</v>
      </c>
      <c r="HJ406" s="1">
        <v>745</v>
      </c>
      <c r="HK406" s="1">
        <v>226</v>
      </c>
      <c r="HL406" s="1">
        <v>221</v>
      </c>
      <c r="HM406" s="1" t="s">
        <v>219</v>
      </c>
      <c r="HN406" s="1" t="s">
        <v>220</v>
      </c>
      <c r="HO406" s="1" t="s">
        <v>221</v>
      </c>
      <c r="HP406" s="1" t="s">
        <v>219</v>
      </c>
      <c r="HQ406" s="1" t="s">
        <v>222</v>
      </c>
      <c r="HR406" s="1" t="s">
        <v>223</v>
      </c>
      <c r="HS406" s="1" t="s">
        <v>224</v>
      </c>
      <c r="HT406" s="1" t="s">
        <v>225</v>
      </c>
      <c r="HU406" s="1" t="s">
        <v>226</v>
      </c>
      <c r="HV406" s="1" t="s">
        <v>227</v>
      </c>
      <c r="HW406" s="1">
        <v>13.9109</v>
      </c>
      <c r="HX406" s="1">
        <v>35.908799999999999</v>
      </c>
      <c r="HY406" s="1">
        <v>44.960999999999999</v>
      </c>
      <c r="HZ406" s="1">
        <v>0</v>
      </c>
      <c r="IA406" s="1">
        <v>11.528700000000001</v>
      </c>
      <c r="IB406" s="1">
        <v>21.064299999999999</v>
      </c>
      <c r="IC406" s="1">
        <v>-2.1900000000000001E-3</v>
      </c>
      <c r="ID406" s="1">
        <v>44.963200000000001</v>
      </c>
      <c r="IE406" s="1">
        <v>6.0000000000000002E-5</v>
      </c>
      <c r="IF406" s="1">
        <v>2</v>
      </c>
      <c r="IG406" s="1">
        <v>0</v>
      </c>
      <c r="IH406" s="1">
        <v>0</v>
      </c>
      <c r="II406" s="1">
        <v>0</v>
      </c>
      <c r="IJ406" s="1">
        <v>0</v>
      </c>
      <c r="IK406" s="1">
        <v>0</v>
      </c>
      <c r="IL406" s="1">
        <v>0</v>
      </c>
      <c r="IM406" s="1">
        <v>0</v>
      </c>
      <c r="IN406" s="1">
        <v>0</v>
      </c>
      <c r="IO406" s="1">
        <v>0</v>
      </c>
      <c r="IP406" s="1">
        <v>0</v>
      </c>
      <c r="IQ406" s="1">
        <v>0</v>
      </c>
      <c r="IR406" s="1">
        <v>0</v>
      </c>
      <c r="IS406" s="1">
        <v>0</v>
      </c>
      <c r="IT406" s="1">
        <v>0</v>
      </c>
      <c r="IU406" s="1">
        <v>0</v>
      </c>
      <c r="IV406" s="1">
        <v>0</v>
      </c>
      <c r="IW406" s="1">
        <v>0</v>
      </c>
      <c r="IX406" s="1">
        <v>0</v>
      </c>
      <c r="IY406" s="1">
        <v>0</v>
      </c>
      <c r="IZ406" s="1">
        <v>0</v>
      </c>
      <c r="JA406" s="1">
        <v>0</v>
      </c>
      <c r="JB406" s="1">
        <v>0</v>
      </c>
      <c r="JC406" s="1">
        <v>0</v>
      </c>
      <c r="JD406" s="1">
        <v>0</v>
      </c>
      <c r="JE406" s="1">
        <v>0</v>
      </c>
      <c r="JF406" s="1">
        <v>0</v>
      </c>
      <c r="JG406" s="1">
        <v>0</v>
      </c>
      <c r="JH406" s="1">
        <v>0</v>
      </c>
      <c r="JI406" s="1">
        <v>0</v>
      </c>
      <c r="JJ406" s="1">
        <v>0</v>
      </c>
      <c r="JK406" s="1">
        <v>0</v>
      </c>
      <c r="JL406" s="1">
        <v>0</v>
      </c>
      <c r="JM406" s="1">
        <v>0</v>
      </c>
      <c r="JN406" s="1">
        <v>0</v>
      </c>
      <c r="JO406" s="1">
        <v>0</v>
      </c>
      <c r="JP406" s="1">
        <v>0</v>
      </c>
      <c r="JQ406" s="1">
        <v>0</v>
      </c>
      <c r="JR406" s="1">
        <v>0</v>
      </c>
      <c r="JS406" s="1">
        <v>0</v>
      </c>
      <c r="JT406" s="1">
        <v>0</v>
      </c>
      <c r="JU406" s="1">
        <v>0</v>
      </c>
      <c r="JV406" s="1">
        <v>0</v>
      </c>
      <c r="JW406" s="1">
        <v>0</v>
      </c>
      <c r="JX406" s="1">
        <v>0</v>
      </c>
      <c r="JY406" s="1">
        <v>0</v>
      </c>
      <c r="JZ406" s="1">
        <v>0</v>
      </c>
      <c r="KA406" s="1">
        <v>0</v>
      </c>
      <c r="KB406" s="1">
        <v>0</v>
      </c>
      <c r="KC406" s="1">
        <v>0</v>
      </c>
      <c r="KD406" s="1">
        <v>0</v>
      </c>
      <c r="KR406" s="30"/>
      <c r="KS406" s="30"/>
      <c r="KT406" s="30"/>
      <c r="KU406" s="30"/>
      <c r="KV406" s="30"/>
      <c r="KW406" s="30"/>
      <c r="KX406" s="30"/>
      <c r="KY406" s="30"/>
      <c r="KZ406" s="30"/>
      <c r="LA406" s="30"/>
      <c r="LB406" s="30"/>
      <c r="LC406" s="30"/>
      <c r="LG406" s="31"/>
      <c r="LH406" s="31"/>
      <c r="LI406" s="31"/>
      <c r="LJ406" s="31"/>
      <c r="LK406" s="31"/>
      <c r="LL406" s="31"/>
      <c r="LM406" s="31"/>
      <c r="LN406" s="31"/>
      <c r="LO406" s="31"/>
      <c r="LP406" s="31"/>
      <c r="LQ406" s="31"/>
      <c r="LR406" s="31"/>
    </row>
    <row r="407" spans="1:330" x14ac:dyDescent="0.35">
      <c r="A407" s="1" t="s">
        <v>265</v>
      </c>
      <c r="B407" s="1" t="s">
        <v>264</v>
      </c>
      <c r="C407" s="1">
        <v>130</v>
      </c>
      <c r="D407" s="1">
        <v>40</v>
      </c>
      <c r="E407" s="1">
        <v>15</v>
      </c>
      <c r="F407" s="1">
        <v>20</v>
      </c>
      <c r="G407" s="1">
        <v>5</v>
      </c>
      <c r="H407" s="1">
        <v>2126</v>
      </c>
      <c r="I407" s="1">
        <v>7</v>
      </c>
      <c r="J407" s="1">
        <v>0.82501100000000005</v>
      </c>
      <c r="K407" s="1">
        <v>0.28998400000000002</v>
      </c>
      <c r="L407" s="1">
        <v>19.903300000000002</v>
      </c>
      <c r="M407" s="1">
        <v>21.934999999999999</v>
      </c>
      <c r="N407" s="1">
        <v>3.0497E-2</v>
      </c>
      <c r="O407" s="1">
        <v>0.10908</v>
      </c>
      <c r="P407" s="1">
        <v>0.71923400000000004</v>
      </c>
      <c r="Q407" s="1">
        <v>2.274E-3</v>
      </c>
      <c r="R407" s="1">
        <v>7.5139800000000001</v>
      </c>
      <c r="S407" s="1">
        <v>-1.09E-3</v>
      </c>
      <c r="T407" s="1">
        <v>44.997999999999998</v>
      </c>
      <c r="U407" s="1">
        <v>96.325299999999999</v>
      </c>
      <c r="V407" s="33">
        <v>1.1195200000000001</v>
      </c>
      <c r="W407" s="34">
        <v>0.48081800000000002</v>
      </c>
      <c r="X407" s="34">
        <v>37.605800000000002</v>
      </c>
      <c r="Y407" s="34">
        <v>46.921199999999999</v>
      </c>
      <c r="Z407" s="34">
        <v>3.9378000000000003E-2</v>
      </c>
      <c r="AA407" s="34">
        <v>0.181951</v>
      </c>
      <c r="AB407" s="34">
        <v>0.92528999999999995</v>
      </c>
      <c r="AC407" s="34">
        <v>2.274E-3</v>
      </c>
      <c r="AD407" s="34">
        <v>9.0503900000000002</v>
      </c>
      <c r="AE407" s="34">
        <v>-1.5299999999999999E-3</v>
      </c>
      <c r="AF407" s="34">
        <v>3.9999999999999998E-6</v>
      </c>
      <c r="AG407" s="35">
        <v>96.325100000000006</v>
      </c>
      <c r="AH407" s="30">
        <v>0.78759699999999999</v>
      </c>
      <c r="AI407" s="30">
        <v>0.26008599999999998</v>
      </c>
      <c r="AJ407" s="30">
        <v>16.081800000000001</v>
      </c>
      <c r="AK407" s="30">
        <v>17.025099999999998</v>
      </c>
      <c r="AL407" s="30">
        <v>1.2102E-2</v>
      </c>
      <c r="AM407" s="30">
        <v>4.9647999999999998E-2</v>
      </c>
      <c r="AN407" s="30">
        <v>0.280779</v>
      </c>
      <c r="AO407" s="30">
        <v>1.3979999999999999E-3</v>
      </c>
      <c r="AP407" s="30">
        <v>4.18912</v>
      </c>
      <c r="AQ407" s="30">
        <v>-5.9000000000000003E-4</v>
      </c>
      <c r="AR407" s="30">
        <v>61.313000000000002</v>
      </c>
      <c r="AS407" s="21">
        <f t="shared" si="41"/>
        <v>-1.408410358261401E-4</v>
      </c>
      <c r="AT407" s="21">
        <f t="shared" si="42"/>
        <v>3.3372164082193874E-4</v>
      </c>
      <c r="AU407" s="23">
        <v>1.3892800000000001</v>
      </c>
      <c r="AV407" s="23">
        <v>0.92379800000000001</v>
      </c>
      <c r="AW407" s="23">
        <v>28.557400000000001</v>
      </c>
      <c r="AX407" s="23">
        <v>60.470700000000001</v>
      </c>
      <c r="AY407" s="23">
        <v>4.2980999999999998E-2</v>
      </c>
      <c r="AZ407" s="23">
        <v>0.17632200000000001</v>
      </c>
      <c r="BA407" s="23">
        <v>0.99716800000000005</v>
      </c>
      <c r="BB407" s="23">
        <v>4.9659999999999999E-3</v>
      </c>
      <c r="BC407" s="23">
        <v>7.4394200000000001</v>
      </c>
      <c r="BD407" s="23">
        <v>-2.1099999999999999E-3</v>
      </c>
      <c r="BE407" s="23">
        <v>0</v>
      </c>
      <c r="BF407" s="23">
        <v>100</v>
      </c>
      <c r="BG407" s="23">
        <v>22</v>
      </c>
      <c r="BH407" s="23" t="s">
        <v>218</v>
      </c>
      <c r="BI407" s="23">
        <v>0.28071800000000002</v>
      </c>
      <c r="BJ407" s="23">
        <v>9.3330999999999997E-2</v>
      </c>
      <c r="BK407" s="23">
        <v>5.7703199999999999</v>
      </c>
      <c r="BL407" s="23">
        <v>6.1093599999999997</v>
      </c>
      <c r="BM407" s="23">
        <v>4.3420000000000004E-3</v>
      </c>
      <c r="BN407" s="23">
        <v>1.7814E-2</v>
      </c>
      <c r="BO407" s="23">
        <v>0.100744</v>
      </c>
      <c r="BP407" s="23">
        <v>5.0199999999999995E-4</v>
      </c>
      <c r="BQ407" s="23">
        <v>1.5032099999999999</v>
      </c>
      <c r="BR407" s="23">
        <v>-2.1000000000000001E-4</v>
      </c>
      <c r="BS407" s="23">
        <v>22</v>
      </c>
      <c r="BT407" s="22">
        <f t="shared" si="43"/>
        <v>0.21623100000000001</v>
      </c>
      <c r="BU407" s="22">
        <f t="shared" si="44"/>
        <v>0.15735948984488166</v>
      </c>
      <c r="BV407" s="33">
        <v>1.3743999999999999E-2</v>
      </c>
      <c r="BW407" s="34">
        <v>9.9010000000000001E-3</v>
      </c>
      <c r="BX407" s="34">
        <v>8.0040000000000007E-3</v>
      </c>
      <c r="BY407" s="34">
        <v>8.6140000000000001E-3</v>
      </c>
      <c r="BZ407" s="34">
        <v>3.0802E-2</v>
      </c>
      <c r="CA407" s="34">
        <v>4.6264E-2</v>
      </c>
      <c r="CB407" s="34">
        <v>3.6667999999999999E-2</v>
      </c>
      <c r="CC407" s="34">
        <v>1.7163999999999999E-2</v>
      </c>
      <c r="CD407" s="34">
        <v>8.8579999999999996E-3</v>
      </c>
      <c r="CE407" s="35">
        <v>8.7500000000000008E-3</v>
      </c>
      <c r="CF407" s="1">
        <v>2.0547900000000001</v>
      </c>
      <c r="CG407" s="1">
        <v>2.70885</v>
      </c>
      <c r="CH407" s="1">
        <v>0.21218699999999999</v>
      </c>
      <c r="CI407" s="1">
        <v>0.194273</v>
      </c>
      <c r="CJ407" s="1">
        <v>51.9756</v>
      </c>
      <c r="CK407" s="1">
        <v>25.486899999999999</v>
      </c>
      <c r="CL407" s="1">
        <v>4.7147399999999999</v>
      </c>
      <c r="CM407" s="1">
        <v>316.85000000000002</v>
      </c>
      <c r="CN407" s="1">
        <v>0.40311599999999997</v>
      </c>
      <c r="CO407" s="1">
        <v>-376.81</v>
      </c>
      <c r="CP407" s="1">
        <v>54.328600000000002</v>
      </c>
      <c r="CQ407" s="1">
        <v>92.663399999999996</v>
      </c>
      <c r="CR407" s="1">
        <v>11.2685</v>
      </c>
      <c r="CS407" s="1">
        <v>75.016900000000007</v>
      </c>
      <c r="CT407" s="1">
        <v>19.844999999999999</v>
      </c>
      <c r="CU407" s="1">
        <v>30</v>
      </c>
      <c r="CV407" s="1">
        <v>30</v>
      </c>
      <c r="CW407" s="1">
        <v>30</v>
      </c>
      <c r="CX407" s="1">
        <v>30</v>
      </c>
      <c r="CY407" s="1">
        <v>20</v>
      </c>
      <c r="CZ407" s="1">
        <v>20</v>
      </c>
      <c r="DA407" s="1">
        <v>20</v>
      </c>
      <c r="DB407" s="1">
        <v>70</v>
      </c>
      <c r="DC407" s="1">
        <v>30</v>
      </c>
      <c r="DD407" s="1">
        <v>30</v>
      </c>
      <c r="DE407" s="1">
        <v>15</v>
      </c>
      <c r="DF407" s="1">
        <v>15</v>
      </c>
      <c r="DG407" s="1">
        <v>15</v>
      </c>
      <c r="DH407" s="1">
        <v>15</v>
      </c>
      <c r="DI407" s="1">
        <v>10</v>
      </c>
      <c r="DJ407" s="1">
        <v>10</v>
      </c>
      <c r="DK407" s="1">
        <v>10</v>
      </c>
      <c r="DL407" s="1">
        <v>40</v>
      </c>
      <c r="DM407" s="1">
        <v>15</v>
      </c>
      <c r="DN407" s="1">
        <v>15</v>
      </c>
      <c r="DO407" s="1">
        <v>15</v>
      </c>
      <c r="DP407" s="1">
        <v>15</v>
      </c>
      <c r="DQ407" s="1">
        <v>15</v>
      </c>
      <c r="DR407" s="1">
        <v>15</v>
      </c>
      <c r="DS407" s="1">
        <v>10</v>
      </c>
      <c r="DT407" s="1">
        <v>10</v>
      </c>
      <c r="DU407" s="1">
        <v>10</v>
      </c>
      <c r="DV407" s="1">
        <v>40</v>
      </c>
      <c r="DW407" s="1">
        <v>15</v>
      </c>
      <c r="DX407" s="1">
        <v>15</v>
      </c>
      <c r="DY407" s="1">
        <v>5.0396200000000002</v>
      </c>
      <c r="DZ407" s="1">
        <v>4.5049900000000003</v>
      </c>
      <c r="EA407" s="1">
        <v>377.58600000000001</v>
      </c>
      <c r="EB407" s="1">
        <v>451.18299999999999</v>
      </c>
      <c r="EC407" s="1">
        <v>0.209254</v>
      </c>
      <c r="ED407" s="1">
        <v>0.18152099999999999</v>
      </c>
      <c r="EE407" s="1">
        <v>1.80017</v>
      </c>
      <c r="EF407" s="1">
        <v>0.30901899999999999</v>
      </c>
      <c r="EG407" s="1">
        <v>106.387</v>
      </c>
      <c r="EH407" s="1">
        <v>1.3311999999999999</v>
      </c>
      <c r="EI407" s="1">
        <v>0.39140399999999997</v>
      </c>
      <c r="EJ407" s="1">
        <v>0.96611100000000005</v>
      </c>
      <c r="EK407" s="1">
        <v>1.51312</v>
      </c>
      <c r="EL407" s="1">
        <v>2.0584099999999999</v>
      </c>
      <c r="EM407" s="1">
        <v>0.15126800000000001</v>
      </c>
      <c r="EN407" s="1">
        <v>8.0675999999999998E-2</v>
      </c>
      <c r="EO407" s="1">
        <v>0.26880500000000002</v>
      </c>
      <c r="EP407" s="1">
        <v>0.30127599999999999</v>
      </c>
      <c r="EQ407" s="1">
        <v>1.02075</v>
      </c>
      <c r="ER407" s="1">
        <v>1.34901</v>
      </c>
      <c r="ES407" s="1">
        <v>4.6482200000000002</v>
      </c>
      <c r="ET407" s="1">
        <v>3.5388799999999998</v>
      </c>
      <c r="EU407" s="1">
        <v>376.07299999999998</v>
      </c>
      <c r="EV407" s="1">
        <v>449.12400000000002</v>
      </c>
      <c r="EW407" s="1">
        <v>5.7986000000000003E-2</v>
      </c>
      <c r="EX407" s="1">
        <v>0.100845</v>
      </c>
      <c r="EY407" s="1">
        <v>1.5313699999999999</v>
      </c>
      <c r="EZ407" s="1">
        <v>7.744E-3</v>
      </c>
      <c r="FA407" s="1">
        <v>105.366</v>
      </c>
      <c r="FB407" s="1">
        <v>-1.7809999999999999E-2</v>
      </c>
      <c r="FC407" s="1">
        <v>0.146035</v>
      </c>
      <c r="FD407" s="1">
        <v>3.0809E-2</v>
      </c>
      <c r="FE407" s="1">
        <v>2.9037999999999999</v>
      </c>
      <c r="FF407" s="1">
        <v>0.77938499999999999</v>
      </c>
      <c r="FG407" s="1">
        <v>5.1199999999999998E-4</v>
      </c>
      <c r="FH407" s="1">
        <v>1.6490000000000001E-3</v>
      </c>
      <c r="FI407" s="1">
        <v>1.2599000000000001E-2</v>
      </c>
      <c r="FJ407" s="1">
        <v>2.9799999999999998E-4</v>
      </c>
      <c r="FK407" s="1">
        <v>0.60530399999999995</v>
      </c>
      <c r="FL407" s="1">
        <v>-3.0000000000000001E-5</v>
      </c>
      <c r="FM407" s="1">
        <v>42650.693472222199</v>
      </c>
      <c r="FN407" s="1">
        <f t="shared" si="40"/>
        <v>236.71083333366551</v>
      </c>
      <c r="FO407" s="1">
        <v>1.0339</v>
      </c>
      <c r="FP407" s="1">
        <v>1.0107999999999999</v>
      </c>
      <c r="FQ407" s="1">
        <v>1.0438000000000001</v>
      </c>
      <c r="FR407" s="1">
        <v>1.0161</v>
      </c>
      <c r="FS407" s="1">
        <v>1.2050000000000001</v>
      </c>
      <c r="FT407" s="1">
        <v>1.1648000000000001</v>
      </c>
      <c r="FU407" s="1">
        <v>1.1884999999999999</v>
      </c>
      <c r="FV407" s="1">
        <v>1.0771999999999999</v>
      </c>
      <c r="FW407" s="1">
        <v>1.0772999999999999</v>
      </c>
      <c r="FX407" s="1">
        <v>1.0564</v>
      </c>
      <c r="FY407" s="1">
        <v>1.7575000000000001</v>
      </c>
      <c r="FZ407" s="1">
        <v>1.4055</v>
      </c>
      <c r="GA407" s="1">
        <v>1.2189000000000001</v>
      </c>
      <c r="GB407" s="1">
        <v>1.3051999999999999</v>
      </c>
      <c r="GC407" s="1">
        <v>1.0044999999999999</v>
      </c>
      <c r="GD407" s="1">
        <v>1.0246</v>
      </c>
      <c r="GE407" s="1">
        <v>1.0017</v>
      </c>
      <c r="GF407" s="1">
        <v>1.1487000000000001</v>
      </c>
      <c r="GG407" s="1">
        <v>1.0585</v>
      </c>
      <c r="GH407" s="1">
        <v>1.0589</v>
      </c>
      <c r="GI407" s="1">
        <v>0.9929</v>
      </c>
      <c r="GJ407" s="1">
        <v>0.9819</v>
      </c>
      <c r="GK407" s="1">
        <v>0.98519999999999996</v>
      </c>
      <c r="GL407" s="1">
        <v>0.99880000000000002</v>
      </c>
      <c r="GM407" s="1">
        <v>0.99980000000000002</v>
      </c>
      <c r="GN407" s="1">
        <v>0.99909999999999999</v>
      </c>
      <c r="GO407" s="1">
        <v>1</v>
      </c>
      <c r="GP407" s="1">
        <v>0.99319999999999997</v>
      </c>
      <c r="GQ407" s="1">
        <v>0.99970000000000003</v>
      </c>
      <c r="GR407" s="1">
        <v>0.99939999999999996</v>
      </c>
      <c r="GS407" s="1">
        <v>1.8043</v>
      </c>
      <c r="GT407" s="1">
        <v>1.3949</v>
      </c>
      <c r="GU407" s="1">
        <v>1.2534000000000001</v>
      </c>
      <c r="GV407" s="1">
        <v>1.3246</v>
      </c>
      <c r="GW407" s="1">
        <v>1.2101999999999999</v>
      </c>
      <c r="GX407" s="1">
        <v>1.1921999999999999</v>
      </c>
      <c r="GY407" s="1">
        <v>1.1906000000000001</v>
      </c>
      <c r="GZ407" s="1">
        <v>1.2289000000000001</v>
      </c>
      <c r="HA407" s="1">
        <v>1.1398999999999999</v>
      </c>
      <c r="HB407" s="1">
        <v>1.1178999999999999</v>
      </c>
      <c r="HC407" s="1">
        <v>502</v>
      </c>
      <c r="HD407" s="1">
        <v>1229</v>
      </c>
      <c r="HE407" s="1">
        <v>1228</v>
      </c>
      <c r="HF407" s="1">
        <v>502</v>
      </c>
      <c r="HG407" s="1">
        <v>218</v>
      </c>
      <c r="HH407" s="1">
        <v>232</v>
      </c>
      <c r="HI407" s="1">
        <v>231</v>
      </c>
      <c r="HJ407" s="1">
        <v>745</v>
      </c>
      <c r="HK407" s="1">
        <v>226</v>
      </c>
      <c r="HL407" s="1">
        <v>221</v>
      </c>
      <c r="HM407" s="1" t="s">
        <v>219</v>
      </c>
      <c r="HN407" s="1" t="s">
        <v>220</v>
      </c>
      <c r="HO407" s="1" t="s">
        <v>221</v>
      </c>
      <c r="HP407" s="1" t="s">
        <v>219</v>
      </c>
      <c r="HQ407" s="1" t="s">
        <v>222</v>
      </c>
      <c r="HR407" s="1" t="s">
        <v>223</v>
      </c>
      <c r="HS407" s="1" t="s">
        <v>224</v>
      </c>
      <c r="HT407" s="1" t="s">
        <v>225</v>
      </c>
      <c r="HU407" s="1" t="s">
        <v>226</v>
      </c>
      <c r="HV407" s="1" t="s">
        <v>227</v>
      </c>
      <c r="HW407" s="1">
        <v>13.8796</v>
      </c>
      <c r="HX407" s="1">
        <v>35.880099999999999</v>
      </c>
      <c r="HY407" s="1">
        <v>44.997999999999998</v>
      </c>
      <c r="HZ407" s="1">
        <v>0</v>
      </c>
      <c r="IA407" s="1">
        <v>11.451000000000001</v>
      </c>
      <c r="IB407" s="1">
        <v>21.000800000000002</v>
      </c>
      <c r="IC407" s="1">
        <v>5.13E-4</v>
      </c>
      <c r="ID407" s="1">
        <v>44.997500000000002</v>
      </c>
      <c r="IE407" s="1">
        <v>-1.0000000000000001E-5</v>
      </c>
      <c r="IF407" s="1">
        <v>2</v>
      </c>
      <c r="IG407" s="1">
        <v>0</v>
      </c>
      <c r="IH407" s="1">
        <v>0</v>
      </c>
      <c r="II407" s="1">
        <v>0</v>
      </c>
      <c r="IJ407" s="1">
        <v>0</v>
      </c>
      <c r="IK407" s="1">
        <v>0</v>
      </c>
      <c r="IL407" s="1">
        <v>0</v>
      </c>
      <c r="IM407" s="1">
        <v>0</v>
      </c>
      <c r="IN407" s="1">
        <v>0</v>
      </c>
      <c r="IO407" s="1">
        <v>0</v>
      </c>
      <c r="IP407" s="1">
        <v>0</v>
      </c>
      <c r="IQ407" s="1">
        <v>0</v>
      </c>
      <c r="IR407" s="1">
        <v>0</v>
      </c>
      <c r="IS407" s="1">
        <v>0</v>
      </c>
      <c r="IT407" s="1">
        <v>0</v>
      </c>
      <c r="IU407" s="1">
        <v>0</v>
      </c>
      <c r="IV407" s="1">
        <v>0</v>
      </c>
      <c r="IW407" s="1">
        <v>0</v>
      </c>
      <c r="IX407" s="1">
        <v>0</v>
      </c>
      <c r="IY407" s="1">
        <v>0</v>
      </c>
      <c r="IZ407" s="1">
        <v>0</v>
      </c>
      <c r="JA407" s="1">
        <v>0</v>
      </c>
      <c r="JB407" s="1">
        <v>0</v>
      </c>
      <c r="JC407" s="1">
        <v>0</v>
      </c>
      <c r="JD407" s="1">
        <v>0</v>
      </c>
      <c r="JE407" s="1">
        <v>0</v>
      </c>
      <c r="JF407" s="1">
        <v>0</v>
      </c>
      <c r="JG407" s="1">
        <v>0</v>
      </c>
      <c r="JH407" s="1">
        <v>0</v>
      </c>
      <c r="JI407" s="1">
        <v>0</v>
      </c>
      <c r="JJ407" s="1">
        <v>0</v>
      </c>
      <c r="JK407" s="1">
        <v>0</v>
      </c>
      <c r="JL407" s="1">
        <v>0</v>
      </c>
      <c r="JM407" s="1">
        <v>0</v>
      </c>
      <c r="JN407" s="1">
        <v>0</v>
      </c>
      <c r="JO407" s="1">
        <v>0</v>
      </c>
      <c r="JP407" s="1">
        <v>0</v>
      </c>
      <c r="JQ407" s="1">
        <v>0</v>
      </c>
      <c r="JR407" s="1">
        <v>0</v>
      </c>
      <c r="JS407" s="1">
        <v>0</v>
      </c>
      <c r="JT407" s="1">
        <v>0</v>
      </c>
      <c r="JU407" s="1">
        <v>0</v>
      </c>
      <c r="JV407" s="1">
        <v>0</v>
      </c>
      <c r="JW407" s="1">
        <v>0</v>
      </c>
      <c r="JX407" s="1">
        <v>0</v>
      </c>
      <c r="JY407" s="1">
        <v>0</v>
      </c>
      <c r="JZ407" s="1">
        <v>0</v>
      </c>
      <c r="KA407" s="1">
        <v>0</v>
      </c>
      <c r="KB407" s="1">
        <v>0</v>
      </c>
      <c r="KC407" s="1">
        <v>0</v>
      </c>
      <c r="KD407" s="1">
        <v>0</v>
      </c>
      <c r="KR407" s="30"/>
      <c r="KS407" s="30"/>
      <c r="KT407" s="30"/>
      <c r="KU407" s="30"/>
      <c r="KV407" s="30"/>
      <c r="KW407" s="30"/>
      <c r="KX407" s="30"/>
      <c r="KY407" s="30"/>
      <c r="KZ407" s="30"/>
      <c r="LA407" s="30"/>
      <c r="LB407" s="30"/>
      <c r="LC407" s="30"/>
      <c r="LG407" s="31"/>
      <c r="LH407" s="31"/>
      <c r="LI407" s="31"/>
      <c r="LJ407" s="31"/>
      <c r="LK407" s="31"/>
      <c r="LL407" s="31"/>
      <c r="LM407" s="31"/>
      <c r="LN407" s="31"/>
      <c r="LO407" s="31"/>
      <c r="LP407" s="31"/>
      <c r="LQ407" s="31"/>
      <c r="LR407" s="31"/>
    </row>
    <row r="408" spans="1:330" x14ac:dyDescent="0.35">
      <c r="A408" s="1" t="s">
        <v>265</v>
      </c>
      <c r="B408" s="1" t="s">
        <v>264</v>
      </c>
      <c r="C408" s="1">
        <v>130</v>
      </c>
      <c r="D408" s="1">
        <v>40</v>
      </c>
      <c r="E408" s="1">
        <v>15</v>
      </c>
      <c r="F408" s="1">
        <v>20</v>
      </c>
      <c r="G408" s="1">
        <v>5</v>
      </c>
      <c r="H408" s="1">
        <v>2127</v>
      </c>
      <c r="I408" s="1">
        <v>8</v>
      </c>
      <c r="J408" s="1">
        <v>1.0165999999999999</v>
      </c>
      <c r="K408" s="1">
        <v>0.32864500000000002</v>
      </c>
      <c r="L408" s="1">
        <v>19.8613</v>
      </c>
      <c r="M408" s="1">
        <v>22.098800000000001</v>
      </c>
      <c r="N408" s="1">
        <v>-2.9180000000000001E-2</v>
      </c>
      <c r="O408" s="1">
        <v>0.163631</v>
      </c>
      <c r="P408" s="1">
        <v>0.74067899999999998</v>
      </c>
      <c r="Q408" s="1">
        <v>-4.7099999999999998E-3</v>
      </c>
      <c r="R408" s="1">
        <v>7.3601799999999997</v>
      </c>
      <c r="S408" s="1">
        <v>-1.5499999999999999E-3</v>
      </c>
      <c r="T408" s="1">
        <v>45.2331</v>
      </c>
      <c r="U408" s="1">
        <v>96.767499999999998</v>
      </c>
      <c r="V408" s="33">
        <v>1.3794900000000001</v>
      </c>
      <c r="W408" s="34">
        <v>0.54492600000000002</v>
      </c>
      <c r="X408" s="34">
        <v>37.526800000000001</v>
      </c>
      <c r="Y408" s="34">
        <v>47.271799999999999</v>
      </c>
      <c r="Z408" s="34">
        <v>-3.7670000000000002E-2</v>
      </c>
      <c r="AA408" s="34">
        <v>0.27294499999999999</v>
      </c>
      <c r="AB408" s="34">
        <v>0.95287999999999995</v>
      </c>
      <c r="AC408" s="34">
        <v>-4.7099999999999998E-3</v>
      </c>
      <c r="AD408" s="34">
        <v>8.8651499999999999</v>
      </c>
      <c r="AE408" s="34">
        <v>-2.16E-3</v>
      </c>
      <c r="AF408" s="34">
        <v>3.9999999999999998E-6</v>
      </c>
      <c r="AG408" s="35">
        <v>96.769499999999994</v>
      </c>
      <c r="AH408" s="30">
        <v>0.96516900000000005</v>
      </c>
      <c r="AI408" s="30">
        <v>0.29314800000000002</v>
      </c>
      <c r="AJ408" s="30">
        <v>15.96</v>
      </c>
      <c r="AK408" s="30">
        <v>17.058299999999999</v>
      </c>
      <c r="AL408" s="30">
        <v>-1.1520000000000001E-2</v>
      </c>
      <c r="AM408" s="30">
        <v>7.4068999999999996E-2</v>
      </c>
      <c r="AN408" s="30">
        <v>0.28756599999999999</v>
      </c>
      <c r="AO408" s="30">
        <v>-2.8800000000000002E-3</v>
      </c>
      <c r="AP408" s="30">
        <v>4.0808799999999996</v>
      </c>
      <c r="AQ408" s="30">
        <v>-8.4000000000000003E-4</v>
      </c>
      <c r="AR408" s="30">
        <v>61.296100000000003</v>
      </c>
      <c r="AS408" s="21">
        <f t="shared" si="41"/>
        <v>-2.0583795651918217E-4</v>
      </c>
      <c r="AT408" s="21">
        <f t="shared" si="42"/>
        <v>-7.0573013663719603E-4</v>
      </c>
      <c r="AU408" s="23">
        <v>1.6999599999999999</v>
      </c>
      <c r="AV408" s="23">
        <v>1.03965</v>
      </c>
      <c r="AW408" s="23">
        <v>28.298300000000001</v>
      </c>
      <c r="AX408" s="23">
        <v>60.497399999999999</v>
      </c>
      <c r="AY408" s="23">
        <v>-4.0829999999999998E-2</v>
      </c>
      <c r="AZ408" s="23">
        <v>0.262656</v>
      </c>
      <c r="BA408" s="23">
        <v>1.0197400000000001</v>
      </c>
      <c r="BB408" s="23">
        <v>-1.021E-2</v>
      </c>
      <c r="BC408" s="23">
        <v>7.2363</v>
      </c>
      <c r="BD408" s="23">
        <v>-2.97E-3</v>
      </c>
      <c r="BE408" s="23">
        <v>0</v>
      </c>
      <c r="BF408" s="23">
        <v>100</v>
      </c>
      <c r="BG408" s="23">
        <v>22</v>
      </c>
      <c r="BH408" s="23" t="s">
        <v>218</v>
      </c>
      <c r="BI408" s="23">
        <v>0.34411000000000003</v>
      </c>
      <c r="BJ408" s="23">
        <v>0.105225</v>
      </c>
      <c r="BK408" s="23">
        <v>5.7282299999999999</v>
      </c>
      <c r="BL408" s="23">
        <v>6.1230200000000004</v>
      </c>
      <c r="BM408" s="23">
        <v>-4.13E-3</v>
      </c>
      <c r="BN408" s="23">
        <v>2.6584E-2</v>
      </c>
      <c r="BO408" s="23">
        <v>0.103209</v>
      </c>
      <c r="BP408" s="23">
        <v>-1.0300000000000001E-3</v>
      </c>
      <c r="BQ408" s="23">
        <v>1.46479</v>
      </c>
      <c r="BR408" s="23">
        <v>-2.9999999999999997E-4</v>
      </c>
      <c r="BS408" s="23">
        <v>22</v>
      </c>
      <c r="BT408" s="22">
        <f t="shared" si="43"/>
        <v>0.23088800000000001</v>
      </c>
      <c r="BU408" s="22">
        <f t="shared" si="44"/>
        <v>0.19023163248382996</v>
      </c>
      <c r="BV408" s="33">
        <v>1.3372E-2</v>
      </c>
      <c r="BW408" s="34">
        <v>9.7970000000000002E-3</v>
      </c>
      <c r="BX408" s="34">
        <v>8.0079999999999995E-3</v>
      </c>
      <c r="BY408" s="34">
        <v>8.3669999999999994E-3</v>
      </c>
      <c r="BZ408" s="34">
        <v>3.7312999999999999E-2</v>
      </c>
      <c r="CA408" s="34">
        <v>3.7483000000000002E-2</v>
      </c>
      <c r="CB408" s="34">
        <v>3.3821999999999998E-2</v>
      </c>
      <c r="CC408" s="34">
        <v>1.7876E-2</v>
      </c>
      <c r="CD408" s="34">
        <v>8.8610000000000008E-3</v>
      </c>
      <c r="CE408" s="35">
        <v>8.9339999999999992E-3</v>
      </c>
      <c r="CF408" s="1">
        <v>1.8192600000000001</v>
      </c>
      <c r="CG408" s="1">
        <v>2.4842499999999998</v>
      </c>
      <c r="CH408" s="1">
        <v>0.21260200000000001</v>
      </c>
      <c r="CI408" s="1">
        <v>0.193526</v>
      </c>
      <c r="CJ408" s="1">
        <v>-56.393000000000001</v>
      </c>
      <c r="CK408" s="1">
        <v>16.828199999999999</v>
      </c>
      <c r="CL408" s="1">
        <v>4.5404499999999999</v>
      </c>
      <c r="CM408" s="1">
        <v>-157.21</v>
      </c>
      <c r="CN408" s="1">
        <v>0.40747299999999997</v>
      </c>
      <c r="CO408" s="1">
        <v>-271.26</v>
      </c>
      <c r="CP408" s="1">
        <v>54.316699999999997</v>
      </c>
      <c r="CQ408" s="1">
        <v>92.659599999999998</v>
      </c>
      <c r="CR408" s="1">
        <v>11.2685</v>
      </c>
      <c r="CS408" s="1">
        <v>87.510499999999993</v>
      </c>
      <c r="CT408" s="1">
        <v>19.84</v>
      </c>
      <c r="CU408" s="1">
        <v>30</v>
      </c>
      <c r="CV408" s="1">
        <v>30</v>
      </c>
      <c r="CW408" s="1">
        <v>30</v>
      </c>
      <c r="CX408" s="1">
        <v>30</v>
      </c>
      <c r="CY408" s="1">
        <v>20</v>
      </c>
      <c r="CZ408" s="1">
        <v>20</v>
      </c>
      <c r="DA408" s="1">
        <v>20</v>
      </c>
      <c r="DB408" s="1">
        <v>70</v>
      </c>
      <c r="DC408" s="1">
        <v>30</v>
      </c>
      <c r="DD408" s="1">
        <v>30</v>
      </c>
      <c r="DE408" s="1">
        <v>15</v>
      </c>
      <c r="DF408" s="1">
        <v>15</v>
      </c>
      <c r="DG408" s="1">
        <v>15</v>
      </c>
      <c r="DH408" s="1">
        <v>15</v>
      </c>
      <c r="DI408" s="1">
        <v>10</v>
      </c>
      <c r="DJ408" s="1">
        <v>10</v>
      </c>
      <c r="DK408" s="1">
        <v>10</v>
      </c>
      <c r="DL408" s="1">
        <v>40</v>
      </c>
      <c r="DM408" s="1">
        <v>15</v>
      </c>
      <c r="DN408" s="1">
        <v>15</v>
      </c>
      <c r="DO408" s="1">
        <v>15</v>
      </c>
      <c r="DP408" s="1">
        <v>15</v>
      </c>
      <c r="DQ408" s="1">
        <v>15</v>
      </c>
      <c r="DR408" s="1">
        <v>15</v>
      </c>
      <c r="DS408" s="1">
        <v>10</v>
      </c>
      <c r="DT408" s="1">
        <v>10</v>
      </c>
      <c r="DU408" s="1">
        <v>10</v>
      </c>
      <c r="DV408" s="1">
        <v>40</v>
      </c>
      <c r="DW408" s="1">
        <v>15</v>
      </c>
      <c r="DX408" s="1">
        <v>15</v>
      </c>
      <c r="DY408" s="1">
        <v>6.10466</v>
      </c>
      <c r="DZ408" s="1">
        <v>4.9461000000000004</v>
      </c>
      <c r="EA408" s="1">
        <v>376.214</v>
      </c>
      <c r="EB408" s="1">
        <v>454.39</v>
      </c>
      <c r="EC408" s="1">
        <v>0.16641500000000001</v>
      </c>
      <c r="ED408" s="1">
        <v>0.204237</v>
      </c>
      <c r="EE408" s="1">
        <v>1.8054399999999999</v>
      </c>
      <c r="EF408" s="1">
        <v>0.31049900000000002</v>
      </c>
      <c r="EG408" s="1">
        <v>104.214</v>
      </c>
      <c r="EH408" s="1">
        <v>1.3817999999999999</v>
      </c>
      <c r="EI408" s="1">
        <v>0.37115100000000001</v>
      </c>
      <c r="EJ408" s="1">
        <v>0.94230100000000006</v>
      </c>
      <c r="EK408" s="1">
        <v>1.5096700000000001</v>
      </c>
      <c r="EL408" s="1">
        <v>1.9409700000000001</v>
      </c>
      <c r="EM408" s="1">
        <v>0.221888</v>
      </c>
      <c r="EN408" s="1">
        <v>5.2949999999999997E-2</v>
      </c>
      <c r="EO408" s="1">
        <v>0.22858300000000001</v>
      </c>
      <c r="EP408" s="1">
        <v>0.32652900000000001</v>
      </c>
      <c r="EQ408" s="1">
        <v>1.02094</v>
      </c>
      <c r="ER408" s="1">
        <v>1.4070400000000001</v>
      </c>
      <c r="ES408" s="1">
        <v>5.7335000000000003</v>
      </c>
      <c r="ET408" s="1">
        <v>4.0038</v>
      </c>
      <c r="EU408" s="1">
        <v>374.70499999999998</v>
      </c>
      <c r="EV408" s="1">
        <v>452.44900000000001</v>
      </c>
      <c r="EW408" s="1">
        <v>-5.5469999999999998E-2</v>
      </c>
      <c r="EX408" s="1">
        <v>0.151287</v>
      </c>
      <c r="EY408" s="1">
        <v>1.5768599999999999</v>
      </c>
      <c r="EZ408" s="1">
        <v>-1.6029999999999999E-2</v>
      </c>
      <c r="FA408" s="1">
        <v>103.193</v>
      </c>
      <c r="FB408" s="1">
        <v>-2.5229999999999999E-2</v>
      </c>
      <c r="FC408" s="1">
        <v>0.18013199999999999</v>
      </c>
      <c r="FD408" s="1">
        <v>3.4855999999999998E-2</v>
      </c>
      <c r="FE408" s="1">
        <v>2.89323</v>
      </c>
      <c r="FF408" s="1">
        <v>0.78515599999999997</v>
      </c>
      <c r="FG408" s="1">
        <v>-4.8999999999999998E-4</v>
      </c>
      <c r="FH408" s="1">
        <v>2.4740000000000001E-3</v>
      </c>
      <c r="FI408" s="1">
        <v>1.2973E-2</v>
      </c>
      <c r="FJ408" s="1">
        <v>-6.2E-4</v>
      </c>
      <c r="FK408" s="1">
        <v>0.59281600000000001</v>
      </c>
      <c r="FL408" s="1">
        <v>-4.0000000000000003E-5</v>
      </c>
      <c r="FM408" s="1">
        <v>42650.696180555598</v>
      </c>
      <c r="FN408" s="1">
        <f t="shared" si="40"/>
        <v>236.77583333523944</v>
      </c>
      <c r="FO408" s="1">
        <v>1.0341</v>
      </c>
      <c r="FP408" s="1">
        <v>1.0108999999999999</v>
      </c>
      <c r="FQ408" s="1">
        <v>1.044</v>
      </c>
      <c r="FR408" s="1">
        <v>1.0162</v>
      </c>
      <c r="FS408" s="1">
        <v>1.2052</v>
      </c>
      <c r="FT408" s="1">
        <v>1.1649</v>
      </c>
      <c r="FU408" s="1">
        <v>1.1887000000000001</v>
      </c>
      <c r="FV408" s="1">
        <v>1.0772999999999999</v>
      </c>
      <c r="FW408" s="1">
        <v>1.0773999999999999</v>
      </c>
      <c r="FX408" s="1">
        <v>1.0565</v>
      </c>
      <c r="FY408" s="1">
        <v>1.7554000000000001</v>
      </c>
      <c r="FZ408" s="1">
        <v>1.4076</v>
      </c>
      <c r="GA408" s="1">
        <v>1.2205999999999999</v>
      </c>
      <c r="GB408" s="1">
        <v>1.3050999999999999</v>
      </c>
      <c r="GC408" s="1">
        <v>1.0044999999999999</v>
      </c>
      <c r="GD408" s="1">
        <v>1.0243</v>
      </c>
      <c r="GE408" s="1">
        <v>1.0017</v>
      </c>
      <c r="GF408" s="1">
        <v>1.1489</v>
      </c>
      <c r="GG408" s="1">
        <v>1.0586</v>
      </c>
      <c r="GH408" s="1">
        <v>1.0584</v>
      </c>
      <c r="GI408" s="1">
        <v>0.9929</v>
      </c>
      <c r="GJ408" s="1">
        <v>0.98199999999999998</v>
      </c>
      <c r="GK408" s="1">
        <v>0.98509999999999998</v>
      </c>
      <c r="GL408" s="1">
        <v>0.99890000000000001</v>
      </c>
      <c r="GM408" s="1">
        <v>0.99980000000000002</v>
      </c>
      <c r="GN408" s="1">
        <v>0.99909999999999999</v>
      </c>
      <c r="GO408" s="1">
        <v>1</v>
      </c>
      <c r="GP408" s="1">
        <v>0.99319999999999997</v>
      </c>
      <c r="GQ408" s="1">
        <v>0.99970000000000003</v>
      </c>
      <c r="GR408" s="1">
        <v>0.99939999999999996</v>
      </c>
      <c r="GS408" s="1">
        <v>1.8024</v>
      </c>
      <c r="GT408" s="1">
        <v>1.3973</v>
      </c>
      <c r="GU408" s="1">
        <v>1.2554000000000001</v>
      </c>
      <c r="GV408" s="1">
        <v>1.3247</v>
      </c>
      <c r="GW408" s="1">
        <v>1.2102999999999999</v>
      </c>
      <c r="GX408" s="1">
        <v>1.1921999999999999</v>
      </c>
      <c r="GY408" s="1">
        <v>1.1907000000000001</v>
      </c>
      <c r="GZ408" s="1">
        <v>1.2293000000000001</v>
      </c>
      <c r="HA408" s="1">
        <v>1.1400999999999999</v>
      </c>
      <c r="HB408" s="1">
        <v>1.1174999999999999</v>
      </c>
      <c r="HC408" s="1">
        <v>502</v>
      </c>
      <c r="HD408" s="1">
        <v>1229</v>
      </c>
      <c r="HE408" s="1">
        <v>1228</v>
      </c>
      <c r="HF408" s="1">
        <v>502</v>
      </c>
      <c r="HG408" s="1">
        <v>218</v>
      </c>
      <c r="HH408" s="1">
        <v>232</v>
      </c>
      <c r="HI408" s="1">
        <v>231</v>
      </c>
      <c r="HJ408" s="1">
        <v>745</v>
      </c>
      <c r="HK408" s="1">
        <v>226</v>
      </c>
      <c r="HL408" s="1">
        <v>221</v>
      </c>
      <c r="HM408" s="1" t="s">
        <v>219</v>
      </c>
      <c r="HN408" s="1" t="s">
        <v>220</v>
      </c>
      <c r="HO408" s="1" t="s">
        <v>221</v>
      </c>
      <c r="HP408" s="1" t="s">
        <v>219</v>
      </c>
      <c r="HQ408" s="1" t="s">
        <v>222</v>
      </c>
      <c r="HR408" s="1" t="s">
        <v>223</v>
      </c>
      <c r="HS408" s="1" t="s">
        <v>224</v>
      </c>
      <c r="HT408" s="1" t="s">
        <v>225</v>
      </c>
      <c r="HU408" s="1" t="s">
        <v>226</v>
      </c>
      <c r="HV408" s="1" t="s">
        <v>227</v>
      </c>
      <c r="HW408" s="1">
        <v>13.890700000000001</v>
      </c>
      <c r="HX408" s="1">
        <v>35.889699999999998</v>
      </c>
      <c r="HY408" s="1">
        <v>45.2331</v>
      </c>
      <c r="HZ408" s="1">
        <v>0</v>
      </c>
      <c r="IA408" s="1">
        <v>11.4339</v>
      </c>
      <c r="IB408" s="1">
        <v>20.981999999999999</v>
      </c>
      <c r="IC408" s="1">
        <v>-1.06E-3</v>
      </c>
      <c r="ID408" s="1">
        <v>45.234200000000001</v>
      </c>
      <c r="IE408" s="1">
        <v>2.9E-5</v>
      </c>
      <c r="IF408" s="1">
        <v>2</v>
      </c>
      <c r="IG408" s="1">
        <v>0</v>
      </c>
      <c r="IH408" s="1">
        <v>0</v>
      </c>
      <c r="II408" s="1">
        <v>0</v>
      </c>
      <c r="IJ408" s="1">
        <v>0</v>
      </c>
      <c r="IK408" s="1">
        <v>0</v>
      </c>
      <c r="IL408" s="1">
        <v>0</v>
      </c>
      <c r="IM408" s="1">
        <v>0</v>
      </c>
      <c r="IN408" s="1">
        <v>0</v>
      </c>
      <c r="IO408" s="1">
        <v>0</v>
      </c>
      <c r="IP408" s="1">
        <v>0</v>
      </c>
      <c r="IQ408" s="1">
        <v>0</v>
      </c>
      <c r="IR408" s="1">
        <v>0</v>
      </c>
      <c r="IS408" s="1">
        <v>0</v>
      </c>
      <c r="IT408" s="1">
        <v>0</v>
      </c>
      <c r="IU408" s="1">
        <v>0</v>
      </c>
      <c r="IV408" s="1">
        <v>0</v>
      </c>
      <c r="IW408" s="1">
        <v>0</v>
      </c>
      <c r="IX408" s="1">
        <v>0</v>
      </c>
      <c r="IY408" s="1">
        <v>0</v>
      </c>
      <c r="IZ408" s="1">
        <v>0</v>
      </c>
      <c r="JA408" s="1">
        <v>0</v>
      </c>
      <c r="JB408" s="1">
        <v>0</v>
      </c>
      <c r="JC408" s="1">
        <v>0</v>
      </c>
      <c r="JD408" s="1">
        <v>0</v>
      </c>
      <c r="JE408" s="1">
        <v>0</v>
      </c>
      <c r="JF408" s="1">
        <v>0</v>
      </c>
      <c r="JG408" s="1">
        <v>0</v>
      </c>
      <c r="JH408" s="1">
        <v>0</v>
      </c>
      <c r="JI408" s="1">
        <v>0</v>
      </c>
      <c r="JJ408" s="1">
        <v>0</v>
      </c>
      <c r="JK408" s="1">
        <v>0</v>
      </c>
      <c r="JL408" s="1">
        <v>0</v>
      </c>
      <c r="JM408" s="1">
        <v>0</v>
      </c>
      <c r="JN408" s="1">
        <v>0</v>
      </c>
      <c r="JO408" s="1">
        <v>0</v>
      </c>
      <c r="JP408" s="1">
        <v>0</v>
      </c>
      <c r="JQ408" s="1">
        <v>0</v>
      </c>
      <c r="JR408" s="1">
        <v>0</v>
      </c>
      <c r="JS408" s="1">
        <v>0</v>
      </c>
      <c r="JT408" s="1">
        <v>0</v>
      </c>
      <c r="JU408" s="1">
        <v>0</v>
      </c>
      <c r="JV408" s="1">
        <v>0</v>
      </c>
      <c r="JW408" s="1">
        <v>0</v>
      </c>
      <c r="JX408" s="1">
        <v>0</v>
      </c>
      <c r="JY408" s="1">
        <v>0</v>
      </c>
      <c r="JZ408" s="1">
        <v>0</v>
      </c>
      <c r="KA408" s="1">
        <v>0</v>
      </c>
      <c r="KB408" s="1">
        <v>0</v>
      </c>
      <c r="KC408" s="1">
        <v>0</v>
      </c>
      <c r="KD408" s="1">
        <v>0</v>
      </c>
      <c r="KR408" s="30"/>
      <c r="KS408" s="30"/>
      <c r="KT408" s="30"/>
      <c r="KU408" s="30"/>
      <c r="KV408" s="30"/>
      <c r="KW408" s="30"/>
      <c r="KX408" s="30"/>
      <c r="KY408" s="30"/>
      <c r="KZ408" s="30"/>
      <c r="LA408" s="30"/>
      <c r="LB408" s="30"/>
      <c r="LC408" s="30"/>
      <c r="LG408" s="31"/>
      <c r="LH408" s="31"/>
      <c r="LI408" s="31"/>
      <c r="LJ408" s="31"/>
      <c r="LK408" s="31"/>
      <c r="LL408" s="31"/>
      <c r="LM408" s="31"/>
      <c r="LN408" s="31"/>
      <c r="LO408" s="31"/>
      <c r="LP408" s="31"/>
      <c r="LQ408" s="31"/>
      <c r="LR408" s="31"/>
    </row>
    <row r="409" spans="1:330" x14ac:dyDescent="0.35">
      <c r="A409" s="1" t="s">
        <v>265</v>
      </c>
      <c r="B409" s="1" t="s">
        <v>264</v>
      </c>
      <c r="C409" s="1">
        <v>130</v>
      </c>
      <c r="D409" s="1">
        <v>40</v>
      </c>
      <c r="E409" s="1">
        <v>15</v>
      </c>
      <c r="F409" s="1">
        <v>20</v>
      </c>
      <c r="G409" s="1">
        <v>5</v>
      </c>
      <c r="H409" s="1">
        <v>2128</v>
      </c>
      <c r="I409" s="1">
        <v>9</v>
      </c>
      <c r="J409" s="1">
        <v>0.977549</v>
      </c>
      <c r="K409" s="1">
        <v>0.379075</v>
      </c>
      <c r="L409" s="1">
        <v>19.676100000000002</v>
      </c>
      <c r="M409" s="1">
        <v>22.1495</v>
      </c>
      <c r="N409" s="1">
        <v>3.3141999999999998E-2</v>
      </c>
      <c r="O409" s="1">
        <v>0.21259700000000001</v>
      </c>
      <c r="P409" s="1">
        <v>0.77513399999999999</v>
      </c>
      <c r="Q409" s="1">
        <v>-1.9E-3</v>
      </c>
      <c r="R409" s="1">
        <v>7.3341799999999999</v>
      </c>
      <c r="S409" s="1">
        <v>2.81E-3</v>
      </c>
      <c r="T409" s="1">
        <v>45.2027</v>
      </c>
      <c r="U409" s="1">
        <v>96.740799999999993</v>
      </c>
      <c r="V409" s="33">
        <v>1.3265</v>
      </c>
      <c r="W409" s="34">
        <v>0.62854299999999996</v>
      </c>
      <c r="X409" s="34">
        <v>37.176699999999997</v>
      </c>
      <c r="Y409" s="34">
        <v>47.380099999999999</v>
      </c>
      <c r="Z409" s="34">
        <v>4.2793999999999999E-2</v>
      </c>
      <c r="AA409" s="34">
        <v>0.35462199999999999</v>
      </c>
      <c r="AB409" s="34">
        <v>0.99720500000000001</v>
      </c>
      <c r="AC409" s="34">
        <v>-1.9E-3</v>
      </c>
      <c r="AD409" s="34">
        <v>8.8338300000000007</v>
      </c>
      <c r="AE409" s="34">
        <v>3.9280000000000001E-3</v>
      </c>
      <c r="AF409" s="34">
        <v>0</v>
      </c>
      <c r="AG409" s="35">
        <v>96.7423</v>
      </c>
      <c r="AH409" s="30">
        <v>0.92896400000000001</v>
      </c>
      <c r="AI409" s="30">
        <v>0.33844600000000002</v>
      </c>
      <c r="AJ409" s="30">
        <v>15.825900000000001</v>
      </c>
      <c r="AK409" s="30">
        <v>17.113399999999999</v>
      </c>
      <c r="AL409" s="30">
        <v>1.3091999999999999E-2</v>
      </c>
      <c r="AM409" s="30">
        <v>9.6324000000000007E-2</v>
      </c>
      <c r="AN409" s="30">
        <v>0.30122399999999999</v>
      </c>
      <c r="AO409" s="30">
        <v>-1.17E-3</v>
      </c>
      <c r="AP409" s="30">
        <v>4.0702699999999998</v>
      </c>
      <c r="AQ409" s="30">
        <v>1.5200000000000001E-3</v>
      </c>
      <c r="AR409" s="30">
        <v>61.312100000000001</v>
      </c>
      <c r="AS409" s="21">
        <f t="shared" si="41"/>
        <v>3.7343959982998672E-4</v>
      </c>
      <c r="AT409" s="21">
        <f t="shared" si="42"/>
        <v>-2.8745021829018716E-4</v>
      </c>
      <c r="AU409" s="23">
        <v>1.6318699999999999</v>
      </c>
      <c r="AV409" s="23">
        <v>1.1971400000000001</v>
      </c>
      <c r="AW409" s="23">
        <v>27.986499999999999</v>
      </c>
      <c r="AX409" s="23">
        <v>60.532499999999999</v>
      </c>
      <c r="AY409" s="23">
        <v>4.6304999999999999E-2</v>
      </c>
      <c r="AZ409" s="23">
        <v>0.34067199999999997</v>
      </c>
      <c r="BA409" s="23">
        <v>1.06535</v>
      </c>
      <c r="BB409" s="23">
        <v>-4.1200000000000004E-3</v>
      </c>
      <c r="BC409" s="23">
        <v>7.1984300000000001</v>
      </c>
      <c r="BD409" s="23">
        <v>5.3810000000000004E-3</v>
      </c>
      <c r="BE409" s="23">
        <v>0</v>
      </c>
      <c r="BF409" s="23">
        <v>100</v>
      </c>
      <c r="BG409" s="23">
        <v>22</v>
      </c>
      <c r="BH409" s="23" t="s">
        <v>218</v>
      </c>
      <c r="BI409" s="23">
        <v>0.33111400000000002</v>
      </c>
      <c r="BJ409" s="23">
        <v>0.12145300000000001</v>
      </c>
      <c r="BK409" s="23">
        <v>5.6786099999999999</v>
      </c>
      <c r="BL409" s="23">
        <v>6.1411699999999998</v>
      </c>
      <c r="BM409" s="23">
        <v>4.6979999999999999E-3</v>
      </c>
      <c r="BN409" s="23">
        <v>3.4562000000000002E-2</v>
      </c>
      <c r="BO409" s="23">
        <v>0.108082</v>
      </c>
      <c r="BP409" s="23">
        <v>-4.2000000000000002E-4</v>
      </c>
      <c r="BQ409" s="23">
        <v>1.4605999999999999</v>
      </c>
      <c r="BR409" s="23">
        <v>5.4600000000000004E-4</v>
      </c>
      <c r="BS409" s="23">
        <v>22</v>
      </c>
      <c r="BT409" s="22">
        <f t="shared" si="43"/>
        <v>0.26879500000000001</v>
      </c>
      <c r="BU409" s="22">
        <f t="shared" si="44"/>
        <v>0.18480293171789697</v>
      </c>
      <c r="BV409" s="33">
        <v>1.3457E-2</v>
      </c>
      <c r="BW409" s="34">
        <v>9.9129999999999999E-3</v>
      </c>
      <c r="BX409" s="34">
        <v>7.9550000000000003E-3</v>
      </c>
      <c r="BY409" s="34">
        <v>8.4270000000000005E-3</v>
      </c>
      <c r="BZ409" s="34">
        <v>2.8391E-2</v>
      </c>
      <c r="CA409" s="34">
        <v>3.7456000000000003E-2</v>
      </c>
      <c r="CB409" s="34">
        <v>3.5735000000000003E-2</v>
      </c>
      <c r="CC409" s="34">
        <v>1.7482000000000001E-2</v>
      </c>
      <c r="CD409" s="34">
        <v>8.9809999999999994E-3</v>
      </c>
      <c r="CE409" s="35">
        <v>8.7650000000000002E-3</v>
      </c>
      <c r="CF409" s="1">
        <v>1.86178</v>
      </c>
      <c r="CG409" s="1">
        <v>2.2713399999999999</v>
      </c>
      <c r="CH409" s="1">
        <v>0.213639</v>
      </c>
      <c r="CI409" s="1">
        <v>0.19319</v>
      </c>
      <c r="CJ409" s="1">
        <v>45.060400000000001</v>
      </c>
      <c r="CK409" s="1">
        <v>14.0388</v>
      </c>
      <c r="CL409" s="1">
        <v>4.4704600000000001</v>
      </c>
      <c r="CM409" s="1">
        <v>-382.26</v>
      </c>
      <c r="CN409" s="1">
        <v>0.408167</v>
      </c>
      <c r="CO409" s="1">
        <v>148.434</v>
      </c>
      <c r="CP409" s="1">
        <v>54.3048</v>
      </c>
      <c r="CQ409" s="1">
        <v>92.655699999999996</v>
      </c>
      <c r="CR409" s="1">
        <v>11.2685</v>
      </c>
      <c r="CS409" s="1">
        <v>100.035</v>
      </c>
      <c r="CT409" s="1">
        <v>19.850000000000001</v>
      </c>
      <c r="CU409" s="1">
        <v>30</v>
      </c>
      <c r="CV409" s="1">
        <v>30</v>
      </c>
      <c r="CW409" s="1">
        <v>30</v>
      </c>
      <c r="CX409" s="1">
        <v>30</v>
      </c>
      <c r="CY409" s="1">
        <v>20</v>
      </c>
      <c r="CZ409" s="1">
        <v>20</v>
      </c>
      <c r="DA409" s="1">
        <v>20</v>
      </c>
      <c r="DB409" s="1">
        <v>70</v>
      </c>
      <c r="DC409" s="1">
        <v>30</v>
      </c>
      <c r="DD409" s="1">
        <v>30</v>
      </c>
      <c r="DE409" s="1">
        <v>15</v>
      </c>
      <c r="DF409" s="1">
        <v>15</v>
      </c>
      <c r="DG409" s="1">
        <v>15</v>
      </c>
      <c r="DH409" s="1">
        <v>15</v>
      </c>
      <c r="DI409" s="1">
        <v>10</v>
      </c>
      <c r="DJ409" s="1">
        <v>10</v>
      </c>
      <c r="DK409" s="1">
        <v>10</v>
      </c>
      <c r="DL409" s="1">
        <v>40</v>
      </c>
      <c r="DM409" s="1">
        <v>15</v>
      </c>
      <c r="DN409" s="1">
        <v>15</v>
      </c>
      <c r="DO409" s="1">
        <v>15</v>
      </c>
      <c r="DP409" s="1">
        <v>15</v>
      </c>
      <c r="DQ409" s="1">
        <v>15</v>
      </c>
      <c r="DR409" s="1">
        <v>15</v>
      </c>
      <c r="DS409" s="1">
        <v>10</v>
      </c>
      <c r="DT409" s="1">
        <v>10</v>
      </c>
      <c r="DU409" s="1">
        <v>10</v>
      </c>
      <c r="DV409" s="1">
        <v>40</v>
      </c>
      <c r="DW409" s="1">
        <v>15</v>
      </c>
      <c r="DX409" s="1">
        <v>15</v>
      </c>
      <c r="DY409" s="1">
        <v>5.8795299999999999</v>
      </c>
      <c r="DZ409" s="1">
        <v>5.5786100000000003</v>
      </c>
      <c r="EA409" s="1">
        <v>372.36200000000002</v>
      </c>
      <c r="EB409" s="1">
        <v>455.81900000000002</v>
      </c>
      <c r="EC409" s="1">
        <v>0.191582</v>
      </c>
      <c r="ED409" s="1">
        <v>0.24956100000000001</v>
      </c>
      <c r="EE409" s="1">
        <v>1.9058299999999999</v>
      </c>
      <c r="EF409" s="1">
        <v>0.30609999999999998</v>
      </c>
      <c r="EG409" s="1">
        <v>103.90300000000001</v>
      </c>
      <c r="EH409" s="1">
        <v>1.4016200000000001</v>
      </c>
      <c r="EI409" s="1">
        <v>0.37491999999999998</v>
      </c>
      <c r="EJ409" s="1">
        <v>0.963862</v>
      </c>
      <c r="EK409" s="1">
        <v>1.4878800000000001</v>
      </c>
      <c r="EL409" s="1">
        <v>1.97329</v>
      </c>
      <c r="EM409" s="1">
        <v>0.12856100000000001</v>
      </c>
      <c r="EN409" s="1">
        <v>5.2936999999999998E-2</v>
      </c>
      <c r="EO409" s="1">
        <v>0.25538499999999997</v>
      </c>
      <c r="EP409" s="1">
        <v>0.31258200000000003</v>
      </c>
      <c r="EQ409" s="1">
        <v>1.0498000000000001</v>
      </c>
      <c r="ER409" s="1">
        <v>1.35578</v>
      </c>
      <c r="ES409" s="1">
        <v>5.5046099999999996</v>
      </c>
      <c r="ET409" s="1">
        <v>4.6147499999999999</v>
      </c>
      <c r="EU409" s="1">
        <v>370.87400000000002</v>
      </c>
      <c r="EV409" s="1">
        <v>453.846</v>
      </c>
      <c r="EW409" s="1">
        <v>6.3020000000000007E-2</v>
      </c>
      <c r="EX409" s="1">
        <v>0.19662399999999999</v>
      </c>
      <c r="EY409" s="1">
        <v>1.65045</v>
      </c>
      <c r="EZ409" s="1">
        <v>-6.4799999999999996E-3</v>
      </c>
      <c r="FA409" s="1">
        <v>102.85299999999999</v>
      </c>
      <c r="FB409" s="1">
        <v>4.5843000000000002E-2</v>
      </c>
      <c r="FC409" s="1">
        <v>0.17294100000000001</v>
      </c>
      <c r="FD409" s="1">
        <v>4.0175000000000002E-2</v>
      </c>
      <c r="FE409" s="1">
        <v>2.8636599999999999</v>
      </c>
      <c r="FF409" s="1">
        <v>0.78757900000000003</v>
      </c>
      <c r="FG409" s="1">
        <v>5.5599999999999996E-4</v>
      </c>
      <c r="FH409" s="1">
        <v>3.2160000000000001E-3</v>
      </c>
      <c r="FI409" s="1">
        <v>1.3578E-2</v>
      </c>
      <c r="FJ409" s="1">
        <v>-2.5000000000000001E-4</v>
      </c>
      <c r="FK409" s="1">
        <v>0.59086700000000003</v>
      </c>
      <c r="FL409" s="1">
        <v>8.0000000000000007E-5</v>
      </c>
      <c r="FM409" s="1">
        <v>42650.698900463001</v>
      </c>
      <c r="FN409" s="1">
        <f t="shared" si="40"/>
        <v>236.84111111290986</v>
      </c>
      <c r="FO409" s="1">
        <v>1.0339</v>
      </c>
      <c r="FP409" s="1">
        <v>1.0107999999999999</v>
      </c>
      <c r="FQ409" s="1">
        <v>1.0438000000000001</v>
      </c>
      <c r="FR409" s="1">
        <v>1.0161</v>
      </c>
      <c r="FS409" s="1">
        <v>1.2050000000000001</v>
      </c>
      <c r="FT409" s="1">
        <v>1.1648000000000001</v>
      </c>
      <c r="FU409" s="1">
        <v>1.1884999999999999</v>
      </c>
      <c r="FV409" s="1">
        <v>1.0771999999999999</v>
      </c>
      <c r="FW409" s="1">
        <v>1.0772999999999999</v>
      </c>
      <c r="FX409" s="1">
        <v>1.0564</v>
      </c>
      <c r="FY409" s="1">
        <v>1.7584</v>
      </c>
      <c r="FZ409" s="1">
        <v>1.4087000000000001</v>
      </c>
      <c r="GA409" s="1">
        <v>1.2219</v>
      </c>
      <c r="GB409" s="1">
        <v>1.3042</v>
      </c>
      <c r="GC409" s="1">
        <v>1.0044999999999999</v>
      </c>
      <c r="GD409" s="1">
        <v>1.0242</v>
      </c>
      <c r="GE409" s="1">
        <v>1.0017</v>
      </c>
      <c r="GF409" s="1">
        <v>1.1489</v>
      </c>
      <c r="GG409" s="1">
        <v>1.0585</v>
      </c>
      <c r="GH409" s="1">
        <v>1.0583</v>
      </c>
      <c r="GI409" s="1">
        <v>0.99299999999999999</v>
      </c>
      <c r="GJ409" s="1">
        <v>0.98209999999999997</v>
      </c>
      <c r="GK409" s="1">
        <v>0.98509999999999998</v>
      </c>
      <c r="GL409" s="1">
        <v>0.99890000000000001</v>
      </c>
      <c r="GM409" s="1">
        <v>0.99980000000000002</v>
      </c>
      <c r="GN409" s="1">
        <v>0.999</v>
      </c>
      <c r="GO409" s="1">
        <v>1</v>
      </c>
      <c r="GP409" s="1">
        <v>0.99319999999999997</v>
      </c>
      <c r="GQ409" s="1">
        <v>0.99960000000000004</v>
      </c>
      <c r="GR409" s="1">
        <v>0.99929999999999997</v>
      </c>
      <c r="GS409" s="1">
        <v>1.8051999999999999</v>
      </c>
      <c r="GT409" s="1">
        <v>1.3984000000000001</v>
      </c>
      <c r="GU409" s="1">
        <v>1.2565</v>
      </c>
      <c r="GV409" s="1">
        <v>1.3237000000000001</v>
      </c>
      <c r="GW409" s="1">
        <v>1.2101</v>
      </c>
      <c r="GX409" s="1">
        <v>1.1918</v>
      </c>
      <c r="GY409" s="1">
        <v>1.1906000000000001</v>
      </c>
      <c r="GZ409" s="1">
        <v>1.2291000000000001</v>
      </c>
      <c r="HA409" s="1">
        <v>1.1397999999999999</v>
      </c>
      <c r="HB409" s="1">
        <v>1.1172</v>
      </c>
      <c r="HC409" s="1">
        <v>502</v>
      </c>
      <c r="HD409" s="1">
        <v>1229</v>
      </c>
      <c r="HE409" s="1">
        <v>1228</v>
      </c>
      <c r="HF409" s="1">
        <v>502</v>
      </c>
      <c r="HG409" s="1">
        <v>218</v>
      </c>
      <c r="HH409" s="1">
        <v>232</v>
      </c>
      <c r="HI409" s="1">
        <v>231</v>
      </c>
      <c r="HJ409" s="1">
        <v>745</v>
      </c>
      <c r="HK409" s="1">
        <v>226</v>
      </c>
      <c r="HL409" s="1">
        <v>221</v>
      </c>
      <c r="HM409" s="1" t="s">
        <v>219</v>
      </c>
      <c r="HN409" s="1" t="s">
        <v>220</v>
      </c>
      <c r="HO409" s="1" t="s">
        <v>221</v>
      </c>
      <c r="HP409" s="1" t="s">
        <v>219</v>
      </c>
      <c r="HQ409" s="1" t="s">
        <v>222</v>
      </c>
      <c r="HR409" s="1" t="s">
        <v>223</v>
      </c>
      <c r="HS409" s="1" t="s">
        <v>224</v>
      </c>
      <c r="HT409" s="1" t="s">
        <v>225</v>
      </c>
      <c r="HU409" s="1" t="s">
        <v>226</v>
      </c>
      <c r="HV409" s="1" t="s">
        <v>227</v>
      </c>
      <c r="HW409" s="1">
        <v>13.880800000000001</v>
      </c>
      <c r="HX409" s="1">
        <v>35.880400000000002</v>
      </c>
      <c r="HY409" s="1">
        <v>45.2027</v>
      </c>
      <c r="HZ409" s="1">
        <v>0</v>
      </c>
      <c r="IA409" s="1">
        <v>11.451599999999999</v>
      </c>
      <c r="IB409" s="1">
        <v>20.995699999999999</v>
      </c>
      <c r="IC409" s="1">
        <v>-4.2999999999999999E-4</v>
      </c>
      <c r="ID409" s="1">
        <v>45.203200000000002</v>
      </c>
      <c r="IE409" s="1">
        <v>1.2E-5</v>
      </c>
      <c r="IF409" s="1">
        <v>2</v>
      </c>
      <c r="IG409" s="1">
        <v>0</v>
      </c>
      <c r="IH409" s="1">
        <v>0</v>
      </c>
      <c r="II409" s="1">
        <v>0</v>
      </c>
      <c r="IJ409" s="1">
        <v>0</v>
      </c>
      <c r="IK409" s="1">
        <v>0</v>
      </c>
      <c r="IL409" s="1">
        <v>0</v>
      </c>
      <c r="IM409" s="1">
        <v>0</v>
      </c>
      <c r="IN409" s="1">
        <v>0</v>
      </c>
      <c r="IO409" s="1">
        <v>0</v>
      </c>
      <c r="IP409" s="1">
        <v>0</v>
      </c>
      <c r="IQ409" s="1">
        <v>0</v>
      </c>
      <c r="IR409" s="1">
        <v>0</v>
      </c>
      <c r="IS409" s="1">
        <v>0</v>
      </c>
      <c r="IT409" s="1">
        <v>0</v>
      </c>
      <c r="IU409" s="1">
        <v>0</v>
      </c>
      <c r="IV409" s="1">
        <v>0</v>
      </c>
      <c r="IW409" s="1">
        <v>0</v>
      </c>
      <c r="IX409" s="1">
        <v>0</v>
      </c>
      <c r="IY409" s="1">
        <v>0</v>
      </c>
      <c r="IZ409" s="1">
        <v>0</v>
      </c>
      <c r="JA409" s="1">
        <v>0</v>
      </c>
      <c r="JB409" s="1">
        <v>0</v>
      </c>
      <c r="JC409" s="1">
        <v>0</v>
      </c>
      <c r="JD409" s="1">
        <v>0</v>
      </c>
      <c r="JE409" s="1">
        <v>0</v>
      </c>
      <c r="JF409" s="1">
        <v>0</v>
      </c>
      <c r="JG409" s="1">
        <v>0</v>
      </c>
      <c r="JH409" s="1">
        <v>0</v>
      </c>
      <c r="JI409" s="1">
        <v>0</v>
      </c>
      <c r="JJ409" s="1">
        <v>0</v>
      </c>
      <c r="JK409" s="1">
        <v>0</v>
      </c>
      <c r="JL409" s="1">
        <v>0</v>
      </c>
      <c r="JM409" s="1">
        <v>0</v>
      </c>
      <c r="JN409" s="1">
        <v>0</v>
      </c>
      <c r="JO409" s="1">
        <v>0</v>
      </c>
      <c r="JP409" s="1">
        <v>0</v>
      </c>
      <c r="JQ409" s="1">
        <v>0</v>
      </c>
      <c r="JR409" s="1">
        <v>0</v>
      </c>
      <c r="JS409" s="1">
        <v>0</v>
      </c>
      <c r="JT409" s="1">
        <v>0</v>
      </c>
      <c r="JU409" s="1">
        <v>0</v>
      </c>
      <c r="JV409" s="1">
        <v>0</v>
      </c>
      <c r="JW409" s="1">
        <v>0</v>
      </c>
      <c r="JX409" s="1">
        <v>0</v>
      </c>
      <c r="JY409" s="1">
        <v>0</v>
      </c>
      <c r="JZ409" s="1">
        <v>0</v>
      </c>
      <c r="KA409" s="1">
        <v>0</v>
      </c>
      <c r="KB409" s="1">
        <v>0</v>
      </c>
      <c r="KC409" s="1">
        <v>0</v>
      </c>
      <c r="KD409" s="1">
        <v>0</v>
      </c>
      <c r="KR409" s="30"/>
      <c r="KS409" s="30"/>
      <c r="KT409" s="30"/>
      <c r="KU409" s="30"/>
      <c r="KV409" s="30"/>
      <c r="KW409" s="30"/>
      <c r="KX409" s="30"/>
      <c r="KY409" s="30"/>
      <c r="KZ409" s="30"/>
      <c r="LA409" s="30"/>
      <c r="LB409" s="30"/>
      <c r="LC409" s="30"/>
      <c r="LG409" s="31"/>
      <c r="LH409" s="31"/>
      <c r="LI409" s="31"/>
      <c r="LJ409" s="31"/>
      <c r="LK409" s="31"/>
      <c r="LL409" s="31"/>
      <c r="LM409" s="31"/>
      <c r="LN409" s="31"/>
      <c r="LO409" s="31"/>
      <c r="LP409" s="31"/>
      <c r="LQ409" s="31"/>
      <c r="LR409" s="31"/>
    </row>
    <row r="410" spans="1:330" x14ac:dyDescent="0.35">
      <c r="A410" s="1" t="s">
        <v>265</v>
      </c>
      <c r="B410" s="1" t="s">
        <v>264</v>
      </c>
      <c r="C410" s="1">
        <v>130</v>
      </c>
      <c r="D410" s="1">
        <v>40</v>
      </c>
      <c r="E410" s="1">
        <v>15</v>
      </c>
      <c r="F410" s="1">
        <v>20</v>
      </c>
      <c r="G410" s="1">
        <v>5</v>
      </c>
      <c r="H410" s="1">
        <v>2129</v>
      </c>
      <c r="I410" s="1">
        <v>10</v>
      </c>
      <c r="J410" s="1">
        <v>0.52332500000000004</v>
      </c>
      <c r="K410" s="1">
        <v>0.34321800000000002</v>
      </c>
      <c r="L410" s="1">
        <v>19.747</v>
      </c>
      <c r="M410" s="1">
        <v>22.017099999999999</v>
      </c>
      <c r="N410" s="1">
        <v>1.8567E-2</v>
      </c>
      <c r="O410" s="1">
        <v>0.15006</v>
      </c>
      <c r="P410" s="1">
        <v>0.81639700000000004</v>
      </c>
      <c r="Q410" s="1">
        <v>4.8599999999999997E-3</v>
      </c>
      <c r="R410" s="1">
        <v>8.0536100000000008</v>
      </c>
      <c r="S410" s="1">
        <v>-2.5899999999999999E-3</v>
      </c>
      <c r="T410" s="1">
        <v>45.044199999999996</v>
      </c>
      <c r="U410" s="1">
        <v>96.715699999999998</v>
      </c>
      <c r="V410" s="33">
        <v>0.71014200000000005</v>
      </c>
      <c r="W410" s="34">
        <v>0.56907300000000005</v>
      </c>
      <c r="X410" s="34">
        <v>37.31</v>
      </c>
      <c r="Y410" s="34">
        <v>47.096600000000002</v>
      </c>
      <c r="Z410" s="34">
        <v>2.3973999999999999E-2</v>
      </c>
      <c r="AA410" s="34">
        <v>0.25030799999999997</v>
      </c>
      <c r="AB410" s="34">
        <v>1.0502899999999999</v>
      </c>
      <c r="AC410" s="34">
        <v>4.8599999999999997E-3</v>
      </c>
      <c r="AD410" s="34">
        <v>9.7003699999999995</v>
      </c>
      <c r="AE410" s="34">
        <v>-3.62E-3</v>
      </c>
      <c r="AF410" s="34">
        <v>3.9999999999999998E-6</v>
      </c>
      <c r="AG410" s="35">
        <v>96.712000000000003</v>
      </c>
      <c r="AH410" s="30">
        <v>0.49903900000000001</v>
      </c>
      <c r="AI410" s="30">
        <v>0.30748199999999998</v>
      </c>
      <c r="AJ410" s="30">
        <v>15.9375</v>
      </c>
      <c r="AK410" s="30">
        <v>17.069700000000001</v>
      </c>
      <c r="AL410" s="30">
        <v>7.3600000000000002E-3</v>
      </c>
      <c r="AM410" s="30">
        <v>6.8224000000000007E-2</v>
      </c>
      <c r="AN410" s="30">
        <v>0.318355</v>
      </c>
      <c r="AO410" s="30">
        <v>2.9849999999999998E-3</v>
      </c>
      <c r="AP410" s="30">
        <v>4.4849699999999997</v>
      </c>
      <c r="AQ410" s="30">
        <v>-1.41E-3</v>
      </c>
      <c r="AR410" s="30">
        <v>61.305799999999998</v>
      </c>
      <c r="AS410" s="21">
        <f t="shared" si="41"/>
        <v>-3.1438337380183145E-4</v>
      </c>
      <c r="AT410" s="21">
        <f t="shared" si="42"/>
        <v>6.6555629134643036E-4</v>
      </c>
      <c r="AU410" s="23">
        <v>0.87787499999999996</v>
      </c>
      <c r="AV410" s="23">
        <v>1.0891900000000001</v>
      </c>
      <c r="AW410" s="23">
        <v>28.224599999999999</v>
      </c>
      <c r="AX410" s="23">
        <v>60.464399999999998</v>
      </c>
      <c r="AY410" s="23">
        <v>2.6067E-2</v>
      </c>
      <c r="AZ410" s="23">
        <v>0.24163499999999999</v>
      </c>
      <c r="BA410" s="23">
        <v>1.12754</v>
      </c>
      <c r="BB410" s="23">
        <v>1.0573000000000001E-2</v>
      </c>
      <c r="BC410" s="23">
        <v>7.94313</v>
      </c>
      <c r="BD410" s="23">
        <v>-4.9899999999999996E-3</v>
      </c>
      <c r="BE410" s="23">
        <v>0</v>
      </c>
      <c r="BF410" s="23">
        <v>100</v>
      </c>
      <c r="BG410" s="23">
        <v>22</v>
      </c>
      <c r="BH410" s="23" t="s">
        <v>218</v>
      </c>
      <c r="BI410" s="23">
        <v>0.17788399999999999</v>
      </c>
      <c r="BJ410" s="23">
        <v>0.11035200000000001</v>
      </c>
      <c r="BK410" s="23">
        <v>5.71915</v>
      </c>
      <c r="BL410" s="23">
        <v>6.1259499999999996</v>
      </c>
      <c r="BM410" s="23">
        <v>2.6410000000000001E-3</v>
      </c>
      <c r="BN410" s="23">
        <v>2.4480999999999999E-2</v>
      </c>
      <c r="BO410" s="23">
        <v>0.11423700000000001</v>
      </c>
      <c r="BP410" s="23">
        <v>1.0709999999999999E-3</v>
      </c>
      <c r="BQ410" s="23">
        <v>1.6095200000000001</v>
      </c>
      <c r="BR410" s="23">
        <v>-5.1000000000000004E-4</v>
      </c>
      <c r="BS410" s="23">
        <v>22</v>
      </c>
      <c r="BT410" s="22">
        <f t="shared" si="43"/>
        <v>0.25171100000000002</v>
      </c>
      <c r="BU410" s="22">
        <f t="shared" si="44"/>
        <v>9.9520869372564894E-2</v>
      </c>
      <c r="BV410" s="33">
        <v>1.2855999999999999E-2</v>
      </c>
      <c r="BW410" s="34">
        <v>9.5510000000000005E-3</v>
      </c>
      <c r="BX410" s="34">
        <v>7.8840000000000004E-3</v>
      </c>
      <c r="BY410" s="34">
        <v>8.3199999999999993E-3</v>
      </c>
      <c r="BZ410" s="34">
        <v>3.1823999999999998E-2</v>
      </c>
      <c r="CA410" s="34">
        <v>4.0092999999999997E-2</v>
      </c>
      <c r="CB410" s="34">
        <v>3.0693000000000002E-2</v>
      </c>
      <c r="CC410" s="34">
        <v>1.7465999999999999E-2</v>
      </c>
      <c r="CD410" s="34">
        <v>9.0060000000000001E-3</v>
      </c>
      <c r="CE410" s="35">
        <v>9.0159999999999997E-3</v>
      </c>
      <c r="CF410" s="1">
        <v>2.6543199999999998</v>
      </c>
      <c r="CG410" s="1">
        <v>2.3937499999999998</v>
      </c>
      <c r="CH410" s="1">
        <v>0.213032</v>
      </c>
      <c r="CI410" s="1">
        <v>0.19370000000000001</v>
      </c>
      <c r="CJ410" s="1">
        <v>85.105500000000006</v>
      </c>
      <c r="CK410" s="1">
        <v>18.450099999999999</v>
      </c>
      <c r="CL410" s="1">
        <v>4.2003399999999997</v>
      </c>
      <c r="CM410" s="1">
        <v>151.624</v>
      </c>
      <c r="CN410" s="1">
        <v>0.389233</v>
      </c>
      <c r="CO410" s="1">
        <v>-162.93</v>
      </c>
      <c r="CP410" s="1">
        <v>54.292900000000003</v>
      </c>
      <c r="CQ410" s="1">
        <v>92.652100000000004</v>
      </c>
      <c r="CR410" s="1">
        <v>11.2685</v>
      </c>
      <c r="CS410" s="1">
        <v>112.46599999999999</v>
      </c>
      <c r="CT410" s="1">
        <v>19.829999999999998</v>
      </c>
      <c r="CU410" s="1">
        <v>30</v>
      </c>
      <c r="CV410" s="1">
        <v>30</v>
      </c>
      <c r="CW410" s="1">
        <v>30</v>
      </c>
      <c r="CX410" s="1">
        <v>30</v>
      </c>
      <c r="CY410" s="1">
        <v>20</v>
      </c>
      <c r="CZ410" s="1">
        <v>20</v>
      </c>
      <c r="DA410" s="1">
        <v>20</v>
      </c>
      <c r="DB410" s="1">
        <v>70</v>
      </c>
      <c r="DC410" s="1">
        <v>30</v>
      </c>
      <c r="DD410" s="1">
        <v>30</v>
      </c>
      <c r="DE410" s="1">
        <v>15</v>
      </c>
      <c r="DF410" s="1">
        <v>15</v>
      </c>
      <c r="DG410" s="1">
        <v>15</v>
      </c>
      <c r="DH410" s="1">
        <v>15</v>
      </c>
      <c r="DI410" s="1">
        <v>10</v>
      </c>
      <c r="DJ410" s="1">
        <v>10</v>
      </c>
      <c r="DK410" s="1">
        <v>10</v>
      </c>
      <c r="DL410" s="1">
        <v>40</v>
      </c>
      <c r="DM410" s="1">
        <v>15</v>
      </c>
      <c r="DN410" s="1">
        <v>15</v>
      </c>
      <c r="DO410" s="1">
        <v>15</v>
      </c>
      <c r="DP410" s="1">
        <v>15</v>
      </c>
      <c r="DQ410" s="1">
        <v>15</v>
      </c>
      <c r="DR410" s="1">
        <v>15</v>
      </c>
      <c r="DS410" s="1">
        <v>10</v>
      </c>
      <c r="DT410" s="1">
        <v>10</v>
      </c>
      <c r="DU410" s="1">
        <v>10</v>
      </c>
      <c r="DV410" s="1">
        <v>40</v>
      </c>
      <c r="DW410" s="1">
        <v>15</v>
      </c>
      <c r="DX410" s="1">
        <v>15</v>
      </c>
      <c r="DY410" s="1">
        <v>3.2773300000000001</v>
      </c>
      <c r="DZ410" s="1">
        <v>5.0936700000000004</v>
      </c>
      <c r="EA410" s="1">
        <v>374.77699999999999</v>
      </c>
      <c r="EB410" s="1">
        <v>453.77100000000002</v>
      </c>
      <c r="EC410" s="1">
        <v>0.19672300000000001</v>
      </c>
      <c r="ED410" s="1">
        <v>0.19924500000000001</v>
      </c>
      <c r="EE410" s="1">
        <v>1.9269700000000001</v>
      </c>
      <c r="EF410" s="1">
        <v>0.32931300000000002</v>
      </c>
      <c r="EG410" s="1">
        <v>114.08199999999999</v>
      </c>
      <c r="EH410" s="1">
        <v>1.3872</v>
      </c>
      <c r="EI410" s="1">
        <v>0.33967900000000001</v>
      </c>
      <c r="EJ410" s="1">
        <v>0.90035299999999996</v>
      </c>
      <c r="EK410" s="1">
        <v>1.4683600000000001</v>
      </c>
      <c r="EL410" s="1">
        <v>1.9275899999999999</v>
      </c>
      <c r="EM410" s="1">
        <v>0.161413</v>
      </c>
      <c r="EN410" s="1">
        <v>6.053E-2</v>
      </c>
      <c r="EO410" s="1">
        <v>0.18828700000000001</v>
      </c>
      <c r="EP410" s="1">
        <v>0.31273899999999999</v>
      </c>
      <c r="EQ410" s="1">
        <v>1.0562100000000001</v>
      </c>
      <c r="ER410" s="1">
        <v>1.42943</v>
      </c>
      <c r="ES410" s="1">
        <v>2.9376500000000001</v>
      </c>
      <c r="ET410" s="1">
        <v>4.1933199999999999</v>
      </c>
      <c r="EU410" s="1">
        <v>373.30900000000003</v>
      </c>
      <c r="EV410" s="1">
        <v>451.84300000000002</v>
      </c>
      <c r="EW410" s="1">
        <v>3.5309E-2</v>
      </c>
      <c r="EX410" s="1">
        <v>0.138715</v>
      </c>
      <c r="EY410" s="1">
        <v>1.73868</v>
      </c>
      <c r="EZ410" s="1">
        <v>1.6573999999999998E-2</v>
      </c>
      <c r="FA410" s="1">
        <v>113.026</v>
      </c>
      <c r="FB410" s="1">
        <v>-4.2229999999999997E-2</v>
      </c>
      <c r="FC410" s="1">
        <v>9.2293E-2</v>
      </c>
      <c r="FD410" s="1">
        <v>3.6505999999999997E-2</v>
      </c>
      <c r="FE410" s="1">
        <v>2.88246</v>
      </c>
      <c r="FF410" s="1">
        <v>0.78410400000000002</v>
      </c>
      <c r="FG410" s="1">
        <v>3.1199999999999999E-4</v>
      </c>
      <c r="FH410" s="1">
        <v>2.2680000000000001E-3</v>
      </c>
      <c r="FI410" s="1">
        <v>1.4304000000000001E-2</v>
      </c>
      <c r="FJ410" s="1">
        <v>6.38E-4</v>
      </c>
      <c r="FK410" s="1">
        <v>0.64930699999999997</v>
      </c>
      <c r="FL410" s="1">
        <v>-6.9999999999999994E-5</v>
      </c>
      <c r="FM410" s="1">
        <v>42650.701574074097</v>
      </c>
      <c r="FN410" s="1">
        <f t="shared" si="40"/>
        <v>236.90527777920943</v>
      </c>
      <c r="FO410" s="1">
        <v>1.0335000000000001</v>
      </c>
      <c r="FP410" s="1">
        <v>1.0104</v>
      </c>
      <c r="FQ410" s="1">
        <v>1.0434000000000001</v>
      </c>
      <c r="FR410" s="1">
        <v>1.0157</v>
      </c>
      <c r="FS410" s="1">
        <v>1.2042999999999999</v>
      </c>
      <c r="FT410" s="1">
        <v>1.1641999999999999</v>
      </c>
      <c r="FU410" s="1">
        <v>1.1879</v>
      </c>
      <c r="FV410" s="1">
        <v>1.0767</v>
      </c>
      <c r="FW410" s="1">
        <v>1.0768</v>
      </c>
      <c r="FX410" s="1">
        <v>1.0559000000000001</v>
      </c>
      <c r="FY410" s="1">
        <v>1.7645999999999999</v>
      </c>
      <c r="FZ410" s="1">
        <v>1.4044000000000001</v>
      </c>
      <c r="GA410" s="1">
        <v>1.2189000000000001</v>
      </c>
      <c r="GB410" s="1">
        <v>1.3028</v>
      </c>
      <c r="GC410" s="1">
        <v>1.0048999999999999</v>
      </c>
      <c r="GD410" s="1">
        <v>1.0251999999999999</v>
      </c>
      <c r="GE410" s="1">
        <v>1.002</v>
      </c>
      <c r="GF410" s="1">
        <v>1.1479999999999999</v>
      </c>
      <c r="GG410" s="1">
        <v>1.0581</v>
      </c>
      <c r="GH410" s="1">
        <v>1.0601</v>
      </c>
      <c r="GI410" s="1">
        <v>0.9929</v>
      </c>
      <c r="GJ410" s="1">
        <v>0.98199999999999998</v>
      </c>
      <c r="GK410" s="1">
        <v>0.98509999999999998</v>
      </c>
      <c r="GL410" s="1">
        <v>0.99870000000000003</v>
      </c>
      <c r="GM410" s="1">
        <v>0.99970000000000003</v>
      </c>
      <c r="GN410" s="1">
        <v>0.999</v>
      </c>
      <c r="GO410" s="1">
        <v>1</v>
      </c>
      <c r="GP410" s="1">
        <v>0.99270000000000003</v>
      </c>
      <c r="GQ410" s="1">
        <v>0.99960000000000004</v>
      </c>
      <c r="GR410" s="1">
        <v>0.99929999999999997</v>
      </c>
      <c r="GS410" s="1">
        <v>1.8109</v>
      </c>
      <c r="GT410" s="1">
        <v>1.3933</v>
      </c>
      <c r="GU410" s="1">
        <v>1.2527999999999999</v>
      </c>
      <c r="GV410" s="1">
        <v>1.3216000000000001</v>
      </c>
      <c r="GW410" s="1">
        <v>1.2099</v>
      </c>
      <c r="GX410" s="1">
        <v>1.1923999999999999</v>
      </c>
      <c r="GY410" s="1">
        <v>1.1902999999999999</v>
      </c>
      <c r="GZ410" s="1">
        <v>1.2270000000000001</v>
      </c>
      <c r="HA410" s="1">
        <v>1.139</v>
      </c>
      <c r="HB410" s="1">
        <v>1.1186</v>
      </c>
      <c r="HC410" s="1">
        <v>502</v>
      </c>
      <c r="HD410" s="1">
        <v>1229</v>
      </c>
      <c r="HE410" s="1">
        <v>1228</v>
      </c>
      <c r="HF410" s="1">
        <v>502</v>
      </c>
      <c r="HG410" s="1">
        <v>218</v>
      </c>
      <c r="HH410" s="1">
        <v>232</v>
      </c>
      <c r="HI410" s="1">
        <v>231</v>
      </c>
      <c r="HJ410" s="1">
        <v>745</v>
      </c>
      <c r="HK410" s="1">
        <v>226</v>
      </c>
      <c r="HL410" s="1">
        <v>221</v>
      </c>
      <c r="HM410" s="1" t="s">
        <v>219</v>
      </c>
      <c r="HN410" s="1" t="s">
        <v>220</v>
      </c>
      <c r="HO410" s="1" t="s">
        <v>221</v>
      </c>
      <c r="HP410" s="1" t="s">
        <v>219</v>
      </c>
      <c r="HQ410" s="1" t="s">
        <v>222</v>
      </c>
      <c r="HR410" s="1" t="s">
        <v>223</v>
      </c>
      <c r="HS410" s="1" t="s">
        <v>224</v>
      </c>
      <c r="HT410" s="1" t="s">
        <v>225</v>
      </c>
      <c r="HU410" s="1" t="s">
        <v>226</v>
      </c>
      <c r="HV410" s="1" t="s">
        <v>227</v>
      </c>
      <c r="HW410" s="1">
        <v>13.883699999999999</v>
      </c>
      <c r="HX410" s="1">
        <v>35.884799999999998</v>
      </c>
      <c r="HY410" s="1">
        <v>45.044199999999996</v>
      </c>
      <c r="HZ410" s="1">
        <v>0</v>
      </c>
      <c r="IA410" s="1">
        <v>11.510199999999999</v>
      </c>
      <c r="IB410" s="1">
        <v>21.061599999999999</v>
      </c>
      <c r="IC410" s="1">
        <v>1.0970000000000001E-3</v>
      </c>
      <c r="ID410" s="1">
        <v>45.043100000000003</v>
      </c>
      <c r="IE410" s="1">
        <v>-3.0000000000000001E-5</v>
      </c>
      <c r="IF410" s="1">
        <v>2</v>
      </c>
      <c r="IG410" s="1">
        <v>0</v>
      </c>
      <c r="IH410" s="1">
        <v>0</v>
      </c>
      <c r="II410" s="1">
        <v>0</v>
      </c>
      <c r="IJ410" s="1">
        <v>0</v>
      </c>
      <c r="IK410" s="1">
        <v>0</v>
      </c>
      <c r="IL410" s="1">
        <v>0</v>
      </c>
      <c r="IM410" s="1">
        <v>0</v>
      </c>
      <c r="IN410" s="1">
        <v>0</v>
      </c>
      <c r="IO410" s="1">
        <v>0</v>
      </c>
      <c r="IP410" s="1">
        <v>0</v>
      </c>
      <c r="IQ410" s="1">
        <v>0</v>
      </c>
      <c r="IR410" s="1">
        <v>0</v>
      </c>
      <c r="IS410" s="1">
        <v>0</v>
      </c>
      <c r="IT410" s="1">
        <v>0</v>
      </c>
      <c r="IU410" s="1">
        <v>0</v>
      </c>
      <c r="IV410" s="1">
        <v>0</v>
      </c>
      <c r="IW410" s="1">
        <v>0</v>
      </c>
      <c r="IX410" s="1">
        <v>0</v>
      </c>
      <c r="IY410" s="1">
        <v>0</v>
      </c>
      <c r="IZ410" s="1">
        <v>0</v>
      </c>
      <c r="JA410" s="1">
        <v>0</v>
      </c>
      <c r="JB410" s="1">
        <v>0</v>
      </c>
      <c r="JC410" s="1">
        <v>0</v>
      </c>
      <c r="JD410" s="1">
        <v>0</v>
      </c>
      <c r="JE410" s="1">
        <v>0</v>
      </c>
      <c r="JF410" s="1">
        <v>0</v>
      </c>
      <c r="JG410" s="1">
        <v>0</v>
      </c>
      <c r="JH410" s="1">
        <v>0</v>
      </c>
      <c r="JI410" s="1">
        <v>0</v>
      </c>
      <c r="JJ410" s="1">
        <v>0</v>
      </c>
      <c r="JK410" s="1">
        <v>0</v>
      </c>
      <c r="JL410" s="1">
        <v>0</v>
      </c>
      <c r="JM410" s="1">
        <v>0</v>
      </c>
      <c r="JN410" s="1">
        <v>0</v>
      </c>
      <c r="JO410" s="1">
        <v>0</v>
      </c>
      <c r="JP410" s="1">
        <v>0</v>
      </c>
      <c r="JQ410" s="1">
        <v>0</v>
      </c>
      <c r="JR410" s="1">
        <v>0</v>
      </c>
      <c r="JS410" s="1">
        <v>0</v>
      </c>
      <c r="JT410" s="1">
        <v>0</v>
      </c>
      <c r="JU410" s="1">
        <v>0</v>
      </c>
      <c r="JV410" s="1">
        <v>0</v>
      </c>
      <c r="JW410" s="1">
        <v>0</v>
      </c>
      <c r="JX410" s="1">
        <v>0</v>
      </c>
      <c r="JY410" s="1">
        <v>0</v>
      </c>
      <c r="JZ410" s="1">
        <v>0</v>
      </c>
      <c r="KA410" s="1">
        <v>0</v>
      </c>
      <c r="KB410" s="1">
        <v>0</v>
      </c>
      <c r="KC410" s="1">
        <v>0</v>
      </c>
      <c r="KD410" s="1">
        <v>0</v>
      </c>
      <c r="KR410" s="30"/>
      <c r="KS410" s="30"/>
      <c r="KT410" s="30"/>
      <c r="KU410" s="30"/>
      <c r="KV410" s="30"/>
      <c r="KW410" s="30"/>
      <c r="KX410" s="30"/>
      <c r="KY410" s="30"/>
      <c r="KZ410" s="30"/>
      <c r="LA410" s="30"/>
      <c r="LB410" s="30"/>
      <c r="LC410" s="30"/>
      <c r="LG410" s="31"/>
      <c r="LH410" s="31"/>
      <c r="LI410" s="31"/>
      <c r="LJ410" s="31"/>
      <c r="LK410" s="31"/>
      <c r="LL410" s="31"/>
      <c r="LM410" s="31"/>
      <c r="LN410" s="31"/>
      <c r="LO410" s="31"/>
      <c r="LP410" s="31"/>
      <c r="LQ410" s="31"/>
      <c r="LR410" s="31"/>
    </row>
    <row r="411" spans="1:330" x14ac:dyDescent="0.35">
      <c r="A411" s="1" t="s">
        <v>266</v>
      </c>
      <c r="B411" s="1" t="s">
        <v>264</v>
      </c>
      <c r="C411" s="1">
        <v>131</v>
      </c>
      <c r="D411" s="1">
        <v>40</v>
      </c>
      <c r="E411" s="1">
        <v>15</v>
      </c>
      <c r="F411" s="1">
        <v>20</v>
      </c>
      <c r="G411" s="1">
        <v>5</v>
      </c>
      <c r="H411" s="1">
        <v>2130</v>
      </c>
      <c r="I411" s="1">
        <v>1</v>
      </c>
      <c r="J411" s="1">
        <v>0.80438100000000001</v>
      </c>
      <c r="K411" s="1">
        <v>0.28555399999999997</v>
      </c>
      <c r="L411" s="1">
        <v>20.139500000000002</v>
      </c>
      <c r="M411" s="1">
        <v>21.847300000000001</v>
      </c>
      <c r="N411" s="1">
        <v>3.9789999999999999E-3</v>
      </c>
      <c r="O411" s="1">
        <v>6.8203E-2</v>
      </c>
      <c r="P411" s="1">
        <v>0.67116500000000001</v>
      </c>
      <c r="Q411" s="1">
        <v>1.9883000000000001E-2</v>
      </c>
      <c r="R411" s="1">
        <v>7.6393500000000003</v>
      </c>
      <c r="S411" s="1">
        <v>9.8700000000000003E-4</v>
      </c>
      <c r="T411" s="1">
        <v>45.075800000000001</v>
      </c>
      <c r="U411" s="1">
        <v>96.556100000000001</v>
      </c>
      <c r="V411" s="33">
        <v>1.09152</v>
      </c>
      <c r="W411" s="34">
        <v>0.473472</v>
      </c>
      <c r="X411" s="34">
        <v>38.052</v>
      </c>
      <c r="Y411" s="34">
        <v>46.733600000000003</v>
      </c>
      <c r="Z411" s="34">
        <v>5.1370000000000001E-3</v>
      </c>
      <c r="AA411" s="34">
        <v>0.11376600000000001</v>
      </c>
      <c r="AB411" s="34">
        <v>0.86345000000000005</v>
      </c>
      <c r="AC411" s="34">
        <v>1.9883000000000001E-2</v>
      </c>
      <c r="AD411" s="34">
        <v>9.2013999999999996</v>
      </c>
      <c r="AE411" s="34">
        <v>1.3799999999999999E-3</v>
      </c>
      <c r="AF411" s="34">
        <v>3.9999999999999998E-6</v>
      </c>
      <c r="AG411" s="35">
        <v>96.555700000000002</v>
      </c>
      <c r="AH411" s="30">
        <v>0.76607099999999995</v>
      </c>
      <c r="AI411" s="30">
        <v>0.25550200000000001</v>
      </c>
      <c r="AJ411" s="30">
        <v>16.233799999999999</v>
      </c>
      <c r="AK411" s="30">
        <v>16.916699999999999</v>
      </c>
      <c r="AL411" s="30">
        <v>1.575E-3</v>
      </c>
      <c r="AM411" s="30">
        <v>3.0969E-2</v>
      </c>
      <c r="AN411" s="30">
        <v>0.26138899999999998</v>
      </c>
      <c r="AO411" s="30">
        <v>1.2198000000000001E-2</v>
      </c>
      <c r="AP411" s="30">
        <v>4.2488700000000001</v>
      </c>
      <c r="AQ411" s="30">
        <v>5.3499999999999999E-4</v>
      </c>
      <c r="AR411" s="30">
        <v>61.272399999999998</v>
      </c>
      <c r="AS411" s="21">
        <f t="shared" si="41"/>
        <v>1.2591583173879171E-4</v>
      </c>
      <c r="AT411" s="21">
        <f t="shared" si="42"/>
        <v>2.8708809636444513E-3</v>
      </c>
      <c r="AU411" s="23">
        <v>1.3539300000000001</v>
      </c>
      <c r="AV411" s="23">
        <v>0.90927800000000003</v>
      </c>
      <c r="AW411" s="23">
        <v>28.883299999999998</v>
      </c>
      <c r="AX411" s="23">
        <v>60.202100000000002</v>
      </c>
      <c r="AY411" s="23">
        <v>5.6049999999999997E-3</v>
      </c>
      <c r="AZ411" s="23">
        <v>0.110198</v>
      </c>
      <c r="BA411" s="23">
        <v>0.93010599999999999</v>
      </c>
      <c r="BB411" s="23">
        <v>4.3404999999999999E-2</v>
      </c>
      <c r="BC411" s="23">
        <v>7.5601599999999998</v>
      </c>
      <c r="BD411" s="23">
        <v>1.9070000000000001E-3</v>
      </c>
      <c r="BE411" s="23">
        <v>0</v>
      </c>
      <c r="BF411" s="23">
        <v>100</v>
      </c>
      <c r="BG411" s="23">
        <v>22</v>
      </c>
      <c r="BH411" s="23" t="s">
        <v>218</v>
      </c>
      <c r="BI411" s="23">
        <v>0.27322600000000002</v>
      </c>
      <c r="BJ411" s="23">
        <v>9.1746999999999995E-2</v>
      </c>
      <c r="BK411" s="23">
        <v>5.8287199999999997</v>
      </c>
      <c r="BL411" s="23">
        <v>6.0744499999999997</v>
      </c>
      <c r="BM411" s="23">
        <v>5.6599999999999999E-4</v>
      </c>
      <c r="BN411" s="23">
        <v>1.1119E-2</v>
      </c>
      <c r="BO411" s="23">
        <v>9.3849000000000002E-2</v>
      </c>
      <c r="BP411" s="23">
        <v>4.3800000000000002E-3</v>
      </c>
      <c r="BQ411" s="23">
        <v>1.52566</v>
      </c>
      <c r="BR411" s="23">
        <v>1.92E-4</v>
      </c>
      <c r="BS411" s="23">
        <v>22</v>
      </c>
      <c r="BT411" s="22">
        <f t="shared" si="43"/>
        <v>0.19728099999999998</v>
      </c>
      <c r="BU411" s="22">
        <f t="shared" si="44"/>
        <v>0.15188622291796147</v>
      </c>
      <c r="BV411" s="33">
        <v>1.3776E-2</v>
      </c>
      <c r="BW411" s="34">
        <v>9.5049999999999996E-3</v>
      </c>
      <c r="BX411" s="34">
        <v>7.8040000000000002E-3</v>
      </c>
      <c r="BY411" s="34">
        <v>8.5540000000000008E-3</v>
      </c>
      <c r="BZ411" s="34">
        <v>3.2800000000000003E-2</v>
      </c>
      <c r="CA411" s="34">
        <v>4.5557E-2</v>
      </c>
      <c r="CB411" s="34">
        <v>3.4676999999999999E-2</v>
      </c>
      <c r="CC411" s="34">
        <v>1.5701E-2</v>
      </c>
      <c r="CD411" s="34">
        <v>8.8920000000000006E-3</v>
      </c>
      <c r="CE411" s="35">
        <v>8.933E-3</v>
      </c>
      <c r="CF411" s="1">
        <v>2.0847699999999998</v>
      </c>
      <c r="CG411" s="1">
        <v>2.6978800000000001</v>
      </c>
      <c r="CH411" s="1">
        <v>0.21084</v>
      </c>
      <c r="CI411" s="1">
        <v>0.19476499999999999</v>
      </c>
      <c r="CJ411" s="1">
        <v>392.89100000000002</v>
      </c>
      <c r="CK411" s="1">
        <v>37.299999999999997</v>
      </c>
      <c r="CL411" s="1">
        <v>4.8547500000000001</v>
      </c>
      <c r="CM411" s="1">
        <v>34.569400000000002</v>
      </c>
      <c r="CN411" s="1">
        <v>0.39981899999999998</v>
      </c>
      <c r="CO411" s="1">
        <v>428.154</v>
      </c>
      <c r="CP411" s="1">
        <v>54.308300000000003</v>
      </c>
      <c r="CQ411" s="1">
        <v>92.624300000000005</v>
      </c>
      <c r="CR411" s="1">
        <v>11.2685</v>
      </c>
      <c r="CS411" s="1">
        <v>0</v>
      </c>
      <c r="CT411" s="1">
        <v>19.84</v>
      </c>
      <c r="CU411" s="1">
        <v>30</v>
      </c>
      <c r="CV411" s="1">
        <v>30</v>
      </c>
      <c r="CW411" s="1">
        <v>30</v>
      </c>
      <c r="CX411" s="1">
        <v>30</v>
      </c>
      <c r="CY411" s="1">
        <v>20</v>
      </c>
      <c r="CZ411" s="1">
        <v>20</v>
      </c>
      <c r="DA411" s="1">
        <v>20</v>
      </c>
      <c r="DB411" s="1">
        <v>70</v>
      </c>
      <c r="DC411" s="1">
        <v>30</v>
      </c>
      <c r="DD411" s="1">
        <v>30</v>
      </c>
      <c r="DE411" s="1">
        <v>15</v>
      </c>
      <c r="DF411" s="1">
        <v>15</v>
      </c>
      <c r="DG411" s="1">
        <v>15</v>
      </c>
      <c r="DH411" s="1">
        <v>15</v>
      </c>
      <c r="DI411" s="1">
        <v>10</v>
      </c>
      <c r="DJ411" s="1">
        <v>10</v>
      </c>
      <c r="DK411" s="1">
        <v>10</v>
      </c>
      <c r="DL411" s="1">
        <v>40</v>
      </c>
      <c r="DM411" s="1">
        <v>15</v>
      </c>
      <c r="DN411" s="1">
        <v>15</v>
      </c>
      <c r="DO411" s="1">
        <v>15</v>
      </c>
      <c r="DP411" s="1">
        <v>15</v>
      </c>
      <c r="DQ411" s="1">
        <v>15</v>
      </c>
      <c r="DR411" s="1">
        <v>15</v>
      </c>
      <c r="DS411" s="1">
        <v>10</v>
      </c>
      <c r="DT411" s="1">
        <v>10</v>
      </c>
      <c r="DU411" s="1">
        <v>10</v>
      </c>
      <c r="DV411" s="1">
        <v>40</v>
      </c>
      <c r="DW411" s="1">
        <v>15</v>
      </c>
      <c r="DX411" s="1">
        <v>15</v>
      </c>
      <c r="DY411" s="1">
        <v>4.9309599999999998</v>
      </c>
      <c r="DZ411" s="1">
        <v>4.3811400000000003</v>
      </c>
      <c r="EA411" s="1">
        <v>382.24700000000001</v>
      </c>
      <c r="EB411" s="1">
        <v>448.952</v>
      </c>
      <c r="EC411" s="1">
        <v>0.17902299999999999</v>
      </c>
      <c r="ED411" s="1">
        <v>0.14120099999999999</v>
      </c>
      <c r="EE411" s="1">
        <v>1.66927</v>
      </c>
      <c r="EF411" s="1">
        <v>0.31986500000000001</v>
      </c>
      <c r="EG411" s="1">
        <v>108.148</v>
      </c>
      <c r="EH411" s="1">
        <v>1.4204699999999999</v>
      </c>
      <c r="EI411" s="1">
        <v>0.39397900000000002</v>
      </c>
      <c r="EJ411" s="1">
        <v>0.89222599999999996</v>
      </c>
      <c r="EK411" s="1">
        <v>1.43994</v>
      </c>
      <c r="EL411" s="1">
        <v>2.02562</v>
      </c>
      <c r="EM411" s="1">
        <v>0.171458</v>
      </c>
      <c r="EN411" s="1">
        <v>7.8164999999999998E-2</v>
      </c>
      <c r="EO411" s="1">
        <v>0.24032000000000001</v>
      </c>
      <c r="EP411" s="1">
        <v>0.25214500000000001</v>
      </c>
      <c r="EQ411" s="1">
        <v>1.02834</v>
      </c>
      <c r="ER411" s="1">
        <v>1.40438</v>
      </c>
      <c r="ES411" s="1">
        <v>4.5369799999999998</v>
      </c>
      <c r="ET411" s="1">
        <v>3.4889100000000002</v>
      </c>
      <c r="EU411" s="1">
        <v>380.80700000000002</v>
      </c>
      <c r="EV411" s="1">
        <v>446.92700000000002</v>
      </c>
      <c r="EW411" s="1">
        <v>7.5640000000000004E-3</v>
      </c>
      <c r="EX411" s="1">
        <v>6.3035999999999995E-2</v>
      </c>
      <c r="EY411" s="1">
        <v>1.4289499999999999</v>
      </c>
      <c r="EZ411" s="1">
        <v>6.7720000000000002E-2</v>
      </c>
      <c r="FA411" s="1">
        <v>107.12</v>
      </c>
      <c r="FB411" s="1">
        <v>1.609E-2</v>
      </c>
      <c r="FC411" s="1">
        <v>0.14254</v>
      </c>
      <c r="FD411" s="1">
        <v>3.0374000000000002E-2</v>
      </c>
      <c r="FE411" s="1">
        <v>2.94035</v>
      </c>
      <c r="FF411" s="1">
        <v>0.77557100000000001</v>
      </c>
      <c r="FG411" s="1">
        <v>6.7000000000000002E-5</v>
      </c>
      <c r="FH411" s="1">
        <v>1.031E-3</v>
      </c>
      <c r="FI411" s="1">
        <v>1.1756000000000001E-2</v>
      </c>
      <c r="FJ411" s="1">
        <v>2.6059999999999998E-3</v>
      </c>
      <c r="FK411" s="1">
        <v>0.61537699999999995</v>
      </c>
      <c r="FL411" s="1">
        <v>2.8E-5</v>
      </c>
      <c r="FM411" s="1">
        <v>42650.704270833303</v>
      </c>
      <c r="FN411" s="1">
        <f t="shared" si="40"/>
        <v>236.97000000014668</v>
      </c>
      <c r="FO411" s="1">
        <v>1.034</v>
      </c>
      <c r="FP411" s="1">
        <v>1.0107999999999999</v>
      </c>
      <c r="FQ411" s="1">
        <v>1.0439000000000001</v>
      </c>
      <c r="FR411" s="1">
        <v>1.0161</v>
      </c>
      <c r="FS411" s="1">
        <v>1.2050000000000001</v>
      </c>
      <c r="FT411" s="1">
        <v>1.1648000000000001</v>
      </c>
      <c r="FU411" s="1">
        <v>1.1886000000000001</v>
      </c>
      <c r="FV411" s="1">
        <v>1.0771999999999999</v>
      </c>
      <c r="FW411" s="1">
        <v>1.0772999999999999</v>
      </c>
      <c r="FX411" s="1">
        <v>1.0564</v>
      </c>
      <c r="FY411" s="1">
        <v>1.7556</v>
      </c>
      <c r="FZ411" s="1">
        <v>1.4039999999999999</v>
      </c>
      <c r="GA411" s="1">
        <v>1.2179</v>
      </c>
      <c r="GB411" s="1">
        <v>1.3064</v>
      </c>
      <c r="GC411" s="1">
        <v>1.0045999999999999</v>
      </c>
      <c r="GD411" s="1">
        <v>1.0246999999999999</v>
      </c>
      <c r="GE411" s="1">
        <v>1.0018</v>
      </c>
      <c r="GF411" s="1">
        <v>1.1486000000000001</v>
      </c>
      <c r="GG411" s="1">
        <v>1.0585</v>
      </c>
      <c r="GH411" s="1">
        <v>1.0591999999999999</v>
      </c>
      <c r="GI411" s="1">
        <v>0.9929</v>
      </c>
      <c r="GJ411" s="1">
        <v>0.98180000000000001</v>
      </c>
      <c r="GK411" s="1">
        <v>0.98519999999999996</v>
      </c>
      <c r="GL411" s="1">
        <v>0.99880000000000002</v>
      </c>
      <c r="GM411" s="1">
        <v>0.99980000000000002</v>
      </c>
      <c r="GN411" s="1">
        <v>0.99919999999999998</v>
      </c>
      <c r="GO411" s="1">
        <v>1</v>
      </c>
      <c r="GP411" s="1">
        <v>0.99309999999999998</v>
      </c>
      <c r="GQ411" s="1">
        <v>0.99970000000000003</v>
      </c>
      <c r="GR411" s="1">
        <v>0.99960000000000004</v>
      </c>
      <c r="GS411" s="1">
        <v>1.8023</v>
      </c>
      <c r="GT411" s="1">
        <v>1.3933</v>
      </c>
      <c r="GU411" s="1">
        <v>1.2525999999999999</v>
      </c>
      <c r="GV411" s="1">
        <v>1.3258000000000001</v>
      </c>
      <c r="GW411" s="1">
        <v>1.2101999999999999</v>
      </c>
      <c r="GX411" s="1">
        <v>1.1926000000000001</v>
      </c>
      <c r="GY411" s="1">
        <v>1.1907000000000001</v>
      </c>
      <c r="GZ411" s="1">
        <v>1.2286999999999999</v>
      </c>
      <c r="HA411" s="1">
        <v>1.1399999999999999</v>
      </c>
      <c r="HB411" s="1">
        <v>1.1184000000000001</v>
      </c>
      <c r="HC411" s="1">
        <v>502</v>
      </c>
      <c r="HD411" s="1">
        <v>1229</v>
      </c>
      <c r="HE411" s="1">
        <v>1228</v>
      </c>
      <c r="HF411" s="1">
        <v>502</v>
      </c>
      <c r="HG411" s="1">
        <v>218</v>
      </c>
      <c r="HH411" s="1">
        <v>232</v>
      </c>
      <c r="HI411" s="1">
        <v>231</v>
      </c>
      <c r="HJ411" s="1">
        <v>745</v>
      </c>
      <c r="HK411" s="1">
        <v>226</v>
      </c>
      <c r="HL411" s="1">
        <v>221</v>
      </c>
      <c r="HM411" s="1" t="s">
        <v>219</v>
      </c>
      <c r="HN411" s="1" t="s">
        <v>220</v>
      </c>
      <c r="HO411" s="1" t="s">
        <v>221</v>
      </c>
      <c r="HP411" s="1" t="s">
        <v>219</v>
      </c>
      <c r="HQ411" s="1" t="s">
        <v>222</v>
      </c>
      <c r="HR411" s="1" t="s">
        <v>223</v>
      </c>
      <c r="HS411" s="1" t="s">
        <v>224</v>
      </c>
      <c r="HT411" s="1" t="s">
        <v>225</v>
      </c>
      <c r="HU411" s="1" t="s">
        <v>226</v>
      </c>
      <c r="HV411" s="1" t="s">
        <v>227</v>
      </c>
      <c r="HW411" s="1">
        <v>13.8995</v>
      </c>
      <c r="HX411" s="1">
        <v>35.9039</v>
      </c>
      <c r="HY411" s="1">
        <v>45.075800000000001</v>
      </c>
      <c r="HZ411" s="1">
        <v>0</v>
      </c>
      <c r="IA411" s="1">
        <v>11.4453</v>
      </c>
      <c r="IB411" s="1">
        <v>21.000900000000001</v>
      </c>
      <c r="IC411" s="1">
        <v>4.4869999999999997E-3</v>
      </c>
      <c r="ID411" s="1">
        <v>45.071399999999997</v>
      </c>
      <c r="IE411" s="1">
        <v>-1.2E-4</v>
      </c>
      <c r="IF411" s="1">
        <v>2</v>
      </c>
      <c r="IG411" s="1">
        <v>0</v>
      </c>
      <c r="IH411" s="1">
        <v>0</v>
      </c>
      <c r="II411" s="1">
        <v>0</v>
      </c>
      <c r="IJ411" s="1">
        <v>0</v>
      </c>
      <c r="IK411" s="1">
        <v>0</v>
      </c>
      <c r="IL411" s="1">
        <v>0</v>
      </c>
      <c r="IM411" s="1">
        <v>0</v>
      </c>
      <c r="IN411" s="1">
        <v>0</v>
      </c>
      <c r="IO411" s="1">
        <v>0</v>
      </c>
      <c r="IP411" s="1">
        <v>0</v>
      </c>
      <c r="IQ411" s="1">
        <v>0</v>
      </c>
      <c r="IR411" s="1">
        <v>0</v>
      </c>
      <c r="IS411" s="1">
        <v>0</v>
      </c>
      <c r="IT411" s="1">
        <v>0</v>
      </c>
      <c r="IU411" s="1">
        <v>0</v>
      </c>
      <c r="IV411" s="1">
        <v>0</v>
      </c>
      <c r="IW411" s="1">
        <v>0</v>
      </c>
      <c r="IX411" s="1">
        <v>0</v>
      </c>
      <c r="IY411" s="1">
        <v>0</v>
      </c>
      <c r="IZ411" s="1">
        <v>0</v>
      </c>
      <c r="JA411" s="1">
        <v>0</v>
      </c>
      <c r="JB411" s="1">
        <v>0</v>
      </c>
      <c r="JC411" s="1">
        <v>0</v>
      </c>
      <c r="JD411" s="1">
        <v>0</v>
      </c>
      <c r="JE411" s="1">
        <v>0</v>
      </c>
      <c r="JF411" s="1">
        <v>0</v>
      </c>
      <c r="JG411" s="1">
        <v>0</v>
      </c>
      <c r="JH411" s="1">
        <v>0</v>
      </c>
      <c r="JI411" s="1">
        <v>0</v>
      </c>
      <c r="JJ411" s="1">
        <v>0</v>
      </c>
      <c r="JK411" s="1">
        <v>0</v>
      </c>
      <c r="JL411" s="1">
        <v>0</v>
      </c>
      <c r="JM411" s="1">
        <v>0</v>
      </c>
      <c r="JN411" s="1">
        <v>0</v>
      </c>
      <c r="JO411" s="1">
        <v>0</v>
      </c>
      <c r="JP411" s="1">
        <v>0</v>
      </c>
      <c r="JQ411" s="1">
        <v>0</v>
      </c>
      <c r="JR411" s="1">
        <v>0</v>
      </c>
      <c r="JS411" s="1">
        <v>0</v>
      </c>
      <c r="JT411" s="1">
        <v>0</v>
      </c>
      <c r="JU411" s="1">
        <v>0</v>
      </c>
      <c r="JV411" s="1">
        <v>0</v>
      </c>
      <c r="JW411" s="1">
        <v>0</v>
      </c>
      <c r="JX411" s="1">
        <v>0</v>
      </c>
      <c r="JY411" s="1">
        <v>0</v>
      </c>
      <c r="JZ411" s="1">
        <v>0</v>
      </c>
      <c r="KA411" s="1">
        <v>0</v>
      </c>
      <c r="KB411" s="1">
        <v>0</v>
      </c>
      <c r="KC411" s="1">
        <v>0</v>
      </c>
      <c r="KD411" s="1">
        <v>0</v>
      </c>
      <c r="KR411" s="30"/>
      <c r="KS411" s="30"/>
      <c r="KT411" s="30"/>
      <c r="KU411" s="30"/>
      <c r="KV411" s="30"/>
      <c r="KW411" s="30"/>
      <c r="KX411" s="30"/>
      <c r="KY411" s="30"/>
      <c r="KZ411" s="30"/>
      <c r="LA411" s="30"/>
      <c r="LB411" s="30"/>
      <c r="LC411" s="30"/>
      <c r="LG411" s="31"/>
      <c r="LH411" s="31"/>
      <c r="LI411" s="31"/>
      <c r="LJ411" s="31"/>
      <c r="LK411" s="31"/>
      <c r="LL411" s="31"/>
      <c r="LM411" s="31"/>
      <c r="LN411" s="31"/>
      <c r="LO411" s="31"/>
      <c r="LP411" s="31"/>
      <c r="LQ411" s="31"/>
      <c r="LR411" s="31"/>
    </row>
    <row r="412" spans="1:330" x14ac:dyDescent="0.35">
      <c r="A412" s="1" t="s">
        <v>266</v>
      </c>
      <c r="B412" s="1" t="s">
        <v>264</v>
      </c>
      <c r="C412" s="1">
        <v>131</v>
      </c>
      <c r="D412" s="1">
        <v>40</v>
      </c>
      <c r="E412" s="1">
        <v>15</v>
      </c>
      <c r="F412" s="1">
        <v>20</v>
      </c>
      <c r="G412" s="1">
        <v>5</v>
      </c>
      <c r="H412" s="1">
        <v>2131</v>
      </c>
      <c r="I412" s="1">
        <v>2</v>
      </c>
      <c r="J412" s="1">
        <v>0.940855</v>
      </c>
      <c r="K412" s="1">
        <v>0.29696699999999998</v>
      </c>
      <c r="L412" s="1">
        <v>19.978000000000002</v>
      </c>
      <c r="M412" s="1">
        <v>21.943300000000001</v>
      </c>
      <c r="N412" s="1">
        <v>1.3259999999999999E-3</v>
      </c>
      <c r="O412" s="1">
        <v>7.6352000000000003E-2</v>
      </c>
      <c r="P412" s="1">
        <v>0.70235599999999998</v>
      </c>
      <c r="Q412" s="1">
        <v>-7.0899999999999999E-3</v>
      </c>
      <c r="R412" s="1">
        <v>7.3829200000000004</v>
      </c>
      <c r="S412" s="1">
        <v>-5.3800000000000002E-3</v>
      </c>
      <c r="T412" s="1">
        <v>45.055100000000003</v>
      </c>
      <c r="U412" s="1">
        <v>96.364699999999999</v>
      </c>
      <c r="V412" s="33">
        <v>1.27671</v>
      </c>
      <c r="W412" s="34">
        <v>0.49239899999999998</v>
      </c>
      <c r="X412" s="34">
        <v>37.747100000000003</v>
      </c>
      <c r="Y412" s="34">
        <v>46.939</v>
      </c>
      <c r="Z412" s="34">
        <v>1.712E-3</v>
      </c>
      <c r="AA412" s="34">
        <v>0.127359</v>
      </c>
      <c r="AB412" s="34">
        <v>0.90357799999999999</v>
      </c>
      <c r="AC412" s="34">
        <v>-7.0899999999999999E-3</v>
      </c>
      <c r="AD412" s="34">
        <v>8.8925400000000003</v>
      </c>
      <c r="AE412" s="34">
        <v>-7.5100000000000002E-3</v>
      </c>
      <c r="AF412" s="34">
        <v>7.9999999999999996E-6</v>
      </c>
      <c r="AG412" s="35">
        <v>96.365799999999993</v>
      </c>
      <c r="AH412" s="30">
        <v>0.89685800000000004</v>
      </c>
      <c r="AI412" s="30">
        <v>0.26595800000000003</v>
      </c>
      <c r="AJ412" s="30">
        <v>16.118400000000001</v>
      </c>
      <c r="AK412" s="30">
        <v>17.006499999999999</v>
      </c>
      <c r="AL412" s="30">
        <v>5.2499999999999997E-4</v>
      </c>
      <c r="AM412" s="30">
        <v>3.4700000000000002E-2</v>
      </c>
      <c r="AN412" s="30">
        <v>0.27378599999999997</v>
      </c>
      <c r="AO412" s="30">
        <v>-4.3499999999999997E-3</v>
      </c>
      <c r="AP412" s="30">
        <v>4.1099899999999998</v>
      </c>
      <c r="AQ412" s="30">
        <v>-2.9199999999999999E-3</v>
      </c>
      <c r="AR412" s="30">
        <v>61.300600000000003</v>
      </c>
      <c r="AS412" s="21">
        <f t="shared" si="41"/>
        <v>-7.1046401572753218E-4</v>
      </c>
      <c r="AT412" s="21">
        <f t="shared" si="42"/>
        <v>-1.0583967357584811E-3</v>
      </c>
      <c r="AU412" s="23">
        <v>1.5832200000000001</v>
      </c>
      <c r="AV412" s="23">
        <v>0.94536799999999999</v>
      </c>
      <c r="AW412" s="23">
        <v>28.644100000000002</v>
      </c>
      <c r="AX412" s="23">
        <v>60.450400000000002</v>
      </c>
      <c r="AY412" s="23">
        <v>1.867E-3</v>
      </c>
      <c r="AZ412" s="23">
        <v>0.123331</v>
      </c>
      <c r="BA412" s="23">
        <v>0.97307399999999999</v>
      </c>
      <c r="BB412" s="23">
        <v>-1.5469999999999999E-2</v>
      </c>
      <c r="BC412" s="23">
        <v>7.3044500000000001</v>
      </c>
      <c r="BD412" s="23">
        <v>-1.038E-2</v>
      </c>
      <c r="BE412" s="23">
        <v>0</v>
      </c>
      <c r="BF412" s="23">
        <v>100</v>
      </c>
      <c r="BG412" s="23">
        <v>22</v>
      </c>
      <c r="BH412" s="23" t="s">
        <v>218</v>
      </c>
      <c r="BI412" s="23">
        <v>0.31972899999999999</v>
      </c>
      <c r="BJ412" s="23">
        <v>9.5458000000000001E-2</v>
      </c>
      <c r="BK412" s="23">
        <v>5.7846399999999996</v>
      </c>
      <c r="BL412" s="23">
        <v>6.1039300000000001</v>
      </c>
      <c r="BM412" s="23">
        <v>1.8900000000000001E-4</v>
      </c>
      <c r="BN412" s="23">
        <v>1.2453000000000001E-2</v>
      </c>
      <c r="BO412" s="23">
        <v>9.8254999999999995E-2</v>
      </c>
      <c r="BP412" s="23">
        <v>-1.56E-3</v>
      </c>
      <c r="BQ412" s="23">
        <v>1.47512</v>
      </c>
      <c r="BR412" s="23">
        <v>-1.0499999999999999E-3</v>
      </c>
      <c r="BS412" s="23">
        <v>22</v>
      </c>
      <c r="BT412" s="22">
        <f t="shared" si="43"/>
        <v>0.20635500000000001</v>
      </c>
      <c r="BU412" s="22">
        <f t="shared" si="44"/>
        <v>0.17813699091121316</v>
      </c>
      <c r="BV412" s="33">
        <v>1.3133000000000001E-2</v>
      </c>
      <c r="BW412" s="34">
        <v>9.4789999999999996E-3</v>
      </c>
      <c r="BX412" s="34">
        <v>8.1040000000000001E-3</v>
      </c>
      <c r="BY412" s="34">
        <v>8.5349999999999992E-3</v>
      </c>
      <c r="BZ412" s="34">
        <v>3.4203999999999998E-2</v>
      </c>
      <c r="CA412" s="34">
        <v>4.7682000000000002E-2</v>
      </c>
      <c r="CB412" s="34">
        <v>3.422E-2</v>
      </c>
      <c r="CC412" s="34">
        <v>1.8380000000000001E-2</v>
      </c>
      <c r="CD412" s="34">
        <v>8.7530000000000004E-3</v>
      </c>
      <c r="CE412" s="35">
        <v>8.8280000000000008E-3</v>
      </c>
      <c r="CF412" s="1">
        <v>1.8948</v>
      </c>
      <c r="CG412" s="1">
        <v>2.6267200000000002</v>
      </c>
      <c r="CH412" s="1">
        <v>0.21182400000000001</v>
      </c>
      <c r="CI412" s="1">
        <v>0.194276</v>
      </c>
      <c r="CJ412" s="1">
        <v>1220.19</v>
      </c>
      <c r="CK412" s="1">
        <v>34.979399999999998</v>
      </c>
      <c r="CL412" s="1">
        <v>4.7033100000000001</v>
      </c>
      <c r="CM412" s="1">
        <v>-106.97</v>
      </c>
      <c r="CN412" s="1">
        <v>0.406669</v>
      </c>
      <c r="CO412" s="1">
        <v>-76.253</v>
      </c>
      <c r="CP412" s="1">
        <v>54.301099999999998</v>
      </c>
      <c r="CQ412" s="1">
        <v>92.628500000000003</v>
      </c>
      <c r="CR412" s="1">
        <v>11.2685</v>
      </c>
      <c r="CS412" s="1">
        <v>8.3359400000000008</v>
      </c>
      <c r="CT412" s="1">
        <v>19.850000000000001</v>
      </c>
      <c r="CU412" s="1">
        <v>30</v>
      </c>
      <c r="CV412" s="1">
        <v>30</v>
      </c>
      <c r="CW412" s="1">
        <v>30</v>
      </c>
      <c r="CX412" s="1">
        <v>30</v>
      </c>
      <c r="CY412" s="1">
        <v>20</v>
      </c>
      <c r="CZ412" s="1">
        <v>20</v>
      </c>
      <c r="DA412" s="1">
        <v>20</v>
      </c>
      <c r="DB412" s="1">
        <v>70</v>
      </c>
      <c r="DC412" s="1">
        <v>30</v>
      </c>
      <c r="DD412" s="1">
        <v>30</v>
      </c>
      <c r="DE412" s="1">
        <v>15</v>
      </c>
      <c r="DF412" s="1">
        <v>15</v>
      </c>
      <c r="DG412" s="1">
        <v>15</v>
      </c>
      <c r="DH412" s="1">
        <v>15</v>
      </c>
      <c r="DI412" s="1">
        <v>10</v>
      </c>
      <c r="DJ412" s="1">
        <v>10</v>
      </c>
      <c r="DK412" s="1">
        <v>10</v>
      </c>
      <c r="DL412" s="1">
        <v>40</v>
      </c>
      <c r="DM412" s="1">
        <v>15</v>
      </c>
      <c r="DN412" s="1">
        <v>15</v>
      </c>
      <c r="DO412" s="1">
        <v>15</v>
      </c>
      <c r="DP412" s="1">
        <v>15</v>
      </c>
      <c r="DQ412" s="1">
        <v>15</v>
      </c>
      <c r="DR412" s="1">
        <v>15</v>
      </c>
      <c r="DS412" s="1">
        <v>10</v>
      </c>
      <c r="DT412" s="1">
        <v>10</v>
      </c>
      <c r="DU412" s="1">
        <v>10</v>
      </c>
      <c r="DV412" s="1">
        <v>40</v>
      </c>
      <c r="DW412" s="1">
        <v>15</v>
      </c>
      <c r="DX412" s="1">
        <v>15</v>
      </c>
      <c r="DY412" s="1">
        <v>5.6677099999999996</v>
      </c>
      <c r="DZ412" s="1">
        <v>4.50779</v>
      </c>
      <c r="EA412" s="1">
        <v>378.88099999999997</v>
      </c>
      <c r="EB412" s="1">
        <v>450.93599999999998</v>
      </c>
      <c r="EC412" s="1">
        <v>0.18906100000000001</v>
      </c>
      <c r="ED412" s="1">
        <v>0.15629000000000001</v>
      </c>
      <c r="EE412" s="1">
        <v>1.72936</v>
      </c>
      <c r="EF412" s="1">
        <v>0.32122499999999998</v>
      </c>
      <c r="EG412" s="1">
        <v>104.492</v>
      </c>
      <c r="EH412" s="1">
        <v>1.28566</v>
      </c>
      <c r="EI412" s="1">
        <v>0.358597</v>
      </c>
      <c r="EJ412" s="1">
        <v>0.88494799999999996</v>
      </c>
      <c r="EK412" s="1">
        <v>1.55023</v>
      </c>
      <c r="EL412" s="1">
        <v>2.0177499999999999</v>
      </c>
      <c r="EM412" s="1">
        <v>0.18654000000000001</v>
      </c>
      <c r="EN412" s="1">
        <v>8.5707000000000005E-2</v>
      </c>
      <c r="EO412" s="1">
        <v>0.23411000000000001</v>
      </c>
      <c r="EP412" s="1">
        <v>0.34535300000000002</v>
      </c>
      <c r="EQ412" s="1">
        <v>0.99644200000000005</v>
      </c>
      <c r="ER412" s="1">
        <v>1.3732899999999999</v>
      </c>
      <c r="ES412" s="1">
        <v>5.3091100000000004</v>
      </c>
      <c r="ET412" s="1">
        <v>3.6228400000000001</v>
      </c>
      <c r="EU412" s="1">
        <v>377.33100000000002</v>
      </c>
      <c r="EV412" s="1">
        <v>448.91800000000001</v>
      </c>
      <c r="EW412" s="1">
        <v>2.5209999999999998E-3</v>
      </c>
      <c r="EX412" s="1">
        <v>7.0583000000000007E-2</v>
      </c>
      <c r="EY412" s="1">
        <v>1.49525</v>
      </c>
      <c r="EZ412" s="1">
        <v>-2.4129999999999999E-2</v>
      </c>
      <c r="FA412" s="1">
        <v>103.495</v>
      </c>
      <c r="FB412" s="1">
        <v>-8.763E-2</v>
      </c>
      <c r="FC412" s="1">
        <v>0.166799</v>
      </c>
      <c r="FD412" s="1">
        <v>3.1539999999999999E-2</v>
      </c>
      <c r="FE412" s="1">
        <v>2.91351</v>
      </c>
      <c r="FF412" s="1">
        <v>0.77902700000000003</v>
      </c>
      <c r="FG412" s="1">
        <v>2.1999999999999999E-5</v>
      </c>
      <c r="FH412" s="1">
        <v>1.1540000000000001E-3</v>
      </c>
      <c r="FI412" s="1">
        <v>1.2302E-2</v>
      </c>
      <c r="FJ412" s="1">
        <v>-9.3000000000000005E-4</v>
      </c>
      <c r="FK412" s="1">
        <v>0.59455400000000003</v>
      </c>
      <c r="FL412" s="1">
        <v>-1.4999999999999999E-4</v>
      </c>
      <c r="FM412" s="1">
        <v>42650.706967592603</v>
      </c>
      <c r="FN412" s="1">
        <f t="shared" si="40"/>
        <v>237.03472222335404</v>
      </c>
      <c r="FO412" s="1">
        <v>1.0341</v>
      </c>
      <c r="FP412" s="1">
        <v>1.0109999999999999</v>
      </c>
      <c r="FQ412" s="1">
        <v>1.044</v>
      </c>
      <c r="FR412" s="1">
        <v>1.0163</v>
      </c>
      <c r="FS412" s="1">
        <v>1.2052</v>
      </c>
      <c r="FT412" s="1">
        <v>1.165</v>
      </c>
      <c r="FU412" s="1">
        <v>1.1888000000000001</v>
      </c>
      <c r="FV412" s="1">
        <v>1.0773999999999999</v>
      </c>
      <c r="FW412" s="1">
        <v>1.0774999999999999</v>
      </c>
      <c r="FX412" s="1">
        <v>1.0566</v>
      </c>
      <c r="FY412" s="1">
        <v>1.7544999999999999</v>
      </c>
      <c r="FZ412" s="1">
        <v>1.4057999999999999</v>
      </c>
      <c r="GA412" s="1">
        <v>1.2191000000000001</v>
      </c>
      <c r="GB412" s="1">
        <v>1.306</v>
      </c>
      <c r="GC412" s="1">
        <v>1.0044</v>
      </c>
      <c r="GD412" s="1">
        <v>1.0244</v>
      </c>
      <c r="GE412" s="1">
        <v>1.0016</v>
      </c>
      <c r="GF412" s="1">
        <v>1.149</v>
      </c>
      <c r="GG412" s="1">
        <v>1.0586</v>
      </c>
      <c r="GH412" s="1">
        <v>1.0586</v>
      </c>
      <c r="GI412" s="1">
        <v>0.9929</v>
      </c>
      <c r="GJ412" s="1">
        <v>0.98180000000000001</v>
      </c>
      <c r="GK412" s="1">
        <v>0.98519999999999996</v>
      </c>
      <c r="GL412" s="1">
        <v>0.99890000000000001</v>
      </c>
      <c r="GM412" s="1">
        <v>0.99980000000000002</v>
      </c>
      <c r="GN412" s="1">
        <v>0.99909999999999999</v>
      </c>
      <c r="GO412" s="1">
        <v>1</v>
      </c>
      <c r="GP412" s="1">
        <v>0.99309999999999998</v>
      </c>
      <c r="GQ412" s="1">
        <v>0.99970000000000003</v>
      </c>
      <c r="GR412" s="1">
        <v>0.99960000000000004</v>
      </c>
      <c r="GS412" s="1">
        <v>1.8015000000000001</v>
      </c>
      <c r="GT412" s="1">
        <v>1.3954</v>
      </c>
      <c r="GU412" s="1">
        <v>1.254</v>
      </c>
      <c r="GV412" s="1">
        <v>1.3257000000000001</v>
      </c>
      <c r="GW412" s="1">
        <v>1.2102999999999999</v>
      </c>
      <c r="GX412" s="1">
        <v>1.1922999999999999</v>
      </c>
      <c r="GY412" s="1">
        <v>1.1907000000000001</v>
      </c>
      <c r="GZ412" s="1">
        <v>1.2293000000000001</v>
      </c>
      <c r="HA412" s="1">
        <v>1.1403000000000001</v>
      </c>
      <c r="HB412" s="1">
        <v>1.1180000000000001</v>
      </c>
      <c r="HC412" s="1">
        <v>502</v>
      </c>
      <c r="HD412" s="1">
        <v>1229</v>
      </c>
      <c r="HE412" s="1">
        <v>1228</v>
      </c>
      <c r="HF412" s="1">
        <v>502</v>
      </c>
      <c r="HG412" s="1">
        <v>218</v>
      </c>
      <c r="HH412" s="1">
        <v>232</v>
      </c>
      <c r="HI412" s="1">
        <v>231</v>
      </c>
      <c r="HJ412" s="1">
        <v>745</v>
      </c>
      <c r="HK412" s="1">
        <v>226</v>
      </c>
      <c r="HL412" s="1">
        <v>221</v>
      </c>
      <c r="HM412" s="1" t="s">
        <v>219</v>
      </c>
      <c r="HN412" s="1" t="s">
        <v>220</v>
      </c>
      <c r="HO412" s="1" t="s">
        <v>221</v>
      </c>
      <c r="HP412" s="1" t="s">
        <v>219</v>
      </c>
      <c r="HQ412" s="1" t="s">
        <v>222</v>
      </c>
      <c r="HR412" s="1" t="s">
        <v>223</v>
      </c>
      <c r="HS412" s="1" t="s">
        <v>224</v>
      </c>
      <c r="HT412" s="1" t="s">
        <v>225</v>
      </c>
      <c r="HU412" s="1" t="s">
        <v>226</v>
      </c>
      <c r="HV412" s="1" t="s">
        <v>227</v>
      </c>
      <c r="HW412" s="1">
        <v>13.8887</v>
      </c>
      <c r="HX412" s="1">
        <v>35.8872</v>
      </c>
      <c r="HY412" s="1">
        <v>45.055100000000003</v>
      </c>
      <c r="HZ412" s="1">
        <v>0</v>
      </c>
      <c r="IA412" s="1">
        <v>11.4284</v>
      </c>
      <c r="IB412" s="1">
        <v>20.9786</v>
      </c>
      <c r="IC412" s="1">
        <v>-1.6000000000000001E-3</v>
      </c>
      <c r="ID412" s="1">
        <v>45.056699999999999</v>
      </c>
      <c r="IE412" s="1">
        <v>4.3999999999999999E-5</v>
      </c>
      <c r="IF412" s="1">
        <v>2</v>
      </c>
      <c r="IG412" s="1">
        <v>0</v>
      </c>
      <c r="IH412" s="1">
        <v>0</v>
      </c>
      <c r="II412" s="1">
        <v>0</v>
      </c>
      <c r="IJ412" s="1">
        <v>0</v>
      </c>
      <c r="IK412" s="1">
        <v>0</v>
      </c>
      <c r="IL412" s="1">
        <v>0</v>
      </c>
      <c r="IM412" s="1">
        <v>0</v>
      </c>
      <c r="IN412" s="1">
        <v>0</v>
      </c>
      <c r="IO412" s="1">
        <v>0</v>
      </c>
      <c r="IP412" s="1">
        <v>0</v>
      </c>
      <c r="IQ412" s="1">
        <v>0</v>
      </c>
      <c r="IR412" s="1">
        <v>0</v>
      </c>
      <c r="IS412" s="1">
        <v>0</v>
      </c>
      <c r="IT412" s="1">
        <v>0</v>
      </c>
      <c r="IU412" s="1">
        <v>0</v>
      </c>
      <c r="IV412" s="1">
        <v>0</v>
      </c>
      <c r="IW412" s="1">
        <v>0</v>
      </c>
      <c r="IX412" s="1">
        <v>0</v>
      </c>
      <c r="IY412" s="1">
        <v>0</v>
      </c>
      <c r="IZ412" s="1">
        <v>0</v>
      </c>
      <c r="JA412" s="1">
        <v>0</v>
      </c>
      <c r="JB412" s="1">
        <v>0</v>
      </c>
      <c r="JC412" s="1">
        <v>0</v>
      </c>
      <c r="JD412" s="1">
        <v>0</v>
      </c>
      <c r="JE412" s="1">
        <v>0</v>
      </c>
      <c r="JF412" s="1">
        <v>0</v>
      </c>
      <c r="JG412" s="1">
        <v>0</v>
      </c>
      <c r="JH412" s="1">
        <v>0</v>
      </c>
      <c r="JI412" s="1">
        <v>0</v>
      </c>
      <c r="JJ412" s="1">
        <v>0</v>
      </c>
      <c r="JK412" s="1">
        <v>0</v>
      </c>
      <c r="JL412" s="1">
        <v>0</v>
      </c>
      <c r="JM412" s="1">
        <v>0</v>
      </c>
      <c r="JN412" s="1">
        <v>0</v>
      </c>
      <c r="JO412" s="1">
        <v>0</v>
      </c>
      <c r="JP412" s="1">
        <v>0</v>
      </c>
      <c r="JQ412" s="1">
        <v>0</v>
      </c>
      <c r="JR412" s="1">
        <v>0</v>
      </c>
      <c r="JS412" s="1">
        <v>0</v>
      </c>
      <c r="JT412" s="1">
        <v>0</v>
      </c>
      <c r="JU412" s="1">
        <v>0</v>
      </c>
      <c r="JV412" s="1">
        <v>0</v>
      </c>
      <c r="JW412" s="1">
        <v>0</v>
      </c>
      <c r="JX412" s="1">
        <v>0</v>
      </c>
      <c r="JY412" s="1">
        <v>0</v>
      </c>
      <c r="JZ412" s="1">
        <v>0</v>
      </c>
      <c r="KA412" s="1">
        <v>0</v>
      </c>
      <c r="KB412" s="1">
        <v>0</v>
      </c>
      <c r="KC412" s="1">
        <v>0</v>
      </c>
      <c r="KD412" s="1">
        <v>0</v>
      </c>
      <c r="KR412" s="30"/>
      <c r="KS412" s="30"/>
      <c r="KT412" s="30"/>
      <c r="KU412" s="30"/>
      <c r="KV412" s="30"/>
      <c r="KW412" s="30"/>
      <c r="KX412" s="30"/>
      <c r="KY412" s="30"/>
      <c r="KZ412" s="30"/>
      <c r="LA412" s="30"/>
      <c r="LB412" s="30"/>
      <c r="LC412" s="30"/>
      <c r="LG412" s="31"/>
      <c r="LH412" s="31"/>
      <c r="LI412" s="31"/>
      <c r="LJ412" s="31"/>
      <c r="LK412" s="31"/>
      <c r="LL412" s="31"/>
      <c r="LM412" s="31"/>
      <c r="LN412" s="31"/>
      <c r="LO412" s="31"/>
      <c r="LP412" s="31"/>
      <c r="LQ412" s="31"/>
      <c r="LR412" s="31"/>
    </row>
    <row r="413" spans="1:330" x14ac:dyDescent="0.35">
      <c r="A413" s="1" t="s">
        <v>266</v>
      </c>
      <c r="B413" s="1" t="s">
        <v>264</v>
      </c>
      <c r="C413" s="1">
        <v>131</v>
      </c>
      <c r="D413" s="1">
        <v>40</v>
      </c>
      <c r="E413" s="1">
        <v>15</v>
      </c>
      <c r="F413" s="1">
        <v>20</v>
      </c>
      <c r="G413" s="1">
        <v>5</v>
      </c>
      <c r="H413" s="1">
        <v>2132</v>
      </c>
      <c r="I413" s="1">
        <v>3</v>
      </c>
      <c r="J413" s="1">
        <v>1.0214700000000001</v>
      </c>
      <c r="K413" s="1">
        <v>0.34150000000000003</v>
      </c>
      <c r="L413" s="1">
        <v>19.8766</v>
      </c>
      <c r="M413" s="1">
        <v>22.0275</v>
      </c>
      <c r="N413" s="1">
        <v>-1.33E-3</v>
      </c>
      <c r="O413" s="1">
        <v>0.119961</v>
      </c>
      <c r="P413" s="1">
        <v>0.776478</v>
      </c>
      <c r="Q413" s="1">
        <v>3.228E-3</v>
      </c>
      <c r="R413" s="1">
        <v>7.3110499999999998</v>
      </c>
      <c r="S413" s="1">
        <v>1.9350000000000001E-3</v>
      </c>
      <c r="T413" s="1">
        <v>45.156100000000002</v>
      </c>
      <c r="U413" s="1">
        <v>96.634500000000003</v>
      </c>
      <c r="V413" s="33">
        <v>1.3861000000000001</v>
      </c>
      <c r="W413" s="34">
        <v>0.56624200000000002</v>
      </c>
      <c r="X413" s="34">
        <v>37.555599999999998</v>
      </c>
      <c r="Y413" s="34">
        <v>47.119300000000003</v>
      </c>
      <c r="Z413" s="34">
        <v>-1.7099999999999999E-3</v>
      </c>
      <c r="AA413" s="34">
        <v>0.200101</v>
      </c>
      <c r="AB413" s="34">
        <v>0.99893500000000002</v>
      </c>
      <c r="AC413" s="34">
        <v>3.228E-3</v>
      </c>
      <c r="AD413" s="34">
        <v>8.8059700000000003</v>
      </c>
      <c r="AE413" s="34">
        <v>2.7049999999999999E-3</v>
      </c>
      <c r="AF413" s="34">
        <v>0</v>
      </c>
      <c r="AG413" s="35">
        <v>96.636600000000001</v>
      </c>
      <c r="AH413" s="30">
        <v>0.97121500000000005</v>
      </c>
      <c r="AI413" s="30">
        <v>0.30506100000000003</v>
      </c>
      <c r="AJ413" s="30">
        <v>15.9956</v>
      </c>
      <c r="AK413" s="30">
        <v>17.028199999999998</v>
      </c>
      <c r="AL413" s="30">
        <v>-5.1999999999999995E-4</v>
      </c>
      <c r="AM413" s="30">
        <v>5.4380999999999999E-2</v>
      </c>
      <c r="AN413" s="30">
        <v>0.30190600000000001</v>
      </c>
      <c r="AO413" s="30">
        <v>1.977E-3</v>
      </c>
      <c r="AP413" s="30">
        <v>4.0595800000000004</v>
      </c>
      <c r="AQ413" s="30">
        <v>1.047E-3</v>
      </c>
      <c r="AR413" s="30">
        <v>61.281500000000001</v>
      </c>
      <c r="AS413" s="21">
        <f t="shared" si="41"/>
        <v>2.5790845358386827E-4</v>
      </c>
      <c r="AT413" s="21">
        <f t="shared" si="42"/>
        <v>4.8699619172426701E-4</v>
      </c>
      <c r="AU413" s="23">
        <v>1.71034</v>
      </c>
      <c r="AV413" s="23">
        <v>1.0817300000000001</v>
      </c>
      <c r="AW413" s="23">
        <v>28.357199999999999</v>
      </c>
      <c r="AX413" s="23">
        <v>60.3812</v>
      </c>
      <c r="AY413" s="23">
        <v>-1.8600000000000001E-3</v>
      </c>
      <c r="AZ413" s="23">
        <v>0.19281100000000001</v>
      </c>
      <c r="BA413" s="23">
        <v>1.0704199999999999</v>
      </c>
      <c r="BB413" s="23">
        <v>7.0089999999999996E-3</v>
      </c>
      <c r="BC413" s="23">
        <v>7.1974200000000002</v>
      </c>
      <c r="BD413" s="23">
        <v>3.718E-3</v>
      </c>
      <c r="BE413" s="23">
        <v>0</v>
      </c>
      <c r="BF413" s="23">
        <v>100</v>
      </c>
      <c r="BG413" s="23">
        <v>22</v>
      </c>
      <c r="BH413" s="23" t="s">
        <v>218</v>
      </c>
      <c r="BI413" s="23">
        <v>0.34634799999999999</v>
      </c>
      <c r="BJ413" s="23">
        <v>0.109527</v>
      </c>
      <c r="BK413" s="23">
        <v>5.7423999999999999</v>
      </c>
      <c r="BL413" s="23">
        <v>6.1136699999999999</v>
      </c>
      <c r="BM413" s="23">
        <v>-1.9000000000000001E-4</v>
      </c>
      <c r="BN413" s="23">
        <v>1.9522000000000001E-2</v>
      </c>
      <c r="BO413" s="23">
        <v>0.10838200000000001</v>
      </c>
      <c r="BP413" s="23">
        <v>7.1000000000000002E-4</v>
      </c>
      <c r="BQ413" s="23">
        <v>1.4575</v>
      </c>
      <c r="BR413" s="23">
        <v>3.7599999999999998E-4</v>
      </c>
      <c r="BS413" s="23">
        <v>22</v>
      </c>
      <c r="BT413" s="22">
        <f t="shared" si="43"/>
        <v>0.23724100000000001</v>
      </c>
      <c r="BU413" s="22">
        <f t="shared" si="44"/>
        <v>0.19200509133807284</v>
      </c>
      <c r="BV413" s="33">
        <v>1.3249E-2</v>
      </c>
      <c r="BW413" s="34">
        <v>9.5429999999999994E-3</v>
      </c>
      <c r="BX413" s="34">
        <v>8.4530000000000004E-3</v>
      </c>
      <c r="BY413" s="34">
        <v>8.6E-3</v>
      </c>
      <c r="BZ413" s="34">
        <v>3.3745999999999998E-2</v>
      </c>
      <c r="CA413" s="34">
        <v>5.0410000000000003E-2</v>
      </c>
      <c r="CB413" s="34">
        <v>3.3749000000000001E-2</v>
      </c>
      <c r="CC413" s="34">
        <v>1.6958000000000001E-2</v>
      </c>
      <c r="CD413" s="34">
        <v>8.9639999999999997E-3</v>
      </c>
      <c r="CE413" s="35">
        <v>8.6309999999999998E-3</v>
      </c>
      <c r="CF413" s="1">
        <v>1.8127</v>
      </c>
      <c r="CG413" s="1">
        <v>2.4030999999999998</v>
      </c>
      <c r="CH413" s="1">
        <v>0.21265300000000001</v>
      </c>
      <c r="CI413" s="1">
        <v>0.193938</v>
      </c>
      <c r="CJ413" s="1">
        <v>-1195.5999999999999</v>
      </c>
      <c r="CK413" s="1">
        <v>24.8916</v>
      </c>
      <c r="CL413" s="1">
        <v>4.4093200000000001</v>
      </c>
      <c r="CM413" s="1">
        <v>221.024</v>
      </c>
      <c r="CN413" s="1">
        <v>0.40896500000000002</v>
      </c>
      <c r="CO413" s="1">
        <v>211.684</v>
      </c>
      <c r="CP413" s="1">
        <v>54.293900000000001</v>
      </c>
      <c r="CQ413" s="1">
        <v>92.632599999999996</v>
      </c>
      <c r="CR413" s="1">
        <v>11.2685</v>
      </c>
      <c r="CS413" s="1">
        <v>16.6219</v>
      </c>
      <c r="CT413" s="1">
        <v>19.84</v>
      </c>
      <c r="CU413" s="1">
        <v>30</v>
      </c>
      <c r="CV413" s="1">
        <v>30</v>
      </c>
      <c r="CW413" s="1">
        <v>30</v>
      </c>
      <c r="CX413" s="1">
        <v>30</v>
      </c>
      <c r="CY413" s="1">
        <v>20</v>
      </c>
      <c r="CZ413" s="1">
        <v>20</v>
      </c>
      <c r="DA413" s="1">
        <v>20</v>
      </c>
      <c r="DB413" s="1">
        <v>70</v>
      </c>
      <c r="DC413" s="1">
        <v>30</v>
      </c>
      <c r="DD413" s="1">
        <v>30</v>
      </c>
      <c r="DE413" s="1">
        <v>15</v>
      </c>
      <c r="DF413" s="1">
        <v>15</v>
      </c>
      <c r="DG413" s="1">
        <v>15</v>
      </c>
      <c r="DH413" s="1">
        <v>15</v>
      </c>
      <c r="DI413" s="1">
        <v>10</v>
      </c>
      <c r="DJ413" s="1">
        <v>10</v>
      </c>
      <c r="DK413" s="1">
        <v>10</v>
      </c>
      <c r="DL413" s="1">
        <v>40</v>
      </c>
      <c r="DM413" s="1">
        <v>15</v>
      </c>
      <c r="DN413" s="1">
        <v>15</v>
      </c>
      <c r="DO413" s="1">
        <v>15</v>
      </c>
      <c r="DP413" s="1">
        <v>15</v>
      </c>
      <c r="DQ413" s="1">
        <v>15</v>
      </c>
      <c r="DR413" s="1">
        <v>15</v>
      </c>
      <c r="DS413" s="1">
        <v>10</v>
      </c>
      <c r="DT413" s="1">
        <v>10</v>
      </c>
      <c r="DU413" s="1">
        <v>10</v>
      </c>
      <c r="DV413" s="1">
        <v>40</v>
      </c>
      <c r="DW413" s="1">
        <v>15</v>
      </c>
      <c r="DX413" s="1">
        <v>15</v>
      </c>
      <c r="DY413" s="1">
        <v>6.1240600000000001</v>
      </c>
      <c r="DZ413" s="1">
        <v>5.05307</v>
      </c>
      <c r="EA413" s="1">
        <v>376.54300000000001</v>
      </c>
      <c r="EB413" s="1">
        <v>452.80500000000001</v>
      </c>
      <c r="EC413" s="1">
        <v>0.17899999999999999</v>
      </c>
      <c r="ED413" s="1">
        <v>0.206733</v>
      </c>
      <c r="EE413" s="1">
        <v>1.88086</v>
      </c>
      <c r="EF413" s="1">
        <v>0.304697</v>
      </c>
      <c r="EG413" s="1">
        <v>103.54600000000001</v>
      </c>
      <c r="EH413" s="1">
        <v>1.3446499999999999</v>
      </c>
      <c r="EI413" s="1">
        <v>0.36425200000000002</v>
      </c>
      <c r="EJ413" s="1">
        <v>0.89362799999999998</v>
      </c>
      <c r="EK413" s="1">
        <v>1.68085</v>
      </c>
      <c r="EL413" s="1">
        <v>2.04881</v>
      </c>
      <c r="EM413" s="1">
        <v>0.18152099999999999</v>
      </c>
      <c r="EN413" s="1">
        <v>9.5802999999999999E-2</v>
      </c>
      <c r="EO413" s="1">
        <v>0.22764100000000001</v>
      </c>
      <c r="EP413" s="1">
        <v>0.29371199999999997</v>
      </c>
      <c r="EQ413" s="1">
        <v>1.0446899999999999</v>
      </c>
      <c r="ER413" s="1">
        <v>1.31308</v>
      </c>
      <c r="ES413" s="1">
        <v>5.7598099999999999</v>
      </c>
      <c r="ET413" s="1">
        <v>4.15944</v>
      </c>
      <c r="EU413" s="1">
        <v>374.86200000000002</v>
      </c>
      <c r="EV413" s="1">
        <v>450.75599999999997</v>
      </c>
      <c r="EW413" s="1">
        <v>-2.5200000000000001E-3</v>
      </c>
      <c r="EX413" s="1">
        <v>0.11093</v>
      </c>
      <c r="EY413" s="1">
        <v>1.6532199999999999</v>
      </c>
      <c r="EZ413" s="1">
        <v>1.0985E-2</v>
      </c>
      <c r="FA413" s="1">
        <v>102.501</v>
      </c>
      <c r="FB413" s="1">
        <v>3.1566999999999998E-2</v>
      </c>
      <c r="FC413" s="1">
        <v>0.18095800000000001</v>
      </c>
      <c r="FD413" s="1">
        <v>3.6211E-2</v>
      </c>
      <c r="FE413" s="1">
        <v>2.89445</v>
      </c>
      <c r="FF413" s="1">
        <v>0.78221799999999997</v>
      </c>
      <c r="FG413" s="1">
        <v>-2.0000000000000002E-5</v>
      </c>
      <c r="FH413" s="1">
        <v>1.8140000000000001E-3</v>
      </c>
      <c r="FI413" s="1">
        <v>1.3601E-2</v>
      </c>
      <c r="FJ413" s="1">
        <v>4.2299999999999998E-4</v>
      </c>
      <c r="FK413" s="1">
        <v>0.58884400000000003</v>
      </c>
      <c r="FL413" s="1">
        <v>5.5000000000000002E-5</v>
      </c>
      <c r="FM413" s="1">
        <v>42650.709652777798</v>
      </c>
      <c r="FN413" s="1">
        <f t="shared" si="40"/>
        <v>237.09916666802019</v>
      </c>
      <c r="FO413" s="1">
        <v>1.034</v>
      </c>
      <c r="FP413" s="1">
        <v>1.0108999999999999</v>
      </c>
      <c r="FQ413" s="1">
        <v>1.0439000000000001</v>
      </c>
      <c r="FR413" s="1">
        <v>1.0162</v>
      </c>
      <c r="FS413" s="1">
        <v>1.2051000000000001</v>
      </c>
      <c r="FT413" s="1">
        <v>1.1649</v>
      </c>
      <c r="FU413" s="1">
        <v>1.1887000000000001</v>
      </c>
      <c r="FV413" s="1">
        <v>1.0772999999999999</v>
      </c>
      <c r="FW413" s="1">
        <v>1.0773999999999999</v>
      </c>
      <c r="FX413" s="1">
        <v>1.0565</v>
      </c>
      <c r="FY413" s="1">
        <v>1.7559</v>
      </c>
      <c r="FZ413" s="1">
        <v>1.4079999999999999</v>
      </c>
      <c r="GA413" s="1">
        <v>1.2210000000000001</v>
      </c>
      <c r="GB413" s="1">
        <v>1.3058000000000001</v>
      </c>
      <c r="GC413" s="1">
        <v>1.0044</v>
      </c>
      <c r="GD413" s="1">
        <v>1.0242</v>
      </c>
      <c r="GE413" s="1">
        <v>1.0016</v>
      </c>
      <c r="GF413" s="1">
        <v>1.149</v>
      </c>
      <c r="GG413" s="1">
        <v>1.0586</v>
      </c>
      <c r="GH413" s="1">
        <v>1.0583</v>
      </c>
      <c r="GI413" s="1">
        <v>0.9929</v>
      </c>
      <c r="GJ413" s="1">
        <v>0.98199999999999998</v>
      </c>
      <c r="GK413" s="1">
        <v>0.98519999999999996</v>
      </c>
      <c r="GL413" s="1">
        <v>0.99890000000000001</v>
      </c>
      <c r="GM413" s="1">
        <v>0.99980000000000002</v>
      </c>
      <c r="GN413" s="1">
        <v>0.999</v>
      </c>
      <c r="GO413" s="1">
        <v>1</v>
      </c>
      <c r="GP413" s="1">
        <v>0.99339999999999995</v>
      </c>
      <c r="GQ413" s="1">
        <v>0.99970000000000003</v>
      </c>
      <c r="GR413" s="1">
        <v>0.99950000000000006</v>
      </c>
      <c r="GS413" s="1">
        <v>1.8028</v>
      </c>
      <c r="GT413" s="1">
        <v>1.3976999999999999</v>
      </c>
      <c r="GU413" s="1">
        <v>1.2558</v>
      </c>
      <c r="GV413" s="1">
        <v>1.3253999999999999</v>
      </c>
      <c r="GW413" s="1">
        <v>1.2101999999999999</v>
      </c>
      <c r="GX413" s="1">
        <v>1.1919999999999999</v>
      </c>
      <c r="GY413" s="1">
        <v>1.1906000000000001</v>
      </c>
      <c r="GZ413" s="1">
        <v>1.2296</v>
      </c>
      <c r="HA413" s="1">
        <v>1.1400999999999999</v>
      </c>
      <c r="HB413" s="1">
        <v>1.1174999999999999</v>
      </c>
      <c r="HC413" s="1">
        <v>502</v>
      </c>
      <c r="HD413" s="1">
        <v>1229</v>
      </c>
      <c r="HE413" s="1">
        <v>1228</v>
      </c>
      <c r="HF413" s="1">
        <v>502</v>
      </c>
      <c r="HG413" s="1">
        <v>218</v>
      </c>
      <c r="HH413" s="1">
        <v>232</v>
      </c>
      <c r="HI413" s="1">
        <v>231</v>
      </c>
      <c r="HJ413" s="1">
        <v>745</v>
      </c>
      <c r="HK413" s="1">
        <v>226</v>
      </c>
      <c r="HL413" s="1">
        <v>221</v>
      </c>
      <c r="HM413" s="1" t="s">
        <v>219</v>
      </c>
      <c r="HN413" s="1" t="s">
        <v>220</v>
      </c>
      <c r="HO413" s="1" t="s">
        <v>221</v>
      </c>
      <c r="HP413" s="1" t="s">
        <v>219</v>
      </c>
      <c r="HQ413" s="1" t="s">
        <v>222</v>
      </c>
      <c r="HR413" s="1" t="s">
        <v>223</v>
      </c>
      <c r="HS413" s="1" t="s">
        <v>224</v>
      </c>
      <c r="HT413" s="1" t="s">
        <v>225</v>
      </c>
      <c r="HU413" s="1" t="s">
        <v>226</v>
      </c>
      <c r="HV413" s="1" t="s">
        <v>227</v>
      </c>
      <c r="HW413" s="1">
        <v>13.897500000000001</v>
      </c>
      <c r="HX413" s="1">
        <v>35.898200000000003</v>
      </c>
      <c r="HY413" s="1">
        <v>45.156100000000002</v>
      </c>
      <c r="HZ413" s="1">
        <v>0</v>
      </c>
      <c r="IA413" s="1">
        <v>11.436500000000001</v>
      </c>
      <c r="IB413" s="1">
        <v>20.983899999999998</v>
      </c>
      <c r="IC413" s="1">
        <v>7.2800000000000002E-4</v>
      </c>
      <c r="ID413" s="1">
        <v>45.1554</v>
      </c>
      <c r="IE413" s="1">
        <v>-2.0000000000000002E-5</v>
      </c>
      <c r="IF413" s="1">
        <v>2</v>
      </c>
      <c r="IG413" s="1">
        <v>0</v>
      </c>
      <c r="IH413" s="1">
        <v>0</v>
      </c>
      <c r="II413" s="1">
        <v>0</v>
      </c>
      <c r="IJ413" s="1">
        <v>0</v>
      </c>
      <c r="IK413" s="1">
        <v>0</v>
      </c>
      <c r="IL413" s="1">
        <v>0</v>
      </c>
      <c r="IM413" s="1">
        <v>0</v>
      </c>
      <c r="IN413" s="1">
        <v>0</v>
      </c>
      <c r="IO413" s="1">
        <v>0</v>
      </c>
      <c r="IP413" s="1">
        <v>0</v>
      </c>
      <c r="IQ413" s="1">
        <v>0</v>
      </c>
      <c r="IR413" s="1">
        <v>0</v>
      </c>
      <c r="IS413" s="1">
        <v>0</v>
      </c>
      <c r="IT413" s="1">
        <v>0</v>
      </c>
      <c r="IU413" s="1">
        <v>0</v>
      </c>
      <c r="IV413" s="1">
        <v>0</v>
      </c>
      <c r="IW413" s="1">
        <v>0</v>
      </c>
      <c r="IX413" s="1">
        <v>0</v>
      </c>
      <c r="IY413" s="1">
        <v>0</v>
      </c>
      <c r="IZ413" s="1">
        <v>0</v>
      </c>
      <c r="JA413" s="1">
        <v>0</v>
      </c>
      <c r="JB413" s="1">
        <v>0</v>
      </c>
      <c r="JC413" s="1">
        <v>0</v>
      </c>
      <c r="JD413" s="1">
        <v>0</v>
      </c>
      <c r="JE413" s="1">
        <v>0</v>
      </c>
      <c r="JF413" s="1">
        <v>0</v>
      </c>
      <c r="JG413" s="1">
        <v>0</v>
      </c>
      <c r="JH413" s="1">
        <v>0</v>
      </c>
      <c r="JI413" s="1">
        <v>0</v>
      </c>
      <c r="JJ413" s="1">
        <v>0</v>
      </c>
      <c r="JK413" s="1">
        <v>0</v>
      </c>
      <c r="JL413" s="1">
        <v>0</v>
      </c>
      <c r="JM413" s="1">
        <v>0</v>
      </c>
      <c r="JN413" s="1">
        <v>0</v>
      </c>
      <c r="JO413" s="1">
        <v>0</v>
      </c>
      <c r="JP413" s="1">
        <v>0</v>
      </c>
      <c r="JQ413" s="1">
        <v>0</v>
      </c>
      <c r="JR413" s="1">
        <v>0</v>
      </c>
      <c r="JS413" s="1">
        <v>0</v>
      </c>
      <c r="JT413" s="1">
        <v>0</v>
      </c>
      <c r="JU413" s="1">
        <v>0</v>
      </c>
      <c r="JV413" s="1">
        <v>0</v>
      </c>
      <c r="JW413" s="1">
        <v>0</v>
      </c>
      <c r="JX413" s="1">
        <v>0</v>
      </c>
      <c r="JY413" s="1">
        <v>0</v>
      </c>
      <c r="JZ413" s="1">
        <v>0</v>
      </c>
      <c r="KA413" s="1">
        <v>0</v>
      </c>
      <c r="KB413" s="1">
        <v>0</v>
      </c>
      <c r="KC413" s="1">
        <v>0</v>
      </c>
      <c r="KD413" s="1">
        <v>0</v>
      </c>
      <c r="KR413" s="30"/>
      <c r="KS413" s="30"/>
      <c r="KT413" s="30"/>
      <c r="KU413" s="30"/>
      <c r="KV413" s="30"/>
      <c r="KW413" s="30"/>
      <c r="KX413" s="30"/>
      <c r="KY413" s="30"/>
      <c r="KZ413" s="30"/>
      <c r="LA413" s="30"/>
      <c r="LB413" s="30"/>
      <c r="LC413" s="30"/>
      <c r="LG413" s="31"/>
      <c r="LH413" s="31"/>
      <c r="LI413" s="31"/>
      <c r="LJ413" s="31"/>
      <c r="LK413" s="31"/>
      <c r="LL413" s="31"/>
      <c r="LM413" s="31"/>
      <c r="LN413" s="31"/>
      <c r="LO413" s="31"/>
      <c r="LP413" s="31"/>
      <c r="LQ413" s="31"/>
      <c r="LR413" s="31"/>
    </row>
    <row r="414" spans="1:330" x14ac:dyDescent="0.35">
      <c r="A414" s="1" t="s">
        <v>266</v>
      </c>
      <c r="B414" s="1" t="s">
        <v>264</v>
      </c>
      <c r="C414" s="1">
        <v>131</v>
      </c>
      <c r="D414" s="1">
        <v>40</v>
      </c>
      <c r="E414" s="1">
        <v>15</v>
      </c>
      <c r="F414" s="1">
        <v>20</v>
      </c>
      <c r="G414" s="1">
        <v>5</v>
      </c>
      <c r="H414" s="1">
        <v>2133</v>
      </c>
      <c r="I414" s="1">
        <v>4</v>
      </c>
      <c r="J414" s="1">
        <v>0.97653100000000004</v>
      </c>
      <c r="K414" s="1">
        <v>0.36752299999999999</v>
      </c>
      <c r="L414" s="1">
        <v>19.701899999999998</v>
      </c>
      <c r="M414" s="1">
        <v>22.092400000000001</v>
      </c>
      <c r="N414" s="1">
        <v>1.9890000000000001E-2</v>
      </c>
      <c r="O414" s="1">
        <v>9.2698000000000003E-2</v>
      </c>
      <c r="P414" s="1">
        <v>0.77475000000000005</v>
      </c>
      <c r="Q414" s="1">
        <v>-1.2699999999999999E-2</v>
      </c>
      <c r="R414" s="1">
        <v>7.2298999999999998</v>
      </c>
      <c r="S414" s="1">
        <v>1.3320000000000001E-3</v>
      </c>
      <c r="T414" s="1">
        <v>45.046799999999998</v>
      </c>
      <c r="U414" s="1">
        <v>96.2911</v>
      </c>
      <c r="V414" s="33">
        <v>1.3251200000000001</v>
      </c>
      <c r="W414" s="34">
        <v>0.60938999999999999</v>
      </c>
      <c r="X414" s="34">
        <v>37.2256</v>
      </c>
      <c r="Y414" s="34">
        <v>47.258099999999999</v>
      </c>
      <c r="Z414" s="34">
        <v>2.5682E-2</v>
      </c>
      <c r="AA414" s="34">
        <v>0.15462500000000001</v>
      </c>
      <c r="AB414" s="34">
        <v>0.99671200000000004</v>
      </c>
      <c r="AC414" s="34">
        <v>-1.2699999999999999E-2</v>
      </c>
      <c r="AD414" s="34">
        <v>8.7082200000000007</v>
      </c>
      <c r="AE414" s="34">
        <v>1.861E-3</v>
      </c>
      <c r="AF414" s="34">
        <v>0</v>
      </c>
      <c r="AG414" s="35">
        <v>96.292599999999993</v>
      </c>
      <c r="AH414" s="30">
        <v>0.93145199999999995</v>
      </c>
      <c r="AI414" s="30">
        <v>0.32935500000000001</v>
      </c>
      <c r="AJ414" s="30">
        <v>15.9057</v>
      </c>
      <c r="AK414" s="30">
        <v>17.132899999999999</v>
      </c>
      <c r="AL414" s="30">
        <v>7.8869999999999999E-3</v>
      </c>
      <c r="AM414" s="30">
        <v>4.2155999999999999E-2</v>
      </c>
      <c r="AN414" s="30">
        <v>0.30219600000000002</v>
      </c>
      <c r="AO414" s="30">
        <v>-7.8100000000000001E-3</v>
      </c>
      <c r="AP414" s="30">
        <v>4.0273300000000001</v>
      </c>
      <c r="AQ414" s="30">
        <v>7.2300000000000001E-4</v>
      </c>
      <c r="AR414" s="30">
        <v>61.328200000000002</v>
      </c>
      <c r="AS414" s="21">
        <f t="shared" si="41"/>
        <v>1.7952340632627572E-4</v>
      </c>
      <c r="AT414" s="21">
        <f t="shared" si="42"/>
        <v>-1.9392500738702812E-3</v>
      </c>
      <c r="AU414" s="23">
        <v>1.6383099999999999</v>
      </c>
      <c r="AV414" s="23">
        <v>1.1664600000000001</v>
      </c>
      <c r="AW414" s="23">
        <v>28.1633</v>
      </c>
      <c r="AX414" s="23">
        <v>60.678199999999997</v>
      </c>
      <c r="AY414" s="23">
        <v>2.7928000000000001E-2</v>
      </c>
      <c r="AZ414" s="23">
        <v>0.149284</v>
      </c>
      <c r="BA414" s="23">
        <v>1.0701400000000001</v>
      </c>
      <c r="BB414" s="23">
        <v>-2.7640000000000001E-2</v>
      </c>
      <c r="BC414" s="23">
        <v>7.1315099999999996</v>
      </c>
      <c r="BD414" s="23">
        <v>2.5630000000000002E-3</v>
      </c>
      <c r="BE414" s="23">
        <v>0</v>
      </c>
      <c r="BF414" s="23">
        <v>100</v>
      </c>
      <c r="BG414" s="23">
        <v>22</v>
      </c>
      <c r="BH414" s="23" t="s">
        <v>218</v>
      </c>
      <c r="BI414" s="23">
        <v>0.33191399999999999</v>
      </c>
      <c r="BJ414" s="23">
        <v>0.118159</v>
      </c>
      <c r="BK414" s="23">
        <v>5.7057500000000001</v>
      </c>
      <c r="BL414" s="23">
        <v>6.14656</v>
      </c>
      <c r="BM414" s="23">
        <v>2.8289999999999999E-3</v>
      </c>
      <c r="BN414" s="23">
        <v>1.5122E-2</v>
      </c>
      <c r="BO414" s="23">
        <v>0.108403</v>
      </c>
      <c r="BP414" s="23">
        <v>-2.8E-3</v>
      </c>
      <c r="BQ414" s="23">
        <v>1.4448099999999999</v>
      </c>
      <c r="BR414" s="23">
        <v>2.5999999999999998E-4</v>
      </c>
      <c r="BS414" s="23">
        <v>22</v>
      </c>
      <c r="BT414" s="22">
        <f t="shared" si="43"/>
        <v>0.24451300000000001</v>
      </c>
      <c r="BU414" s="22">
        <f t="shared" si="44"/>
        <v>0.18681235802521945</v>
      </c>
      <c r="BV414" s="33">
        <v>1.3018E-2</v>
      </c>
      <c r="BW414" s="34">
        <v>9.3179999999999999E-3</v>
      </c>
      <c r="BX414" s="34">
        <v>7.9139999999999992E-3</v>
      </c>
      <c r="BY414" s="34">
        <v>8.5039999999999994E-3</v>
      </c>
      <c r="BZ414" s="34">
        <v>3.3271000000000002E-2</v>
      </c>
      <c r="CA414" s="34">
        <v>4.5525000000000003E-2</v>
      </c>
      <c r="CB414" s="34">
        <v>3.3466999999999997E-2</v>
      </c>
      <c r="CC414" s="34">
        <v>1.7638999999999998E-2</v>
      </c>
      <c r="CD414" s="34">
        <v>9.2160000000000002E-3</v>
      </c>
      <c r="CE414" s="35">
        <v>8.8470000000000007E-3</v>
      </c>
      <c r="CF414" s="1">
        <v>1.85493</v>
      </c>
      <c r="CG414" s="1">
        <v>2.2759800000000001</v>
      </c>
      <c r="CH414" s="1">
        <v>0.21345800000000001</v>
      </c>
      <c r="CI414" s="1">
        <v>0.19354199999999999</v>
      </c>
      <c r="CJ414" s="1">
        <v>82.972300000000004</v>
      </c>
      <c r="CK414" s="1">
        <v>28.808299999999999</v>
      </c>
      <c r="CL414" s="1">
        <v>4.4070499999999999</v>
      </c>
      <c r="CM414" s="1">
        <v>-56.567999999999998</v>
      </c>
      <c r="CN414" s="1">
        <v>0.41152499999999997</v>
      </c>
      <c r="CO414" s="1">
        <v>314.77699999999999</v>
      </c>
      <c r="CP414" s="1">
        <v>54.286700000000003</v>
      </c>
      <c r="CQ414" s="1">
        <v>92.636899999999997</v>
      </c>
      <c r="CR414" s="1">
        <v>11.2685</v>
      </c>
      <c r="CS414" s="1">
        <v>25.008199999999999</v>
      </c>
      <c r="CT414" s="1">
        <v>19.844999999999999</v>
      </c>
      <c r="CU414" s="1">
        <v>30</v>
      </c>
      <c r="CV414" s="1">
        <v>30</v>
      </c>
      <c r="CW414" s="1">
        <v>30</v>
      </c>
      <c r="CX414" s="1">
        <v>30</v>
      </c>
      <c r="CY414" s="1">
        <v>20</v>
      </c>
      <c r="CZ414" s="1">
        <v>20</v>
      </c>
      <c r="DA414" s="1">
        <v>20</v>
      </c>
      <c r="DB414" s="1">
        <v>70</v>
      </c>
      <c r="DC414" s="1">
        <v>30</v>
      </c>
      <c r="DD414" s="1">
        <v>30</v>
      </c>
      <c r="DE414" s="1">
        <v>15</v>
      </c>
      <c r="DF414" s="1">
        <v>15</v>
      </c>
      <c r="DG414" s="1">
        <v>15</v>
      </c>
      <c r="DH414" s="1">
        <v>15</v>
      </c>
      <c r="DI414" s="1">
        <v>10</v>
      </c>
      <c r="DJ414" s="1">
        <v>10</v>
      </c>
      <c r="DK414" s="1">
        <v>10</v>
      </c>
      <c r="DL414" s="1">
        <v>40</v>
      </c>
      <c r="DM414" s="1">
        <v>15</v>
      </c>
      <c r="DN414" s="1">
        <v>15</v>
      </c>
      <c r="DO414" s="1">
        <v>15</v>
      </c>
      <c r="DP414" s="1">
        <v>15</v>
      </c>
      <c r="DQ414" s="1">
        <v>15</v>
      </c>
      <c r="DR414" s="1">
        <v>15</v>
      </c>
      <c r="DS414" s="1">
        <v>10</v>
      </c>
      <c r="DT414" s="1">
        <v>10</v>
      </c>
      <c r="DU414" s="1">
        <v>10</v>
      </c>
      <c r="DV414" s="1">
        <v>40</v>
      </c>
      <c r="DW414" s="1">
        <v>15</v>
      </c>
      <c r="DX414" s="1">
        <v>15</v>
      </c>
      <c r="DY414" s="1">
        <v>5.8567299999999998</v>
      </c>
      <c r="DZ414" s="1">
        <v>5.3304799999999997</v>
      </c>
      <c r="EA414" s="1">
        <v>373.03899999999999</v>
      </c>
      <c r="EB414" s="1">
        <v>454.39699999999999</v>
      </c>
      <c r="EC414" s="1">
        <v>0.21429599999999999</v>
      </c>
      <c r="ED414" s="1">
        <v>0.16387299999999999</v>
      </c>
      <c r="EE414" s="1">
        <v>1.8732899999999999</v>
      </c>
      <c r="EF414" s="1">
        <v>0.27444400000000002</v>
      </c>
      <c r="EG414" s="1">
        <v>102.44799999999999</v>
      </c>
      <c r="EH414" s="1">
        <v>1.4017999999999999</v>
      </c>
      <c r="EI414" s="1">
        <v>0.35154800000000003</v>
      </c>
      <c r="EJ414" s="1">
        <v>0.85279199999999999</v>
      </c>
      <c r="EK414" s="1">
        <v>1.4737899999999999</v>
      </c>
      <c r="EL414" s="1">
        <v>2.0062500000000001</v>
      </c>
      <c r="EM414" s="1">
        <v>0.176479</v>
      </c>
      <c r="EN414" s="1">
        <v>7.8155000000000002E-2</v>
      </c>
      <c r="EO414" s="1">
        <v>0.223881</v>
      </c>
      <c r="EP414" s="1">
        <v>0.31766299999999997</v>
      </c>
      <c r="EQ414" s="1">
        <v>1.10426</v>
      </c>
      <c r="ER414" s="1">
        <v>1.38008</v>
      </c>
      <c r="ES414" s="1">
        <v>5.5051800000000002</v>
      </c>
      <c r="ET414" s="1">
        <v>4.4776899999999999</v>
      </c>
      <c r="EU414" s="1">
        <v>371.56599999999997</v>
      </c>
      <c r="EV414" s="1">
        <v>452.39100000000002</v>
      </c>
      <c r="EW414" s="1">
        <v>3.7817000000000003E-2</v>
      </c>
      <c r="EX414" s="1">
        <v>8.5719000000000004E-2</v>
      </c>
      <c r="EY414" s="1">
        <v>1.64941</v>
      </c>
      <c r="EZ414" s="1">
        <v>-4.3220000000000001E-2</v>
      </c>
      <c r="FA414" s="1">
        <v>101.34399999999999</v>
      </c>
      <c r="FB414" s="1">
        <v>2.1715999999999999E-2</v>
      </c>
      <c r="FC414" s="1">
        <v>0.172959</v>
      </c>
      <c r="FD414" s="1">
        <v>3.8982000000000003E-2</v>
      </c>
      <c r="FE414" s="1">
        <v>2.8690000000000002</v>
      </c>
      <c r="FF414" s="1">
        <v>0.78505400000000003</v>
      </c>
      <c r="FG414" s="1">
        <v>3.3399999999999999E-4</v>
      </c>
      <c r="FH414" s="1">
        <v>1.402E-3</v>
      </c>
      <c r="FI414" s="1">
        <v>1.357E-2</v>
      </c>
      <c r="FJ414" s="1">
        <v>-1.66E-3</v>
      </c>
      <c r="FK414" s="1">
        <v>0.58219699999999996</v>
      </c>
      <c r="FL414" s="1">
        <v>3.8000000000000002E-5</v>
      </c>
      <c r="FM414" s="1">
        <v>42650.712337962999</v>
      </c>
      <c r="FN414" s="1">
        <f t="shared" si="40"/>
        <v>237.16361111286096</v>
      </c>
      <c r="FO414" s="1">
        <v>1.0342</v>
      </c>
      <c r="FP414" s="1">
        <v>1.0109999999999999</v>
      </c>
      <c r="FQ414" s="1">
        <v>1.0441</v>
      </c>
      <c r="FR414" s="1">
        <v>1.0163</v>
      </c>
      <c r="FS414" s="1">
        <v>1.2052</v>
      </c>
      <c r="FT414" s="1">
        <v>1.165</v>
      </c>
      <c r="FU414" s="1">
        <v>1.1888000000000001</v>
      </c>
      <c r="FV414" s="1">
        <v>1.0773999999999999</v>
      </c>
      <c r="FW414" s="1">
        <v>1.0774999999999999</v>
      </c>
      <c r="FX414" s="1">
        <v>1.0566</v>
      </c>
      <c r="FY414" s="1">
        <v>1.7561</v>
      </c>
      <c r="FZ414" s="1">
        <v>1.4074</v>
      </c>
      <c r="GA414" s="1">
        <v>1.2210000000000001</v>
      </c>
      <c r="GB414" s="1">
        <v>1.3047</v>
      </c>
      <c r="GC414" s="1">
        <v>1.0044</v>
      </c>
      <c r="GD414" s="1">
        <v>1.0242</v>
      </c>
      <c r="GE414" s="1">
        <v>1.0016</v>
      </c>
      <c r="GF414" s="1">
        <v>1.1492</v>
      </c>
      <c r="GG414" s="1">
        <v>1.0587</v>
      </c>
      <c r="GH414" s="1">
        <v>1.0582</v>
      </c>
      <c r="GI414" s="1">
        <v>0.9929</v>
      </c>
      <c r="GJ414" s="1">
        <v>0.98199999999999998</v>
      </c>
      <c r="GK414" s="1">
        <v>0.98509999999999998</v>
      </c>
      <c r="GL414" s="1">
        <v>0.99890000000000001</v>
      </c>
      <c r="GM414" s="1">
        <v>0.99980000000000002</v>
      </c>
      <c r="GN414" s="1">
        <v>0.999</v>
      </c>
      <c r="GO414" s="1">
        <v>1</v>
      </c>
      <c r="GP414" s="1">
        <v>0.99339999999999995</v>
      </c>
      <c r="GQ414" s="1">
        <v>0.99970000000000003</v>
      </c>
      <c r="GR414" s="1">
        <v>0.99950000000000006</v>
      </c>
      <c r="GS414" s="1">
        <v>1.8031999999999999</v>
      </c>
      <c r="GT414" s="1">
        <v>1.3973</v>
      </c>
      <c r="GU414" s="1">
        <v>1.2558</v>
      </c>
      <c r="GV414" s="1">
        <v>1.3245</v>
      </c>
      <c r="GW414" s="1">
        <v>1.2101999999999999</v>
      </c>
      <c r="GX414" s="1">
        <v>1.1919999999999999</v>
      </c>
      <c r="GY414" s="1">
        <v>1.1907000000000001</v>
      </c>
      <c r="GZ414" s="1">
        <v>1.2299</v>
      </c>
      <c r="HA414" s="1">
        <v>1.1404000000000001</v>
      </c>
      <c r="HB414" s="1">
        <v>1.1174999999999999</v>
      </c>
      <c r="HC414" s="1">
        <v>502</v>
      </c>
      <c r="HD414" s="1">
        <v>1229</v>
      </c>
      <c r="HE414" s="1">
        <v>1228</v>
      </c>
      <c r="HF414" s="1">
        <v>502</v>
      </c>
      <c r="HG414" s="1">
        <v>218</v>
      </c>
      <c r="HH414" s="1">
        <v>232</v>
      </c>
      <c r="HI414" s="1">
        <v>231</v>
      </c>
      <c r="HJ414" s="1">
        <v>745</v>
      </c>
      <c r="HK414" s="1">
        <v>226</v>
      </c>
      <c r="HL414" s="1">
        <v>221</v>
      </c>
      <c r="HM414" s="1" t="s">
        <v>219</v>
      </c>
      <c r="HN414" s="1" t="s">
        <v>220</v>
      </c>
      <c r="HO414" s="1" t="s">
        <v>221</v>
      </c>
      <c r="HP414" s="1" t="s">
        <v>219</v>
      </c>
      <c r="HQ414" s="1" t="s">
        <v>222</v>
      </c>
      <c r="HR414" s="1" t="s">
        <v>223</v>
      </c>
      <c r="HS414" s="1" t="s">
        <v>224</v>
      </c>
      <c r="HT414" s="1" t="s">
        <v>225</v>
      </c>
      <c r="HU414" s="1" t="s">
        <v>226</v>
      </c>
      <c r="HV414" s="1" t="s">
        <v>227</v>
      </c>
      <c r="HW414" s="1">
        <v>13.873799999999999</v>
      </c>
      <c r="HX414" s="1">
        <v>35.871000000000002</v>
      </c>
      <c r="HY414" s="1">
        <v>45.046799999999998</v>
      </c>
      <c r="HZ414" s="1">
        <v>0</v>
      </c>
      <c r="IA414" s="1">
        <v>11.4321</v>
      </c>
      <c r="IB414" s="1">
        <v>20.975899999999999</v>
      </c>
      <c r="IC414" s="1">
        <v>-2.8700000000000002E-3</v>
      </c>
      <c r="ID414" s="1">
        <v>45.049700000000001</v>
      </c>
      <c r="IE414" s="1">
        <v>7.7999999999999999E-5</v>
      </c>
      <c r="IF414" s="1">
        <v>2</v>
      </c>
      <c r="IG414" s="1">
        <v>0</v>
      </c>
      <c r="IH414" s="1">
        <v>0</v>
      </c>
      <c r="II414" s="1">
        <v>0</v>
      </c>
      <c r="IJ414" s="1">
        <v>0</v>
      </c>
      <c r="IK414" s="1">
        <v>0</v>
      </c>
      <c r="IL414" s="1">
        <v>0</v>
      </c>
      <c r="IM414" s="1">
        <v>0</v>
      </c>
      <c r="IN414" s="1">
        <v>0</v>
      </c>
      <c r="IO414" s="1">
        <v>0</v>
      </c>
      <c r="IP414" s="1">
        <v>0</v>
      </c>
      <c r="IQ414" s="1">
        <v>0</v>
      </c>
      <c r="IR414" s="1">
        <v>0</v>
      </c>
      <c r="IS414" s="1">
        <v>0</v>
      </c>
      <c r="IT414" s="1">
        <v>0</v>
      </c>
      <c r="IU414" s="1">
        <v>0</v>
      </c>
      <c r="IV414" s="1">
        <v>0</v>
      </c>
      <c r="IW414" s="1">
        <v>0</v>
      </c>
      <c r="IX414" s="1">
        <v>0</v>
      </c>
      <c r="IY414" s="1">
        <v>0</v>
      </c>
      <c r="IZ414" s="1">
        <v>0</v>
      </c>
      <c r="JA414" s="1">
        <v>0</v>
      </c>
      <c r="JB414" s="1">
        <v>0</v>
      </c>
      <c r="JC414" s="1">
        <v>0</v>
      </c>
      <c r="JD414" s="1">
        <v>0</v>
      </c>
      <c r="JE414" s="1">
        <v>0</v>
      </c>
      <c r="JF414" s="1">
        <v>0</v>
      </c>
      <c r="JG414" s="1">
        <v>0</v>
      </c>
      <c r="JH414" s="1">
        <v>0</v>
      </c>
      <c r="JI414" s="1">
        <v>0</v>
      </c>
      <c r="JJ414" s="1">
        <v>0</v>
      </c>
      <c r="JK414" s="1">
        <v>0</v>
      </c>
      <c r="JL414" s="1">
        <v>0</v>
      </c>
      <c r="JM414" s="1">
        <v>0</v>
      </c>
      <c r="JN414" s="1">
        <v>0</v>
      </c>
      <c r="JO414" s="1">
        <v>0</v>
      </c>
      <c r="JP414" s="1">
        <v>0</v>
      </c>
      <c r="JQ414" s="1">
        <v>0</v>
      </c>
      <c r="JR414" s="1">
        <v>0</v>
      </c>
      <c r="JS414" s="1">
        <v>0</v>
      </c>
      <c r="JT414" s="1">
        <v>0</v>
      </c>
      <c r="JU414" s="1">
        <v>0</v>
      </c>
      <c r="JV414" s="1">
        <v>0</v>
      </c>
      <c r="JW414" s="1">
        <v>0</v>
      </c>
      <c r="JX414" s="1">
        <v>0</v>
      </c>
      <c r="JY414" s="1">
        <v>0</v>
      </c>
      <c r="JZ414" s="1">
        <v>0</v>
      </c>
      <c r="KA414" s="1">
        <v>0</v>
      </c>
      <c r="KB414" s="1">
        <v>0</v>
      </c>
      <c r="KC414" s="1">
        <v>0</v>
      </c>
      <c r="KD414" s="1">
        <v>0</v>
      </c>
      <c r="KR414" s="30"/>
      <c r="KS414" s="30"/>
      <c r="KT414" s="30"/>
      <c r="KU414" s="30"/>
      <c r="KV414" s="30"/>
      <c r="KW414" s="30"/>
      <c r="KX414" s="30"/>
      <c r="KY414" s="30"/>
      <c r="KZ414" s="30"/>
      <c r="LA414" s="30"/>
      <c r="LB414" s="30"/>
      <c r="LC414" s="30"/>
      <c r="LG414" s="31"/>
      <c r="LH414" s="31"/>
      <c r="LI414" s="31"/>
      <c r="LJ414" s="31"/>
      <c r="LK414" s="31"/>
      <c r="LL414" s="31"/>
      <c r="LM414" s="31"/>
      <c r="LN414" s="31"/>
      <c r="LO414" s="31"/>
      <c r="LP414" s="31"/>
      <c r="LQ414" s="31"/>
      <c r="LR414" s="31"/>
    </row>
    <row r="415" spans="1:330" x14ac:dyDescent="0.35">
      <c r="A415" s="1" t="s">
        <v>266</v>
      </c>
      <c r="B415" s="1" t="s">
        <v>264</v>
      </c>
      <c r="C415" s="1">
        <v>131</v>
      </c>
      <c r="D415" s="1">
        <v>40</v>
      </c>
      <c r="E415" s="1">
        <v>15</v>
      </c>
      <c r="F415" s="1">
        <v>20</v>
      </c>
      <c r="G415" s="1">
        <v>5</v>
      </c>
      <c r="H415" s="1">
        <v>2134</v>
      </c>
      <c r="I415" s="1">
        <v>5</v>
      </c>
      <c r="J415" s="1">
        <v>0.89438099999999998</v>
      </c>
      <c r="K415" s="1">
        <v>0.34003699999999998</v>
      </c>
      <c r="L415" s="1">
        <v>20.005099999999999</v>
      </c>
      <c r="M415" s="1">
        <v>21.827500000000001</v>
      </c>
      <c r="N415" s="1">
        <v>1.7250000000000001E-2</v>
      </c>
      <c r="O415" s="1">
        <v>4.0922E-2</v>
      </c>
      <c r="P415" s="1">
        <v>0.79723299999999997</v>
      </c>
      <c r="Q415" s="1">
        <v>-5.2999999999999998E-4</v>
      </c>
      <c r="R415" s="1">
        <v>7.0543199999999997</v>
      </c>
      <c r="S415" s="1">
        <v>1.2487E-2</v>
      </c>
      <c r="T415" s="1">
        <v>44.907600000000002</v>
      </c>
      <c r="U415" s="1">
        <v>95.896199999999993</v>
      </c>
      <c r="V415" s="33">
        <v>1.2136499999999999</v>
      </c>
      <c r="W415" s="34">
        <v>0.56381300000000001</v>
      </c>
      <c r="X415" s="34">
        <v>37.798200000000001</v>
      </c>
      <c r="Y415" s="34">
        <v>46.691299999999998</v>
      </c>
      <c r="Z415" s="34">
        <v>2.2273999999999999E-2</v>
      </c>
      <c r="AA415" s="34">
        <v>6.8260000000000001E-2</v>
      </c>
      <c r="AB415" s="34">
        <v>1.0256400000000001</v>
      </c>
      <c r="AC415" s="34">
        <v>-5.2999999999999998E-4</v>
      </c>
      <c r="AD415" s="34">
        <v>8.4967400000000008</v>
      </c>
      <c r="AE415" s="34">
        <v>1.7453E-2</v>
      </c>
      <c r="AF415" s="34">
        <v>0</v>
      </c>
      <c r="AG415" s="35">
        <v>95.896900000000002</v>
      </c>
      <c r="AH415" s="30">
        <v>0.85612500000000002</v>
      </c>
      <c r="AI415" s="30">
        <v>0.30580400000000002</v>
      </c>
      <c r="AJ415" s="30">
        <v>16.207699999999999</v>
      </c>
      <c r="AK415" s="30">
        <v>16.987500000000001</v>
      </c>
      <c r="AL415" s="30">
        <v>6.8640000000000003E-3</v>
      </c>
      <c r="AM415" s="30">
        <v>1.8676000000000002E-2</v>
      </c>
      <c r="AN415" s="30">
        <v>0.31207000000000001</v>
      </c>
      <c r="AO415" s="30">
        <v>-3.3E-4</v>
      </c>
      <c r="AP415" s="30">
        <v>3.9434800000000001</v>
      </c>
      <c r="AQ415" s="30">
        <v>6.8040000000000002E-3</v>
      </c>
      <c r="AR415" s="30">
        <v>61.3553</v>
      </c>
      <c r="AS415" s="21">
        <f t="shared" si="41"/>
        <v>1.7253796139450434E-3</v>
      </c>
      <c r="AT415" s="21">
        <f t="shared" si="42"/>
        <v>-8.368243277511234E-5</v>
      </c>
      <c r="AU415" s="23">
        <v>1.5110699999999999</v>
      </c>
      <c r="AV415" s="23">
        <v>1.08683</v>
      </c>
      <c r="AW415" s="23">
        <v>28.798400000000001</v>
      </c>
      <c r="AX415" s="23">
        <v>60.3735</v>
      </c>
      <c r="AY415" s="23">
        <v>2.4392E-2</v>
      </c>
      <c r="AZ415" s="23">
        <v>6.6366999999999995E-2</v>
      </c>
      <c r="BA415" s="23">
        <v>1.1089599999999999</v>
      </c>
      <c r="BB415" s="23">
        <v>-1.16E-3</v>
      </c>
      <c r="BC415" s="23">
        <v>7.0074199999999998</v>
      </c>
      <c r="BD415" s="23">
        <v>2.4202000000000001E-2</v>
      </c>
      <c r="BE415" s="23">
        <v>0</v>
      </c>
      <c r="BF415" s="23">
        <v>100</v>
      </c>
      <c r="BG415" s="23">
        <v>22</v>
      </c>
      <c r="BH415" s="23" t="s">
        <v>218</v>
      </c>
      <c r="BI415" s="23">
        <v>0.30493500000000001</v>
      </c>
      <c r="BJ415" s="23">
        <v>0.109662</v>
      </c>
      <c r="BK415" s="23">
        <v>5.8115100000000002</v>
      </c>
      <c r="BL415" s="23">
        <v>6.0916800000000002</v>
      </c>
      <c r="BM415" s="23">
        <v>2.4610000000000001E-3</v>
      </c>
      <c r="BN415" s="23">
        <v>6.6959999999999997E-3</v>
      </c>
      <c r="BO415" s="23">
        <v>0.11189399999999999</v>
      </c>
      <c r="BP415" s="23">
        <v>-1.2E-4</v>
      </c>
      <c r="BQ415" s="23">
        <v>1.4140999999999999</v>
      </c>
      <c r="BR415" s="23">
        <v>2.4420000000000002E-3</v>
      </c>
      <c r="BS415" s="23">
        <v>22</v>
      </c>
      <c r="BT415" s="22">
        <f t="shared" si="43"/>
        <v>0.230713</v>
      </c>
      <c r="BU415" s="22">
        <f t="shared" si="44"/>
        <v>0.17738731323096973</v>
      </c>
      <c r="BV415" s="33">
        <v>1.3453E-2</v>
      </c>
      <c r="BW415" s="34">
        <v>9.5600000000000008E-3</v>
      </c>
      <c r="BX415" s="34">
        <v>8.1279999999999998E-3</v>
      </c>
      <c r="BY415" s="34">
        <v>8.3929999999999994E-3</v>
      </c>
      <c r="BZ415" s="34">
        <v>3.4004E-2</v>
      </c>
      <c r="CA415" s="34">
        <v>4.4818999999999998E-2</v>
      </c>
      <c r="CB415" s="34">
        <v>3.5777000000000003E-2</v>
      </c>
      <c r="CC415" s="34">
        <v>1.7867999999999998E-2</v>
      </c>
      <c r="CD415" s="34">
        <v>8.6169999999999997E-3</v>
      </c>
      <c r="CE415" s="35">
        <v>8.6949999999999996E-3</v>
      </c>
      <c r="CF415" s="1">
        <v>1.95678</v>
      </c>
      <c r="CG415" s="1">
        <v>2.4102800000000002</v>
      </c>
      <c r="CH415" s="1">
        <v>0.211868</v>
      </c>
      <c r="CI415" s="1">
        <v>0.19501399999999999</v>
      </c>
      <c r="CJ415" s="1">
        <v>96.977099999999993</v>
      </c>
      <c r="CK415" s="1">
        <v>57.7239</v>
      </c>
      <c r="CL415" s="1">
        <v>4.3971099999999996</v>
      </c>
      <c r="CM415" s="1">
        <v>-1407.7</v>
      </c>
      <c r="CN415" s="1">
        <v>0.41639900000000002</v>
      </c>
      <c r="CO415" s="1">
        <v>34.092199999999998</v>
      </c>
      <c r="CP415" s="1">
        <v>54.279600000000002</v>
      </c>
      <c r="CQ415" s="1">
        <v>92.641000000000005</v>
      </c>
      <c r="CR415" s="1">
        <v>11.2685</v>
      </c>
      <c r="CS415" s="1">
        <v>33.208100000000002</v>
      </c>
      <c r="CT415" s="1">
        <v>19.824999999999999</v>
      </c>
      <c r="CU415" s="1">
        <v>30</v>
      </c>
      <c r="CV415" s="1">
        <v>30</v>
      </c>
      <c r="CW415" s="1">
        <v>30</v>
      </c>
      <c r="CX415" s="1">
        <v>30</v>
      </c>
      <c r="CY415" s="1">
        <v>20</v>
      </c>
      <c r="CZ415" s="1">
        <v>20</v>
      </c>
      <c r="DA415" s="1">
        <v>20</v>
      </c>
      <c r="DB415" s="1">
        <v>70</v>
      </c>
      <c r="DC415" s="1">
        <v>30</v>
      </c>
      <c r="DD415" s="1">
        <v>30</v>
      </c>
      <c r="DE415" s="1">
        <v>15</v>
      </c>
      <c r="DF415" s="1">
        <v>15</v>
      </c>
      <c r="DG415" s="1">
        <v>15</v>
      </c>
      <c r="DH415" s="1">
        <v>15</v>
      </c>
      <c r="DI415" s="1">
        <v>10</v>
      </c>
      <c r="DJ415" s="1">
        <v>10</v>
      </c>
      <c r="DK415" s="1">
        <v>10</v>
      </c>
      <c r="DL415" s="1">
        <v>40</v>
      </c>
      <c r="DM415" s="1">
        <v>15</v>
      </c>
      <c r="DN415" s="1">
        <v>15</v>
      </c>
      <c r="DO415" s="1">
        <v>15</v>
      </c>
      <c r="DP415" s="1">
        <v>15</v>
      </c>
      <c r="DQ415" s="1">
        <v>15</v>
      </c>
      <c r="DR415" s="1">
        <v>15</v>
      </c>
      <c r="DS415" s="1">
        <v>10</v>
      </c>
      <c r="DT415" s="1">
        <v>10</v>
      </c>
      <c r="DU415" s="1">
        <v>10</v>
      </c>
      <c r="DV415" s="1">
        <v>40</v>
      </c>
      <c r="DW415" s="1">
        <v>15</v>
      </c>
      <c r="DX415" s="1">
        <v>15</v>
      </c>
      <c r="DY415" s="1">
        <v>5.4203299999999999</v>
      </c>
      <c r="DZ415" s="1">
        <v>5.0484799999999996</v>
      </c>
      <c r="EA415" s="1">
        <v>379.214</v>
      </c>
      <c r="EB415" s="1">
        <v>447.91199999999998</v>
      </c>
      <c r="EC415" s="1">
        <v>0.21698100000000001</v>
      </c>
      <c r="ED415" s="1">
        <v>0.113536</v>
      </c>
      <c r="EE415" s="1">
        <v>1.9529300000000001</v>
      </c>
      <c r="EF415" s="1">
        <v>0.32367099999999999</v>
      </c>
      <c r="EG415" s="1">
        <v>99.826899999999995</v>
      </c>
      <c r="EH415" s="1">
        <v>1.5357499999999999</v>
      </c>
      <c r="EI415" s="1">
        <v>0.37547399999999997</v>
      </c>
      <c r="EJ415" s="1">
        <v>0.89944299999999999</v>
      </c>
      <c r="EK415" s="1">
        <v>1.5559700000000001</v>
      </c>
      <c r="EL415" s="1">
        <v>1.9435199999999999</v>
      </c>
      <c r="EM415" s="1">
        <v>0.18418200000000001</v>
      </c>
      <c r="EN415" s="1">
        <v>7.5690999999999994E-2</v>
      </c>
      <c r="EO415" s="1">
        <v>0.25561</v>
      </c>
      <c r="EP415" s="1">
        <v>0.32547300000000001</v>
      </c>
      <c r="EQ415" s="1">
        <v>0.96398700000000004</v>
      </c>
      <c r="ER415" s="1">
        <v>1.3320700000000001</v>
      </c>
      <c r="ES415" s="1">
        <v>5.0448500000000003</v>
      </c>
      <c r="ET415" s="1">
        <v>4.1490400000000003</v>
      </c>
      <c r="EU415" s="1">
        <v>377.65800000000002</v>
      </c>
      <c r="EV415" s="1">
        <v>445.96899999999999</v>
      </c>
      <c r="EW415" s="1">
        <v>3.2800000000000003E-2</v>
      </c>
      <c r="EX415" s="1">
        <v>3.7845999999999998E-2</v>
      </c>
      <c r="EY415" s="1">
        <v>1.6973199999999999</v>
      </c>
      <c r="EZ415" s="1">
        <v>-1.8E-3</v>
      </c>
      <c r="FA415" s="1">
        <v>98.862899999999996</v>
      </c>
      <c r="FB415" s="1">
        <v>0.203683</v>
      </c>
      <c r="FC415" s="1">
        <v>0.158496</v>
      </c>
      <c r="FD415" s="1">
        <v>3.6121E-2</v>
      </c>
      <c r="FE415" s="1">
        <v>2.9160400000000002</v>
      </c>
      <c r="FF415" s="1">
        <v>0.77390899999999996</v>
      </c>
      <c r="FG415" s="1">
        <v>2.8899999999999998E-4</v>
      </c>
      <c r="FH415" s="1">
        <v>6.1899999999999998E-4</v>
      </c>
      <c r="FI415" s="1">
        <v>1.3964000000000001E-2</v>
      </c>
      <c r="FJ415" s="1">
        <v>-6.9999999999999994E-5</v>
      </c>
      <c r="FK415" s="1">
        <v>0.56794299999999998</v>
      </c>
      <c r="FL415" s="1">
        <v>3.5500000000000001E-4</v>
      </c>
      <c r="FM415" s="1">
        <v>42650.715023148201</v>
      </c>
      <c r="FN415" s="1">
        <f t="shared" si="40"/>
        <v>237.22805555770174</v>
      </c>
      <c r="FO415" s="1">
        <v>1.0342</v>
      </c>
      <c r="FP415" s="1">
        <v>1.0109999999999999</v>
      </c>
      <c r="FQ415" s="1">
        <v>1.0441</v>
      </c>
      <c r="FR415" s="1">
        <v>1.0163</v>
      </c>
      <c r="FS415" s="1">
        <v>1.2053</v>
      </c>
      <c r="FT415" s="1">
        <v>1.1651</v>
      </c>
      <c r="FU415" s="1">
        <v>1.1889000000000001</v>
      </c>
      <c r="FV415" s="1">
        <v>1.0773999999999999</v>
      </c>
      <c r="FW415" s="1">
        <v>1.0774999999999999</v>
      </c>
      <c r="FX415" s="1">
        <v>1.0566</v>
      </c>
      <c r="FY415" s="1">
        <v>1.7551000000000001</v>
      </c>
      <c r="FZ415" s="1">
        <v>1.4055</v>
      </c>
      <c r="GA415" s="1">
        <v>1.2196</v>
      </c>
      <c r="GB415" s="1">
        <v>1.3076000000000001</v>
      </c>
      <c r="GC415" s="1">
        <v>1.0042</v>
      </c>
      <c r="GD415" s="1">
        <v>1.024</v>
      </c>
      <c r="GE415" s="1">
        <v>1.0015000000000001</v>
      </c>
      <c r="GF415" s="1">
        <v>1.1495</v>
      </c>
      <c r="GG415" s="1">
        <v>1.0588</v>
      </c>
      <c r="GH415" s="1">
        <v>1.0579000000000001</v>
      </c>
      <c r="GI415" s="1">
        <v>0.9929</v>
      </c>
      <c r="GJ415" s="1">
        <v>0.98180000000000001</v>
      </c>
      <c r="GK415" s="1">
        <v>0.98529999999999995</v>
      </c>
      <c r="GL415" s="1">
        <v>0.99890000000000001</v>
      </c>
      <c r="GM415" s="1">
        <v>0.99970000000000003</v>
      </c>
      <c r="GN415" s="1">
        <v>0.999</v>
      </c>
      <c r="GO415" s="1">
        <v>1</v>
      </c>
      <c r="GP415" s="1">
        <v>0.99339999999999995</v>
      </c>
      <c r="GQ415" s="1">
        <v>0.99970000000000003</v>
      </c>
      <c r="GR415" s="1">
        <v>0.99960000000000004</v>
      </c>
      <c r="GS415" s="1">
        <v>1.8022</v>
      </c>
      <c r="GT415" s="1">
        <v>1.3952</v>
      </c>
      <c r="GU415" s="1">
        <v>1.2545999999999999</v>
      </c>
      <c r="GV415" s="1">
        <v>1.3274999999999999</v>
      </c>
      <c r="GW415" s="1">
        <v>1.2101</v>
      </c>
      <c r="GX415" s="1">
        <v>1.1918</v>
      </c>
      <c r="GY415" s="1">
        <v>1.1907000000000001</v>
      </c>
      <c r="GZ415" s="1">
        <v>1.2302</v>
      </c>
      <c r="HA415" s="1">
        <v>1.1406000000000001</v>
      </c>
      <c r="HB415" s="1">
        <v>1.1173</v>
      </c>
      <c r="HC415" s="1">
        <v>502</v>
      </c>
      <c r="HD415" s="1">
        <v>1229</v>
      </c>
      <c r="HE415" s="1">
        <v>1228</v>
      </c>
      <c r="HF415" s="1">
        <v>502</v>
      </c>
      <c r="HG415" s="1">
        <v>218</v>
      </c>
      <c r="HH415" s="1">
        <v>232</v>
      </c>
      <c r="HI415" s="1">
        <v>231</v>
      </c>
      <c r="HJ415" s="1">
        <v>745</v>
      </c>
      <c r="HK415" s="1">
        <v>226</v>
      </c>
      <c r="HL415" s="1">
        <v>221</v>
      </c>
      <c r="HM415" s="1" t="s">
        <v>219</v>
      </c>
      <c r="HN415" s="1" t="s">
        <v>220</v>
      </c>
      <c r="HO415" s="1" t="s">
        <v>221</v>
      </c>
      <c r="HP415" s="1" t="s">
        <v>219</v>
      </c>
      <c r="HQ415" s="1" t="s">
        <v>222</v>
      </c>
      <c r="HR415" s="1" t="s">
        <v>223</v>
      </c>
      <c r="HS415" s="1" t="s">
        <v>224</v>
      </c>
      <c r="HT415" s="1" t="s">
        <v>225</v>
      </c>
      <c r="HU415" s="1" t="s">
        <v>226</v>
      </c>
      <c r="HV415" s="1" t="s">
        <v>227</v>
      </c>
      <c r="HW415" s="1">
        <v>13.855399999999999</v>
      </c>
      <c r="HX415" s="1">
        <v>35.8553</v>
      </c>
      <c r="HY415" s="1">
        <v>44.907600000000002</v>
      </c>
      <c r="HZ415" s="1">
        <v>0</v>
      </c>
      <c r="IA415" s="1">
        <v>11.420299999999999</v>
      </c>
      <c r="IB415" s="1">
        <v>20.963899999999999</v>
      </c>
      <c r="IC415" s="1">
        <v>-1.2E-4</v>
      </c>
      <c r="ID415" s="1">
        <v>44.907699999999998</v>
      </c>
      <c r="IE415" s="1">
        <v>3.0000000000000001E-6</v>
      </c>
      <c r="IF415" s="1">
        <v>2</v>
      </c>
      <c r="IG415" s="1">
        <v>0</v>
      </c>
      <c r="IH415" s="1">
        <v>0</v>
      </c>
      <c r="II415" s="1">
        <v>0</v>
      </c>
      <c r="IJ415" s="1">
        <v>0</v>
      </c>
      <c r="IK415" s="1">
        <v>0</v>
      </c>
      <c r="IL415" s="1">
        <v>0</v>
      </c>
      <c r="IM415" s="1">
        <v>0</v>
      </c>
      <c r="IN415" s="1">
        <v>0</v>
      </c>
      <c r="IO415" s="1">
        <v>0</v>
      </c>
      <c r="IP415" s="1">
        <v>0</v>
      </c>
      <c r="IQ415" s="1">
        <v>0</v>
      </c>
      <c r="IR415" s="1">
        <v>0</v>
      </c>
      <c r="IS415" s="1">
        <v>0</v>
      </c>
      <c r="IT415" s="1">
        <v>0</v>
      </c>
      <c r="IU415" s="1">
        <v>0</v>
      </c>
      <c r="IV415" s="1">
        <v>0</v>
      </c>
      <c r="IW415" s="1">
        <v>0</v>
      </c>
      <c r="IX415" s="1">
        <v>0</v>
      </c>
      <c r="IY415" s="1">
        <v>0</v>
      </c>
      <c r="IZ415" s="1">
        <v>0</v>
      </c>
      <c r="JA415" s="1">
        <v>0</v>
      </c>
      <c r="JB415" s="1">
        <v>0</v>
      </c>
      <c r="JC415" s="1">
        <v>0</v>
      </c>
      <c r="JD415" s="1">
        <v>0</v>
      </c>
      <c r="JE415" s="1">
        <v>0</v>
      </c>
      <c r="JF415" s="1">
        <v>0</v>
      </c>
      <c r="JG415" s="1">
        <v>0</v>
      </c>
      <c r="JH415" s="1">
        <v>0</v>
      </c>
      <c r="JI415" s="1">
        <v>0</v>
      </c>
      <c r="JJ415" s="1">
        <v>0</v>
      </c>
      <c r="JK415" s="1">
        <v>0</v>
      </c>
      <c r="JL415" s="1">
        <v>0</v>
      </c>
      <c r="JM415" s="1">
        <v>0</v>
      </c>
      <c r="JN415" s="1">
        <v>0</v>
      </c>
      <c r="JO415" s="1">
        <v>0</v>
      </c>
      <c r="JP415" s="1">
        <v>0</v>
      </c>
      <c r="JQ415" s="1">
        <v>0</v>
      </c>
      <c r="JR415" s="1">
        <v>0</v>
      </c>
      <c r="JS415" s="1">
        <v>0</v>
      </c>
      <c r="JT415" s="1">
        <v>0</v>
      </c>
      <c r="JU415" s="1">
        <v>0</v>
      </c>
      <c r="JV415" s="1">
        <v>0</v>
      </c>
      <c r="JW415" s="1">
        <v>0</v>
      </c>
      <c r="JX415" s="1">
        <v>0</v>
      </c>
      <c r="JY415" s="1">
        <v>0</v>
      </c>
      <c r="JZ415" s="1">
        <v>0</v>
      </c>
      <c r="KA415" s="1">
        <v>0</v>
      </c>
      <c r="KB415" s="1">
        <v>0</v>
      </c>
      <c r="KC415" s="1">
        <v>0</v>
      </c>
      <c r="KD415" s="1">
        <v>0</v>
      </c>
      <c r="KR415" s="30"/>
      <c r="KS415" s="30"/>
      <c r="KT415" s="30"/>
      <c r="KU415" s="30"/>
      <c r="KV415" s="30"/>
      <c r="KW415" s="30"/>
      <c r="KX415" s="30"/>
      <c r="KY415" s="30"/>
      <c r="KZ415" s="30"/>
      <c r="LA415" s="30"/>
      <c r="LB415" s="30"/>
      <c r="LC415" s="30"/>
      <c r="LG415" s="31"/>
      <c r="LH415" s="31"/>
      <c r="LI415" s="31"/>
      <c r="LJ415" s="31"/>
      <c r="LK415" s="31"/>
      <c r="LL415" s="31"/>
      <c r="LM415" s="31"/>
      <c r="LN415" s="31"/>
      <c r="LO415" s="31"/>
      <c r="LP415" s="31"/>
      <c r="LQ415" s="31"/>
      <c r="LR415" s="31"/>
    </row>
    <row r="416" spans="1:330" x14ac:dyDescent="0.35">
      <c r="A416" s="1" t="s">
        <v>266</v>
      </c>
      <c r="B416" s="1" t="s">
        <v>264</v>
      </c>
      <c r="C416" s="1">
        <v>131</v>
      </c>
      <c r="D416" s="1">
        <v>40</v>
      </c>
      <c r="E416" s="1">
        <v>15</v>
      </c>
      <c r="F416" s="1">
        <v>20</v>
      </c>
      <c r="G416" s="1">
        <v>5</v>
      </c>
      <c r="H416" s="1">
        <v>2135</v>
      </c>
      <c r="I416" s="1">
        <v>6</v>
      </c>
      <c r="J416" s="1">
        <v>0.83864499999999997</v>
      </c>
      <c r="K416" s="1">
        <v>0.286609</v>
      </c>
      <c r="L416" s="1">
        <v>19.994700000000002</v>
      </c>
      <c r="M416" s="1">
        <v>22.1462</v>
      </c>
      <c r="N416" s="1">
        <v>-3.98E-3</v>
      </c>
      <c r="O416" s="1">
        <v>0.17733699999999999</v>
      </c>
      <c r="P416" s="1">
        <v>0.64528600000000003</v>
      </c>
      <c r="Q416" s="1">
        <v>9.2069999999999999E-3</v>
      </c>
      <c r="R416" s="1">
        <v>7.4670899999999998</v>
      </c>
      <c r="S416" s="1">
        <v>2.1909999999999998E-3</v>
      </c>
      <c r="T416" s="1">
        <v>45.328699999999998</v>
      </c>
      <c r="U416" s="1">
        <v>96.891999999999996</v>
      </c>
      <c r="V416" s="33">
        <v>1.13802</v>
      </c>
      <c r="W416" s="34">
        <v>0.47522199999999998</v>
      </c>
      <c r="X416" s="34">
        <v>37.778599999999997</v>
      </c>
      <c r="Y416" s="34">
        <v>47.373100000000001</v>
      </c>
      <c r="Z416" s="34">
        <v>-5.1399999999999996E-3</v>
      </c>
      <c r="AA416" s="34">
        <v>0.29580699999999999</v>
      </c>
      <c r="AB416" s="34">
        <v>0.83015700000000003</v>
      </c>
      <c r="AC416" s="34">
        <v>9.2069999999999999E-3</v>
      </c>
      <c r="AD416" s="34">
        <v>8.9939199999999992</v>
      </c>
      <c r="AE416" s="34">
        <v>3.0620000000000001E-3</v>
      </c>
      <c r="AF416" s="34">
        <v>0</v>
      </c>
      <c r="AG416" s="35">
        <v>96.891900000000007</v>
      </c>
      <c r="AH416" s="30">
        <v>0.79530900000000004</v>
      </c>
      <c r="AI416" s="30">
        <v>0.25535600000000003</v>
      </c>
      <c r="AJ416" s="30">
        <v>16.0486</v>
      </c>
      <c r="AK416" s="30">
        <v>17.075299999999999</v>
      </c>
      <c r="AL416" s="30">
        <v>-1.57E-3</v>
      </c>
      <c r="AM416" s="30">
        <v>8.0181000000000002E-2</v>
      </c>
      <c r="AN416" s="30">
        <v>0.25024200000000002</v>
      </c>
      <c r="AO416" s="30">
        <v>5.6239999999999997E-3</v>
      </c>
      <c r="AP416" s="30">
        <v>4.1354100000000003</v>
      </c>
      <c r="AQ416" s="30">
        <v>1.1820000000000001E-3</v>
      </c>
      <c r="AR416" s="30">
        <v>61.354399999999998</v>
      </c>
      <c r="AS416" s="21">
        <f t="shared" si="41"/>
        <v>2.8582413835629361E-4</v>
      </c>
      <c r="AT416" s="21">
        <f t="shared" si="42"/>
        <v>1.3599618901148857E-3</v>
      </c>
      <c r="AU416" s="23">
        <v>1.4029799999999999</v>
      </c>
      <c r="AV416" s="23">
        <v>0.90705999999999998</v>
      </c>
      <c r="AW416" s="23">
        <v>28.500499999999999</v>
      </c>
      <c r="AX416" s="23">
        <v>60.652799999999999</v>
      </c>
      <c r="AY416" s="23">
        <v>-5.5700000000000003E-3</v>
      </c>
      <c r="AZ416" s="23">
        <v>0.28477599999999997</v>
      </c>
      <c r="BA416" s="23">
        <v>0.88877799999999996</v>
      </c>
      <c r="BB416" s="23">
        <v>1.9976000000000001E-2</v>
      </c>
      <c r="BC416" s="23">
        <v>7.3445200000000002</v>
      </c>
      <c r="BD416" s="23">
        <v>4.2040000000000003E-3</v>
      </c>
      <c r="BE416" s="23">
        <v>0</v>
      </c>
      <c r="BF416" s="23">
        <v>100</v>
      </c>
      <c r="BG416" s="23">
        <v>22</v>
      </c>
      <c r="BH416" s="23" t="s">
        <v>218</v>
      </c>
      <c r="BI416" s="23">
        <v>0.283275</v>
      </c>
      <c r="BJ416" s="23">
        <v>9.1572000000000001E-2</v>
      </c>
      <c r="BK416" s="23">
        <v>5.7545500000000001</v>
      </c>
      <c r="BL416" s="23">
        <v>6.1232100000000003</v>
      </c>
      <c r="BM416" s="23">
        <v>-5.5999999999999995E-4</v>
      </c>
      <c r="BN416" s="23">
        <v>2.8750000000000001E-2</v>
      </c>
      <c r="BO416" s="23">
        <v>8.9727000000000001E-2</v>
      </c>
      <c r="BP416" s="23">
        <v>2.0170000000000001E-3</v>
      </c>
      <c r="BQ416" s="23">
        <v>1.4829300000000001</v>
      </c>
      <c r="BR416" s="23">
        <v>4.2400000000000001E-4</v>
      </c>
      <c r="BS416" s="23">
        <v>22</v>
      </c>
      <c r="BT416" s="22">
        <f t="shared" si="43"/>
        <v>0.20948899999999998</v>
      </c>
      <c r="BU416" s="22">
        <f t="shared" si="44"/>
        <v>0.16038625187902877</v>
      </c>
      <c r="BV416" s="33">
        <v>1.3447000000000001E-2</v>
      </c>
      <c r="BW416" s="34">
        <v>9.8110000000000003E-3</v>
      </c>
      <c r="BX416" s="34">
        <v>8.0630000000000007E-3</v>
      </c>
      <c r="BY416" s="34">
        <v>8.5140000000000007E-3</v>
      </c>
      <c r="BZ416" s="34">
        <v>3.5582000000000003E-2</v>
      </c>
      <c r="CA416" s="34">
        <v>3.8377000000000001E-2</v>
      </c>
      <c r="CB416" s="34">
        <v>3.7483000000000002E-2</v>
      </c>
      <c r="CC416" s="34">
        <v>1.67E-2</v>
      </c>
      <c r="CD416" s="34">
        <v>8.4779999999999994E-3</v>
      </c>
      <c r="CE416" s="35">
        <v>8.8880000000000001E-3</v>
      </c>
      <c r="CF416" s="1">
        <v>2.0288300000000001</v>
      </c>
      <c r="CG416" s="1">
        <v>2.7212499999999999</v>
      </c>
      <c r="CH416" s="1">
        <v>0.21168699999999999</v>
      </c>
      <c r="CI416" s="1">
        <v>0.193302</v>
      </c>
      <c r="CJ416" s="1">
        <v>-417.53</v>
      </c>
      <c r="CK416" s="1">
        <v>16.056899999999999</v>
      </c>
      <c r="CL416" s="1">
        <v>5.0837500000000002</v>
      </c>
      <c r="CM416" s="1">
        <v>77.289900000000003</v>
      </c>
      <c r="CN416" s="1">
        <v>0.40416600000000003</v>
      </c>
      <c r="CO416" s="1">
        <v>192.69800000000001</v>
      </c>
      <c r="CP416" s="1">
        <v>54.272399999999998</v>
      </c>
      <c r="CQ416" s="1">
        <v>92.645099999999999</v>
      </c>
      <c r="CR416" s="1">
        <v>11.2685</v>
      </c>
      <c r="CS416" s="1">
        <v>41.494500000000002</v>
      </c>
      <c r="CT416" s="1">
        <v>19.84</v>
      </c>
      <c r="CU416" s="1">
        <v>30</v>
      </c>
      <c r="CV416" s="1">
        <v>30</v>
      </c>
      <c r="CW416" s="1">
        <v>30</v>
      </c>
      <c r="CX416" s="1">
        <v>30</v>
      </c>
      <c r="CY416" s="1">
        <v>20</v>
      </c>
      <c r="CZ416" s="1">
        <v>20</v>
      </c>
      <c r="DA416" s="1">
        <v>20</v>
      </c>
      <c r="DB416" s="1">
        <v>70</v>
      </c>
      <c r="DC416" s="1">
        <v>30</v>
      </c>
      <c r="DD416" s="1">
        <v>30</v>
      </c>
      <c r="DE416" s="1">
        <v>15</v>
      </c>
      <c r="DF416" s="1">
        <v>15</v>
      </c>
      <c r="DG416" s="1">
        <v>15</v>
      </c>
      <c r="DH416" s="1">
        <v>15</v>
      </c>
      <c r="DI416" s="1">
        <v>10</v>
      </c>
      <c r="DJ416" s="1">
        <v>10</v>
      </c>
      <c r="DK416" s="1">
        <v>10</v>
      </c>
      <c r="DL416" s="1">
        <v>40</v>
      </c>
      <c r="DM416" s="1">
        <v>15</v>
      </c>
      <c r="DN416" s="1">
        <v>15</v>
      </c>
      <c r="DO416" s="1">
        <v>15</v>
      </c>
      <c r="DP416" s="1">
        <v>15</v>
      </c>
      <c r="DQ416" s="1">
        <v>15</v>
      </c>
      <c r="DR416" s="1">
        <v>15</v>
      </c>
      <c r="DS416" s="1">
        <v>10</v>
      </c>
      <c r="DT416" s="1">
        <v>10</v>
      </c>
      <c r="DU416" s="1">
        <v>10</v>
      </c>
      <c r="DV416" s="1">
        <v>40</v>
      </c>
      <c r="DW416" s="1">
        <v>15</v>
      </c>
      <c r="DX416" s="1">
        <v>15</v>
      </c>
      <c r="DY416" s="1">
        <v>5.1048</v>
      </c>
      <c r="DZ416" s="1">
        <v>4.4489599999999996</v>
      </c>
      <c r="EA416" s="1">
        <v>379.51299999999998</v>
      </c>
      <c r="EB416" s="1">
        <v>455.64100000000002</v>
      </c>
      <c r="EC416" s="1">
        <v>0.19417599999999999</v>
      </c>
      <c r="ED416" s="1">
        <v>0.21939400000000001</v>
      </c>
      <c r="EE416" s="1">
        <v>1.65435</v>
      </c>
      <c r="EF416" s="1">
        <v>0.316303</v>
      </c>
      <c r="EG416" s="1">
        <v>105.624</v>
      </c>
      <c r="EH416" s="1">
        <v>1.42737</v>
      </c>
      <c r="EI416" s="1">
        <v>0.37528499999999998</v>
      </c>
      <c r="EJ416" s="1">
        <v>0.94928599999999996</v>
      </c>
      <c r="EK416" s="1">
        <v>1.53654</v>
      </c>
      <c r="EL416" s="1">
        <v>2.0116900000000002</v>
      </c>
      <c r="EM416" s="1">
        <v>0.201741</v>
      </c>
      <c r="EN416" s="1">
        <v>5.5479000000000001E-2</v>
      </c>
      <c r="EO416" s="1">
        <v>0.28069899999999998</v>
      </c>
      <c r="EP416" s="1">
        <v>0.28495999999999999</v>
      </c>
      <c r="EQ416" s="1">
        <v>0.93450100000000003</v>
      </c>
      <c r="ER416" s="1">
        <v>1.3916599999999999</v>
      </c>
      <c r="ES416" s="1">
        <v>4.7295100000000003</v>
      </c>
      <c r="ET416" s="1">
        <v>3.4996700000000001</v>
      </c>
      <c r="EU416" s="1">
        <v>377.976</v>
      </c>
      <c r="EV416" s="1">
        <v>453.62900000000002</v>
      </c>
      <c r="EW416" s="1">
        <v>-7.5700000000000003E-3</v>
      </c>
      <c r="EX416" s="1">
        <v>0.16391500000000001</v>
      </c>
      <c r="EY416" s="1">
        <v>1.37365</v>
      </c>
      <c r="EZ416" s="1">
        <v>3.1342000000000002E-2</v>
      </c>
      <c r="FA416" s="1">
        <v>104.68899999999999</v>
      </c>
      <c r="FB416" s="1">
        <v>3.5714000000000003E-2</v>
      </c>
      <c r="FC416" s="1">
        <v>0.148589</v>
      </c>
      <c r="FD416" s="1">
        <v>3.0467000000000001E-2</v>
      </c>
      <c r="FE416" s="1">
        <v>2.9184999999999999</v>
      </c>
      <c r="FF416" s="1">
        <v>0.78720299999999999</v>
      </c>
      <c r="FG416" s="1">
        <v>-6.9999999999999994E-5</v>
      </c>
      <c r="FH416" s="1">
        <v>2.6809999999999998E-3</v>
      </c>
      <c r="FI416" s="1">
        <v>1.1301E-2</v>
      </c>
      <c r="FJ416" s="1">
        <v>1.206E-3</v>
      </c>
      <c r="FK416" s="1">
        <v>0.60141500000000003</v>
      </c>
      <c r="FL416" s="1">
        <v>6.2000000000000003E-5</v>
      </c>
      <c r="FM416" s="1">
        <v>42650.717731481498</v>
      </c>
      <c r="FN416" s="1">
        <f t="shared" si="40"/>
        <v>237.29305555683095</v>
      </c>
      <c r="FO416" s="1">
        <v>1.0341</v>
      </c>
      <c r="FP416" s="1">
        <v>1.0108999999999999</v>
      </c>
      <c r="FQ416" s="1">
        <v>1.044</v>
      </c>
      <c r="FR416" s="1">
        <v>1.0162</v>
      </c>
      <c r="FS416" s="1">
        <v>1.2052</v>
      </c>
      <c r="FT416" s="1">
        <v>1.165</v>
      </c>
      <c r="FU416" s="1">
        <v>1.1888000000000001</v>
      </c>
      <c r="FV416" s="1">
        <v>1.0772999999999999</v>
      </c>
      <c r="FW416" s="1">
        <v>1.0773999999999999</v>
      </c>
      <c r="FX416" s="1">
        <v>1.0565</v>
      </c>
      <c r="FY416" s="1">
        <v>1.7556</v>
      </c>
      <c r="FZ416" s="1">
        <v>1.4046000000000001</v>
      </c>
      <c r="GA416" s="1">
        <v>1.2181999999999999</v>
      </c>
      <c r="GB416" s="1">
        <v>1.3045</v>
      </c>
      <c r="GC416" s="1">
        <v>1.0045999999999999</v>
      </c>
      <c r="GD416" s="1">
        <v>1.0244</v>
      </c>
      <c r="GE416" s="1">
        <v>1.0017</v>
      </c>
      <c r="GF416" s="1">
        <v>1.1488</v>
      </c>
      <c r="GG416" s="1">
        <v>1.0586</v>
      </c>
      <c r="GH416" s="1">
        <v>1.0587</v>
      </c>
      <c r="GI416" s="1">
        <v>0.9929</v>
      </c>
      <c r="GJ416" s="1">
        <v>0.98180000000000001</v>
      </c>
      <c r="GK416" s="1">
        <v>0.98509999999999998</v>
      </c>
      <c r="GL416" s="1">
        <v>0.99880000000000002</v>
      </c>
      <c r="GM416" s="1">
        <v>0.99970000000000003</v>
      </c>
      <c r="GN416" s="1">
        <v>0.99919999999999998</v>
      </c>
      <c r="GO416" s="1">
        <v>1</v>
      </c>
      <c r="GP416" s="1">
        <v>0.99319999999999997</v>
      </c>
      <c r="GQ416" s="1">
        <v>0.99970000000000003</v>
      </c>
      <c r="GR416" s="1">
        <v>0.99939999999999996</v>
      </c>
      <c r="GS416" s="1">
        <v>1.8025</v>
      </c>
      <c r="GT416" s="1">
        <v>1.3940999999999999</v>
      </c>
      <c r="GU416" s="1">
        <v>1.2528999999999999</v>
      </c>
      <c r="GV416" s="1">
        <v>1.3241000000000001</v>
      </c>
      <c r="GW416" s="1">
        <v>1.2103999999999999</v>
      </c>
      <c r="GX416" s="1">
        <v>1.1924999999999999</v>
      </c>
      <c r="GY416" s="1">
        <v>1.1908000000000001</v>
      </c>
      <c r="GZ416" s="1">
        <v>1.2293000000000001</v>
      </c>
      <c r="HA416" s="1">
        <v>1.1400999999999999</v>
      </c>
      <c r="HB416" s="1">
        <v>1.1178999999999999</v>
      </c>
      <c r="HC416" s="1">
        <v>502</v>
      </c>
      <c r="HD416" s="1">
        <v>1229</v>
      </c>
      <c r="HE416" s="1">
        <v>1228</v>
      </c>
      <c r="HF416" s="1">
        <v>502</v>
      </c>
      <c r="HG416" s="1">
        <v>218</v>
      </c>
      <c r="HH416" s="1">
        <v>232</v>
      </c>
      <c r="HI416" s="1">
        <v>231</v>
      </c>
      <c r="HJ416" s="1">
        <v>745</v>
      </c>
      <c r="HK416" s="1">
        <v>226</v>
      </c>
      <c r="HL416" s="1">
        <v>221</v>
      </c>
      <c r="HM416" s="1" t="s">
        <v>219</v>
      </c>
      <c r="HN416" s="1" t="s">
        <v>220</v>
      </c>
      <c r="HO416" s="1" t="s">
        <v>221</v>
      </c>
      <c r="HP416" s="1" t="s">
        <v>219</v>
      </c>
      <c r="HQ416" s="1" t="s">
        <v>222</v>
      </c>
      <c r="HR416" s="1" t="s">
        <v>223</v>
      </c>
      <c r="HS416" s="1" t="s">
        <v>224</v>
      </c>
      <c r="HT416" s="1" t="s">
        <v>225</v>
      </c>
      <c r="HU416" s="1" t="s">
        <v>226</v>
      </c>
      <c r="HV416" s="1" t="s">
        <v>227</v>
      </c>
      <c r="HW416" s="1">
        <v>13.853899999999999</v>
      </c>
      <c r="HX416" s="1">
        <v>35.855899999999998</v>
      </c>
      <c r="HY416" s="1">
        <v>45.328699999999998</v>
      </c>
      <c r="HZ416" s="1">
        <v>0</v>
      </c>
      <c r="IA416" s="1">
        <v>11.434699999999999</v>
      </c>
      <c r="IB416" s="1">
        <v>20.984400000000001</v>
      </c>
      <c r="IC416" s="1">
        <v>2.078E-3</v>
      </c>
      <c r="ID416" s="1">
        <v>45.326599999999999</v>
      </c>
      <c r="IE416" s="1">
        <v>-6.0000000000000002E-5</v>
      </c>
      <c r="IF416" s="1">
        <v>2</v>
      </c>
      <c r="IG416" s="1">
        <v>0</v>
      </c>
      <c r="IH416" s="1">
        <v>0</v>
      </c>
      <c r="II416" s="1">
        <v>0</v>
      </c>
      <c r="IJ416" s="1">
        <v>0</v>
      </c>
      <c r="IK416" s="1">
        <v>0</v>
      </c>
      <c r="IL416" s="1">
        <v>0</v>
      </c>
      <c r="IM416" s="1">
        <v>0</v>
      </c>
      <c r="IN416" s="1">
        <v>0</v>
      </c>
      <c r="IO416" s="1">
        <v>0</v>
      </c>
      <c r="IP416" s="1">
        <v>0</v>
      </c>
      <c r="IQ416" s="1">
        <v>0</v>
      </c>
      <c r="IR416" s="1">
        <v>0</v>
      </c>
      <c r="IS416" s="1">
        <v>0</v>
      </c>
      <c r="IT416" s="1">
        <v>0</v>
      </c>
      <c r="IU416" s="1">
        <v>0</v>
      </c>
      <c r="IV416" s="1">
        <v>0</v>
      </c>
      <c r="IW416" s="1">
        <v>0</v>
      </c>
      <c r="IX416" s="1">
        <v>0</v>
      </c>
      <c r="IY416" s="1">
        <v>0</v>
      </c>
      <c r="IZ416" s="1">
        <v>0</v>
      </c>
      <c r="JA416" s="1">
        <v>0</v>
      </c>
      <c r="JB416" s="1">
        <v>0</v>
      </c>
      <c r="JC416" s="1">
        <v>0</v>
      </c>
      <c r="JD416" s="1">
        <v>0</v>
      </c>
      <c r="JE416" s="1">
        <v>0</v>
      </c>
      <c r="JF416" s="1">
        <v>0</v>
      </c>
      <c r="JG416" s="1">
        <v>0</v>
      </c>
      <c r="JH416" s="1">
        <v>0</v>
      </c>
      <c r="JI416" s="1">
        <v>0</v>
      </c>
      <c r="JJ416" s="1">
        <v>0</v>
      </c>
      <c r="JK416" s="1">
        <v>0</v>
      </c>
      <c r="JL416" s="1">
        <v>0</v>
      </c>
      <c r="JM416" s="1">
        <v>0</v>
      </c>
      <c r="JN416" s="1">
        <v>0</v>
      </c>
      <c r="JO416" s="1">
        <v>0</v>
      </c>
      <c r="JP416" s="1">
        <v>0</v>
      </c>
      <c r="JQ416" s="1">
        <v>0</v>
      </c>
      <c r="JR416" s="1">
        <v>0</v>
      </c>
      <c r="JS416" s="1">
        <v>0</v>
      </c>
      <c r="JT416" s="1">
        <v>0</v>
      </c>
      <c r="JU416" s="1">
        <v>0</v>
      </c>
      <c r="JV416" s="1">
        <v>0</v>
      </c>
      <c r="JW416" s="1">
        <v>0</v>
      </c>
      <c r="JX416" s="1">
        <v>0</v>
      </c>
      <c r="JY416" s="1">
        <v>0</v>
      </c>
      <c r="JZ416" s="1">
        <v>0</v>
      </c>
      <c r="KA416" s="1">
        <v>0</v>
      </c>
      <c r="KB416" s="1">
        <v>0</v>
      </c>
      <c r="KC416" s="1">
        <v>0</v>
      </c>
      <c r="KD416" s="1">
        <v>0</v>
      </c>
      <c r="KR416" s="30"/>
      <c r="KS416" s="30"/>
      <c r="KT416" s="30"/>
      <c r="KU416" s="30"/>
      <c r="KV416" s="30"/>
      <c r="KW416" s="30"/>
      <c r="KX416" s="30"/>
      <c r="KY416" s="30"/>
      <c r="KZ416" s="30"/>
      <c r="LA416" s="30"/>
      <c r="LB416" s="30"/>
      <c r="LC416" s="30"/>
      <c r="LG416" s="31"/>
      <c r="LH416" s="31"/>
      <c r="LI416" s="31"/>
      <c r="LJ416" s="31"/>
      <c r="LK416" s="31"/>
      <c r="LL416" s="31"/>
      <c r="LM416" s="31"/>
      <c r="LN416" s="31"/>
      <c r="LO416" s="31"/>
      <c r="LP416" s="31"/>
      <c r="LQ416" s="31"/>
      <c r="LR416" s="31"/>
    </row>
    <row r="417" spans="1:330" x14ac:dyDescent="0.35">
      <c r="A417" s="1" t="s">
        <v>266</v>
      </c>
      <c r="B417" s="1" t="s">
        <v>264</v>
      </c>
      <c r="C417" s="1">
        <v>131</v>
      </c>
      <c r="D417" s="1">
        <v>40</v>
      </c>
      <c r="E417" s="1">
        <v>15</v>
      </c>
      <c r="F417" s="1">
        <v>20</v>
      </c>
      <c r="G417" s="1">
        <v>5</v>
      </c>
      <c r="H417" s="1">
        <v>2136</v>
      </c>
      <c r="I417" s="1">
        <v>7</v>
      </c>
      <c r="J417" s="1">
        <v>0.74840899999999999</v>
      </c>
      <c r="K417" s="1">
        <v>0.26737</v>
      </c>
      <c r="L417" s="1">
        <v>19.916</v>
      </c>
      <c r="M417" s="1">
        <v>21.972000000000001</v>
      </c>
      <c r="N417" s="1">
        <v>0</v>
      </c>
      <c r="O417" s="1">
        <v>0.20746300000000001</v>
      </c>
      <c r="P417" s="1">
        <v>0.65202000000000004</v>
      </c>
      <c r="Q417" s="1">
        <v>9.2029999999999994E-3</v>
      </c>
      <c r="R417" s="1">
        <v>7.7128500000000004</v>
      </c>
      <c r="S417" s="1">
        <v>-7.9000000000000001E-4</v>
      </c>
      <c r="T417" s="1">
        <v>45.0884</v>
      </c>
      <c r="U417" s="1">
        <v>96.572999999999993</v>
      </c>
      <c r="V417" s="33">
        <v>1.0155700000000001</v>
      </c>
      <c r="W417" s="34">
        <v>0.44331999999999999</v>
      </c>
      <c r="X417" s="34">
        <v>37.6297</v>
      </c>
      <c r="Y417" s="34">
        <v>47.000399999999999</v>
      </c>
      <c r="Z417" s="34">
        <v>0</v>
      </c>
      <c r="AA417" s="34">
        <v>0.34605999999999998</v>
      </c>
      <c r="AB417" s="34">
        <v>0.83882000000000001</v>
      </c>
      <c r="AC417" s="34">
        <v>9.2029999999999994E-3</v>
      </c>
      <c r="AD417" s="34">
        <v>9.28993</v>
      </c>
      <c r="AE417" s="34">
        <v>-1.1100000000000001E-3</v>
      </c>
      <c r="AF417" s="34">
        <v>0</v>
      </c>
      <c r="AG417" s="35">
        <v>96.571899999999999</v>
      </c>
      <c r="AH417" s="30">
        <v>0.71311400000000003</v>
      </c>
      <c r="AI417" s="30">
        <v>0.23934800000000001</v>
      </c>
      <c r="AJ417" s="30">
        <v>16.061499999999999</v>
      </c>
      <c r="AK417" s="30">
        <v>17.0215</v>
      </c>
      <c r="AL417" s="30">
        <v>0</v>
      </c>
      <c r="AM417" s="30">
        <v>9.4248999999999999E-2</v>
      </c>
      <c r="AN417" s="30">
        <v>0.25405699999999998</v>
      </c>
      <c r="AO417" s="30">
        <v>5.6490000000000004E-3</v>
      </c>
      <c r="AP417" s="30">
        <v>4.2918399999999997</v>
      </c>
      <c r="AQ417" s="30">
        <v>-4.2999999999999999E-4</v>
      </c>
      <c r="AR417" s="30">
        <v>61.319200000000002</v>
      </c>
      <c r="AS417" s="21">
        <f t="shared" si="41"/>
        <v>-1.0019012824336416E-4</v>
      </c>
      <c r="AT417" s="21">
        <f t="shared" si="42"/>
        <v>1.3162186847599166E-3</v>
      </c>
      <c r="AU417" s="23">
        <v>1.25834</v>
      </c>
      <c r="AV417" s="23">
        <v>0.850441</v>
      </c>
      <c r="AW417" s="23">
        <v>28.531500000000001</v>
      </c>
      <c r="AX417" s="23">
        <v>60.479199999999999</v>
      </c>
      <c r="AY417" s="23">
        <v>0</v>
      </c>
      <c r="AZ417" s="23">
        <v>0.33483600000000002</v>
      </c>
      <c r="BA417" s="23">
        <v>0.90258300000000002</v>
      </c>
      <c r="BB417" s="23">
        <v>2.0069E-2</v>
      </c>
      <c r="BC417" s="23">
        <v>7.6245099999999999</v>
      </c>
      <c r="BD417" s="23">
        <v>-1.5299999999999999E-3</v>
      </c>
      <c r="BE417" s="23">
        <v>0</v>
      </c>
      <c r="BF417" s="23">
        <v>100</v>
      </c>
      <c r="BG417" s="23">
        <v>22</v>
      </c>
      <c r="BH417" s="23" t="s">
        <v>218</v>
      </c>
      <c r="BI417" s="23">
        <v>0.25414300000000001</v>
      </c>
      <c r="BJ417" s="23">
        <v>8.5880999999999999E-2</v>
      </c>
      <c r="BK417" s="23">
        <v>5.7624300000000002</v>
      </c>
      <c r="BL417" s="23">
        <v>6.1074200000000003</v>
      </c>
      <c r="BM417" s="23">
        <v>0</v>
      </c>
      <c r="BN417" s="23">
        <v>3.3813000000000003E-2</v>
      </c>
      <c r="BO417" s="23">
        <v>9.1146000000000005E-2</v>
      </c>
      <c r="BP417" s="23">
        <v>2.0270000000000002E-3</v>
      </c>
      <c r="BQ417" s="23">
        <v>1.5399</v>
      </c>
      <c r="BR417" s="23">
        <v>-1.4999999999999999E-4</v>
      </c>
      <c r="BS417" s="23">
        <v>22</v>
      </c>
      <c r="BT417" s="22">
        <f t="shared" si="43"/>
        <v>0.21084</v>
      </c>
      <c r="BU417" s="22">
        <f t="shared" si="44"/>
        <v>0.1416593693685157</v>
      </c>
      <c r="BV417" s="33">
        <v>1.4293E-2</v>
      </c>
      <c r="BW417" s="34">
        <v>9.6039999999999997E-3</v>
      </c>
      <c r="BX417" s="34">
        <v>7.7910000000000002E-3</v>
      </c>
      <c r="BY417" s="34">
        <v>8.5089999999999992E-3</v>
      </c>
      <c r="BZ417" s="34">
        <v>3.7545000000000002E-2</v>
      </c>
      <c r="CA417" s="34">
        <v>3.5685000000000001E-2</v>
      </c>
      <c r="CB417" s="34">
        <v>3.7581000000000003E-2</v>
      </c>
      <c r="CC417" s="34">
        <v>1.7273E-2</v>
      </c>
      <c r="CD417" s="34">
        <v>8.5690000000000002E-3</v>
      </c>
      <c r="CE417" s="35">
        <v>8.933E-3</v>
      </c>
      <c r="CF417" s="1">
        <v>2.1880500000000001</v>
      </c>
      <c r="CG417" s="1">
        <v>2.8311899999999999</v>
      </c>
      <c r="CH417" s="1">
        <v>0.212061</v>
      </c>
      <c r="CI417" s="1">
        <v>0.19407099999999999</v>
      </c>
      <c r="CJ417" s="1">
        <v>-139942100</v>
      </c>
      <c r="CK417" s="1">
        <v>14.0443</v>
      </c>
      <c r="CL417" s="1">
        <v>5.0543100000000001</v>
      </c>
      <c r="CM417" s="1">
        <v>79.877300000000005</v>
      </c>
      <c r="CN417" s="1">
        <v>0.39763799999999999</v>
      </c>
      <c r="CO417" s="1">
        <v>-531.75</v>
      </c>
      <c r="CP417" s="1">
        <v>54.2652</v>
      </c>
      <c r="CQ417" s="1">
        <v>92.649299999999997</v>
      </c>
      <c r="CR417" s="1">
        <v>11.2685</v>
      </c>
      <c r="CS417" s="1">
        <v>49.826599999999999</v>
      </c>
      <c r="CT417" s="1">
        <v>19.829999999999998</v>
      </c>
      <c r="CU417" s="1">
        <v>30</v>
      </c>
      <c r="CV417" s="1">
        <v>30</v>
      </c>
      <c r="CW417" s="1">
        <v>30</v>
      </c>
      <c r="CX417" s="1">
        <v>30</v>
      </c>
      <c r="CY417" s="1">
        <v>20</v>
      </c>
      <c r="CZ417" s="1">
        <v>20</v>
      </c>
      <c r="DA417" s="1">
        <v>20</v>
      </c>
      <c r="DB417" s="1">
        <v>70</v>
      </c>
      <c r="DC417" s="1">
        <v>30</v>
      </c>
      <c r="DD417" s="1">
        <v>30</v>
      </c>
      <c r="DE417" s="1">
        <v>15</v>
      </c>
      <c r="DF417" s="1">
        <v>15</v>
      </c>
      <c r="DG417" s="1">
        <v>15</v>
      </c>
      <c r="DH417" s="1">
        <v>15</v>
      </c>
      <c r="DI417" s="1">
        <v>10</v>
      </c>
      <c r="DJ417" s="1">
        <v>10</v>
      </c>
      <c r="DK417" s="1">
        <v>10</v>
      </c>
      <c r="DL417" s="1">
        <v>40</v>
      </c>
      <c r="DM417" s="1">
        <v>15</v>
      </c>
      <c r="DN417" s="1">
        <v>15</v>
      </c>
      <c r="DO417" s="1">
        <v>15</v>
      </c>
      <c r="DP417" s="1">
        <v>15</v>
      </c>
      <c r="DQ417" s="1">
        <v>15</v>
      </c>
      <c r="DR417" s="1">
        <v>15</v>
      </c>
      <c r="DS417" s="1">
        <v>10</v>
      </c>
      <c r="DT417" s="1">
        <v>10</v>
      </c>
      <c r="DU417" s="1">
        <v>10</v>
      </c>
      <c r="DV417" s="1">
        <v>40</v>
      </c>
      <c r="DW417" s="1">
        <v>15</v>
      </c>
      <c r="DX417" s="1">
        <v>15</v>
      </c>
      <c r="DY417" s="1">
        <v>4.6379599999999996</v>
      </c>
      <c r="DZ417" s="1">
        <v>4.1752799999999999</v>
      </c>
      <c r="EA417" s="1">
        <v>378.07900000000001</v>
      </c>
      <c r="EB417" s="1">
        <v>452.303</v>
      </c>
      <c r="EC417" s="1">
        <v>0.224551</v>
      </c>
      <c r="ED417" s="1">
        <v>0.23968900000000001</v>
      </c>
      <c r="EE417" s="1">
        <v>1.67032</v>
      </c>
      <c r="EF417" s="1">
        <v>0.33664699999999997</v>
      </c>
      <c r="EG417" s="1">
        <v>109.14400000000001</v>
      </c>
      <c r="EH417" s="1">
        <v>1.3910800000000001</v>
      </c>
      <c r="EI417" s="1">
        <v>0.42270200000000002</v>
      </c>
      <c r="EJ417" s="1">
        <v>0.90973400000000004</v>
      </c>
      <c r="EK417" s="1">
        <v>1.4349499999999999</v>
      </c>
      <c r="EL417" s="1">
        <v>2.0107400000000002</v>
      </c>
      <c r="EM417" s="1">
        <v>0.224551</v>
      </c>
      <c r="EN417" s="1">
        <v>4.7938000000000001E-2</v>
      </c>
      <c r="EO417" s="1">
        <v>0.28212399999999999</v>
      </c>
      <c r="EP417" s="1">
        <v>0.30528899999999998</v>
      </c>
      <c r="EQ417" s="1">
        <v>0.95526</v>
      </c>
      <c r="ER417" s="1">
        <v>1.4039699999999999</v>
      </c>
      <c r="ES417" s="1">
        <v>4.2152500000000002</v>
      </c>
      <c r="ET417" s="1">
        <v>3.2655500000000002</v>
      </c>
      <c r="EU417" s="1">
        <v>376.64400000000001</v>
      </c>
      <c r="EV417" s="1">
        <v>450.29199999999997</v>
      </c>
      <c r="EW417" s="1">
        <v>0</v>
      </c>
      <c r="EX417" s="1">
        <v>0.191751</v>
      </c>
      <c r="EY417" s="1">
        <v>1.3882000000000001</v>
      </c>
      <c r="EZ417" s="1">
        <v>3.1357999999999997E-2</v>
      </c>
      <c r="FA417" s="1">
        <v>108.18899999999999</v>
      </c>
      <c r="FB417" s="1">
        <v>-1.289E-2</v>
      </c>
      <c r="FC417" s="1">
        <v>0.13243199999999999</v>
      </c>
      <c r="FD417" s="1">
        <v>2.8428999999999999E-2</v>
      </c>
      <c r="FE417" s="1">
        <v>2.90821</v>
      </c>
      <c r="FF417" s="1">
        <v>0.781412</v>
      </c>
      <c r="FG417" s="1">
        <v>0</v>
      </c>
      <c r="FH417" s="1">
        <v>3.1359999999999999E-3</v>
      </c>
      <c r="FI417" s="1">
        <v>1.1421000000000001E-2</v>
      </c>
      <c r="FJ417" s="1">
        <v>1.207E-3</v>
      </c>
      <c r="FK417" s="1">
        <v>0.62151800000000001</v>
      </c>
      <c r="FL417" s="1">
        <v>-2.0000000000000002E-5</v>
      </c>
      <c r="FM417" s="1">
        <v>42650.7204166667</v>
      </c>
      <c r="FN417" s="1">
        <f t="shared" si="40"/>
        <v>237.35750000167172</v>
      </c>
      <c r="FO417" s="1">
        <v>1.0338000000000001</v>
      </c>
      <c r="FP417" s="1">
        <v>1.0106999999999999</v>
      </c>
      <c r="FQ417" s="1">
        <v>1.0438000000000001</v>
      </c>
      <c r="FR417" s="1">
        <v>1.016</v>
      </c>
      <c r="FS417" s="1">
        <v>1.2048000000000001</v>
      </c>
      <c r="FT417" s="1">
        <v>1.1646000000000001</v>
      </c>
      <c r="FU417" s="1">
        <v>1.1883999999999999</v>
      </c>
      <c r="FV417" s="1">
        <v>1.0770999999999999</v>
      </c>
      <c r="FW417" s="1">
        <v>1.0771999999999999</v>
      </c>
      <c r="FX417" s="1">
        <v>1.0563</v>
      </c>
      <c r="FY417" s="1">
        <v>1.7582</v>
      </c>
      <c r="FZ417" s="1">
        <v>1.4045000000000001</v>
      </c>
      <c r="GA417" s="1">
        <v>1.218</v>
      </c>
      <c r="GB417" s="1">
        <v>1.3042</v>
      </c>
      <c r="GC417" s="1">
        <v>1.0046999999999999</v>
      </c>
      <c r="GD417" s="1">
        <v>1.0247999999999999</v>
      </c>
      <c r="GE417" s="1">
        <v>1.0019</v>
      </c>
      <c r="GF417" s="1">
        <v>1.1484000000000001</v>
      </c>
      <c r="GG417" s="1">
        <v>1.0583</v>
      </c>
      <c r="GH417" s="1">
        <v>1.0592999999999999</v>
      </c>
      <c r="GI417" s="1">
        <v>0.9929</v>
      </c>
      <c r="GJ417" s="1">
        <v>0.98180000000000001</v>
      </c>
      <c r="GK417" s="1">
        <v>0.98509999999999998</v>
      </c>
      <c r="GL417" s="1">
        <v>0.99880000000000002</v>
      </c>
      <c r="GM417" s="1">
        <v>0.99970000000000003</v>
      </c>
      <c r="GN417" s="1">
        <v>0.99919999999999998</v>
      </c>
      <c r="GO417" s="1">
        <v>1</v>
      </c>
      <c r="GP417" s="1">
        <v>0.99299999999999999</v>
      </c>
      <c r="GQ417" s="1">
        <v>0.99960000000000004</v>
      </c>
      <c r="GR417" s="1">
        <v>0.99939999999999996</v>
      </c>
      <c r="GS417" s="1">
        <v>1.8048</v>
      </c>
      <c r="GT417" s="1">
        <v>1.3937999999999999</v>
      </c>
      <c r="GU417" s="1">
        <v>1.2523</v>
      </c>
      <c r="GV417" s="1">
        <v>1.3233999999999999</v>
      </c>
      <c r="GW417" s="1">
        <v>1.2101999999999999</v>
      </c>
      <c r="GX417" s="1">
        <v>1.1924999999999999</v>
      </c>
      <c r="GY417" s="1">
        <v>1.1907000000000001</v>
      </c>
      <c r="GZ417" s="1">
        <v>1.2282</v>
      </c>
      <c r="HA417" s="1">
        <v>1.1395999999999999</v>
      </c>
      <c r="HB417" s="1">
        <v>1.1183000000000001</v>
      </c>
      <c r="HC417" s="1">
        <v>502</v>
      </c>
      <c r="HD417" s="1">
        <v>1229</v>
      </c>
      <c r="HE417" s="1">
        <v>1228</v>
      </c>
      <c r="HF417" s="1">
        <v>502</v>
      </c>
      <c r="HG417" s="1">
        <v>218</v>
      </c>
      <c r="HH417" s="1">
        <v>232</v>
      </c>
      <c r="HI417" s="1">
        <v>231</v>
      </c>
      <c r="HJ417" s="1">
        <v>745</v>
      </c>
      <c r="HK417" s="1">
        <v>226</v>
      </c>
      <c r="HL417" s="1">
        <v>221</v>
      </c>
      <c r="HM417" s="1" t="s">
        <v>219</v>
      </c>
      <c r="HN417" s="1" t="s">
        <v>220</v>
      </c>
      <c r="HO417" s="1" t="s">
        <v>221</v>
      </c>
      <c r="HP417" s="1" t="s">
        <v>219</v>
      </c>
      <c r="HQ417" s="1" t="s">
        <v>222</v>
      </c>
      <c r="HR417" s="1" t="s">
        <v>223</v>
      </c>
      <c r="HS417" s="1" t="s">
        <v>224</v>
      </c>
      <c r="HT417" s="1" t="s">
        <v>225</v>
      </c>
      <c r="HU417" s="1" t="s">
        <v>226</v>
      </c>
      <c r="HV417" s="1" t="s">
        <v>227</v>
      </c>
      <c r="HW417" s="1">
        <v>13.874599999999999</v>
      </c>
      <c r="HX417" s="1">
        <v>35.876600000000003</v>
      </c>
      <c r="HY417" s="1">
        <v>45.0884</v>
      </c>
      <c r="HZ417" s="1">
        <v>0</v>
      </c>
      <c r="IA417" s="1">
        <v>11.461499999999999</v>
      </c>
      <c r="IB417" s="1">
        <v>21.014600000000002</v>
      </c>
      <c r="IC417" s="1">
        <v>2.0769999999999999E-3</v>
      </c>
      <c r="ID417" s="1">
        <v>45.086399999999998</v>
      </c>
      <c r="IE417" s="1">
        <v>-6.0000000000000002E-5</v>
      </c>
      <c r="IF417" s="1">
        <v>2</v>
      </c>
      <c r="IG417" s="1">
        <v>0</v>
      </c>
      <c r="IH417" s="1">
        <v>0</v>
      </c>
      <c r="II417" s="1">
        <v>0</v>
      </c>
      <c r="IJ417" s="1">
        <v>0</v>
      </c>
      <c r="IK417" s="1">
        <v>0</v>
      </c>
      <c r="IL417" s="1">
        <v>0</v>
      </c>
      <c r="IM417" s="1">
        <v>0</v>
      </c>
      <c r="IN417" s="1">
        <v>0</v>
      </c>
      <c r="IO417" s="1">
        <v>0</v>
      </c>
      <c r="IP417" s="1">
        <v>0</v>
      </c>
      <c r="IQ417" s="1">
        <v>0</v>
      </c>
      <c r="IR417" s="1">
        <v>0</v>
      </c>
      <c r="IS417" s="1">
        <v>0</v>
      </c>
      <c r="IT417" s="1">
        <v>0</v>
      </c>
      <c r="IU417" s="1">
        <v>0</v>
      </c>
      <c r="IV417" s="1">
        <v>0</v>
      </c>
      <c r="IW417" s="1">
        <v>0</v>
      </c>
      <c r="IX417" s="1">
        <v>0</v>
      </c>
      <c r="IY417" s="1">
        <v>0</v>
      </c>
      <c r="IZ417" s="1">
        <v>0</v>
      </c>
      <c r="JA417" s="1">
        <v>0</v>
      </c>
      <c r="JB417" s="1">
        <v>0</v>
      </c>
      <c r="JC417" s="1">
        <v>0</v>
      </c>
      <c r="JD417" s="1">
        <v>0</v>
      </c>
      <c r="JE417" s="1">
        <v>0</v>
      </c>
      <c r="JF417" s="1">
        <v>0</v>
      </c>
      <c r="JG417" s="1">
        <v>0</v>
      </c>
      <c r="JH417" s="1">
        <v>0</v>
      </c>
      <c r="JI417" s="1">
        <v>0</v>
      </c>
      <c r="JJ417" s="1">
        <v>0</v>
      </c>
      <c r="JK417" s="1">
        <v>0</v>
      </c>
      <c r="JL417" s="1">
        <v>0</v>
      </c>
      <c r="JM417" s="1">
        <v>0</v>
      </c>
      <c r="JN417" s="1">
        <v>0</v>
      </c>
      <c r="JO417" s="1">
        <v>0</v>
      </c>
      <c r="JP417" s="1">
        <v>0</v>
      </c>
      <c r="JQ417" s="1">
        <v>0</v>
      </c>
      <c r="JR417" s="1">
        <v>0</v>
      </c>
      <c r="JS417" s="1">
        <v>0</v>
      </c>
      <c r="JT417" s="1">
        <v>0</v>
      </c>
      <c r="JU417" s="1">
        <v>0</v>
      </c>
      <c r="JV417" s="1">
        <v>0</v>
      </c>
      <c r="JW417" s="1">
        <v>0</v>
      </c>
      <c r="JX417" s="1">
        <v>0</v>
      </c>
      <c r="JY417" s="1">
        <v>0</v>
      </c>
      <c r="JZ417" s="1">
        <v>0</v>
      </c>
      <c r="KA417" s="1">
        <v>0</v>
      </c>
      <c r="KB417" s="1">
        <v>0</v>
      </c>
      <c r="KC417" s="1">
        <v>0</v>
      </c>
      <c r="KD417" s="1">
        <v>0</v>
      </c>
      <c r="KR417" s="30"/>
      <c r="KS417" s="30"/>
      <c r="KT417" s="30"/>
      <c r="KU417" s="30"/>
      <c r="KV417" s="30"/>
      <c r="KW417" s="30"/>
      <c r="KX417" s="30"/>
      <c r="KY417" s="30"/>
      <c r="KZ417" s="30"/>
      <c r="LA417" s="30"/>
      <c r="LB417" s="30"/>
      <c r="LC417" s="30"/>
      <c r="LG417" s="31"/>
      <c r="LH417" s="31"/>
      <c r="LI417" s="31"/>
      <c r="LJ417" s="31"/>
      <c r="LK417" s="31"/>
      <c r="LL417" s="31"/>
      <c r="LM417" s="31"/>
      <c r="LN417" s="31"/>
      <c r="LO417" s="31"/>
      <c r="LP417" s="31"/>
      <c r="LQ417" s="31"/>
      <c r="LR417" s="31"/>
    </row>
    <row r="418" spans="1:330" x14ac:dyDescent="0.35">
      <c r="A418" s="1" t="s">
        <v>266</v>
      </c>
      <c r="B418" s="1" t="s">
        <v>264</v>
      </c>
      <c r="C418" s="1">
        <v>131</v>
      </c>
      <c r="D418" s="1">
        <v>40</v>
      </c>
      <c r="E418" s="1">
        <v>15</v>
      </c>
      <c r="F418" s="1">
        <v>20</v>
      </c>
      <c r="G418" s="1">
        <v>5</v>
      </c>
      <c r="H418" s="1">
        <v>2137</v>
      </c>
      <c r="I418" s="1">
        <v>8</v>
      </c>
      <c r="J418" s="1">
        <v>0.67630000000000001</v>
      </c>
      <c r="K418" s="1">
        <v>0.27199600000000002</v>
      </c>
      <c r="L418" s="1">
        <v>19.9191</v>
      </c>
      <c r="M418" s="1">
        <v>22.1172</v>
      </c>
      <c r="N418" s="1">
        <v>-7.9600000000000001E-3</v>
      </c>
      <c r="O418" s="1">
        <v>0.128333</v>
      </c>
      <c r="P418" s="1">
        <v>0.69814699999999996</v>
      </c>
      <c r="Q418" s="1">
        <v>-5.8199999999999997E-3</v>
      </c>
      <c r="R418" s="1">
        <v>7.8191199999999998</v>
      </c>
      <c r="S418" s="1">
        <v>6.5069999999999998E-3</v>
      </c>
      <c r="T418" s="1">
        <v>45.217300000000002</v>
      </c>
      <c r="U418" s="1">
        <v>96.840199999999996</v>
      </c>
      <c r="V418" s="33">
        <v>0.91772299999999996</v>
      </c>
      <c r="W418" s="34">
        <v>0.450988</v>
      </c>
      <c r="X418" s="34">
        <v>37.635399999999997</v>
      </c>
      <c r="Y418" s="34">
        <v>47.310899999999997</v>
      </c>
      <c r="Z418" s="34">
        <v>-1.0279999999999999E-2</v>
      </c>
      <c r="AA418" s="34">
        <v>0.21406700000000001</v>
      </c>
      <c r="AB418" s="34">
        <v>0.89816300000000004</v>
      </c>
      <c r="AC418" s="34">
        <v>-5.8199999999999997E-3</v>
      </c>
      <c r="AD418" s="34">
        <v>9.4179300000000001</v>
      </c>
      <c r="AE418" s="34">
        <v>9.0959999999999999E-3</v>
      </c>
      <c r="AF418" s="34">
        <v>3.9999999999999998E-6</v>
      </c>
      <c r="AG418" s="35">
        <v>96.838200000000001</v>
      </c>
      <c r="AH418" s="30">
        <v>0.64275000000000004</v>
      </c>
      <c r="AI418" s="30">
        <v>0.24286099999999999</v>
      </c>
      <c r="AJ418" s="30">
        <v>16.022600000000001</v>
      </c>
      <c r="AK418" s="30">
        <v>17.0899</v>
      </c>
      <c r="AL418" s="30">
        <v>-3.15E-3</v>
      </c>
      <c r="AM418" s="30">
        <v>5.8151000000000001E-2</v>
      </c>
      <c r="AN418" s="30">
        <v>0.27133000000000002</v>
      </c>
      <c r="AO418" s="30">
        <v>-3.5599999999999998E-3</v>
      </c>
      <c r="AP418" s="30">
        <v>4.3397899999999998</v>
      </c>
      <c r="AQ418" s="30">
        <v>3.5200000000000001E-3</v>
      </c>
      <c r="AR418" s="30">
        <v>61.335799999999999</v>
      </c>
      <c r="AS418" s="21">
        <f t="shared" si="41"/>
        <v>8.1109915456738701E-4</v>
      </c>
      <c r="AT418" s="21">
        <f t="shared" si="42"/>
        <v>-8.2031619041474351E-4</v>
      </c>
      <c r="AU418" s="23">
        <v>1.1335900000000001</v>
      </c>
      <c r="AV418" s="23">
        <v>0.86249100000000001</v>
      </c>
      <c r="AW418" s="23">
        <v>28.4481</v>
      </c>
      <c r="AX418" s="23">
        <v>60.691400000000002</v>
      </c>
      <c r="AY418" s="23">
        <v>-1.1169999999999999E-2</v>
      </c>
      <c r="AZ418" s="23">
        <v>0.206486</v>
      </c>
      <c r="BA418" s="23">
        <v>0.96346100000000001</v>
      </c>
      <c r="BB418" s="23">
        <v>-1.265E-2</v>
      </c>
      <c r="BC418" s="23">
        <v>7.7057599999999997</v>
      </c>
      <c r="BD418" s="23">
        <v>1.2513E-2</v>
      </c>
      <c r="BE418" s="23">
        <v>0</v>
      </c>
      <c r="BF418" s="23">
        <v>100</v>
      </c>
      <c r="BG418" s="23">
        <v>22</v>
      </c>
      <c r="BH418" s="23" t="s">
        <v>218</v>
      </c>
      <c r="BI418" s="23">
        <v>0.22900200000000001</v>
      </c>
      <c r="BJ418" s="23">
        <v>8.7118000000000001E-2</v>
      </c>
      <c r="BK418" s="23">
        <v>5.7469099999999997</v>
      </c>
      <c r="BL418" s="23">
        <v>6.1302599999999998</v>
      </c>
      <c r="BM418" s="23">
        <v>-1.1299999999999999E-3</v>
      </c>
      <c r="BN418" s="23">
        <v>2.0857000000000001E-2</v>
      </c>
      <c r="BO418" s="23">
        <v>9.7316E-2</v>
      </c>
      <c r="BP418" s="23">
        <v>-1.2800000000000001E-3</v>
      </c>
      <c r="BQ418" s="23">
        <v>1.55667</v>
      </c>
      <c r="BR418" s="23">
        <v>1.2639999999999999E-3</v>
      </c>
      <c r="BS418" s="23">
        <v>22</v>
      </c>
      <c r="BT418" s="22">
        <f t="shared" si="43"/>
        <v>0.20416099999999998</v>
      </c>
      <c r="BU418" s="22">
        <f t="shared" si="44"/>
        <v>0.12824415682163354</v>
      </c>
      <c r="BV418" s="33">
        <v>1.3236E-2</v>
      </c>
      <c r="BW418" s="34">
        <v>9.8010000000000007E-3</v>
      </c>
      <c r="BX418" s="34">
        <v>8.1130000000000004E-3</v>
      </c>
      <c r="BY418" s="34">
        <v>8.6750000000000004E-3</v>
      </c>
      <c r="BZ418" s="34">
        <v>3.4706000000000001E-2</v>
      </c>
      <c r="CA418" s="34">
        <v>4.0124E-2</v>
      </c>
      <c r="CB418" s="34">
        <v>3.5369999999999999E-2</v>
      </c>
      <c r="CC418" s="34">
        <v>1.7979999999999999E-2</v>
      </c>
      <c r="CD418" s="34">
        <v>8.8459999999999997E-3</v>
      </c>
      <c r="CE418" s="35">
        <v>8.8699999999999994E-3</v>
      </c>
      <c r="CF418" s="1">
        <v>2.2929200000000001</v>
      </c>
      <c r="CG418" s="1">
        <v>2.8188499999999999</v>
      </c>
      <c r="CH418" s="1">
        <v>0.21212500000000001</v>
      </c>
      <c r="CI418" s="1">
        <v>0.19345200000000001</v>
      </c>
      <c r="CJ418" s="1">
        <v>-201.36</v>
      </c>
      <c r="CK418" s="1">
        <v>20.735199999999999</v>
      </c>
      <c r="CL418" s="1">
        <v>4.7619400000000001</v>
      </c>
      <c r="CM418" s="1">
        <v>-127.69</v>
      </c>
      <c r="CN418" s="1">
        <v>0.39521499999999998</v>
      </c>
      <c r="CO418" s="1">
        <v>65.543099999999995</v>
      </c>
      <c r="CP418" s="1">
        <v>54.257899999999999</v>
      </c>
      <c r="CQ418" s="1">
        <v>92.653599999999997</v>
      </c>
      <c r="CR418" s="1">
        <v>11.2685</v>
      </c>
      <c r="CS418" s="1">
        <v>58.301499999999997</v>
      </c>
      <c r="CT418" s="1">
        <v>19.82</v>
      </c>
      <c r="CU418" s="1">
        <v>30</v>
      </c>
      <c r="CV418" s="1">
        <v>30</v>
      </c>
      <c r="CW418" s="1">
        <v>30</v>
      </c>
      <c r="CX418" s="1">
        <v>30</v>
      </c>
      <c r="CY418" s="1">
        <v>20</v>
      </c>
      <c r="CZ418" s="1">
        <v>20</v>
      </c>
      <c r="DA418" s="1">
        <v>20</v>
      </c>
      <c r="DB418" s="1">
        <v>70</v>
      </c>
      <c r="DC418" s="1">
        <v>30</v>
      </c>
      <c r="DD418" s="1">
        <v>30</v>
      </c>
      <c r="DE418" s="1">
        <v>15</v>
      </c>
      <c r="DF418" s="1">
        <v>15</v>
      </c>
      <c r="DG418" s="1">
        <v>15</v>
      </c>
      <c r="DH418" s="1">
        <v>15</v>
      </c>
      <c r="DI418" s="1">
        <v>10</v>
      </c>
      <c r="DJ418" s="1">
        <v>10</v>
      </c>
      <c r="DK418" s="1">
        <v>10</v>
      </c>
      <c r="DL418" s="1">
        <v>40</v>
      </c>
      <c r="DM418" s="1">
        <v>15</v>
      </c>
      <c r="DN418" s="1">
        <v>15</v>
      </c>
      <c r="DO418" s="1">
        <v>15</v>
      </c>
      <c r="DP418" s="1">
        <v>15</v>
      </c>
      <c r="DQ418" s="1">
        <v>15</v>
      </c>
      <c r="DR418" s="1">
        <v>15</v>
      </c>
      <c r="DS418" s="1">
        <v>10</v>
      </c>
      <c r="DT418" s="1">
        <v>10</v>
      </c>
      <c r="DU418" s="1">
        <v>10</v>
      </c>
      <c r="DV418" s="1">
        <v>40</v>
      </c>
      <c r="DW418" s="1">
        <v>15</v>
      </c>
      <c r="DX418" s="1">
        <v>15</v>
      </c>
      <c r="DY418" s="1">
        <v>4.1690800000000001</v>
      </c>
      <c r="DZ418" s="1">
        <v>4.2717200000000002</v>
      </c>
      <c r="EA418" s="1">
        <v>378.40300000000002</v>
      </c>
      <c r="EB418" s="1">
        <v>455.63</v>
      </c>
      <c r="EC418" s="1">
        <v>0.17663499999999999</v>
      </c>
      <c r="ED418" s="1">
        <v>0.17915800000000001</v>
      </c>
      <c r="EE418" s="1">
        <v>1.7361500000000001</v>
      </c>
      <c r="EF418" s="1">
        <v>0.31073400000000001</v>
      </c>
      <c r="EG418" s="1">
        <v>110.68899999999999</v>
      </c>
      <c r="EH418" s="1">
        <v>1.4888399999999999</v>
      </c>
      <c r="EI418" s="1">
        <v>0.361952</v>
      </c>
      <c r="EJ418" s="1">
        <v>0.94791199999999998</v>
      </c>
      <c r="EK418" s="1">
        <v>1.5564899999999999</v>
      </c>
      <c r="EL418" s="1">
        <v>2.0914199999999998</v>
      </c>
      <c r="EM418" s="1">
        <v>0.191775</v>
      </c>
      <c r="EN418" s="1">
        <v>6.0560000000000003E-2</v>
      </c>
      <c r="EO418" s="1">
        <v>0.24976899999999999</v>
      </c>
      <c r="EP418" s="1">
        <v>0.33056099999999999</v>
      </c>
      <c r="EQ418" s="1">
        <v>1.0173099999999999</v>
      </c>
      <c r="ER418" s="1">
        <v>1.3828100000000001</v>
      </c>
      <c r="ES418" s="1">
        <v>3.8071199999999998</v>
      </c>
      <c r="ET418" s="1">
        <v>3.3238099999999999</v>
      </c>
      <c r="EU418" s="1">
        <v>376.84699999999998</v>
      </c>
      <c r="EV418" s="1">
        <v>453.53800000000001</v>
      </c>
      <c r="EW418" s="1">
        <v>-1.5140000000000001E-2</v>
      </c>
      <c r="EX418" s="1">
        <v>0.118598</v>
      </c>
      <c r="EY418" s="1">
        <v>1.48638</v>
      </c>
      <c r="EZ418" s="1">
        <v>-1.983E-2</v>
      </c>
      <c r="FA418" s="1">
        <v>109.67100000000001</v>
      </c>
      <c r="FB418" s="1">
        <v>0.106029</v>
      </c>
      <c r="FC418" s="1">
        <v>0.11960999999999999</v>
      </c>
      <c r="FD418" s="1">
        <v>2.8936E-2</v>
      </c>
      <c r="FE418" s="1">
        <v>2.90978</v>
      </c>
      <c r="FF418" s="1">
        <v>0.78704499999999999</v>
      </c>
      <c r="FG418" s="1">
        <v>-1.2999999999999999E-4</v>
      </c>
      <c r="FH418" s="1">
        <v>1.9400000000000001E-3</v>
      </c>
      <c r="FI418" s="1">
        <v>1.2229E-2</v>
      </c>
      <c r="FJ418" s="1">
        <v>-7.6000000000000004E-4</v>
      </c>
      <c r="FK418" s="1">
        <v>0.63003399999999998</v>
      </c>
      <c r="FL418" s="1">
        <v>1.85E-4</v>
      </c>
      <c r="FM418" s="1">
        <v>42650.723078703697</v>
      </c>
      <c r="FN418" s="1">
        <f t="shared" ref="FN418:FN481" si="45">(FM418-$FM$8)*24</f>
        <v>237.42138888960471</v>
      </c>
      <c r="FO418" s="1">
        <v>1.0339</v>
      </c>
      <c r="FP418" s="1">
        <v>1.0106999999999999</v>
      </c>
      <c r="FQ418" s="1">
        <v>1.0438000000000001</v>
      </c>
      <c r="FR418" s="1">
        <v>1.016</v>
      </c>
      <c r="FS418" s="1">
        <v>1.2049000000000001</v>
      </c>
      <c r="FT418" s="1">
        <v>1.1647000000000001</v>
      </c>
      <c r="FU418" s="1">
        <v>1.1883999999999999</v>
      </c>
      <c r="FV418" s="1">
        <v>1.0770999999999999</v>
      </c>
      <c r="FW418" s="1">
        <v>1.0771999999999999</v>
      </c>
      <c r="FX418" s="1">
        <v>1.0563</v>
      </c>
      <c r="FY418" s="1">
        <v>1.7591000000000001</v>
      </c>
      <c r="FZ418" s="1">
        <v>1.4037999999999999</v>
      </c>
      <c r="GA418" s="1">
        <v>1.2175</v>
      </c>
      <c r="GB418" s="1">
        <v>1.3032999999999999</v>
      </c>
      <c r="GC418" s="1">
        <v>1.0046999999999999</v>
      </c>
      <c r="GD418" s="1">
        <v>1.0248999999999999</v>
      </c>
      <c r="GE418" s="1">
        <v>1.0019</v>
      </c>
      <c r="GF418" s="1">
        <v>1.1484000000000001</v>
      </c>
      <c r="GG418" s="1">
        <v>1.0583</v>
      </c>
      <c r="GH418" s="1">
        <v>1.0595000000000001</v>
      </c>
      <c r="GI418" s="1">
        <v>0.9929</v>
      </c>
      <c r="GJ418" s="1">
        <v>0.98180000000000001</v>
      </c>
      <c r="GK418" s="1">
        <v>0.98499999999999999</v>
      </c>
      <c r="GL418" s="1">
        <v>0.99880000000000002</v>
      </c>
      <c r="GM418" s="1">
        <v>0.99970000000000003</v>
      </c>
      <c r="GN418" s="1">
        <v>0.99919999999999998</v>
      </c>
      <c r="GO418" s="1">
        <v>1</v>
      </c>
      <c r="GP418" s="1">
        <v>0.99299999999999999</v>
      </c>
      <c r="GQ418" s="1">
        <v>0.99970000000000003</v>
      </c>
      <c r="GR418" s="1">
        <v>0.99950000000000006</v>
      </c>
      <c r="GS418" s="1">
        <v>1.8058000000000001</v>
      </c>
      <c r="GT418" s="1">
        <v>1.3931</v>
      </c>
      <c r="GU418" s="1">
        <v>1.2519</v>
      </c>
      <c r="GV418" s="1">
        <v>1.3226</v>
      </c>
      <c r="GW418" s="1">
        <v>1.2102999999999999</v>
      </c>
      <c r="GX418" s="1">
        <v>1.1927000000000001</v>
      </c>
      <c r="GY418" s="1">
        <v>1.1907000000000001</v>
      </c>
      <c r="GZ418" s="1">
        <v>1.2282999999999999</v>
      </c>
      <c r="HA418" s="1">
        <v>1.1395999999999999</v>
      </c>
      <c r="HB418" s="1">
        <v>1.1186</v>
      </c>
      <c r="HC418" s="1">
        <v>502</v>
      </c>
      <c r="HD418" s="1">
        <v>1229</v>
      </c>
      <c r="HE418" s="1">
        <v>1228</v>
      </c>
      <c r="HF418" s="1">
        <v>502</v>
      </c>
      <c r="HG418" s="1">
        <v>218</v>
      </c>
      <c r="HH418" s="1">
        <v>232</v>
      </c>
      <c r="HI418" s="1">
        <v>231</v>
      </c>
      <c r="HJ418" s="1">
        <v>745</v>
      </c>
      <c r="HK418" s="1">
        <v>226</v>
      </c>
      <c r="HL418" s="1">
        <v>221</v>
      </c>
      <c r="HM418" s="1" t="s">
        <v>219</v>
      </c>
      <c r="HN418" s="1" t="s">
        <v>220</v>
      </c>
      <c r="HO418" s="1" t="s">
        <v>221</v>
      </c>
      <c r="HP418" s="1" t="s">
        <v>219</v>
      </c>
      <c r="HQ418" s="1" t="s">
        <v>222</v>
      </c>
      <c r="HR418" s="1" t="s">
        <v>223</v>
      </c>
      <c r="HS418" s="1" t="s">
        <v>224</v>
      </c>
      <c r="HT418" s="1" t="s">
        <v>225</v>
      </c>
      <c r="HU418" s="1" t="s">
        <v>226</v>
      </c>
      <c r="HV418" s="1" t="s">
        <v>227</v>
      </c>
      <c r="HW418" s="1">
        <v>13.8683</v>
      </c>
      <c r="HX418" s="1">
        <v>35.866999999999997</v>
      </c>
      <c r="HY418" s="1">
        <v>45.217300000000002</v>
      </c>
      <c r="HZ418" s="1">
        <v>0</v>
      </c>
      <c r="IA418" s="1">
        <v>11.4663</v>
      </c>
      <c r="IB418" s="1">
        <v>21.0184</v>
      </c>
      <c r="IC418" s="1">
        <v>-1.31E-3</v>
      </c>
      <c r="ID418" s="1">
        <v>45.218600000000002</v>
      </c>
      <c r="IE418" s="1">
        <v>3.6000000000000001E-5</v>
      </c>
      <c r="IF418" s="1">
        <v>2</v>
      </c>
      <c r="IG418" s="1">
        <v>0</v>
      </c>
      <c r="IH418" s="1">
        <v>0</v>
      </c>
      <c r="II418" s="1">
        <v>0</v>
      </c>
      <c r="IJ418" s="1">
        <v>0</v>
      </c>
      <c r="IK418" s="1">
        <v>0</v>
      </c>
      <c r="IL418" s="1">
        <v>0</v>
      </c>
      <c r="IM418" s="1">
        <v>0</v>
      </c>
      <c r="IN418" s="1">
        <v>0</v>
      </c>
      <c r="IO418" s="1">
        <v>0</v>
      </c>
      <c r="IP418" s="1">
        <v>0</v>
      </c>
      <c r="IQ418" s="1">
        <v>0</v>
      </c>
      <c r="IR418" s="1">
        <v>0</v>
      </c>
      <c r="IS418" s="1">
        <v>0</v>
      </c>
      <c r="IT418" s="1">
        <v>0</v>
      </c>
      <c r="IU418" s="1">
        <v>0</v>
      </c>
      <c r="IV418" s="1">
        <v>0</v>
      </c>
      <c r="IW418" s="1">
        <v>0</v>
      </c>
      <c r="IX418" s="1">
        <v>0</v>
      </c>
      <c r="IY418" s="1">
        <v>0</v>
      </c>
      <c r="IZ418" s="1">
        <v>0</v>
      </c>
      <c r="JA418" s="1">
        <v>0</v>
      </c>
      <c r="JB418" s="1">
        <v>0</v>
      </c>
      <c r="JC418" s="1">
        <v>0</v>
      </c>
      <c r="JD418" s="1">
        <v>0</v>
      </c>
      <c r="JE418" s="1">
        <v>0</v>
      </c>
      <c r="JF418" s="1">
        <v>0</v>
      </c>
      <c r="JG418" s="1">
        <v>0</v>
      </c>
      <c r="JH418" s="1">
        <v>0</v>
      </c>
      <c r="JI418" s="1">
        <v>0</v>
      </c>
      <c r="JJ418" s="1">
        <v>0</v>
      </c>
      <c r="JK418" s="1">
        <v>0</v>
      </c>
      <c r="JL418" s="1">
        <v>0</v>
      </c>
      <c r="JM418" s="1">
        <v>0</v>
      </c>
      <c r="JN418" s="1">
        <v>0</v>
      </c>
      <c r="JO418" s="1">
        <v>0</v>
      </c>
      <c r="JP418" s="1">
        <v>0</v>
      </c>
      <c r="JQ418" s="1">
        <v>0</v>
      </c>
      <c r="JR418" s="1">
        <v>0</v>
      </c>
      <c r="JS418" s="1">
        <v>0</v>
      </c>
      <c r="JT418" s="1">
        <v>0</v>
      </c>
      <c r="JU418" s="1">
        <v>0</v>
      </c>
      <c r="JV418" s="1">
        <v>0</v>
      </c>
      <c r="JW418" s="1">
        <v>0</v>
      </c>
      <c r="JX418" s="1">
        <v>0</v>
      </c>
      <c r="JY418" s="1">
        <v>0</v>
      </c>
      <c r="JZ418" s="1">
        <v>0</v>
      </c>
      <c r="KA418" s="1">
        <v>0</v>
      </c>
      <c r="KB418" s="1">
        <v>0</v>
      </c>
      <c r="KC418" s="1">
        <v>0</v>
      </c>
      <c r="KD418" s="1">
        <v>0</v>
      </c>
      <c r="KR418" s="30"/>
      <c r="KS418" s="30"/>
      <c r="KT418" s="30"/>
      <c r="KU418" s="30"/>
      <c r="KV418" s="30"/>
      <c r="KW418" s="30"/>
      <c r="KX418" s="30"/>
      <c r="KY418" s="30"/>
      <c r="KZ418" s="30"/>
      <c r="LA418" s="30"/>
      <c r="LB418" s="30"/>
      <c r="LC418" s="30"/>
      <c r="LG418" s="31"/>
      <c r="LH418" s="31"/>
      <c r="LI418" s="31"/>
      <c r="LJ418" s="31"/>
      <c r="LK418" s="31"/>
      <c r="LL418" s="31"/>
      <c r="LM418" s="31"/>
      <c r="LN418" s="31"/>
      <c r="LO418" s="31"/>
      <c r="LP418" s="31"/>
      <c r="LQ418" s="31"/>
      <c r="LR418" s="31"/>
    </row>
    <row r="419" spans="1:330" x14ac:dyDescent="0.35">
      <c r="A419" s="1" t="s">
        <v>267</v>
      </c>
      <c r="B419" s="1" t="s">
        <v>264</v>
      </c>
      <c r="C419" s="1">
        <v>132</v>
      </c>
      <c r="D419" s="1">
        <v>40</v>
      </c>
      <c r="E419" s="1">
        <v>15</v>
      </c>
      <c r="F419" s="1">
        <v>20</v>
      </c>
      <c r="G419" s="1">
        <v>5</v>
      </c>
      <c r="H419" s="1">
        <v>2138</v>
      </c>
      <c r="I419" s="1">
        <v>1</v>
      </c>
      <c r="J419" s="1">
        <v>0.22068099999999999</v>
      </c>
      <c r="K419" s="1">
        <v>0.85558500000000004</v>
      </c>
      <c r="L419" s="1">
        <v>17.7379</v>
      </c>
      <c r="M419" s="1">
        <v>22.541399999999999</v>
      </c>
      <c r="N419" s="1">
        <v>-9.2800000000000001E-3</v>
      </c>
      <c r="O419" s="1">
        <v>0.13883999999999999</v>
      </c>
      <c r="P419" s="1">
        <v>2.1570900000000002</v>
      </c>
      <c r="Q419" s="1">
        <v>-5.0499999999999998E-3</v>
      </c>
      <c r="R419" s="1">
        <v>8.3459599999999998</v>
      </c>
      <c r="S419" s="1">
        <v>-5.4000000000000001E-4</v>
      </c>
      <c r="T419" s="1">
        <v>44.515700000000002</v>
      </c>
      <c r="U419" s="1">
        <v>96.498400000000004</v>
      </c>
      <c r="V419" s="33">
        <v>0.29946299999999998</v>
      </c>
      <c r="W419" s="34">
        <v>1.41858</v>
      </c>
      <c r="X419" s="34">
        <v>33.5137</v>
      </c>
      <c r="Y419" s="34">
        <v>48.218000000000004</v>
      </c>
      <c r="Z419" s="34">
        <v>-1.1979999999999999E-2</v>
      </c>
      <c r="AA419" s="34">
        <v>0.23159199999999999</v>
      </c>
      <c r="AB419" s="34">
        <v>2.7750900000000001</v>
      </c>
      <c r="AC419" s="34">
        <v>-5.0499999999999998E-3</v>
      </c>
      <c r="AD419" s="34">
        <v>10.0525</v>
      </c>
      <c r="AE419" s="34">
        <v>-7.6000000000000004E-4</v>
      </c>
      <c r="AF419" s="34">
        <v>3.9999999999999998E-6</v>
      </c>
      <c r="AG419" s="35">
        <v>96.491100000000003</v>
      </c>
      <c r="AH419" s="30">
        <v>0.212785</v>
      </c>
      <c r="AI419" s="30">
        <v>0.77502000000000004</v>
      </c>
      <c r="AJ419" s="30">
        <v>14.475199999999999</v>
      </c>
      <c r="AK419" s="30">
        <v>17.6707</v>
      </c>
      <c r="AL419" s="30">
        <v>-3.7200000000000002E-3</v>
      </c>
      <c r="AM419" s="30">
        <v>6.3825999999999994E-2</v>
      </c>
      <c r="AN419" s="30">
        <v>0.85052499999999998</v>
      </c>
      <c r="AO419" s="30">
        <v>-3.14E-3</v>
      </c>
      <c r="AP419" s="30">
        <v>4.6995199999999997</v>
      </c>
      <c r="AQ419" s="30">
        <v>-2.9999999999999997E-4</v>
      </c>
      <c r="AR419" s="30">
        <v>61.259599999999999</v>
      </c>
      <c r="AS419" s="21">
        <f t="shared" si="41"/>
        <v>-6.3836306686640334E-5</v>
      </c>
      <c r="AT419" s="21">
        <f t="shared" si="42"/>
        <v>-6.6815334332016895E-4</v>
      </c>
      <c r="AU419" s="23">
        <v>0.36381799999999997</v>
      </c>
      <c r="AV419" s="23">
        <v>2.6684299999999999</v>
      </c>
      <c r="AW419" s="23">
        <v>24.916499999999999</v>
      </c>
      <c r="AX419" s="23">
        <v>60.8386</v>
      </c>
      <c r="AY419" s="23">
        <v>-1.2800000000000001E-2</v>
      </c>
      <c r="AZ419" s="23">
        <v>0.219718</v>
      </c>
      <c r="BA419" s="23">
        <v>2.9279000000000002</v>
      </c>
      <c r="BB419" s="23">
        <v>-1.0800000000000001E-2</v>
      </c>
      <c r="BC419" s="23">
        <v>8.0897400000000008</v>
      </c>
      <c r="BD419" s="23">
        <v>-1.0300000000000001E-3</v>
      </c>
      <c r="BE419" s="23">
        <v>0</v>
      </c>
      <c r="BF419" s="23">
        <v>100</v>
      </c>
      <c r="BG419" s="23">
        <v>22</v>
      </c>
      <c r="BH419" s="23" t="s">
        <v>218</v>
      </c>
      <c r="BI419" s="23">
        <v>7.5901999999999997E-2</v>
      </c>
      <c r="BJ419" s="23">
        <v>0.27835399999999999</v>
      </c>
      <c r="BK419" s="23">
        <v>5.1982699999999999</v>
      </c>
      <c r="BL419" s="23">
        <v>6.3463000000000003</v>
      </c>
      <c r="BM419" s="23">
        <v>-1.34E-3</v>
      </c>
      <c r="BN419" s="23">
        <v>2.2919999999999999E-2</v>
      </c>
      <c r="BO419" s="23">
        <v>0.30542000000000002</v>
      </c>
      <c r="BP419" s="23">
        <v>-1.1299999999999999E-3</v>
      </c>
      <c r="BQ419" s="23">
        <v>1.68774</v>
      </c>
      <c r="BR419" s="23">
        <v>-1.1E-4</v>
      </c>
      <c r="BS419" s="23">
        <v>22</v>
      </c>
      <c r="BT419" s="22">
        <f t="shared" si="43"/>
        <v>0.60535399999999995</v>
      </c>
      <c r="BU419" s="22">
        <f t="shared" si="44"/>
        <v>4.3037078953665202E-2</v>
      </c>
      <c r="BV419" s="33">
        <v>1.3749000000000001E-2</v>
      </c>
      <c r="BW419" s="34">
        <v>9.7610000000000006E-3</v>
      </c>
      <c r="BX419" s="34">
        <v>8.3320000000000009E-3</v>
      </c>
      <c r="BY419" s="34">
        <v>8.4869999999999998E-3</v>
      </c>
      <c r="BZ419" s="34">
        <v>3.6650000000000002E-2</v>
      </c>
      <c r="CA419" s="34">
        <v>4.3978000000000003E-2</v>
      </c>
      <c r="CB419" s="34">
        <v>3.4722999999999997E-2</v>
      </c>
      <c r="CC419" s="34">
        <v>1.8166999999999999E-2</v>
      </c>
      <c r="CD419" s="34">
        <v>8.9720000000000008E-3</v>
      </c>
      <c r="CE419" s="35">
        <v>8.9359999999999995E-3</v>
      </c>
      <c r="CF419" s="1">
        <v>4.7271200000000002</v>
      </c>
      <c r="CG419" s="1">
        <v>1.38422</v>
      </c>
      <c r="CH419" s="1">
        <v>0.22634000000000001</v>
      </c>
      <c r="CI419" s="1">
        <v>0.190777</v>
      </c>
      <c r="CJ419" s="1">
        <v>-182.37</v>
      </c>
      <c r="CK419" s="1">
        <v>20.469799999999999</v>
      </c>
      <c r="CL419" s="1">
        <v>2.4615100000000001</v>
      </c>
      <c r="CM419" s="1">
        <v>-148.94999999999999</v>
      </c>
      <c r="CN419" s="1">
        <v>0.38195000000000001</v>
      </c>
      <c r="CO419" s="1">
        <v>-776.03</v>
      </c>
      <c r="CP419" s="1">
        <v>54.3842</v>
      </c>
      <c r="CQ419" s="1">
        <v>92.740300000000005</v>
      </c>
      <c r="CR419" s="1">
        <v>11.2685</v>
      </c>
      <c r="CS419" s="1">
        <v>0</v>
      </c>
      <c r="CT419" s="1">
        <v>19.815000000000001</v>
      </c>
      <c r="CU419" s="1">
        <v>30</v>
      </c>
      <c r="CV419" s="1">
        <v>30</v>
      </c>
      <c r="CW419" s="1">
        <v>30</v>
      </c>
      <c r="CX419" s="1">
        <v>30</v>
      </c>
      <c r="CY419" s="1">
        <v>20</v>
      </c>
      <c r="CZ419" s="1">
        <v>20</v>
      </c>
      <c r="DA419" s="1">
        <v>20</v>
      </c>
      <c r="DB419" s="1">
        <v>70</v>
      </c>
      <c r="DC419" s="1">
        <v>30</v>
      </c>
      <c r="DD419" s="1">
        <v>30</v>
      </c>
      <c r="DE419" s="1">
        <v>15</v>
      </c>
      <c r="DF419" s="1">
        <v>15</v>
      </c>
      <c r="DG419" s="1">
        <v>15</v>
      </c>
      <c r="DH419" s="1">
        <v>15</v>
      </c>
      <c r="DI419" s="1">
        <v>10</v>
      </c>
      <c r="DJ419" s="1">
        <v>10</v>
      </c>
      <c r="DK419" s="1">
        <v>10</v>
      </c>
      <c r="DL419" s="1">
        <v>40</v>
      </c>
      <c r="DM419" s="1">
        <v>15</v>
      </c>
      <c r="DN419" s="1">
        <v>15</v>
      </c>
      <c r="DO419" s="1">
        <v>15</v>
      </c>
      <c r="DP419" s="1">
        <v>15</v>
      </c>
      <c r="DQ419" s="1">
        <v>15</v>
      </c>
      <c r="DR419" s="1">
        <v>15</v>
      </c>
      <c r="DS419" s="1">
        <v>10</v>
      </c>
      <c r="DT419" s="1">
        <v>10</v>
      </c>
      <c r="DU419" s="1">
        <v>10</v>
      </c>
      <c r="DV419" s="1">
        <v>40</v>
      </c>
      <c r="DW419" s="1">
        <v>15</v>
      </c>
      <c r="DX419" s="1">
        <v>15</v>
      </c>
      <c r="DY419" s="1">
        <v>1.5899799999999999</v>
      </c>
      <c r="DZ419" s="1">
        <v>11.260999999999999</v>
      </c>
      <c r="EA419" s="1">
        <v>333.14400000000001</v>
      </c>
      <c r="EB419" s="1">
        <v>468.27600000000001</v>
      </c>
      <c r="EC419" s="1">
        <v>0.19684699999999999</v>
      </c>
      <c r="ED419" s="1">
        <v>0.20189399999999999</v>
      </c>
      <c r="EE419" s="1">
        <v>4.8436000000000003</v>
      </c>
      <c r="EF419" s="1">
        <v>0.31726300000000002</v>
      </c>
      <c r="EG419" s="1">
        <v>118.43</v>
      </c>
      <c r="EH419" s="1">
        <v>1.3948</v>
      </c>
      <c r="EI419" s="1">
        <v>0.37402600000000003</v>
      </c>
      <c r="EJ419" s="1">
        <v>0.91971899999999995</v>
      </c>
      <c r="EK419" s="1">
        <v>1.6021399999999999</v>
      </c>
      <c r="EL419" s="1">
        <v>2.0360200000000002</v>
      </c>
      <c r="EM419" s="1">
        <v>0.21451200000000001</v>
      </c>
      <c r="EN419" s="1">
        <v>7.3186000000000001E-2</v>
      </c>
      <c r="EO419" s="1">
        <v>0.241643</v>
      </c>
      <c r="EP419" s="1">
        <v>0.33438800000000002</v>
      </c>
      <c r="EQ419" s="1">
        <v>1.05186</v>
      </c>
      <c r="ER419" s="1">
        <v>1.40364</v>
      </c>
      <c r="ES419" s="1">
        <v>1.2159599999999999</v>
      </c>
      <c r="ET419" s="1">
        <v>10.3413</v>
      </c>
      <c r="EU419" s="1">
        <v>331.54199999999997</v>
      </c>
      <c r="EV419" s="1">
        <v>466.24</v>
      </c>
      <c r="EW419" s="1">
        <v>-1.7670000000000002E-2</v>
      </c>
      <c r="EX419" s="1">
        <v>0.12870799999999999</v>
      </c>
      <c r="EY419" s="1">
        <v>4.6019600000000001</v>
      </c>
      <c r="EZ419" s="1">
        <v>-1.7129999999999999E-2</v>
      </c>
      <c r="FA419" s="1">
        <v>117.378</v>
      </c>
      <c r="FB419" s="1">
        <v>-8.8400000000000006E-3</v>
      </c>
      <c r="FC419" s="1">
        <v>3.8202E-2</v>
      </c>
      <c r="FD419" s="1">
        <v>9.0028999999999998E-2</v>
      </c>
      <c r="FE419" s="1">
        <v>2.5599599999999998</v>
      </c>
      <c r="FF419" s="1">
        <v>0.80908599999999997</v>
      </c>
      <c r="FG419" s="1">
        <v>-1.6000000000000001E-4</v>
      </c>
      <c r="FH419" s="1">
        <v>2.1050000000000001E-3</v>
      </c>
      <c r="FI419" s="1">
        <v>3.7860999999999999E-2</v>
      </c>
      <c r="FJ419" s="1">
        <v>-6.6E-4</v>
      </c>
      <c r="FK419" s="1">
        <v>0.67430900000000005</v>
      </c>
      <c r="FL419" s="1">
        <v>-2.0000000000000002E-5</v>
      </c>
      <c r="FM419" s="1">
        <v>42650.7257523148</v>
      </c>
      <c r="FN419" s="1">
        <f t="shared" si="45"/>
        <v>237.48555555607891</v>
      </c>
      <c r="FO419" s="1">
        <v>1.032</v>
      </c>
      <c r="FP419" s="1">
        <v>1.0089999999999999</v>
      </c>
      <c r="FQ419" s="1">
        <v>1.042</v>
      </c>
      <c r="FR419" s="1">
        <v>1.0143</v>
      </c>
      <c r="FS419" s="1">
        <v>1.2020999999999999</v>
      </c>
      <c r="FT419" s="1">
        <v>1.1623000000000001</v>
      </c>
      <c r="FU419" s="1">
        <v>1.1857</v>
      </c>
      <c r="FV419" s="1">
        <v>1.0751999999999999</v>
      </c>
      <c r="FW419" s="1">
        <v>1.0750999999999999</v>
      </c>
      <c r="FX419" s="1">
        <v>1.0542</v>
      </c>
      <c r="FY419" s="1">
        <v>1.7999000000000001</v>
      </c>
      <c r="FZ419" s="1">
        <v>1.4197</v>
      </c>
      <c r="GA419" s="1">
        <v>1.2351000000000001</v>
      </c>
      <c r="GB419" s="1">
        <v>1.2945</v>
      </c>
      <c r="GC419" s="1">
        <v>1.0051000000000001</v>
      </c>
      <c r="GD419" s="1">
        <v>1.0257000000000001</v>
      </c>
      <c r="GE419" s="1">
        <v>1.0022</v>
      </c>
      <c r="GF419" s="1">
        <v>1.1475</v>
      </c>
      <c r="GG419" s="1">
        <v>1.0579000000000001</v>
      </c>
      <c r="GH419" s="1">
        <v>1.0608</v>
      </c>
      <c r="GI419" s="1">
        <v>0.99319999999999997</v>
      </c>
      <c r="GJ419" s="1">
        <v>0.98329999999999995</v>
      </c>
      <c r="GK419" s="1">
        <v>0.98460000000000003</v>
      </c>
      <c r="GL419" s="1">
        <v>0.99870000000000003</v>
      </c>
      <c r="GM419" s="1">
        <v>1</v>
      </c>
      <c r="GN419" s="1">
        <v>0.99739999999999995</v>
      </c>
      <c r="GO419" s="1">
        <v>1</v>
      </c>
      <c r="GP419" s="1">
        <v>1</v>
      </c>
      <c r="GQ419" s="1">
        <v>0.99929999999999997</v>
      </c>
      <c r="GR419" s="1">
        <v>1</v>
      </c>
      <c r="GS419" s="1">
        <v>1.8449</v>
      </c>
      <c r="GT419" s="1">
        <v>1.4084000000000001</v>
      </c>
      <c r="GU419" s="1">
        <v>1.2670999999999999</v>
      </c>
      <c r="GV419" s="1">
        <v>1.3112999999999999</v>
      </c>
      <c r="GW419" s="1">
        <v>1.2081999999999999</v>
      </c>
      <c r="GX419" s="1">
        <v>1.1890000000000001</v>
      </c>
      <c r="GY419" s="1">
        <v>1.1881999999999999</v>
      </c>
      <c r="GZ419" s="1">
        <v>1.2337</v>
      </c>
      <c r="HA419" s="1">
        <v>1.1366000000000001</v>
      </c>
      <c r="HB419" s="1">
        <v>1.1183000000000001</v>
      </c>
      <c r="HC419" s="1">
        <v>502</v>
      </c>
      <c r="HD419" s="1">
        <v>1229</v>
      </c>
      <c r="HE419" s="1">
        <v>1228</v>
      </c>
      <c r="HF419" s="1">
        <v>502</v>
      </c>
      <c r="HG419" s="1">
        <v>218</v>
      </c>
      <c r="HH419" s="1">
        <v>232</v>
      </c>
      <c r="HI419" s="1">
        <v>231</v>
      </c>
      <c r="HJ419" s="1">
        <v>745</v>
      </c>
      <c r="HK419" s="1">
        <v>226</v>
      </c>
      <c r="HL419" s="1">
        <v>221</v>
      </c>
      <c r="HM419" s="1" t="s">
        <v>219</v>
      </c>
      <c r="HN419" s="1" t="s">
        <v>220</v>
      </c>
      <c r="HO419" s="1" t="s">
        <v>221</v>
      </c>
      <c r="HP419" s="1" t="s">
        <v>219</v>
      </c>
      <c r="HQ419" s="1" t="s">
        <v>222</v>
      </c>
      <c r="HR419" s="1" t="s">
        <v>223</v>
      </c>
      <c r="HS419" s="1" t="s">
        <v>224</v>
      </c>
      <c r="HT419" s="1" t="s">
        <v>225</v>
      </c>
      <c r="HU419" s="1" t="s">
        <v>226</v>
      </c>
      <c r="HV419" s="1" t="s">
        <v>227</v>
      </c>
      <c r="HW419" s="1">
        <v>13.913500000000001</v>
      </c>
      <c r="HX419" s="1">
        <v>35.912300000000002</v>
      </c>
      <c r="HY419" s="1">
        <v>44.515700000000002</v>
      </c>
      <c r="HZ419" s="1">
        <v>0</v>
      </c>
      <c r="IA419" s="1">
        <v>11.7347</v>
      </c>
      <c r="IB419" s="1">
        <v>21.247399999999999</v>
      </c>
      <c r="IC419" s="1">
        <v>-1.14E-3</v>
      </c>
      <c r="ID419" s="1">
        <v>44.5169</v>
      </c>
      <c r="IE419" s="1">
        <v>3.1000000000000001E-5</v>
      </c>
      <c r="IF419" s="1">
        <v>2</v>
      </c>
      <c r="IG419" s="1">
        <v>0</v>
      </c>
      <c r="IH419" s="1">
        <v>0</v>
      </c>
      <c r="II419" s="1">
        <v>0</v>
      </c>
      <c r="IJ419" s="1">
        <v>0</v>
      </c>
      <c r="IK419" s="1">
        <v>0</v>
      </c>
      <c r="IL419" s="1">
        <v>0</v>
      </c>
      <c r="IM419" s="1">
        <v>0</v>
      </c>
      <c r="IN419" s="1">
        <v>0</v>
      </c>
      <c r="IO419" s="1">
        <v>0</v>
      </c>
      <c r="IP419" s="1">
        <v>0</v>
      </c>
      <c r="IQ419" s="1">
        <v>0</v>
      </c>
      <c r="IR419" s="1">
        <v>0</v>
      </c>
      <c r="IS419" s="1">
        <v>0</v>
      </c>
      <c r="IT419" s="1">
        <v>0</v>
      </c>
      <c r="IU419" s="1">
        <v>0</v>
      </c>
      <c r="IV419" s="1">
        <v>0</v>
      </c>
      <c r="IW419" s="1">
        <v>0</v>
      </c>
      <c r="IX419" s="1">
        <v>0</v>
      </c>
      <c r="IY419" s="1">
        <v>0</v>
      </c>
      <c r="IZ419" s="1">
        <v>0</v>
      </c>
      <c r="JA419" s="1">
        <v>0</v>
      </c>
      <c r="JB419" s="1">
        <v>0</v>
      </c>
      <c r="JC419" s="1">
        <v>0</v>
      </c>
      <c r="JD419" s="1">
        <v>0</v>
      </c>
      <c r="JE419" s="1">
        <v>0</v>
      </c>
      <c r="JF419" s="1">
        <v>0</v>
      </c>
      <c r="JG419" s="1">
        <v>0</v>
      </c>
      <c r="JH419" s="1">
        <v>0</v>
      </c>
      <c r="JI419" s="1">
        <v>0</v>
      </c>
      <c r="JJ419" s="1">
        <v>0</v>
      </c>
      <c r="JK419" s="1">
        <v>0</v>
      </c>
      <c r="JL419" s="1">
        <v>0</v>
      </c>
      <c r="JM419" s="1">
        <v>0</v>
      </c>
      <c r="JN419" s="1">
        <v>0</v>
      </c>
      <c r="JO419" s="1">
        <v>0</v>
      </c>
      <c r="JP419" s="1">
        <v>0</v>
      </c>
      <c r="JQ419" s="1">
        <v>0</v>
      </c>
      <c r="JR419" s="1">
        <v>0</v>
      </c>
      <c r="JS419" s="1">
        <v>0</v>
      </c>
      <c r="JT419" s="1">
        <v>0</v>
      </c>
      <c r="JU419" s="1">
        <v>0</v>
      </c>
      <c r="JV419" s="1">
        <v>0</v>
      </c>
      <c r="JW419" s="1">
        <v>0</v>
      </c>
      <c r="JX419" s="1">
        <v>0</v>
      </c>
      <c r="JY419" s="1">
        <v>0</v>
      </c>
      <c r="JZ419" s="1">
        <v>0</v>
      </c>
      <c r="KA419" s="1">
        <v>0</v>
      </c>
      <c r="KB419" s="1">
        <v>0</v>
      </c>
      <c r="KC419" s="1">
        <v>0</v>
      </c>
      <c r="KD419" s="1">
        <v>0</v>
      </c>
      <c r="KR419" s="30"/>
      <c r="KS419" s="30"/>
      <c r="KT419" s="30"/>
      <c r="KU419" s="30"/>
      <c r="KV419" s="30"/>
      <c r="KW419" s="30"/>
      <c r="KX419" s="30"/>
      <c r="KY419" s="30"/>
      <c r="KZ419" s="30"/>
      <c r="LA419" s="30"/>
      <c r="LB419" s="30"/>
      <c r="LC419" s="30"/>
      <c r="LG419" s="31"/>
      <c r="LH419" s="31"/>
      <c r="LI419" s="31"/>
      <c r="LJ419" s="31"/>
      <c r="LK419" s="31"/>
      <c r="LL419" s="31"/>
      <c r="LM419" s="31"/>
      <c r="LN419" s="31"/>
      <c r="LO419" s="31"/>
      <c r="LP419" s="31"/>
      <c r="LQ419" s="31"/>
      <c r="LR419" s="31"/>
    </row>
    <row r="420" spans="1:330" x14ac:dyDescent="0.35">
      <c r="A420" s="1" t="s">
        <v>267</v>
      </c>
      <c r="B420" s="1" t="s">
        <v>264</v>
      </c>
      <c r="C420" s="1">
        <v>132</v>
      </c>
      <c r="D420" s="1">
        <v>40</v>
      </c>
      <c r="E420" s="1">
        <v>15</v>
      </c>
      <c r="F420" s="1">
        <v>20</v>
      </c>
      <c r="G420" s="1">
        <v>5</v>
      </c>
      <c r="H420" s="1">
        <v>2139</v>
      </c>
      <c r="I420" s="1">
        <v>2</v>
      </c>
      <c r="J420" s="1">
        <v>0.28369299999999997</v>
      </c>
      <c r="K420" s="1">
        <v>0.79270200000000002</v>
      </c>
      <c r="L420" s="1">
        <v>17.985900000000001</v>
      </c>
      <c r="M420" s="1">
        <v>22.6129</v>
      </c>
      <c r="N420" s="1">
        <v>2.1183E-2</v>
      </c>
      <c r="O420" s="1">
        <v>0.214973</v>
      </c>
      <c r="P420" s="1">
        <v>2.11382</v>
      </c>
      <c r="Q420" s="1">
        <v>1.3655E-2</v>
      </c>
      <c r="R420" s="1">
        <v>8.2841299999999993</v>
      </c>
      <c r="S420" s="1">
        <v>8.3079999999999994E-3</v>
      </c>
      <c r="T420" s="1">
        <v>44.836399999999998</v>
      </c>
      <c r="U420" s="1">
        <v>97.167599999999993</v>
      </c>
      <c r="V420" s="33">
        <v>0.38496999999999998</v>
      </c>
      <c r="W420" s="34">
        <v>1.3143199999999999</v>
      </c>
      <c r="X420" s="34">
        <v>33.982199999999999</v>
      </c>
      <c r="Y420" s="34">
        <v>48.370899999999999</v>
      </c>
      <c r="Z420" s="34">
        <v>2.7352000000000001E-2</v>
      </c>
      <c r="AA420" s="34">
        <v>0.35858600000000002</v>
      </c>
      <c r="AB420" s="34">
        <v>2.7194199999999999</v>
      </c>
      <c r="AC420" s="34">
        <v>1.3655E-2</v>
      </c>
      <c r="AD420" s="34">
        <v>9.9780300000000004</v>
      </c>
      <c r="AE420" s="34">
        <v>1.1612000000000001E-2</v>
      </c>
      <c r="AF420" s="34">
        <v>3.9999999999999998E-6</v>
      </c>
      <c r="AG420" s="35">
        <v>97.161000000000001</v>
      </c>
      <c r="AH420" s="30">
        <v>0.27159800000000001</v>
      </c>
      <c r="AI420" s="30">
        <v>0.71295900000000001</v>
      </c>
      <c r="AJ420" s="30">
        <v>14.5733</v>
      </c>
      <c r="AK420" s="30">
        <v>17.6008</v>
      </c>
      <c r="AL420" s="30">
        <v>8.43E-3</v>
      </c>
      <c r="AM420" s="30">
        <v>9.8123000000000002E-2</v>
      </c>
      <c r="AN420" s="30">
        <v>0.827542</v>
      </c>
      <c r="AO420" s="30">
        <v>8.4209999999999997E-3</v>
      </c>
      <c r="AP420" s="30">
        <v>4.6315600000000003</v>
      </c>
      <c r="AQ420" s="30">
        <v>4.5269999999999998E-3</v>
      </c>
      <c r="AR420" s="30">
        <v>61.262799999999999</v>
      </c>
      <c r="AS420" s="21">
        <f t="shared" si="41"/>
        <v>9.7742445310003531E-4</v>
      </c>
      <c r="AT420" s="21">
        <f t="shared" si="42"/>
        <v>1.8181778925459239E-3</v>
      </c>
      <c r="AU420" s="23">
        <v>0.465144</v>
      </c>
      <c r="AV420" s="23">
        <v>2.45879</v>
      </c>
      <c r="AW420" s="23">
        <v>25.1267</v>
      </c>
      <c r="AX420" s="23">
        <v>60.697899999999997</v>
      </c>
      <c r="AY420" s="23">
        <v>2.9068E-2</v>
      </c>
      <c r="AZ420" s="23">
        <v>0.33834199999999998</v>
      </c>
      <c r="BA420" s="23">
        <v>2.8534899999999999</v>
      </c>
      <c r="BB420" s="23">
        <v>2.9037E-2</v>
      </c>
      <c r="BC420" s="23">
        <v>7.9859299999999998</v>
      </c>
      <c r="BD420" s="23">
        <v>1.5626000000000001E-2</v>
      </c>
      <c r="BE420" s="23">
        <v>0</v>
      </c>
      <c r="BF420" s="23">
        <v>100</v>
      </c>
      <c r="BG420" s="23">
        <v>22</v>
      </c>
      <c r="BH420" s="23" t="s">
        <v>218</v>
      </c>
      <c r="BI420" s="23">
        <v>9.6877000000000005E-2</v>
      </c>
      <c r="BJ420" s="23">
        <v>0.25605099999999997</v>
      </c>
      <c r="BK420" s="23">
        <v>5.2332299999999998</v>
      </c>
      <c r="BL420" s="23">
        <v>6.3208799999999998</v>
      </c>
      <c r="BM420" s="23">
        <v>3.0270000000000002E-3</v>
      </c>
      <c r="BN420" s="23">
        <v>3.5234000000000001E-2</v>
      </c>
      <c r="BO420" s="23">
        <v>0.297153</v>
      </c>
      <c r="BP420" s="23">
        <v>3.0240000000000002E-3</v>
      </c>
      <c r="BQ420" s="23">
        <v>1.66326</v>
      </c>
      <c r="BR420" s="23">
        <v>1.627E-3</v>
      </c>
      <c r="BS420" s="23">
        <v>22</v>
      </c>
      <c r="BT420" s="22">
        <f t="shared" si="43"/>
        <v>0.59146499999999991</v>
      </c>
      <c r="BU420" s="22">
        <f t="shared" si="44"/>
        <v>5.503946567795575E-2</v>
      </c>
      <c r="BV420" s="33">
        <v>1.4045999999999999E-2</v>
      </c>
      <c r="BW420" s="34">
        <v>9.8440000000000003E-3</v>
      </c>
      <c r="BX420" s="34">
        <v>8.1639999999999994E-3</v>
      </c>
      <c r="BY420" s="34">
        <v>8.5590000000000006E-3</v>
      </c>
      <c r="BZ420" s="34">
        <v>3.2015000000000002E-2</v>
      </c>
      <c r="CA420" s="34">
        <v>4.5442999999999997E-2</v>
      </c>
      <c r="CB420" s="34">
        <v>3.3425999999999997E-2</v>
      </c>
      <c r="CC420" s="34">
        <v>1.7815000000000001E-2</v>
      </c>
      <c r="CD420" s="34">
        <v>9.2130000000000007E-3</v>
      </c>
      <c r="CE420" s="35">
        <v>8.9829999999999997E-3</v>
      </c>
      <c r="CF420" s="1">
        <v>4.0158800000000001</v>
      </c>
      <c r="CG420" s="1">
        <v>1.44859</v>
      </c>
      <c r="CH420" s="1">
        <v>0.22462199999999999</v>
      </c>
      <c r="CI420" s="1">
        <v>0.190502</v>
      </c>
      <c r="CJ420" s="1">
        <v>75.504000000000005</v>
      </c>
      <c r="CK420" s="1">
        <v>15.027900000000001</v>
      </c>
      <c r="CL420" s="1">
        <v>2.47953</v>
      </c>
      <c r="CM420" s="1">
        <v>55.911799999999999</v>
      </c>
      <c r="CN420" s="1">
        <v>0.38346999999999998</v>
      </c>
      <c r="CO420" s="1">
        <v>52.224200000000003</v>
      </c>
      <c r="CP420" s="1">
        <v>54.375399999999999</v>
      </c>
      <c r="CQ420" s="1">
        <v>92.740099999999998</v>
      </c>
      <c r="CR420" s="1">
        <v>11.2685</v>
      </c>
      <c r="CS420" s="1">
        <v>8.8029200000000003</v>
      </c>
      <c r="CT420" s="1">
        <v>19.824999999999999</v>
      </c>
      <c r="CU420" s="1">
        <v>30</v>
      </c>
      <c r="CV420" s="1">
        <v>30</v>
      </c>
      <c r="CW420" s="1">
        <v>30</v>
      </c>
      <c r="CX420" s="1">
        <v>30</v>
      </c>
      <c r="CY420" s="1">
        <v>20</v>
      </c>
      <c r="CZ420" s="1">
        <v>20</v>
      </c>
      <c r="DA420" s="1">
        <v>20</v>
      </c>
      <c r="DB420" s="1">
        <v>70</v>
      </c>
      <c r="DC420" s="1">
        <v>30</v>
      </c>
      <c r="DD420" s="1">
        <v>30</v>
      </c>
      <c r="DE420" s="1">
        <v>15</v>
      </c>
      <c r="DF420" s="1">
        <v>15</v>
      </c>
      <c r="DG420" s="1">
        <v>15</v>
      </c>
      <c r="DH420" s="1">
        <v>15</v>
      </c>
      <c r="DI420" s="1">
        <v>10</v>
      </c>
      <c r="DJ420" s="1">
        <v>10</v>
      </c>
      <c r="DK420" s="1">
        <v>10</v>
      </c>
      <c r="DL420" s="1">
        <v>40</v>
      </c>
      <c r="DM420" s="1">
        <v>15</v>
      </c>
      <c r="DN420" s="1">
        <v>15</v>
      </c>
      <c r="DO420" s="1">
        <v>15</v>
      </c>
      <c r="DP420" s="1">
        <v>15</v>
      </c>
      <c r="DQ420" s="1">
        <v>15</v>
      </c>
      <c r="DR420" s="1">
        <v>15</v>
      </c>
      <c r="DS420" s="1">
        <v>10</v>
      </c>
      <c r="DT420" s="1">
        <v>10</v>
      </c>
      <c r="DU420" s="1">
        <v>10</v>
      </c>
      <c r="DV420" s="1">
        <v>40</v>
      </c>
      <c r="DW420" s="1">
        <v>15</v>
      </c>
      <c r="DX420" s="1">
        <v>15</v>
      </c>
      <c r="DY420" s="1">
        <v>1.95462</v>
      </c>
      <c r="DZ420" s="1">
        <v>10.512499999999999</v>
      </c>
      <c r="EA420" s="1">
        <v>337.834</v>
      </c>
      <c r="EB420" s="1">
        <v>469.47500000000002</v>
      </c>
      <c r="EC420" s="1">
        <v>0.20436599999999999</v>
      </c>
      <c r="ED420" s="1">
        <v>0.27753499999999998</v>
      </c>
      <c r="EE420" s="1">
        <v>4.73386</v>
      </c>
      <c r="EF420" s="1">
        <v>0.37341200000000002</v>
      </c>
      <c r="EG420" s="1">
        <v>117.63</v>
      </c>
      <c r="EH420" s="1">
        <v>1.5592999999999999</v>
      </c>
      <c r="EI420" s="1">
        <v>0.39086399999999999</v>
      </c>
      <c r="EJ420" s="1">
        <v>0.93517300000000003</v>
      </c>
      <c r="EK420" s="1">
        <v>1.5400799999999999</v>
      </c>
      <c r="EL420" s="1">
        <v>2.0688499999999999</v>
      </c>
      <c r="EM420" s="1">
        <v>0.163997</v>
      </c>
      <c r="EN420" s="1">
        <v>7.8214000000000006E-2</v>
      </c>
      <c r="EO420" s="1">
        <v>0.22405</v>
      </c>
      <c r="EP420" s="1">
        <v>0.326735</v>
      </c>
      <c r="EQ420" s="1">
        <v>1.1099300000000001</v>
      </c>
      <c r="ER420" s="1">
        <v>1.4236899999999999</v>
      </c>
      <c r="ES420" s="1">
        <v>1.56375</v>
      </c>
      <c r="ET420" s="1">
        <v>9.5773399999999995</v>
      </c>
      <c r="EU420" s="1">
        <v>336.29399999999998</v>
      </c>
      <c r="EV420" s="1">
        <v>467.40600000000001</v>
      </c>
      <c r="EW420" s="1">
        <v>4.0369000000000002E-2</v>
      </c>
      <c r="EX420" s="1">
        <v>0.199321</v>
      </c>
      <c r="EY420" s="1">
        <v>4.5098099999999999</v>
      </c>
      <c r="EZ420" s="1">
        <v>4.6677000000000003E-2</v>
      </c>
      <c r="FA420" s="1">
        <v>116.52</v>
      </c>
      <c r="FB420" s="1">
        <v>0.13560900000000001</v>
      </c>
      <c r="FC420" s="1">
        <v>4.9128999999999999E-2</v>
      </c>
      <c r="FD420" s="1">
        <v>8.3377999999999994E-2</v>
      </c>
      <c r="FE420" s="1">
        <v>2.59666</v>
      </c>
      <c r="FF420" s="1">
        <v>0.81111100000000003</v>
      </c>
      <c r="FG420" s="1">
        <v>3.5599999999999998E-4</v>
      </c>
      <c r="FH420" s="1">
        <v>3.2599999999999999E-3</v>
      </c>
      <c r="FI420" s="1">
        <v>3.7102999999999997E-2</v>
      </c>
      <c r="FJ420" s="1">
        <v>1.7960000000000001E-3</v>
      </c>
      <c r="FK420" s="1">
        <v>0.66937599999999997</v>
      </c>
      <c r="FL420" s="1">
        <v>2.3599999999999999E-4</v>
      </c>
      <c r="FM420" s="1">
        <v>42650.728506944397</v>
      </c>
      <c r="FN420" s="1">
        <f t="shared" si="45"/>
        <v>237.55166666640434</v>
      </c>
      <c r="FO420" s="1">
        <v>1.032</v>
      </c>
      <c r="FP420" s="1">
        <v>1.0088999999999999</v>
      </c>
      <c r="FQ420" s="1">
        <v>1.0419</v>
      </c>
      <c r="FR420" s="1">
        <v>1.0142</v>
      </c>
      <c r="FS420" s="1">
        <v>1.2020999999999999</v>
      </c>
      <c r="FT420" s="1">
        <v>1.1621999999999999</v>
      </c>
      <c r="FU420" s="1">
        <v>1.1856</v>
      </c>
      <c r="FV420" s="1">
        <v>1.0750999999999999</v>
      </c>
      <c r="FW420" s="1">
        <v>1.0750999999999999</v>
      </c>
      <c r="FX420" s="1">
        <v>1.0542</v>
      </c>
      <c r="FY420" s="1">
        <v>1.7992999999999999</v>
      </c>
      <c r="FZ420" s="1">
        <v>1.4204000000000001</v>
      </c>
      <c r="GA420" s="1">
        <v>1.2345999999999999</v>
      </c>
      <c r="GB420" s="1">
        <v>1.2954000000000001</v>
      </c>
      <c r="GC420" s="1">
        <v>1.0051000000000001</v>
      </c>
      <c r="GD420" s="1">
        <v>1.0255000000000001</v>
      </c>
      <c r="GE420" s="1">
        <v>1.0022</v>
      </c>
      <c r="GF420" s="1">
        <v>1.1475</v>
      </c>
      <c r="GG420" s="1">
        <v>1.0579000000000001</v>
      </c>
      <c r="GH420" s="1">
        <v>1.0605</v>
      </c>
      <c r="GI420" s="1">
        <v>0.99319999999999997</v>
      </c>
      <c r="GJ420" s="1">
        <v>0.98319999999999996</v>
      </c>
      <c r="GK420" s="1">
        <v>0.98470000000000002</v>
      </c>
      <c r="GL420" s="1">
        <v>0.99870000000000003</v>
      </c>
      <c r="GM420" s="1">
        <v>0.99939999999999996</v>
      </c>
      <c r="GN420" s="1">
        <v>0.99739999999999995</v>
      </c>
      <c r="GO420" s="1">
        <v>1</v>
      </c>
      <c r="GP420" s="1">
        <v>0.99239999999999995</v>
      </c>
      <c r="GQ420" s="1">
        <v>0.99919999999999998</v>
      </c>
      <c r="GR420" s="1">
        <v>0.99870000000000003</v>
      </c>
      <c r="GS420" s="1">
        <v>1.8442000000000001</v>
      </c>
      <c r="GT420" s="1">
        <v>1.409</v>
      </c>
      <c r="GU420" s="1">
        <v>1.2666999999999999</v>
      </c>
      <c r="GV420" s="1">
        <v>1.3122</v>
      </c>
      <c r="GW420" s="1">
        <v>1.2074</v>
      </c>
      <c r="GX420" s="1">
        <v>1.1888000000000001</v>
      </c>
      <c r="GY420" s="1">
        <v>1.1881999999999999</v>
      </c>
      <c r="GZ420" s="1">
        <v>1.2242</v>
      </c>
      <c r="HA420" s="1">
        <v>1.1365000000000001</v>
      </c>
      <c r="HB420" s="1">
        <v>1.1166</v>
      </c>
      <c r="HC420" s="1">
        <v>502</v>
      </c>
      <c r="HD420" s="1">
        <v>1229</v>
      </c>
      <c r="HE420" s="1">
        <v>1228</v>
      </c>
      <c r="HF420" s="1">
        <v>502</v>
      </c>
      <c r="HG420" s="1">
        <v>218</v>
      </c>
      <c r="HH420" s="1">
        <v>232</v>
      </c>
      <c r="HI420" s="1">
        <v>231</v>
      </c>
      <c r="HJ420" s="1">
        <v>745</v>
      </c>
      <c r="HK420" s="1">
        <v>226</v>
      </c>
      <c r="HL420" s="1">
        <v>221</v>
      </c>
      <c r="HM420" s="1" t="s">
        <v>219</v>
      </c>
      <c r="HN420" s="1" t="s">
        <v>220</v>
      </c>
      <c r="HO420" s="1" t="s">
        <v>221</v>
      </c>
      <c r="HP420" s="1" t="s">
        <v>219</v>
      </c>
      <c r="HQ420" s="1" t="s">
        <v>222</v>
      </c>
      <c r="HR420" s="1" t="s">
        <v>223</v>
      </c>
      <c r="HS420" s="1" t="s">
        <v>224</v>
      </c>
      <c r="HT420" s="1" t="s">
        <v>225</v>
      </c>
      <c r="HU420" s="1" t="s">
        <v>226</v>
      </c>
      <c r="HV420" s="1" t="s">
        <v>227</v>
      </c>
      <c r="HW420" s="1">
        <v>13.907299999999999</v>
      </c>
      <c r="HX420" s="1">
        <v>35.910400000000003</v>
      </c>
      <c r="HY420" s="1">
        <v>44.836399999999998</v>
      </c>
      <c r="HZ420" s="1">
        <v>0</v>
      </c>
      <c r="IA420" s="1">
        <v>11.7296</v>
      </c>
      <c r="IB420" s="1">
        <v>21.242899999999999</v>
      </c>
      <c r="IC420" s="1">
        <v>3.081E-3</v>
      </c>
      <c r="ID420" s="1">
        <v>44.833300000000001</v>
      </c>
      <c r="IE420" s="1">
        <v>-8.0000000000000007E-5</v>
      </c>
      <c r="IF420" s="1">
        <v>2</v>
      </c>
      <c r="IG420" s="1">
        <v>0</v>
      </c>
      <c r="IH420" s="1">
        <v>0</v>
      </c>
      <c r="II420" s="1">
        <v>0</v>
      </c>
      <c r="IJ420" s="1">
        <v>0</v>
      </c>
      <c r="IK420" s="1">
        <v>0</v>
      </c>
      <c r="IL420" s="1">
        <v>0</v>
      </c>
      <c r="IM420" s="1">
        <v>0</v>
      </c>
      <c r="IN420" s="1">
        <v>0</v>
      </c>
      <c r="IO420" s="1">
        <v>0</v>
      </c>
      <c r="IP420" s="1">
        <v>0</v>
      </c>
      <c r="IQ420" s="1">
        <v>0</v>
      </c>
      <c r="IR420" s="1">
        <v>0</v>
      </c>
      <c r="IS420" s="1">
        <v>0</v>
      </c>
      <c r="IT420" s="1">
        <v>0</v>
      </c>
      <c r="IU420" s="1">
        <v>0</v>
      </c>
      <c r="IV420" s="1">
        <v>0</v>
      </c>
      <c r="IW420" s="1">
        <v>0</v>
      </c>
      <c r="IX420" s="1">
        <v>0</v>
      </c>
      <c r="IY420" s="1">
        <v>0</v>
      </c>
      <c r="IZ420" s="1">
        <v>0</v>
      </c>
      <c r="JA420" s="1">
        <v>0</v>
      </c>
      <c r="JB420" s="1">
        <v>0</v>
      </c>
      <c r="JC420" s="1">
        <v>0</v>
      </c>
      <c r="JD420" s="1">
        <v>0</v>
      </c>
      <c r="JE420" s="1">
        <v>0</v>
      </c>
      <c r="JF420" s="1">
        <v>0</v>
      </c>
      <c r="JG420" s="1">
        <v>0</v>
      </c>
      <c r="JH420" s="1">
        <v>0</v>
      </c>
      <c r="JI420" s="1">
        <v>0</v>
      </c>
      <c r="JJ420" s="1">
        <v>0</v>
      </c>
      <c r="JK420" s="1">
        <v>0</v>
      </c>
      <c r="JL420" s="1">
        <v>0</v>
      </c>
      <c r="JM420" s="1">
        <v>0</v>
      </c>
      <c r="JN420" s="1">
        <v>0</v>
      </c>
      <c r="JO420" s="1">
        <v>0</v>
      </c>
      <c r="JP420" s="1">
        <v>0</v>
      </c>
      <c r="JQ420" s="1">
        <v>0</v>
      </c>
      <c r="JR420" s="1">
        <v>0</v>
      </c>
      <c r="JS420" s="1">
        <v>0</v>
      </c>
      <c r="JT420" s="1">
        <v>0</v>
      </c>
      <c r="JU420" s="1">
        <v>0</v>
      </c>
      <c r="JV420" s="1">
        <v>0</v>
      </c>
      <c r="JW420" s="1">
        <v>0</v>
      </c>
      <c r="JX420" s="1">
        <v>0</v>
      </c>
      <c r="JY420" s="1">
        <v>0</v>
      </c>
      <c r="JZ420" s="1">
        <v>0</v>
      </c>
      <c r="KA420" s="1">
        <v>0</v>
      </c>
      <c r="KB420" s="1">
        <v>0</v>
      </c>
      <c r="KC420" s="1">
        <v>0</v>
      </c>
      <c r="KD420" s="1">
        <v>0</v>
      </c>
      <c r="KR420" s="30"/>
      <c r="KS420" s="30"/>
      <c r="KT420" s="30"/>
      <c r="KU420" s="30"/>
      <c r="KV420" s="30"/>
      <c r="KW420" s="30"/>
      <c r="KX420" s="30"/>
      <c r="KY420" s="30"/>
      <c r="KZ420" s="30"/>
      <c r="LA420" s="30"/>
      <c r="LB420" s="30"/>
      <c r="LC420" s="30"/>
      <c r="LG420" s="31"/>
      <c r="LH420" s="31"/>
      <c r="LI420" s="31"/>
      <c r="LJ420" s="31"/>
      <c r="LK420" s="31"/>
      <c r="LL420" s="31"/>
      <c r="LM420" s="31"/>
      <c r="LN420" s="31"/>
      <c r="LO420" s="31"/>
      <c r="LP420" s="31"/>
      <c r="LQ420" s="31"/>
      <c r="LR420" s="31"/>
    </row>
    <row r="421" spans="1:330" x14ac:dyDescent="0.35">
      <c r="A421" s="1" t="s">
        <v>267</v>
      </c>
      <c r="B421" s="1" t="s">
        <v>264</v>
      </c>
      <c r="C421" s="1">
        <v>132</v>
      </c>
      <c r="D421" s="1">
        <v>40</v>
      </c>
      <c r="E421" s="1">
        <v>15</v>
      </c>
      <c r="F421" s="1">
        <v>20</v>
      </c>
      <c r="G421" s="1">
        <v>5</v>
      </c>
      <c r="H421" s="1">
        <v>2140</v>
      </c>
      <c r="I421" s="1">
        <v>3</v>
      </c>
      <c r="J421" s="1">
        <v>0.26609500000000003</v>
      </c>
      <c r="K421" s="1">
        <v>0.85530300000000004</v>
      </c>
      <c r="L421" s="1">
        <v>17.744599999999998</v>
      </c>
      <c r="M421" s="1">
        <v>22.723600000000001</v>
      </c>
      <c r="N421" s="1">
        <v>-3.0470000000000001E-2</v>
      </c>
      <c r="O421" s="1">
        <v>0.18792800000000001</v>
      </c>
      <c r="P421" s="1">
        <v>2.0880700000000001</v>
      </c>
      <c r="Q421" s="1">
        <v>-1.119E-2</v>
      </c>
      <c r="R421" s="1">
        <v>8.3218200000000007</v>
      </c>
      <c r="S421" s="1">
        <v>5.9610000000000002E-3</v>
      </c>
      <c r="T421" s="1">
        <v>44.749200000000002</v>
      </c>
      <c r="U421" s="1">
        <v>96.900899999999993</v>
      </c>
      <c r="V421" s="33">
        <v>0.36108899999999999</v>
      </c>
      <c r="W421" s="34">
        <v>1.41811</v>
      </c>
      <c r="X421" s="34">
        <v>33.526299999999999</v>
      </c>
      <c r="Y421" s="34">
        <v>48.607599999999998</v>
      </c>
      <c r="Z421" s="34">
        <v>-3.9350000000000003E-2</v>
      </c>
      <c r="AA421" s="34">
        <v>0.31347399999999997</v>
      </c>
      <c r="AB421" s="34">
        <v>2.6863000000000001</v>
      </c>
      <c r="AC421" s="34">
        <v>-1.119E-2</v>
      </c>
      <c r="AD421" s="34">
        <v>10.023400000000001</v>
      </c>
      <c r="AE421" s="34">
        <v>8.3320000000000009E-3</v>
      </c>
      <c r="AF421" s="34">
        <v>3.9999999999999998E-6</v>
      </c>
      <c r="AG421" s="35">
        <v>96.894099999999995</v>
      </c>
      <c r="AH421" s="30">
        <v>0.255332</v>
      </c>
      <c r="AI421" s="30">
        <v>0.77101600000000003</v>
      </c>
      <c r="AJ421" s="30">
        <v>14.410500000000001</v>
      </c>
      <c r="AK421" s="30">
        <v>17.7273</v>
      </c>
      <c r="AL421" s="30">
        <v>-1.2149999999999999E-2</v>
      </c>
      <c r="AM421" s="30">
        <v>8.5973999999999995E-2</v>
      </c>
      <c r="AN421" s="30">
        <v>0.819326</v>
      </c>
      <c r="AO421" s="30">
        <v>-6.9100000000000003E-3</v>
      </c>
      <c r="AP421" s="30">
        <v>4.6632499999999997</v>
      </c>
      <c r="AQ421" s="30">
        <v>3.2560000000000002E-3</v>
      </c>
      <c r="AR421" s="30">
        <v>61.283099999999997</v>
      </c>
      <c r="AS421" s="21">
        <f t="shared" si="41"/>
        <v>6.9822548651691423E-4</v>
      </c>
      <c r="AT421" s="21">
        <f t="shared" si="42"/>
        <v>-1.4817991743955397E-3</v>
      </c>
      <c r="AU421" s="23">
        <v>0.43648199999999998</v>
      </c>
      <c r="AV421" s="23">
        <v>2.6541299999999999</v>
      </c>
      <c r="AW421" s="23">
        <v>24.8005</v>
      </c>
      <c r="AX421" s="23">
        <v>61.021700000000003</v>
      </c>
      <c r="AY421" s="23">
        <v>-4.1829999999999999E-2</v>
      </c>
      <c r="AZ421" s="23">
        <v>0.295906</v>
      </c>
      <c r="BA421" s="23">
        <v>2.8199700000000001</v>
      </c>
      <c r="BB421" s="23">
        <v>-2.3800000000000002E-2</v>
      </c>
      <c r="BC421" s="23">
        <v>8.0257799999999992</v>
      </c>
      <c r="BD421" s="23">
        <v>1.1217E-2</v>
      </c>
      <c r="BE421" s="23">
        <v>0</v>
      </c>
      <c r="BF421" s="23">
        <v>100</v>
      </c>
      <c r="BG421" s="23">
        <v>22</v>
      </c>
      <c r="BH421" s="23" t="s">
        <v>218</v>
      </c>
      <c r="BI421" s="23">
        <v>9.1045000000000001E-2</v>
      </c>
      <c r="BJ421" s="23">
        <v>0.27681</v>
      </c>
      <c r="BK421" s="23">
        <v>5.1730700000000001</v>
      </c>
      <c r="BL421" s="23">
        <v>6.3641899999999998</v>
      </c>
      <c r="BM421" s="23">
        <v>-4.3600000000000002E-3</v>
      </c>
      <c r="BN421" s="23">
        <v>3.0861E-2</v>
      </c>
      <c r="BO421" s="23">
        <v>0.29410500000000001</v>
      </c>
      <c r="BP421" s="23">
        <v>-2.48E-3</v>
      </c>
      <c r="BQ421" s="23">
        <v>1.67408</v>
      </c>
      <c r="BR421" s="23">
        <v>1.17E-3</v>
      </c>
      <c r="BS421" s="23">
        <v>22</v>
      </c>
      <c r="BT421" s="22">
        <f t="shared" si="43"/>
        <v>0.59741599999999995</v>
      </c>
      <c r="BU421" s="22">
        <f t="shared" si="44"/>
        <v>5.1579916436512996E-2</v>
      </c>
      <c r="BV421" s="33">
        <v>1.3446E-2</v>
      </c>
      <c r="BW421" s="34">
        <v>9.7160000000000007E-3</v>
      </c>
      <c r="BX421" s="34">
        <v>8.0079999999999995E-3</v>
      </c>
      <c r="BY421" s="34">
        <v>8.43E-3</v>
      </c>
      <c r="BZ421" s="34">
        <v>3.3947999999999999E-2</v>
      </c>
      <c r="CA421" s="34">
        <v>4.2443000000000002E-2</v>
      </c>
      <c r="CB421" s="34">
        <v>3.2302999999999998E-2</v>
      </c>
      <c r="CC421" s="34">
        <v>1.9057000000000001E-2</v>
      </c>
      <c r="CD421" s="34">
        <v>8.8039999999999993E-3</v>
      </c>
      <c r="CE421" s="35">
        <v>9.0150000000000004E-3</v>
      </c>
      <c r="CF421" s="1">
        <v>4.1302599999999998</v>
      </c>
      <c r="CG421" s="1">
        <v>1.38331</v>
      </c>
      <c r="CH421" s="1">
        <v>0.22617000000000001</v>
      </c>
      <c r="CI421" s="1">
        <v>0.18992100000000001</v>
      </c>
      <c r="CJ421" s="1">
        <v>-48.204000000000001</v>
      </c>
      <c r="CK421" s="1">
        <v>16.068100000000001</v>
      </c>
      <c r="CL421" s="1">
        <v>2.48915</v>
      </c>
      <c r="CM421" s="1">
        <v>-69.852000000000004</v>
      </c>
      <c r="CN421" s="1">
        <v>0.38236399999999998</v>
      </c>
      <c r="CO421" s="1">
        <v>72.571700000000007</v>
      </c>
      <c r="CP421" s="1">
        <v>54.366700000000002</v>
      </c>
      <c r="CQ421" s="1">
        <v>92.739800000000002</v>
      </c>
      <c r="CR421" s="1">
        <v>11.2685</v>
      </c>
      <c r="CS421" s="1">
        <v>17.5093</v>
      </c>
      <c r="CT421" s="1">
        <v>19.82</v>
      </c>
      <c r="CU421" s="1">
        <v>30</v>
      </c>
      <c r="CV421" s="1">
        <v>30</v>
      </c>
      <c r="CW421" s="1">
        <v>30</v>
      </c>
      <c r="CX421" s="1">
        <v>30</v>
      </c>
      <c r="CY421" s="1">
        <v>20</v>
      </c>
      <c r="CZ421" s="1">
        <v>20</v>
      </c>
      <c r="DA421" s="1">
        <v>20</v>
      </c>
      <c r="DB421" s="1">
        <v>70</v>
      </c>
      <c r="DC421" s="1">
        <v>30</v>
      </c>
      <c r="DD421" s="1">
        <v>30</v>
      </c>
      <c r="DE421" s="1">
        <v>15</v>
      </c>
      <c r="DF421" s="1">
        <v>15</v>
      </c>
      <c r="DG421" s="1">
        <v>15</v>
      </c>
      <c r="DH421" s="1">
        <v>15</v>
      </c>
      <c r="DI421" s="1">
        <v>10</v>
      </c>
      <c r="DJ421" s="1">
        <v>10</v>
      </c>
      <c r="DK421" s="1">
        <v>10</v>
      </c>
      <c r="DL421" s="1">
        <v>40</v>
      </c>
      <c r="DM421" s="1">
        <v>15</v>
      </c>
      <c r="DN421" s="1">
        <v>15</v>
      </c>
      <c r="DO421" s="1">
        <v>15</v>
      </c>
      <c r="DP421" s="1">
        <v>15</v>
      </c>
      <c r="DQ421" s="1">
        <v>15</v>
      </c>
      <c r="DR421" s="1">
        <v>15</v>
      </c>
      <c r="DS421" s="1">
        <v>10</v>
      </c>
      <c r="DT421" s="1">
        <v>10</v>
      </c>
      <c r="DU421" s="1">
        <v>10</v>
      </c>
      <c r="DV421" s="1">
        <v>40</v>
      </c>
      <c r="DW421" s="1">
        <v>15</v>
      </c>
      <c r="DX421" s="1">
        <v>15</v>
      </c>
      <c r="DY421" s="1">
        <v>1.8260099999999999</v>
      </c>
      <c r="DZ421" s="1">
        <v>11.250299999999999</v>
      </c>
      <c r="EA421" s="1">
        <v>333.197</v>
      </c>
      <c r="EB421" s="1">
        <v>472.26100000000002</v>
      </c>
      <c r="EC421" s="1">
        <v>0.12621499999999999</v>
      </c>
      <c r="ED421" s="1">
        <v>0.24233399999999999</v>
      </c>
      <c r="EE421" s="1">
        <v>4.6630200000000004</v>
      </c>
      <c r="EF421" s="1">
        <v>0.33537400000000001</v>
      </c>
      <c r="EG421" s="1">
        <v>118.036</v>
      </c>
      <c r="EH421" s="1">
        <v>1.52979</v>
      </c>
      <c r="EI421" s="1">
        <v>0.35848200000000002</v>
      </c>
      <c r="EJ421" s="1">
        <v>0.91158600000000001</v>
      </c>
      <c r="EK421" s="1">
        <v>1.4808699999999999</v>
      </c>
      <c r="EL421" s="1">
        <v>2.0113699999999999</v>
      </c>
      <c r="EM421" s="1">
        <v>0.18427499999999999</v>
      </c>
      <c r="EN421" s="1">
        <v>6.8155999999999994E-2</v>
      </c>
      <c r="EO421" s="1">
        <v>0.20910400000000001</v>
      </c>
      <c r="EP421" s="1">
        <v>0.37359999999999999</v>
      </c>
      <c r="EQ421" s="1">
        <v>1.0127600000000001</v>
      </c>
      <c r="ER421" s="1">
        <v>1.4325300000000001</v>
      </c>
      <c r="ES421" s="1">
        <v>1.46753</v>
      </c>
      <c r="ET421" s="1">
        <v>10.338800000000001</v>
      </c>
      <c r="EU421" s="1">
        <v>331.71600000000001</v>
      </c>
      <c r="EV421" s="1">
        <v>470.24900000000002</v>
      </c>
      <c r="EW421" s="1">
        <v>-5.806E-2</v>
      </c>
      <c r="EX421" s="1">
        <v>0.174178</v>
      </c>
      <c r="EY421" s="1">
        <v>4.4539200000000001</v>
      </c>
      <c r="EZ421" s="1">
        <v>-3.823E-2</v>
      </c>
      <c r="FA421" s="1">
        <v>117.024</v>
      </c>
      <c r="FB421" s="1">
        <v>9.7259999999999999E-2</v>
      </c>
      <c r="FC421" s="1">
        <v>4.6106000000000001E-2</v>
      </c>
      <c r="FD421" s="1">
        <v>9.0007000000000004E-2</v>
      </c>
      <c r="FE421" s="1">
        <v>2.5613000000000001</v>
      </c>
      <c r="FF421" s="1">
        <v>0.81604500000000002</v>
      </c>
      <c r="FG421" s="1">
        <v>-5.1000000000000004E-4</v>
      </c>
      <c r="FH421" s="1">
        <v>2.8479999999999998E-3</v>
      </c>
      <c r="FI421" s="1">
        <v>3.6643000000000002E-2</v>
      </c>
      <c r="FJ421" s="1">
        <v>-1.47E-3</v>
      </c>
      <c r="FK421" s="1">
        <v>0.67227199999999998</v>
      </c>
      <c r="FL421" s="1">
        <v>1.6899999999999999E-4</v>
      </c>
      <c r="FM421" s="1">
        <v>42650.731238425898</v>
      </c>
      <c r="FN421" s="1">
        <f t="shared" si="45"/>
        <v>237.61722222244134</v>
      </c>
      <c r="FO421" s="1">
        <v>1.0322</v>
      </c>
      <c r="FP421" s="1">
        <v>1.0091000000000001</v>
      </c>
      <c r="FQ421" s="1">
        <v>1.0421</v>
      </c>
      <c r="FR421" s="1">
        <v>1.0144</v>
      </c>
      <c r="FS421" s="1">
        <v>1.2022999999999999</v>
      </c>
      <c r="FT421" s="1">
        <v>1.1624000000000001</v>
      </c>
      <c r="FU421" s="1">
        <v>1.1859</v>
      </c>
      <c r="FV421" s="1">
        <v>1.0752999999999999</v>
      </c>
      <c r="FW421" s="1">
        <v>1.0752999999999999</v>
      </c>
      <c r="FX421" s="1">
        <v>1.0544</v>
      </c>
      <c r="FY421" s="1">
        <v>1.798</v>
      </c>
      <c r="FZ421" s="1">
        <v>1.4193</v>
      </c>
      <c r="GA421" s="1">
        <v>1.2347999999999999</v>
      </c>
      <c r="GB421" s="1">
        <v>1.2937000000000001</v>
      </c>
      <c r="GC421" s="1">
        <v>1.0051000000000001</v>
      </c>
      <c r="GD421" s="1">
        <v>1.0256000000000001</v>
      </c>
      <c r="GE421" s="1">
        <v>1.0022</v>
      </c>
      <c r="GF421" s="1">
        <v>1.1475</v>
      </c>
      <c r="GG421" s="1">
        <v>1.0579000000000001</v>
      </c>
      <c r="GH421" s="1">
        <v>1.0607</v>
      </c>
      <c r="GI421" s="1">
        <v>0.99319999999999997</v>
      </c>
      <c r="GJ421" s="1">
        <v>0.98329999999999995</v>
      </c>
      <c r="GK421" s="1">
        <v>0.98460000000000003</v>
      </c>
      <c r="GL421" s="1">
        <v>0.99870000000000003</v>
      </c>
      <c r="GM421" s="1">
        <v>0.99939999999999996</v>
      </c>
      <c r="GN421" s="1">
        <v>0.99750000000000005</v>
      </c>
      <c r="GO421" s="1">
        <v>1</v>
      </c>
      <c r="GP421" s="1">
        <v>0.99239999999999995</v>
      </c>
      <c r="GQ421" s="1">
        <v>0.99919999999999998</v>
      </c>
      <c r="GR421" s="1">
        <v>0.99880000000000002</v>
      </c>
      <c r="GS421" s="1">
        <v>1.8431999999999999</v>
      </c>
      <c r="GT421" s="1">
        <v>1.4083000000000001</v>
      </c>
      <c r="GU421" s="1">
        <v>1.2668999999999999</v>
      </c>
      <c r="GV421" s="1">
        <v>1.3106</v>
      </c>
      <c r="GW421" s="1">
        <v>1.2077</v>
      </c>
      <c r="GX421" s="1">
        <v>1.1892</v>
      </c>
      <c r="GY421" s="1">
        <v>1.1883999999999999</v>
      </c>
      <c r="GZ421" s="1">
        <v>1.2245999999999999</v>
      </c>
      <c r="HA421" s="1">
        <v>1.1367</v>
      </c>
      <c r="HB421" s="1">
        <v>1.117</v>
      </c>
      <c r="HC421" s="1">
        <v>502</v>
      </c>
      <c r="HD421" s="1">
        <v>1229</v>
      </c>
      <c r="HE421" s="1">
        <v>1228</v>
      </c>
      <c r="HF421" s="1">
        <v>502</v>
      </c>
      <c r="HG421" s="1">
        <v>218</v>
      </c>
      <c r="HH421" s="1">
        <v>232</v>
      </c>
      <c r="HI421" s="1">
        <v>231</v>
      </c>
      <c r="HJ421" s="1">
        <v>745</v>
      </c>
      <c r="HK421" s="1">
        <v>226</v>
      </c>
      <c r="HL421" s="1">
        <v>221</v>
      </c>
      <c r="HM421" s="1" t="s">
        <v>219</v>
      </c>
      <c r="HN421" s="1" t="s">
        <v>220</v>
      </c>
      <c r="HO421" s="1" t="s">
        <v>221</v>
      </c>
      <c r="HP421" s="1" t="s">
        <v>219</v>
      </c>
      <c r="HQ421" s="1" t="s">
        <v>222</v>
      </c>
      <c r="HR421" s="1" t="s">
        <v>223</v>
      </c>
      <c r="HS421" s="1" t="s">
        <v>224</v>
      </c>
      <c r="HT421" s="1" t="s">
        <v>225</v>
      </c>
      <c r="HU421" s="1" t="s">
        <v>226</v>
      </c>
      <c r="HV421" s="1" t="s">
        <v>227</v>
      </c>
      <c r="HW421" s="1">
        <v>13.901</v>
      </c>
      <c r="HX421" s="1">
        <v>35.898499999999999</v>
      </c>
      <c r="HY421" s="1">
        <v>44.749200000000002</v>
      </c>
      <c r="HZ421" s="1">
        <v>0</v>
      </c>
      <c r="IA421" s="1">
        <v>11.7202</v>
      </c>
      <c r="IB421" s="1">
        <v>21.232900000000001</v>
      </c>
      <c r="IC421" s="1">
        <v>-2.5200000000000001E-3</v>
      </c>
      <c r="ID421" s="1">
        <v>44.751800000000003</v>
      </c>
      <c r="IE421" s="1">
        <v>6.8999999999999997E-5</v>
      </c>
      <c r="IF421" s="1">
        <v>2</v>
      </c>
      <c r="IG421" s="1">
        <v>0</v>
      </c>
      <c r="IH421" s="1">
        <v>0</v>
      </c>
      <c r="II421" s="1">
        <v>0</v>
      </c>
      <c r="IJ421" s="1">
        <v>0</v>
      </c>
      <c r="IK421" s="1">
        <v>0</v>
      </c>
      <c r="IL421" s="1">
        <v>0</v>
      </c>
      <c r="IM421" s="1">
        <v>0</v>
      </c>
      <c r="IN421" s="1">
        <v>0</v>
      </c>
      <c r="IO421" s="1">
        <v>0</v>
      </c>
      <c r="IP421" s="1">
        <v>0</v>
      </c>
      <c r="IQ421" s="1">
        <v>0</v>
      </c>
      <c r="IR421" s="1">
        <v>0</v>
      </c>
      <c r="IS421" s="1">
        <v>0</v>
      </c>
      <c r="IT421" s="1">
        <v>0</v>
      </c>
      <c r="IU421" s="1">
        <v>0</v>
      </c>
      <c r="IV421" s="1">
        <v>0</v>
      </c>
      <c r="IW421" s="1">
        <v>0</v>
      </c>
      <c r="IX421" s="1">
        <v>0</v>
      </c>
      <c r="IY421" s="1">
        <v>0</v>
      </c>
      <c r="IZ421" s="1">
        <v>0</v>
      </c>
      <c r="JA421" s="1">
        <v>0</v>
      </c>
      <c r="JB421" s="1">
        <v>0</v>
      </c>
      <c r="JC421" s="1">
        <v>0</v>
      </c>
      <c r="JD421" s="1">
        <v>0</v>
      </c>
      <c r="JE421" s="1">
        <v>0</v>
      </c>
      <c r="JF421" s="1">
        <v>0</v>
      </c>
      <c r="JG421" s="1">
        <v>0</v>
      </c>
      <c r="JH421" s="1">
        <v>0</v>
      </c>
      <c r="JI421" s="1">
        <v>0</v>
      </c>
      <c r="JJ421" s="1">
        <v>0</v>
      </c>
      <c r="JK421" s="1">
        <v>0</v>
      </c>
      <c r="JL421" s="1">
        <v>0</v>
      </c>
      <c r="JM421" s="1">
        <v>0</v>
      </c>
      <c r="JN421" s="1">
        <v>0</v>
      </c>
      <c r="JO421" s="1">
        <v>0</v>
      </c>
      <c r="JP421" s="1">
        <v>0</v>
      </c>
      <c r="JQ421" s="1">
        <v>0</v>
      </c>
      <c r="JR421" s="1">
        <v>0</v>
      </c>
      <c r="JS421" s="1">
        <v>0</v>
      </c>
      <c r="JT421" s="1">
        <v>0</v>
      </c>
      <c r="JU421" s="1">
        <v>0</v>
      </c>
      <c r="JV421" s="1">
        <v>0</v>
      </c>
      <c r="JW421" s="1">
        <v>0</v>
      </c>
      <c r="JX421" s="1">
        <v>0</v>
      </c>
      <c r="JY421" s="1">
        <v>0</v>
      </c>
      <c r="JZ421" s="1">
        <v>0</v>
      </c>
      <c r="KA421" s="1">
        <v>0</v>
      </c>
      <c r="KB421" s="1">
        <v>0</v>
      </c>
      <c r="KC421" s="1">
        <v>0</v>
      </c>
      <c r="KD421" s="1">
        <v>0</v>
      </c>
      <c r="KR421" s="30"/>
      <c r="KS421" s="30"/>
      <c r="KT421" s="30"/>
      <c r="KU421" s="30"/>
      <c r="KV421" s="30"/>
      <c r="KW421" s="30"/>
      <c r="KX421" s="30"/>
      <c r="KY421" s="30"/>
      <c r="KZ421" s="30"/>
      <c r="LA421" s="30"/>
      <c r="LB421" s="30"/>
      <c r="LC421" s="30"/>
      <c r="LG421" s="31"/>
      <c r="LH421" s="31"/>
      <c r="LI421" s="31"/>
      <c r="LJ421" s="31"/>
      <c r="LK421" s="31"/>
      <c r="LL421" s="31"/>
      <c r="LM421" s="31"/>
      <c r="LN421" s="31"/>
      <c r="LO421" s="31"/>
      <c r="LP421" s="31"/>
      <c r="LQ421" s="31"/>
      <c r="LR421" s="31"/>
    </row>
    <row r="422" spans="1:330" x14ac:dyDescent="0.35">
      <c r="A422" s="1" t="s">
        <v>267</v>
      </c>
      <c r="B422" s="1" t="s">
        <v>264</v>
      </c>
      <c r="C422" s="1">
        <v>132</v>
      </c>
      <c r="D422" s="1">
        <v>40</v>
      </c>
      <c r="E422" s="1">
        <v>15</v>
      </c>
      <c r="F422" s="1">
        <v>20</v>
      </c>
      <c r="G422" s="1">
        <v>5</v>
      </c>
      <c r="H422" s="1">
        <v>2141</v>
      </c>
      <c r="I422" s="1">
        <v>4</v>
      </c>
      <c r="J422" s="1">
        <v>0.27208399999999999</v>
      </c>
      <c r="K422" s="1">
        <v>0.81642999999999999</v>
      </c>
      <c r="L422" s="1">
        <v>17.8262</v>
      </c>
      <c r="M422" s="1">
        <v>22.666</v>
      </c>
      <c r="N422" s="1">
        <v>-2.2530000000000001E-2</v>
      </c>
      <c r="O422" s="1">
        <v>0.220638</v>
      </c>
      <c r="P422" s="1">
        <v>2.0490200000000001</v>
      </c>
      <c r="Q422" s="1">
        <v>-6.2300000000000003E-3</v>
      </c>
      <c r="R422" s="1">
        <v>8.3231599999999997</v>
      </c>
      <c r="S422" s="1">
        <v>2.3080000000000002E-3</v>
      </c>
      <c r="T422" s="1">
        <v>44.744599999999998</v>
      </c>
      <c r="U422" s="1">
        <v>96.8917</v>
      </c>
      <c r="V422" s="33">
        <v>0.36921500000000002</v>
      </c>
      <c r="W422" s="34">
        <v>1.3536600000000001</v>
      </c>
      <c r="X422" s="34">
        <v>33.680500000000002</v>
      </c>
      <c r="Y422" s="34">
        <v>48.484499999999997</v>
      </c>
      <c r="Z422" s="34">
        <v>-2.9090000000000001E-2</v>
      </c>
      <c r="AA422" s="34">
        <v>0.36803599999999997</v>
      </c>
      <c r="AB422" s="34">
        <v>2.6360600000000001</v>
      </c>
      <c r="AC422" s="34">
        <v>-6.2300000000000003E-3</v>
      </c>
      <c r="AD422" s="34">
        <v>10.0251</v>
      </c>
      <c r="AE422" s="34">
        <v>3.2269999999999998E-3</v>
      </c>
      <c r="AF422" s="34">
        <v>3.9999999999999998E-6</v>
      </c>
      <c r="AG422" s="35">
        <v>96.884900000000002</v>
      </c>
      <c r="AH422" s="30">
        <v>0.26110299999999997</v>
      </c>
      <c r="AI422" s="30">
        <v>0.73604599999999998</v>
      </c>
      <c r="AJ422" s="30">
        <v>14.478199999999999</v>
      </c>
      <c r="AK422" s="30">
        <v>17.684100000000001</v>
      </c>
      <c r="AL422" s="30">
        <v>-8.9899999999999997E-3</v>
      </c>
      <c r="AM422" s="30">
        <v>0.100948</v>
      </c>
      <c r="AN422" s="30">
        <v>0.80408000000000002</v>
      </c>
      <c r="AO422" s="30">
        <v>-3.8500000000000001E-3</v>
      </c>
      <c r="AP422" s="30">
        <v>4.6644500000000004</v>
      </c>
      <c r="AQ422" s="30">
        <v>1.261E-3</v>
      </c>
      <c r="AR422" s="30">
        <v>61.282600000000002</v>
      </c>
      <c r="AS422" s="21">
        <f t="shared" si="41"/>
        <v>2.7034269849607133E-4</v>
      </c>
      <c r="AT422" s="21">
        <f t="shared" si="42"/>
        <v>-8.2539206122908375E-4</v>
      </c>
      <c r="AU422" s="23">
        <v>0.44691500000000001</v>
      </c>
      <c r="AV422" s="23">
        <v>2.5369700000000002</v>
      </c>
      <c r="AW422" s="23">
        <v>24.948599999999999</v>
      </c>
      <c r="AX422" s="23">
        <v>60.950400000000002</v>
      </c>
      <c r="AY422" s="23">
        <v>-3.0970000000000001E-2</v>
      </c>
      <c r="AZ422" s="23">
        <v>0.347885</v>
      </c>
      <c r="BA422" s="23">
        <v>2.77101</v>
      </c>
      <c r="BB422" s="23">
        <v>-1.3259999999999999E-2</v>
      </c>
      <c r="BC422" s="23">
        <v>8.0380599999999998</v>
      </c>
      <c r="BD422" s="23">
        <v>4.3499999999999997E-3</v>
      </c>
      <c r="BE422" s="23">
        <v>0</v>
      </c>
      <c r="BF422" s="23">
        <v>100</v>
      </c>
      <c r="BG422" s="23">
        <v>22</v>
      </c>
      <c r="BH422" s="23" t="s">
        <v>218</v>
      </c>
      <c r="BI422" s="23">
        <v>9.3103000000000005E-2</v>
      </c>
      <c r="BJ422" s="23">
        <v>0.26425700000000002</v>
      </c>
      <c r="BK422" s="23">
        <v>5.1974200000000002</v>
      </c>
      <c r="BL422" s="23">
        <v>6.3487299999999998</v>
      </c>
      <c r="BM422" s="23">
        <v>-3.2299999999999998E-3</v>
      </c>
      <c r="BN422" s="23">
        <v>3.6236999999999998E-2</v>
      </c>
      <c r="BO422" s="23">
        <v>0.28863499999999997</v>
      </c>
      <c r="BP422" s="23">
        <v>-1.3799999999999999E-3</v>
      </c>
      <c r="BQ422" s="23">
        <v>1.6745300000000001</v>
      </c>
      <c r="BR422" s="23">
        <v>4.5300000000000001E-4</v>
      </c>
      <c r="BS422" s="23">
        <v>22</v>
      </c>
      <c r="BT422" s="22">
        <f t="shared" si="43"/>
        <v>0.58589899999999995</v>
      </c>
      <c r="BU422" s="22">
        <f t="shared" si="44"/>
        <v>5.2671001276848761E-2</v>
      </c>
      <c r="BV422" s="33">
        <v>1.3766E-2</v>
      </c>
      <c r="BW422" s="34">
        <v>9.7509999999999993E-3</v>
      </c>
      <c r="BX422" s="34">
        <v>8.0470000000000003E-3</v>
      </c>
      <c r="BY422" s="34">
        <v>8.3359999999999997E-3</v>
      </c>
      <c r="BZ422" s="34">
        <v>3.7491999999999998E-2</v>
      </c>
      <c r="CA422" s="34">
        <v>3.4660999999999997E-2</v>
      </c>
      <c r="CB422" s="34">
        <v>3.3682999999999998E-2</v>
      </c>
      <c r="CC422" s="34">
        <v>1.7514999999999999E-2</v>
      </c>
      <c r="CD422" s="34">
        <v>8.8940000000000009E-3</v>
      </c>
      <c r="CE422" s="35">
        <v>8.8959999999999994E-3</v>
      </c>
      <c r="CF422" s="1">
        <v>4.1013999999999999</v>
      </c>
      <c r="CG422" s="1">
        <v>1.42177</v>
      </c>
      <c r="CH422" s="1">
        <v>0.225633</v>
      </c>
      <c r="CI422" s="1">
        <v>0.19019800000000001</v>
      </c>
      <c r="CJ422" s="1">
        <v>-74.619</v>
      </c>
      <c r="CK422" s="1">
        <v>13.3505</v>
      </c>
      <c r="CL422" s="1">
        <v>2.5246599999999999</v>
      </c>
      <c r="CM422" s="1">
        <v>-116.1</v>
      </c>
      <c r="CN422" s="1">
        <v>0.38243500000000002</v>
      </c>
      <c r="CO422" s="1">
        <v>183.08099999999999</v>
      </c>
      <c r="CP422" s="1">
        <v>54.357900000000001</v>
      </c>
      <c r="CQ422" s="1">
        <v>92.739500000000007</v>
      </c>
      <c r="CR422" s="1">
        <v>11.2685</v>
      </c>
      <c r="CS422" s="1">
        <v>26.314900000000002</v>
      </c>
      <c r="CT422" s="1">
        <v>19.815000000000001</v>
      </c>
      <c r="CU422" s="1">
        <v>30</v>
      </c>
      <c r="CV422" s="1">
        <v>30</v>
      </c>
      <c r="CW422" s="1">
        <v>30</v>
      </c>
      <c r="CX422" s="1">
        <v>30</v>
      </c>
      <c r="CY422" s="1">
        <v>20</v>
      </c>
      <c r="CZ422" s="1">
        <v>20</v>
      </c>
      <c r="DA422" s="1">
        <v>20</v>
      </c>
      <c r="DB422" s="1">
        <v>70</v>
      </c>
      <c r="DC422" s="1">
        <v>30</v>
      </c>
      <c r="DD422" s="1">
        <v>30</v>
      </c>
      <c r="DE422" s="1">
        <v>15</v>
      </c>
      <c r="DF422" s="1">
        <v>15</v>
      </c>
      <c r="DG422" s="1">
        <v>15</v>
      </c>
      <c r="DH422" s="1">
        <v>15</v>
      </c>
      <c r="DI422" s="1">
        <v>10</v>
      </c>
      <c r="DJ422" s="1">
        <v>10</v>
      </c>
      <c r="DK422" s="1">
        <v>10</v>
      </c>
      <c r="DL422" s="1">
        <v>40</v>
      </c>
      <c r="DM422" s="1">
        <v>15</v>
      </c>
      <c r="DN422" s="1">
        <v>15</v>
      </c>
      <c r="DO422" s="1">
        <v>15</v>
      </c>
      <c r="DP422" s="1">
        <v>15</v>
      </c>
      <c r="DQ422" s="1">
        <v>15</v>
      </c>
      <c r="DR422" s="1">
        <v>15</v>
      </c>
      <c r="DS422" s="1">
        <v>10</v>
      </c>
      <c r="DT422" s="1">
        <v>10</v>
      </c>
      <c r="DU422" s="1">
        <v>10</v>
      </c>
      <c r="DV422" s="1">
        <v>40</v>
      </c>
      <c r="DW422" s="1">
        <v>15</v>
      </c>
      <c r="DX422" s="1">
        <v>15</v>
      </c>
      <c r="DY422" s="1">
        <v>1.8767400000000001</v>
      </c>
      <c r="DZ422" s="1">
        <v>10.788600000000001</v>
      </c>
      <c r="EA422" s="1">
        <v>334.892</v>
      </c>
      <c r="EB422" s="1">
        <v>470.88400000000001</v>
      </c>
      <c r="EC422" s="1">
        <v>0.18177299999999999</v>
      </c>
      <c r="ED422" s="1">
        <v>0.24993899999999999</v>
      </c>
      <c r="EE422" s="1">
        <v>4.59795</v>
      </c>
      <c r="EF422" s="1">
        <v>0.29430099999999998</v>
      </c>
      <c r="EG422" s="1">
        <v>118.083</v>
      </c>
      <c r="EH422" s="1">
        <v>1.4323600000000001</v>
      </c>
      <c r="EI422" s="1">
        <v>0.37584200000000001</v>
      </c>
      <c r="EJ422" s="1">
        <v>0.91823500000000002</v>
      </c>
      <c r="EK422" s="1">
        <v>1.4963599999999999</v>
      </c>
      <c r="EL422" s="1">
        <v>1.96478</v>
      </c>
      <c r="EM422" s="1">
        <v>0.224692</v>
      </c>
      <c r="EN422" s="1">
        <v>4.5442999999999997E-2</v>
      </c>
      <c r="EO422" s="1">
        <v>0.22730400000000001</v>
      </c>
      <c r="EP422" s="1">
        <v>0.31558000000000003</v>
      </c>
      <c r="EQ422" s="1">
        <v>1.0335099999999999</v>
      </c>
      <c r="ER422" s="1">
        <v>1.39469</v>
      </c>
      <c r="ES422" s="1">
        <v>1.5008900000000001</v>
      </c>
      <c r="ET422" s="1">
        <v>9.8703800000000008</v>
      </c>
      <c r="EU422" s="1">
        <v>333.39600000000002</v>
      </c>
      <c r="EV422" s="1">
        <v>468.91899999999998</v>
      </c>
      <c r="EW422" s="1">
        <v>-4.292E-2</v>
      </c>
      <c r="EX422" s="1">
        <v>0.20449600000000001</v>
      </c>
      <c r="EY422" s="1">
        <v>4.3706500000000004</v>
      </c>
      <c r="EZ422" s="1">
        <v>-2.128E-2</v>
      </c>
      <c r="FA422" s="1">
        <v>117.05</v>
      </c>
      <c r="FB422" s="1">
        <v>3.7668E-2</v>
      </c>
      <c r="FC422" s="1">
        <v>4.7154000000000001E-2</v>
      </c>
      <c r="FD422" s="1">
        <v>8.5929000000000005E-2</v>
      </c>
      <c r="FE422" s="1">
        <v>2.5742699999999998</v>
      </c>
      <c r="FF422" s="1">
        <v>0.81373600000000001</v>
      </c>
      <c r="FG422" s="1">
        <v>-3.8000000000000002E-4</v>
      </c>
      <c r="FH422" s="1">
        <v>3.3440000000000002E-3</v>
      </c>
      <c r="FI422" s="1">
        <v>3.5957999999999997E-2</v>
      </c>
      <c r="FJ422" s="1">
        <v>-8.1999999999999998E-4</v>
      </c>
      <c r="FK422" s="1">
        <v>0.67242299999999999</v>
      </c>
      <c r="FL422" s="1">
        <v>6.6000000000000005E-5</v>
      </c>
      <c r="FM422" s="1">
        <v>42650.733935185199</v>
      </c>
      <c r="FN422" s="1">
        <f t="shared" si="45"/>
        <v>237.6819444456487</v>
      </c>
      <c r="FO422" s="1">
        <v>1.0321</v>
      </c>
      <c r="FP422" s="1">
        <v>1.0091000000000001</v>
      </c>
      <c r="FQ422" s="1">
        <v>1.0421</v>
      </c>
      <c r="FR422" s="1">
        <v>1.0144</v>
      </c>
      <c r="FS422" s="1">
        <v>1.2022999999999999</v>
      </c>
      <c r="FT422" s="1">
        <v>1.1624000000000001</v>
      </c>
      <c r="FU422" s="1">
        <v>1.1858</v>
      </c>
      <c r="FV422" s="1">
        <v>1.0752999999999999</v>
      </c>
      <c r="FW422" s="1">
        <v>1.0752999999999999</v>
      </c>
      <c r="FX422" s="1">
        <v>1.0543</v>
      </c>
      <c r="FY422" s="1">
        <v>1.7977000000000001</v>
      </c>
      <c r="FZ422" s="1">
        <v>1.4192</v>
      </c>
      <c r="GA422" s="1">
        <v>1.2342</v>
      </c>
      <c r="GB422" s="1">
        <v>1.2941</v>
      </c>
      <c r="GC422" s="1">
        <v>1.0051000000000001</v>
      </c>
      <c r="GD422" s="1">
        <v>1.0256000000000001</v>
      </c>
      <c r="GE422" s="1">
        <v>1.0022</v>
      </c>
      <c r="GF422" s="1">
        <v>1.1475</v>
      </c>
      <c r="GG422" s="1">
        <v>1.0579000000000001</v>
      </c>
      <c r="GH422" s="1">
        <v>1.0607</v>
      </c>
      <c r="GI422" s="1">
        <v>0.99319999999999997</v>
      </c>
      <c r="GJ422" s="1">
        <v>0.98319999999999996</v>
      </c>
      <c r="GK422" s="1">
        <v>0.98460000000000003</v>
      </c>
      <c r="GL422" s="1">
        <v>0.99870000000000003</v>
      </c>
      <c r="GM422" s="1">
        <v>0.99939999999999996</v>
      </c>
      <c r="GN422" s="1">
        <v>0.99760000000000004</v>
      </c>
      <c r="GO422" s="1">
        <v>1</v>
      </c>
      <c r="GP422" s="1">
        <v>0.99239999999999995</v>
      </c>
      <c r="GQ422" s="1">
        <v>0.99919999999999998</v>
      </c>
      <c r="GR422" s="1">
        <v>0.99880000000000002</v>
      </c>
      <c r="GS422" s="1">
        <v>1.8428</v>
      </c>
      <c r="GT422" s="1">
        <v>1.4080999999999999</v>
      </c>
      <c r="GU422" s="1">
        <v>1.2663</v>
      </c>
      <c r="GV422" s="1">
        <v>1.3109999999999999</v>
      </c>
      <c r="GW422" s="1">
        <v>1.2077</v>
      </c>
      <c r="GX422" s="1">
        <v>1.1892</v>
      </c>
      <c r="GY422" s="1">
        <v>1.1883999999999999</v>
      </c>
      <c r="GZ422" s="1">
        <v>1.2243999999999999</v>
      </c>
      <c r="HA422" s="1">
        <v>1.1366000000000001</v>
      </c>
      <c r="HB422" s="1">
        <v>1.1169</v>
      </c>
      <c r="HC422" s="1">
        <v>502</v>
      </c>
      <c r="HD422" s="1">
        <v>1229</v>
      </c>
      <c r="HE422" s="1">
        <v>1228</v>
      </c>
      <c r="HF422" s="1">
        <v>502</v>
      </c>
      <c r="HG422" s="1">
        <v>218</v>
      </c>
      <c r="HH422" s="1">
        <v>232</v>
      </c>
      <c r="HI422" s="1">
        <v>231</v>
      </c>
      <c r="HJ422" s="1">
        <v>745</v>
      </c>
      <c r="HK422" s="1">
        <v>226</v>
      </c>
      <c r="HL422" s="1">
        <v>221</v>
      </c>
      <c r="HM422" s="1" t="s">
        <v>219</v>
      </c>
      <c r="HN422" s="1" t="s">
        <v>220</v>
      </c>
      <c r="HO422" s="1" t="s">
        <v>221</v>
      </c>
      <c r="HP422" s="1" t="s">
        <v>219</v>
      </c>
      <c r="HQ422" s="1" t="s">
        <v>222</v>
      </c>
      <c r="HR422" s="1" t="s">
        <v>223</v>
      </c>
      <c r="HS422" s="1" t="s">
        <v>224</v>
      </c>
      <c r="HT422" s="1" t="s">
        <v>225</v>
      </c>
      <c r="HU422" s="1" t="s">
        <v>226</v>
      </c>
      <c r="HV422" s="1" t="s">
        <v>227</v>
      </c>
      <c r="HW422" s="1">
        <v>13.9001</v>
      </c>
      <c r="HX422" s="1">
        <v>35.898800000000001</v>
      </c>
      <c r="HY422" s="1">
        <v>44.744599999999998</v>
      </c>
      <c r="HZ422" s="1">
        <v>0</v>
      </c>
      <c r="IA422" s="1">
        <v>11.7188</v>
      </c>
      <c r="IB422" s="1">
        <v>21.232900000000001</v>
      </c>
      <c r="IC422" s="1">
        <v>-1.4E-3</v>
      </c>
      <c r="ID422" s="1">
        <v>44.746000000000002</v>
      </c>
      <c r="IE422" s="1">
        <v>3.8999999999999999E-5</v>
      </c>
      <c r="IF422" s="1">
        <v>2</v>
      </c>
      <c r="IG422" s="1">
        <v>0</v>
      </c>
      <c r="IH422" s="1">
        <v>0</v>
      </c>
      <c r="II422" s="1">
        <v>0</v>
      </c>
      <c r="IJ422" s="1">
        <v>0</v>
      </c>
      <c r="IK422" s="1">
        <v>0</v>
      </c>
      <c r="IL422" s="1">
        <v>0</v>
      </c>
      <c r="IM422" s="1">
        <v>0</v>
      </c>
      <c r="IN422" s="1">
        <v>0</v>
      </c>
      <c r="IO422" s="1">
        <v>0</v>
      </c>
      <c r="IP422" s="1">
        <v>0</v>
      </c>
      <c r="IQ422" s="1">
        <v>0</v>
      </c>
      <c r="IR422" s="1">
        <v>0</v>
      </c>
      <c r="IS422" s="1">
        <v>0</v>
      </c>
      <c r="IT422" s="1">
        <v>0</v>
      </c>
      <c r="IU422" s="1">
        <v>0</v>
      </c>
      <c r="IV422" s="1">
        <v>0</v>
      </c>
      <c r="IW422" s="1">
        <v>0</v>
      </c>
      <c r="IX422" s="1">
        <v>0</v>
      </c>
      <c r="IY422" s="1">
        <v>0</v>
      </c>
      <c r="IZ422" s="1">
        <v>0</v>
      </c>
      <c r="JA422" s="1">
        <v>0</v>
      </c>
      <c r="JB422" s="1">
        <v>0</v>
      </c>
      <c r="JC422" s="1">
        <v>0</v>
      </c>
      <c r="JD422" s="1">
        <v>0</v>
      </c>
      <c r="JE422" s="1">
        <v>0</v>
      </c>
      <c r="JF422" s="1">
        <v>0</v>
      </c>
      <c r="JG422" s="1">
        <v>0</v>
      </c>
      <c r="JH422" s="1">
        <v>0</v>
      </c>
      <c r="JI422" s="1">
        <v>0</v>
      </c>
      <c r="JJ422" s="1">
        <v>0</v>
      </c>
      <c r="JK422" s="1">
        <v>0</v>
      </c>
      <c r="JL422" s="1">
        <v>0</v>
      </c>
      <c r="JM422" s="1">
        <v>0</v>
      </c>
      <c r="JN422" s="1">
        <v>0</v>
      </c>
      <c r="JO422" s="1">
        <v>0</v>
      </c>
      <c r="JP422" s="1">
        <v>0</v>
      </c>
      <c r="JQ422" s="1">
        <v>0</v>
      </c>
      <c r="JR422" s="1">
        <v>0</v>
      </c>
      <c r="JS422" s="1">
        <v>0</v>
      </c>
      <c r="JT422" s="1">
        <v>0</v>
      </c>
      <c r="JU422" s="1">
        <v>0</v>
      </c>
      <c r="JV422" s="1">
        <v>0</v>
      </c>
      <c r="JW422" s="1">
        <v>0</v>
      </c>
      <c r="JX422" s="1">
        <v>0</v>
      </c>
      <c r="JY422" s="1">
        <v>0</v>
      </c>
      <c r="JZ422" s="1">
        <v>0</v>
      </c>
      <c r="KA422" s="1">
        <v>0</v>
      </c>
      <c r="KB422" s="1">
        <v>0</v>
      </c>
      <c r="KC422" s="1">
        <v>0</v>
      </c>
      <c r="KD422" s="1">
        <v>0</v>
      </c>
      <c r="KR422" s="30"/>
      <c r="KS422" s="30"/>
      <c r="KT422" s="30"/>
      <c r="KU422" s="30"/>
      <c r="KV422" s="30"/>
      <c r="KW422" s="30"/>
      <c r="KX422" s="30"/>
      <c r="KY422" s="30"/>
      <c r="KZ422" s="30"/>
      <c r="LA422" s="30"/>
      <c r="LB422" s="30"/>
      <c r="LC422" s="30"/>
      <c r="LG422" s="31"/>
      <c r="LH422" s="31"/>
      <c r="LI422" s="31"/>
      <c r="LJ422" s="31"/>
      <c r="LK422" s="31"/>
      <c r="LL422" s="31"/>
      <c r="LM422" s="31"/>
      <c r="LN422" s="31"/>
      <c r="LO422" s="31"/>
      <c r="LP422" s="31"/>
      <c r="LQ422" s="31"/>
      <c r="LR422" s="31"/>
    </row>
    <row r="423" spans="1:330" x14ac:dyDescent="0.35">
      <c r="A423" s="1" t="s">
        <v>267</v>
      </c>
      <c r="B423" s="1" t="s">
        <v>264</v>
      </c>
      <c r="C423" s="1">
        <v>132</v>
      </c>
      <c r="D423" s="1">
        <v>40</v>
      </c>
      <c r="E423" s="1">
        <v>15</v>
      </c>
      <c r="F423" s="1">
        <v>20</v>
      </c>
      <c r="G423" s="1">
        <v>5</v>
      </c>
      <c r="H423" s="1">
        <v>2142</v>
      </c>
      <c r="I423" s="1">
        <v>5</v>
      </c>
      <c r="J423" s="1">
        <v>0.31065300000000001</v>
      </c>
      <c r="K423" s="1">
        <v>0.79294500000000001</v>
      </c>
      <c r="L423" s="1">
        <v>18.043199999999999</v>
      </c>
      <c r="M423" s="1">
        <v>22.5944</v>
      </c>
      <c r="N423" s="1">
        <v>1.311E-2</v>
      </c>
      <c r="O423" s="1">
        <v>0.175147</v>
      </c>
      <c r="P423" s="1">
        <v>2.0312399999999999</v>
      </c>
      <c r="Q423" s="1">
        <v>1.0970000000000001E-3</v>
      </c>
      <c r="R423" s="1">
        <v>8.1465800000000002</v>
      </c>
      <c r="S423" s="1">
        <v>3.003E-3</v>
      </c>
      <c r="T423" s="1">
        <v>44.792999999999999</v>
      </c>
      <c r="U423" s="1">
        <v>96.904399999999995</v>
      </c>
      <c r="V423" s="33">
        <v>0.42155300000000001</v>
      </c>
      <c r="W423" s="34">
        <v>1.31473</v>
      </c>
      <c r="X423" s="34">
        <v>34.090600000000002</v>
      </c>
      <c r="Y423" s="34">
        <v>48.331400000000002</v>
      </c>
      <c r="Z423" s="34">
        <v>1.6927999999999999E-2</v>
      </c>
      <c r="AA423" s="34">
        <v>0.29215400000000002</v>
      </c>
      <c r="AB423" s="34">
        <v>2.6131799999999998</v>
      </c>
      <c r="AC423" s="34">
        <v>1.0970000000000001E-3</v>
      </c>
      <c r="AD423" s="34">
        <v>9.8123500000000003</v>
      </c>
      <c r="AE423" s="34">
        <v>4.1980000000000003E-3</v>
      </c>
      <c r="AF423" s="34">
        <v>3.9999999999999998E-6</v>
      </c>
      <c r="AG423" s="35">
        <v>96.898200000000003</v>
      </c>
      <c r="AH423" s="30">
        <v>0.29783199999999999</v>
      </c>
      <c r="AI423" s="30">
        <v>0.714194</v>
      </c>
      <c r="AJ423" s="30">
        <v>14.640599999999999</v>
      </c>
      <c r="AK423" s="30">
        <v>17.611499999999999</v>
      </c>
      <c r="AL423" s="30">
        <v>5.2249999999999996E-3</v>
      </c>
      <c r="AM423" s="30">
        <v>8.0058000000000004E-2</v>
      </c>
      <c r="AN423" s="30">
        <v>0.79634400000000005</v>
      </c>
      <c r="AO423" s="30">
        <v>6.7699999999999998E-4</v>
      </c>
      <c r="AP423" s="30">
        <v>4.56114</v>
      </c>
      <c r="AQ423" s="30">
        <v>1.639E-3</v>
      </c>
      <c r="AR423" s="30">
        <v>61.290799999999997</v>
      </c>
      <c r="AS423" s="21">
        <f t="shared" si="41"/>
        <v>3.5933998956401252E-4</v>
      </c>
      <c r="AT423" s="21">
        <f t="shared" si="42"/>
        <v>1.484278053293694E-4</v>
      </c>
      <c r="AU423" s="23">
        <v>0.51077300000000003</v>
      </c>
      <c r="AV423" s="23">
        <v>2.4664299999999999</v>
      </c>
      <c r="AW423" s="23">
        <v>25.2773</v>
      </c>
      <c r="AX423" s="23">
        <v>60.817999999999998</v>
      </c>
      <c r="AY423" s="23">
        <v>1.804E-2</v>
      </c>
      <c r="AZ423" s="23">
        <v>0.27643099999999998</v>
      </c>
      <c r="BA423" s="23">
        <v>2.7496800000000001</v>
      </c>
      <c r="BB423" s="23">
        <v>2.3389999999999999E-3</v>
      </c>
      <c r="BC423" s="23">
        <v>7.8753000000000002</v>
      </c>
      <c r="BD423" s="23">
        <v>5.6639999999999998E-3</v>
      </c>
      <c r="BE423" s="23">
        <v>0</v>
      </c>
      <c r="BF423" s="23">
        <v>100</v>
      </c>
      <c r="BG423" s="23">
        <v>22</v>
      </c>
      <c r="BH423" s="23" t="s">
        <v>218</v>
      </c>
      <c r="BI423" s="23">
        <v>0.106186</v>
      </c>
      <c r="BJ423" s="23">
        <v>0.25637700000000002</v>
      </c>
      <c r="BK423" s="23">
        <v>5.2549999999999999</v>
      </c>
      <c r="BL423" s="23">
        <v>6.3218399999999999</v>
      </c>
      <c r="BM423" s="23">
        <v>1.8749999999999999E-3</v>
      </c>
      <c r="BN423" s="23">
        <v>2.8733999999999999E-2</v>
      </c>
      <c r="BO423" s="23">
        <v>0.28582000000000002</v>
      </c>
      <c r="BP423" s="23">
        <v>2.43E-4</v>
      </c>
      <c r="BQ423" s="23">
        <v>1.63723</v>
      </c>
      <c r="BR423" s="23">
        <v>5.8900000000000001E-4</v>
      </c>
      <c r="BS423" s="23">
        <v>22</v>
      </c>
      <c r="BT423" s="22">
        <f t="shared" si="43"/>
        <v>0.57280600000000004</v>
      </c>
      <c r="BU423" s="22">
        <f t="shared" si="44"/>
        <v>6.0906863307437817E-2</v>
      </c>
      <c r="BV423" s="33">
        <v>1.4050999999999999E-2</v>
      </c>
      <c r="BW423" s="34">
        <v>1.0029E-2</v>
      </c>
      <c r="BX423" s="34">
        <v>8.0330000000000002E-3</v>
      </c>
      <c r="BY423" s="34">
        <v>8.3029999999999996E-3</v>
      </c>
      <c r="BZ423" s="34">
        <v>3.3599999999999998E-2</v>
      </c>
      <c r="CA423" s="34">
        <v>4.6434000000000003E-2</v>
      </c>
      <c r="CB423" s="34">
        <v>3.4176999999999999E-2</v>
      </c>
      <c r="CC423" s="34">
        <v>1.7988000000000001E-2</v>
      </c>
      <c r="CD423" s="34">
        <v>8.7550000000000006E-3</v>
      </c>
      <c r="CE423" s="35">
        <v>8.8489999999999992E-3</v>
      </c>
      <c r="CF423" s="1">
        <v>3.7673800000000002</v>
      </c>
      <c r="CG423" s="1">
        <v>1.44638</v>
      </c>
      <c r="CH423" s="1">
        <v>0.22309000000000001</v>
      </c>
      <c r="CI423" s="1">
        <v>0.189665</v>
      </c>
      <c r="CJ423" s="1">
        <v>124.89100000000001</v>
      </c>
      <c r="CK423" s="1">
        <v>17.607299999999999</v>
      </c>
      <c r="CL423" s="1">
        <v>2.5285199999999999</v>
      </c>
      <c r="CM423" s="1">
        <v>686.67</v>
      </c>
      <c r="CN423" s="1">
        <v>0.38462499999999999</v>
      </c>
      <c r="CO423" s="1">
        <v>140.25899999999999</v>
      </c>
      <c r="CP423" s="1">
        <v>54.349200000000003</v>
      </c>
      <c r="CQ423" s="1">
        <v>92.739199999999997</v>
      </c>
      <c r="CR423" s="1">
        <v>11.2685</v>
      </c>
      <c r="CS423" s="1">
        <v>35.017699999999998</v>
      </c>
      <c r="CT423" s="1">
        <v>20.02</v>
      </c>
      <c r="CU423" s="1">
        <v>30</v>
      </c>
      <c r="CV423" s="1">
        <v>30</v>
      </c>
      <c r="CW423" s="1">
        <v>30</v>
      </c>
      <c r="CX423" s="1">
        <v>30</v>
      </c>
      <c r="CY423" s="1">
        <v>20</v>
      </c>
      <c r="CZ423" s="1">
        <v>20</v>
      </c>
      <c r="DA423" s="1">
        <v>20</v>
      </c>
      <c r="DB423" s="1">
        <v>70</v>
      </c>
      <c r="DC423" s="1">
        <v>30</v>
      </c>
      <c r="DD423" s="1">
        <v>30</v>
      </c>
      <c r="DE423" s="1">
        <v>15</v>
      </c>
      <c r="DF423" s="1">
        <v>15</v>
      </c>
      <c r="DG423" s="1">
        <v>15</v>
      </c>
      <c r="DH423" s="1">
        <v>15</v>
      </c>
      <c r="DI423" s="1">
        <v>10</v>
      </c>
      <c r="DJ423" s="1">
        <v>10</v>
      </c>
      <c r="DK423" s="1">
        <v>10</v>
      </c>
      <c r="DL423" s="1">
        <v>40</v>
      </c>
      <c r="DM423" s="1">
        <v>15</v>
      </c>
      <c r="DN423" s="1">
        <v>15</v>
      </c>
      <c r="DO423" s="1">
        <v>15</v>
      </c>
      <c r="DP423" s="1">
        <v>15</v>
      </c>
      <c r="DQ423" s="1">
        <v>15</v>
      </c>
      <c r="DR423" s="1">
        <v>15</v>
      </c>
      <c r="DS423" s="1">
        <v>10</v>
      </c>
      <c r="DT423" s="1">
        <v>10</v>
      </c>
      <c r="DU423" s="1">
        <v>10</v>
      </c>
      <c r="DV423" s="1">
        <v>40</v>
      </c>
      <c r="DW423" s="1">
        <v>15</v>
      </c>
      <c r="DX423" s="1">
        <v>15</v>
      </c>
      <c r="DY423" s="1">
        <v>2.1116199999999998</v>
      </c>
      <c r="DZ423" s="1">
        <v>10.5708</v>
      </c>
      <c r="EA423" s="1">
        <v>339.04</v>
      </c>
      <c r="EB423" s="1">
        <v>468.71100000000001</v>
      </c>
      <c r="EC423" s="1">
        <v>0.20732</v>
      </c>
      <c r="ED423" s="1">
        <v>0.24478800000000001</v>
      </c>
      <c r="EE423" s="1">
        <v>4.5691300000000004</v>
      </c>
      <c r="EF423" s="1">
        <v>0.33970600000000001</v>
      </c>
      <c r="EG423" s="1">
        <v>115.547</v>
      </c>
      <c r="EH423" s="1">
        <v>1.4438</v>
      </c>
      <c r="EI423" s="1">
        <v>0.39636100000000002</v>
      </c>
      <c r="EJ423" s="1">
        <v>0.98191600000000001</v>
      </c>
      <c r="EK423" s="1">
        <v>1.5072099999999999</v>
      </c>
      <c r="EL423" s="1">
        <v>1.96393</v>
      </c>
      <c r="EM423" s="1">
        <v>0.182341</v>
      </c>
      <c r="EN423" s="1">
        <v>8.2428000000000001E-2</v>
      </c>
      <c r="EO423" s="1">
        <v>0.236433</v>
      </c>
      <c r="EP423" s="1">
        <v>0.33595900000000001</v>
      </c>
      <c r="EQ423" s="1">
        <v>1.0113000000000001</v>
      </c>
      <c r="ER423" s="1">
        <v>1.3947799999999999</v>
      </c>
      <c r="ES423" s="1">
        <v>1.71526</v>
      </c>
      <c r="ET423" s="1">
        <v>9.5888600000000004</v>
      </c>
      <c r="EU423" s="1">
        <v>337.53300000000002</v>
      </c>
      <c r="EV423" s="1">
        <v>466.74700000000001</v>
      </c>
      <c r="EW423" s="1">
        <v>2.4978E-2</v>
      </c>
      <c r="EX423" s="1">
        <v>0.16236</v>
      </c>
      <c r="EY423" s="1">
        <v>4.3327</v>
      </c>
      <c r="EZ423" s="1">
        <v>3.7469999999999999E-3</v>
      </c>
      <c r="FA423" s="1">
        <v>114.536</v>
      </c>
      <c r="FB423" s="1">
        <v>4.9015000000000003E-2</v>
      </c>
      <c r="FC423" s="1">
        <v>5.3888999999999999E-2</v>
      </c>
      <c r="FD423" s="1">
        <v>8.3477999999999997E-2</v>
      </c>
      <c r="FE423" s="1">
        <v>2.60622</v>
      </c>
      <c r="FF423" s="1">
        <v>0.80996599999999996</v>
      </c>
      <c r="FG423" s="1">
        <v>2.2000000000000001E-4</v>
      </c>
      <c r="FH423" s="1">
        <v>2.6549999999999998E-3</v>
      </c>
      <c r="FI423" s="1">
        <v>3.5645999999999997E-2</v>
      </c>
      <c r="FJ423" s="1">
        <v>1.44E-4</v>
      </c>
      <c r="FK423" s="1">
        <v>0.65798000000000001</v>
      </c>
      <c r="FL423" s="1">
        <v>8.5000000000000006E-5</v>
      </c>
      <c r="FM423" s="1">
        <v>42650.737175925897</v>
      </c>
      <c r="FN423" s="1">
        <f t="shared" si="45"/>
        <v>237.75972222239943</v>
      </c>
      <c r="FO423" s="1">
        <v>1.0322</v>
      </c>
      <c r="FP423" s="1">
        <v>1.0092000000000001</v>
      </c>
      <c r="FQ423" s="1">
        <v>1.0422</v>
      </c>
      <c r="FR423" s="1">
        <v>1.0145</v>
      </c>
      <c r="FS423" s="1">
        <v>1.2023999999999999</v>
      </c>
      <c r="FT423" s="1">
        <v>1.1625000000000001</v>
      </c>
      <c r="FU423" s="1">
        <v>1.1859999999999999</v>
      </c>
      <c r="FV423" s="1">
        <v>1.0753999999999999</v>
      </c>
      <c r="FW423" s="1">
        <v>1.0753999999999999</v>
      </c>
      <c r="FX423" s="1">
        <v>1.0544</v>
      </c>
      <c r="FY423" s="1">
        <v>1.7959000000000001</v>
      </c>
      <c r="FZ423" s="1">
        <v>1.4189000000000001</v>
      </c>
      <c r="GA423" s="1">
        <v>1.2337</v>
      </c>
      <c r="GB423" s="1">
        <v>1.2959000000000001</v>
      </c>
      <c r="GC423" s="1">
        <v>1.0049999999999999</v>
      </c>
      <c r="GD423" s="1">
        <v>1.0254000000000001</v>
      </c>
      <c r="GE423" s="1">
        <v>1.0021</v>
      </c>
      <c r="GF423" s="1">
        <v>1.1477999999999999</v>
      </c>
      <c r="GG423" s="1">
        <v>1.0580000000000001</v>
      </c>
      <c r="GH423" s="1">
        <v>1.0603</v>
      </c>
      <c r="GI423" s="1">
        <v>0.99319999999999997</v>
      </c>
      <c r="GJ423" s="1">
        <v>0.98309999999999997</v>
      </c>
      <c r="GK423" s="1">
        <v>0.98470000000000002</v>
      </c>
      <c r="GL423" s="1">
        <v>0.99870000000000003</v>
      </c>
      <c r="GM423" s="1">
        <v>0.99939999999999996</v>
      </c>
      <c r="GN423" s="1">
        <v>0.99750000000000005</v>
      </c>
      <c r="GO423" s="1">
        <v>1</v>
      </c>
      <c r="GP423" s="1">
        <v>0.99250000000000005</v>
      </c>
      <c r="GQ423" s="1">
        <v>0.99929999999999997</v>
      </c>
      <c r="GR423" s="1">
        <v>0.99880000000000002</v>
      </c>
      <c r="GS423" s="1">
        <v>1.8411</v>
      </c>
      <c r="GT423" s="1">
        <v>1.4077</v>
      </c>
      <c r="GU423" s="1">
        <v>1.266</v>
      </c>
      <c r="GV423" s="1">
        <v>1.3129</v>
      </c>
      <c r="GW423" s="1">
        <v>1.2077</v>
      </c>
      <c r="GX423" s="1">
        <v>1.1890000000000001</v>
      </c>
      <c r="GY423" s="1">
        <v>1.1883999999999999</v>
      </c>
      <c r="GZ423" s="1">
        <v>1.2250000000000001</v>
      </c>
      <c r="HA423" s="1">
        <v>1.1369</v>
      </c>
      <c r="HB423" s="1">
        <v>1.1167</v>
      </c>
      <c r="HC423" s="1">
        <v>502</v>
      </c>
      <c r="HD423" s="1">
        <v>1229</v>
      </c>
      <c r="HE423" s="1">
        <v>1228</v>
      </c>
      <c r="HF423" s="1">
        <v>502</v>
      </c>
      <c r="HG423" s="1">
        <v>218</v>
      </c>
      <c r="HH423" s="1">
        <v>232</v>
      </c>
      <c r="HI423" s="1">
        <v>231</v>
      </c>
      <c r="HJ423" s="1">
        <v>745</v>
      </c>
      <c r="HK423" s="1">
        <v>226</v>
      </c>
      <c r="HL423" s="1">
        <v>221</v>
      </c>
      <c r="HM423" s="1" t="s">
        <v>219</v>
      </c>
      <c r="HN423" s="1" t="s">
        <v>220</v>
      </c>
      <c r="HO423" s="1" t="s">
        <v>221</v>
      </c>
      <c r="HP423" s="1" t="s">
        <v>219</v>
      </c>
      <c r="HQ423" s="1" t="s">
        <v>222</v>
      </c>
      <c r="HR423" s="1" t="s">
        <v>223</v>
      </c>
      <c r="HS423" s="1" t="s">
        <v>224</v>
      </c>
      <c r="HT423" s="1" t="s">
        <v>225</v>
      </c>
      <c r="HU423" s="1" t="s">
        <v>226</v>
      </c>
      <c r="HV423" s="1" t="s">
        <v>227</v>
      </c>
      <c r="HW423" s="1">
        <v>13.893599999999999</v>
      </c>
      <c r="HX423" s="1">
        <v>35.893900000000002</v>
      </c>
      <c r="HY423" s="1">
        <v>44.792999999999999</v>
      </c>
      <c r="HZ423" s="1">
        <v>0</v>
      </c>
      <c r="IA423" s="1">
        <v>11.702400000000001</v>
      </c>
      <c r="IB423" s="1">
        <v>21.215599999999998</v>
      </c>
      <c r="IC423" s="1">
        <v>2.4699999999999999E-4</v>
      </c>
      <c r="ID423" s="1">
        <v>44.7928</v>
      </c>
      <c r="IE423" s="1">
        <v>-1.0000000000000001E-5</v>
      </c>
      <c r="IF423" s="1">
        <v>2</v>
      </c>
      <c r="IG423" s="1">
        <v>0</v>
      </c>
      <c r="IH423" s="1">
        <v>0</v>
      </c>
      <c r="II423" s="1">
        <v>0</v>
      </c>
      <c r="IJ423" s="1">
        <v>0</v>
      </c>
      <c r="IK423" s="1">
        <v>0</v>
      </c>
      <c r="IL423" s="1">
        <v>0</v>
      </c>
      <c r="IM423" s="1">
        <v>0</v>
      </c>
      <c r="IN423" s="1">
        <v>0</v>
      </c>
      <c r="IO423" s="1">
        <v>0</v>
      </c>
      <c r="IP423" s="1">
        <v>0</v>
      </c>
      <c r="IQ423" s="1">
        <v>0</v>
      </c>
      <c r="IR423" s="1">
        <v>0</v>
      </c>
      <c r="IS423" s="1">
        <v>0</v>
      </c>
      <c r="IT423" s="1">
        <v>0</v>
      </c>
      <c r="IU423" s="1">
        <v>0</v>
      </c>
      <c r="IV423" s="1">
        <v>0</v>
      </c>
      <c r="IW423" s="1">
        <v>0</v>
      </c>
      <c r="IX423" s="1">
        <v>0</v>
      </c>
      <c r="IY423" s="1">
        <v>0</v>
      </c>
      <c r="IZ423" s="1">
        <v>0</v>
      </c>
      <c r="JA423" s="1">
        <v>0</v>
      </c>
      <c r="JB423" s="1">
        <v>0</v>
      </c>
      <c r="JC423" s="1">
        <v>0</v>
      </c>
      <c r="JD423" s="1">
        <v>0</v>
      </c>
      <c r="JE423" s="1">
        <v>0</v>
      </c>
      <c r="JF423" s="1">
        <v>0</v>
      </c>
      <c r="JG423" s="1">
        <v>0</v>
      </c>
      <c r="JH423" s="1">
        <v>0</v>
      </c>
      <c r="JI423" s="1">
        <v>0</v>
      </c>
      <c r="JJ423" s="1">
        <v>0</v>
      </c>
      <c r="JK423" s="1">
        <v>0</v>
      </c>
      <c r="JL423" s="1">
        <v>0</v>
      </c>
      <c r="JM423" s="1">
        <v>0</v>
      </c>
      <c r="JN423" s="1">
        <v>0</v>
      </c>
      <c r="JO423" s="1">
        <v>0</v>
      </c>
      <c r="JP423" s="1">
        <v>0</v>
      </c>
      <c r="JQ423" s="1">
        <v>0</v>
      </c>
      <c r="JR423" s="1">
        <v>0</v>
      </c>
      <c r="JS423" s="1">
        <v>0</v>
      </c>
      <c r="JT423" s="1">
        <v>0</v>
      </c>
      <c r="JU423" s="1">
        <v>0</v>
      </c>
      <c r="JV423" s="1">
        <v>0</v>
      </c>
      <c r="JW423" s="1">
        <v>0</v>
      </c>
      <c r="JX423" s="1">
        <v>0</v>
      </c>
      <c r="JY423" s="1">
        <v>0</v>
      </c>
      <c r="JZ423" s="1">
        <v>0</v>
      </c>
      <c r="KA423" s="1">
        <v>0</v>
      </c>
      <c r="KB423" s="1">
        <v>0</v>
      </c>
      <c r="KC423" s="1">
        <v>0</v>
      </c>
      <c r="KD423" s="1">
        <v>0</v>
      </c>
      <c r="KR423" s="30"/>
      <c r="KS423" s="30"/>
      <c r="KT423" s="30"/>
      <c r="KU423" s="30"/>
      <c r="KV423" s="30"/>
      <c r="KW423" s="30"/>
      <c r="KX423" s="30"/>
      <c r="KY423" s="30"/>
      <c r="KZ423" s="30"/>
      <c r="LA423" s="30"/>
      <c r="LB423" s="30"/>
      <c r="LC423" s="30"/>
      <c r="LG423" s="31"/>
      <c r="LH423" s="31"/>
      <c r="LI423" s="31"/>
      <c r="LJ423" s="31"/>
      <c r="LK423" s="31"/>
      <c r="LL423" s="31"/>
      <c r="LM423" s="31"/>
      <c r="LN423" s="31"/>
      <c r="LO423" s="31"/>
      <c r="LP423" s="31"/>
      <c r="LQ423" s="31"/>
      <c r="LR423" s="31"/>
    </row>
    <row r="424" spans="1:330" x14ac:dyDescent="0.35">
      <c r="A424" s="1" t="s">
        <v>267</v>
      </c>
      <c r="B424" s="1" t="s">
        <v>264</v>
      </c>
      <c r="C424" s="1">
        <v>132</v>
      </c>
      <c r="D424" s="1">
        <v>40</v>
      </c>
      <c r="E424" s="1">
        <v>15</v>
      </c>
      <c r="F424" s="1">
        <v>20</v>
      </c>
      <c r="G424" s="1">
        <v>5</v>
      </c>
      <c r="H424" s="1">
        <v>2143</v>
      </c>
      <c r="I424" s="1">
        <v>6</v>
      </c>
      <c r="J424" s="1">
        <v>0.31456499999999998</v>
      </c>
      <c r="K424" s="1">
        <v>0.76599499999999998</v>
      </c>
      <c r="L424" s="1">
        <v>18.0806</v>
      </c>
      <c r="M424" s="1">
        <v>22.735199999999999</v>
      </c>
      <c r="N424" s="1">
        <v>-1.704E-2</v>
      </c>
      <c r="O424" s="1">
        <v>0.202096</v>
      </c>
      <c r="P424" s="1">
        <v>1.9081300000000001</v>
      </c>
      <c r="Q424" s="1">
        <v>2.0370000000000002E-3</v>
      </c>
      <c r="R424" s="1">
        <v>8.0830699999999993</v>
      </c>
      <c r="S424" s="1">
        <v>1.6869999999999999E-3</v>
      </c>
      <c r="T424" s="1">
        <v>44.930700000000002</v>
      </c>
      <c r="U424" s="1">
        <v>97.007099999999994</v>
      </c>
      <c r="V424" s="33">
        <v>0.42686099999999999</v>
      </c>
      <c r="W424" s="34">
        <v>1.2700400000000001</v>
      </c>
      <c r="X424" s="34">
        <v>34.161200000000001</v>
      </c>
      <c r="Y424" s="34">
        <v>48.6325</v>
      </c>
      <c r="Z424" s="34">
        <v>-2.1999999999999999E-2</v>
      </c>
      <c r="AA424" s="34">
        <v>0.33710699999999999</v>
      </c>
      <c r="AB424" s="34">
        <v>2.4548000000000001</v>
      </c>
      <c r="AC424" s="34">
        <v>2.0370000000000002E-3</v>
      </c>
      <c r="AD424" s="34">
        <v>9.7358600000000006</v>
      </c>
      <c r="AE424" s="34">
        <v>2.3579999999999999E-3</v>
      </c>
      <c r="AF424" s="34">
        <v>0</v>
      </c>
      <c r="AG424" s="35">
        <v>97.000799999999998</v>
      </c>
      <c r="AH424" s="30">
        <v>0.30090699999999998</v>
      </c>
      <c r="AI424" s="30">
        <v>0.68837700000000002</v>
      </c>
      <c r="AJ424" s="30">
        <v>14.6381</v>
      </c>
      <c r="AK424" s="30">
        <v>17.6816</v>
      </c>
      <c r="AL424" s="30">
        <v>-6.7799999999999996E-3</v>
      </c>
      <c r="AM424" s="30">
        <v>9.2170000000000002E-2</v>
      </c>
      <c r="AN424" s="30">
        <v>0.74640499999999999</v>
      </c>
      <c r="AO424" s="30">
        <v>1.255E-3</v>
      </c>
      <c r="AP424" s="30">
        <v>4.51546</v>
      </c>
      <c r="AQ424" s="30">
        <v>9.19E-4</v>
      </c>
      <c r="AR424" s="30">
        <v>61.341700000000003</v>
      </c>
      <c r="AS424" s="21">
        <f t="shared" si="41"/>
        <v>2.0352300762270067E-4</v>
      </c>
      <c r="AT424" s="21">
        <f t="shared" si="42"/>
        <v>2.7793403108431923E-4</v>
      </c>
      <c r="AU424" s="23">
        <v>0.51655099999999998</v>
      </c>
      <c r="AV424" s="23">
        <v>2.3795899999999999</v>
      </c>
      <c r="AW424" s="23">
        <v>25.297699999999999</v>
      </c>
      <c r="AX424" s="23">
        <v>61.119700000000002</v>
      </c>
      <c r="AY424" s="23">
        <v>-2.342E-2</v>
      </c>
      <c r="AZ424" s="23">
        <v>0.31856200000000001</v>
      </c>
      <c r="BA424" s="23">
        <v>2.5797699999999999</v>
      </c>
      <c r="BB424" s="23">
        <v>4.339E-3</v>
      </c>
      <c r="BC424" s="23">
        <v>7.8040399999999996</v>
      </c>
      <c r="BD424" s="23">
        <v>3.1779999999999998E-3</v>
      </c>
      <c r="BE424" s="23">
        <v>0</v>
      </c>
      <c r="BF424" s="23">
        <v>100</v>
      </c>
      <c r="BG424" s="23">
        <v>22</v>
      </c>
      <c r="BH424" s="23" t="s">
        <v>218</v>
      </c>
      <c r="BI424" s="23">
        <v>0.107194</v>
      </c>
      <c r="BJ424" s="23">
        <v>0.24690500000000001</v>
      </c>
      <c r="BK424" s="23">
        <v>5.2497400000000001</v>
      </c>
      <c r="BL424" s="23">
        <v>6.3417300000000001</v>
      </c>
      <c r="BM424" s="23">
        <v>-2.4299999999999999E-3</v>
      </c>
      <c r="BN424" s="23">
        <v>3.3054E-2</v>
      </c>
      <c r="BO424" s="23">
        <v>0.267675</v>
      </c>
      <c r="BP424" s="23">
        <v>4.4999999999999999E-4</v>
      </c>
      <c r="BQ424" s="23">
        <v>1.61948</v>
      </c>
      <c r="BR424" s="23">
        <v>3.3E-4</v>
      </c>
      <c r="BS424" s="23">
        <v>22</v>
      </c>
      <c r="BT424" s="22">
        <f t="shared" si="43"/>
        <v>0.54520400000000002</v>
      </c>
      <c r="BU424" s="22">
        <f t="shared" si="44"/>
        <v>6.2081203516124062E-2</v>
      </c>
      <c r="BV424" s="33">
        <v>1.3899999999999999E-2</v>
      </c>
      <c r="BW424" s="34">
        <v>9.2809999999999993E-3</v>
      </c>
      <c r="BX424" s="34">
        <v>8.0149999999999996E-3</v>
      </c>
      <c r="BY424" s="34">
        <v>8.352E-3</v>
      </c>
      <c r="BZ424" s="34">
        <v>3.6880999999999997E-2</v>
      </c>
      <c r="CA424" s="34">
        <v>4.5717000000000001E-2</v>
      </c>
      <c r="CB424" s="34">
        <v>3.2684999999999999E-2</v>
      </c>
      <c r="CC424" s="34">
        <v>1.7649000000000001E-2</v>
      </c>
      <c r="CD424" s="34">
        <v>8.8339999999999998E-3</v>
      </c>
      <c r="CE424" s="35">
        <v>8.8389999999999996E-3</v>
      </c>
      <c r="CF424" s="1">
        <v>3.7209099999999999</v>
      </c>
      <c r="CG424" s="1">
        <v>1.4561500000000001</v>
      </c>
      <c r="CH424" s="1">
        <v>0.22264900000000001</v>
      </c>
      <c r="CI424" s="1">
        <v>0.188971</v>
      </c>
      <c r="CJ424" s="1">
        <v>-98.183000000000007</v>
      </c>
      <c r="CK424" s="1">
        <v>15.7157</v>
      </c>
      <c r="CL424" s="1">
        <v>2.6048900000000001</v>
      </c>
      <c r="CM424" s="1">
        <v>363.42</v>
      </c>
      <c r="CN424" s="1">
        <v>0.38614900000000002</v>
      </c>
      <c r="CO424" s="1">
        <v>248.483</v>
      </c>
      <c r="CP424" s="1">
        <v>54.340400000000002</v>
      </c>
      <c r="CQ424" s="1">
        <v>92.738799999999998</v>
      </c>
      <c r="CR424" s="1">
        <v>11.2685</v>
      </c>
      <c r="CS424" s="1">
        <v>43.827199999999998</v>
      </c>
      <c r="CT424" s="1">
        <v>20.035</v>
      </c>
      <c r="CU424" s="1">
        <v>30</v>
      </c>
      <c r="CV424" s="1">
        <v>30</v>
      </c>
      <c r="CW424" s="1">
        <v>30</v>
      </c>
      <c r="CX424" s="1">
        <v>30</v>
      </c>
      <c r="CY424" s="1">
        <v>20</v>
      </c>
      <c r="CZ424" s="1">
        <v>20</v>
      </c>
      <c r="DA424" s="1">
        <v>20</v>
      </c>
      <c r="DB424" s="1">
        <v>70</v>
      </c>
      <c r="DC424" s="1">
        <v>30</v>
      </c>
      <c r="DD424" s="1">
        <v>30</v>
      </c>
      <c r="DE424" s="1">
        <v>15</v>
      </c>
      <c r="DF424" s="1">
        <v>15</v>
      </c>
      <c r="DG424" s="1">
        <v>15</v>
      </c>
      <c r="DH424" s="1">
        <v>15</v>
      </c>
      <c r="DI424" s="1">
        <v>10</v>
      </c>
      <c r="DJ424" s="1">
        <v>10</v>
      </c>
      <c r="DK424" s="1">
        <v>10</v>
      </c>
      <c r="DL424" s="1">
        <v>40</v>
      </c>
      <c r="DM424" s="1">
        <v>15</v>
      </c>
      <c r="DN424" s="1">
        <v>15</v>
      </c>
      <c r="DO424" s="1">
        <v>15</v>
      </c>
      <c r="DP424" s="1">
        <v>15</v>
      </c>
      <c r="DQ424" s="1">
        <v>15</v>
      </c>
      <c r="DR424" s="1">
        <v>15</v>
      </c>
      <c r="DS424" s="1">
        <v>10</v>
      </c>
      <c r="DT424" s="1">
        <v>10</v>
      </c>
      <c r="DU424" s="1">
        <v>10</v>
      </c>
      <c r="DV424" s="1">
        <v>40</v>
      </c>
      <c r="DW424" s="1">
        <v>15</v>
      </c>
      <c r="DX424" s="1">
        <v>15</v>
      </c>
      <c r="DY424" s="1">
        <v>2.12914</v>
      </c>
      <c r="DZ424" s="1">
        <v>10.117100000000001</v>
      </c>
      <c r="EA424" s="1">
        <v>340.10700000000003</v>
      </c>
      <c r="EB424" s="1">
        <v>471.846</v>
      </c>
      <c r="EC424" s="1">
        <v>0.18726699999999999</v>
      </c>
      <c r="ED424" s="1">
        <v>0.26716800000000002</v>
      </c>
      <c r="EE424" s="1">
        <v>4.2851999999999997</v>
      </c>
      <c r="EF424" s="1">
        <v>0.33030500000000002</v>
      </c>
      <c r="EG424" s="1">
        <v>114.631</v>
      </c>
      <c r="EH424" s="1">
        <v>1.41995</v>
      </c>
      <c r="EI424" s="1">
        <v>0.38944400000000001</v>
      </c>
      <c r="EJ424" s="1">
        <v>0.84337200000000001</v>
      </c>
      <c r="EK424" s="1">
        <v>1.5048299999999999</v>
      </c>
      <c r="EL424" s="1">
        <v>1.99004</v>
      </c>
      <c r="EM424" s="1">
        <v>0.21972700000000001</v>
      </c>
      <c r="EN424" s="1">
        <v>7.9899999999999999E-2</v>
      </c>
      <c r="EO424" s="1">
        <v>0.216283</v>
      </c>
      <c r="EP424" s="1">
        <v>0.323349</v>
      </c>
      <c r="EQ424" s="1">
        <v>1.02973</v>
      </c>
      <c r="ER424" s="1">
        <v>1.39242</v>
      </c>
      <c r="ES424" s="1">
        <v>1.7397</v>
      </c>
      <c r="ET424" s="1">
        <v>9.2737300000000005</v>
      </c>
      <c r="EU424" s="1">
        <v>338.60199999999998</v>
      </c>
      <c r="EV424" s="1">
        <v>469.85599999999999</v>
      </c>
      <c r="EW424" s="1">
        <v>-3.2460000000000003E-2</v>
      </c>
      <c r="EX424" s="1">
        <v>0.18726799999999999</v>
      </c>
      <c r="EY424" s="1">
        <v>4.0689099999999998</v>
      </c>
      <c r="EZ424" s="1">
        <v>6.9560000000000004E-3</v>
      </c>
      <c r="FA424" s="1">
        <v>113.601</v>
      </c>
      <c r="FB424" s="1">
        <v>2.7529000000000001E-2</v>
      </c>
      <c r="FC424" s="1">
        <v>5.4656999999999997E-2</v>
      </c>
      <c r="FD424" s="1">
        <v>8.0735000000000001E-2</v>
      </c>
      <c r="FE424" s="1">
        <v>2.6144699999999998</v>
      </c>
      <c r="FF424" s="1">
        <v>0.81536200000000003</v>
      </c>
      <c r="FG424" s="1">
        <v>-2.9E-4</v>
      </c>
      <c r="FH424" s="1">
        <v>3.0630000000000002E-3</v>
      </c>
      <c r="FI424" s="1">
        <v>3.3475999999999999E-2</v>
      </c>
      <c r="FJ424" s="1">
        <v>2.6800000000000001E-4</v>
      </c>
      <c r="FK424" s="1">
        <v>0.65260899999999999</v>
      </c>
      <c r="FL424" s="1">
        <v>4.8000000000000001E-5</v>
      </c>
      <c r="FM424" s="1">
        <v>42650.739872685197</v>
      </c>
      <c r="FN424" s="1">
        <f t="shared" si="45"/>
        <v>237.82444444560679</v>
      </c>
      <c r="FO424" s="1">
        <v>1.0325</v>
      </c>
      <c r="FP424" s="1">
        <v>1.0094000000000001</v>
      </c>
      <c r="FQ424" s="1">
        <v>1.0424</v>
      </c>
      <c r="FR424" s="1">
        <v>1.0146999999999999</v>
      </c>
      <c r="FS424" s="1">
        <v>1.2028000000000001</v>
      </c>
      <c r="FT424" s="1">
        <v>1.1628000000000001</v>
      </c>
      <c r="FU424" s="1">
        <v>1.1862999999999999</v>
      </c>
      <c r="FV424" s="1">
        <v>1.0757000000000001</v>
      </c>
      <c r="FW424" s="1">
        <v>1.0755999999999999</v>
      </c>
      <c r="FX424" s="1">
        <v>1.0547</v>
      </c>
      <c r="FY424" s="1">
        <v>1.7925</v>
      </c>
      <c r="FZ424" s="1">
        <v>1.417</v>
      </c>
      <c r="GA424" s="1">
        <v>1.2322</v>
      </c>
      <c r="GB424" s="1">
        <v>1.2949999999999999</v>
      </c>
      <c r="GC424" s="1">
        <v>1.0049999999999999</v>
      </c>
      <c r="GD424" s="1">
        <v>1.0253000000000001</v>
      </c>
      <c r="GE424" s="1">
        <v>1.0021</v>
      </c>
      <c r="GF424" s="1">
        <v>1.1478999999999999</v>
      </c>
      <c r="GG424" s="1">
        <v>1.0581</v>
      </c>
      <c r="GH424" s="1">
        <v>1.0601</v>
      </c>
      <c r="GI424" s="1">
        <v>0.99319999999999997</v>
      </c>
      <c r="GJ424" s="1">
        <v>0.98309999999999997</v>
      </c>
      <c r="GK424" s="1">
        <v>0.98460000000000003</v>
      </c>
      <c r="GL424" s="1">
        <v>0.99870000000000003</v>
      </c>
      <c r="GM424" s="1">
        <v>0.99939999999999996</v>
      </c>
      <c r="GN424" s="1">
        <v>0.99770000000000003</v>
      </c>
      <c r="GO424" s="1">
        <v>1</v>
      </c>
      <c r="GP424" s="1">
        <v>0.99260000000000004</v>
      </c>
      <c r="GQ424" s="1">
        <v>0.99929999999999997</v>
      </c>
      <c r="GR424" s="1">
        <v>0.99890000000000001</v>
      </c>
      <c r="GS424" s="1">
        <v>1.8381000000000001</v>
      </c>
      <c r="GT424" s="1">
        <v>1.4060999999999999</v>
      </c>
      <c r="GU424" s="1">
        <v>1.2646999999999999</v>
      </c>
      <c r="GV424" s="1">
        <v>1.3124</v>
      </c>
      <c r="GW424" s="1">
        <v>1.208</v>
      </c>
      <c r="GX424" s="1">
        <v>1.1895</v>
      </c>
      <c r="GY424" s="1">
        <v>1.1888000000000001</v>
      </c>
      <c r="GZ424" s="1">
        <v>1.2256</v>
      </c>
      <c r="HA424" s="1">
        <v>1.1374</v>
      </c>
      <c r="HB424" s="1">
        <v>1.1169</v>
      </c>
      <c r="HC424" s="1">
        <v>502</v>
      </c>
      <c r="HD424" s="1">
        <v>1229</v>
      </c>
      <c r="HE424" s="1">
        <v>1228</v>
      </c>
      <c r="HF424" s="1">
        <v>502</v>
      </c>
      <c r="HG424" s="1">
        <v>218</v>
      </c>
      <c r="HH424" s="1">
        <v>232</v>
      </c>
      <c r="HI424" s="1">
        <v>231</v>
      </c>
      <c r="HJ424" s="1">
        <v>745</v>
      </c>
      <c r="HK424" s="1">
        <v>226</v>
      </c>
      <c r="HL424" s="1">
        <v>221</v>
      </c>
      <c r="HM424" s="1" t="s">
        <v>219</v>
      </c>
      <c r="HN424" s="1" t="s">
        <v>220</v>
      </c>
      <c r="HO424" s="1" t="s">
        <v>221</v>
      </c>
      <c r="HP424" s="1" t="s">
        <v>219</v>
      </c>
      <c r="HQ424" s="1" t="s">
        <v>222</v>
      </c>
      <c r="HR424" s="1" t="s">
        <v>223</v>
      </c>
      <c r="HS424" s="1" t="s">
        <v>224</v>
      </c>
      <c r="HT424" s="1" t="s">
        <v>225</v>
      </c>
      <c r="HU424" s="1" t="s">
        <v>226</v>
      </c>
      <c r="HV424" s="1" t="s">
        <v>227</v>
      </c>
      <c r="HW424" s="1">
        <v>13.8637</v>
      </c>
      <c r="HX424" s="1">
        <v>35.864100000000001</v>
      </c>
      <c r="HY424" s="1">
        <v>44.930700000000002</v>
      </c>
      <c r="HZ424" s="1">
        <v>0</v>
      </c>
      <c r="IA424" s="1">
        <v>11.676600000000001</v>
      </c>
      <c r="IB424" s="1">
        <v>21.1906</v>
      </c>
      <c r="IC424" s="1">
        <v>4.6000000000000001E-4</v>
      </c>
      <c r="ID424" s="1">
        <v>44.930300000000003</v>
      </c>
      <c r="IE424" s="1">
        <v>-1.0000000000000001E-5</v>
      </c>
      <c r="IF424" s="1">
        <v>2</v>
      </c>
      <c r="IG424" s="1">
        <v>0</v>
      </c>
      <c r="IH424" s="1">
        <v>0</v>
      </c>
      <c r="II424" s="1">
        <v>0</v>
      </c>
      <c r="IJ424" s="1">
        <v>0</v>
      </c>
      <c r="IK424" s="1">
        <v>0</v>
      </c>
      <c r="IL424" s="1">
        <v>0</v>
      </c>
      <c r="IM424" s="1">
        <v>0</v>
      </c>
      <c r="IN424" s="1">
        <v>0</v>
      </c>
      <c r="IO424" s="1">
        <v>0</v>
      </c>
      <c r="IP424" s="1">
        <v>0</v>
      </c>
      <c r="IQ424" s="1">
        <v>0</v>
      </c>
      <c r="IR424" s="1">
        <v>0</v>
      </c>
      <c r="IS424" s="1">
        <v>0</v>
      </c>
      <c r="IT424" s="1">
        <v>0</v>
      </c>
      <c r="IU424" s="1">
        <v>0</v>
      </c>
      <c r="IV424" s="1">
        <v>0</v>
      </c>
      <c r="IW424" s="1">
        <v>0</v>
      </c>
      <c r="IX424" s="1">
        <v>0</v>
      </c>
      <c r="IY424" s="1">
        <v>0</v>
      </c>
      <c r="IZ424" s="1">
        <v>0</v>
      </c>
      <c r="JA424" s="1">
        <v>0</v>
      </c>
      <c r="JB424" s="1">
        <v>0</v>
      </c>
      <c r="JC424" s="1">
        <v>0</v>
      </c>
      <c r="JD424" s="1">
        <v>0</v>
      </c>
      <c r="JE424" s="1">
        <v>0</v>
      </c>
      <c r="JF424" s="1">
        <v>0</v>
      </c>
      <c r="JG424" s="1">
        <v>0</v>
      </c>
      <c r="JH424" s="1">
        <v>0</v>
      </c>
      <c r="JI424" s="1">
        <v>0</v>
      </c>
      <c r="JJ424" s="1">
        <v>0</v>
      </c>
      <c r="JK424" s="1">
        <v>0</v>
      </c>
      <c r="JL424" s="1">
        <v>0</v>
      </c>
      <c r="JM424" s="1">
        <v>0</v>
      </c>
      <c r="JN424" s="1">
        <v>0</v>
      </c>
      <c r="JO424" s="1">
        <v>0</v>
      </c>
      <c r="JP424" s="1">
        <v>0</v>
      </c>
      <c r="JQ424" s="1">
        <v>0</v>
      </c>
      <c r="JR424" s="1">
        <v>0</v>
      </c>
      <c r="JS424" s="1">
        <v>0</v>
      </c>
      <c r="JT424" s="1">
        <v>0</v>
      </c>
      <c r="JU424" s="1">
        <v>0</v>
      </c>
      <c r="JV424" s="1">
        <v>0</v>
      </c>
      <c r="JW424" s="1">
        <v>0</v>
      </c>
      <c r="JX424" s="1">
        <v>0</v>
      </c>
      <c r="JY424" s="1">
        <v>0</v>
      </c>
      <c r="JZ424" s="1">
        <v>0</v>
      </c>
      <c r="KA424" s="1">
        <v>0</v>
      </c>
      <c r="KB424" s="1">
        <v>0</v>
      </c>
      <c r="KC424" s="1">
        <v>0</v>
      </c>
      <c r="KD424" s="1">
        <v>0</v>
      </c>
      <c r="KR424" s="30"/>
      <c r="KS424" s="30"/>
      <c r="KT424" s="30"/>
      <c r="KU424" s="30"/>
      <c r="KV424" s="30"/>
      <c r="KW424" s="30"/>
      <c r="KX424" s="30"/>
      <c r="KY424" s="30"/>
      <c r="KZ424" s="30"/>
      <c r="LA424" s="30"/>
      <c r="LB424" s="30"/>
      <c r="LC424" s="30"/>
      <c r="LG424" s="31"/>
      <c r="LH424" s="31"/>
      <c r="LI424" s="31"/>
      <c r="LJ424" s="31"/>
      <c r="LK424" s="31"/>
      <c r="LL424" s="31"/>
      <c r="LM424" s="31"/>
      <c r="LN424" s="31"/>
      <c r="LO424" s="31"/>
      <c r="LP424" s="31"/>
      <c r="LQ424" s="31"/>
      <c r="LR424" s="31"/>
    </row>
    <row r="425" spans="1:330" x14ac:dyDescent="0.35">
      <c r="A425" s="1" t="s">
        <v>267</v>
      </c>
      <c r="B425" s="1" t="s">
        <v>264</v>
      </c>
      <c r="C425" s="1">
        <v>132</v>
      </c>
      <c r="D425" s="1">
        <v>40</v>
      </c>
      <c r="E425" s="1">
        <v>15</v>
      </c>
      <c r="F425" s="1">
        <v>20</v>
      </c>
      <c r="G425" s="1">
        <v>5</v>
      </c>
      <c r="H425" s="1">
        <v>2144</v>
      </c>
      <c r="I425" s="1">
        <v>7</v>
      </c>
      <c r="J425" s="1">
        <v>0.32727800000000001</v>
      </c>
      <c r="K425" s="1">
        <v>0.74016800000000005</v>
      </c>
      <c r="L425" s="1">
        <v>18.1313</v>
      </c>
      <c r="M425" s="1">
        <v>22.342199999999998</v>
      </c>
      <c r="N425" s="1">
        <v>-6.5500000000000003E-3</v>
      </c>
      <c r="O425" s="1">
        <v>7.8123999999999999E-2</v>
      </c>
      <c r="P425" s="1">
        <v>1.9312</v>
      </c>
      <c r="Q425" s="1">
        <v>1.1434E-2</v>
      </c>
      <c r="R425" s="1">
        <v>8.1146899999999995</v>
      </c>
      <c r="S425" s="1">
        <v>-1.23E-3</v>
      </c>
      <c r="T425" s="1">
        <v>44.447699999999998</v>
      </c>
      <c r="U425" s="1">
        <v>96.116299999999995</v>
      </c>
      <c r="V425" s="33">
        <v>0.44411299999999998</v>
      </c>
      <c r="W425" s="34">
        <v>1.22722</v>
      </c>
      <c r="X425" s="34">
        <v>34.256999999999998</v>
      </c>
      <c r="Y425" s="34">
        <v>47.792000000000002</v>
      </c>
      <c r="Z425" s="34">
        <v>-8.4600000000000005E-3</v>
      </c>
      <c r="AA425" s="34">
        <v>0.13031499999999999</v>
      </c>
      <c r="AB425" s="34">
        <v>2.4844900000000001</v>
      </c>
      <c r="AC425" s="34">
        <v>1.1434E-2</v>
      </c>
      <c r="AD425" s="34">
        <v>9.7739499999999992</v>
      </c>
      <c r="AE425" s="34">
        <v>-1.73E-3</v>
      </c>
      <c r="AF425" s="34">
        <v>0</v>
      </c>
      <c r="AG425" s="35">
        <v>96.110299999999995</v>
      </c>
      <c r="AH425" s="30">
        <v>0.31609199999999998</v>
      </c>
      <c r="AI425" s="30">
        <v>0.67159100000000005</v>
      </c>
      <c r="AJ425" s="30">
        <v>14.8209</v>
      </c>
      <c r="AK425" s="30">
        <v>17.543800000000001</v>
      </c>
      <c r="AL425" s="30">
        <v>-2.63E-3</v>
      </c>
      <c r="AM425" s="30">
        <v>3.5973999999999999E-2</v>
      </c>
      <c r="AN425" s="30">
        <v>0.76272700000000004</v>
      </c>
      <c r="AO425" s="30">
        <v>7.1139999999999997E-3</v>
      </c>
      <c r="AP425" s="30">
        <v>4.5769000000000002</v>
      </c>
      <c r="AQ425" s="30">
        <v>-6.8000000000000005E-4</v>
      </c>
      <c r="AR425" s="30">
        <v>61.268300000000004</v>
      </c>
      <c r="AS425" s="21">
        <f t="shared" si="41"/>
        <v>-1.4857217767484543E-4</v>
      </c>
      <c r="AT425" s="21">
        <f t="shared" si="42"/>
        <v>1.5543271646747798E-3</v>
      </c>
      <c r="AU425" s="23">
        <v>0.54367900000000002</v>
      </c>
      <c r="AV425" s="23">
        <v>2.3260999999999998</v>
      </c>
      <c r="AW425" s="23">
        <v>25.663599999999999</v>
      </c>
      <c r="AX425" s="23">
        <v>60.761800000000001</v>
      </c>
      <c r="AY425" s="23">
        <v>-9.11E-3</v>
      </c>
      <c r="AZ425" s="23">
        <v>0.124579</v>
      </c>
      <c r="BA425" s="23">
        <v>2.64133</v>
      </c>
      <c r="BB425" s="23">
        <v>2.4634E-2</v>
      </c>
      <c r="BC425" s="23">
        <v>7.9256900000000003</v>
      </c>
      <c r="BD425" s="23">
        <v>-2.3500000000000001E-3</v>
      </c>
      <c r="BE425" s="23">
        <v>0</v>
      </c>
      <c r="BF425" s="23">
        <v>100</v>
      </c>
      <c r="BG425" s="23">
        <v>22</v>
      </c>
      <c r="BH425" s="23" t="s">
        <v>218</v>
      </c>
      <c r="BI425" s="23">
        <v>0.112738</v>
      </c>
      <c r="BJ425" s="23">
        <v>0.241173</v>
      </c>
      <c r="BK425" s="23">
        <v>5.3216700000000001</v>
      </c>
      <c r="BL425" s="23">
        <v>6.2998500000000002</v>
      </c>
      <c r="BM425" s="23">
        <v>-9.3999999999999997E-4</v>
      </c>
      <c r="BN425" s="23">
        <v>1.2916E-2</v>
      </c>
      <c r="BO425" s="23">
        <v>0.27385599999999999</v>
      </c>
      <c r="BP425" s="23">
        <v>2.5539999999999998E-3</v>
      </c>
      <c r="BQ425" s="23">
        <v>1.6434899999999999</v>
      </c>
      <c r="BR425" s="23">
        <v>-2.4000000000000001E-4</v>
      </c>
      <c r="BS425" s="23">
        <v>22</v>
      </c>
      <c r="BT425" s="22">
        <f t="shared" si="43"/>
        <v>0.52700499999999995</v>
      </c>
      <c r="BU425" s="22">
        <f t="shared" si="44"/>
        <v>6.4193259645103029E-2</v>
      </c>
      <c r="BV425" s="33">
        <v>1.3440000000000001E-2</v>
      </c>
      <c r="BW425" s="34">
        <v>9.4879999999999999E-3</v>
      </c>
      <c r="BX425" s="34">
        <v>7.8410000000000007E-3</v>
      </c>
      <c r="BY425" s="34">
        <v>8.4519999999999994E-3</v>
      </c>
      <c r="BZ425" s="34">
        <v>3.6444999999999998E-2</v>
      </c>
      <c r="CA425" s="34">
        <v>4.6414999999999998E-2</v>
      </c>
      <c r="CB425" s="34">
        <v>3.3357999999999999E-2</v>
      </c>
      <c r="CC425" s="34">
        <v>1.6802999999999998E-2</v>
      </c>
      <c r="CD425" s="34">
        <v>9.0869999999999996E-3</v>
      </c>
      <c r="CE425" s="35">
        <v>8.9210000000000001E-3</v>
      </c>
      <c r="CF425" s="1">
        <v>3.5894499999999998</v>
      </c>
      <c r="CG425" s="1">
        <v>1.4903599999999999</v>
      </c>
      <c r="CH425" s="1">
        <v>0.22225</v>
      </c>
      <c r="CI425" s="1">
        <v>0.190771</v>
      </c>
      <c r="CJ425" s="1">
        <v>-258.39</v>
      </c>
      <c r="CK425" s="1">
        <v>33.601100000000002</v>
      </c>
      <c r="CL425" s="1">
        <v>2.59246</v>
      </c>
      <c r="CM425" s="1">
        <v>62.876300000000001</v>
      </c>
      <c r="CN425" s="1">
        <v>0.38553399999999999</v>
      </c>
      <c r="CO425" s="1">
        <v>-339.68</v>
      </c>
      <c r="CP425" s="1">
        <v>54.331699999999998</v>
      </c>
      <c r="CQ425" s="1">
        <v>92.738600000000005</v>
      </c>
      <c r="CR425" s="1">
        <v>11.2685</v>
      </c>
      <c r="CS425" s="1">
        <v>52.530799999999999</v>
      </c>
      <c r="CT425" s="1">
        <v>20.04</v>
      </c>
      <c r="CU425" s="1">
        <v>30</v>
      </c>
      <c r="CV425" s="1">
        <v>30</v>
      </c>
      <c r="CW425" s="1">
        <v>30</v>
      </c>
      <c r="CX425" s="1">
        <v>30</v>
      </c>
      <c r="CY425" s="1">
        <v>20</v>
      </c>
      <c r="CZ425" s="1">
        <v>20</v>
      </c>
      <c r="DA425" s="1">
        <v>20</v>
      </c>
      <c r="DB425" s="1">
        <v>70</v>
      </c>
      <c r="DC425" s="1">
        <v>30</v>
      </c>
      <c r="DD425" s="1">
        <v>30</v>
      </c>
      <c r="DE425" s="1">
        <v>15</v>
      </c>
      <c r="DF425" s="1">
        <v>15</v>
      </c>
      <c r="DG425" s="1">
        <v>15</v>
      </c>
      <c r="DH425" s="1">
        <v>15</v>
      </c>
      <c r="DI425" s="1">
        <v>10</v>
      </c>
      <c r="DJ425" s="1">
        <v>10</v>
      </c>
      <c r="DK425" s="1">
        <v>10</v>
      </c>
      <c r="DL425" s="1">
        <v>40</v>
      </c>
      <c r="DM425" s="1">
        <v>15</v>
      </c>
      <c r="DN425" s="1">
        <v>15</v>
      </c>
      <c r="DO425" s="1">
        <v>15</v>
      </c>
      <c r="DP425" s="1">
        <v>15</v>
      </c>
      <c r="DQ425" s="1">
        <v>15</v>
      </c>
      <c r="DR425" s="1">
        <v>15</v>
      </c>
      <c r="DS425" s="1">
        <v>10</v>
      </c>
      <c r="DT425" s="1">
        <v>10</v>
      </c>
      <c r="DU425" s="1">
        <v>10</v>
      </c>
      <c r="DV425" s="1">
        <v>40</v>
      </c>
      <c r="DW425" s="1">
        <v>15</v>
      </c>
      <c r="DX425" s="1">
        <v>15</v>
      </c>
      <c r="DY425" s="1">
        <v>2.1752099999999999</v>
      </c>
      <c r="DZ425" s="1">
        <v>9.8448200000000003</v>
      </c>
      <c r="EA425" s="1">
        <v>341.041</v>
      </c>
      <c r="EB425" s="1">
        <v>463.10500000000002</v>
      </c>
      <c r="EC425" s="1">
        <v>0.20219799999999999</v>
      </c>
      <c r="ED425" s="1">
        <v>0.15476899999999999</v>
      </c>
      <c r="EE425" s="1">
        <v>4.3440500000000002</v>
      </c>
      <c r="EF425" s="1">
        <v>0.33236199999999999</v>
      </c>
      <c r="EG425" s="1">
        <v>115.13500000000001</v>
      </c>
      <c r="EH425" s="1">
        <v>1.3979600000000001</v>
      </c>
      <c r="EI425" s="1">
        <v>0.364485</v>
      </c>
      <c r="EJ425" s="1">
        <v>0.88212000000000002</v>
      </c>
      <c r="EK425" s="1">
        <v>1.4408000000000001</v>
      </c>
      <c r="EL425" s="1">
        <v>2.03268</v>
      </c>
      <c r="EM425" s="1">
        <v>0.21467900000000001</v>
      </c>
      <c r="EN425" s="1">
        <v>8.2377000000000006E-2</v>
      </c>
      <c r="EO425" s="1">
        <v>0.22539600000000001</v>
      </c>
      <c r="EP425" s="1">
        <v>0.29331299999999999</v>
      </c>
      <c r="EQ425" s="1">
        <v>1.08972</v>
      </c>
      <c r="ER425" s="1">
        <v>1.41811</v>
      </c>
      <c r="ES425" s="1">
        <v>1.81073</v>
      </c>
      <c r="ET425" s="1">
        <v>8.9626999999999999</v>
      </c>
      <c r="EU425" s="1">
        <v>339.6</v>
      </c>
      <c r="EV425" s="1">
        <v>461.072</v>
      </c>
      <c r="EW425" s="1">
        <v>-1.248E-2</v>
      </c>
      <c r="EX425" s="1">
        <v>7.2391999999999998E-2</v>
      </c>
      <c r="EY425" s="1">
        <v>4.1186600000000002</v>
      </c>
      <c r="EZ425" s="1">
        <v>3.9049E-2</v>
      </c>
      <c r="FA425" s="1">
        <v>114.045</v>
      </c>
      <c r="FB425" s="1">
        <v>-2.0150000000000001E-2</v>
      </c>
      <c r="FC425" s="1">
        <v>5.6888000000000001E-2</v>
      </c>
      <c r="FD425" s="1">
        <v>7.8026999999999999E-2</v>
      </c>
      <c r="FE425" s="1">
        <v>2.6221800000000002</v>
      </c>
      <c r="FF425" s="1">
        <v>0.80011900000000002</v>
      </c>
      <c r="FG425" s="1">
        <v>-1.1E-4</v>
      </c>
      <c r="FH425" s="1">
        <v>1.1839999999999999E-3</v>
      </c>
      <c r="FI425" s="1">
        <v>3.3884999999999998E-2</v>
      </c>
      <c r="FJ425" s="1">
        <v>1.503E-3</v>
      </c>
      <c r="FK425" s="1">
        <v>0.65516099999999999</v>
      </c>
      <c r="FL425" s="1">
        <v>-4.0000000000000003E-5</v>
      </c>
      <c r="FM425" s="1">
        <v>42650.742581018501</v>
      </c>
      <c r="FN425" s="1">
        <f t="shared" si="45"/>
        <v>237.88944444491062</v>
      </c>
      <c r="FO425" s="1">
        <v>1.0324</v>
      </c>
      <c r="FP425" s="1">
        <v>1.0093000000000001</v>
      </c>
      <c r="FQ425" s="1">
        <v>1.0423</v>
      </c>
      <c r="FR425" s="1">
        <v>1.0145999999999999</v>
      </c>
      <c r="FS425" s="1">
        <v>1.2027000000000001</v>
      </c>
      <c r="FT425" s="1">
        <v>1.1627000000000001</v>
      </c>
      <c r="FU425" s="1">
        <v>1.1861999999999999</v>
      </c>
      <c r="FV425" s="1">
        <v>1.0755999999999999</v>
      </c>
      <c r="FW425" s="1">
        <v>1.0755999999999999</v>
      </c>
      <c r="FX425" s="1">
        <v>1.0546</v>
      </c>
      <c r="FY425" s="1">
        <v>1.792</v>
      </c>
      <c r="FZ425" s="1">
        <v>1.417</v>
      </c>
      <c r="GA425" s="1">
        <v>1.2319</v>
      </c>
      <c r="GB425" s="1">
        <v>1.2969999999999999</v>
      </c>
      <c r="GC425" s="1">
        <v>1.0048999999999999</v>
      </c>
      <c r="GD425" s="1">
        <v>1.0254000000000001</v>
      </c>
      <c r="GE425" s="1">
        <v>1.002</v>
      </c>
      <c r="GF425" s="1">
        <v>1.1478999999999999</v>
      </c>
      <c r="GG425" s="1">
        <v>1.0581</v>
      </c>
      <c r="GH425" s="1">
        <v>1.0604</v>
      </c>
      <c r="GI425" s="1">
        <v>0.99309999999999998</v>
      </c>
      <c r="GJ425" s="1">
        <v>0.98299999999999998</v>
      </c>
      <c r="GK425" s="1">
        <v>0.98470000000000002</v>
      </c>
      <c r="GL425" s="1">
        <v>0.99870000000000003</v>
      </c>
      <c r="GM425" s="1">
        <v>0.99939999999999996</v>
      </c>
      <c r="GN425" s="1">
        <v>0.99760000000000004</v>
      </c>
      <c r="GO425" s="1">
        <v>1</v>
      </c>
      <c r="GP425" s="1">
        <v>0.99250000000000005</v>
      </c>
      <c r="GQ425" s="1">
        <v>0.99939999999999996</v>
      </c>
      <c r="GR425" s="1">
        <v>0.99890000000000001</v>
      </c>
      <c r="GS425" s="1">
        <v>1.8372999999999999</v>
      </c>
      <c r="GT425" s="1">
        <v>1.4057999999999999</v>
      </c>
      <c r="GU425" s="1">
        <v>1.2645</v>
      </c>
      <c r="GV425" s="1">
        <v>1.3143</v>
      </c>
      <c r="GW425" s="1">
        <v>1.2078</v>
      </c>
      <c r="GX425" s="1">
        <v>1.1895</v>
      </c>
      <c r="GY425" s="1">
        <v>1.1886000000000001</v>
      </c>
      <c r="GZ425" s="1">
        <v>1.2253000000000001</v>
      </c>
      <c r="HA425" s="1">
        <v>1.1374</v>
      </c>
      <c r="HB425" s="1">
        <v>1.1171</v>
      </c>
      <c r="HC425" s="1">
        <v>502</v>
      </c>
      <c r="HD425" s="1">
        <v>1229</v>
      </c>
      <c r="HE425" s="1">
        <v>1228</v>
      </c>
      <c r="HF425" s="1">
        <v>502</v>
      </c>
      <c r="HG425" s="1">
        <v>218</v>
      </c>
      <c r="HH425" s="1">
        <v>232</v>
      </c>
      <c r="HI425" s="1">
        <v>231</v>
      </c>
      <c r="HJ425" s="1">
        <v>745</v>
      </c>
      <c r="HK425" s="1">
        <v>226</v>
      </c>
      <c r="HL425" s="1">
        <v>221</v>
      </c>
      <c r="HM425" s="1" t="s">
        <v>219</v>
      </c>
      <c r="HN425" s="1" t="s">
        <v>220</v>
      </c>
      <c r="HO425" s="1" t="s">
        <v>221</v>
      </c>
      <c r="HP425" s="1" t="s">
        <v>219</v>
      </c>
      <c r="HQ425" s="1" t="s">
        <v>222</v>
      </c>
      <c r="HR425" s="1" t="s">
        <v>223</v>
      </c>
      <c r="HS425" s="1" t="s">
        <v>224</v>
      </c>
      <c r="HT425" s="1" t="s">
        <v>225</v>
      </c>
      <c r="HU425" s="1" t="s">
        <v>226</v>
      </c>
      <c r="HV425" s="1" t="s">
        <v>227</v>
      </c>
      <c r="HW425" s="1">
        <v>13.904500000000001</v>
      </c>
      <c r="HX425" s="1">
        <v>35.9071</v>
      </c>
      <c r="HY425" s="1">
        <v>44.447699999999998</v>
      </c>
      <c r="HZ425" s="1">
        <v>0</v>
      </c>
      <c r="IA425" s="1">
        <v>11.680400000000001</v>
      </c>
      <c r="IB425" s="1">
        <v>21.198799999999999</v>
      </c>
      <c r="IC425" s="1">
        <v>2.5799999999999998E-3</v>
      </c>
      <c r="ID425" s="1">
        <v>44.445099999999996</v>
      </c>
      <c r="IE425" s="1">
        <v>-6.9999999999999994E-5</v>
      </c>
      <c r="IF425" s="1">
        <v>2</v>
      </c>
      <c r="IG425" s="1">
        <v>0</v>
      </c>
      <c r="IH425" s="1">
        <v>0</v>
      </c>
      <c r="II425" s="1">
        <v>0</v>
      </c>
      <c r="IJ425" s="1">
        <v>0</v>
      </c>
      <c r="IK425" s="1">
        <v>0</v>
      </c>
      <c r="IL425" s="1">
        <v>0</v>
      </c>
      <c r="IM425" s="1">
        <v>0</v>
      </c>
      <c r="IN425" s="1">
        <v>0</v>
      </c>
      <c r="IO425" s="1">
        <v>0</v>
      </c>
      <c r="IP425" s="1">
        <v>0</v>
      </c>
      <c r="IQ425" s="1">
        <v>0</v>
      </c>
      <c r="IR425" s="1">
        <v>0</v>
      </c>
      <c r="IS425" s="1">
        <v>0</v>
      </c>
      <c r="IT425" s="1">
        <v>0</v>
      </c>
      <c r="IU425" s="1">
        <v>0</v>
      </c>
      <c r="IV425" s="1">
        <v>0</v>
      </c>
      <c r="IW425" s="1">
        <v>0</v>
      </c>
      <c r="IX425" s="1">
        <v>0</v>
      </c>
      <c r="IY425" s="1">
        <v>0</v>
      </c>
      <c r="IZ425" s="1">
        <v>0</v>
      </c>
      <c r="JA425" s="1">
        <v>0</v>
      </c>
      <c r="JB425" s="1">
        <v>0</v>
      </c>
      <c r="JC425" s="1">
        <v>0</v>
      </c>
      <c r="JD425" s="1">
        <v>0</v>
      </c>
      <c r="JE425" s="1">
        <v>0</v>
      </c>
      <c r="JF425" s="1">
        <v>0</v>
      </c>
      <c r="JG425" s="1">
        <v>0</v>
      </c>
      <c r="JH425" s="1">
        <v>0</v>
      </c>
      <c r="JI425" s="1">
        <v>0</v>
      </c>
      <c r="JJ425" s="1">
        <v>0</v>
      </c>
      <c r="JK425" s="1">
        <v>0</v>
      </c>
      <c r="JL425" s="1">
        <v>0</v>
      </c>
      <c r="JM425" s="1">
        <v>0</v>
      </c>
      <c r="JN425" s="1">
        <v>0</v>
      </c>
      <c r="JO425" s="1">
        <v>0</v>
      </c>
      <c r="JP425" s="1">
        <v>0</v>
      </c>
      <c r="JQ425" s="1">
        <v>0</v>
      </c>
      <c r="JR425" s="1">
        <v>0</v>
      </c>
      <c r="JS425" s="1">
        <v>0</v>
      </c>
      <c r="JT425" s="1">
        <v>0</v>
      </c>
      <c r="JU425" s="1">
        <v>0</v>
      </c>
      <c r="JV425" s="1">
        <v>0</v>
      </c>
      <c r="JW425" s="1">
        <v>0</v>
      </c>
      <c r="JX425" s="1">
        <v>0</v>
      </c>
      <c r="JY425" s="1">
        <v>0</v>
      </c>
      <c r="JZ425" s="1">
        <v>0</v>
      </c>
      <c r="KA425" s="1">
        <v>0</v>
      </c>
      <c r="KB425" s="1">
        <v>0</v>
      </c>
      <c r="KC425" s="1">
        <v>0</v>
      </c>
      <c r="KD425" s="1">
        <v>0</v>
      </c>
      <c r="KR425" s="30"/>
      <c r="KS425" s="30"/>
      <c r="KT425" s="30"/>
      <c r="KU425" s="30"/>
      <c r="KV425" s="30"/>
      <c r="KW425" s="30"/>
      <c r="KX425" s="30"/>
      <c r="KY425" s="30"/>
      <c r="KZ425" s="30"/>
      <c r="LA425" s="30"/>
      <c r="LB425" s="30"/>
      <c r="LC425" s="30"/>
      <c r="LG425" s="31"/>
      <c r="LH425" s="31"/>
      <c r="LI425" s="31"/>
      <c r="LJ425" s="31"/>
      <c r="LK425" s="31"/>
      <c r="LL425" s="31"/>
      <c r="LM425" s="31"/>
      <c r="LN425" s="31"/>
      <c r="LO425" s="31"/>
      <c r="LP425" s="31"/>
      <c r="LQ425" s="31"/>
      <c r="LR425" s="31"/>
    </row>
    <row r="426" spans="1:330" x14ac:dyDescent="0.35">
      <c r="A426" s="1" t="s">
        <v>267</v>
      </c>
      <c r="B426" s="1" t="s">
        <v>264</v>
      </c>
      <c r="C426" s="1">
        <v>132</v>
      </c>
      <c r="D426" s="1">
        <v>40</v>
      </c>
      <c r="E426" s="1">
        <v>15</v>
      </c>
      <c r="F426" s="1">
        <v>20</v>
      </c>
      <c r="G426" s="1">
        <v>5</v>
      </c>
      <c r="H426" s="1">
        <v>2145</v>
      </c>
      <c r="I426" s="1">
        <v>8</v>
      </c>
      <c r="J426" s="1">
        <v>0.330098</v>
      </c>
      <c r="K426" s="1">
        <v>0.67139899999999997</v>
      </c>
      <c r="L426" s="1">
        <v>18.3828</v>
      </c>
      <c r="M426" s="1">
        <v>22.4116</v>
      </c>
      <c r="N426" s="1">
        <v>-6.5500000000000003E-3</v>
      </c>
      <c r="O426" s="1">
        <v>0.19125400000000001</v>
      </c>
      <c r="P426" s="1">
        <v>1.81968</v>
      </c>
      <c r="Q426" s="1">
        <v>-1.274E-2</v>
      </c>
      <c r="R426" s="1">
        <v>8.0021500000000003</v>
      </c>
      <c r="S426" s="1">
        <v>1.2080000000000001E-3</v>
      </c>
      <c r="T426" s="1">
        <v>44.727699999999999</v>
      </c>
      <c r="U426" s="1">
        <v>96.518500000000003</v>
      </c>
      <c r="V426" s="33">
        <v>0.44793899999999998</v>
      </c>
      <c r="W426" s="34">
        <v>1.1132</v>
      </c>
      <c r="X426" s="34">
        <v>34.732199999999999</v>
      </c>
      <c r="Y426" s="34">
        <v>47.940300000000001</v>
      </c>
      <c r="Z426" s="34">
        <v>-8.4600000000000005E-3</v>
      </c>
      <c r="AA426" s="34">
        <v>0.31902200000000003</v>
      </c>
      <c r="AB426" s="34">
        <v>2.3410099999999998</v>
      </c>
      <c r="AC426" s="34">
        <v>-1.274E-2</v>
      </c>
      <c r="AD426" s="34">
        <v>9.6384000000000007</v>
      </c>
      <c r="AE426" s="34">
        <v>1.689E-3</v>
      </c>
      <c r="AF426" s="34">
        <v>3.9999999999999998E-6</v>
      </c>
      <c r="AG426" s="35">
        <v>96.512500000000003</v>
      </c>
      <c r="AH426" s="30">
        <v>0.31717400000000001</v>
      </c>
      <c r="AI426" s="30">
        <v>0.60605900000000001</v>
      </c>
      <c r="AJ426" s="30">
        <v>14.9491</v>
      </c>
      <c r="AK426" s="30">
        <v>17.5077</v>
      </c>
      <c r="AL426" s="30">
        <v>-2.6199999999999999E-3</v>
      </c>
      <c r="AM426" s="30">
        <v>8.7613999999999997E-2</v>
      </c>
      <c r="AN426" s="30">
        <v>0.71498099999999998</v>
      </c>
      <c r="AO426" s="30">
        <v>-7.8899999999999994E-3</v>
      </c>
      <c r="AP426" s="30">
        <v>4.4902100000000003</v>
      </c>
      <c r="AQ426" s="30">
        <v>6.6100000000000002E-4</v>
      </c>
      <c r="AR426" s="30">
        <v>61.337000000000003</v>
      </c>
      <c r="AS426" s="21">
        <f t="shared" si="41"/>
        <v>1.4720915057424931E-4</v>
      </c>
      <c r="AT426" s="21">
        <f t="shared" si="42"/>
        <v>-1.7571561241010998E-3</v>
      </c>
      <c r="AU426" s="23">
        <v>0.54724799999999996</v>
      </c>
      <c r="AV426" s="23">
        <v>2.1056900000000001</v>
      </c>
      <c r="AW426" s="23">
        <v>25.966799999999999</v>
      </c>
      <c r="AX426" s="23">
        <v>60.826500000000003</v>
      </c>
      <c r="AY426" s="23">
        <v>-9.0900000000000009E-3</v>
      </c>
      <c r="AZ426" s="23">
        <v>0.30435800000000002</v>
      </c>
      <c r="BA426" s="23">
        <v>2.48373</v>
      </c>
      <c r="BB426" s="23">
        <v>-2.7390000000000001E-2</v>
      </c>
      <c r="BC426" s="23">
        <v>7.7998900000000004</v>
      </c>
      <c r="BD426" s="23">
        <v>2.2980000000000001E-3</v>
      </c>
      <c r="BE426" s="23">
        <v>0</v>
      </c>
      <c r="BF426" s="23">
        <v>100</v>
      </c>
      <c r="BG426" s="23">
        <v>22</v>
      </c>
      <c r="BH426" s="23" t="s">
        <v>218</v>
      </c>
      <c r="BI426" s="23">
        <v>0.112998</v>
      </c>
      <c r="BJ426" s="23">
        <v>0.21739600000000001</v>
      </c>
      <c r="BK426" s="23">
        <v>5.3617100000000004</v>
      </c>
      <c r="BL426" s="23">
        <v>6.2798499999999997</v>
      </c>
      <c r="BM426" s="23">
        <v>-9.3999999999999997E-4</v>
      </c>
      <c r="BN426" s="23">
        <v>3.1423E-2</v>
      </c>
      <c r="BO426" s="23">
        <v>0.25642500000000001</v>
      </c>
      <c r="BP426" s="23">
        <v>-2.8300000000000001E-3</v>
      </c>
      <c r="BQ426" s="23">
        <v>1.6105499999999999</v>
      </c>
      <c r="BR426" s="23">
        <v>2.3699999999999999E-4</v>
      </c>
      <c r="BS426" s="23">
        <v>22</v>
      </c>
      <c r="BT426" s="22">
        <f t="shared" si="43"/>
        <v>0.50430400000000009</v>
      </c>
      <c r="BU426" s="22">
        <f t="shared" si="44"/>
        <v>6.5561272444979779E-2</v>
      </c>
      <c r="BV426" s="33">
        <v>1.43E-2</v>
      </c>
      <c r="BW426" s="34">
        <v>9.6900000000000007E-3</v>
      </c>
      <c r="BX426" s="34">
        <v>8.1359999999999991E-3</v>
      </c>
      <c r="BY426" s="34">
        <v>8.2120000000000005E-3</v>
      </c>
      <c r="BZ426" s="34">
        <v>3.4037999999999999E-2</v>
      </c>
      <c r="CA426" s="34">
        <v>3.4278999999999997E-2</v>
      </c>
      <c r="CB426" s="34">
        <v>3.3966999999999997E-2</v>
      </c>
      <c r="CC426" s="34">
        <v>1.8213E-2</v>
      </c>
      <c r="CD426" s="34">
        <v>9.0220000000000005E-3</v>
      </c>
      <c r="CE426" s="35">
        <v>8.8920000000000006E-3</v>
      </c>
      <c r="CF426" s="1">
        <v>3.6350799999999999</v>
      </c>
      <c r="CG426" s="1">
        <v>1.5834699999999999</v>
      </c>
      <c r="CH426" s="1">
        <v>0.22065299999999999</v>
      </c>
      <c r="CI426" s="1">
        <v>0.19048399999999999</v>
      </c>
      <c r="CJ426" s="1">
        <v>-240.79</v>
      </c>
      <c r="CK426" s="1">
        <v>14.5663</v>
      </c>
      <c r="CL426" s="1">
        <v>2.68411</v>
      </c>
      <c r="CM426" s="1">
        <v>-58.345999999999997</v>
      </c>
      <c r="CN426" s="1">
        <v>0.388241</v>
      </c>
      <c r="CO426" s="1">
        <v>348.48899999999998</v>
      </c>
      <c r="CP426" s="1">
        <v>54.323</v>
      </c>
      <c r="CQ426" s="1">
        <v>92.738299999999995</v>
      </c>
      <c r="CR426" s="1">
        <v>11.2685</v>
      </c>
      <c r="CS426" s="1">
        <v>61.233600000000003</v>
      </c>
      <c r="CT426" s="1">
        <v>20.04</v>
      </c>
      <c r="CU426" s="1">
        <v>30</v>
      </c>
      <c r="CV426" s="1">
        <v>30</v>
      </c>
      <c r="CW426" s="1">
        <v>30</v>
      </c>
      <c r="CX426" s="1">
        <v>30</v>
      </c>
      <c r="CY426" s="1">
        <v>20</v>
      </c>
      <c r="CZ426" s="1">
        <v>20</v>
      </c>
      <c r="DA426" s="1">
        <v>20</v>
      </c>
      <c r="DB426" s="1">
        <v>70</v>
      </c>
      <c r="DC426" s="1">
        <v>30</v>
      </c>
      <c r="DD426" s="1">
        <v>30</v>
      </c>
      <c r="DE426" s="1">
        <v>15</v>
      </c>
      <c r="DF426" s="1">
        <v>15</v>
      </c>
      <c r="DG426" s="1">
        <v>15</v>
      </c>
      <c r="DH426" s="1">
        <v>15</v>
      </c>
      <c r="DI426" s="1">
        <v>10</v>
      </c>
      <c r="DJ426" s="1">
        <v>10</v>
      </c>
      <c r="DK426" s="1">
        <v>10</v>
      </c>
      <c r="DL426" s="1">
        <v>40</v>
      </c>
      <c r="DM426" s="1">
        <v>15</v>
      </c>
      <c r="DN426" s="1">
        <v>15</v>
      </c>
      <c r="DO426" s="1">
        <v>15</v>
      </c>
      <c r="DP426" s="1">
        <v>15</v>
      </c>
      <c r="DQ426" s="1">
        <v>15</v>
      </c>
      <c r="DR426" s="1">
        <v>15</v>
      </c>
      <c r="DS426" s="1">
        <v>10</v>
      </c>
      <c r="DT426" s="1">
        <v>10</v>
      </c>
      <c r="DU426" s="1">
        <v>10</v>
      </c>
      <c r="DV426" s="1">
        <v>40</v>
      </c>
      <c r="DW426" s="1">
        <v>15</v>
      </c>
      <c r="DX426" s="1">
        <v>15</v>
      </c>
      <c r="DY426" s="1">
        <v>2.2415099999999999</v>
      </c>
      <c r="DZ426" s="1">
        <v>9.0577500000000004</v>
      </c>
      <c r="EA426" s="1">
        <v>346.27100000000002</v>
      </c>
      <c r="EB426" s="1">
        <v>464.137</v>
      </c>
      <c r="EC426" s="1">
        <v>0.17471700000000001</v>
      </c>
      <c r="ED426" s="1">
        <v>0.22214100000000001</v>
      </c>
      <c r="EE426" s="1">
        <v>4.1138199999999996</v>
      </c>
      <c r="EF426" s="1">
        <v>0.30094199999999999</v>
      </c>
      <c r="EG426" s="1">
        <v>113.53400000000001</v>
      </c>
      <c r="EH426" s="1">
        <v>1.4294100000000001</v>
      </c>
      <c r="EI426" s="1">
        <v>0.41340300000000002</v>
      </c>
      <c r="EJ426" s="1">
        <v>0.92141399999999996</v>
      </c>
      <c r="EK426" s="1">
        <v>1.5549599999999999</v>
      </c>
      <c r="EL426" s="1">
        <v>1.9165700000000001</v>
      </c>
      <c r="EM426" s="1">
        <v>0.187197</v>
      </c>
      <c r="EN426" s="1">
        <v>4.4927000000000002E-2</v>
      </c>
      <c r="EO426" s="1">
        <v>0.23363100000000001</v>
      </c>
      <c r="EP426" s="1">
        <v>0.34444399999999997</v>
      </c>
      <c r="EQ426" s="1">
        <v>1.0741099999999999</v>
      </c>
      <c r="ER426" s="1">
        <v>1.4096900000000001</v>
      </c>
      <c r="ES426" s="1">
        <v>1.8281099999999999</v>
      </c>
      <c r="ET426" s="1">
        <v>8.1363299999999992</v>
      </c>
      <c r="EU426" s="1">
        <v>344.71600000000001</v>
      </c>
      <c r="EV426" s="1">
        <v>462.22</v>
      </c>
      <c r="EW426" s="1">
        <v>-1.248E-2</v>
      </c>
      <c r="EX426" s="1">
        <v>0.17721300000000001</v>
      </c>
      <c r="EY426" s="1">
        <v>3.8801899999999998</v>
      </c>
      <c r="EZ426" s="1">
        <v>-4.3499999999999997E-2</v>
      </c>
      <c r="FA426" s="1">
        <v>112.46</v>
      </c>
      <c r="FB426" s="1">
        <v>1.9719E-2</v>
      </c>
      <c r="FC426" s="1">
        <v>5.7433999999999999E-2</v>
      </c>
      <c r="FD426" s="1">
        <v>7.0832999999999993E-2</v>
      </c>
      <c r="FE426" s="1">
        <v>2.66168</v>
      </c>
      <c r="FF426" s="1">
        <v>0.80211100000000002</v>
      </c>
      <c r="FG426" s="1">
        <v>-1.1E-4</v>
      </c>
      <c r="FH426" s="1">
        <v>2.898E-3</v>
      </c>
      <c r="FI426" s="1">
        <v>3.1923E-2</v>
      </c>
      <c r="FJ426" s="1">
        <v>-1.67E-3</v>
      </c>
      <c r="FK426" s="1">
        <v>0.64605299999999999</v>
      </c>
      <c r="FL426" s="1">
        <v>3.4E-5</v>
      </c>
      <c r="FM426" s="1">
        <v>42650.745300925897</v>
      </c>
      <c r="FN426" s="1">
        <f t="shared" si="45"/>
        <v>237.95472222240642</v>
      </c>
      <c r="FO426" s="1">
        <v>1.0325</v>
      </c>
      <c r="FP426" s="1">
        <v>1.0094000000000001</v>
      </c>
      <c r="FQ426" s="1">
        <v>1.0425</v>
      </c>
      <c r="FR426" s="1">
        <v>1.0146999999999999</v>
      </c>
      <c r="FS426" s="1">
        <v>1.2029000000000001</v>
      </c>
      <c r="FT426" s="1">
        <v>1.1629</v>
      </c>
      <c r="FU426" s="1">
        <v>1.1863999999999999</v>
      </c>
      <c r="FV426" s="1">
        <v>1.0757000000000001</v>
      </c>
      <c r="FW426" s="1">
        <v>1.0757000000000001</v>
      </c>
      <c r="FX426" s="1">
        <v>1.0548</v>
      </c>
      <c r="FY426" s="1">
        <v>1.7901</v>
      </c>
      <c r="FZ426" s="1">
        <v>1.4158999999999999</v>
      </c>
      <c r="GA426" s="1">
        <v>1.2302999999999999</v>
      </c>
      <c r="GB426" s="1">
        <v>1.2976000000000001</v>
      </c>
      <c r="GC426" s="1">
        <v>1.0048999999999999</v>
      </c>
      <c r="GD426" s="1">
        <v>1.0251999999999999</v>
      </c>
      <c r="GE426" s="1">
        <v>1.002</v>
      </c>
      <c r="GF426" s="1">
        <v>1.1479999999999999</v>
      </c>
      <c r="GG426" s="1">
        <v>1.0581</v>
      </c>
      <c r="GH426" s="1">
        <v>1.06</v>
      </c>
      <c r="GI426" s="1">
        <v>0.99309999999999998</v>
      </c>
      <c r="GJ426" s="1">
        <v>0.9829</v>
      </c>
      <c r="GK426" s="1">
        <v>0.98480000000000001</v>
      </c>
      <c r="GL426" s="1">
        <v>0.99870000000000003</v>
      </c>
      <c r="GM426" s="1">
        <v>0.99939999999999996</v>
      </c>
      <c r="GN426" s="1">
        <v>0.99780000000000002</v>
      </c>
      <c r="GO426" s="1">
        <v>1</v>
      </c>
      <c r="GP426" s="1">
        <v>0.99250000000000005</v>
      </c>
      <c r="GQ426" s="1">
        <v>0.99929999999999997</v>
      </c>
      <c r="GR426" s="1">
        <v>0.99890000000000001</v>
      </c>
      <c r="GS426" s="1">
        <v>1.8354999999999999</v>
      </c>
      <c r="GT426" s="1">
        <v>1.4047000000000001</v>
      </c>
      <c r="GU426" s="1">
        <v>1.2629999999999999</v>
      </c>
      <c r="GV426" s="1">
        <v>1.3150999999999999</v>
      </c>
      <c r="GW426" s="1">
        <v>1.208</v>
      </c>
      <c r="GX426" s="1">
        <v>1.1896</v>
      </c>
      <c r="GY426" s="1">
        <v>1.1888000000000001</v>
      </c>
      <c r="GZ426" s="1">
        <v>1.2256</v>
      </c>
      <c r="HA426" s="1">
        <v>1.1374</v>
      </c>
      <c r="HB426" s="1">
        <v>1.1168</v>
      </c>
      <c r="HC426" s="1">
        <v>502</v>
      </c>
      <c r="HD426" s="1">
        <v>1229</v>
      </c>
      <c r="HE426" s="1">
        <v>1228</v>
      </c>
      <c r="HF426" s="1">
        <v>502</v>
      </c>
      <c r="HG426" s="1">
        <v>218</v>
      </c>
      <c r="HH426" s="1">
        <v>232</v>
      </c>
      <c r="HI426" s="1">
        <v>231</v>
      </c>
      <c r="HJ426" s="1">
        <v>745</v>
      </c>
      <c r="HK426" s="1">
        <v>226</v>
      </c>
      <c r="HL426" s="1">
        <v>221</v>
      </c>
      <c r="HM426" s="1" t="s">
        <v>219</v>
      </c>
      <c r="HN426" s="1" t="s">
        <v>220</v>
      </c>
      <c r="HO426" s="1" t="s">
        <v>221</v>
      </c>
      <c r="HP426" s="1" t="s">
        <v>219</v>
      </c>
      <c r="HQ426" s="1" t="s">
        <v>222</v>
      </c>
      <c r="HR426" s="1" t="s">
        <v>223</v>
      </c>
      <c r="HS426" s="1" t="s">
        <v>224</v>
      </c>
      <c r="HT426" s="1" t="s">
        <v>225</v>
      </c>
      <c r="HU426" s="1" t="s">
        <v>226</v>
      </c>
      <c r="HV426" s="1" t="s">
        <v>227</v>
      </c>
      <c r="HW426" s="1">
        <v>13.8697</v>
      </c>
      <c r="HX426" s="1">
        <v>35.866799999999998</v>
      </c>
      <c r="HY426" s="1">
        <v>44.727699999999999</v>
      </c>
      <c r="HZ426" s="1">
        <v>0</v>
      </c>
      <c r="IA426" s="1">
        <v>11.660500000000001</v>
      </c>
      <c r="IB426" s="1">
        <v>21.178000000000001</v>
      </c>
      <c r="IC426" s="1">
        <v>-2.8700000000000002E-3</v>
      </c>
      <c r="ID426" s="1">
        <v>44.730499999999999</v>
      </c>
      <c r="IE426" s="1">
        <v>7.8999999999999996E-5</v>
      </c>
      <c r="IF426" s="1">
        <v>2</v>
      </c>
      <c r="IG426" s="1">
        <v>0</v>
      </c>
      <c r="IH426" s="1">
        <v>0</v>
      </c>
      <c r="II426" s="1">
        <v>0</v>
      </c>
      <c r="IJ426" s="1">
        <v>0</v>
      </c>
      <c r="IK426" s="1">
        <v>0</v>
      </c>
      <c r="IL426" s="1">
        <v>0</v>
      </c>
      <c r="IM426" s="1">
        <v>0</v>
      </c>
      <c r="IN426" s="1">
        <v>0</v>
      </c>
      <c r="IO426" s="1">
        <v>0</v>
      </c>
      <c r="IP426" s="1">
        <v>0</v>
      </c>
      <c r="IQ426" s="1">
        <v>0</v>
      </c>
      <c r="IR426" s="1">
        <v>0</v>
      </c>
      <c r="IS426" s="1">
        <v>0</v>
      </c>
      <c r="IT426" s="1">
        <v>0</v>
      </c>
      <c r="IU426" s="1">
        <v>0</v>
      </c>
      <c r="IV426" s="1">
        <v>0</v>
      </c>
      <c r="IW426" s="1">
        <v>0</v>
      </c>
      <c r="IX426" s="1">
        <v>0</v>
      </c>
      <c r="IY426" s="1">
        <v>0</v>
      </c>
      <c r="IZ426" s="1">
        <v>0</v>
      </c>
      <c r="JA426" s="1">
        <v>0</v>
      </c>
      <c r="JB426" s="1">
        <v>0</v>
      </c>
      <c r="JC426" s="1">
        <v>0</v>
      </c>
      <c r="JD426" s="1">
        <v>0</v>
      </c>
      <c r="JE426" s="1">
        <v>0</v>
      </c>
      <c r="JF426" s="1">
        <v>0</v>
      </c>
      <c r="JG426" s="1">
        <v>0</v>
      </c>
      <c r="JH426" s="1">
        <v>0</v>
      </c>
      <c r="JI426" s="1">
        <v>0</v>
      </c>
      <c r="JJ426" s="1">
        <v>0</v>
      </c>
      <c r="JK426" s="1">
        <v>0</v>
      </c>
      <c r="JL426" s="1">
        <v>0</v>
      </c>
      <c r="JM426" s="1">
        <v>0</v>
      </c>
      <c r="JN426" s="1">
        <v>0</v>
      </c>
      <c r="JO426" s="1">
        <v>0</v>
      </c>
      <c r="JP426" s="1">
        <v>0</v>
      </c>
      <c r="JQ426" s="1">
        <v>0</v>
      </c>
      <c r="JR426" s="1">
        <v>0</v>
      </c>
      <c r="JS426" s="1">
        <v>0</v>
      </c>
      <c r="JT426" s="1">
        <v>0</v>
      </c>
      <c r="JU426" s="1">
        <v>0</v>
      </c>
      <c r="JV426" s="1">
        <v>0</v>
      </c>
      <c r="JW426" s="1">
        <v>0</v>
      </c>
      <c r="JX426" s="1">
        <v>0</v>
      </c>
      <c r="JY426" s="1">
        <v>0</v>
      </c>
      <c r="JZ426" s="1">
        <v>0</v>
      </c>
      <c r="KA426" s="1">
        <v>0</v>
      </c>
      <c r="KB426" s="1">
        <v>0</v>
      </c>
      <c r="KC426" s="1">
        <v>0</v>
      </c>
      <c r="KD426" s="1">
        <v>0</v>
      </c>
      <c r="KR426" s="30"/>
      <c r="KS426" s="30"/>
      <c r="KT426" s="30"/>
      <c r="KU426" s="30"/>
      <c r="KV426" s="30"/>
      <c r="KW426" s="30"/>
      <c r="KX426" s="30"/>
      <c r="KY426" s="30"/>
      <c r="KZ426" s="30"/>
      <c r="LA426" s="30"/>
      <c r="LB426" s="30"/>
      <c r="LC426" s="30"/>
      <c r="LG426" s="31"/>
      <c r="LH426" s="31"/>
      <c r="LI426" s="31"/>
      <c r="LJ426" s="31"/>
      <c r="LK426" s="31"/>
      <c r="LL426" s="31"/>
      <c r="LM426" s="31"/>
      <c r="LN426" s="31"/>
      <c r="LO426" s="31"/>
      <c r="LP426" s="31"/>
      <c r="LQ426" s="31"/>
      <c r="LR426" s="31"/>
    </row>
    <row r="427" spans="1:330" x14ac:dyDescent="0.35">
      <c r="A427" s="1" t="s">
        <v>267</v>
      </c>
      <c r="B427" s="1" t="s">
        <v>264</v>
      </c>
      <c r="C427" s="1">
        <v>132</v>
      </c>
      <c r="D427" s="1">
        <v>40</v>
      </c>
      <c r="E427" s="1">
        <v>15</v>
      </c>
      <c r="F427" s="1">
        <v>20</v>
      </c>
      <c r="G427" s="1">
        <v>5</v>
      </c>
      <c r="H427" s="1">
        <v>2146</v>
      </c>
      <c r="I427" s="1">
        <v>9</v>
      </c>
      <c r="J427" s="1">
        <v>0.31434099999999998</v>
      </c>
      <c r="K427" s="1">
        <v>0.593634</v>
      </c>
      <c r="L427" s="1">
        <v>18.492599999999999</v>
      </c>
      <c r="M427" s="1">
        <v>22.192900000000002</v>
      </c>
      <c r="N427" s="1">
        <v>-2.0969999999999999E-2</v>
      </c>
      <c r="O427" s="1">
        <v>0.229015</v>
      </c>
      <c r="P427" s="1">
        <v>1.7979700000000001</v>
      </c>
      <c r="Q427" s="1">
        <v>-2.9199999999999999E-3</v>
      </c>
      <c r="R427" s="1">
        <v>8.1171500000000005</v>
      </c>
      <c r="S427" s="1">
        <v>5.074E-2</v>
      </c>
      <c r="T427" s="1">
        <v>44.577599999999997</v>
      </c>
      <c r="U427" s="1">
        <v>96.342100000000002</v>
      </c>
      <c r="V427" s="33">
        <v>0.42655700000000002</v>
      </c>
      <c r="W427" s="34">
        <v>0.984263</v>
      </c>
      <c r="X427" s="34">
        <v>34.939599999999999</v>
      </c>
      <c r="Y427" s="34">
        <v>47.4726</v>
      </c>
      <c r="Z427" s="34">
        <v>-2.707E-2</v>
      </c>
      <c r="AA427" s="34">
        <v>0.38201000000000002</v>
      </c>
      <c r="AB427" s="34">
        <v>2.3130899999999999</v>
      </c>
      <c r="AC427" s="34">
        <v>-2.9199999999999999E-3</v>
      </c>
      <c r="AD427" s="34">
        <v>9.7769100000000009</v>
      </c>
      <c r="AE427" s="34">
        <v>7.0921999999999999E-2</v>
      </c>
      <c r="AF427" s="34">
        <v>0</v>
      </c>
      <c r="AG427" s="35">
        <v>96.335999999999999</v>
      </c>
      <c r="AH427" s="30">
        <v>0.30285800000000002</v>
      </c>
      <c r="AI427" s="30">
        <v>0.537323</v>
      </c>
      <c r="AJ427" s="30">
        <v>15.0794</v>
      </c>
      <c r="AK427" s="30">
        <v>17.3841</v>
      </c>
      <c r="AL427" s="30">
        <v>-8.3999999999999995E-3</v>
      </c>
      <c r="AM427" s="30">
        <v>0.105199</v>
      </c>
      <c r="AN427" s="30">
        <v>0.70838000000000001</v>
      </c>
      <c r="AO427" s="30">
        <v>-1.81E-3</v>
      </c>
      <c r="AP427" s="30">
        <v>4.5671499999999998</v>
      </c>
      <c r="AQ427" s="30">
        <v>2.7826E-2</v>
      </c>
      <c r="AR427" s="30">
        <v>61.297899999999998</v>
      </c>
      <c r="AS427" s="21">
        <f t="shared" si="41"/>
        <v>6.0926398300909764E-3</v>
      </c>
      <c r="AT427" s="21">
        <f t="shared" si="42"/>
        <v>-3.9630841991176118E-4</v>
      </c>
      <c r="AU427" s="23">
        <v>0.52358800000000005</v>
      </c>
      <c r="AV427" s="23">
        <v>1.8706</v>
      </c>
      <c r="AW427" s="23">
        <v>26.2454</v>
      </c>
      <c r="AX427" s="23">
        <v>60.517800000000001</v>
      </c>
      <c r="AY427" s="23">
        <v>-2.9229999999999999E-2</v>
      </c>
      <c r="AZ427" s="23">
        <v>0.366174</v>
      </c>
      <c r="BA427" s="23">
        <v>2.4657100000000001</v>
      </c>
      <c r="BB427" s="23">
        <v>-6.3099999999999996E-3</v>
      </c>
      <c r="BC427" s="23">
        <v>7.9493799999999997</v>
      </c>
      <c r="BD427" s="23">
        <v>9.6957000000000002E-2</v>
      </c>
      <c r="BE427" s="23">
        <v>0</v>
      </c>
      <c r="BF427" s="23">
        <v>100</v>
      </c>
      <c r="BG427" s="23">
        <v>22</v>
      </c>
      <c r="BH427" s="23" t="s">
        <v>218</v>
      </c>
      <c r="BI427" s="23">
        <v>0.10796600000000001</v>
      </c>
      <c r="BJ427" s="23">
        <v>0.19286300000000001</v>
      </c>
      <c r="BK427" s="23">
        <v>5.4119000000000002</v>
      </c>
      <c r="BL427" s="23">
        <v>6.2394999999999996</v>
      </c>
      <c r="BM427" s="23">
        <v>-3.0100000000000001E-3</v>
      </c>
      <c r="BN427" s="23">
        <v>3.7753000000000002E-2</v>
      </c>
      <c r="BO427" s="23">
        <v>0.25422</v>
      </c>
      <c r="BP427" s="23">
        <v>-6.4999999999999997E-4</v>
      </c>
      <c r="BQ427" s="23">
        <v>1.6391899999999999</v>
      </c>
      <c r="BR427" s="23">
        <v>9.9959999999999997E-3</v>
      </c>
      <c r="BS427" s="23">
        <v>22</v>
      </c>
      <c r="BT427" s="22">
        <f t="shared" si="43"/>
        <v>0.48182599999999998</v>
      </c>
      <c r="BU427" s="22">
        <f t="shared" si="44"/>
        <v>6.179528330612722E-2</v>
      </c>
      <c r="BV427" s="33">
        <v>1.4274999999999999E-2</v>
      </c>
      <c r="BW427" s="34">
        <v>9.5610000000000001E-3</v>
      </c>
      <c r="BX427" s="34">
        <v>8.1110000000000002E-3</v>
      </c>
      <c r="BY427" s="34">
        <v>8.5199999999999998E-3</v>
      </c>
      <c r="BZ427" s="34">
        <v>3.6659999999999998E-2</v>
      </c>
      <c r="CA427" s="34">
        <v>4.0404000000000002E-2</v>
      </c>
      <c r="CB427" s="34">
        <v>3.6176E-2</v>
      </c>
      <c r="CC427" s="34">
        <v>1.8204000000000001E-2</v>
      </c>
      <c r="CD427" s="34">
        <v>9.2289999999999994E-3</v>
      </c>
      <c r="CE427" s="35">
        <v>8.6549999999999995E-3</v>
      </c>
      <c r="CF427" s="1">
        <v>3.7524199999999999</v>
      </c>
      <c r="CG427" s="1">
        <v>1.6995800000000001</v>
      </c>
      <c r="CH427" s="1">
        <v>0.21990199999999999</v>
      </c>
      <c r="CI427" s="1">
        <v>0.19153000000000001</v>
      </c>
      <c r="CJ427" s="1">
        <v>-78.540999999999997</v>
      </c>
      <c r="CK427" s="1">
        <v>13.665900000000001</v>
      </c>
      <c r="CL427" s="1">
        <v>2.72153</v>
      </c>
      <c r="CM427" s="1">
        <v>-258.88</v>
      </c>
      <c r="CN427" s="1">
        <v>0.38550200000000001</v>
      </c>
      <c r="CO427" s="1">
        <v>9.2131100000000004</v>
      </c>
      <c r="CP427" s="1">
        <v>54.314399999999999</v>
      </c>
      <c r="CQ427" s="1">
        <v>92.738</v>
      </c>
      <c r="CR427" s="1">
        <v>11.2685</v>
      </c>
      <c r="CS427" s="1">
        <v>69.840900000000005</v>
      </c>
      <c r="CT427" s="1">
        <v>20.04</v>
      </c>
      <c r="CU427" s="1">
        <v>30</v>
      </c>
      <c r="CV427" s="1">
        <v>30</v>
      </c>
      <c r="CW427" s="1">
        <v>30</v>
      </c>
      <c r="CX427" s="1">
        <v>30</v>
      </c>
      <c r="CY427" s="1">
        <v>20</v>
      </c>
      <c r="CZ427" s="1">
        <v>20</v>
      </c>
      <c r="DA427" s="1">
        <v>20</v>
      </c>
      <c r="DB427" s="1">
        <v>70</v>
      </c>
      <c r="DC427" s="1">
        <v>30</v>
      </c>
      <c r="DD427" s="1">
        <v>30</v>
      </c>
      <c r="DE427" s="1">
        <v>15</v>
      </c>
      <c r="DF427" s="1">
        <v>15</v>
      </c>
      <c r="DG427" s="1">
        <v>15</v>
      </c>
      <c r="DH427" s="1">
        <v>15</v>
      </c>
      <c r="DI427" s="1">
        <v>10</v>
      </c>
      <c r="DJ427" s="1">
        <v>10</v>
      </c>
      <c r="DK427" s="1">
        <v>10</v>
      </c>
      <c r="DL427" s="1">
        <v>40</v>
      </c>
      <c r="DM427" s="1">
        <v>15</v>
      </c>
      <c r="DN427" s="1">
        <v>15</v>
      </c>
      <c r="DO427" s="1">
        <v>15</v>
      </c>
      <c r="DP427" s="1">
        <v>15</v>
      </c>
      <c r="DQ427" s="1">
        <v>15</v>
      </c>
      <c r="DR427" s="1">
        <v>15</v>
      </c>
      <c r="DS427" s="1">
        <v>10</v>
      </c>
      <c r="DT427" s="1">
        <v>10</v>
      </c>
      <c r="DU427" s="1">
        <v>10</v>
      </c>
      <c r="DV427" s="1">
        <v>40</v>
      </c>
      <c r="DW427" s="1">
        <v>15</v>
      </c>
      <c r="DX427" s="1">
        <v>15</v>
      </c>
      <c r="DY427" s="1">
        <v>2.15191</v>
      </c>
      <c r="DZ427" s="1">
        <v>8.0914999999999999</v>
      </c>
      <c r="EA427" s="1">
        <v>348.589</v>
      </c>
      <c r="EB427" s="1">
        <v>459.57400000000001</v>
      </c>
      <c r="EC427" s="1">
        <v>0.177235</v>
      </c>
      <c r="ED427" s="1">
        <v>0.27459</v>
      </c>
      <c r="EE427" s="1">
        <v>4.0993599999999999</v>
      </c>
      <c r="EF427" s="1">
        <v>0.33450200000000002</v>
      </c>
      <c r="EG427" s="1">
        <v>115.25700000000001</v>
      </c>
      <c r="EH427" s="1">
        <v>2.1635599999999999</v>
      </c>
      <c r="EI427" s="1">
        <v>0.41169</v>
      </c>
      <c r="EJ427" s="1">
        <v>0.89710599999999996</v>
      </c>
      <c r="EK427" s="1">
        <v>1.54782</v>
      </c>
      <c r="EL427" s="1">
        <v>2.0613299999999999</v>
      </c>
      <c r="EM427" s="1">
        <v>0.21717600000000001</v>
      </c>
      <c r="EN427" s="1">
        <v>6.2406999999999997E-2</v>
      </c>
      <c r="EO427" s="1">
        <v>0.26505699999999999</v>
      </c>
      <c r="EP427" s="1">
        <v>0.34448699999999999</v>
      </c>
      <c r="EQ427" s="1">
        <v>1.1250899999999999</v>
      </c>
      <c r="ER427" s="1">
        <v>1.33551</v>
      </c>
      <c r="ES427" s="1">
        <v>1.7402200000000001</v>
      </c>
      <c r="ET427" s="1">
        <v>7.1943900000000003</v>
      </c>
      <c r="EU427" s="1">
        <v>347.041</v>
      </c>
      <c r="EV427" s="1">
        <v>457.51299999999998</v>
      </c>
      <c r="EW427" s="1">
        <v>-3.9940000000000003E-2</v>
      </c>
      <c r="EX427" s="1">
        <v>0.21218400000000001</v>
      </c>
      <c r="EY427" s="1">
        <v>3.8342999999999998</v>
      </c>
      <c r="EZ427" s="1">
        <v>-9.9900000000000006E-3</v>
      </c>
      <c r="FA427" s="1">
        <v>114.13200000000001</v>
      </c>
      <c r="FB427" s="1">
        <v>0.82805700000000004</v>
      </c>
      <c r="FC427" s="1">
        <v>5.4672999999999999E-2</v>
      </c>
      <c r="FD427" s="1">
        <v>6.2632999999999994E-2</v>
      </c>
      <c r="FE427" s="1">
        <v>2.67964</v>
      </c>
      <c r="FF427" s="1">
        <v>0.79394299999999995</v>
      </c>
      <c r="FG427" s="1">
        <v>-3.5E-4</v>
      </c>
      <c r="FH427" s="1">
        <v>3.47E-3</v>
      </c>
      <c r="FI427" s="1">
        <v>3.1544999999999997E-2</v>
      </c>
      <c r="FJ427" s="1">
        <v>-3.8000000000000002E-4</v>
      </c>
      <c r="FK427" s="1">
        <v>0.65566100000000005</v>
      </c>
      <c r="FL427" s="1">
        <v>1.4430000000000001E-3</v>
      </c>
      <c r="FM427" s="1">
        <v>42650.748032407399</v>
      </c>
      <c r="FN427" s="1">
        <f t="shared" si="45"/>
        <v>238.02027777844341</v>
      </c>
      <c r="FO427" s="1">
        <v>1.0323</v>
      </c>
      <c r="FP427" s="1">
        <v>1.0092000000000001</v>
      </c>
      <c r="FQ427" s="1">
        <v>1.0423</v>
      </c>
      <c r="FR427" s="1">
        <v>1.0145999999999999</v>
      </c>
      <c r="FS427" s="1">
        <v>1.2025999999999999</v>
      </c>
      <c r="FT427" s="1">
        <v>1.1627000000000001</v>
      </c>
      <c r="FU427" s="1">
        <v>1.1861999999999999</v>
      </c>
      <c r="FV427" s="1">
        <v>1.0754999999999999</v>
      </c>
      <c r="FW427" s="1">
        <v>1.0754999999999999</v>
      </c>
      <c r="FX427" s="1">
        <v>1.0546</v>
      </c>
      <c r="FY427" s="1">
        <v>1.7909999999999999</v>
      </c>
      <c r="FZ427" s="1">
        <v>1.4160999999999999</v>
      </c>
      <c r="GA427" s="1">
        <v>1.2294</v>
      </c>
      <c r="GB427" s="1">
        <v>1.2984</v>
      </c>
      <c r="GC427" s="1">
        <v>1.0051000000000001</v>
      </c>
      <c r="GD427" s="1">
        <v>1.0254000000000001</v>
      </c>
      <c r="GE427" s="1">
        <v>1.0021</v>
      </c>
      <c r="GF427" s="1">
        <v>1.1476</v>
      </c>
      <c r="GG427" s="1">
        <v>1.0579000000000001</v>
      </c>
      <c r="GH427" s="1">
        <v>1.0602</v>
      </c>
      <c r="GI427" s="1">
        <v>0.99309999999999998</v>
      </c>
      <c r="GJ427" s="1">
        <v>0.98280000000000001</v>
      </c>
      <c r="GK427" s="1">
        <v>0.9849</v>
      </c>
      <c r="GL427" s="1">
        <v>0.99870000000000003</v>
      </c>
      <c r="GM427" s="1">
        <v>0.99939999999999996</v>
      </c>
      <c r="GN427" s="1">
        <v>0.99780000000000002</v>
      </c>
      <c r="GO427" s="1">
        <v>1</v>
      </c>
      <c r="GP427" s="1">
        <v>0.99250000000000005</v>
      </c>
      <c r="GQ427" s="1">
        <v>0.99919999999999998</v>
      </c>
      <c r="GR427" s="1">
        <v>0.99890000000000001</v>
      </c>
      <c r="GS427" s="1">
        <v>1.8362000000000001</v>
      </c>
      <c r="GT427" s="1">
        <v>1.4047000000000001</v>
      </c>
      <c r="GU427" s="1">
        <v>1.262</v>
      </c>
      <c r="GV427" s="1">
        <v>1.3156000000000001</v>
      </c>
      <c r="GW427" s="1">
        <v>1.2079</v>
      </c>
      <c r="GX427" s="1">
        <v>1.1897</v>
      </c>
      <c r="GY427" s="1">
        <v>1.1887000000000001</v>
      </c>
      <c r="GZ427" s="1">
        <v>1.2249000000000001</v>
      </c>
      <c r="HA427" s="1">
        <v>1.1368</v>
      </c>
      <c r="HB427" s="1">
        <v>1.1168</v>
      </c>
      <c r="HC427" s="1">
        <v>502</v>
      </c>
      <c r="HD427" s="1">
        <v>1229</v>
      </c>
      <c r="HE427" s="1">
        <v>1228</v>
      </c>
      <c r="HF427" s="1">
        <v>502</v>
      </c>
      <c r="HG427" s="1">
        <v>218</v>
      </c>
      <c r="HH427" s="1">
        <v>232</v>
      </c>
      <c r="HI427" s="1">
        <v>231</v>
      </c>
      <c r="HJ427" s="1">
        <v>745</v>
      </c>
      <c r="HK427" s="1">
        <v>226</v>
      </c>
      <c r="HL427" s="1">
        <v>221</v>
      </c>
      <c r="HM427" s="1" t="s">
        <v>219</v>
      </c>
      <c r="HN427" s="1" t="s">
        <v>220</v>
      </c>
      <c r="HO427" s="1" t="s">
        <v>221</v>
      </c>
      <c r="HP427" s="1" t="s">
        <v>219</v>
      </c>
      <c r="HQ427" s="1" t="s">
        <v>222</v>
      </c>
      <c r="HR427" s="1" t="s">
        <v>223</v>
      </c>
      <c r="HS427" s="1" t="s">
        <v>224</v>
      </c>
      <c r="HT427" s="1" t="s">
        <v>225</v>
      </c>
      <c r="HU427" s="1" t="s">
        <v>226</v>
      </c>
      <c r="HV427" s="1" t="s">
        <v>227</v>
      </c>
      <c r="HW427" s="1">
        <v>13.8904</v>
      </c>
      <c r="HX427" s="1">
        <v>35.889699999999998</v>
      </c>
      <c r="HY427" s="1">
        <v>44.577599999999997</v>
      </c>
      <c r="HZ427" s="1">
        <v>0</v>
      </c>
      <c r="IA427" s="1">
        <v>11.6746</v>
      </c>
      <c r="IB427" s="1">
        <v>21.196899999999999</v>
      </c>
      <c r="IC427" s="1">
        <v>-6.6E-4</v>
      </c>
      <c r="ID427" s="1">
        <v>44.578299999999999</v>
      </c>
      <c r="IE427" s="1">
        <v>1.8E-5</v>
      </c>
      <c r="IF427" s="1">
        <v>2</v>
      </c>
      <c r="IG427" s="1">
        <v>0</v>
      </c>
      <c r="IH427" s="1">
        <v>0</v>
      </c>
      <c r="II427" s="1">
        <v>0</v>
      </c>
      <c r="IJ427" s="1">
        <v>0</v>
      </c>
      <c r="IK427" s="1">
        <v>0</v>
      </c>
      <c r="IL427" s="1">
        <v>0</v>
      </c>
      <c r="IM427" s="1">
        <v>0</v>
      </c>
      <c r="IN427" s="1">
        <v>0</v>
      </c>
      <c r="IO427" s="1">
        <v>0</v>
      </c>
      <c r="IP427" s="1">
        <v>0</v>
      </c>
      <c r="IQ427" s="1">
        <v>0</v>
      </c>
      <c r="IR427" s="1">
        <v>0</v>
      </c>
      <c r="IS427" s="1">
        <v>0</v>
      </c>
      <c r="IT427" s="1">
        <v>0</v>
      </c>
      <c r="IU427" s="1">
        <v>0</v>
      </c>
      <c r="IV427" s="1">
        <v>0</v>
      </c>
      <c r="IW427" s="1">
        <v>0</v>
      </c>
      <c r="IX427" s="1">
        <v>0</v>
      </c>
      <c r="IY427" s="1">
        <v>0</v>
      </c>
      <c r="IZ427" s="1">
        <v>0</v>
      </c>
      <c r="JA427" s="1">
        <v>0</v>
      </c>
      <c r="JB427" s="1">
        <v>0</v>
      </c>
      <c r="JC427" s="1">
        <v>0</v>
      </c>
      <c r="JD427" s="1">
        <v>0</v>
      </c>
      <c r="JE427" s="1">
        <v>0</v>
      </c>
      <c r="JF427" s="1">
        <v>0</v>
      </c>
      <c r="JG427" s="1">
        <v>0</v>
      </c>
      <c r="JH427" s="1">
        <v>0</v>
      </c>
      <c r="JI427" s="1">
        <v>0</v>
      </c>
      <c r="JJ427" s="1">
        <v>0</v>
      </c>
      <c r="JK427" s="1">
        <v>0</v>
      </c>
      <c r="JL427" s="1">
        <v>0</v>
      </c>
      <c r="JM427" s="1">
        <v>0</v>
      </c>
      <c r="JN427" s="1">
        <v>0</v>
      </c>
      <c r="JO427" s="1">
        <v>0</v>
      </c>
      <c r="JP427" s="1">
        <v>0</v>
      </c>
      <c r="JQ427" s="1">
        <v>0</v>
      </c>
      <c r="JR427" s="1">
        <v>0</v>
      </c>
      <c r="JS427" s="1">
        <v>0</v>
      </c>
      <c r="JT427" s="1">
        <v>0</v>
      </c>
      <c r="JU427" s="1">
        <v>0</v>
      </c>
      <c r="JV427" s="1">
        <v>0</v>
      </c>
      <c r="JW427" s="1">
        <v>0</v>
      </c>
      <c r="JX427" s="1">
        <v>0</v>
      </c>
      <c r="JY427" s="1">
        <v>0</v>
      </c>
      <c r="JZ427" s="1">
        <v>0</v>
      </c>
      <c r="KA427" s="1">
        <v>0</v>
      </c>
      <c r="KB427" s="1">
        <v>0</v>
      </c>
      <c r="KC427" s="1">
        <v>0</v>
      </c>
      <c r="KD427" s="1">
        <v>0</v>
      </c>
      <c r="KR427" s="30"/>
      <c r="KS427" s="30"/>
      <c r="KT427" s="30"/>
      <c r="KU427" s="30"/>
      <c r="KV427" s="30"/>
      <c r="KW427" s="30"/>
      <c r="KX427" s="30"/>
      <c r="KY427" s="30"/>
      <c r="KZ427" s="30"/>
      <c r="LA427" s="30"/>
      <c r="LB427" s="30"/>
      <c r="LC427" s="30"/>
      <c r="LG427" s="31"/>
      <c r="LH427" s="31"/>
      <c r="LI427" s="31"/>
      <c r="LJ427" s="31"/>
      <c r="LK427" s="31"/>
      <c r="LL427" s="31"/>
      <c r="LM427" s="31"/>
      <c r="LN427" s="31"/>
      <c r="LO427" s="31"/>
      <c r="LP427" s="31"/>
      <c r="LQ427" s="31"/>
      <c r="LR427" s="31"/>
    </row>
    <row r="428" spans="1:330" x14ac:dyDescent="0.35">
      <c r="A428" s="1" t="s">
        <v>267</v>
      </c>
      <c r="B428" s="1" t="s">
        <v>264</v>
      </c>
      <c r="C428" s="1">
        <v>132</v>
      </c>
      <c r="D428" s="1">
        <v>40</v>
      </c>
      <c r="E428" s="1">
        <v>15</v>
      </c>
      <c r="F428" s="1">
        <v>20</v>
      </c>
      <c r="G428" s="1">
        <v>5</v>
      </c>
      <c r="H428" s="1">
        <v>2147</v>
      </c>
      <c r="I428" s="1">
        <v>10</v>
      </c>
      <c r="J428" s="1">
        <v>0.240844</v>
      </c>
      <c r="K428" s="1">
        <v>0.62111899999999998</v>
      </c>
      <c r="L428" s="1">
        <v>18.383800000000001</v>
      </c>
      <c r="M428" s="1">
        <v>22.141200000000001</v>
      </c>
      <c r="N428" s="1">
        <v>1.8360999999999999E-2</v>
      </c>
      <c r="O428" s="1">
        <v>0.31814300000000001</v>
      </c>
      <c r="P428" s="1">
        <v>1.7348600000000001</v>
      </c>
      <c r="Q428" s="1">
        <v>1.6447E-2</v>
      </c>
      <c r="R428" s="1">
        <v>8.1722800000000007</v>
      </c>
      <c r="S428" s="1">
        <v>6.1250000000000002E-3</v>
      </c>
      <c r="T428" s="1">
        <v>44.460900000000002</v>
      </c>
      <c r="U428" s="1">
        <v>96.114099999999993</v>
      </c>
      <c r="V428" s="33">
        <v>0.326824</v>
      </c>
      <c r="W428" s="34">
        <v>1.02983</v>
      </c>
      <c r="X428" s="34">
        <v>34.734000000000002</v>
      </c>
      <c r="Y428" s="34">
        <v>47.361899999999999</v>
      </c>
      <c r="Z428" s="34">
        <v>2.3709000000000001E-2</v>
      </c>
      <c r="AA428" s="34">
        <v>0.53068000000000004</v>
      </c>
      <c r="AB428" s="34">
        <v>2.2318899999999999</v>
      </c>
      <c r="AC428" s="34">
        <v>1.6447E-2</v>
      </c>
      <c r="AD428" s="34">
        <v>9.8433100000000007</v>
      </c>
      <c r="AE428" s="34">
        <v>8.5620000000000002E-3</v>
      </c>
      <c r="AF428" s="34">
        <v>0</v>
      </c>
      <c r="AG428" s="35">
        <v>96.107200000000006</v>
      </c>
      <c r="AH428" s="30">
        <v>0.232712</v>
      </c>
      <c r="AI428" s="30">
        <v>0.563809</v>
      </c>
      <c r="AJ428" s="30">
        <v>15.0336</v>
      </c>
      <c r="AK428" s="30">
        <v>17.3933</v>
      </c>
      <c r="AL428" s="30">
        <v>7.3749999999999996E-3</v>
      </c>
      <c r="AM428" s="30">
        <v>0.14655899999999999</v>
      </c>
      <c r="AN428" s="30">
        <v>0.68547400000000003</v>
      </c>
      <c r="AO428" s="30">
        <v>1.0236E-2</v>
      </c>
      <c r="AP428" s="30">
        <v>4.6113499999999998</v>
      </c>
      <c r="AQ428" s="30">
        <v>3.369E-3</v>
      </c>
      <c r="AR428" s="30">
        <v>61.312199999999997</v>
      </c>
      <c r="AS428" s="21">
        <f t="shared" si="41"/>
        <v>7.3058865625033891E-4</v>
      </c>
      <c r="AT428" s="21">
        <f t="shared" si="42"/>
        <v>2.219740423086515E-3</v>
      </c>
      <c r="AU428" s="23">
        <v>0.40201100000000001</v>
      </c>
      <c r="AV428" s="23">
        <v>1.96133</v>
      </c>
      <c r="AW428" s="23">
        <v>26.145800000000001</v>
      </c>
      <c r="AX428" s="23">
        <v>60.503799999999998</v>
      </c>
      <c r="AY428" s="23">
        <v>2.5651E-2</v>
      </c>
      <c r="AZ428" s="23">
        <v>0.50975000000000004</v>
      </c>
      <c r="BA428" s="23">
        <v>2.3841600000000001</v>
      </c>
      <c r="BB428" s="23">
        <v>3.5603999999999997E-2</v>
      </c>
      <c r="BC428" s="23">
        <v>8.0201899999999995</v>
      </c>
      <c r="BD428" s="23">
        <v>1.1730000000000001E-2</v>
      </c>
      <c r="BE428" s="23">
        <v>0</v>
      </c>
      <c r="BF428" s="23">
        <v>100</v>
      </c>
      <c r="BG428" s="23">
        <v>22</v>
      </c>
      <c r="BH428" s="23" t="s">
        <v>218</v>
      </c>
      <c r="BI428" s="23">
        <v>8.2938999999999999E-2</v>
      </c>
      <c r="BJ428" s="23">
        <v>0.202322</v>
      </c>
      <c r="BK428" s="23">
        <v>5.39419</v>
      </c>
      <c r="BL428" s="23">
        <v>6.24132</v>
      </c>
      <c r="BM428" s="23">
        <v>2.6459999999999999E-3</v>
      </c>
      <c r="BN428" s="23">
        <v>5.2583999999999999E-2</v>
      </c>
      <c r="BO428" s="23">
        <v>0.24593999999999999</v>
      </c>
      <c r="BP428" s="23">
        <v>3.673E-3</v>
      </c>
      <c r="BQ428" s="23">
        <v>1.65466</v>
      </c>
      <c r="BR428" s="23">
        <v>1.2099999999999999E-3</v>
      </c>
      <c r="BS428" s="23">
        <v>22</v>
      </c>
      <c r="BT428" s="22">
        <f t="shared" si="43"/>
        <v>0.50349200000000005</v>
      </c>
      <c r="BU428" s="22">
        <f t="shared" si="44"/>
        <v>4.7731956567654561E-2</v>
      </c>
      <c r="BV428" s="33">
        <v>1.4189999999999999E-2</v>
      </c>
      <c r="BW428" s="34">
        <v>9.5340000000000008E-3</v>
      </c>
      <c r="BX428" s="34">
        <v>7.894E-3</v>
      </c>
      <c r="BY428" s="34">
        <v>8.3129999999999992E-3</v>
      </c>
      <c r="BZ428" s="34">
        <v>3.4512000000000001E-2</v>
      </c>
      <c r="CA428" s="34">
        <v>3.5242999999999997E-2</v>
      </c>
      <c r="CB428" s="34">
        <v>3.7692000000000003E-2</v>
      </c>
      <c r="CC428" s="34">
        <v>1.7084999999999999E-2</v>
      </c>
      <c r="CD428" s="34">
        <v>9.1640000000000003E-3</v>
      </c>
      <c r="CE428" s="35">
        <v>8.7220000000000006E-3</v>
      </c>
      <c r="CF428" s="1">
        <v>4.48325</v>
      </c>
      <c r="CG428" s="1">
        <v>1.6533100000000001</v>
      </c>
      <c r="CH428" s="1">
        <v>0.22054599999999999</v>
      </c>
      <c r="CI428" s="1">
        <v>0.19170300000000001</v>
      </c>
      <c r="CJ428" s="1">
        <v>92.546400000000006</v>
      </c>
      <c r="CK428" s="1">
        <v>10.5807</v>
      </c>
      <c r="CL428" s="1">
        <v>2.7921</v>
      </c>
      <c r="CM428" s="1">
        <v>44.845599999999997</v>
      </c>
      <c r="CN428" s="1">
        <v>0.38419500000000001</v>
      </c>
      <c r="CO428" s="1">
        <v>68.418000000000006</v>
      </c>
      <c r="CP428" s="1">
        <v>54.305500000000002</v>
      </c>
      <c r="CQ428" s="1">
        <v>92.7376</v>
      </c>
      <c r="CR428" s="1">
        <v>11.2685</v>
      </c>
      <c r="CS428" s="1">
        <v>78.749399999999994</v>
      </c>
      <c r="CT428" s="1">
        <v>20.03</v>
      </c>
      <c r="CU428" s="1">
        <v>30</v>
      </c>
      <c r="CV428" s="1">
        <v>30</v>
      </c>
      <c r="CW428" s="1">
        <v>30</v>
      </c>
      <c r="CX428" s="1">
        <v>30</v>
      </c>
      <c r="CY428" s="1">
        <v>20</v>
      </c>
      <c r="CZ428" s="1">
        <v>20</v>
      </c>
      <c r="DA428" s="1">
        <v>20</v>
      </c>
      <c r="DB428" s="1">
        <v>70</v>
      </c>
      <c r="DC428" s="1">
        <v>30</v>
      </c>
      <c r="DD428" s="1">
        <v>30</v>
      </c>
      <c r="DE428" s="1">
        <v>15</v>
      </c>
      <c r="DF428" s="1">
        <v>15</v>
      </c>
      <c r="DG428" s="1">
        <v>15</v>
      </c>
      <c r="DH428" s="1">
        <v>15</v>
      </c>
      <c r="DI428" s="1">
        <v>10</v>
      </c>
      <c r="DJ428" s="1">
        <v>10</v>
      </c>
      <c r="DK428" s="1">
        <v>10</v>
      </c>
      <c r="DL428" s="1">
        <v>40</v>
      </c>
      <c r="DM428" s="1">
        <v>15</v>
      </c>
      <c r="DN428" s="1">
        <v>15</v>
      </c>
      <c r="DO428" s="1">
        <v>15</v>
      </c>
      <c r="DP428" s="1">
        <v>15</v>
      </c>
      <c r="DQ428" s="1">
        <v>15</v>
      </c>
      <c r="DR428" s="1">
        <v>15</v>
      </c>
      <c r="DS428" s="1">
        <v>10</v>
      </c>
      <c r="DT428" s="1">
        <v>10</v>
      </c>
      <c r="DU428" s="1">
        <v>10</v>
      </c>
      <c r="DV428" s="1">
        <v>40</v>
      </c>
      <c r="DW428" s="1">
        <v>15</v>
      </c>
      <c r="DX428" s="1">
        <v>15</v>
      </c>
      <c r="DY428" s="1">
        <v>1.7387900000000001</v>
      </c>
      <c r="DZ428" s="1">
        <v>8.4241499999999991</v>
      </c>
      <c r="EA428" s="1">
        <v>346.51100000000002</v>
      </c>
      <c r="EB428" s="1">
        <v>458.69200000000001</v>
      </c>
      <c r="EC428" s="1">
        <v>0.22733100000000001</v>
      </c>
      <c r="ED428" s="1">
        <v>0.34224700000000002</v>
      </c>
      <c r="EE428" s="1">
        <v>3.9874900000000002</v>
      </c>
      <c r="EF428" s="1">
        <v>0.359734</v>
      </c>
      <c r="EG428" s="1">
        <v>116.029</v>
      </c>
      <c r="EH428" s="1">
        <v>1.45564</v>
      </c>
      <c r="EI428" s="1">
        <v>0.40614600000000001</v>
      </c>
      <c r="EJ428" s="1">
        <v>0.89269200000000004</v>
      </c>
      <c r="EK428" s="1">
        <v>1.4656499999999999</v>
      </c>
      <c r="EL428" s="1">
        <v>1.9637800000000001</v>
      </c>
      <c r="EM428" s="1">
        <v>0.192357</v>
      </c>
      <c r="EN428" s="1">
        <v>4.7465E-2</v>
      </c>
      <c r="EO428" s="1">
        <v>0.28760999999999998</v>
      </c>
      <c r="EP428" s="1">
        <v>0.30352499999999999</v>
      </c>
      <c r="EQ428" s="1">
        <v>1.10907</v>
      </c>
      <c r="ER428" s="1">
        <v>1.3556699999999999</v>
      </c>
      <c r="ES428" s="1">
        <v>1.33264</v>
      </c>
      <c r="ET428" s="1">
        <v>7.53146</v>
      </c>
      <c r="EU428" s="1">
        <v>345.04500000000002</v>
      </c>
      <c r="EV428" s="1">
        <v>456.72800000000001</v>
      </c>
      <c r="EW428" s="1">
        <v>3.4973999999999998E-2</v>
      </c>
      <c r="EX428" s="1">
        <v>0.29478199999999999</v>
      </c>
      <c r="EY428" s="1">
        <v>3.6998799999999998</v>
      </c>
      <c r="EZ428" s="1">
        <v>5.6209000000000002E-2</v>
      </c>
      <c r="FA428" s="1">
        <v>114.92</v>
      </c>
      <c r="FB428" s="1">
        <v>9.9973000000000006E-2</v>
      </c>
      <c r="FC428" s="1">
        <v>4.1868000000000002E-2</v>
      </c>
      <c r="FD428" s="1">
        <v>6.5567E-2</v>
      </c>
      <c r="FE428" s="1">
        <v>2.6642199999999998</v>
      </c>
      <c r="FF428" s="1">
        <v>0.79257999999999995</v>
      </c>
      <c r="FG428" s="1">
        <v>3.0899999999999998E-4</v>
      </c>
      <c r="FH428" s="1">
        <v>4.8209999999999998E-3</v>
      </c>
      <c r="FI428" s="1">
        <v>3.0439000000000001E-2</v>
      </c>
      <c r="FJ428" s="1">
        <v>2.163E-3</v>
      </c>
      <c r="FK428" s="1">
        <v>0.66018900000000003</v>
      </c>
      <c r="FL428" s="1">
        <v>1.74E-4</v>
      </c>
      <c r="FM428" s="1">
        <v>42650.750729166699</v>
      </c>
      <c r="FN428" s="1">
        <f t="shared" si="45"/>
        <v>238.08500000165077</v>
      </c>
      <c r="FO428" s="1">
        <v>1.0322</v>
      </c>
      <c r="FP428" s="1">
        <v>1.0091000000000001</v>
      </c>
      <c r="FQ428" s="1">
        <v>1.0422</v>
      </c>
      <c r="FR428" s="1">
        <v>1.0145</v>
      </c>
      <c r="FS428" s="1">
        <v>1.2024999999999999</v>
      </c>
      <c r="FT428" s="1">
        <v>1.1625000000000001</v>
      </c>
      <c r="FU428" s="1">
        <v>1.1859999999999999</v>
      </c>
      <c r="FV428" s="1">
        <v>1.0753999999999999</v>
      </c>
      <c r="FW428" s="1">
        <v>1.0753999999999999</v>
      </c>
      <c r="FX428" s="1">
        <v>1.0544</v>
      </c>
      <c r="FY428" s="1">
        <v>1.7921</v>
      </c>
      <c r="FZ428" s="1">
        <v>1.4155</v>
      </c>
      <c r="GA428" s="1">
        <v>1.2294</v>
      </c>
      <c r="GB428" s="1">
        <v>1.2978000000000001</v>
      </c>
      <c r="GC428" s="1">
        <v>1.0052000000000001</v>
      </c>
      <c r="GD428" s="1">
        <v>1.0255000000000001</v>
      </c>
      <c r="GE428" s="1">
        <v>1.0022</v>
      </c>
      <c r="GF428" s="1">
        <v>1.1474</v>
      </c>
      <c r="GG428" s="1">
        <v>1.0579000000000001</v>
      </c>
      <c r="GH428" s="1">
        <v>1.0604</v>
      </c>
      <c r="GI428" s="1">
        <v>0.99309999999999998</v>
      </c>
      <c r="GJ428" s="1">
        <v>0.98280000000000001</v>
      </c>
      <c r="GK428" s="1">
        <v>0.98480000000000001</v>
      </c>
      <c r="GL428" s="1">
        <v>0.99870000000000003</v>
      </c>
      <c r="GM428" s="1">
        <v>0.99950000000000006</v>
      </c>
      <c r="GN428" s="1">
        <v>0.99790000000000001</v>
      </c>
      <c r="GO428" s="1">
        <v>1</v>
      </c>
      <c r="GP428" s="1">
        <v>0.99239999999999995</v>
      </c>
      <c r="GQ428" s="1">
        <v>0.99919999999999998</v>
      </c>
      <c r="GR428" s="1">
        <v>0.99870000000000003</v>
      </c>
      <c r="GS428" s="1">
        <v>1.8371999999999999</v>
      </c>
      <c r="GT428" s="1">
        <v>1.4038999999999999</v>
      </c>
      <c r="GU428" s="1">
        <v>1.2619</v>
      </c>
      <c r="GV428" s="1">
        <v>1.3148</v>
      </c>
      <c r="GW428" s="1">
        <v>1.208</v>
      </c>
      <c r="GX428" s="1">
        <v>1.1896</v>
      </c>
      <c r="GY428" s="1">
        <v>1.1886000000000001</v>
      </c>
      <c r="GZ428" s="1">
        <v>1.2243999999999999</v>
      </c>
      <c r="HA428" s="1">
        <v>1.1367</v>
      </c>
      <c r="HB428" s="1">
        <v>1.1167</v>
      </c>
      <c r="HC428" s="1">
        <v>502</v>
      </c>
      <c r="HD428" s="1">
        <v>1229</v>
      </c>
      <c r="HE428" s="1">
        <v>1228</v>
      </c>
      <c r="HF428" s="1">
        <v>502</v>
      </c>
      <c r="HG428" s="1">
        <v>218</v>
      </c>
      <c r="HH428" s="1">
        <v>232</v>
      </c>
      <c r="HI428" s="1">
        <v>231</v>
      </c>
      <c r="HJ428" s="1">
        <v>745</v>
      </c>
      <c r="HK428" s="1">
        <v>226</v>
      </c>
      <c r="HL428" s="1">
        <v>221</v>
      </c>
      <c r="HM428" s="1" t="s">
        <v>219</v>
      </c>
      <c r="HN428" s="1" t="s">
        <v>220</v>
      </c>
      <c r="HO428" s="1" t="s">
        <v>221</v>
      </c>
      <c r="HP428" s="1" t="s">
        <v>219</v>
      </c>
      <c r="HQ428" s="1" t="s">
        <v>222</v>
      </c>
      <c r="HR428" s="1" t="s">
        <v>223</v>
      </c>
      <c r="HS428" s="1" t="s">
        <v>224</v>
      </c>
      <c r="HT428" s="1" t="s">
        <v>225</v>
      </c>
      <c r="HU428" s="1" t="s">
        <v>226</v>
      </c>
      <c r="HV428" s="1" t="s">
        <v>227</v>
      </c>
      <c r="HW428" s="1">
        <v>13.877800000000001</v>
      </c>
      <c r="HX428" s="1">
        <v>35.881500000000003</v>
      </c>
      <c r="HY428" s="1">
        <v>44.460900000000002</v>
      </c>
      <c r="HZ428" s="1">
        <v>0</v>
      </c>
      <c r="IA428" s="1">
        <v>11.683999999999999</v>
      </c>
      <c r="IB428" s="1">
        <v>21.207100000000001</v>
      </c>
      <c r="IC428" s="1">
        <v>3.7109999999999999E-3</v>
      </c>
      <c r="ID428" s="1">
        <v>44.4572</v>
      </c>
      <c r="IE428" s="1">
        <v>-1E-4</v>
      </c>
      <c r="IF428" s="1">
        <v>2</v>
      </c>
      <c r="IG428" s="1">
        <v>0</v>
      </c>
      <c r="IH428" s="1">
        <v>0</v>
      </c>
      <c r="II428" s="1">
        <v>0</v>
      </c>
      <c r="IJ428" s="1">
        <v>0</v>
      </c>
      <c r="IK428" s="1">
        <v>0</v>
      </c>
      <c r="IL428" s="1">
        <v>0</v>
      </c>
      <c r="IM428" s="1">
        <v>0</v>
      </c>
      <c r="IN428" s="1">
        <v>0</v>
      </c>
      <c r="IO428" s="1">
        <v>0</v>
      </c>
      <c r="IP428" s="1">
        <v>0</v>
      </c>
      <c r="IQ428" s="1">
        <v>0</v>
      </c>
      <c r="IR428" s="1">
        <v>0</v>
      </c>
      <c r="IS428" s="1">
        <v>0</v>
      </c>
      <c r="IT428" s="1">
        <v>0</v>
      </c>
      <c r="IU428" s="1">
        <v>0</v>
      </c>
      <c r="IV428" s="1">
        <v>0</v>
      </c>
      <c r="IW428" s="1">
        <v>0</v>
      </c>
      <c r="IX428" s="1">
        <v>0</v>
      </c>
      <c r="IY428" s="1">
        <v>0</v>
      </c>
      <c r="IZ428" s="1">
        <v>0</v>
      </c>
      <c r="JA428" s="1">
        <v>0</v>
      </c>
      <c r="JB428" s="1">
        <v>0</v>
      </c>
      <c r="JC428" s="1">
        <v>0</v>
      </c>
      <c r="JD428" s="1">
        <v>0</v>
      </c>
      <c r="JE428" s="1">
        <v>0</v>
      </c>
      <c r="JF428" s="1">
        <v>0</v>
      </c>
      <c r="JG428" s="1">
        <v>0</v>
      </c>
      <c r="JH428" s="1">
        <v>0</v>
      </c>
      <c r="JI428" s="1">
        <v>0</v>
      </c>
      <c r="JJ428" s="1">
        <v>0</v>
      </c>
      <c r="JK428" s="1">
        <v>0</v>
      </c>
      <c r="JL428" s="1">
        <v>0</v>
      </c>
      <c r="JM428" s="1">
        <v>0</v>
      </c>
      <c r="JN428" s="1">
        <v>0</v>
      </c>
      <c r="JO428" s="1">
        <v>0</v>
      </c>
      <c r="JP428" s="1">
        <v>0</v>
      </c>
      <c r="JQ428" s="1">
        <v>0</v>
      </c>
      <c r="JR428" s="1">
        <v>0</v>
      </c>
      <c r="JS428" s="1">
        <v>0</v>
      </c>
      <c r="JT428" s="1">
        <v>0</v>
      </c>
      <c r="JU428" s="1">
        <v>0</v>
      </c>
      <c r="JV428" s="1">
        <v>0</v>
      </c>
      <c r="JW428" s="1">
        <v>0</v>
      </c>
      <c r="JX428" s="1">
        <v>0</v>
      </c>
      <c r="JY428" s="1">
        <v>0</v>
      </c>
      <c r="JZ428" s="1">
        <v>0</v>
      </c>
      <c r="KA428" s="1">
        <v>0</v>
      </c>
      <c r="KB428" s="1">
        <v>0</v>
      </c>
      <c r="KC428" s="1">
        <v>0</v>
      </c>
      <c r="KD428" s="1">
        <v>0</v>
      </c>
      <c r="KR428" s="30"/>
      <c r="KS428" s="30"/>
      <c r="KT428" s="30"/>
      <c r="KU428" s="30"/>
      <c r="KV428" s="30"/>
      <c r="KW428" s="30"/>
      <c r="KX428" s="30"/>
      <c r="KY428" s="30"/>
      <c r="KZ428" s="30"/>
      <c r="LA428" s="30"/>
      <c r="LB428" s="30"/>
      <c r="LC428" s="30"/>
      <c r="LG428" s="31"/>
      <c r="LH428" s="31"/>
      <c r="LI428" s="31"/>
      <c r="LJ428" s="31"/>
      <c r="LK428" s="31"/>
      <c r="LL428" s="31"/>
      <c r="LM428" s="31"/>
      <c r="LN428" s="31"/>
      <c r="LO428" s="31"/>
      <c r="LP428" s="31"/>
      <c r="LQ428" s="31"/>
      <c r="LR428" s="31"/>
    </row>
    <row r="429" spans="1:330" x14ac:dyDescent="0.35">
      <c r="A429" s="1" t="s">
        <v>268</v>
      </c>
      <c r="B429" s="1" t="s">
        <v>264</v>
      </c>
      <c r="C429" s="1">
        <v>133</v>
      </c>
      <c r="D429" s="1">
        <v>40</v>
      </c>
      <c r="E429" s="1">
        <v>15</v>
      </c>
      <c r="F429" s="1">
        <v>20</v>
      </c>
      <c r="G429" s="1">
        <v>5</v>
      </c>
      <c r="H429" s="1">
        <v>2148</v>
      </c>
      <c r="I429" s="1">
        <v>1</v>
      </c>
      <c r="J429" s="1">
        <v>0.21485199999999999</v>
      </c>
      <c r="K429" s="1">
        <v>0.82509600000000005</v>
      </c>
      <c r="L429" s="1">
        <v>15.3887</v>
      </c>
      <c r="M429" s="1">
        <v>25.8827</v>
      </c>
      <c r="N429" s="1">
        <v>-6.5599999999999999E-3</v>
      </c>
      <c r="O429" s="1">
        <v>0.231548</v>
      </c>
      <c r="P429" s="1">
        <v>2.56704</v>
      </c>
      <c r="Q429" s="1">
        <v>4.1970000000000002E-3</v>
      </c>
      <c r="R429" s="1">
        <v>7.1660199999999996</v>
      </c>
      <c r="S429" s="1">
        <v>3.1610000000000002E-3</v>
      </c>
      <c r="T429" s="1">
        <v>46.1511</v>
      </c>
      <c r="U429" s="1">
        <v>98.427899999999994</v>
      </c>
      <c r="V429" s="33">
        <v>0.29155300000000001</v>
      </c>
      <c r="W429" s="34">
        <v>1.3680300000000001</v>
      </c>
      <c r="X429" s="34">
        <v>29.075099999999999</v>
      </c>
      <c r="Y429" s="34">
        <v>55.365200000000002</v>
      </c>
      <c r="Z429" s="34">
        <v>-8.4700000000000001E-3</v>
      </c>
      <c r="AA429" s="34">
        <v>0.38623499999999999</v>
      </c>
      <c r="AB429" s="34">
        <v>3.3024800000000001</v>
      </c>
      <c r="AC429" s="34">
        <v>4.1970000000000002E-3</v>
      </c>
      <c r="AD429" s="34">
        <v>8.6312999999999995</v>
      </c>
      <c r="AE429" s="34">
        <v>4.4190000000000002E-3</v>
      </c>
      <c r="AF429" s="34">
        <v>7.9999999999999996E-6</v>
      </c>
      <c r="AG429" s="35">
        <v>98.42</v>
      </c>
      <c r="AH429" s="30">
        <v>0.20217499999999999</v>
      </c>
      <c r="AI429" s="30">
        <v>0.72940099999999997</v>
      </c>
      <c r="AJ429" s="30">
        <v>12.255599999999999</v>
      </c>
      <c r="AK429" s="30">
        <v>19.801300000000001</v>
      </c>
      <c r="AL429" s="30">
        <v>-2.5699999999999998E-3</v>
      </c>
      <c r="AM429" s="30">
        <v>0.103881</v>
      </c>
      <c r="AN429" s="30">
        <v>0.98778500000000002</v>
      </c>
      <c r="AO429" s="30">
        <v>2.5439999999999998E-3</v>
      </c>
      <c r="AP429" s="30">
        <v>3.9379300000000002</v>
      </c>
      <c r="AQ429" s="30">
        <v>1.6930000000000001E-3</v>
      </c>
      <c r="AR429" s="30">
        <v>61.980200000000004</v>
      </c>
      <c r="AS429" s="21" t="e">
        <f>NA()</f>
        <v>#N/A</v>
      </c>
      <c r="AT429" s="21" t="e">
        <f>NA()</f>
        <v>#N/A</v>
      </c>
      <c r="AU429" s="21" t="e">
        <f>NA()</f>
        <v>#N/A</v>
      </c>
      <c r="AV429" s="21" t="e">
        <f>NA()</f>
        <v>#N/A</v>
      </c>
      <c r="AW429" s="21" t="e">
        <f>NA()</f>
        <v>#N/A</v>
      </c>
      <c r="AX429" s="21" t="e">
        <f>NA()</f>
        <v>#N/A</v>
      </c>
      <c r="AY429" s="21" t="e">
        <f>NA()</f>
        <v>#N/A</v>
      </c>
      <c r="AZ429" s="21" t="e">
        <f>NA()</f>
        <v>#N/A</v>
      </c>
      <c r="BA429" s="21" t="e">
        <f>NA()</f>
        <v>#N/A</v>
      </c>
      <c r="BB429" s="21" t="e">
        <f>NA()</f>
        <v>#N/A</v>
      </c>
      <c r="BC429" s="21" t="e">
        <f>NA()</f>
        <v>#N/A</v>
      </c>
      <c r="BD429" s="21" t="e">
        <f>NA()</f>
        <v>#N/A</v>
      </c>
      <c r="BE429" s="21" t="e">
        <f>NA()</f>
        <v>#N/A</v>
      </c>
      <c r="BF429" s="21" t="e">
        <f>NA()</f>
        <v>#N/A</v>
      </c>
      <c r="BG429" s="21" t="e">
        <f>NA()</f>
        <v>#N/A</v>
      </c>
      <c r="BH429" s="21" t="e">
        <f>NA()</f>
        <v>#N/A</v>
      </c>
      <c r="BI429" s="21" t="e">
        <f>NA()</f>
        <v>#N/A</v>
      </c>
      <c r="BJ429" s="21" t="e">
        <f>NA()</f>
        <v>#N/A</v>
      </c>
      <c r="BK429" s="21" t="e">
        <f>NA()</f>
        <v>#N/A</v>
      </c>
      <c r="BL429" s="21" t="e">
        <f>NA()</f>
        <v>#N/A</v>
      </c>
      <c r="BM429" s="21" t="e">
        <f>NA()</f>
        <v>#N/A</v>
      </c>
      <c r="BN429" s="21" t="e">
        <f>NA()</f>
        <v>#N/A</v>
      </c>
      <c r="BO429" s="21" t="e">
        <f>NA()</f>
        <v>#N/A</v>
      </c>
      <c r="BP429" s="21" t="e">
        <f>NA()</f>
        <v>#N/A</v>
      </c>
      <c r="BQ429" s="21" t="e">
        <f>NA()</f>
        <v>#N/A</v>
      </c>
      <c r="BR429" s="21" t="e">
        <f>NA()</f>
        <v>#N/A</v>
      </c>
      <c r="BS429" s="21" t="e">
        <f>NA()</f>
        <v>#N/A</v>
      </c>
      <c r="BT429" s="22" t="e">
        <f t="shared" si="43"/>
        <v>#N/A</v>
      </c>
      <c r="BU429" s="21" t="e">
        <f>NA()</f>
        <v>#N/A</v>
      </c>
      <c r="BV429" s="33">
        <v>1.3551000000000001E-2</v>
      </c>
      <c r="BW429" s="34">
        <v>9.5219999999999992E-3</v>
      </c>
      <c r="BX429" s="34">
        <v>8.2089999999999993E-3</v>
      </c>
      <c r="BY429" s="34">
        <v>8.4069999999999995E-3</v>
      </c>
      <c r="BZ429" s="34">
        <v>3.5858000000000001E-2</v>
      </c>
      <c r="CA429" s="34">
        <v>4.0370999999999997E-2</v>
      </c>
      <c r="CB429" s="34">
        <v>3.3638000000000001E-2</v>
      </c>
      <c r="CC429" s="34">
        <v>1.7756999999999998E-2</v>
      </c>
      <c r="CD429" s="34">
        <v>9.1599999999999997E-3</v>
      </c>
      <c r="CE429" s="35">
        <v>8.7089999999999997E-3</v>
      </c>
      <c r="CF429" s="1">
        <v>4.7822899999999997</v>
      </c>
      <c r="CG429" s="1">
        <v>1.4050199999999999</v>
      </c>
      <c r="CH429" s="1">
        <v>0.24195900000000001</v>
      </c>
      <c r="CI429" s="1">
        <v>0.17541999999999999</v>
      </c>
      <c r="CJ429" s="1">
        <v>-253.68</v>
      </c>
      <c r="CK429" s="1">
        <v>13.555199999999999</v>
      </c>
      <c r="CL429" s="1">
        <v>2.2232400000000001</v>
      </c>
      <c r="CM429" s="1">
        <v>178.20400000000001</v>
      </c>
      <c r="CN429" s="1">
        <v>0.411277</v>
      </c>
      <c r="CO429" s="1">
        <v>131.23099999999999</v>
      </c>
      <c r="CP429" s="1">
        <v>54.712299999999999</v>
      </c>
      <c r="CQ429" s="1">
        <v>92.677800000000005</v>
      </c>
      <c r="CR429" s="1">
        <v>11.2685</v>
      </c>
      <c r="CS429" s="1">
        <v>0</v>
      </c>
      <c r="CT429" s="1">
        <v>20.035</v>
      </c>
      <c r="CU429" s="1">
        <v>30</v>
      </c>
      <c r="CV429" s="1">
        <v>30</v>
      </c>
      <c r="CW429" s="1">
        <v>30</v>
      </c>
      <c r="CX429" s="1">
        <v>30</v>
      </c>
      <c r="CY429" s="1">
        <v>20</v>
      </c>
      <c r="CZ429" s="1">
        <v>20</v>
      </c>
      <c r="DA429" s="1">
        <v>20</v>
      </c>
      <c r="DB429" s="1">
        <v>70</v>
      </c>
      <c r="DC429" s="1">
        <v>30</v>
      </c>
      <c r="DD429" s="1">
        <v>30</v>
      </c>
      <c r="DE429" s="1">
        <v>15</v>
      </c>
      <c r="DF429" s="1">
        <v>15</v>
      </c>
      <c r="DG429" s="1">
        <v>15</v>
      </c>
      <c r="DH429" s="1">
        <v>15</v>
      </c>
      <c r="DI429" s="1">
        <v>10</v>
      </c>
      <c r="DJ429" s="1">
        <v>10</v>
      </c>
      <c r="DK429" s="1">
        <v>10</v>
      </c>
      <c r="DL429" s="1">
        <v>40</v>
      </c>
      <c r="DM429" s="1">
        <v>15</v>
      </c>
      <c r="DN429" s="1">
        <v>15</v>
      </c>
      <c r="DO429" s="1">
        <v>15</v>
      </c>
      <c r="DP429" s="1">
        <v>15</v>
      </c>
      <c r="DQ429" s="1">
        <v>15</v>
      </c>
      <c r="DR429" s="1">
        <v>15</v>
      </c>
      <c r="DS429" s="1">
        <v>10</v>
      </c>
      <c r="DT429" s="1">
        <v>10</v>
      </c>
      <c r="DU429" s="1">
        <v>10</v>
      </c>
      <c r="DV429" s="1">
        <v>40</v>
      </c>
      <c r="DW429" s="1">
        <v>15</v>
      </c>
      <c r="DX429" s="1">
        <v>15</v>
      </c>
      <c r="DY429" s="1">
        <v>1.53853</v>
      </c>
      <c r="DZ429" s="1">
        <v>10.789400000000001</v>
      </c>
      <c r="EA429" s="1">
        <v>288.86099999999999</v>
      </c>
      <c r="EB429" s="1">
        <v>546.91399999999999</v>
      </c>
      <c r="EC429" s="1">
        <v>0.19480600000000001</v>
      </c>
      <c r="ED429" s="1">
        <v>0.277225</v>
      </c>
      <c r="EE429" s="1">
        <v>5.7002800000000002</v>
      </c>
      <c r="EF429" s="1">
        <v>0.33894999999999997</v>
      </c>
      <c r="EG429" s="1">
        <v>101.621</v>
      </c>
      <c r="EH429" s="1">
        <v>1.40699</v>
      </c>
      <c r="EI429" s="1">
        <v>0.36253299999999999</v>
      </c>
      <c r="EJ429" s="1">
        <v>0.87458000000000002</v>
      </c>
      <c r="EK429" s="1">
        <v>1.5686199999999999</v>
      </c>
      <c r="EL429" s="1">
        <v>2.0917400000000002</v>
      </c>
      <c r="EM429" s="1">
        <v>0.20729400000000001</v>
      </c>
      <c r="EN429" s="1">
        <v>6.2438E-2</v>
      </c>
      <c r="EO429" s="1">
        <v>0.22886799999999999</v>
      </c>
      <c r="EP429" s="1">
        <v>0.324679</v>
      </c>
      <c r="EQ429" s="1">
        <v>1.10276</v>
      </c>
      <c r="ER429" s="1">
        <v>1.3553299999999999</v>
      </c>
      <c r="ES429" s="1">
        <v>1.1759999999999999</v>
      </c>
      <c r="ET429" s="1">
        <v>9.9147999999999996</v>
      </c>
      <c r="EU429" s="1">
        <v>287.29300000000001</v>
      </c>
      <c r="EV429" s="1">
        <v>544.822</v>
      </c>
      <c r="EW429" s="1">
        <v>-1.2489999999999999E-2</v>
      </c>
      <c r="EX429" s="1">
        <v>0.21478700000000001</v>
      </c>
      <c r="EY429" s="1">
        <v>5.4714099999999997</v>
      </c>
      <c r="EZ429" s="1">
        <v>1.4272E-2</v>
      </c>
      <c r="FA429" s="1">
        <v>100.518</v>
      </c>
      <c r="FB429" s="1">
        <v>5.1658999999999997E-2</v>
      </c>
      <c r="FC429" s="1">
        <v>3.6947000000000001E-2</v>
      </c>
      <c r="FD429" s="1">
        <v>8.6316000000000004E-2</v>
      </c>
      <c r="FE429" s="1">
        <v>2.2182900000000001</v>
      </c>
      <c r="FF429" s="1">
        <v>0.94545400000000002</v>
      </c>
      <c r="FG429" s="1">
        <v>-1.1E-4</v>
      </c>
      <c r="FH429" s="1">
        <v>3.5130000000000001E-3</v>
      </c>
      <c r="FI429" s="1">
        <v>4.5013999999999998E-2</v>
      </c>
      <c r="FJ429" s="1">
        <v>5.4900000000000001E-4</v>
      </c>
      <c r="FK429" s="1">
        <v>0.57745400000000002</v>
      </c>
      <c r="FL429" s="1">
        <v>9.0000000000000006E-5</v>
      </c>
      <c r="FM429" s="1">
        <v>42650.753437500003</v>
      </c>
      <c r="FN429" s="1">
        <f t="shared" si="45"/>
        <v>238.15000000095461</v>
      </c>
      <c r="FO429" s="1">
        <v>1.0334000000000001</v>
      </c>
      <c r="FP429" s="1">
        <v>1.0103</v>
      </c>
      <c r="FQ429" s="1">
        <v>1.0434000000000001</v>
      </c>
      <c r="FR429" s="1">
        <v>1.0156000000000001</v>
      </c>
      <c r="FS429" s="1">
        <v>1.2038</v>
      </c>
      <c r="FT429" s="1">
        <v>1.1637999999999999</v>
      </c>
      <c r="FU429" s="1">
        <v>1.1873</v>
      </c>
      <c r="FV429" s="1">
        <v>1.0766</v>
      </c>
      <c r="FW429" s="1">
        <v>1.0766</v>
      </c>
      <c r="FX429" s="1">
        <v>1.0556000000000001</v>
      </c>
      <c r="FY429" s="1">
        <v>1.8091999999999999</v>
      </c>
      <c r="FZ429" s="1">
        <v>1.425</v>
      </c>
      <c r="GA429" s="1">
        <v>1.2377</v>
      </c>
      <c r="GB429" s="1">
        <v>1.2701</v>
      </c>
      <c r="GC429" s="1">
        <v>1.0044999999999999</v>
      </c>
      <c r="GD429" s="1">
        <v>1.0242</v>
      </c>
      <c r="GE429" s="1">
        <v>1.0017</v>
      </c>
      <c r="GF429" s="1">
        <v>1.1505000000000001</v>
      </c>
      <c r="GG429" s="1">
        <v>1.0595000000000001</v>
      </c>
      <c r="GH429" s="1">
        <v>1.0582</v>
      </c>
      <c r="GI429" s="1">
        <v>0.99339999999999995</v>
      </c>
      <c r="GJ429" s="1">
        <v>0.98399999999999999</v>
      </c>
      <c r="GK429" s="1">
        <v>0.98240000000000005</v>
      </c>
      <c r="GL429" s="1">
        <v>0.99880000000000002</v>
      </c>
      <c r="GM429" s="1">
        <v>1</v>
      </c>
      <c r="GN429" s="1">
        <v>0.99690000000000001</v>
      </c>
      <c r="GO429" s="1">
        <v>1</v>
      </c>
      <c r="GP429" s="1">
        <v>0.99350000000000005</v>
      </c>
      <c r="GQ429" s="1">
        <v>0.99909999999999999</v>
      </c>
      <c r="GR429" s="1">
        <v>0.99850000000000005</v>
      </c>
      <c r="GS429" s="1">
        <v>1.8572</v>
      </c>
      <c r="GT429" s="1">
        <v>1.4167000000000001</v>
      </c>
      <c r="GU429" s="1">
        <v>1.2685999999999999</v>
      </c>
      <c r="GV429" s="1">
        <v>1.2885</v>
      </c>
      <c r="GW429" s="1">
        <v>1.2092000000000001</v>
      </c>
      <c r="GX429" s="1">
        <v>1.1881999999999999</v>
      </c>
      <c r="GY429" s="1">
        <v>1.1893</v>
      </c>
      <c r="GZ429" s="1">
        <v>1.2305999999999999</v>
      </c>
      <c r="HA429" s="1">
        <v>1.1395999999999999</v>
      </c>
      <c r="HB429" s="1">
        <v>1.1153999999999999</v>
      </c>
      <c r="HC429" s="1">
        <v>502</v>
      </c>
      <c r="HD429" s="1">
        <v>1229</v>
      </c>
      <c r="HE429" s="1">
        <v>1228</v>
      </c>
      <c r="HF429" s="1">
        <v>502</v>
      </c>
      <c r="HG429" s="1">
        <v>218</v>
      </c>
      <c r="HH429" s="1">
        <v>232</v>
      </c>
      <c r="HI429" s="1">
        <v>231</v>
      </c>
      <c r="HJ429" s="1">
        <v>745</v>
      </c>
      <c r="HK429" s="1">
        <v>226</v>
      </c>
      <c r="HL429" s="1">
        <v>221</v>
      </c>
      <c r="HM429" s="1" t="s">
        <v>219</v>
      </c>
      <c r="HN429" s="1" t="s">
        <v>220</v>
      </c>
      <c r="HO429" s="1" t="s">
        <v>221</v>
      </c>
      <c r="HP429" s="1" t="s">
        <v>219</v>
      </c>
      <c r="HQ429" s="1" t="s">
        <v>222</v>
      </c>
      <c r="HR429" s="1" t="s">
        <v>223</v>
      </c>
      <c r="HS429" s="1" t="s">
        <v>224</v>
      </c>
      <c r="HT429" s="1" t="s">
        <v>225</v>
      </c>
      <c r="HU429" s="1" t="s">
        <v>226</v>
      </c>
      <c r="HV429" s="1" t="s">
        <v>227</v>
      </c>
      <c r="HW429" s="1">
        <v>13.4939</v>
      </c>
      <c r="HX429" s="1">
        <v>35.494799999999998</v>
      </c>
      <c r="HY429" s="1">
        <v>46.1511</v>
      </c>
      <c r="HZ429" s="1">
        <v>0</v>
      </c>
      <c r="IA429" s="1">
        <v>11.702400000000001</v>
      </c>
      <c r="IB429" s="1">
        <v>21.150200000000002</v>
      </c>
      <c r="IC429" s="1">
        <v>9.4700000000000003E-4</v>
      </c>
      <c r="ID429" s="1">
        <v>46.150199999999998</v>
      </c>
      <c r="IE429" s="1">
        <v>-3.0000000000000001E-5</v>
      </c>
      <c r="IF429" s="1">
        <v>2</v>
      </c>
      <c r="IG429" s="1">
        <v>0</v>
      </c>
      <c r="IH429" s="1">
        <v>0</v>
      </c>
      <c r="II429" s="1">
        <v>0</v>
      </c>
      <c r="IJ429" s="1">
        <v>0</v>
      </c>
      <c r="IK429" s="1">
        <v>0</v>
      </c>
      <c r="IL429" s="1">
        <v>0</v>
      </c>
      <c r="IM429" s="1">
        <v>0</v>
      </c>
      <c r="IN429" s="1">
        <v>0</v>
      </c>
      <c r="IO429" s="1">
        <v>0</v>
      </c>
      <c r="IP429" s="1">
        <v>0</v>
      </c>
      <c r="IQ429" s="1">
        <v>0</v>
      </c>
      <c r="IR429" s="1">
        <v>0</v>
      </c>
      <c r="IS429" s="1">
        <v>0</v>
      </c>
      <c r="IT429" s="1">
        <v>0</v>
      </c>
      <c r="IU429" s="1">
        <v>0</v>
      </c>
      <c r="IV429" s="1">
        <v>0</v>
      </c>
      <c r="IW429" s="1">
        <v>0</v>
      </c>
      <c r="IX429" s="1">
        <v>0</v>
      </c>
      <c r="IY429" s="1">
        <v>0</v>
      </c>
      <c r="IZ429" s="1">
        <v>0</v>
      </c>
      <c r="JA429" s="1">
        <v>0</v>
      </c>
      <c r="JB429" s="1">
        <v>0</v>
      </c>
      <c r="JC429" s="1">
        <v>0</v>
      </c>
      <c r="JD429" s="1">
        <v>0</v>
      </c>
      <c r="JE429" s="1">
        <v>0</v>
      </c>
      <c r="JF429" s="1">
        <v>0</v>
      </c>
      <c r="JG429" s="1">
        <v>0</v>
      </c>
      <c r="JH429" s="1">
        <v>0</v>
      </c>
      <c r="JI429" s="1">
        <v>0</v>
      </c>
      <c r="JJ429" s="1">
        <v>0</v>
      </c>
      <c r="JK429" s="1">
        <v>0</v>
      </c>
      <c r="JL429" s="1">
        <v>0</v>
      </c>
      <c r="JM429" s="1">
        <v>0</v>
      </c>
      <c r="JN429" s="1">
        <v>0</v>
      </c>
      <c r="JO429" s="1">
        <v>0</v>
      </c>
      <c r="JP429" s="1">
        <v>0</v>
      </c>
      <c r="JQ429" s="1">
        <v>0</v>
      </c>
      <c r="JR429" s="1">
        <v>0</v>
      </c>
      <c r="JS429" s="1">
        <v>0</v>
      </c>
      <c r="JT429" s="1">
        <v>0</v>
      </c>
      <c r="JU429" s="1">
        <v>0</v>
      </c>
      <c r="JV429" s="1">
        <v>0</v>
      </c>
      <c r="JW429" s="1">
        <v>0</v>
      </c>
      <c r="JX429" s="1">
        <v>0</v>
      </c>
      <c r="JY429" s="1">
        <v>0</v>
      </c>
      <c r="JZ429" s="1">
        <v>0</v>
      </c>
      <c r="KA429" s="1">
        <v>0</v>
      </c>
      <c r="KB429" s="1">
        <v>0</v>
      </c>
      <c r="KC429" s="1">
        <v>0</v>
      </c>
      <c r="KD429" s="1">
        <v>0</v>
      </c>
      <c r="KR429" s="30"/>
      <c r="KS429" s="30"/>
      <c r="KT429" s="30"/>
      <c r="KU429" s="30"/>
      <c r="KV429" s="30"/>
      <c r="KW429" s="30"/>
      <c r="KX429" s="30"/>
      <c r="KY429" s="30"/>
      <c r="KZ429" s="30"/>
      <c r="LA429" s="30"/>
      <c r="LB429" s="30"/>
      <c r="LC429" s="30"/>
      <c r="LG429" s="31"/>
      <c r="LH429" s="31"/>
      <c r="LI429" s="31"/>
      <c r="LJ429" s="31"/>
      <c r="LK429" s="31"/>
      <c r="LL429" s="31"/>
      <c r="LM429" s="31"/>
      <c r="LN429" s="31"/>
      <c r="LO429" s="31"/>
      <c r="LP429" s="31"/>
      <c r="LQ429" s="31"/>
      <c r="LR429" s="31"/>
    </row>
    <row r="430" spans="1:330" x14ac:dyDescent="0.35">
      <c r="A430" s="1" t="s">
        <v>268</v>
      </c>
      <c r="B430" s="1" t="s">
        <v>264</v>
      </c>
      <c r="C430" s="1">
        <v>133</v>
      </c>
      <c r="D430" s="1">
        <v>40</v>
      </c>
      <c r="E430" s="1">
        <v>15</v>
      </c>
      <c r="F430" s="1">
        <v>20</v>
      </c>
      <c r="G430" s="1">
        <v>5</v>
      </c>
      <c r="H430" s="1">
        <v>2149</v>
      </c>
      <c r="I430" s="1">
        <v>2</v>
      </c>
      <c r="J430" s="1">
        <v>0.52368000000000003</v>
      </c>
      <c r="K430" s="1">
        <v>0.35895199999999999</v>
      </c>
      <c r="L430" s="1">
        <v>19.677700000000002</v>
      </c>
      <c r="M430" s="1">
        <v>22.111999999999998</v>
      </c>
      <c r="N430" s="1">
        <v>1.3140000000000001E-3</v>
      </c>
      <c r="O430" s="1">
        <v>0.12969900000000001</v>
      </c>
      <c r="P430" s="1">
        <v>0.98472199999999999</v>
      </c>
      <c r="Q430" s="1">
        <v>-1.47E-3</v>
      </c>
      <c r="R430" s="1">
        <v>7.9478200000000001</v>
      </c>
      <c r="S430" s="1">
        <v>9.1500000000000001E-4</v>
      </c>
      <c r="T430" s="1">
        <v>45.110500000000002</v>
      </c>
      <c r="U430" s="1">
        <v>96.845799999999997</v>
      </c>
      <c r="V430" s="33">
        <v>0.71062400000000003</v>
      </c>
      <c r="W430" s="34">
        <v>0.59516100000000005</v>
      </c>
      <c r="X430" s="34">
        <v>37.179000000000002</v>
      </c>
      <c r="Y430" s="34">
        <v>47.299599999999998</v>
      </c>
      <c r="Z430" s="34">
        <v>1.696E-3</v>
      </c>
      <c r="AA430" s="34">
        <v>0.21634500000000001</v>
      </c>
      <c r="AB430" s="34">
        <v>1.26684</v>
      </c>
      <c r="AC430" s="34">
        <v>-1.47E-3</v>
      </c>
      <c r="AD430" s="34">
        <v>9.5729500000000005</v>
      </c>
      <c r="AE430" s="34">
        <v>1.279E-3</v>
      </c>
      <c r="AF430" s="34">
        <v>3.9999999999999998E-6</v>
      </c>
      <c r="AG430" s="35">
        <v>96.842100000000002</v>
      </c>
      <c r="AH430" s="30">
        <v>0.49882399999999999</v>
      </c>
      <c r="AI430" s="30">
        <v>0.32122099999999998</v>
      </c>
      <c r="AJ430" s="30">
        <v>15.863899999999999</v>
      </c>
      <c r="AK430" s="30">
        <v>17.124300000000002</v>
      </c>
      <c r="AL430" s="30">
        <v>5.1999999999999995E-4</v>
      </c>
      <c r="AM430" s="30">
        <v>5.8902000000000003E-2</v>
      </c>
      <c r="AN430" s="30">
        <v>0.38356800000000002</v>
      </c>
      <c r="AO430" s="30">
        <v>-8.9999999999999998E-4</v>
      </c>
      <c r="AP430" s="30">
        <v>4.4211499999999999</v>
      </c>
      <c r="AQ430" s="30">
        <v>4.9600000000000002E-4</v>
      </c>
      <c r="AR430" s="30">
        <v>61.328000000000003</v>
      </c>
      <c r="AS430" s="21">
        <f t="shared" si="41"/>
        <v>1.1218800538321478E-4</v>
      </c>
      <c r="AT430" s="21">
        <f t="shared" si="42"/>
        <v>-2.0356694525180101E-4</v>
      </c>
      <c r="AU430" s="23">
        <v>0.87605100000000002</v>
      </c>
      <c r="AV430" s="23">
        <v>1.1359900000000001</v>
      </c>
      <c r="AW430" s="23">
        <v>28.047999999999998</v>
      </c>
      <c r="AX430" s="23">
        <v>60.5578</v>
      </c>
      <c r="AY430" s="23">
        <v>1.8389999999999999E-3</v>
      </c>
      <c r="AZ430" s="23">
        <v>0.20827399999999999</v>
      </c>
      <c r="BA430" s="23">
        <v>1.3562700000000001</v>
      </c>
      <c r="BB430" s="23">
        <v>-3.1800000000000001E-3</v>
      </c>
      <c r="BC430" s="23">
        <v>7.8171999999999997</v>
      </c>
      <c r="BD430" s="23">
        <v>1.7570000000000001E-3</v>
      </c>
      <c r="BE430" s="23">
        <v>0</v>
      </c>
      <c r="BF430" s="23">
        <v>100</v>
      </c>
      <c r="BG430" s="23">
        <v>22</v>
      </c>
      <c r="BH430" s="23" t="s">
        <v>218</v>
      </c>
      <c r="BI430" s="23">
        <v>0.17774300000000001</v>
      </c>
      <c r="BJ430" s="23">
        <v>0.115241</v>
      </c>
      <c r="BK430" s="23">
        <v>5.69069</v>
      </c>
      <c r="BL430" s="23">
        <v>6.1433099999999996</v>
      </c>
      <c r="BM430" s="23">
        <v>1.8699999999999999E-4</v>
      </c>
      <c r="BN430" s="23">
        <v>2.1128000000000001E-2</v>
      </c>
      <c r="BO430" s="23">
        <v>0.13758799999999999</v>
      </c>
      <c r="BP430" s="23">
        <v>-3.2000000000000003E-4</v>
      </c>
      <c r="BQ430" s="23">
        <v>1.5860399999999999</v>
      </c>
      <c r="BR430" s="23">
        <v>1.7799999999999999E-4</v>
      </c>
      <c r="BS430" s="23">
        <v>22</v>
      </c>
      <c r="BT430" s="22">
        <f t="shared" si="43"/>
        <v>0.274144</v>
      </c>
      <c r="BU430" s="22">
        <f t="shared" si="44"/>
        <v>0.10077373463742423</v>
      </c>
      <c r="BV430" s="33">
        <v>1.4111E-2</v>
      </c>
      <c r="BW430" s="34">
        <v>9.7990000000000004E-3</v>
      </c>
      <c r="BX430" s="34">
        <v>8.1639999999999994E-3</v>
      </c>
      <c r="BY430" s="34">
        <v>8.404E-3</v>
      </c>
      <c r="BZ430" s="34">
        <v>3.3662999999999998E-2</v>
      </c>
      <c r="CA430" s="34">
        <v>4.0521000000000001E-2</v>
      </c>
      <c r="CB430" s="34">
        <v>3.4590999999999997E-2</v>
      </c>
      <c r="CC430" s="34">
        <v>1.7596000000000001E-2</v>
      </c>
      <c r="CD430" s="34">
        <v>8.9739999999999993E-3</v>
      </c>
      <c r="CE430" s="35">
        <v>8.7589999999999994E-3</v>
      </c>
      <c r="CF430" s="1">
        <v>2.6953299999999998</v>
      </c>
      <c r="CG430" s="1">
        <v>2.3361900000000002</v>
      </c>
      <c r="CH430" s="1">
        <v>0.212561</v>
      </c>
      <c r="CI430" s="1">
        <v>0.19237399999999999</v>
      </c>
      <c r="CJ430" s="1">
        <v>1212.1099999999999</v>
      </c>
      <c r="CK430" s="1">
        <v>20.6187</v>
      </c>
      <c r="CL430" s="1">
        <v>3.8274499999999998</v>
      </c>
      <c r="CM430" s="1">
        <v>-499.87</v>
      </c>
      <c r="CN430" s="1">
        <v>0.39000499999999999</v>
      </c>
      <c r="CO430" s="1">
        <v>452.81599999999997</v>
      </c>
      <c r="CP430" s="1">
        <v>54.7012</v>
      </c>
      <c r="CQ430" s="1">
        <v>92.676599999999993</v>
      </c>
      <c r="CR430" s="1">
        <v>11.2685</v>
      </c>
      <c r="CS430" s="1">
        <v>11.166</v>
      </c>
      <c r="CT430" s="1">
        <v>20.02</v>
      </c>
      <c r="CU430" s="1">
        <v>30</v>
      </c>
      <c r="CV430" s="1">
        <v>30</v>
      </c>
      <c r="CW430" s="1">
        <v>30</v>
      </c>
      <c r="CX430" s="1">
        <v>30</v>
      </c>
      <c r="CY430" s="1">
        <v>20</v>
      </c>
      <c r="CZ430" s="1">
        <v>20</v>
      </c>
      <c r="DA430" s="1">
        <v>20</v>
      </c>
      <c r="DB430" s="1">
        <v>70</v>
      </c>
      <c r="DC430" s="1">
        <v>30</v>
      </c>
      <c r="DD430" s="1">
        <v>30</v>
      </c>
      <c r="DE430" s="1">
        <v>15</v>
      </c>
      <c r="DF430" s="1">
        <v>15</v>
      </c>
      <c r="DG430" s="1">
        <v>15</v>
      </c>
      <c r="DH430" s="1">
        <v>15</v>
      </c>
      <c r="DI430" s="1">
        <v>10</v>
      </c>
      <c r="DJ430" s="1">
        <v>10</v>
      </c>
      <c r="DK430" s="1">
        <v>10</v>
      </c>
      <c r="DL430" s="1">
        <v>40</v>
      </c>
      <c r="DM430" s="1">
        <v>15</v>
      </c>
      <c r="DN430" s="1">
        <v>15</v>
      </c>
      <c r="DO430" s="1">
        <v>15</v>
      </c>
      <c r="DP430" s="1">
        <v>15</v>
      </c>
      <c r="DQ430" s="1">
        <v>15</v>
      </c>
      <c r="DR430" s="1">
        <v>15</v>
      </c>
      <c r="DS430" s="1">
        <v>10</v>
      </c>
      <c r="DT430" s="1">
        <v>10</v>
      </c>
      <c r="DU430" s="1">
        <v>10</v>
      </c>
      <c r="DV430" s="1">
        <v>40</v>
      </c>
      <c r="DW430" s="1">
        <v>15</v>
      </c>
      <c r="DX430" s="1">
        <v>15</v>
      </c>
      <c r="DY430" s="1">
        <v>3.347</v>
      </c>
      <c r="DZ430" s="1">
        <v>5.3348500000000003</v>
      </c>
      <c r="EA430" s="1">
        <v>373.24200000000002</v>
      </c>
      <c r="EB430" s="1">
        <v>455.82900000000001</v>
      </c>
      <c r="EC430" s="1">
        <v>0.18490899999999999</v>
      </c>
      <c r="ED430" s="1">
        <v>0.18240999999999999</v>
      </c>
      <c r="EE430" s="1">
        <v>2.339</v>
      </c>
      <c r="EF430" s="1">
        <v>0.31484600000000001</v>
      </c>
      <c r="EG430" s="1">
        <v>112.602</v>
      </c>
      <c r="EH430" s="1">
        <v>1.3776999999999999</v>
      </c>
      <c r="EI430" s="1">
        <v>0.41188000000000002</v>
      </c>
      <c r="EJ430" s="1">
        <v>0.95454600000000001</v>
      </c>
      <c r="EK430" s="1">
        <v>1.5866</v>
      </c>
      <c r="EL430" s="1">
        <v>1.9858</v>
      </c>
      <c r="EM430" s="1">
        <v>0.18240999999999999</v>
      </c>
      <c r="EN430" s="1">
        <v>6.2468999999999997E-2</v>
      </c>
      <c r="EO430" s="1">
        <v>0.24151900000000001</v>
      </c>
      <c r="EP430" s="1">
        <v>0.31984299999999999</v>
      </c>
      <c r="EQ430" s="1">
        <v>1.0587299999999999</v>
      </c>
      <c r="ER430" s="1">
        <v>1.3627800000000001</v>
      </c>
      <c r="ES430" s="1">
        <v>2.93512</v>
      </c>
      <c r="ET430" s="1">
        <v>4.3803099999999997</v>
      </c>
      <c r="EU430" s="1">
        <v>371.65600000000001</v>
      </c>
      <c r="EV430" s="1">
        <v>453.84300000000002</v>
      </c>
      <c r="EW430" s="1">
        <v>2.4989999999999999E-3</v>
      </c>
      <c r="EX430" s="1">
        <v>0.11994100000000001</v>
      </c>
      <c r="EY430" s="1">
        <v>2.09748</v>
      </c>
      <c r="EZ430" s="1">
        <v>-5.0000000000000001E-3</v>
      </c>
      <c r="FA430" s="1">
        <v>111.54300000000001</v>
      </c>
      <c r="FB430" s="1">
        <v>1.4918000000000001E-2</v>
      </c>
      <c r="FC430" s="1">
        <v>9.2214000000000004E-2</v>
      </c>
      <c r="FD430" s="1">
        <v>3.8134000000000001E-2</v>
      </c>
      <c r="FE430" s="1">
        <v>2.8696899999999999</v>
      </c>
      <c r="FF430" s="1">
        <v>0.787574</v>
      </c>
      <c r="FG430" s="1">
        <v>2.1999999999999999E-5</v>
      </c>
      <c r="FH430" s="1">
        <v>1.9610000000000001E-3</v>
      </c>
      <c r="FI430" s="1">
        <v>1.7256000000000001E-2</v>
      </c>
      <c r="FJ430" s="1">
        <v>-1.9000000000000001E-4</v>
      </c>
      <c r="FK430" s="1">
        <v>0.64078599999999997</v>
      </c>
      <c r="FL430" s="1">
        <v>2.5999999999999998E-5</v>
      </c>
      <c r="FM430" s="1">
        <v>42650.7561458333</v>
      </c>
      <c r="FN430" s="1">
        <f t="shared" si="45"/>
        <v>238.21500000008382</v>
      </c>
      <c r="FO430" s="1">
        <v>1.0335000000000001</v>
      </c>
      <c r="FP430" s="1">
        <v>1.0103</v>
      </c>
      <c r="FQ430" s="1">
        <v>1.0434000000000001</v>
      </c>
      <c r="FR430" s="1">
        <v>1.0156000000000001</v>
      </c>
      <c r="FS430" s="1">
        <v>1.2041999999999999</v>
      </c>
      <c r="FT430" s="1">
        <v>1.1640999999999999</v>
      </c>
      <c r="FU430" s="1">
        <v>1.1878</v>
      </c>
      <c r="FV430" s="1">
        <v>1.0767</v>
      </c>
      <c r="FW430" s="1">
        <v>1.0767</v>
      </c>
      <c r="FX430" s="1">
        <v>1.0558000000000001</v>
      </c>
      <c r="FY430" s="1">
        <v>1.7674000000000001</v>
      </c>
      <c r="FZ430" s="1">
        <v>1.4059999999999999</v>
      </c>
      <c r="GA430" s="1">
        <v>1.2201</v>
      </c>
      <c r="GB430" s="1">
        <v>1.3027</v>
      </c>
      <c r="GC430" s="1">
        <v>1.0047999999999999</v>
      </c>
      <c r="GD430" s="1">
        <v>1.0250999999999999</v>
      </c>
      <c r="GE430" s="1">
        <v>1.0019</v>
      </c>
      <c r="GF430" s="1">
        <v>1.1482000000000001</v>
      </c>
      <c r="GG430" s="1">
        <v>1.0582</v>
      </c>
      <c r="GH430" s="1">
        <v>1.0598000000000001</v>
      </c>
      <c r="GI430" s="1">
        <v>0.99299999999999999</v>
      </c>
      <c r="GJ430" s="1">
        <v>0.98199999999999998</v>
      </c>
      <c r="GK430" s="1">
        <v>0.98499999999999999</v>
      </c>
      <c r="GL430" s="1">
        <v>0.99880000000000002</v>
      </c>
      <c r="GM430" s="1">
        <v>0.99970000000000003</v>
      </c>
      <c r="GN430" s="1">
        <v>0.99880000000000002</v>
      </c>
      <c r="GO430" s="1">
        <v>1</v>
      </c>
      <c r="GP430" s="1">
        <v>0.99350000000000005</v>
      </c>
      <c r="GQ430" s="1">
        <v>0.99960000000000004</v>
      </c>
      <c r="GR430" s="1">
        <v>0.99939999999999996</v>
      </c>
      <c r="GS430" s="1">
        <v>1.8137000000000001</v>
      </c>
      <c r="GT430" s="1">
        <v>1.395</v>
      </c>
      <c r="GU430" s="1">
        <v>1.254</v>
      </c>
      <c r="GV430" s="1">
        <v>1.3213999999999999</v>
      </c>
      <c r="GW430" s="1">
        <v>1.2097</v>
      </c>
      <c r="GX430" s="1">
        <v>1.1919</v>
      </c>
      <c r="GY430" s="1">
        <v>1.1900999999999999</v>
      </c>
      <c r="GZ430" s="1">
        <v>1.2282</v>
      </c>
      <c r="HA430" s="1">
        <v>1.139</v>
      </c>
      <c r="HB430" s="1">
        <v>1.1183000000000001</v>
      </c>
      <c r="HC430" s="1">
        <v>502</v>
      </c>
      <c r="HD430" s="1">
        <v>1229</v>
      </c>
      <c r="HE430" s="1">
        <v>1228</v>
      </c>
      <c r="HF430" s="1">
        <v>502</v>
      </c>
      <c r="HG430" s="1">
        <v>218</v>
      </c>
      <c r="HH430" s="1">
        <v>232</v>
      </c>
      <c r="HI430" s="1">
        <v>231</v>
      </c>
      <c r="HJ430" s="1">
        <v>745</v>
      </c>
      <c r="HK430" s="1">
        <v>226</v>
      </c>
      <c r="HL430" s="1">
        <v>221</v>
      </c>
      <c r="HM430" s="1" t="s">
        <v>219</v>
      </c>
      <c r="HN430" s="1" t="s">
        <v>220</v>
      </c>
      <c r="HO430" s="1" t="s">
        <v>221</v>
      </c>
      <c r="HP430" s="1" t="s">
        <v>219</v>
      </c>
      <c r="HQ430" s="1" t="s">
        <v>222</v>
      </c>
      <c r="HR430" s="1" t="s">
        <v>223</v>
      </c>
      <c r="HS430" s="1" t="s">
        <v>224</v>
      </c>
      <c r="HT430" s="1" t="s">
        <v>225</v>
      </c>
      <c r="HU430" s="1" t="s">
        <v>226</v>
      </c>
      <c r="HV430" s="1" t="s">
        <v>227</v>
      </c>
      <c r="HW430" s="1">
        <v>13.8721</v>
      </c>
      <c r="HX430" s="1">
        <v>35.8718</v>
      </c>
      <c r="HY430" s="1">
        <v>45.110500000000002</v>
      </c>
      <c r="HZ430" s="1">
        <v>0</v>
      </c>
      <c r="IA430" s="1">
        <v>11.521599999999999</v>
      </c>
      <c r="IB430" s="1">
        <v>21.066500000000001</v>
      </c>
      <c r="IC430" s="1">
        <v>-3.3E-4</v>
      </c>
      <c r="ID430" s="1">
        <v>45.110799999999998</v>
      </c>
      <c r="IE430" s="1">
        <v>9.0000000000000002E-6</v>
      </c>
      <c r="IF430" s="1">
        <v>2</v>
      </c>
      <c r="IG430" s="1">
        <v>0</v>
      </c>
      <c r="IH430" s="1">
        <v>0</v>
      </c>
      <c r="II430" s="1">
        <v>0</v>
      </c>
      <c r="IJ430" s="1">
        <v>0</v>
      </c>
      <c r="IK430" s="1">
        <v>0</v>
      </c>
      <c r="IL430" s="1">
        <v>0</v>
      </c>
      <c r="IM430" s="1">
        <v>0</v>
      </c>
      <c r="IN430" s="1">
        <v>0</v>
      </c>
      <c r="IO430" s="1">
        <v>0</v>
      </c>
      <c r="IP430" s="1">
        <v>0</v>
      </c>
      <c r="IQ430" s="1">
        <v>0</v>
      </c>
      <c r="IR430" s="1">
        <v>0</v>
      </c>
      <c r="IS430" s="1">
        <v>0</v>
      </c>
      <c r="IT430" s="1">
        <v>0</v>
      </c>
      <c r="IU430" s="1">
        <v>0</v>
      </c>
      <c r="IV430" s="1">
        <v>0</v>
      </c>
      <c r="IW430" s="1">
        <v>0</v>
      </c>
      <c r="IX430" s="1">
        <v>0</v>
      </c>
      <c r="IY430" s="1">
        <v>0</v>
      </c>
      <c r="IZ430" s="1">
        <v>0</v>
      </c>
      <c r="JA430" s="1">
        <v>0</v>
      </c>
      <c r="JB430" s="1">
        <v>0</v>
      </c>
      <c r="JC430" s="1">
        <v>0</v>
      </c>
      <c r="JD430" s="1">
        <v>0</v>
      </c>
      <c r="JE430" s="1">
        <v>0</v>
      </c>
      <c r="JF430" s="1">
        <v>0</v>
      </c>
      <c r="JG430" s="1">
        <v>0</v>
      </c>
      <c r="JH430" s="1">
        <v>0</v>
      </c>
      <c r="JI430" s="1">
        <v>0</v>
      </c>
      <c r="JJ430" s="1">
        <v>0</v>
      </c>
      <c r="JK430" s="1">
        <v>0</v>
      </c>
      <c r="JL430" s="1">
        <v>0</v>
      </c>
      <c r="JM430" s="1">
        <v>0</v>
      </c>
      <c r="JN430" s="1">
        <v>0</v>
      </c>
      <c r="JO430" s="1">
        <v>0</v>
      </c>
      <c r="JP430" s="1">
        <v>0</v>
      </c>
      <c r="JQ430" s="1">
        <v>0</v>
      </c>
      <c r="JR430" s="1">
        <v>0</v>
      </c>
      <c r="JS430" s="1">
        <v>0</v>
      </c>
      <c r="JT430" s="1">
        <v>0</v>
      </c>
      <c r="JU430" s="1">
        <v>0</v>
      </c>
      <c r="JV430" s="1">
        <v>0</v>
      </c>
      <c r="JW430" s="1">
        <v>0</v>
      </c>
      <c r="JX430" s="1">
        <v>0</v>
      </c>
      <c r="JY430" s="1">
        <v>0</v>
      </c>
      <c r="JZ430" s="1">
        <v>0</v>
      </c>
      <c r="KA430" s="1">
        <v>0</v>
      </c>
      <c r="KB430" s="1">
        <v>0</v>
      </c>
      <c r="KC430" s="1">
        <v>0</v>
      </c>
      <c r="KD430" s="1">
        <v>0</v>
      </c>
      <c r="KR430" s="30"/>
      <c r="KS430" s="30"/>
      <c r="KT430" s="30"/>
      <c r="KU430" s="30"/>
      <c r="KV430" s="30"/>
      <c r="KW430" s="30"/>
      <c r="KX430" s="30"/>
      <c r="KY430" s="30"/>
      <c r="KZ430" s="30"/>
      <c r="LA430" s="30"/>
      <c r="LB430" s="30"/>
      <c r="LC430" s="30"/>
      <c r="LG430" s="31"/>
      <c r="LH430" s="31"/>
      <c r="LI430" s="31"/>
      <c r="LJ430" s="31"/>
      <c r="LK430" s="31"/>
      <c r="LL430" s="31"/>
      <c r="LM430" s="31"/>
      <c r="LN430" s="31"/>
      <c r="LO430" s="31"/>
      <c r="LP430" s="31"/>
      <c r="LQ430" s="31"/>
      <c r="LR430" s="31"/>
    </row>
    <row r="431" spans="1:330" x14ac:dyDescent="0.35">
      <c r="A431" s="1" t="s">
        <v>268</v>
      </c>
      <c r="B431" s="1" t="s">
        <v>264</v>
      </c>
      <c r="C431" s="1">
        <v>133</v>
      </c>
      <c r="D431" s="1">
        <v>40</v>
      </c>
      <c r="E431" s="1">
        <v>15</v>
      </c>
      <c r="F431" s="1">
        <v>20</v>
      </c>
      <c r="G431" s="1">
        <v>5</v>
      </c>
      <c r="H431" s="1">
        <v>2150</v>
      </c>
      <c r="I431" s="1">
        <v>3</v>
      </c>
      <c r="J431" s="1">
        <v>0.75475000000000003</v>
      </c>
      <c r="K431" s="1">
        <v>0.33029500000000001</v>
      </c>
      <c r="L431" s="1">
        <v>19.604299999999999</v>
      </c>
      <c r="M431" s="1">
        <v>21.790600000000001</v>
      </c>
      <c r="N431" s="1">
        <v>-2.6290000000000001E-2</v>
      </c>
      <c r="O431" s="1">
        <v>0.15409</v>
      </c>
      <c r="P431" s="1">
        <v>0.83491899999999997</v>
      </c>
      <c r="Q431" s="1">
        <v>1.1639999999999999E-2</v>
      </c>
      <c r="R431" s="1">
        <v>7.40334</v>
      </c>
      <c r="S431" s="1">
        <v>1.0683E-2</v>
      </c>
      <c r="T431" s="1">
        <v>44.598500000000001</v>
      </c>
      <c r="U431" s="1">
        <v>95.466899999999995</v>
      </c>
      <c r="V431" s="33">
        <v>1.0241800000000001</v>
      </c>
      <c r="W431" s="34">
        <v>0.54765399999999997</v>
      </c>
      <c r="X431" s="34">
        <v>37.040799999999997</v>
      </c>
      <c r="Y431" s="34">
        <v>46.612400000000001</v>
      </c>
      <c r="Z431" s="34">
        <v>-3.3950000000000001E-2</v>
      </c>
      <c r="AA431" s="34">
        <v>0.25703100000000001</v>
      </c>
      <c r="AB431" s="34">
        <v>1.07412</v>
      </c>
      <c r="AC431" s="34">
        <v>1.1639999999999999E-2</v>
      </c>
      <c r="AD431" s="34">
        <v>8.9171399999999998</v>
      </c>
      <c r="AE431" s="34">
        <v>1.4932000000000001E-2</v>
      </c>
      <c r="AF431" s="34">
        <v>3.9999999999999998E-6</v>
      </c>
      <c r="AG431" s="35">
        <v>95.465999999999994</v>
      </c>
      <c r="AH431" s="30">
        <v>0.727329</v>
      </c>
      <c r="AI431" s="30">
        <v>0.299037</v>
      </c>
      <c r="AJ431" s="30">
        <v>15.989800000000001</v>
      </c>
      <c r="AK431" s="30">
        <v>17.072900000000001</v>
      </c>
      <c r="AL431" s="30">
        <v>-1.0529999999999999E-2</v>
      </c>
      <c r="AM431" s="30">
        <v>7.0796999999999999E-2</v>
      </c>
      <c r="AN431" s="30">
        <v>0.32901999999999998</v>
      </c>
      <c r="AO431" s="30">
        <v>7.2259999999999998E-3</v>
      </c>
      <c r="AP431" s="30">
        <v>4.1664300000000001</v>
      </c>
      <c r="AQ431" s="30">
        <v>5.8599999999999998E-3</v>
      </c>
      <c r="AR431" s="30">
        <v>61.342199999999998</v>
      </c>
      <c r="AS431" s="21">
        <f t="shared" si="41"/>
        <v>1.4064798880576415E-3</v>
      </c>
      <c r="AT431" s="21">
        <f t="shared" si="42"/>
        <v>1.7343385104273922E-3</v>
      </c>
      <c r="AU431" s="23">
        <v>1.2803100000000001</v>
      </c>
      <c r="AV431" s="23">
        <v>1.0599499999999999</v>
      </c>
      <c r="AW431" s="23">
        <v>28.3353</v>
      </c>
      <c r="AX431" s="23">
        <v>60.514600000000002</v>
      </c>
      <c r="AY431" s="23">
        <v>-3.7319999999999999E-2</v>
      </c>
      <c r="AZ431" s="23">
        <v>0.250911</v>
      </c>
      <c r="BA431" s="23">
        <v>1.1660699999999999</v>
      </c>
      <c r="BB431" s="23">
        <v>2.5609E-2</v>
      </c>
      <c r="BC431" s="23">
        <v>7.3837799999999998</v>
      </c>
      <c r="BD431" s="23">
        <v>2.0789999999999999E-2</v>
      </c>
      <c r="BE431" s="23">
        <v>0</v>
      </c>
      <c r="BF431" s="23">
        <v>100</v>
      </c>
      <c r="BG431" s="23">
        <v>22</v>
      </c>
      <c r="BH431" s="23" t="s">
        <v>218</v>
      </c>
      <c r="BI431" s="23">
        <v>0.25911099999999998</v>
      </c>
      <c r="BJ431" s="23">
        <v>0.10725800000000001</v>
      </c>
      <c r="BK431" s="23">
        <v>5.7345600000000001</v>
      </c>
      <c r="BL431" s="23">
        <v>6.1235400000000002</v>
      </c>
      <c r="BM431" s="23">
        <v>-3.7799999999999999E-3</v>
      </c>
      <c r="BN431" s="23">
        <v>2.5389999999999999E-2</v>
      </c>
      <c r="BO431" s="23">
        <v>0.117996</v>
      </c>
      <c r="BP431" s="23">
        <v>2.591E-3</v>
      </c>
      <c r="BQ431" s="23">
        <v>1.4943500000000001</v>
      </c>
      <c r="BR431" s="23">
        <v>2.104E-3</v>
      </c>
      <c r="BS431" s="23">
        <v>22</v>
      </c>
      <c r="BT431" s="22">
        <f t="shared" si="43"/>
        <v>0.24686400000000003</v>
      </c>
      <c r="BU431" s="22">
        <f t="shared" si="44"/>
        <v>0.14777117939891446</v>
      </c>
      <c r="BV431" s="33">
        <v>1.3065E-2</v>
      </c>
      <c r="BW431" s="34">
        <v>9.6290000000000004E-3</v>
      </c>
      <c r="BX431" s="34">
        <v>7.9930000000000001E-3</v>
      </c>
      <c r="BY431" s="34">
        <v>8.1930000000000006E-3</v>
      </c>
      <c r="BZ431" s="34">
        <v>3.6562999999999998E-2</v>
      </c>
      <c r="CA431" s="34">
        <v>4.5867999999999999E-2</v>
      </c>
      <c r="CB431" s="34">
        <v>3.465E-2</v>
      </c>
      <c r="CC431" s="34">
        <v>1.6983000000000002E-2</v>
      </c>
      <c r="CD431" s="34">
        <v>8.7609999999999997E-3</v>
      </c>
      <c r="CE431" s="35">
        <v>8.6199999999999992E-3</v>
      </c>
      <c r="CF431" s="1">
        <v>2.1401599999999998</v>
      </c>
      <c r="CG431" s="1">
        <v>2.4542600000000001</v>
      </c>
      <c r="CH431" s="1">
        <v>0.21299699999999999</v>
      </c>
      <c r="CI431" s="1">
        <v>0.19398499999999999</v>
      </c>
      <c r="CJ431" s="1">
        <v>-61.631999999999998</v>
      </c>
      <c r="CK431" s="1">
        <v>19.294499999999999</v>
      </c>
      <c r="CL431" s="1">
        <v>4.22879</v>
      </c>
      <c r="CM431" s="1">
        <v>62.426400000000001</v>
      </c>
      <c r="CN431" s="1">
        <v>0.404418</v>
      </c>
      <c r="CO431" s="1">
        <v>39.313200000000002</v>
      </c>
      <c r="CP431" s="1">
        <v>54.690100000000001</v>
      </c>
      <c r="CQ431" s="1">
        <v>92.6755</v>
      </c>
      <c r="CR431" s="1">
        <v>11.2685</v>
      </c>
      <c r="CS431" s="1">
        <v>22.3172</v>
      </c>
      <c r="CT431" s="1">
        <v>20.010000000000002</v>
      </c>
      <c r="CU431" s="1">
        <v>30</v>
      </c>
      <c r="CV431" s="1">
        <v>30</v>
      </c>
      <c r="CW431" s="1">
        <v>30</v>
      </c>
      <c r="CX431" s="1">
        <v>30</v>
      </c>
      <c r="CY431" s="1">
        <v>20</v>
      </c>
      <c r="CZ431" s="1">
        <v>20</v>
      </c>
      <c r="DA431" s="1">
        <v>20</v>
      </c>
      <c r="DB431" s="1">
        <v>70</v>
      </c>
      <c r="DC431" s="1">
        <v>30</v>
      </c>
      <c r="DD431" s="1">
        <v>30</v>
      </c>
      <c r="DE431" s="1">
        <v>15</v>
      </c>
      <c r="DF431" s="1">
        <v>15</v>
      </c>
      <c r="DG431" s="1">
        <v>15</v>
      </c>
      <c r="DH431" s="1">
        <v>15</v>
      </c>
      <c r="DI431" s="1">
        <v>10</v>
      </c>
      <c r="DJ431" s="1">
        <v>10</v>
      </c>
      <c r="DK431" s="1">
        <v>10</v>
      </c>
      <c r="DL431" s="1">
        <v>40</v>
      </c>
      <c r="DM431" s="1">
        <v>15</v>
      </c>
      <c r="DN431" s="1">
        <v>15</v>
      </c>
      <c r="DO431" s="1">
        <v>15</v>
      </c>
      <c r="DP431" s="1">
        <v>15</v>
      </c>
      <c r="DQ431" s="1">
        <v>15</v>
      </c>
      <c r="DR431" s="1">
        <v>15</v>
      </c>
      <c r="DS431" s="1">
        <v>10</v>
      </c>
      <c r="DT431" s="1">
        <v>10</v>
      </c>
      <c r="DU431" s="1">
        <v>10</v>
      </c>
      <c r="DV431" s="1">
        <v>40</v>
      </c>
      <c r="DW431" s="1">
        <v>15</v>
      </c>
      <c r="DX431" s="1">
        <v>15</v>
      </c>
      <c r="DY431" s="1">
        <v>4.6017299999999999</v>
      </c>
      <c r="DZ431" s="1">
        <v>4.9501200000000001</v>
      </c>
      <c r="EA431" s="1">
        <v>371.71899999999999</v>
      </c>
      <c r="EB431" s="1">
        <v>448.291</v>
      </c>
      <c r="EC431" s="1">
        <v>0.16497999999999999</v>
      </c>
      <c r="ED431" s="1">
        <v>0.22247400000000001</v>
      </c>
      <c r="EE431" s="1">
        <v>2.0198700000000001</v>
      </c>
      <c r="EF431" s="1">
        <v>0.33710400000000001</v>
      </c>
      <c r="EG431" s="1">
        <v>104.836</v>
      </c>
      <c r="EH431" s="1">
        <v>1.49488</v>
      </c>
      <c r="EI431" s="1">
        <v>0.35559499999999999</v>
      </c>
      <c r="EJ431" s="1">
        <v>0.920686</v>
      </c>
      <c r="EK431" s="1">
        <v>1.51949</v>
      </c>
      <c r="EL431" s="1">
        <v>1.8795599999999999</v>
      </c>
      <c r="EM431" s="1">
        <v>0.214975</v>
      </c>
      <c r="EN431" s="1">
        <v>7.9990000000000006E-2</v>
      </c>
      <c r="EO431" s="1">
        <v>0.242062</v>
      </c>
      <c r="EP431" s="1">
        <v>0.29746600000000001</v>
      </c>
      <c r="EQ431" s="1">
        <v>1.0072700000000001</v>
      </c>
      <c r="ER431" s="1">
        <v>1.3206800000000001</v>
      </c>
      <c r="ES431" s="1">
        <v>4.24613</v>
      </c>
      <c r="ET431" s="1">
        <v>4.0294299999999996</v>
      </c>
      <c r="EU431" s="1">
        <v>370.2</v>
      </c>
      <c r="EV431" s="1">
        <v>446.41199999999998</v>
      </c>
      <c r="EW431" s="1">
        <v>-4.999E-2</v>
      </c>
      <c r="EX431" s="1">
        <v>0.142483</v>
      </c>
      <c r="EY431" s="1">
        <v>1.7778099999999999</v>
      </c>
      <c r="EZ431" s="1">
        <v>3.9639000000000001E-2</v>
      </c>
      <c r="FA431" s="1">
        <v>103.828</v>
      </c>
      <c r="FB431" s="1">
        <v>0.174205</v>
      </c>
      <c r="FC431" s="1">
        <v>0.13340299999999999</v>
      </c>
      <c r="FD431" s="1">
        <v>3.5078999999999999E-2</v>
      </c>
      <c r="FE431" s="1">
        <v>2.8584499999999999</v>
      </c>
      <c r="FF431" s="1">
        <v>0.77467799999999998</v>
      </c>
      <c r="FG431" s="1">
        <v>-4.4000000000000002E-4</v>
      </c>
      <c r="FH431" s="1">
        <v>2.33E-3</v>
      </c>
      <c r="FI431" s="1">
        <v>1.4626E-2</v>
      </c>
      <c r="FJ431" s="1">
        <v>1.5250000000000001E-3</v>
      </c>
      <c r="FK431" s="1">
        <v>0.59646900000000003</v>
      </c>
      <c r="FL431" s="1">
        <v>3.0400000000000002E-4</v>
      </c>
      <c r="FM431" s="1">
        <v>42650.758854166699</v>
      </c>
      <c r="FN431" s="1">
        <f t="shared" si="45"/>
        <v>238.28000000165775</v>
      </c>
      <c r="FO431" s="1">
        <v>1.0339</v>
      </c>
      <c r="FP431" s="1">
        <v>1.0106999999999999</v>
      </c>
      <c r="FQ431" s="1">
        <v>1.0438000000000001</v>
      </c>
      <c r="FR431" s="1">
        <v>1.016</v>
      </c>
      <c r="FS431" s="1">
        <v>1.2048000000000001</v>
      </c>
      <c r="FT431" s="1">
        <v>1.1647000000000001</v>
      </c>
      <c r="FU431" s="1">
        <v>1.1883999999999999</v>
      </c>
      <c r="FV431" s="1">
        <v>1.0770999999999999</v>
      </c>
      <c r="FW431" s="1">
        <v>1.0771999999999999</v>
      </c>
      <c r="FX431" s="1">
        <v>1.0563</v>
      </c>
      <c r="FY431" s="1">
        <v>1.7602</v>
      </c>
      <c r="FZ431" s="1">
        <v>1.4059999999999999</v>
      </c>
      <c r="GA431" s="1">
        <v>1.2198</v>
      </c>
      <c r="GB431" s="1">
        <v>1.3046</v>
      </c>
      <c r="GC431" s="1">
        <v>1.0045999999999999</v>
      </c>
      <c r="GD431" s="1">
        <v>1.0245</v>
      </c>
      <c r="GE431" s="1">
        <v>1.0018</v>
      </c>
      <c r="GF431" s="1">
        <v>1.1487000000000001</v>
      </c>
      <c r="GG431" s="1">
        <v>1.0585</v>
      </c>
      <c r="GH431" s="1">
        <v>1.0588</v>
      </c>
      <c r="GI431" s="1">
        <v>0.9929</v>
      </c>
      <c r="GJ431" s="1">
        <v>0.9819</v>
      </c>
      <c r="GK431" s="1">
        <v>0.98509999999999998</v>
      </c>
      <c r="GL431" s="1">
        <v>0.99880000000000002</v>
      </c>
      <c r="GM431" s="1">
        <v>0.99970000000000003</v>
      </c>
      <c r="GN431" s="1">
        <v>0.999</v>
      </c>
      <c r="GO431" s="1">
        <v>1</v>
      </c>
      <c r="GP431" s="1">
        <v>0.99319999999999997</v>
      </c>
      <c r="GQ431" s="1">
        <v>0.99960000000000004</v>
      </c>
      <c r="GR431" s="1">
        <v>0.99939999999999996</v>
      </c>
      <c r="GS431" s="1">
        <v>1.8069</v>
      </c>
      <c r="GT431" s="1">
        <v>1.3954</v>
      </c>
      <c r="GU431" s="1">
        <v>1.2542</v>
      </c>
      <c r="GV431" s="1">
        <v>1.3239000000000001</v>
      </c>
      <c r="GW431" s="1">
        <v>1.21</v>
      </c>
      <c r="GX431" s="1">
        <v>1.1919999999999999</v>
      </c>
      <c r="GY431" s="1">
        <v>1.1904999999999999</v>
      </c>
      <c r="GZ431" s="1">
        <v>1.2289000000000001</v>
      </c>
      <c r="HA431" s="1">
        <v>1.1397999999999999</v>
      </c>
      <c r="HB431" s="1">
        <v>1.1176999999999999</v>
      </c>
      <c r="HC431" s="1">
        <v>502</v>
      </c>
      <c r="HD431" s="1">
        <v>1229</v>
      </c>
      <c r="HE431" s="1">
        <v>1228</v>
      </c>
      <c r="HF431" s="1">
        <v>502</v>
      </c>
      <c r="HG431" s="1">
        <v>218</v>
      </c>
      <c r="HH431" s="1">
        <v>232</v>
      </c>
      <c r="HI431" s="1">
        <v>231</v>
      </c>
      <c r="HJ431" s="1">
        <v>745</v>
      </c>
      <c r="HK431" s="1">
        <v>226</v>
      </c>
      <c r="HL431" s="1">
        <v>221</v>
      </c>
      <c r="HM431" s="1" t="s">
        <v>219</v>
      </c>
      <c r="HN431" s="1" t="s">
        <v>220</v>
      </c>
      <c r="HO431" s="1" t="s">
        <v>221</v>
      </c>
      <c r="HP431" s="1" t="s">
        <v>219</v>
      </c>
      <c r="HQ431" s="1" t="s">
        <v>222</v>
      </c>
      <c r="HR431" s="1" t="s">
        <v>223</v>
      </c>
      <c r="HS431" s="1" t="s">
        <v>224</v>
      </c>
      <c r="HT431" s="1" t="s">
        <v>225</v>
      </c>
      <c r="HU431" s="1" t="s">
        <v>226</v>
      </c>
      <c r="HV431" s="1" t="s">
        <v>227</v>
      </c>
      <c r="HW431" s="1">
        <v>13.8605</v>
      </c>
      <c r="HX431" s="1">
        <v>35.863100000000003</v>
      </c>
      <c r="HY431" s="1">
        <v>44.598500000000001</v>
      </c>
      <c r="HZ431" s="1">
        <v>0</v>
      </c>
      <c r="IA431" s="1">
        <v>11.464700000000001</v>
      </c>
      <c r="IB431" s="1">
        <v>21.010100000000001</v>
      </c>
      <c r="IC431" s="1">
        <v>2.627E-3</v>
      </c>
      <c r="ID431" s="1">
        <v>44.5959</v>
      </c>
      <c r="IE431" s="1">
        <v>-6.9999999999999994E-5</v>
      </c>
      <c r="IF431" s="1">
        <v>2</v>
      </c>
      <c r="IG431" s="1">
        <v>0</v>
      </c>
      <c r="IH431" s="1">
        <v>0</v>
      </c>
      <c r="II431" s="1">
        <v>0</v>
      </c>
      <c r="IJ431" s="1">
        <v>0</v>
      </c>
      <c r="IK431" s="1">
        <v>0</v>
      </c>
      <c r="IL431" s="1">
        <v>0</v>
      </c>
      <c r="IM431" s="1">
        <v>0</v>
      </c>
      <c r="IN431" s="1">
        <v>0</v>
      </c>
      <c r="IO431" s="1">
        <v>0</v>
      </c>
      <c r="IP431" s="1">
        <v>0</v>
      </c>
      <c r="IQ431" s="1">
        <v>0</v>
      </c>
      <c r="IR431" s="1">
        <v>0</v>
      </c>
      <c r="IS431" s="1">
        <v>0</v>
      </c>
      <c r="IT431" s="1">
        <v>0</v>
      </c>
      <c r="IU431" s="1">
        <v>0</v>
      </c>
      <c r="IV431" s="1">
        <v>0</v>
      </c>
      <c r="IW431" s="1">
        <v>0</v>
      </c>
      <c r="IX431" s="1">
        <v>0</v>
      </c>
      <c r="IY431" s="1">
        <v>0</v>
      </c>
      <c r="IZ431" s="1">
        <v>0</v>
      </c>
      <c r="JA431" s="1">
        <v>0</v>
      </c>
      <c r="JB431" s="1">
        <v>0</v>
      </c>
      <c r="JC431" s="1">
        <v>0</v>
      </c>
      <c r="JD431" s="1">
        <v>0</v>
      </c>
      <c r="JE431" s="1">
        <v>0</v>
      </c>
      <c r="JF431" s="1">
        <v>0</v>
      </c>
      <c r="JG431" s="1">
        <v>0</v>
      </c>
      <c r="JH431" s="1">
        <v>0</v>
      </c>
      <c r="JI431" s="1">
        <v>0</v>
      </c>
      <c r="JJ431" s="1">
        <v>0</v>
      </c>
      <c r="JK431" s="1">
        <v>0</v>
      </c>
      <c r="JL431" s="1">
        <v>0</v>
      </c>
      <c r="JM431" s="1">
        <v>0</v>
      </c>
      <c r="JN431" s="1">
        <v>0</v>
      </c>
      <c r="JO431" s="1">
        <v>0</v>
      </c>
      <c r="JP431" s="1">
        <v>0</v>
      </c>
      <c r="JQ431" s="1">
        <v>0</v>
      </c>
      <c r="JR431" s="1">
        <v>0</v>
      </c>
      <c r="JS431" s="1">
        <v>0</v>
      </c>
      <c r="JT431" s="1">
        <v>0</v>
      </c>
      <c r="JU431" s="1">
        <v>0</v>
      </c>
      <c r="JV431" s="1">
        <v>0</v>
      </c>
      <c r="JW431" s="1">
        <v>0</v>
      </c>
      <c r="JX431" s="1">
        <v>0</v>
      </c>
      <c r="JY431" s="1">
        <v>0</v>
      </c>
      <c r="JZ431" s="1">
        <v>0</v>
      </c>
      <c r="KA431" s="1">
        <v>0</v>
      </c>
      <c r="KB431" s="1">
        <v>0</v>
      </c>
      <c r="KC431" s="1">
        <v>0</v>
      </c>
      <c r="KD431" s="1">
        <v>0</v>
      </c>
      <c r="KR431" s="30"/>
      <c r="KS431" s="30"/>
      <c r="KT431" s="30"/>
      <c r="KU431" s="30"/>
      <c r="KV431" s="30"/>
      <c r="KW431" s="30"/>
      <c r="KX431" s="30"/>
      <c r="KY431" s="30"/>
      <c r="KZ431" s="30"/>
      <c r="LA431" s="30"/>
      <c r="LB431" s="30"/>
      <c r="LC431" s="30"/>
      <c r="LG431" s="31"/>
      <c r="LH431" s="31"/>
      <c r="LI431" s="31"/>
      <c r="LJ431" s="31"/>
      <c r="LK431" s="31"/>
      <c r="LL431" s="31"/>
      <c r="LM431" s="31"/>
      <c r="LN431" s="31"/>
      <c r="LO431" s="31"/>
      <c r="LP431" s="31"/>
      <c r="LQ431" s="31"/>
      <c r="LR431" s="31"/>
    </row>
    <row r="432" spans="1:330" x14ac:dyDescent="0.35">
      <c r="A432" s="1" t="s">
        <v>268</v>
      </c>
      <c r="B432" s="1" t="s">
        <v>264</v>
      </c>
      <c r="C432" s="1">
        <v>133</v>
      </c>
      <c r="D432" s="1">
        <v>40</v>
      </c>
      <c r="E432" s="1">
        <v>15</v>
      </c>
      <c r="F432" s="1">
        <v>20</v>
      </c>
      <c r="G432" s="1">
        <v>5</v>
      </c>
      <c r="H432" s="1">
        <v>2151</v>
      </c>
      <c r="I432" s="1">
        <v>4</v>
      </c>
      <c r="J432" s="1">
        <v>1.00566</v>
      </c>
      <c r="K432" s="1">
        <v>0.27965200000000001</v>
      </c>
      <c r="L432" s="1">
        <v>19.832799999999999</v>
      </c>
      <c r="M432" s="1">
        <v>22.053100000000001</v>
      </c>
      <c r="N432" s="1">
        <v>-1.31E-3</v>
      </c>
      <c r="O432" s="1">
        <v>0.20277800000000001</v>
      </c>
      <c r="P432" s="1">
        <v>0.73701099999999997</v>
      </c>
      <c r="Q432" s="1">
        <v>-5.4099999999999999E-3</v>
      </c>
      <c r="R432" s="1">
        <v>7.1641599999999999</v>
      </c>
      <c r="S432" s="1">
        <v>4.2900000000000002E-4</v>
      </c>
      <c r="T432" s="1">
        <v>45.113500000000002</v>
      </c>
      <c r="U432" s="1">
        <v>96.382300000000001</v>
      </c>
      <c r="V432" s="33">
        <v>1.3646400000000001</v>
      </c>
      <c r="W432" s="34">
        <v>0.46369199999999999</v>
      </c>
      <c r="X432" s="34">
        <v>37.472900000000003</v>
      </c>
      <c r="Y432" s="34">
        <v>47.173999999999999</v>
      </c>
      <c r="Z432" s="34">
        <v>-1.6999999999999999E-3</v>
      </c>
      <c r="AA432" s="34">
        <v>0.33824500000000002</v>
      </c>
      <c r="AB432" s="34">
        <v>0.94816100000000003</v>
      </c>
      <c r="AC432" s="34">
        <v>-5.4099999999999999E-3</v>
      </c>
      <c r="AD432" s="34">
        <v>8.6290399999999998</v>
      </c>
      <c r="AE432" s="34">
        <v>5.9900000000000003E-4</v>
      </c>
      <c r="AF432" s="34">
        <v>-1.0000000000000001E-5</v>
      </c>
      <c r="AG432" s="35">
        <v>96.384200000000007</v>
      </c>
      <c r="AH432" s="30">
        <v>0.95818400000000004</v>
      </c>
      <c r="AI432" s="30">
        <v>0.250336</v>
      </c>
      <c r="AJ432" s="30">
        <v>15.9939</v>
      </c>
      <c r="AK432" s="30">
        <v>17.0837</v>
      </c>
      <c r="AL432" s="30">
        <v>-5.1999999999999995E-4</v>
      </c>
      <c r="AM432" s="30">
        <v>9.2116000000000003E-2</v>
      </c>
      <c r="AN432" s="30">
        <v>0.287161</v>
      </c>
      <c r="AO432" s="30">
        <v>-3.32E-3</v>
      </c>
      <c r="AP432" s="30">
        <v>3.9863499999999998</v>
      </c>
      <c r="AQ432" s="30">
        <v>2.33E-4</v>
      </c>
      <c r="AR432" s="30">
        <v>61.351900000000001</v>
      </c>
      <c r="AS432" s="21">
        <f t="shared" si="41"/>
        <v>5.8449458778080198E-5</v>
      </c>
      <c r="AT432" s="21">
        <f t="shared" si="42"/>
        <v>-8.3284207357607837E-4</v>
      </c>
      <c r="AU432" s="23">
        <v>1.6889700000000001</v>
      </c>
      <c r="AV432" s="23">
        <v>0.888513</v>
      </c>
      <c r="AW432" s="23">
        <v>28.380600000000001</v>
      </c>
      <c r="AX432" s="23">
        <v>60.634599999999999</v>
      </c>
      <c r="AY432" s="23">
        <v>-1.8500000000000001E-3</v>
      </c>
      <c r="AZ432" s="23">
        <v>0.32690900000000001</v>
      </c>
      <c r="BA432" s="23">
        <v>1.0190999999999999</v>
      </c>
      <c r="BB432" s="23">
        <v>-1.1769999999999999E-2</v>
      </c>
      <c r="BC432" s="23">
        <v>7.0741899999999998</v>
      </c>
      <c r="BD432" s="23">
        <v>8.2600000000000002E-4</v>
      </c>
      <c r="BE432" s="23">
        <v>0</v>
      </c>
      <c r="BF432" s="23">
        <v>100</v>
      </c>
      <c r="BG432" s="23">
        <v>22</v>
      </c>
      <c r="BH432" s="23" t="s">
        <v>218</v>
      </c>
      <c r="BI432" s="23">
        <v>0.34130899999999997</v>
      </c>
      <c r="BJ432" s="23">
        <v>8.9775999999999995E-2</v>
      </c>
      <c r="BK432" s="23">
        <v>5.7351700000000001</v>
      </c>
      <c r="BL432" s="23">
        <v>6.1265499999999999</v>
      </c>
      <c r="BM432" s="23">
        <v>-1.9000000000000001E-4</v>
      </c>
      <c r="BN432" s="23">
        <v>3.3030999999999998E-2</v>
      </c>
      <c r="BO432" s="23">
        <v>0.10297000000000001</v>
      </c>
      <c r="BP432" s="23">
        <v>-1.1900000000000001E-3</v>
      </c>
      <c r="BQ432" s="23">
        <v>1.4295599999999999</v>
      </c>
      <c r="BR432" s="23">
        <v>8.2999999999999998E-5</v>
      </c>
      <c r="BS432" s="23">
        <v>22</v>
      </c>
      <c r="BT432" s="22">
        <f t="shared" si="43"/>
        <v>0.22558700000000001</v>
      </c>
      <c r="BU432" s="22">
        <f t="shared" si="44"/>
        <v>0.19273531808394637</v>
      </c>
      <c r="BV432" s="33">
        <v>1.3998999999999999E-2</v>
      </c>
      <c r="BW432" s="34">
        <v>9.9819999999999996E-3</v>
      </c>
      <c r="BX432" s="34">
        <v>7.7600000000000004E-3</v>
      </c>
      <c r="BY432" s="34">
        <v>8.3739999999999995E-3</v>
      </c>
      <c r="BZ432" s="34">
        <v>3.4158000000000001E-2</v>
      </c>
      <c r="CA432" s="34">
        <v>4.4417999999999999E-2</v>
      </c>
      <c r="CB432" s="34">
        <v>3.295E-2</v>
      </c>
      <c r="CC432" s="34">
        <v>1.7246000000000001E-2</v>
      </c>
      <c r="CD432" s="34">
        <v>8.7950000000000007E-3</v>
      </c>
      <c r="CE432" s="35">
        <v>8.8979999999999997E-3</v>
      </c>
      <c r="CF432" s="1">
        <v>1.8340000000000001</v>
      </c>
      <c r="CG432" s="1">
        <v>2.7790499999999998</v>
      </c>
      <c r="CH432" s="1">
        <v>0.211788</v>
      </c>
      <c r="CI432" s="1">
        <v>0.19295100000000001</v>
      </c>
      <c r="CJ432" s="1">
        <v>-1220.4000000000001</v>
      </c>
      <c r="CK432" s="1">
        <v>15.488899999999999</v>
      </c>
      <c r="CL432" s="1">
        <v>4.5133999999999999</v>
      </c>
      <c r="CM432" s="1">
        <v>-131.86000000000001</v>
      </c>
      <c r="CN432" s="1">
        <v>0.41140199999999999</v>
      </c>
      <c r="CO432" s="1">
        <v>980.16300000000001</v>
      </c>
      <c r="CP432" s="1">
        <v>54.679200000000002</v>
      </c>
      <c r="CQ432" s="1">
        <v>92.674300000000002</v>
      </c>
      <c r="CR432" s="1">
        <v>11.2685</v>
      </c>
      <c r="CS432" s="1">
        <v>33.285200000000003</v>
      </c>
      <c r="CT432" s="1">
        <v>20.004999999999999</v>
      </c>
      <c r="CU432" s="1">
        <v>30</v>
      </c>
      <c r="CV432" s="1">
        <v>30</v>
      </c>
      <c r="CW432" s="1">
        <v>30</v>
      </c>
      <c r="CX432" s="1">
        <v>30</v>
      </c>
      <c r="CY432" s="1">
        <v>20</v>
      </c>
      <c r="CZ432" s="1">
        <v>20</v>
      </c>
      <c r="DA432" s="1">
        <v>20</v>
      </c>
      <c r="DB432" s="1">
        <v>70</v>
      </c>
      <c r="DC432" s="1">
        <v>30</v>
      </c>
      <c r="DD432" s="1">
        <v>30</v>
      </c>
      <c r="DE432" s="1">
        <v>15</v>
      </c>
      <c r="DF432" s="1">
        <v>15</v>
      </c>
      <c r="DG432" s="1">
        <v>15</v>
      </c>
      <c r="DH432" s="1">
        <v>15</v>
      </c>
      <c r="DI432" s="1">
        <v>10</v>
      </c>
      <c r="DJ432" s="1">
        <v>10</v>
      </c>
      <c r="DK432" s="1">
        <v>10</v>
      </c>
      <c r="DL432" s="1">
        <v>40</v>
      </c>
      <c r="DM432" s="1">
        <v>15</v>
      </c>
      <c r="DN432" s="1">
        <v>15</v>
      </c>
      <c r="DO432" s="1">
        <v>15</v>
      </c>
      <c r="DP432" s="1">
        <v>15</v>
      </c>
      <c r="DQ432" s="1">
        <v>15</v>
      </c>
      <c r="DR432" s="1">
        <v>15</v>
      </c>
      <c r="DS432" s="1">
        <v>10</v>
      </c>
      <c r="DT432" s="1">
        <v>10</v>
      </c>
      <c r="DU432" s="1">
        <v>10</v>
      </c>
      <c r="DV432" s="1">
        <v>40</v>
      </c>
      <c r="DW432" s="1">
        <v>15</v>
      </c>
      <c r="DX432" s="1">
        <v>15</v>
      </c>
      <c r="DY432" s="1">
        <v>6.0801999999999996</v>
      </c>
      <c r="DZ432" s="1">
        <v>4.3927899999999998</v>
      </c>
      <c r="EA432" s="1">
        <v>375.75299999999999</v>
      </c>
      <c r="EB432" s="1">
        <v>453.40100000000001</v>
      </c>
      <c r="EC432" s="1">
        <v>0.18502399999999999</v>
      </c>
      <c r="ED432" s="1">
        <v>0.26253500000000002</v>
      </c>
      <c r="EE432" s="1">
        <v>1.78782</v>
      </c>
      <c r="EF432" s="1">
        <v>0.28789599999999999</v>
      </c>
      <c r="EG432" s="1">
        <v>101.45</v>
      </c>
      <c r="EH432" s="1">
        <v>1.4152400000000001</v>
      </c>
      <c r="EI432" s="1">
        <v>0.40998299999999999</v>
      </c>
      <c r="EJ432" s="1">
        <v>0.98617500000000002</v>
      </c>
      <c r="EK432" s="1">
        <v>1.4304399999999999</v>
      </c>
      <c r="EL432" s="1">
        <v>1.9600299999999999</v>
      </c>
      <c r="EM432" s="1">
        <v>0.187525</v>
      </c>
      <c r="EN432" s="1">
        <v>7.5009999999999993E-2</v>
      </c>
      <c r="EO432" s="1">
        <v>0.21875700000000001</v>
      </c>
      <c r="EP432" s="1">
        <v>0.30629099999999998</v>
      </c>
      <c r="EQ432" s="1">
        <v>1.0140899999999999</v>
      </c>
      <c r="ER432" s="1">
        <v>1.4082399999999999</v>
      </c>
      <c r="ES432" s="1">
        <v>5.6702199999999996</v>
      </c>
      <c r="ET432" s="1">
        <v>3.4066200000000002</v>
      </c>
      <c r="EU432" s="1">
        <v>374.322</v>
      </c>
      <c r="EV432" s="1">
        <v>451.44099999999997</v>
      </c>
      <c r="EW432" s="1">
        <v>-2.5000000000000001E-3</v>
      </c>
      <c r="EX432" s="1">
        <v>0.187525</v>
      </c>
      <c r="EY432" s="1">
        <v>1.5690599999999999</v>
      </c>
      <c r="EZ432" s="1">
        <v>-1.84E-2</v>
      </c>
      <c r="FA432" s="1">
        <v>100.43600000000001</v>
      </c>
      <c r="FB432" s="1">
        <v>6.9979999999999999E-3</v>
      </c>
      <c r="FC432" s="1">
        <v>0.178144</v>
      </c>
      <c r="FD432" s="1">
        <v>2.9656999999999999E-2</v>
      </c>
      <c r="FE432" s="1">
        <v>2.8902800000000002</v>
      </c>
      <c r="FF432" s="1">
        <v>0.78340600000000005</v>
      </c>
      <c r="FG432" s="1">
        <v>-2.0000000000000002E-5</v>
      </c>
      <c r="FH432" s="1">
        <v>3.0669999999999998E-3</v>
      </c>
      <c r="FI432" s="1">
        <v>1.2909E-2</v>
      </c>
      <c r="FJ432" s="1">
        <v>-7.1000000000000002E-4</v>
      </c>
      <c r="FK432" s="1">
        <v>0.57698199999999999</v>
      </c>
      <c r="FL432" s="1">
        <v>1.2E-5</v>
      </c>
      <c r="FM432" s="1">
        <v>42650.761550925898</v>
      </c>
      <c r="FN432" s="1">
        <f t="shared" si="45"/>
        <v>238.34472222242039</v>
      </c>
      <c r="FO432" s="1">
        <v>1.0341</v>
      </c>
      <c r="FP432" s="1">
        <v>1.0109999999999999</v>
      </c>
      <c r="FQ432" s="1">
        <v>1.044</v>
      </c>
      <c r="FR432" s="1">
        <v>1.0162</v>
      </c>
      <c r="FS432" s="1">
        <v>1.2052</v>
      </c>
      <c r="FT432" s="1">
        <v>1.165</v>
      </c>
      <c r="FU432" s="1">
        <v>1.1888000000000001</v>
      </c>
      <c r="FV432" s="1">
        <v>1.0773999999999999</v>
      </c>
      <c r="FW432" s="1">
        <v>1.0773999999999999</v>
      </c>
      <c r="FX432" s="1">
        <v>1.0565</v>
      </c>
      <c r="FY432" s="1">
        <v>1.7559</v>
      </c>
      <c r="FZ432" s="1">
        <v>1.4077999999999999</v>
      </c>
      <c r="GA432" s="1">
        <v>1.2201</v>
      </c>
      <c r="GB432" s="1">
        <v>1.3051999999999999</v>
      </c>
      <c r="GC432" s="1">
        <v>1.0044</v>
      </c>
      <c r="GD432" s="1">
        <v>1.024</v>
      </c>
      <c r="GE432" s="1">
        <v>1.0016</v>
      </c>
      <c r="GF432" s="1">
        <v>1.1491</v>
      </c>
      <c r="GG432" s="1">
        <v>1.0587</v>
      </c>
      <c r="GH432" s="1">
        <v>1.0580000000000001</v>
      </c>
      <c r="GI432" s="1">
        <v>0.9929</v>
      </c>
      <c r="GJ432" s="1">
        <v>0.9819</v>
      </c>
      <c r="GK432" s="1">
        <v>0.98509999999999998</v>
      </c>
      <c r="GL432" s="1">
        <v>0.99890000000000001</v>
      </c>
      <c r="GM432" s="1">
        <v>0.99970000000000003</v>
      </c>
      <c r="GN432" s="1">
        <v>0.99909999999999999</v>
      </c>
      <c r="GO432" s="1">
        <v>1</v>
      </c>
      <c r="GP432" s="1">
        <v>0.99319999999999997</v>
      </c>
      <c r="GQ432" s="1">
        <v>0.99960000000000004</v>
      </c>
      <c r="GR432" s="1">
        <v>0.99929999999999997</v>
      </c>
      <c r="GS432" s="1">
        <v>1.8028999999999999</v>
      </c>
      <c r="GT432" s="1">
        <v>1.3975</v>
      </c>
      <c r="GU432" s="1">
        <v>1.2547999999999999</v>
      </c>
      <c r="GV432" s="1">
        <v>1.3249</v>
      </c>
      <c r="GW432" s="1">
        <v>1.2101</v>
      </c>
      <c r="GX432" s="1">
        <v>1.1919</v>
      </c>
      <c r="GY432" s="1">
        <v>1.1907000000000001</v>
      </c>
      <c r="GZ432" s="1">
        <v>1.2296</v>
      </c>
      <c r="HA432" s="1">
        <v>1.1402000000000001</v>
      </c>
      <c r="HB432" s="1">
        <v>1.1171</v>
      </c>
      <c r="HC432" s="1">
        <v>502</v>
      </c>
      <c r="HD432" s="1">
        <v>1229</v>
      </c>
      <c r="HE432" s="1">
        <v>1228</v>
      </c>
      <c r="HF432" s="1">
        <v>502</v>
      </c>
      <c r="HG432" s="1">
        <v>218</v>
      </c>
      <c r="HH432" s="1">
        <v>232</v>
      </c>
      <c r="HI432" s="1">
        <v>231</v>
      </c>
      <c r="HJ432" s="1">
        <v>745</v>
      </c>
      <c r="HK432" s="1">
        <v>226</v>
      </c>
      <c r="HL432" s="1">
        <v>221</v>
      </c>
      <c r="HM432" s="1" t="s">
        <v>219</v>
      </c>
      <c r="HN432" s="1" t="s">
        <v>220</v>
      </c>
      <c r="HO432" s="1" t="s">
        <v>221</v>
      </c>
      <c r="HP432" s="1" t="s">
        <v>219</v>
      </c>
      <c r="HQ432" s="1" t="s">
        <v>222</v>
      </c>
      <c r="HR432" s="1" t="s">
        <v>223</v>
      </c>
      <c r="HS432" s="1" t="s">
        <v>224</v>
      </c>
      <c r="HT432" s="1" t="s">
        <v>225</v>
      </c>
      <c r="HU432" s="1" t="s">
        <v>226</v>
      </c>
      <c r="HV432" s="1" t="s">
        <v>227</v>
      </c>
      <c r="HW432" s="1">
        <v>13.8583</v>
      </c>
      <c r="HX432" s="1">
        <v>35.857100000000003</v>
      </c>
      <c r="HY432" s="1">
        <v>45.113500000000002</v>
      </c>
      <c r="HZ432" s="1">
        <v>0</v>
      </c>
      <c r="IA432" s="1">
        <v>11.428699999999999</v>
      </c>
      <c r="IB432" s="1">
        <v>20.972899999999999</v>
      </c>
      <c r="IC432" s="1">
        <v>-1.2199999999999999E-3</v>
      </c>
      <c r="ID432" s="1">
        <v>45.114699999999999</v>
      </c>
      <c r="IE432" s="1">
        <v>3.3000000000000003E-5</v>
      </c>
      <c r="IF432" s="1">
        <v>2</v>
      </c>
      <c r="IG432" s="1">
        <v>0</v>
      </c>
      <c r="IH432" s="1">
        <v>0</v>
      </c>
      <c r="II432" s="1">
        <v>0</v>
      </c>
      <c r="IJ432" s="1">
        <v>0</v>
      </c>
      <c r="IK432" s="1">
        <v>0</v>
      </c>
      <c r="IL432" s="1">
        <v>0</v>
      </c>
      <c r="IM432" s="1">
        <v>0</v>
      </c>
      <c r="IN432" s="1">
        <v>0</v>
      </c>
      <c r="IO432" s="1">
        <v>0</v>
      </c>
      <c r="IP432" s="1">
        <v>0</v>
      </c>
      <c r="IQ432" s="1">
        <v>0</v>
      </c>
      <c r="IR432" s="1">
        <v>0</v>
      </c>
      <c r="IS432" s="1">
        <v>0</v>
      </c>
      <c r="IT432" s="1">
        <v>0</v>
      </c>
      <c r="IU432" s="1">
        <v>0</v>
      </c>
      <c r="IV432" s="1">
        <v>0</v>
      </c>
      <c r="IW432" s="1">
        <v>0</v>
      </c>
      <c r="IX432" s="1">
        <v>0</v>
      </c>
      <c r="IY432" s="1">
        <v>0</v>
      </c>
      <c r="IZ432" s="1">
        <v>0</v>
      </c>
      <c r="JA432" s="1">
        <v>0</v>
      </c>
      <c r="JB432" s="1">
        <v>0</v>
      </c>
      <c r="JC432" s="1">
        <v>0</v>
      </c>
      <c r="JD432" s="1">
        <v>0</v>
      </c>
      <c r="JE432" s="1">
        <v>0</v>
      </c>
      <c r="JF432" s="1">
        <v>0</v>
      </c>
      <c r="JG432" s="1">
        <v>0</v>
      </c>
      <c r="JH432" s="1">
        <v>0</v>
      </c>
      <c r="JI432" s="1">
        <v>0</v>
      </c>
      <c r="JJ432" s="1">
        <v>0</v>
      </c>
      <c r="JK432" s="1">
        <v>0</v>
      </c>
      <c r="JL432" s="1">
        <v>0</v>
      </c>
      <c r="JM432" s="1">
        <v>0</v>
      </c>
      <c r="JN432" s="1">
        <v>0</v>
      </c>
      <c r="JO432" s="1">
        <v>0</v>
      </c>
      <c r="JP432" s="1">
        <v>0</v>
      </c>
      <c r="JQ432" s="1">
        <v>0</v>
      </c>
      <c r="JR432" s="1">
        <v>0</v>
      </c>
      <c r="JS432" s="1">
        <v>0</v>
      </c>
      <c r="JT432" s="1">
        <v>0</v>
      </c>
      <c r="JU432" s="1">
        <v>0</v>
      </c>
      <c r="JV432" s="1">
        <v>0</v>
      </c>
      <c r="JW432" s="1">
        <v>0</v>
      </c>
      <c r="JX432" s="1">
        <v>0</v>
      </c>
      <c r="JY432" s="1">
        <v>0</v>
      </c>
      <c r="JZ432" s="1">
        <v>0</v>
      </c>
      <c r="KA432" s="1">
        <v>0</v>
      </c>
      <c r="KB432" s="1">
        <v>0</v>
      </c>
      <c r="KC432" s="1">
        <v>0</v>
      </c>
      <c r="KD432" s="1">
        <v>0</v>
      </c>
      <c r="KR432" s="30"/>
      <c r="KS432" s="30"/>
      <c r="KT432" s="30"/>
      <c r="KU432" s="30"/>
      <c r="KV432" s="30"/>
      <c r="KW432" s="30"/>
      <c r="KX432" s="30"/>
      <c r="KY432" s="30"/>
      <c r="KZ432" s="30"/>
      <c r="LA432" s="30"/>
      <c r="LB432" s="30"/>
      <c r="LC432" s="30"/>
      <c r="LG432" s="31"/>
      <c r="LH432" s="31"/>
      <c r="LI432" s="31"/>
      <c r="LJ432" s="31"/>
      <c r="LK432" s="31"/>
      <c r="LL432" s="31"/>
      <c r="LM432" s="31"/>
      <c r="LN432" s="31"/>
      <c r="LO432" s="31"/>
      <c r="LP432" s="31"/>
      <c r="LQ432" s="31"/>
      <c r="LR432" s="31"/>
    </row>
    <row r="433" spans="1:330" x14ac:dyDescent="0.35">
      <c r="A433" s="1" t="s">
        <v>268</v>
      </c>
      <c r="B433" s="1" t="s">
        <v>264</v>
      </c>
      <c r="C433" s="1">
        <v>133</v>
      </c>
      <c r="D433" s="1">
        <v>40</v>
      </c>
      <c r="E433" s="1">
        <v>15</v>
      </c>
      <c r="F433" s="1">
        <v>20</v>
      </c>
      <c r="G433" s="1">
        <v>5</v>
      </c>
      <c r="H433" s="1">
        <v>2152</v>
      </c>
      <c r="I433" s="1">
        <v>5</v>
      </c>
      <c r="J433" s="1">
        <v>0.70455000000000001</v>
      </c>
      <c r="K433" s="1">
        <v>0.28726099999999999</v>
      </c>
      <c r="L433" s="1">
        <v>19.797699999999999</v>
      </c>
      <c r="M433" s="1">
        <v>21.929500000000001</v>
      </c>
      <c r="N433" s="1">
        <v>3.8136999999999997E-2</v>
      </c>
      <c r="O433" s="1">
        <v>0.140648</v>
      </c>
      <c r="P433" s="1">
        <v>0.74813200000000002</v>
      </c>
      <c r="Q433" s="1">
        <v>-1.0019999999999999E-2</v>
      </c>
      <c r="R433" s="1">
        <v>7.6571800000000003</v>
      </c>
      <c r="S433" s="1">
        <v>-6.9199999999999999E-3</v>
      </c>
      <c r="T433" s="1">
        <v>44.912700000000001</v>
      </c>
      <c r="U433" s="1">
        <v>96.198800000000006</v>
      </c>
      <c r="V433" s="33">
        <v>0.95605700000000005</v>
      </c>
      <c r="W433" s="34">
        <v>0.47629899999999997</v>
      </c>
      <c r="X433" s="34">
        <v>37.406100000000002</v>
      </c>
      <c r="Y433" s="34">
        <v>46.909300000000002</v>
      </c>
      <c r="Z433" s="34">
        <v>4.9244000000000003E-2</v>
      </c>
      <c r="AA433" s="34">
        <v>0.23460900000000001</v>
      </c>
      <c r="AB433" s="34">
        <v>0.96246799999999999</v>
      </c>
      <c r="AC433" s="34">
        <v>-1.0019999999999999E-2</v>
      </c>
      <c r="AD433" s="34">
        <v>9.2228700000000003</v>
      </c>
      <c r="AE433" s="34">
        <v>-9.6799999999999994E-3</v>
      </c>
      <c r="AF433" s="34">
        <v>0</v>
      </c>
      <c r="AG433" s="35">
        <v>96.197199999999995</v>
      </c>
      <c r="AH433" s="30">
        <v>0.674126</v>
      </c>
      <c r="AI433" s="30">
        <v>0.25822600000000001</v>
      </c>
      <c r="AJ433" s="30">
        <v>16.032599999999999</v>
      </c>
      <c r="AK433" s="30">
        <v>17.0594</v>
      </c>
      <c r="AL433" s="30">
        <v>1.5169E-2</v>
      </c>
      <c r="AM433" s="30">
        <v>6.4161999999999997E-2</v>
      </c>
      <c r="AN433" s="30">
        <v>0.29272300000000001</v>
      </c>
      <c r="AO433" s="30">
        <v>-6.1700000000000001E-3</v>
      </c>
      <c r="AP433" s="30">
        <v>4.2786400000000002</v>
      </c>
      <c r="AQ433" s="30">
        <v>-3.7699999999999999E-3</v>
      </c>
      <c r="AR433" s="30">
        <v>61.334899999999998</v>
      </c>
      <c r="AS433" s="21">
        <f t="shared" si="41"/>
        <v>-8.8112110390217442E-4</v>
      </c>
      <c r="AT433" s="21">
        <f t="shared" si="42"/>
        <v>-1.4420470055905613E-3</v>
      </c>
      <c r="AU433" s="23">
        <v>1.18848</v>
      </c>
      <c r="AV433" s="23">
        <v>0.91670600000000002</v>
      </c>
      <c r="AW433" s="23">
        <v>28.454999999999998</v>
      </c>
      <c r="AX433" s="23">
        <v>60.560200000000002</v>
      </c>
      <c r="AY433" s="23">
        <v>5.3842000000000001E-2</v>
      </c>
      <c r="AZ433" s="23">
        <v>0.227744</v>
      </c>
      <c r="BA433" s="23">
        <v>1.0390299999999999</v>
      </c>
      <c r="BB433" s="23">
        <v>-2.1909999999999999E-2</v>
      </c>
      <c r="BC433" s="23">
        <v>7.5943199999999997</v>
      </c>
      <c r="BD433" s="23">
        <v>-1.34E-2</v>
      </c>
      <c r="BE433" s="23">
        <v>0</v>
      </c>
      <c r="BF433" s="23">
        <v>100</v>
      </c>
      <c r="BG433" s="23">
        <v>22</v>
      </c>
      <c r="BH433" s="23" t="s">
        <v>218</v>
      </c>
      <c r="BI433" s="23">
        <v>0.24018500000000001</v>
      </c>
      <c r="BJ433" s="23">
        <v>9.2631000000000005E-2</v>
      </c>
      <c r="BK433" s="23">
        <v>5.75061</v>
      </c>
      <c r="BL433" s="23">
        <v>6.11944</v>
      </c>
      <c r="BM433" s="23">
        <v>5.4409999999999997E-3</v>
      </c>
      <c r="BN433" s="23">
        <v>2.3012999999999999E-2</v>
      </c>
      <c r="BO433" s="23">
        <v>0.104991</v>
      </c>
      <c r="BP433" s="23">
        <v>-2.2100000000000002E-3</v>
      </c>
      <c r="BQ433" s="23">
        <v>1.53477</v>
      </c>
      <c r="BR433" s="23">
        <v>-1.3500000000000001E-3</v>
      </c>
      <c r="BS433" s="23">
        <v>22</v>
      </c>
      <c r="BT433" s="22">
        <f t="shared" si="43"/>
        <v>0.226076</v>
      </c>
      <c r="BU433" s="22">
        <f t="shared" si="44"/>
        <v>0.13531892357834424</v>
      </c>
      <c r="BV433" s="33">
        <v>1.4144E-2</v>
      </c>
      <c r="BW433" s="34">
        <v>9.7389999999999994E-3</v>
      </c>
      <c r="BX433" s="34">
        <v>7.7720000000000003E-3</v>
      </c>
      <c r="BY433" s="34">
        <v>8.4499999999999992E-3</v>
      </c>
      <c r="BZ433" s="34">
        <v>3.0551999999999999E-2</v>
      </c>
      <c r="CA433" s="34">
        <v>4.5166999999999999E-2</v>
      </c>
      <c r="CB433" s="34">
        <v>3.5742999999999997E-2</v>
      </c>
      <c r="CC433" s="34">
        <v>1.8057E-2</v>
      </c>
      <c r="CD433" s="34">
        <v>9.0659999999999994E-3</v>
      </c>
      <c r="CE433" s="35">
        <v>8.9420000000000003E-3</v>
      </c>
      <c r="CF433" s="1">
        <v>2.25563</v>
      </c>
      <c r="CG433" s="1">
        <v>2.7030099999999999</v>
      </c>
      <c r="CH433" s="1">
        <v>0.21182000000000001</v>
      </c>
      <c r="CI433" s="1">
        <v>0.19340499999999999</v>
      </c>
      <c r="CJ433" s="1">
        <v>42.0807</v>
      </c>
      <c r="CK433" s="1">
        <v>20.5276</v>
      </c>
      <c r="CL433" s="1">
        <v>4.5565199999999999</v>
      </c>
      <c r="CM433" s="1">
        <v>-73.929000000000002</v>
      </c>
      <c r="CN433" s="1">
        <v>0.39780700000000002</v>
      </c>
      <c r="CO433" s="1">
        <v>-59.715000000000003</v>
      </c>
      <c r="CP433" s="1">
        <v>54.667999999999999</v>
      </c>
      <c r="CQ433" s="1">
        <v>92.673199999999994</v>
      </c>
      <c r="CR433" s="1">
        <v>11.2685</v>
      </c>
      <c r="CS433" s="1">
        <v>44.539000000000001</v>
      </c>
      <c r="CT433" s="1">
        <v>20.004999999999999</v>
      </c>
      <c r="CU433" s="1">
        <v>30</v>
      </c>
      <c r="CV433" s="1">
        <v>30</v>
      </c>
      <c r="CW433" s="1">
        <v>30</v>
      </c>
      <c r="CX433" s="1">
        <v>30</v>
      </c>
      <c r="CY433" s="1">
        <v>20</v>
      </c>
      <c r="CZ433" s="1">
        <v>20</v>
      </c>
      <c r="DA433" s="1">
        <v>20</v>
      </c>
      <c r="DB433" s="1">
        <v>70</v>
      </c>
      <c r="DC433" s="1">
        <v>30</v>
      </c>
      <c r="DD433" s="1">
        <v>30</v>
      </c>
      <c r="DE433" s="1">
        <v>15</v>
      </c>
      <c r="DF433" s="1">
        <v>15</v>
      </c>
      <c r="DG433" s="1">
        <v>15</v>
      </c>
      <c r="DH433" s="1">
        <v>15</v>
      </c>
      <c r="DI433" s="1">
        <v>10</v>
      </c>
      <c r="DJ433" s="1">
        <v>10</v>
      </c>
      <c r="DK433" s="1">
        <v>10</v>
      </c>
      <c r="DL433" s="1">
        <v>40</v>
      </c>
      <c r="DM433" s="1">
        <v>15</v>
      </c>
      <c r="DN433" s="1">
        <v>15</v>
      </c>
      <c r="DO433" s="1">
        <v>15</v>
      </c>
      <c r="DP433" s="1">
        <v>15</v>
      </c>
      <c r="DQ433" s="1">
        <v>15</v>
      </c>
      <c r="DR433" s="1">
        <v>15</v>
      </c>
      <c r="DS433" s="1">
        <v>10</v>
      </c>
      <c r="DT433" s="1">
        <v>10</v>
      </c>
      <c r="DU433" s="1">
        <v>10</v>
      </c>
      <c r="DV433" s="1">
        <v>40</v>
      </c>
      <c r="DW433" s="1">
        <v>15</v>
      </c>
      <c r="DX433" s="1">
        <v>15</v>
      </c>
      <c r="DY433" s="1">
        <v>4.38</v>
      </c>
      <c r="DZ433" s="1">
        <v>4.4500400000000004</v>
      </c>
      <c r="EA433" s="1">
        <v>375.66699999999997</v>
      </c>
      <c r="EB433" s="1">
        <v>451.42</v>
      </c>
      <c r="EC433" s="1">
        <v>0.222557</v>
      </c>
      <c r="ED433" s="1">
        <v>0.20755299999999999</v>
      </c>
      <c r="EE433" s="1">
        <v>1.85057</v>
      </c>
      <c r="EF433" s="1">
        <v>0.30222100000000002</v>
      </c>
      <c r="EG433" s="1">
        <v>108.486</v>
      </c>
      <c r="EH433" s="1">
        <v>1.30705</v>
      </c>
      <c r="EI433" s="1">
        <v>0.41659200000000002</v>
      </c>
      <c r="EJ433" s="1">
        <v>0.94300899999999999</v>
      </c>
      <c r="EK433" s="1">
        <v>1.4394800000000001</v>
      </c>
      <c r="EL433" s="1">
        <v>2.0000800000000001</v>
      </c>
      <c r="EM433" s="1">
        <v>0.150038</v>
      </c>
      <c r="EN433" s="1">
        <v>7.7520000000000006E-2</v>
      </c>
      <c r="EO433" s="1">
        <v>0.257523</v>
      </c>
      <c r="EP433" s="1">
        <v>0.33633800000000003</v>
      </c>
      <c r="EQ433" s="1">
        <v>1.0787199999999999</v>
      </c>
      <c r="ER433" s="1">
        <v>1.4199299999999999</v>
      </c>
      <c r="ES433" s="1">
        <v>3.9634100000000001</v>
      </c>
      <c r="ET433" s="1">
        <v>3.5070299999999999</v>
      </c>
      <c r="EU433" s="1">
        <v>374.22699999999998</v>
      </c>
      <c r="EV433" s="1">
        <v>449.42</v>
      </c>
      <c r="EW433" s="1">
        <v>7.2519E-2</v>
      </c>
      <c r="EX433" s="1">
        <v>0.13003400000000001</v>
      </c>
      <c r="EY433" s="1">
        <v>1.59304</v>
      </c>
      <c r="EZ433" s="1">
        <v>-3.4119999999999998E-2</v>
      </c>
      <c r="FA433" s="1">
        <v>107.407</v>
      </c>
      <c r="FB433" s="1">
        <v>-0.11287999999999999</v>
      </c>
      <c r="FC433" s="1">
        <v>0.12452000000000001</v>
      </c>
      <c r="FD433" s="1">
        <v>3.0530999999999999E-2</v>
      </c>
      <c r="FE433" s="1">
        <v>2.8895499999999998</v>
      </c>
      <c r="FF433" s="1">
        <v>0.77989799999999998</v>
      </c>
      <c r="FG433" s="1">
        <v>6.4000000000000005E-4</v>
      </c>
      <c r="FH433" s="1">
        <v>2.127E-3</v>
      </c>
      <c r="FI433" s="1">
        <v>1.3106E-2</v>
      </c>
      <c r="FJ433" s="1">
        <v>-1.31E-3</v>
      </c>
      <c r="FK433" s="1">
        <v>0.61702599999999996</v>
      </c>
      <c r="FL433" s="1">
        <v>-2.0000000000000001E-4</v>
      </c>
      <c r="FM433" s="1">
        <v>42650.764282407399</v>
      </c>
      <c r="FN433" s="1">
        <f t="shared" si="45"/>
        <v>238.41027777845738</v>
      </c>
      <c r="FO433" s="1">
        <v>1.0338000000000001</v>
      </c>
      <c r="FP433" s="1">
        <v>1.0106999999999999</v>
      </c>
      <c r="FQ433" s="1">
        <v>1.0437000000000001</v>
      </c>
      <c r="FR433" s="1">
        <v>1.016</v>
      </c>
      <c r="FS433" s="1">
        <v>1.2047000000000001</v>
      </c>
      <c r="FT433" s="1">
        <v>1.1646000000000001</v>
      </c>
      <c r="FU433" s="1">
        <v>1.1882999999999999</v>
      </c>
      <c r="FV433" s="1">
        <v>1.077</v>
      </c>
      <c r="FW433" s="1">
        <v>1.0770999999999999</v>
      </c>
      <c r="FX433" s="1">
        <v>1.0562</v>
      </c>
      <c r="FY433" s="1">
        <v>1.7604</v>
      </c>
      <c r="FZ433" s="1">
        <v>1.4051</v>
      </c>
      <c r="GA433" s="1">
        <v>1.2185999999999999</v>
      </c>
      <c r="GB433" s="1">
        <v>1.3042</v>
      </c>
      <c r="GC433" s="1">
        <v>1.0046999999999999</v>
      </c>
      <c r="GD433" s="1">
        <v>1.0246999999999999</v>
      </c>
      <c r="GE433" s="1">
        <v>1.0018</v>
      </c>
      <c r="GF433" s="1">
        <v>1.1485000000000001</v>
      </c>
      <c r="GG433" s="1">
        <v>1.0584</v>
      </c>
      <c r="GH433" s="1">
        <v>1.0591999999999999</v>
      </c>
      <c r="GI433" s="1">
        <v>0.9929</v>
      </c>
      <c r="GJ433" s="1">
        <v>0.9819</v>
      </c>
      <c r="GK433" s="1">
        <v>0.98509999999999998</v>
      </c>
      <c r="GL433" s="1">
        <v>0.99880000000000002</v>
      </c>
      <c r="GM433" s="1">
        <v>0.99980000000000002</v>
      </c>
      <c r="GN433" s="1">
        <v>0.999</v>
      </c>
      <c r="GO433" s="1">
        <v>1</v>
      </c>
      <c r="GP433" s="1">
        <v>0.99319999999999997</v>
      </c>
      <c r="GQ433" s="1">
        <v>0.99970000000000003</v>
      </c>
      <c r="GR433" s="1">
        <v>0.99929999999999997</v>
      </c>
      <c r="GS433" s="1">
        <v>1.8069999999999999</v>
      </c>
      <c r="GT433" s="1">
        <v>1.3944000000000001</v>
      </c>
      <c r="GU433" s="1">
        <v>1.2528999999999999</v>
      </c>
      <c r="GV433" s="1">
        <v>1.3233999999999999</v>
      </c>
      <c r="GW433" s="1">
        <v>1.2101</v>
      </c>
      <c r="GX433" s="1">
        <v>1.1921999999999999</v>
      </c>
      <c r="GY433" s="1">
        <v>1.1904999999999999</v>
      </c>
      <c r="GZ433" s="1">
        <v>1.2285999999999999</v>
      </c>
      <c r="HA433" s="1">
        <v>1.1395999999999999</v>
      </c>
      <c r="HB433" s="1">
        <v>1.1180000000000001</v>
      </c>
      <c r="HC433" s="1">
        <v>502</v>
      </c>
      <c r="HD433" s="1">
        <v>1229</v>
      </c>
      <c r="HE433" s="1">
        <v>1228</v>
      </c>
      <c r="HF433" s="1">
        <v>502</v>
      </c>
      <c r="HG433" s="1">
        <v>218</v>
      </c>
      <c r="HH433" s="1">
        <v>232</v>
      </c>
      <c r="HI433" s="1">
        <v>231</v>
      </c>
      <c r="HJ433" s="1">
        <v>745</v>
      </c>
      <c r="HK433" s="1">
        <v>226</v>
      </c>
      <c r="HL433" s="1">
        <v>221</v>
      </c>
      <c r="HM433" s="1" t="s">
        <v>219</v>
      </c>
      <c r="HN433" s="1" t="s">
        <v>220</v>
      </c>
      <c r="HO433" s="1" t="s">
        <v>221</v>
      </c>
      <c r="HP433" s="1" t="s">
        <v>219</v>
      </c>
      <c r="HQ433" s="1" t="s">
        <v>222</v>
      </c>
      <c r="HR433" s="1" t="s">
        <v>223</v>
      </c>
      <c r="HS433" s="1" t="s">
        <v>224</v>
      </c>
      <c r="HT433" s="1" t="s">
        <v>225</v>
      </c>
      <c r="HU433" s="1" t="s">
        <v>226</v>
      </c>
      <c r="HV433" s="1" t="s">
        <v>227</v>
      </c>
      <c r="HW433" s="1">
        <v>13.8697</v>
      </c>
      <c r="HX433" s="1">
        <v>35.8675</v>
      </c>
      <c r="HY433" s="1">
        <v>44.912700000000001</v>
      </c>
      <c r="HZ433" s="1">
        <v>0</v>
      </c>
      <c r="IA433" s="1">
        <v>11.4716</v>
      </c>
      <c r="IB433" s="1">
        <v>21.020499999999998</v>
      </c>
      <c r="IC433" s="1">
        <v>-2.2599999999999999E-3</v>
      </c>
      <c r="ID433" s="1">
        <v>44.914999999999999</v>
      </c>
      <c r="IE433" s="1">
        <v>6.2000000000000003E-5</v>
      </c>
      <c r="IF433" s="1">
        <v>2</v>
      </c>
      <c r="IG433" s="1">
        <v>0</v>
      </c>
      <c r="IH433" s="1">
        <v>0</v>
      </c>
      <c r="II433" s="1">
        <v>0</v>
      </c>
      <c r="IJ433" s="1">
        <v>0</v>
      </c>
      <c r="IK433" s="1">
        <v>0</v>
      </c>
      <c r="IL433" s="1">
        <v>0</v>
      </c>
      <c r="IM433" s="1">
        <v>0</v>
      </c>
      <c r="IN433" s="1">
        <v>0</v>
      </c>
      <c r="IO433" s="1">
        <v>0</v>
      </c>
      <c r="IP433" s="1">
        <v>0</v>
      </c>
      <c r="IQ433" s="1">
        <v>0</v>
      </c>
      <c r="IR433" s="1">
        <v>0</v>
      </c>
      <c r="IS433" s="1">
        <v>0</v>
      </c>
      <c r="IT433" s="1">
        <v>0</v>
      </c>
      <c r="IU433" s="1">
        <v>0</v>
      </c>
      <c r="IV433" s="1">
        <v>0</v>
      </c>
      <c r="IW433" s="1">
        <v>0</v>
      </c>
      <c r="IX433" s="1">
        <v>0</v>
      </c>
      <c r="IY433" s="1">
        <v>0</v>
      </c>
      <c r="IZ433" s="1">
        <v>0</v>
      </c>
      <c r="JA433" s="1">
        <v>0</v>
      </c>
      <c r="JB433" s="1">
        <v>0</v>
      </c>
      <c r="JC433" s="1">
        <v>0</v>
      </c>
      <c r="JD433" s="1">
        <v>0</v>
      </c>
      <c r="JE433" s="1">
        <v>0</v>
      </c>
      <c r="JF433" s="1">
        <v>0</v>
      </c>
      <c r="JG433" s="1">
        <v>0</v>
      </c>
      <c r="JH433" s="1">
        <v>0</v>
      </c>
      <c r="JI433" s="1">
        <v>0</v>
      </c>
      <c r="JJ433" s="1">
        <v>0</v>
      </c>
      <c r="JK433" s="1">
        <v>0</v>
      </c>
      <c r="JL433" s="1">
        <v>0</v>
      </c>
      <c r="JM433" s="1">
        <v>0</v>
      </c>
      <c r="JN433" s="1">
        <v>0</v>
      </c>
      <c r="JO433" s="1">
        <v>0</v>
      </c>
      <c r="JP433" s="1">
        <v>0</v>
      </c>
      <c r="JQ433" s="1">
        <v>0</v>
      </c>
      <c r="JR433" s="1">
        <v>0</v>
      </c>
      <c r="JS433" s="1">
        <v>0</v>
      </c>
      <c r="JT433" s="1">
        <v>0</v>
      </c>
      <c r="JU433" s="1">
        <v>0</v>
      </c>
      <c r="JV433" s="1">
        <v>0</v>
      </c>
      <c r="JW433" s="1">
        <v>0</v>
      </c>
      <c r="JX433" s="1">
        <v>0</v>
      </c>
      <c r="JY433" s="1">
        <v>0</v>
      </c>
      <c r="JZ433" s="1">
        <v>0</v>
      </c>
      <c r="KA433" s="1">
        <v>0</v>
      </c>
      <c r="KB433" s="1">
        <v>0</v>
      </c>
      <c r="KC433" s="1">
        <v>0</v>
      </c>
      <c r="KD433" s="1">
        <v>0</v>
      </c>
      <c r="KR433" s="30"/>
      <c r="KS433" s="30"/>
      <c r="KT433" s="30"/>
      <c r="KU433" s="30"/>
      <c r="KV433" s="30"/>
      <c r="KW433" s="30"/>
      <c r="KX433" s="30"/>
      <c r="KY433" s="30"/>
      <c r="KZ433" s="30"/>
      <c r="LA433" s="30"/>
      <c r="LB433" s="30"/>
      <c r="LC433" s="30"/>
      <c r="LG433" s="31"/>
      <c r="LH433" s="31"/>
      <c r="LI433" s="31"/>
      <c r="LJ433" s="31"/>
      <c r="LK433" s="31"/>
      <c r="LL433" s="31"/>
      <c r="LM433" s="31"/>
      <c r="LN433" s="31"/>
      <c r="LO433" s="31"/>
      <c r="LP433" s="31"/>
      <c r="LQ433" s="31"/>
      <c r="LR433" s="31"/>
    </row>
    <row r="434" spans="1:330" x14ac:dyDescent="0.35">
      <c r="A434" s="1" t="s">
        <v>268</v>
      </c>
      <c r="B434" s="1" t="s">
        <v>264</v>
      </c>
      <c r="C434" s="1">
        <v>133</v>
      </c>
      <c r="D434" s="1">
        <v>40</v>
      </c>
      <c r="E434" s="1">
        <v>15</v>
      </c>
      <c r="F434" s="1">
        <v>20</v>
      </c>
      <c r="G434" s="1">
        <v>5</v>
      </c>
      <c r="H434" s="1">
        <v>2153</v>
      </c>
      <c r="I434" s="1">
        <v>6</v>
      </c>
      <c r="J434" s="1">
        <v>0.42565799999999998</v>
      </c>
      <c r="K434" s="1">
        <v>0.34913699999999998</v>
      </c>
      <c r="L434" s="1">
        <v>19.259599999999999</v>
      </c>
      <c r="M434" s="1">
        <v>21.829599999999999</v>
      </c>
      <c r="N434" s="1">
        <v>2.8923000000000001E-2</v>
      </c>
      <c r="O434" s="1">
        <v>0.175787</v>
      </c>
      <c r="P434" s="1">
        <v>0.97504199999999996</v>
      </c>
      <c r="Q434" s="1">
        <v>5.9680000000000002E-3</v>
      </c>
      <c r="R434" s="1">
        <v>8.0397300000000005</v>
      </c>
      <c r="S434" s="1">
        <v>6.7660000000000003E-3</v>
      </c>
      <c r="T434" s="1">
        <v>44.433500000000002</v>
      </c>
      <c r="U434" s="1">
        <v>95.529799999999994</v>
      </c>
      <c r="V434" s="33">
        <v>0.57761200000000001</v>
      </c>
      <c r="W434" s="34">
        <v>0.57888399999999995</v>
      </c>
      <c r="X434" s="34">
        <v>36.3889</v>
      </c>
      <c r="Y434" s="34">
        <v>46.695599999999999</v>
      </c>
      <c r="Z434" s="34">
        <v>3.7345999999999997E-2</v>
      </c>
      <c r="AA434" s="34">
        <v>0.29322300000000001</v>
      </c>
      <c r="AB434" s="34">
        <v>1.2543899999999999</v>
      </c>
      <c r="AC434" s="34">
        <v>5.9680000000000002E-3</v>
      </c>
      <c r="AD434" s="34">
        <v>9.6836599999999997</v>
      </c>
      <c r="AE434" s="34">
        <v>9.4579999999999994E-3</v>
      </c>
      <c r="AF434" s="34">
        <v>0</v>
      </c>
      <c r="AG434" s="35">
        <v>95.525000000000006</v>
      </c>
      <c r="AH434" s="30">
        <v>0.41159499999999999</v>
      </c>
      <c r="AI434" s="30">
        <v>0.31716699999999998</v>
      </c>
      <c r="AJ434" s="30">
        <v>15.761900000000001</v>
      </c>
      <c r="AK434" s="30">
        <v>17.1616</v>
      </c>
      <c r="AL434" s="30">
        <v>1.1625999999999999E-2</v>
      </c>
      <c r="AM434" s="30">
        <v>8.1042000000000003E-2</v>
      </c>
      <c r="AN434" s="30">
        <v>0.385548</v>
      </c>
      <c r="AO434" s="30">
        <v>3.7169999999999998E-3</v>
      </c>
      <c r="AP434" s="30">
        <v>4.54</v>
      </c>
      <c r="AQ434" s="30">
        <v>3.7239999999999999E-3</v>
      </c>
      <c r="AR434" s="30">
        <v>61.322099999999999</v>
      </c>
      <c r="AS434" s="21">
        <f t="shared" si="41"/>
        <v>8.2026431718061675E-4</v>
      </c>
      <c r="AT434" s="21">
        <f t="shared" si="42"/>
        <v>8.1872246696035236E-4</v>
      </c>
      <c r="AU434" s="23">
        <v>0.72179700000000002</v>
      </c>
      <c r="AV434" s="23">
        <v>1.12001</v>
      </c>
      <c r="AW434" s="23">
        <v>27.827000000000002</v>
      </c>
      <c r="AX434" s="23">
        <v>60.600900000000003</v>
      </c>
      <c r="AY434" s="23">
        <v>4.1048000000000001E-2</v>
      </c>
      <c r="AZ434" s="23">
        <v>0.286138</v>
      </c>
      <c r="BA434" s="23">
        <v>1.36128</v>
      </c>
      <c r="BB434" s="23">
        <v>1.3125E-2</v>
      </c>
      <c r="BC434" s="23">
        <v>8.0155899999999995</v>
      </c>
      <c r="BD434" s="23">
        <v>1.3162999999999999E-2</v>
      </c>
      <c r="BE434" s="23">
        <v>0</v>
      </c>
      <c r="BF434" s="23">
        <v>100</v>
      </c>
      <c r="BG434" s="23">
        <v>22</v>
      </c>
      <c r="BH434" s="23" t="s">
        <v>218</v>
      </c>
      <c r="BI434" s="23">
        <v>0.146674</v>
      </c>
      <c r="BJ434" s="23">
        <v>0.113797</v>
      </c>
      <c r="BK434" s="23">
        <v>5.6546399999999997</v>
      </c>
      <c r="BL434" s="23">
        <v>6.1572699999999996</v>
      </c>
      <c r="BM434" s="23">
        <v>4.1710000000000002E-3</v>
      </c>
      <c r="BN434" s="23">
        <v>2.9073000000000002E-2</v>
      </c>
      <c r="BO434" s="23">
        <v>0.13831099999999999</v>
      </c>
      <c r="BP434" s="23">
        <v>1.3339999999999999E-3</v>
      </c>
      <c r="BQ434" s="23">
        <v>1.6288199999999999</v>
      </c>
      <c r="BR434" s="23">
        <v>1.3370000000000001E-3</v>
      </c>
      <c r="BS434" s="23">
        <v>22</v>
      </c>
      <c r="BT434" s="22">
        <f t="shared" si="43"/>
        <v>0.28535199999999994</v>
      </c>
      <c r="BU434" s="22">
        <f t="shared" si="44"/>
        <v>8.2610248190081184E-2</v>
      </c>
      <c r="BV434" s="33">
        <v>1.3331000000000001E-2</v>
      </c>
      <c r="BW434" s="34">
        <v>9.3539999999999995E-3</v>
      </c>
      <c r="BX434" s="34">
        <v>8.0549999999999997E-3</v>
      </c>
      <c r="BY434" s="34">
        <v>8.1390000000000004E-3</v>
      </c>
      <c r="BZ434" s="34">
        <v>3.2030999999999997E-2</v>
      </c>
      <c r="CA434" s="34">
        <v>4.2144000000000001E-2</v>
      </c>
      <c r="CB434" s="34">
        <v>3.4049999999999997E-2</v>
      </c>
      <c r="CC434" s="34">
        <v>1.7652999999999999E-2</v>
      </c>
      <c r="CD434" s="34">
        <v>9.1129999999999996E-3</v>
      </c>
      <c r="CE434" s="35">
        <v>8.7180000000000001E-3</v>
      </c>
      <c r="CF434" s="1">
        <v>3.0243199999999999</v>
      </c>
      <c r="CG434" s="1">
        <v>2.3466200000000002</v>
      </c>
      <c r="CH434" s="1">
        <v>0.21490999999999999</v>
      </c>
      <c r="CI434" s="1">
        <v>0.19351399999999999</v>
      </c>
      <c r="CJ434" s="1">
        <v>56.389400000000002</v>
      </c>
      <c r="CK434" s="1">
        <v>16.7773</v>
      </c>
      <c r="CL434" s="1">
        <v>3.8396499999999998</v>
      </c>
      <c r="CM434" s="1">
        <v>125.00700000000001</v>
      </c>
      <c r="CN434" s="1">
        <v>0.38789800000000002</v>
      </c>
      <c r="CO434" s="1">
        <v>62.0304</v>
      </c>
      <c r="CP434" s="1">
        <v>54.656999999999996</v>
      </c>
      <c r="CQ434" s="1">
        <v>92.672200000000004</v>
      </c>
      <c r="CR434" s="1">
        <v>11.2685</v>
      </c>
      <c r="CS434" s="1">
        <v>55.582000000000001</v>
      </c>
      <c r="CT434" s="1">
        <v>20.004999999999999</v>
      </c>
      <c r="CU434" s="1">
        <v>30</v>
      </c>
      <c r="CV434" s="1">
        <v>30</v>
      </c>
      <c r="CW434" s="1">
        <v>30</v>
      </c>
      <c r="CX434" s="1">
        <v>30</v>
      </c>
      <c r="CY434" s="1">
        <v>20</v>
      </c>
      <c r="CZ434" s="1">
        <v>20</v>
      </c>
      <c r="DA434" s="1">
        <v>20</v>
      </c>
      <c r="DB434" s="1">
        <v>70</v>
      </c>
      <c r="DC434" s="1">
        <v>30</v>
      </c>
      <c r="DD434" s="1">
        <v>30</v>
      </c>
      <c r="DE434" s="1">
        <v>15</v>
      </c>
      <c r="DF434" s="1">
        <v>15</v>
      </c>
      <c r="DG434" s="1">
        <v>15</v>
      </c>
      <c r="DH434" s="1">
        <v>15</v>
      </c>
      <c r="DI434" s="1">
        <v>10</v>
      </c>
      <c r="DJ434" s="1">
        <v>10</v>
      </c>
      <c r="DK434" s="1">
        <v>10</v>
      </c>
      <c r="DL434" s="1">
        <v>40</v>
      </c>
      <c r="DM434" s="1">
        <v>15</v>
      </c>
      <c r="DN434" s="1">
        <v>15</v>
      </c>
      <c r="DO434" s="1">
        <v>15</v>
      </c>
      <c r="DP434" s="1">
        <v>15</v>
      </c>
      <c r="DQ434" s="1">
        <v>15</v>
      </c>
      <c r="DR434" s="1">
        <v>15</v>
      </c>
      <c r="DS434" s="1">
        <v>10</v>
      </c>
      <c r="DT434" s="1">
        <v>10</v>
      </c>
      <c r="DU434" s="1">
        <v>10</v>
      </c>
      <c r="DV434" s="1">
        <v>40</v>
      </c>
      <c r="DW434" s="1">
        <v>15</v>
      </c>
      <c r="DX434" s="1">
        <v>15</v>
      </c>
      <c r="DY434" s="1">
        <v>2.7479200000000001</v>
      </c>
      <c r="DZ434" s="1">
        <v>5.1293800000000003</v>
      </c>
      <c r="EA434" s="1">
        <v>365.37200000000001</v>
      </c>
      <c r="EB434" s="1">
        <v>450.52199999999999</v>
      </c>
      <c r="EC434" s="1">
        <v>0.220084</v>
      </c>
      <c r="ED434" s="1">
        <v>0.23008799999999999</v>
      </c>
      <c r="EE434" s="1">
        <v>2.3110300000000001</v>
      </c>
      <c r="EF434" s="1">
        <v>0.34298899999999999</v>
      </c>
      <c r="EG434" s="1">
        <v>113.974</v>
      </c>
      <c r="EH434" s="1">
        <v>1.4589399999999999</v>
      </c>
      <c r="EI434" s="1">
        <v>0.36612600000000001</v>
      </c>
      <c r="EJ434" s="1">
        <v>0.869031</v>
      </c>
      <c r="EK434" s="1">
        <v>1.54423</v>
      </c>
      <c r="EL434" s="1">
        <v>1.86632</v>
      </c>
      <c r="EM434" s="1">
        <v>0.16506299999999999</v>
      </c>
      <c r="EN434" s="1">
        <v>6.7526000000000003E-2</v>
      </c>
      <c r="EO434" s="1">
        <v>0.233904</v>
      </c>
      <c r="EP434" s="1">
        <v>0.32262400000000002</v>
      </c>
      <c r="EQ434" s="1">
        <v>1.0918699999999999</v>
      </c>
      <c r="ER434" s="1">
        <v>1.3486800000000001</v>
      </c>
      <c r="ES434" s="1">
        <v>2.3818000000000001</v>
      </c>
      <c r="ET434" s="1">
        <v>4.2603499999999999</v>
      </c>
      <c r="EU434" s="1">
        <v>363.82799999999997</v>
      </c>
      <c r="EV434" s="1">
        <v>448.65600000000001</v>
      </c>
      <c r="EW434" s="1">
        <v>5.5021E-2</v>
      </c>
      <c r="EX434" s="1">
        <v>0.16256200000000001</v>
      </c>
      <c r="EY434" s="1">
        <v>2.0771199999999999</v>
      </c>
      <c r="EZ434" s="1">
        <v>2.0365000000000001E-2</v>
      </c>
      <c r="FA434" s="1">
        <v>112.88200000000001</v>
      </c>
      <c r="FB434" s="1">
        <v>0.110264</v>
      </c>
      <c r="FC434" s="1">
        <v>7.4829999999999994E-2</v>
      </c>
      <c r="FD434" s="1">
        <v>3.7089999999999998E-2</v>
      </c>
      <c r="FE434" s="1">
        <v>2.80925</v>
      </c>
      <c r="FF434" s="1">
        <v>0.77857299999999996</v>
      </c>
      <c r="FG434" s="1">
        <v>4.86E-4</v>
      </c>
      <c r="FH434" s="1">
        <v>2.6580000000000002E-3</v>
      </c>
      <c r="FI434" s="1">
        <v>1.7089E-2</v>
      </c>
      <c r="FJ434" s="1">
        <v>7.8399999999999997E-4</v>
      </c>
      <c r="FK434" s="1">
        <v>0.64848099999999997</v>
      </c>
      <c r="FL434" s="1">
        <v>1.92E-4</v>
      </c>
      <c r="FM434" s="1">
        <v>42650.767013888901</v>
      </c>
      <c r="FN434" s="1">
        <f t="shared" si="45"/>
        <v>238.47583333449438</v>
      </c>
      <c r="FO434" s="1">
        <v>1.0331999999999999</v>
      </c>
      <c r="FP434" s="1">
        <v>1.0101</v>
      </c>
      <c r="FQ434" s="1">
        <v>1.0431999999999999</v>
      </c>
      <c r="FR434" s="1">
        <v>1.0154000000000001</v>
      </c>
      <c r="FS434" s="1">
        <v>1.2039</v>
      </c>
      <c r="FT434" s="1">
        <v>1.1638999999999999</v>
      </c>
      <c r="FU434" s="1">
        <v>1.1875</v>
      </c>
      <c r="FV434" s="1">
        <v>1.0764</v>
      </c>
      <c r="FW434" s="1">
        <v>1.0765</v>
      </c>
      <c r="FX434" s="1">
        <v>1.0556000000000001</v>
      </c>
      <c r="FY434" s="1">
        <v>1.7706999999999999</v>
      </c>
      <c r="FZ434" s="1">
        <v>1.4063000000000001</v>
      </c>
      <c r="GA434" s="1">
        <v>1.2202</v>
      </c>
      <c r="GB434" s="1">
        <v>1.3012999999999999</v>
      </c>
      <c r="GC434" s="1">
        <v>1.0049999999999999</v>
      </c>
      <c r="GD434" s="1">
        <v>1.0254000000000001</v>
      </c>
      <c r="GE434" s="1">
        <v>1.0021</v>
      </c>
      <c r="GF434" s="1">
        <v>1.1477999999999999</v>
      </c>
      <c r="GG434" s="1">
        <v>1.0581</v>
      </c>
      <c r="GH434" s="1">
        <v>1.0603</v>
      </c>
      <c r="GI434" s="1">
        <v>0.99299999999999999</v>
      </c>
      <c r="GJ434" s="1">
        <v>0.98209999999999997</v>
      </c>
      <c r="GK434" s="1">
        <v>0.98499999999999999</v>
      </c>
      <c r="GL434" s="1">
        <v>0.99870000000000003</v>
      </c>
      <c r="GM434" s="1">
        <v>0.99970000000000003</v>
      </c>
      <c r="GN434" s="1">
        <v>0.99880000000000002</v>
      </c>
      <c r="GO434" s="1">
        <v>1</v>
      </c>
      <c r="GP434" s="1">
        <v>0.99260000000000004</v>
      </c>
      <c r="GQ434" s="1">
        <v>0.99950000000000006</v>
      </c>
      <c r="GR434" s="1">
        <v>0.99929999999999997</v>
      </c>
      <c r="GS434" s="1">
        <v>1.8167</v>
      </c>
      <c r="GT434" s="1">
        <v>1.3951</v>
      </c>
      <c r="GU434" s="1">
        <v>1.2537</v>
      </c>
      <c r="GV434" s="1">
        <v>1.3196000000000001</v>
      </c>
      <c r="GW434" s="1">
        <v>1.2096</v>
      </c>
      <c r="GX434" s="1">
        <v>1.1919</v>
      </c>
      <c r="GY434" s="1">
        <v>1.19</v>
      </c>
      <c r="GZ434" s="1">
        <v>1.2263999999999999</v>
      </c>
      <c r="HA434" s="1">
        <v>1.1385000000000001</v>
      </c>
      <c r="HB434" s="1">
        <v>1.1184000000000001</v>
      </c>
      <c r="HC434" s="1">
        <v>502</v>
      </c>
      <c r="HD434" s="1">
        <v>1229</v>
      </c>
      <c r="HE434" s="1">
        <v>1228</v>
      </c>
      <c r="HF434" s="1">
        <v>502</v>
      </c>
      <c r="HG434" s="1">
        <v>218</v>
      </c>
      <c r="HH434" s="1">
        <v>232</v>
      </c>
      <c r="HI434" s="1">
        <v>231</v>
      </c>
      <c r="HJ434" s="1">
        <v>745</v>
      </c>
      <c r="HK434" s="1">
        <v>226</v>
      </c>
      <c r="HL434" s="1">
        <v>221</v>
      </c>
      <c r="HM434" s="1" t="s">
        <v>219</v>
      </c>
      <c r="HN434" s="1" t="s">
        <v>220</v>
      </c>
      <c r="HO434" s="1" t="s">
        <v>221</v>
      </c>
      <c r="HP434" s="1" t="s">
        <v>219</v>
      </c>
      <c r="HQ434" s="1" t="s">
        <v>222</v>
      </c>
      <c r="HR434" s="1" t="s">
        <v>223</v>
      </c>
      <c r="HS434" s="1" t="s">
        <v>224</v>
      </c>
      <c r="HT434" s="1" t="s">
        <v>225</v>
      </c>
      <c r="HU434" s="1" t="s">
        <v>226</v>
      </c>
      <c r="HV434" s="1" t="s">
        <v>227</v>
      </c>
      <c r="HW434" s="1">
        <v>13.8741</v>
      </c>
      <c r="HX434" s="1">
        <v>35.875399999999999</v>
      </c>
      <c r="HY434" s="1">
        <v>44.433500000000002</v>
      </c>
      <c r="HZ434" s="1">
        <v>0</v>
      </c>
      <c r="IA434" s="1">
        <v>11.5489</v>
      </c>
      <c r="IB434" s="1">
        <v>21.0947</v>
      </c>
      <c r="IC434" s="1">
        <v>1.3470000000000001E-3</v>
      </c>
      <c r="ID434" s="1">
        <v>44.432200000000002</v>
      </c>
      <c r="IE434" s="1">
        <v>-4.0000000000000003E-5</v>
      </c>
      <c r="IF434" s="1">
        <v>2</v>
      </c>
      <c r="IG434" s="1">
        <v>0</v>
      </c>
      <c r="IH434" s="1">
        <v>0</v>
      </c>
      <c r="II434" s="1">
        <v>0</v>
      </c>
      <c r="IJ434" s="1">
        <v>0</v>
      </c>
      <c r="IK434" s="1">
        <v>0</v>
      </c>
      <c r="IL434" s="1">
        <v>0</v>
      </c>
      <c r="IM434" s="1">
        <v>0</v>
      </c>
      <c r="IN434" s="1">
        <v>0</v>
      </c>
      <c r="IO434" s="1">
        <v>0</v>
      </c>
      <c r="IP434" s="1">
        <v>0</v>
      </c>
      <c r="IQ434" s="1">
        <v>0</v>
      </c>
      <c r="IR434" s="1">
        <v>0</v>
      </c>
      <c r="IS434" s="1">
        <v>0</v>
      </c>
      <c r="IT434" s="1">
        <v>0</v>
      </c>
      <c r="IU434" s="1">
        <v>0</v>
      </c>
      <c r="IV434" s="1">
        <v>0</v>
      </c>
      <c r="IW434" s="1">
        <v>0</v>
      </c>
      <c r="IX434" s="1">
        <v>0</v>
      </c>
      <c r="IY434" s="1">
        <v>0</v>
      </c>
      <c r="IZ434" s="1">
        <v>0</v>
      </c>
      <c r="JA434" s="1">
        <v>0</v>
      </c>
      <c r="JB434" s="1">
        <v>0</v>
      </c>
      <c r="JC434" s="1">
        <v>0</v>
      </c>
      <c r="JD434" s="1">
        <v>0</v>
      </c>
      <c r="JE434" s="1">
        <v>0</v>
      </c>
      <c r="JF434" s="1">
        <v>0</v>
      </c>
      <c r="JG434" s="1">
        <v>0</v>
      </c>
      <c r="JH434" s="1">
        <v>0</v>
      </c>
      <c r="JI434" s="1">
        <v>0</v>
      </c>
      <c r="JJ434" s="1">
        <v>0</v>
      </c>
      <c r="JK434" s="1">
        <v>0</v>
      </c>
      <c r="JL434" s="1">
        <v>0</v>
      </c>
      <c r="JM434" s="1">
        <v>0</v>
      </c>
      <c r="JN434" s="1">
        <v>0</v>
      </c>
      <c r="JO434" s="1">
        <v>0</v>
      </c>
      <c r="JP434" s="1">
        <v>0</v>
      </c>
      <c r="JQ434" s="1">
        <v>0</v>
      </c>
      <c r="JR434" s="1">
        <v>0</v>
      </c>
      <c r="JS434" s="1">
        <v>0</v>
      </c>
      <c r="JT434" s="1">
        <v>0</v>
      </c>
      <c r="JU434" s="1">
        <v>0</v>
      </c>
      <c r="JV434" s="1">
        <v>0</v>
      </c>
      <c r="JW434" s="1">
        <v>0</v>
      </c>
      <c r="JX434" s="1">
        <v>0</v>
      </c>
      <c r="JY434" s="1">
        <v>0</v>
      </c>
      <c r="JZ434" s="1">
        <v>0</v>
      </c>
      <c r="KA434" s="1">
        <v>0</v>
      </c>
      <c r="KB434" s="1">
        <v>0</v>
      </c>
      <c r="KC434" s="1">
        <v>0</v>
      </c>
      <c r="KD434" s="1">
        <v>0</v>
      </c>
      <c r="KR434" s="30"/>
      <c r="KS434" s="30"/>
      <c r="KT434" s="30"/>
      <c r="KU434" s="30"/>
      <c r="KV434" s="30"/>
      <c r="KW434" s="30"/>
      <c r="KX434" s="30"/>
      <c r="KY434" s="30"/>
      <c r="KZ434" s="30"/>
      <c r="LA434" s="30"/>
      <c r="LB434" s="30"/>
      <c r="LC434" s="30"/>
      <c r="LG434" s="31"/>
      <c r="LH434" s="31"/>
      <c r="LI434" s="31"/>
      <c r="LJ434" s="31"/>
      <c r="LK434" s="31"/>
      <c r="LL434" s="31"/>
      <c r="LM434" s="31"/>
      <c r="LN434" s="31"/>
      <c r="LO434" s="31"/>
      <c r="LP434" s="31"/>
      <c r="LQ434" s="31"/>
      <c r="LR434" s="31"/>
    </row>
    <row r="435" spans="1:330" x14ac:dyDescent="0.35">
      <c r="A435" s="1" t="s">
        <v>268</v>
      </c>
      <c r="B435" s="1" t="s">
        <v>264</v>
      </c>
      <c r="C435" s="1">
        <v>133</v>
      </c>
      <c r="D435" s="1">
        <v>40</v>
      </c>
      <c r="E435" s="1">
        <v>15</v>
      </c>
      <c r="F435" s="1">
        <v>20</v>
      </c>
      <c r="G435" s="1">
        <v>5</v>
      </c>
      <c r="H435" s="1">
        <v>2154</v>
      </c>
      <c r="I435" s="1">
        <v>7</v>
      </c>
      <c r="J435" s="1">
        <v>0.380162</v>
      </c>
      <c r="K435" s="1">
        <v>0.32733400000000001</v>
      </c>
      <c r="L435" s="1">
        <v>19.547899999999998</v>
      </c>
      <c r="M435" s="1">
        <v>21.975000000000001</v>
      </c>
      <c r="N435" s="1">
        <v>3.1558999999999997E-2</v>
      </c>
      <c r="O435" s="1">
        <v>0.18662699999999999</v>
      </c>
      <c r="P435" s="1">
        <v>1.1106</v>
      </c>
      <c r="Q435" s="1">
        <v>1.8012E-2</v>
      </c>
      <c r="R435" s="1">
        <v>8.1551100000000005</v>
      </c>
      <c r="S435" s="1">
        <v>7.4399999999999998E-4</v>
      </c>
      <c r="T435" s="1">
        <v>44.893500000000003</v>
      </c>
      <c r="U435" s="1">
        <v>96.626499999999993</v>
      </c>
      <c r="V435" s="33">
        <v>0.51587499999999997</v>
      </c>
      <c r="W435" s="34">
        <v>0.54273199999999999</v>
      </c>
      <c r="X435" s="34">
        <v>36.933599999999998</v>
      </c>
      <c r="Y435" s="34">
        <v>47.006500000000003</v>
      </c>
      <c r="Z435" s="34">
        <v>4.0750000000000001E-2</v>
      </c>
      <c r="AA435" s="34">
        <v>0.31130400000000003</v>
      </c>
      <c r="AB435" s="34">
        <v>1.4287799999999999</v>
      </c>
      <c r="AC435" s="34">
        <v>1.8012E-2</v>
      </c>
      <c r="AD435" s="34">
        <v>9.8226399999999998</v>
      </c>
      <c r="AE435" s="34">
        <v>1.0399999999999999E-3</v>
      </c>
      <c r="AF435" s="34">
        <v>3.9999999999999998E-6</v>
      </c>
      <c r="AG435" s="35">
        <v>96.621200000000002</v>
      </c>
      <c r="AH435" s="30">
        <v>0.36378300000000002</v>
      </c>
      <c r="AI435" s="30">
        <v>0.29426999999999998</v>
      </c>
      <c r="AJ435" s="30">
        <v>15.8316</v>
      </c>
      <c r="AK435" s="30">
        <v>17.096399999999999</v>
      </c>
      <c r="AL435" s="30">
        <v>1.2553999999999999E-2</v>
      </c>
      <c r="AM435" s="30">
        <v>8.5144999999999998E-2</v>
      </c>
      <c r="AN435" s="30">
        <v>0.434587</v>
      </c>
      <c r="AO435" s="30">
        <v>1.1103E-2</v>
      </c>
      <c r="AP435" s="30">
        <v>4.5573100000000002</v>
      </c>
      <c r="AQ435" s="30">
        <v>4.0499999999999998E-4</v>
      </c>
      <c r="AR435" s="30">
        <v>61.312899999999999</v>
      </c>
      <c r="AS435" s="21">
        <f t="shared" si="41"/>
        <v>8.8868213924442265E-5</v>
      </c>
      <c r="AT435" s="21">
        <f t="shared" si="42"/>
        <v>2.4363056276619321E-3</v>
      </c>
      <c r="AU435" s="23">
        <v>0.63817999999999997</v>
      </c>
      <c r="AV435" s="23">
        <v>1.0395399999999999</v>
      </c>
      <c r="AW435" s="23">
        <v>27.960100000000001</v>
      </c>
      <c r="AX435" s="23">
        <v>60.392400000000002</v>
      </c>
      <c r="AY435" s="23">
        <v>4.4339999999999997E-2</v>
      </c>
      <c r="AZ435" s="23">
        <v>0.300734</v>
      </c>
      <c r="BA435" s="23">
        <v>1.5349699999999999</v>
      </c>
      <c r="BB435" s="23">
        <v>3.9215E-2</v>
      </c>
      <c r="BC435" s="23">
        <v>8.0490499999999994</v>
      </c>
      <c r="BD435" s="23">
        <v>1.4319999999999999E-3</v>
      </c>
      <c r="BE435" s="23">
        <v>0</v>
      </c>
      <c r="BF435" s="23">
        <v>100</v>
      </c>
      <c r="BG435" s="23">
        <v>22</v>
      </c>
      <c r="BH435" s="23" t="s">
        <v>218</v>
      </c>
      <c r="BI435" s="23">
        <v>0.12965499999999999</v>
      </c>
      <c r="BJ435" s="23">
        <v>0.105598</v>
      </c>
      <c r="BK435" s="23">
        <v>5.6804800000000002</v>
      </c>
      <c r="BL435" s="23">
        <v>6.1347699999999996</v>
      </c>
      <c r="BM435" s="23">
        <v>4.5040000000000002E-3</v>
      </c>
      <c r="BN435" s="23">
        <v>3.0549E-2</v>
      </c>
      <c r="BO435" s="23">
        <v>0.15592500000000001</v>
      </c>
      <c r="BP435" s="23">
        <v>3.9830000000000004E-3</v>
      </c>
      <c r="BQ435" s="23">
        <v>1.63527</v>
      </c>
      <c r="BR435" s="23">
        <v>1.46E-4</v>
      </c>
      <c r="BS435" s="23">
        <v>22</v>
      </c>
      <c r="BT435" s="22">
        <f t="shared" si="43"/>
        <v>0.29657600000000001</v>
      </c>
      <c r="BU435" s="22">
        <f t="shared" si="44"/>
        <v>7.3462045129396428E-2</v>
      </c>
      <c r="BV435" s="33">
        <v>1.3878E-2</v>
      </c>
      <c r="BW435" s="34">
        <v>9.3179999999999999E-3</v>
      </c>
      <c r="BX435" s="34">
        <v>8.1469999999999997E-3</v>
      </c>
      <c r="BY435" s="34">
        <v>8.5059999999999997E-3</v>
      </c>
      <c r="BZ435" s="34">
        <v>3.2034E-2</v>
      </c>
      <c r="CA435" s="34">
        <v>3.7166999999999999E-2</v>
      </c>
      <c r="CB435" s="34">
        <v>3.6816000000000002E-2</v>
      </c>
      <c r="CC435" s="34">
        <v>1.6302000000000001E-2</v>
      </c>
      <c r="CD435" s="34">
        <v>8.7840000000000001E-3</v>
      </c>
      <c r="CE435" s="35">
        <v>8.8249999999999995E-3</v>
      </c>
      <c r="CF435" s="1">
        <v>3.2818399999999999</v>
      </c>
      <c r="CG435" s="1">
        <v>2.4445999999999999</v>
      </c>
      <c r="CH435" s="1">
        <v>0.213368</v>
      </c>
      <c r="CI435" s="1">
        <v>0.19300899999999999</v>
      </c>
      <c r="CJ435" s="1">
        <v>52.0184</v>
      </c>
      <c r="CK435" s="1">
        <v>15.2623</v>
      </c>
      <c r="CL435" s="1">
        <v>3.6063999999999998</v>
      </c>
      <c r="CM435" s="1">
        <v>39.324300000000001</v>
      </c>
      <c r="CN435" s="1">
        <v>0.38483200000000001</v>
      </c>
      <c r="CO435" s="1">
        <v>561.13699999999994</v>
      </c>
      <c r="CP435" s="1">
        <v>54.646000000000001</v>
      </c>
      <c r="CQ435" s="1">
        <v>92.671000000000006</v>
      </c>
      <c r="CR435" s="1">
        <v>11.2685</v>
      </c>
      <c r="CS435" s="1">
        <v>66.649500000000003</v>
      </c>
      <c r="CT435" s="1">
        <v>20</v>
      </c>
      <c r="CU435" s="1">
        <v>30</v>
      </c>
      <c r="CV435" s="1">
        <v>30</v>
      </c>
      <c r="CW435" s="1">
        <v>30</v>
      </c>
      <c r="CX435" s="1">
        <v>30</v>
      </c>
      <c r="CY435" s="1">
        <v>20</v>
      </c>
      <c r="CZ435" s="1">
        <v>20</v>
      </c>
      <c r="DA435" s="1">
        <v>20</v>
      </c>
      <c r="DB435" s="1">
        <v>70</v>
      </c>
      <c r="DC435" s="1">
        <v>30</v>
      </c>
      <c r="DD435" s="1">
        <v>30</v>
      </c>
      <c r="DE435" s="1">
        <v>15</v>
      </c>
      <c r="DF435" s="1">
        <v>15</v>
      </c>
      <c r="DG435" s="1">
        <v>15</v>
      </c>
      <c r="DH435" s="1">
        <v>15</v>
      </c>
      <c r="DI435" s="1">
        <v>10</v>
      </c>
      <c r="DJ435" s="1">
        <v>10</v>
      </c>
      <c r="DK435" s="1">
        <v>10</v>
      </c>
      <c r="DL435" s="1">
        <v>40</v>
      </c>
      <c r="DM435" s="1">
        <v>15</v>
      </c>
      <c r="DN435" s="1">
        <v>15</v>
      </c>
      <c r="DO435" s="1">
        <v>15</v>
      </c>
      <c r="DP435" s="1">
        <v>15</v>
      </c>
      <c r="DQ435" s="1">
        <v>15</v>
      </c>
      <c r="DR435" s="1">
        <v>15</v>
      </c>
      <c r="DS435" s="1">
        <v>10</v>
      </c>
      <c r="DT435" s="1">
        <v>10</v>
      </c>
      <c r="DU435" s="1">
        <v>10</v>
      </c>
      <c r="DV435" s="1">
        <v>40</v>
      </c>
      <c r="DW435" s="1">
        <v>15</v>
      </c>
      <c r="DX435" s="1">
        <v>15</v>
      </c>
      <c r="DY435" s="1">
        <v>2.5190600000000001</v>
      </c>
      <c r="DZ435" s="1">
        <v>4.8532900000000003</v>
      </c>
      <c r="EA435" s="1">
        <v>370.80200000000002</v>
      </c>
      <c r="EB435" s="1">
        <v>453.46699999999998</v>
      </c>
      <c r="EC435" s="1">
        <v>0.22519900000000001</v>
      </c>
      <c r="ED435" s="1">
        <v>0.22519900000000001</v>
      </c>
      <c r="EE435" s="1">
        <v>2.6400199999999998</v>
      </c>
      <c r="EF435" s="1">
        <v>0.336727</v>
      </c>
      <c r="EG435" s="1">
        <v>115.55</v>
      </c>
      <c r="EH435" s="1">
        <v>1.3946099999999999</v>
      </c>
      <c r="EI435" s="1">
        <v>0.395397</v>
      </c>
      <c r="EJ435" s="1">
        <v>0.86115799999999998</v>
      </c>
      <c r="EK435" s="1">
        <v>1.57864</v>
      </c>
      <c r="EL435" s="1">
        <v>2.0360100000000001</v>
      </c>
      <c r="EM435" s="1">
        <v>0.16514499999999999</v>
      </c>
      <c r="EN435" s="1">
        <v>5.2546000000000002E-2</v>
      </c>
      <c r="EO435" s="1">
        <v>0.27351799999999998</v>
      </c>
      <c r="EP435" s="1">
        <v>0.27524300000000002</v>
      </c>
      <c r="EQ435" s="1">
        <v>1.0149300000000001</v>
      </c>
      <c r="ER435" s="1">
        <v>1.38249</v>
      </c>
      <c r="ES435" s="1">
        <v>2.1236600000000001</v>
      </c>
      <c r="ET435" s="1">
        <v>3.99213</v>
      </c>
      <c r="EU435" s="1">
        <v>369.22300000000001</v>
      </c>
      <c r="EV435" s="1">
        <v>451.43099999999998</v>
      </c>
      <c r="EW435" s="1">
        <v>6.0053000000000002E-2</v>
      </c>
      <c r="EX435" s="1">
        <v>0.172653</v>
      </c>
      <c r="EY435" s="1">
        <v>2.3664999999999998</v>
      </c>
      <c r="EZ435" s="1">
        <v>6.1483000000000003E-2</v>
      </c>
      <c r="FA435" s="1">
        <v>114.535</v>
      </c>
      <c r="FB435" s="1">
        <v>1.2123999999999999E-2</v>
      </c>
      <c r="FC435" s="1">
        <v>6.6720000000000002E-2</v>
      </c>
      <c r="FD435" s="1">
        <v>3.4755000000000001E-2</v>
      </c>
      <c r="FE435" s="1">
        <v>2.8509099999999998</v>
      </c>
      <c r="FF435" s="1">
        <v>0.783389</v>
      </c>
      <c r="FG435" s="1">
        <v>5.2999999999999998E-4</v>
      </c>
      <c r="FH435" s="1">
        <v>2.823E-3</v>
      </c>
      <c r="FI435" s="1">
        <v>1.9470000000000001E-2</v>
      </c>
      <c r="FJ435" s="1">
        <v>2.366E-3</v>
      </c>
      <c r="FK435" s="1">
        <v>0.65797300000000003</v>
      </c>
      <c r="FL435" s="1">
        <v>2.0999999999999999E-5</v>
      </c>
      <c r="FM435" s="1">
        <v>42650.769687499997</v>
      </c>
      <c r="FN435" s="1">
        <f t="shared" si="45"/>
        <v>238.54000000079395</v>
      </c>
      <c r="FO435" s="1">
        <v>1.0329999999999999</v>
      </c>
      <c r="FP435" s="1">
        <v>1.0099</v>
      </c>
      <c r="FQ435" s="1">
        <v>1.0428999999999999</v>
      </c>
      <c r="FR435" s="1">
        <v>1.0152000000000001</v>
      </c>
      <c r="FS435" s="1">
        <v>1.2036</v>
      </c>
      <c r="FT435" s="1">
        <v>1.1636</v>
      </c>
      <c r="FU435" s="1">
        <v>1.1872</v>
      </c>
      <c r="FV435" s="1">
        <v>1.0762</v>
      </c>
      <c r="FW435" s="1">
        <v>1.0762</v>
      </c>
      <c r="FX435" s="1">
        <v>1.0552999999999999</v>
      </c>
      <c r="FY435" s="1">
        <v>1.774</v>
      </c>
      <c r="FZ435" s="1">
        <v>1.4073</v>
      </c>
      <c r="GA435" s="1">
        <v>1.2204999999999999</v>
      </c>
      <c r="GB435" s="1">
        <v>1.3022</v>
      </c>
      <c r="GC435" s="1">
        <v>1.0049999999999999</v>
      </c>
      <c r="GD435" s="1">
        <v>1.0254000000000001</v>
      </c>
      <c r="GE435" s="1">
        <v>1.0021</v>
      </c>
      <c r="GF435" s="1">
        <v>1.1476999999999999</v>
      </c>
      <c r="GG435" s="1">
        <v>1.0581</v>
      </c>
      <c r="GH435" s="1">
        <v>1.0604</v>
      </c>
      <c r="GI435" s="1">
        <v>0.99299999999999999</v>
      </c>
      <c r="GJ435" s="1">
        <v>0.98209999999999997</v>
      </c>
      <c r="GK435" s="1">
        <v>0.98509999999999998</v>
      </c>
      <c r="GL435" s="1">
        <v>0.99870000000000003</v>
      </c>
      <c r="GM435" s="1">
        <v>0.99970000000000003</v>
      </c>
      <c r="GN435" s="1">
        <v>0.99860000000000004</v>
      </c>
      <c r="GO435" s="1">
        <v>1</v>
      </c>
      <c r="GP435" s="1">
        <v>0.99250000000000005</v>
      </c>
      <c r="GQ435" s="1">
        <v>0.99950000000000006</v>
      </c>
      <c r="GR435" s="1">
        <v>0.99919999999999998</v>
      </c>
      <c r="GS435" s="1">
        <v>1.8197000000000001</v>
      </c>
      <c r="GT435" s="1">
        <v>1.3957999999999999</v>
      </c>
      <c r="GU435" s="1">
        <v>1.2539</v>
      </c>
      <c r="GV435" s="1">
        <v>1.3203</v>
      </c>
      <c r="GW435" s="1">
        <v>1.2092000000000001</v>
      </c>
      <c r="GX435" s="1">
        <v>1.1914</v>
      </c>
      <c r="GY435" s="1">
        <v>1.1897</v>
      </c>
      <c r="GZ435" s="1">
        <v>1.2259</v>
      </c>
      <c r="HA435" s="1">
        <v>1.1380999999999999</v>
      </c>
      <c r="HB435" s="1">
        <v>1.1181000000000001</v>
      </c>
      <c r="HC435" s="1">
        <v>502</v>
      </c>
      <c r="HD435" s="1">
        <v>1229</v>
      </c>
      <c r="HE435" s="1">
        <v>1228</v>
      </c>
      <c r="HF435" s="1">
        <v>502</v>
      </c>
      <c r="HG435" s="1">
        <v>218</v>
      </c>
      <c r="HH435" s="1">
        <v>232</v>
      </c>
      <c r="HI435" s="1">
        <v>231</v>
      </c>
      <c r="HJ435" s="1">
        <v>745</v>
      </c>
      <c r="HK435" s="1">
        <v>226</v>
      </c>
      <c r="HL435" s="1">
        <v>221</v>
      </c>
      <c r="HM435" s="1" t="s">
        <v>219</v>
      </c>
      <c r="HN435" s="1" t="s">
        <v>220</v>
      </c>
      <c r="HO435" s="1" t="s">
        <v>221</v>
      </c>
      <c r="HP435" s="1" t="s">
        <v>219</v>
      </c>
      <c r="HQ435" s="1" t="s">
        <v>222</v>
      </c>
      <c r="HR435" s="1" t="s">
        <v>223</v>
      </c>
      <c r="HS435" s="1" t="s">
        <v>224</v>
      </c>
      <c r="HT435" s="1" t="s">
        <v>225</v>
      </c>
      <c r="HU435" s="1" t="s">
        <v>226</v>
      </c>
      <c r="HV435" s="1" t="s">
        <v>227</v>
      </c>
      <c r="HW435" s="1">
        <v>13.876899999999999</v>
      </c>
      <c r="HX435" s="1">
        <v>35.880899999999997</v>
      </c>
      <c r="HY435" s="1">
        <v>44.893500000000003</v>
      </c>
      <c r="HZ435" s="1">
        <v>0</v>
      </c>
      <c r="IA435" s="1">
        <v>11.571</v>
      </c>
      <c r="IB435" s="1">
        <v>21.115100000000002</v>
      </c>
      <c r="IC435" s="1">
        <v>4.0639999999999999E-3</v>
      </c>
      <c r="ID435" s="1">
        <v>44.889400000000002</v>
      </c>
      <c r="IE435" s="1">
        <v>-1.1E-4</v>
      </c>
      <c r="IF435" s="1">
        <v>2</v>
      </c>
      <c r="IG435" s="1">
        <v>0</v>
      </c>
      <c r="IH435" s="1">
        <v>0</v>
      </c>
      <c r="II435" s="1">
        <v>0</v>
      </c>
      <c r="IJ435" s="1">
        <v>0</v>
      </c>
      <c r="IK435" s="1">
        <v>0</v>
      </c>
      <c r="IL435" s="1">
        <v>0</v>
      </c>
      <c r="IM435" s="1">
        <v>0</v>
      </c>
      <c r="IN435" s="1">
        <v>0</v>
      </c>
      <c r="IO435" s="1">
        <v>0</v>
      </c>
      <c r="IP435" s="1">
        <v>0</v>
      </c>
      <c r="IQ435" s="1">
        <v>0</v>
      </c>
      <c r="IR435" s="1">
        <v>0</v>
      </c>
      <c r="IS435" s="1">
        <v>0</v>
      </c>
      <c r="IT435" s="1">
        <v>0</v>
      </c>
      <c r="IU435" s="1">
        <v>0</v>
      </c>
      <c r="IV435" s="1">
        <v>0</v>
      </c>
      <c r="IW435" s="1">
        <v>0</v>
      </c>
      <c r="IX435" s="1">
        <v>0</v>
      </c>
      <c r="IY435" s="1">
        <v>0</v>
      </c>
      <c r="IZ435" s="1">
        <v>0</v>
      </c>
      <c r="JA435" s="1">
        <v>0</v>
      </c>
      <c r="JB435" s="1">
        <v>0</v>
      </c>
      <c r="JC435" s="1">
        <v>0</v>
      </c>
      <c r="JD435" s="1">
        <v>0</v>
      </c>
      <c r="JE435" s="1">
        <v>0</v>
      </c>
      <c r="JF435" s="1">
        <v>0</v>
      </c>
      <c r="JG435" s="1">
        <v>0</v>
      </c>
      <c r="JH435" s="1">
        <v>0</v>
      </c>
      <c r="JI435" s="1">
        <v>0</v>
      </c>
      <c r="JJ435" s="1">
        <v>0</v>
      </c>
      <c r="JK435" s="1">
        <v>0</v>
      </c>
      <c r="JL435" s="1">
        <v>0</v>
      </c>
      <c r="JM435" s="1">
        <v>0</v>
      </c>
      <c r="JN435" s="1">
        <v>0</v>
      </c>
      <c r="JO435" s="1">
        <v>0</v>
      </c>
      <c r="JP435" s="1">
        <v>0</v>
      </c>
      <c r="JQ435" s="1">
        <v>0</v>
      </c>
      <c r="JR435" s="1">
        <v>0</v>
      </c>
      <c r="JS435" s="1">
        <v>0</v>
      </c>
      <c r="JT435" s="1">
        <v>0</v>
      </c>
      <c r="JU435" s="1">
        <v>0</v>
      </c>
      <c r="JV435" s="1">
        <v>0</v>
      </c>
      <c r="JW435" s="1">
        <v>0</v>
      </c>
      <c r="JX435" s="1">
        <v>0</v>
      </c>
      <c r="JY435" s="1">
        <v>0</v>
      </c>
      <c r="JZ435" s="1">
        <v>0</v>
      </c>
      <c r="KA435" s="1">
        <v>0</v>
      </c>
      <c r="KB435" s="1">
        <v>0</v>
      </c>
      <c r="KC435" s="1">
        <v>0</v>
      </c>
      <c r="KD435" s="1">
        <v>0</v>
      </c>
      <c r="KR435" s="30"/>
      <c r="KS435" s="30"/>
      <c r="KT435" s="30"/>
      <c r="KU435" s="30"/>
      <c r="KV435" s="30"/>
      <c r="KW435" s="30"/>
      <c r="KX435" s="30"/>
      <c r="KY435" s="30"/>
      <c r="KZ435" s="30"/>
      <c r="LA435" s="30"/>
      <c r="LB435" s="30"/>
      <c r="LC435" s="30"/>
      <c r="LG435" s="31"/>
      <c r="LH435" s="31"/>
      <c r="LI435" s="31"/>
      <c r="LJ435" s="31"/>
      <c r="LK435" s="31"/>
      <c r="LL435" s="31"/>
      <c r="LM435" s="31"/>
      <c r="LN435" s="31"/>
      <c r="LO435" s="31"/>
      <c r="LP435" s="31"/>
      <c r="LQ435" s="31"/>
      <c r="LR435" s="31"/>
    </row>
    <row r="436" spans="1:330" x14ac:dyDescent="0.35">
      <c r="A436" s="1" t="s">
        <v>268</v>
      </c>
      <c r="B436" s="1" t="s">
        <v>264</v>
      </c>
      <c r="C436" s="1">
        <v>133</v>
      </c>
      <c r="D436" s="1">
        <v>40</v>
      </c>
      <c r="E436" s="1">
        <v>15</v>
      </c>
      <c r="F436" s="1">
        <v>20</v>
      </c>
      <c r="G436" s="1">
        <v>5</v>
      </c>
      <c r="H436" s="1">
        <v>2155</v>
      </c>
      <c r="I436" s="1">
        <v>8</v>
      </c>
      <c r="J436" s="1">
        <v>1.04243</v>
      </c>
      <c r="K436" s="1">
        <v>0.29587599999999997</v>
      </c>
      <c r="L436" s="1">
        <v>19.915299999999998</v>
      </c>
      <c r="M436" s="1">
        <v>21.966799999999999</v>
      </c>
      <c r="N436" s="1">
        <v>2.5004999999999999E-2</v>
      </c>
      <c r="O436" s="1">
        <v>0.100116</v>
      </c>
      <c r="P436" s="1">
        <v>0.73077800000000004</v>
      </c>
      <c r="Q436" s="1">
        <v>6.7250000000000001E-3</v>
      </c>
      <c r="R436" s="1">
        <v>7.15158</v>
      </c>
      <c r="S436" s="1">
        <v>2.8579999999999999E-3</v>
      </c>
      <c r="T436" s="1">
        <v>45.047600000000003</v>
      </c>
      <c r="U436" s="1">
        <v>96.2851</v>
      </c>
      <c r="V436" s="33">
        <v>1.4145300000000001</v>
      </c>
      <c r="W436" s="34">
        <v>0.49059399999999997</v>
      </c>
      <c r="X436" s="34">
        <v>37.628900000000002</v>
      </c>
      <c r="Y436" s="34">
        <v>46.9893</v>
      </c>
      <c r="Z436" s="34">
        <v>3.2287000000000003E-2</v>
      </c>
      <c r="AA436" s="34">
        <v>0.16699900000000001</v>
      </c>
      <c r="AB436" s="34">
        <v>0.94014200000000003</v>
      </c>
      <c r="AC436" s="34">
        <v>6.7250000000000001E-3</v>
      </c>
      <c r="AD436" s="34">
        <v>8.6138899999999996</v>
      </c>
      <c r="AE436" s="34">
        <v>3.9950000000000003E-3</v>
      </c>
      <c r="AF436" s="34">
        <v>0</v>
      </c>
      <c r="AG436" s="35">
        <v>96.287400000000005</v>
      </c>
      <c r="AH436" s="30">
        <v>0.993981</v>
      </c>
      <c r="AI436" s="30">
        <v>0.26506400000000002</v>
      </c>
      <c r="AJ436" s="30">
        <v>16.072800000000001</v>
      </c>
      <c r="AK436" s="30">
        <v>17.029900000000001</v>
      </c>
      <c r="AL436" s="30">
        <v>9.9109999999999997E-3</v>
      </c>
      <c r="AM436" s="30">
        <v>4.5515E-2</v>
      </c>
      <c r="AN436" s="30">
        <v>0.28495199999999998</v>
      </c>
      <c r="AO436" s="30">
        <v>4.1310000000000001E-3</v>
      </c>
      <c r="AP436" s="30">
        <v>3.9824199999999998</v>
      </c>
      <c r="AQ436" s="30">
        <v>1.5510000000000001E-3</v>
      </c>
      <c r="AR436" s="30">
        <v>61.309800000000003</v>
      </c>
      <c r="AS436" s="21">
        <f t="shared" si="41"/>
        <v>3.8946168410162671E-4</v>
      </c>
      <c r="AT436" s="21">
        <f t="shared" si="42"/>
        <v>1.037308972936054E-3</v>
      </c>
      <c r="AU436" s="23">
        <v>1.7528999999999999</v>
      </c>
      <c r="AV436" s="23">
        <v>0.94123100000000004</v>
      </c>
      <c r="AW436" s="23">
        <v>28.534099999999999</v>
      </c>
      <c r="AX436" s="23">
        <v>60.472499999999997</v>
      </c>
      <c r="AY436" s="23">
        <v>3.5191E-2</v>
      </c>
      <c r="AZ436" s="23">
        <v>0.161603</v>
      </c>
      <c r="BA436" s="23">
        <v>1.0117400000000001</v>
      </c>
      <c r="BB436" s="23">
        <v>1.4666E-2</v>
      </c>
      <c r="BC436" s="23">
        <v>7.0705799999999996</v>
      </c>
      <c r="BD436" s="23">
        <v>5.5129999999999997E-3</v>
      </c>
      <c r="BE436" s="23">
        <v>0</v>
      </c>
      <c r="BF436" s="23">
        <v>100</v>
      </c>
      <c r="BG436" s="23">
        <v>22</v>
      </c>
      <c r="BH436" s="23" t="s">
        <v>218</v>
      </c>
      <c r="BI436" s="23">
        <v>0.35430400000000001</v>
      </c>
      <c r="BJ436" s="23">
        <v>9.5122999999999999E-2</v>
      </c>
      <c r="BK436" s="23">
        <v>5.7674399999999997</v>
      </c>
      <c r="BL436" s="23">
        <v>6.1114800000000002</v>
      </c>
      <c r="BM436" s="23">
        <v>3.5560000000000001E-3</v>
      </c>
      <c r="BN436" s="23">
        <v>1.6331999999999999E-2</v>
      </c>
      <c r="BO436" s="23">
        <v>0.10224800000000001</v>
      </c>
      <c r="BP436" s="23">
        <v>1.482E-3</v>
      </c>
      <c r="BQ436" s="23">
        <v>1.4291400000000001</v>
      </c>
      <c r="BR436" s="23">
        <v>5.5699999999999999E-4</v>
      </c>
      <c r="BS436" s="23">
        <v>22</v>
      </c>
      <c r="BT436" s="22">
        <f t="shared" si="43"/>
        <v>0.21725900000000001</v>
      </c>
      <c r="BU436" s="22">
        <f t="shared" si="44"/>
        <v>0.19866281195260407</v>
      </c>
      <c r="BV436" s="33">
        <v>1.2880000000000001E-2</v>
      </c>
      <c r="BW436" s="34">
        <v>9.8840000000000004E-3</v>
      </c>
      <c r="BX436" s="34">
        <v>8.0599999999999995E-3</v>
      </c>
      <c r="BY436" s="34">
        <v>8.6239999999999997E-3</v>
      </c>
      <c r="BZ436" s="34">
        <v>3.4185E-2</v>
      </c>
      <c r="CA436" s="34">
        <v>4.6621999999999997E-2</v>
      </c>
      <c r="CB436" s="34">
        <v>3.3492000000000001E-2</v>
      </c>
      <c r="CC436" s="34">
        <v>1.7089E-2</v>
      </c>
      <c r="CD436" s="34">
        <v>9.1529999999999997E-3</v>
      </c>
      <c r="CE436" s="35">
        <v>8.8500000000000002E-3</v>
      </c>
      <c r="CF436" s="1">
        <v>1.7802800000000001</v>
      </c>
      <c r="CG436" s="1">
        <v>2.6657199999999999</v>
      </c>
      <c r="CH436" s="1">
        <v>0.211505</v>
      </c>
      <c r="CI436" s="1">
        <v>0.19353899999999999</v>
      </c>
      <c r="CJ436" s="1">
        <v>68.407600000000002</v>
      </c>
      <c r="CK436" s="1">
        <v>27.424099999999999</v>
      </c>
      <c r="CL436" s="1">
        <v>4.5545999999999998</v>
      </c>
      <c r="CM436" s="1">
        <v>107.64400000000001</v>
      </c>
      <c r="CN436" s="1">
        <v>0.4123</v>
      </c>
      <c r="CO436" s="1">
        <v>147.33699999999999</v>
      </c>
      <c r="CP436" s="1">
        <v>54.634799999999998</v>
      </c>
      <c r="CQ436" s="1">
        <v>92.669700000000006</v>
      </c>
      <c r="CR436" s="1">
        <v>11.2685</v>
      </c>
      <c r="CS436" s="1">
        <v>77.924300000000002</v>
      </c>
      <c r="CT436" s="1">
        <v>19.989999999999998</v>
      </c>
      <c r="CU436" s="1">
        <v>30</v>
      </c>
      <c r="CV436" s="1">
        <v>30</v>
      </c>
      <c r="CW436" s="1">
        <v>30</v>
      </c>
      <c r="CX436" s="1">
        <v>30</v>
      </c>
      <c r="CY436" s="1">
        <v>20</v>
      </c>
      <c r="CZ436" s="1">
        <v>20</v>
      </c>
      <c r="DA436" s="1">
        <v>20</v>
      </c>
      <c r="DB436" s="1">
        <v>70</v>
      </c>
      <c r="DC436" s="1">
        <v>30</v>
      </c>
      <c r="DD436" s="1">
        <v>30</v>
      </c>
      <c r="DE436" s="1">
        <v>15</v>
      </c>
      <c r="DF436" s="1">
        <v>15</v>
      </c>
      <c r="DG436" s="1">
        <v>15</v>
      </c>
      <c r="DH436" s="1">
        <v>15</v>
      </c>
      <c r="DI436" s="1">
        <v>10</v>
      </c>
      <c r="DJ436" s="1">
        <v>10</v>
      </c>
      <c r="DK436" s="1">
        <v>10</v>
      </c>
      <c r="DL436" s="1">
        <v>40</v>
      </c>
      <c r="DM436" s="1">
        <v>15</v>
      </c>
      <c r="DN436" s="1">
        <v>15</v>
      </c>
      <c r="DO436" s="1">
        <v>15</v>
      </c>
      <c r="DP436" s="1">
        <v>15</v>
      </c>
      <c r="DQ436" s="1">
        <v>15</v>
      </c>
      <c r="DR436" s="1">
        <v>15</v>
      </c>
      <c r="DS436" s="1">
        <v>10</v>
      </c>
      <c r="DT436" s="1">
        <v>10</v>
      </c>
      <c r="DU436" s="1">
        <v>10</v>
      </c>
      <c r="DV436" s="1">
        <v>40</v>
      </c>
      <c r="DW436" s="1">
        <v>15</v>
      </c>
      <c r="DX436" s="1">
        <v>15</v>
      </c>
      <c r="DY436" s="1">
        <v>6.2299499999999997</v>
      </c>
      <c r="DZ436" s="1">
        <v>4.5712900000000003</v>
      </c>
      <c r="EA436" s="1">
        <v>377.35700000000003</v>
      </c>
      <c r="EB436" s="1">
        <v>451.35399999999998</v>
      </c>
      <c r="EC436" s="1">
        <v>0.235207</v>
      </c>
      <c r="ED436" s="1">
        <v>0.175154</v>
      </c>
      <c r="EE436" s="1">
        <v>1.78165</v>
      </c>
      <c r="EF436" s="1">
        <v>0.32314300000000001</v>
      </c>
      <c r="EG436" s="1">
        <v>101.337</v>
      </c>
      <c r="EH436" s="1">
        <v>1.4379900000000001</v>
      </c>
      <c r="EI436" s="1">
        <v>0.34736099999999998</v>
      </c>
      <c r="EJ436" s="1">
        <v>0.96646100000000001</v>
      </c>
      <c r="EK436" s="1">
        <v>1.5414300000000001</v>
      </c>
      <c r="EL436" s="1">
        <v>2.07342</v>
      </c>
      <c r="EM436" s="1">
        <v>0.187665</v>
      </c>
      <c r="EN436" s="1">
        <v>8.2572000000000007E-2</v>
      </c>
      <c r="EO436" s="1">
        <v>0.22584599999999999</v>
      </c>
      <c r="EP436" s="1">
        <v>0.300265</v>
      </c>
      <c r="EQ436" s="1">
        <v>1.0969199999999999</v>
      </c>
      <c r="ER436" s="1">
        <v>1.39137</v>
      </c>
      <c r="ES436" s="1">
        <v>5.8825900000000004</v>
      </c>
      <c r="ET436" s="1">
        <v>3.6048300000000002</v>
      </c>
      <c r="EU436" s="1">
        <v>375.81599999999997</v>
      </c>
      <c r="EV436" s="1">
        <v>449.28100000000001</v>
      </c>
      <c r="EW436" s="1">
        <v>4.7542000000000001E-2</v>
      </c>
      <c r="EX436" s="1">
        <v>9.2581999999999998E-2</v>
      </c>
      <c r="EY436" s="1">
        <v>1.5558099999999999</v>
      </c>
      <c r="EZ436" s="1">
        <v>2.2877999999999999E-2</v>
      </c>
      <c r="FA436" s="1">
        <v>100.24</v>
      </c>
      <c r="FB436" s="1">
        <v>4.6619000000000001E-2</v>
      </c>
      <c r="FC436" s="1">
        <v>0.18481600000000001</v>
      </c>
      <c r="FD436" s="1">
        <v>3.1383000000000001E-2</v>
      </c>
      <c r="FE436" s="1">
        <v>2.9018099999999998</v>
      </c>
      <c r="FF436" s="1">
        <v>0.77965700000000004</v>
      </c>
      <c r="FG436" s="1">
        <v>4.2000000000000002E-4</v>
      </c>
      <c r="FH436" s="1">
        <v>1.5139999999999999E-3</v>
      </c>
      <c r="FI436" s="1">
        <v>1.2800000000000001E-2</v>
      </c>
      <c r="FJ436" s="1">
        <v>8.8000000000000003E-4</v>
      </c>
      <c r="FK436" s="1">
        <v>0.57585399999999998</v>
      </c>
      <c r="FL436" s="1">
        <v>8.1000000000000004E-5</v>
      </c>
      <c r="FM436" s="1">
        <v>42650.772430555597</v>
      </c>
      <c r="FN436" s="1">
        <f t="shared" si="45"/>
        <v>238.60583333519753</v>
      </c>
      <c r="FO436" s="1">
        <v>1.0342</v>
      </c>
      <c r="FP436" s="1">
        <v>1.0109999999999999</v>
      </c>
      <c r="FQ436" s="1">
        <v>1.0441</v>
      </c>
      <c r="FR436" s="1">
        <v>1.0163</v>
      </c>
      <c r="FS436" s="1">
        <v>1.2053</v>
      </c>
      <c r="FT436" s="1">
        <v>1.165</v>
      </c>
      <c r="FU436" s="1">
        <v>1.1889000000000001</v>
      </c>
      <c r="FV436" s="1">
        <v>1.0773999999999999</v>
      </c>
      <c r="FW436" s="1">
        <v>1.0774999999999999</v>
      </c>
      <c r="FX436" s="1">
        <v>1.0566</v>
      </c>
      <c r="FY436" s="1">
        <v>1.7543</v>
      </c>
      <c r="FZ436" s="1">
        <v>1.4075</v>
      </c>
      <c r="GA436" s="1">
        <v>1.2202</v>
      </c>
      <c r="GB436" s="1">
        <v>1.3063</v>
      </c>
      <c r="GC436" s="1">
        <v>1.0043</v>
      </c>
      <c r="GD436" s="1">
        <v>1.0241</v>
      </c>
      <c r="GE436" s="1">
        <v>1.0016</v>
      </c>
      <c r="GF436" s="1">
        <v>1.1492</v>
      </c>
      <c r="GG436" s="1">
        <v>1.0587</v>
      </c>
      <c r="GH436" s="1">
        <v>1.0580000000000001</v>
      </c>
      <c r="GI436" s="1">
        <v>0.9929</v>
      </c>
      <c r="GJ436" s="1">
        <v>0.9819</v>
      </c>
      <c r="GK436" s="1">
        <v>0.98519999999999996</v>
      </c>
      <c r="GL436" s="1">
        <v>0.99890000000000001</v>
      </c>
      <c r="GM436" s="1">
        <v>0.99980000000000002</v>
      </c>
      <c r="GN436" s="1">
        <v>0.999</v>
      </c>
      <c r="GO436" s="1">
        <v>1</v>
      </c>
      <c r="GP436" s="1">
        <v>0.99350000000000005</v>
      </c>
      <c r="GQ436" s="1">
        <v>0.99970000000000003</v>
      </c>
      <c r="GR436" s="1">
        <v>0.99950000000000006</v>
      </c>
      <c r="GS436" s="1">
        <v>1.8013999999999999</v>
      </c>
      <c r="GT436" s="1">
        <v>1.3972</v>
      </c>
      <c r="GU436" s="1">
        <v>1.2551000000000001</v>
      </c>
      <c r="GV436" s="1">
        <v>1.3261000000000001</v>
      </c>
      <c r="GW436" s="1">
        <v>1.2101999999999999</v>
      </c>
      <c r="GX436" s="1">
        <v>1.1919</v>
      </c>
      <c r="GY436" s="1">
        <v>1.1907000000000001</v>
      </c>
      <c r="GZ436" s="1">
        <v>1.2301</v>
      </c>
      <c r="HA436" s="1">
        <v>1.1404000000000001</v>
      </c>
      <c r="HB436" s="1">
        <v>1.1173999999999999</v>
      </c>
      <c r="HC436" s="1">
        <v>502</v>
      </c>
      <c r="HD436" s="1">
        <v>1229</v>
      </c>
      <c r="HE436" s="1">
        <v>1228</v>
      </c>
      <c r="HF436" s="1">
        <v>502</v>
      </c>
      <c r="HG436" s="1">
        <v>218</v>
      </c>
      <c r="HH436" s="1">
        <v>232</v>
      </c>
      <c r="HI436" s="1">
        <v>231</v>
      </c>
      <c r="HJ436" s="1">
        <v>745</v>
      </c>
      <c r="HK436" s="1">
        <v>226</v>
      </c>
      <c r="HL436" s="1">
        <v>221</v>
      </c>
      <c r="HM436" s="1" t="s">
        <v>219</v>
      </c>
      <c r="HN436" s="1" t="s">
        <v>220</v>
      </c>
      <c r="HO436" s="1" t="s">
        <v>221</v>
      </c>
      <c r="HP436" s="1" t="s">
        <v>219</v>
      </c>
      <c r="HQ436" s="1" t="s">
        <v>222</v>
      </c>
      <c r="HR436" s="1" t="s">
        <v>223</v>
      </c>
      <c r="HS436" s="1" t="s">
        <v>224</v>
      </c>
      <c r="HT436" s="1" t="s">
        <v>225</v>
      </c>
      <c r="HU436" s="1" t="s">
        <v>226</v>
      </c>
      <c r="HV436" s="1" t="s">
        <v>227</v>
      </c>
      <c r="HW436" s="1">
        <v>13.8802</v>
      </c>
      <c r="HX436" s="1">
        <v>35.881700000000002</v>
      </c>
      <c r="HY436" s="1">
        <v>45.047600000000003</v>
      </c>
      <c r="HZ436" s="1">
        <v>0</v>
      </c>
      <c r="IA436" s="1">
        <v>11.4214</v>
      </c>
      <c r="IB436" s="1">
        <v>20.968</v>
      </c>
      <c r="IC436" s="1">
        <v>1.5169999999999999E-3</v>
      </c>
      <c r="ID436" s="1">
        <v>45.046100000000003</v>
      </c>
      <c r="IE436" s="1">
        <v>-4.0000000000000003E-5</v>
      </c>
      <c r="IF436" s="1">
        <v>2</v>
      </c>
      <c r="IG436" s="1">
        <v>0</v>
      </c>
      <c r="IH436" s="1">
        <v>0</v>
      </c>
      <c r="II436" s="1">
        <v>0</v>
      </c>
      <c r="IJ436" s="1">
        <v>0</v>
      </c>
      <c r="IK436" s="1">
        <v>0</v>
      </c>
      <c r="IL436" s="1">
        <v>0</v>
      </c>
      <c r="IM436" s="1">
        <v>0</v>
      </c>
      <c r="IN436" s="1">
        <v>0</v>
      </c>
      <c r="IO436" s="1">
        <v>0</v>
      </c>
      <c r="IP436" s="1">
        <v>0</v>
      </c>
      <c r="IQ436" s="1">
        <v>0</v>
      </c>
      <c r="IR436" s="1">
        <v>0</v>
      </c>
      <c r="IS436" s="1">
        <v>0</v>
      </c>
      <c r="IT436" s="1">
        <v>0</v>
      </c>
      <c r="IU436" s="1">
        <v>0</v>
      </c>
      <c r="IV436" s="1">
        <v>0</v>
      </c>
      <c r="IW436" s="1">
        <v>0</v>
      </c>
      <c r="IX436" s="1">
        <v>0</v>
      </c>
      <c r="IY436" s="1">
        <v>0</v>
      </c>
      <c r="IZ436" s="1">
        <v>0</v>
      </c>
      <c r="JA436" s="1">
        <v>0</v>
      </c>
      <c r="JB436" s="1">
        <v>0</v>
      </c>
      <c r="JC436" s="1">
        <v>0</v>
      </c>
      <c r="JD436" s="1">
        <v>0</v>
      </c>
      <c r="JE436" s="1">
        <v>0</v>
      </c>
      <c r="JF436" s="1">
        <v>0</v>
      </c>
      <c r="JG436" s="1">
        <v>0</v>
      </c>
      <c r="JH436" s="1">
        <v>0</v>
      </c>
      <c r="JI436" s="1">
        <v>0</v>
      </c>
      <c r="JJ436" s="1">
        <v>0</v>
      </c>
      <c r="JK436" s="1">
        <v>0</v>
      </c>
      <c r="JL436" s="1">
        <v>0</v>
      </c>
      <c r="JM436" s="1">
        <v>0</v>
      </c>
      <c r="JN436" s="1">
        <v>0</v>
      </c>
      <c r="JO436" s="1">
        <v>0</v>
      </c>
      <c r="JP436" s="1">
        <v>0</v>
      </c>
      <c r="JQ436" s="1">
        <v>0</v>
      </c>
      <c r="JR436" s="1">
        <v>0</v>
      </c>
      <c r="JS436" s="1">
        <v>0</v>
      </c>
      <c r="JT436" s="1">
        <v>0</v>
      </c>
      <c r="JU436" s="1">
        <v>0</v>
      </c>
      <c r="JV436" s="1">
        <v>0</v>
      </c>
      <c r="JW436" s="1">
        <v>0</v>
      </c>
      <c r="JX436" s="1">
        <v>0</v>
      </c>
      <c r="JY436" s="1">
        <v>0</v>
      </c>
      <c r="JZ436" s="1">
        <v>0</v>
      </c>
      <c r="KA436" s="1">
        <v>0</v>
      </c>
      <c r="KB436" s="1">
        <v>0</v>
      </c>
      <c r="KC436" s="1">
        <v>0</v>
      </c>
      <c r="KD436" s="1">
        <v>0</v>
      </c>
      <c r="KR436" s="30"/>
      <c r="KS436" s="30"/>
      <c r="KT436" s="30"/>
      <c r="KU436" s="30"/>
      <c r="KV436" s="30"/>
      <c r="KW436" s="30"/>
      <c r="KX436" s="30"/>
      <c r="KY436" s="30"/>
      <c r="KZ436" s="30"/>
      <c r="LA436" s="30"/>
      <c r="LB436" s="30"/>
      <c r="LC436" s="30"/>
      <c r="LG436" s="31"/>
      <c r="LH436" s="31"/>
      <c r="LI436" s="31"/>
      <c r="LJ436" s="31"/>
      <c r="LK436" s="31"/>
      <c r="LL436" s="31"/>
      <c r="LM436" s="31"/>
      <c r="LN436" s="31"/>
      <c r="LO436" s="31"/>
      <c r="LP436" s="31"/>
      <c r="LQ436" s="31"/>
      <c r="LR436" s="31"/>
    </row>
    <row r="437" spans="1:330" x14ac:dyDescent="0.35">
      <c r="A437" s="1" t="s">
        <v>268</v>
      </c>
      <c r="B437" s="1" t="s">
        <v>264</v>
      </c>
      <c r="C437" s="1">
        <v>133</v>
      </c>
      <c r="D437" s="1">
        <v>40</v>
      </c>
      <c r="E437" s="1">
        <v>15</v>
      </c>
      <c r="F437" s="1">
        <v>20</v>
      </c>
      <c r="G437" s="1">
        <v>5</v>
      </c>
      <c r="H437" s="1">
        <v>2156</v>
      </c>
      <c r="I437" s="1">
        <v>9</v>
      </c>
      <c r="J437" s="1">
        <v>1.0598099999999999</v>
      </c>
      <c r="K437" s="1">
        <v>0.32713700000000001</v>
      </c>
      <c r="L437" s="1">
        <v>19.8094</v>
      </c>
      <c r="M437" s="1">
        <v>22.178100000000001</v>
      </c>
      <c r="N437" s="1">
        <v>9.2149999999999992E-3</v>
      </c>
      <c r="O437" s="1">
        <v>0.12719800000000001</v>
      </c>
      <c r="P437" s="1">
        <v>0.71778799999999998</v>
      </c>
      <c r="Q437" s="1">
        <v>-3.8899999999999998E-3</v>
      </c>
      <c r="R437" s="1">
        <v>7.0649300000000004</v>
      </c>
      <c r="S437" s="1">
        <v>-1.24E-3</v>
      </c>
      <c r="T437" s="1">
        <v>45.211300000000001</v>
      </c>
      <c r="U437" s="1">
        <v>96.499700000000004</v>
      </c>
      <c r="V437" s="33">
        <v>1.4381200000000001</v>
      </c>
      <c r="W437" s="34">
        <v>0.54242800000000002</v>
      </c>
      <c r="X437" s="34">
        <v>37.428800000000003</v>
      </c>
      <c r="Y437" s="34">
        <v>47.441400000000002</v>
      </c>
      <c r="Z437" s="34">
        <v>1.1898000000000001E-2</v>
      </c>
      <c r="AA437" s="34">
        <v>0.212173</v>
      </c>
      <c r="AB437" s="34">
        <v>0.92342999999999997</v>
      </c>
      <c r="AC437" s="34">
        <v>-3.8899999999999998E-3</v>
      </c>
      <c r="AD437" s="34">
        <v>8.5095200000000002</v>
      </c>
      <c r="AE437" s="34">
        <v>-1.73E-3</v>
      </c>
      <c r="AF437" s="34">
        <v>0</v>
      </c>
      <c r="AG437" s="35">
        <v>96.502200000000002</v>
      </c>
      <c r="AH437" s="30">
        <v>1.0076400000000001</v>
      </c>
      <c r="AI437" s="30">
        <v>0.29222300000000001</v>
      </c>
      <c r="AJ437" s="30">
        <v>15.9412</v>
      </c>
      <c r="AK437" s="30">
        <v>17.144100000000002</v>
      </c>
      <c r="AL437" s="30">
        <v>3.6419999999999998E-3</v>
      </c>
      <c r="AM437" s="30">
        <v>5.7660000000000003E-2</v>
      </c>
      <c r="AN437" s="30">
        <v>0.27907799999999999</v>
      </c>
      <c r="AO437" s="30">
        <v>-2.3800000000000002E-3</v>
      </c>
      <c r="AP437" s="30">
        <v>3.9228000000000001</v>
      </c>
      <c r="AQ437" s="30">
        <v>-6.7000000000000002E-4</v>
      </c>
      <c r="AR437" s="30">
        <v>61.354799999999997</v>
      </c>
      <c r="AS437" s="21">
        <f t="shared" si="41"/>
        <v>-1.707963699398389E-4</v>
      </c>
      <c r="AT437" s="21">
        <f t="shared" si="42"/>
        <v>-6.0670949321912926E-4</v>
      </c>
      <c r="AU437" s="23">
        <v>1.77423</v>
      </c>
      <c r="AV437" s="23">
        <v>1.03606</v>
      </c>
      <c r="AW437" s="23">
        <v>28.256499999999999</v>
      </c>
      <c r="AX437" s="23">
        <v>60.783499999999997</v>
      </c>
      <c r="AY437" s="23">
        <v>1.2911000000000001E-2</v>
      </c>
      <c r="AZ437" s="23">
        <v>0.20440700000000001</v>
      </c>
      <c r="BA437" s="23">
        <v>0.989344</v>
      </c>
      <c r="BB437" s="23">
        <v>-8.4499999999999992E-3</v>
      </c>
      <c r="BC437" s="23">
        <v>6.9539200000000001</v>
      </c>
      <c r="BD437" s="23">
        <v>-2.3800000000000002E-3</v>
      </c>
      <c r="BE437" s="23">
        <v>0</v>
      </c>
      <c r="BF437" s="23">
        <v>100</v>
      </c>
      <c r="BG437" s="23">
        <v>22</v>
      </c>
      <c r="BH437" s="23" t="s">
        <v>218</v>
      </c>
      <c r="BI437" s="23">
        <v>0.35891000000000001</v>
      </c>
      <c r="BJ437" s="23">
        <v>0.104792</v>
      </c>
      <c r="BK437" s="23">
        <v>5.7160099999999998</v>
      </c>
      <c r="BL437" s="23">
        <v>6.1479499999999998</v>
      </c>
      <c r="BM437" s="23">
        <v>1.3060000000000001E-3</v>
      </c>
      <c r="BN437" s="23">
        <v>2.0674999999999999E-2</v>
      </c>
      <c r="BO437" s="23">
        <v>0.100067</v>
      </c>
      <c r="BP437" s="23">
        <v>-8.4999999999999995E-4</v>
      </c>
      <c r="BQ437" s="23">
        <v>1.4067099999999999</v>
      </c>
      <c r="BR437" s="23">
        <v>-2.4000000000000001E-4</v>
      </c>
      <c r="BS437" s="23">
        <v>22</v>
      </c>
      <c r="BT437" s="22">
        <f t="shared" si="43"/>
        <v>0.22683999999999999</v>
      </c>
      <c r="BU437" s="22">
        <f t="shared" si="44"/>
        <v>0.20327703582877404</v>
      </c>
      <c r="BV437" s="33">
        <v>1.3622E-2</v>
      </c>
      <c r="BW437" s="34">
        <v>9.6900000000000007E-3</v>
      </c>
      <c r="BX437" s="34">
        <v>7.9629999999999996E-3</v>
      </c>
      <c r="BY437" s="34">
        <v>8.2120000000000005E-3</v>
      </c>
      <c r="BZ437" s="34">
        <v>3.4418999999999998E-2</v>
      </c>
      <c r="CA437" s="34">
        <v>4.3711E-2</v>
      </c>
      <c r="CB437" s="34">
        <v>3.5342999999999999E-2</v>
      </c>
      <c r="CC437" s="34">
        <v>1.7308E-2</v>
      </c>
      <c r="CD437" s="34">
        <v>8.9870000000000002E-3</v>
      </c>
      <c r="CE437" s="35">
        <v>8.966E-3</v>
      </c>
      <c r="CF437" s="1">
        <v>1.77475</v>
      </c>
      <c r="CG437" s="1">
        <v>2.4767399999999999</v>
      </c>
      <c r="CH437" s="1">
        <v>0.21208299999999999</v>
      </c>
      <c r="CI437" s="1">
        <v>0.19244700000000001</v>
      </c>
      <c r="CJ437" s="1">
        <v>180.089</v>
      </c>
      <c r="CK437" s="1">
        <v>21.796500000000002</v>
      </c>
      <c r="CL437" s="1">
        <v>4.6645399999999997</v>
      </c>
      <c r="CM437" s="1">
        <v>-184.48</v>
      </c>
      <c r="CN437" s="1">
        <v>0.41475899999999999</v>
      </c>
      <c r="CO437" s="1">
        <v>-340.74</v>
      </c>
      <c r="CP437" s="1">
        <v>54.623899999999999</v>
      </c>
      <c r="CQ437" s="1">
        <v>92.668599999999998</v>
      </c>
      <c r="CR437" s="1">
        <v>11.2685</v>
      </c>
      <c r="CS437" s="1">
        <v>88.878100000000003</v>
      </c>
      <c r="CT437" s="1">
        <v>19.989999999999998</v>
      </c>
      <c r="CU437" s="1">
        <v>30</v>
      </c>
      <c r="CV437" s="1">
        <v>30</v>
      </c>
      <c r="CW437" s="1">
        <v>30</v>
      </c>
      <c r="CX437" s="1">
        <v>30</v>
      </c>
      <c r="CY437" s="1">
        <v>20</v>
      </c>
      <c r="CZ437" s="1">
        <v>20</v>
      </c>
      <c r="DA437" s="1">
        <v>20</v>
      </c>
      <c r="DB437" s="1">
        <v>70</v>
      </c>
      <c r="DC437" s="1">
        <v>30</v>
      </c>
      <c r="DD437" s="1">
        <v>30</v>
      </c>
      <c r="DE437" s="1">
        <v>15</v>
      </c>
      <c r="DF437" s="1">
        <v>15</v>
      </c>
      <c r="DG437" s="1">
        <v>15</v>
      </c>
      <c r="DH437" s="1">
        <v>15</v>
      </c>
      <c r="DI437" s="1">
        <v>10</v>
      </c>
      <c r="DJ437" s="1">
        <v>10</v>
      </c>
      <c r="DK437" s="1">
        <v>10</v>
      </c>
      <c r="DL437" s="1">
        <v>40</v>
      </c>
      <c r="DM437" s="1">
        <v>15</v>
      </c>
      <c r="DN437" s="1">
        <v>15</v>
      </c>
      <c r="DO437" s="1">
        <v>15</v>
      </c>
      <c r="DP437" s="1">
        <v>15</v>
      </c>
      <c r="DQ437" s="1">
        <v>15</v>
      </c>
      <c r="DR437" s="1">
        <v>15</v>
      </c>
      <c r="DS437" s="1">
        <v>10</v>
      </c>
      <c r="DT437" s="1">
        <v>10</v>
      </c>
      <c r="DU437" s="1">
        <v>10</v>
      </c>
      <c r="DV437" s="1">
        <v>40</v>
      </c>
      <c r="DW437" s="1">
        <v>15</v>
      </c>
      <c r="DX437" s="1">
        <v>15</v>
      </c>
      <c r="DY437" s="1">
        <v>6.3709199999999999</v>
      </c>
      <c r="DZ437" s="1">
        <v>4.9139699999999999</v>
      </c>
      <c r="EA437" s="1">
        <v>375.21300000000002</v>
      </c>
      <c r="EB437" s="1">
        <v>455.85899999999998</v>
      </c>
      <c r="EC437" s="1">
        <v>0.207709</v>
      </c>
      <c r="ED437" s="1">
        <v>0.190191</v>
      </c>
      <c r="EE437" s="1">
        <v>1.7793699999999999</v>
      </c>
      <c r="EF437" s="1">
        <v>0.29458299999999998</v>
      </c>
      <c r="EG437" s="1">
        <v>100.06100000000001</v>
      </c>
      <c r="EH437" s="1">
        <v>1.4081300000000001</v>
      </c>
      <c r="EI437" s="1">
        <v>0.38875399999999999</v>
      </c>
      <c r="EJ437" s="1">
        <v>0.92869299999999999</v>
      </c>
      <c r="EK437" s="1">
        <v>1.50373</v>
      </c>
      <c r="EL437" s="1">
        <v>1.8832</v>
      </c>
      <c r="EM437" s="1">
        <v>0.190191</v>
      </c>
      <c r="EN437" s="1">
        <v>7.2572999999999999E-2</v>
      </c>
      <c r="EO437" s="1">
        <v>0.25143900000000002</v>
      </c>
      <c r="EP437" s="1">
        <v>0.307811</v>
      </c>
      <c r="EQ437" s="1">
        <v>1.05698</v>
      </c>
      <c r="ER437" s="1">
        <v>1.42832</v>
      </c>
      <c r="ES437" s="1">
        <v>5.98217</v>
      </c>
      <c r="ET437" s="1">
        <v>3.9852799999999999</v>
      </c>
      <c r="EU437" s="1">
        <v>373.71</v>
      </c>
      <c r="EV437" s="1">
        <v>453.976</v>
      </c>
      <c r="EW437" s="1">
        <v>1.7517999999999999E-2</v>
      </c>
      <c r="EX437" s="1">
        <v>0.117619</v>
      </c>
      <c r="EY437" s="1">
        <v>1.5279400000000001</v>
      </c>
      <c r="EZ437" s="1">
        <v>-1.323E-2</v>
      </c>
      <c r="FA437" s="1">
        <v>99.003600000000006</v>
      </c>
      <c r="FB437" s="1">
        <v>-2.018E-2</v>
      </c>
      <c r="FC437" s="1">
        <v>0.187944</v>
      </c>
      <c r="FD437" s="1">
        <v>3.4694999999999997E-2</v>
      </c>
      <c r="FE437" s="1">
        <v>2.8855499999999998</v>
      </c>
      <c r="FF437" s="1">
        <v>0.78780399999999995</v>
      </c>
      <c r="FG437" s="1">
        <v>1.55E-4</v>
      </c>
      <c r="FH437" s="1">
        <v>1.923E-3</v>
      </c>
      <c r="FI437" s="1">
        <v>1.2571000000000001E-2</v>
      </c>
      <c r="FJ437" s="1">
        <v>-5.1000000000000004E-4</v>
      </c>
      <c r="FK437" s="1">
        <v>0.56875100000000001</v>
      </c>
      <c r="FL437" s="1">
        <v>-4.0000000000000003E-5</v>
      </c>
      <c r="FM437" s="1">
        <v>42650.775162037004</v>
      </c>
      <c r="FN437" s="1">
        <f t="shared" si="45"/>
        <v>238.67138888896443</v>
      </c>
      <c r="FO437" s="1">
        <v>1.0343</v>
      </c>
      <c r="FP437" s="1">
        <v>1.0111000000000001</v>
      </c>
      <c r="FQ437" s="1">
        <v>1.0442</v>
      </c>
      <c r="FR437" s="1">
        <v>1.0164</v>
      </c>
      <c r="FS437" s="1">
        <v>1.2055</v>
      </c>
      <c r="FT437" s="1">
        <v>1.1652</v>
      </c>
      <c r="FU437" s="1">
        <v>1.1891</v>
      </c>
      <c r="FV437" s="1">
        <v>1.0775999999999999</v>
      </c>
      <c r="FW437" s="1">
        <v>1.0777000000000001</v>
      </c>
      <c r="FX437" s="1">
        <v>1.0568</v>
      </c>
      <c r="FY437" s="1">
        <v>1.7536</v>
      </c>
      <c r="FZ437" s="1">
        <v>1.4074</v>
      </c>
      <c r="GA437" s="1">
        <v>1.2204999999999999</v>
      </c>
      <c r="GB437" s="1">
        <v>1.3049999999999999</v>
      </c>
      <c r="GC437" s="1">
        <v>1.0043</v>
      </c>
      <c r="GD437" s="1">
        <v>1.0239</v>
      </c>
      <c r="GE437" s="1">
        <v>1.0015000000000001</v>
      </c>
      <c r="GF437" s="1">
        <v>1.1494</v>
      </c>
      <c r="GG437" s="1">
        <v>1.0588</v>
      </c>
      <c r="GH437" s="1">
        <v>1.0578000000000001</v>
      </c>
      <c r="GI437" s="1">
        <v>0.9929</v>
      </c>
      <c r="GJ437" s="1">
        <v>0.9819</v>
      </c>
      <c r="GK437" s="1">
        <v>0.98509999999999998</v>
      </c>
      <c r="GL437" s="1">
        <v>0.99890000000000001</v>
      </c>
      <c r="GM437" s="1">
        <v>0.99980000000000002</v>
      </c>
      <c r="GN437" s="1">
        <v>0.99909999999999999</v>
      </c>
      <c r="GO437" s="1">
        <v>1</v>
      </c>
      <c r="GP437" s="1">
        <v>0.99350000000000005</v>
      </c>
      <c r="GQ437" s="1">
        <v>0.99970000000000003</v>
      </c>
      <c r="GR437" s="1">
        <v>0.99950000000000006</v>
      </c>
      <c r="GS437" s="1">
        <v>1.8008999999999999</v>
      </c>
      <c r="GT437" s="1">
        <v>1.3974</v>
      </c>
      <c r="GU437" s="1">
        <v>1.2554000000000001</v>
      </c>
      <c r="GV437" s="1">
        <v>1.325</v>
      </c>
      <c r="GW437" s="1">
        <v>1.2103999999999999</v>
      </c>
      <c r="GX437" s="1">
        <v>1.1919999999999999</v>
      </c>
      <c r="GY437" s="1">
        <v>1.1909000000000001</v>
      </c>
      <c r="GZ437" s="1">
        <v>1.2304999999999999</v>
      </c>
      <c r="HA437" s="1">
        <v>1.1407</v>
      </c>
      <c r="HB437" s="1">
        <v>1.1173</v>
      </c>
      <c r="HC437" s="1">
        <v>502</v>
      </c>
      <c r="HD437" s="1">
        <v>1229</v>
      </c>
      <c r="HE437" s="1">
        <v>1228</v>
      </c>
      <c r="HF437" s="1">
        <v>502</v>
      </c>
      <c r="HG437" s="1">
        <v>218</v>
      </c>
      <c r="HH437" s="1">
        <v>232</v>
      </c>
      <c r="HI437" s="1">
        <v>231</v>
      </c>
      <c r="HJ437" s="1">
        <v>745</v>
      </c>
      <c r="HK437" s="1">
        <v>226</v>
      </c>
      <c r="HL437" s="1">
        <v>221</v>
      </c>
      <c r="HM437" s="1" t="s">
        <v>219</v>
      </c>
      <c r="HN437" s="1" t="s">
        <v>220</v>
      </c>
      <c r="HO437" s="1" t="s">
        <v>221</v>
      </c>
      <c r="HP437" s="1" t="s">
        <v>219</v>
      </c>
      <c r="HQ437" s="1" t="s">
        <v>222</v>
      </c>
      <c r="HR437" s="1" t="s">
        <v>223</v>
      </c>
      <c r="HS437" s="1" t="s">
        <v>224</v>
      </c>
      <c r="HT437" s="1" t="s">
        <v>225</v>
      </c>
      <c r="HU437" s="1" t="s">
        <v>226</v>
      </c>
      <c r="HV437" s="1" t="s">
        <v>227</v>
      </c>
      <c r="HW437" s="1">
        <v>13.856199999999999</v>
      </c>
      <c r="HX437" s="1">
        <v>35.8553</v>
      </c>
      <c r="HY437" s="1">
        <v>45.211300000000001</v>
      </c>
      <c r="HZ437" s="1">
        <v>0</v>
      </c>
      <c r="IA437" s="1">
        <v>11.410600000000001</v>
      </c>
      <c r="IB437" s="1">
        <v>20.9541</v>
      </c>
      <c r="IC437" s="1">
        <v>-8.8000000000000003E-4</v>
      </c>
      <c r="ID437" s="1">
        <v>45.212200000000003</v>
      </c>
      <c r="IE437" s="1">
        <v>2.4000000000000001E-5</v>
      </c>
      <c r="IF437" s="1">
        <v>2</v>
      </c>
      <c r="IG437" s="1">
        <v>0</v>
      </c>
      <c r="IH437" s="1">
        <v>0</v>
      </c>
      <c r="II437" s="1">
        <v>0</v>
      </c>
      <c r="IJ437" s="1">
        <v>0</v>
      </c>
      <c r="IK437" s="1">
        <v>0</v>
      </c>
      <c r="IL437" s="1">
        <v>0</v>
      </c>
      <c r="IM437" s="1">
        <v>0</v>
      </c>
      <c r="IN437" s="1">
        <v>0</v>
      </c>
      <c r="IO437" s="1">
        <v>0</v>
      </c>
      <c r="IP437" s="1">
        <v>0</v>
      </c>
      <c r="IQ437" s="1">
        <v>0</v>
      </c>
      <c r="IR437" s="1">
        <v>0</v>
      </c>
      <c r="IS437" s="1">
        <v>0</v>
      </c>
      <c r="IT437" s="1">
        <v>0</v>
      </c>
      <c r="IU437" s="1">
        <v>0</v>
      </c>
      <c r="IV437" s="1">
        <v>0</v>
      </c>
      <c r="IW437" s="1">
        <v>0</v>
      </c>
      <c r="IX437" s="1">
        <v>0</v>
      </c>
      <c r="IY437" s="1">
        <v>0</v>
      </c>
      <c r="IZ437" s="1">
        <v>0</v>
      </c>
      <c r="JA437" s="1">
        <v>0</v>
      </c>
      <c r="JB437" s="1">
        <v>0</v>
      </c>
      <c r="JC437" s="1">
        <v>0</v>
      </c>
      <c r="JD437" s="1">
        <v>0</v>
      </c>
      <c r="JE437" s="1">
        <v>0</v>
      </c>
      <c r="JF437" s="1">
        <v>0</v>
      </c>
      <c r="JG437" s="1">
        <v>0</v>
      </c>
      <c r="JH437" s="1">
        <v>0</v>
      </c>
      <c r="JI437" s="1">
        <v>0</v>
      </c>
      <c r="JJ437" s="1">
        <v>0</v>
      </c>
      <c r="JK437" s="1">
        <v>0</v>
      </c>
      <c r="JL437" s="1">
        <v>0</v>
      </c>
      <c r="JM437" s="1">
        <v>0</v>
      </c>
      <c r="JN437" s="1">
        <v>0</v>
      </c>
      <c r="JO437" s="1">
        <v>0</v>
      </c>
      <c r="JP437" s="1">
        <v>0</v>
      </c>
      <c r="JQ437" s="1">
        <v>0</v>
      </c>
      <c r="JR437" s="1">
        <v>0</v>
      </c>
      <c r="JS437" s="1">
        <v>0</v>
      </c>
      <c r="JT437" s="1">
        <v>0</v>
      </c>
      <c r="JU437" s="1">
        <v>0</v>
      </c>
      <c r="JV437" s="1">
        <v>0</v>
      </c>
      <c r="JW437" s="1">
        <v>0</v>
      </c>
      <c r="JX437" s="1">
        <v>0</v>
      </c>
      <c r="JY437" s="1">
        <v>0</v>
      </c>
      <c r="JZ437" s="1">
        <v>0</v>
      </c>
      <c r="KA437" s="1">
        <v>0</v>
      </c>
      <c r="KB437" s="1">
        <v>0</v>
      </c>
      <c r="KC437" s="1">
        <v>0</v>
      </c>
      <c r="KD437" s="1">
        <v>0</v>
      </c>
      <c r="KR437" s="30"/>
      <c r="KS437" s="30"/>
      <c r="KT437" s="30"/>
      <c r="KU437" s="30"/>
      <c r="KV437" s="30"/>
      <c r="KW437" s="30"/>
      <c r="KX437" s="30"/>
      <c r="KY437" s="30"/>
      <c r="KZ437" s="30"/>
      <c r="LA437" s="30"/>
      <c r="LB437" s="30"/>
      <c r="LC437" s="30"/>
      <c r="LG437" s="31"/>
      <c r="LH437" s="31"/>
      <c r="LI437" s="31"/>
      <c r="LJ437" s="31"/>
      <c r="LK437" s="31"/>
      <c r="LL437" s="31"/>
      <c r="LM437" s="31"/>
      <c r="LN437" s="31"/>
      <c r="LO437" s="31"/>
      <c r="LP437" s="31"/>
      <c r="LQ437" s="31"/>
      <c r="LR437" s="31"/>
    </row>
    <row r="438" spans="1:330" x14ac:dyDescent="0.35">
      <c r="A438" s="1" t="s">
        <v>268</v>
      </c>
      <c r="B438" s="1" t="s">
        <v>264</v>
      </c>
      <c r="C438" s="1">
        <v>133</v>
      </c>
      <c r="D438" s="1">
        <v>40</v>
      </c>
      <c r="E438" s="1">
        <v>15</v>
      </c>
      <c r="F438" s="1">
        <v>20</v>
      </c>
      <c r="G438" s="1">
        <v>5</v>
      </c>
      <c r="H438" s="1">
        <v>2157</v>
      </c>
      <c r="I438" s="1">
        <v>10</v>
      </c>
      <c r="J438" s="1">
        <v>1.01928</v>
      </c>
      <c r="K438" s="1">
        <v>0.31158200000000003</v>
      </c>
      <c r="L438" s="1">
        <v>19.916499999999999</v>
      </c>
      <c r="M438" s="1">
        <v>22.081800000000001</v>
      </c>
      <c r="N438" s="1">
        <v>-7.9000000000000008E-3</v>
      </c>
      <c r="O438" s="1">
        <v>0.159774</v>
      </c>
      <c r="P438" s="1">
        <v>0.74348700000000001</v>
      </c>
      <c r="Q438" s="1">
        <v>-1.372E-2</v>
      </c>
      <c r="R438" s="1">
        <v>7.2500299999999998</v>
      </c>
      <c r="S438" s="1">
        <v>5.3200000000000001E-3</v>
      </c>
      <c r="T438" s="1">
        <v>45.237200000000001</v>
      </c>
      <c r="U438" s="1">
        <v>96.703400000000002</v>
      </c>
      <c r="V438" s="33">
        <v>1.38313</v>
      </c>
      <c r="W438" s="34">
        <v>0.51663499999999996</v>
      </c>
      <c r="X438" s="34">
        <v>37.631100000000004</v>
      </c>
      <c r="Y438" s="34">
        <v>47.235500000000002</v>
      </c>
      <c r="Z438" s="34">
        <v>-1.0200000000000001E-2</v>
      </c>
      <c r="AA438" s="34">
        <v>0.266511</v>
      </c>
      <c r="AB438" s="34">
        <v>0.95649200000000001</v>
      </c>
      <c r="AC438" s="34">
        <v>-1.372E-2</v>
      </c>
      <c r="AD438" s="34">
        <v>8.7324599999999997</v>
      </c>
      <c r="AE438" s="34">
        <v>7.4359999999999999E-3</v>
      </c>
      <c r="AF438" s="34">
        <v>0</v>
      </c>
      <c r="AG438" s="35">
        <v>96.705299999999994</v>
      </c>
      <c r="AH438" s="30">
        <v>0.96801700000000002</v>
      </c>
      <c r="AI438" s="30">
        <v>0.27801399999999998</v>
      </c>
      <c r="AJ438" s="30">
        <v>16.0093</v>
      </c>
      <c r="AK438" s="30">
        <v>17.0505</v>
      </c>
      <c r="AL438" s="30">
        <v>-3.1199999999999999E-3</v>
      </c>
      <c r="AM438" s="30">
        <v>7.2345000000000007E-2</v>
      </c>
      <c r="AN438" s="30">
        <v>0.28874499999999997</v>
      </c>
      <c r="AO438" s="30">
        <v>-8.3899999999999999E-3</v>
      </c>
      <c r="AP438" s="30">
        <v>4.0210499999999998</v>
      </c>
      <c r="AQ438" s="30">
        <v>2.8760000000000001E-3</v>
      </c>
      <c r="AR438" s="30">
        <v>61.320700000000002</v>
      </c>
      <c r="AS438" s="21">
        <f t="shared" si="41"/>
        <v>7.1523607018067427E-4</v>
      </c>
      <c r="AT438" s="21">
        <f t="shared" si="42"/>
        <v>-2.0865196901306872E-3</v>
      </c>
      <c r="AU438" s="23">
        <v>1.7062299999999999</v>
      </c>
      <c r="AV438" s="23">
        <v>0.98670800000000003</v>
      </c>
      <c r="AW438" s="23">
        <v>28.406700000000001</v>
      </c>
      <c r="AX438" s="23">
        <v>60.514099999999999</v>
      </c>
      <c r="AY438" s="23">
        <v>-1.107E-2</v>
      </c>
      <c r="AZ438" s="23">
        <v>0.25673299999999999</v>
      </c>
      <c r="BA438" s="23">
        <v>1.02467</v>
      </c>
      <c r="BB438" s="23">
        <v>-2.9790000000000001E-2</v>
      </c>
      <c r="BC438" s="23">
        <v>7.1354699999999998</v>
      </c>
      <c r="BD438" s="23">
        <v>1.0215999999999999E-2</v>
      </c>
      <c r="BE438" s="23">
        <v>0</v>
      </c>
      <c r="BF438" s="23">
        <v>100</v>
      </c>
      <c r="BG438" s="23">
        <v>22</v>
      </c>
      <c r="BH438" s="23" t="s">
        <v>218</v>
      </c>
      <c r="BI438" s="23">
        <v>0.34498699999999999</v>
      </c>
      <c r="BJ438" s="23">
        <v>9.9752999999999994E-2</v>
      </c>
      <c r="BK438" s="23">
        <v>5.7436400000000001</v>
      </c>
      <c r="BL438" s="23">
        <v>6.1177599999999996</v>
      </c>
      <c r="BM438" s="23">
        <v>-1.1199999999999999E-3</v>
      </c>
      <c r="BN438" s="23">
        <v>2.5954999999999999E-2</v>
      </c>
      <c r="BO438" s="23">
        <v>0.103591</v>
      </c>
      <c r="BP438" s="23">
        <v>-3.0100000000000001E-3</v>
      </c>
      <c r="BQ438" s="23">
        <v>1.4427399999999999</v>
      </c>
      <c r="BR438" s="23">
        <v>1.0330000000000001E-3</v>
      </c>
      <c r="BS438" s="23">
        <v>22</v>
      </c>
      <c r="BT438" s="22">
        <f t="shared" si="43"/>
        <v>0.22817900000000002</v>
      </c>
      <c r="BU438" s="22">
        <f t="shared" si="44"/>
        <v>0.19297521377704763</v>
      </c>
      <c r="BV438" s="33">
        <v>1.3901999999999999E-2</v>
      </c>
      <c r="BW438" s="34">
        <v>9.6329999999999992E-3</v>
      </c>
      <c r="BX438" s="34">
        <v>7.9690000000000004E-3</v>
      </c>
      <c r="BY438" s="34">
        <v>8.4440000000000001E-3</v>
      </c>
      <c r="BZ438" s="34">
        <v>3.3283E-2</v>
      </c>
      <c r="CA438" s="34">
        <v>3.6319999999999998E-2</v>
      </c>
      <c r="CB438" s="34">
        <v>3.6305999999999998E-2</v>
      </c>
      <c r="CC438" s="34">
        <v>1.8565000000000002E-2</v>
      </c>
      <c r="CD438" s="34">
        <v>8.9040000000000005E-3</v>
      </c>
      <c r="CE438" s="35">
        <v>8.7639999999999992E-3</v>
      </c>
      <c r="CF438" s="1">
        <v>1.8193299999999999</v>
      </c>
      <c r="CG438" s="1">
        <v>2.5533600000000001</v>
      </c>
      <c r="CH438" s="1">
        <v>0.21154500000000001</v>
      </c>
      <c r="CI438" s="1">
        <v>0.19298699999999999</v>
      </c>
      <c r="CJ438" s="1">
        <v>-194.3</v>
      </c>
      <c r="CK438" s="1">
        <v>16.858799999999999</v>
      </c>
      <c r="CL438" s="1">
        <v>4.5944799999999999</v>
      </c>
      <c r="CM438" s="1">
        <v>-55.168999999999997</v>
      </c>
      <c r="CN438" s="1">
        <v>0.40925699999999998</v>
      </c>
      <c r="CO438" s="1">
        <v>78.9649</v>
      </c>
      <c r="CP438" s="1">
        <v>54.6126</v>
      </c>
      <c r="CQ438" s="1">
        <v>92.667400000000001</v>
      </c>
      <c r="CR438" s="1">
        <v>11.2685</v>
      </c>
      <c r="CS438" s="1">
        <v>100.245</v>
      </c>
      <c r="CT438" s="1">
        <v>19.98</v>
      </c>
      <c r="CU438" s="1">
        <v>30</v>
      </c>
      <c r="CV438" s="1">
        <v>30</v>
      </c>
      <c r="CW438" s="1">
        <v>30</v>
      </c>
      <c r="CX438" s="1">
        <v>30</v>
      </c>
      <c r="CY438" s="1">
        <v>20</v>
      </c>
      <c r="CZ438" s="1">
        <v>20</v>
      </c>
      <c r="DA438" s="1">
        <v>20</v>
      </c>
      <c r="DB438" s="1">
        <v>70</v>
      </c>
      <c r="DC438" s="1">
        <v>30</v>
      </c>
      <c r="DD438" s="1">
        <v>30</v>
      </c>
      <c r="DE438" s="1">
        <v>15</v>
      </c>
      <c r="DF438" s="1">
        <v>15</v>
      </c>
      <c r="DG438" s="1">
        <v>15</v>
      </c>
      <c r="DH438" s="1">
        <v>15</v>
      </c>
      <c r="DI438" s="1">
        <v>10</v>
      </c>
      <c r="DJ438" s="1">
        <v>10</v>
      </c>
      <c r="DK438" s="1">
        <v>10</v>
      </c>
      <c r="DL438" s="1">
        <v>40</v>
      </c>
      <c r="DM438" s="1">
        <v>15</v>
      </c>
      <c r="DN438" s="1">
        <v>15</v>
      </c>
      <c r="DO438" s="1">
        <v>15</v>
      </c>
      <c r="DP438" s="1">
        <v>15</v>
      </c>
      <c r="DQ438" s="1">
        <v>15</v>
      </c>
      <c r="DR438" s="1">
        <v>15</v>
      </c>
      <c r="DS438" s="1">
        <v>10</v>
      </c>
      <c r="DT438" s="1">
        <v>10</v>
      </c>
      <c r="DU438" s="1">
        <v>10</v>
      </c>
      <c r="DV438" s="1">
        <v>40</v>
      </c>
      <c r="DW438" s="1">
        <v>15</v>
      </c>
      <c r="DX438" s="1">
        <v>15</v>
      </c>
      <c r="DY438" s="1">
        <v>6.1528</v>
      </c>
      <c r="DZ438" s="1">
        <v>4.7133200000000004</v>
      </c>
      <c r="EA438" s="1">
        <v>377.29399999999998</v>
      </c>
      <c r="EB438" s="1">
        <v>453.88</v>
      </c>
      <c r="EC438" s="1">
        <v>0.16276499999999999</v>
      </c>
      <c r="ED438" s="1">
        <v>0.197823</v>
      </c>
      <c r="EE438" s="1">
        <v>1.8481099999999999</v>
      </c>
      <c r="EF438" s="1">
        <v>0.30764599999999998</v>
      </c>
      <c r="EG438" s="1">
        <v>102.68</v>
      </c>
      <c r="EH438" s="1">
        <v>1.45075</v>
      </c>
      <c r="EI438" s="1">
        <v>0.40401300000000001</v>
      </c>
      <c r="EJ438" s="1">
        <v>0.91744000000000003</v>
      </c>
      <c r="EK438" s="1">
        <v>1.5056400000000001</v>
      </c>
      <c r="EL438" s="1">
        <v>1.9889600000000001</v>
      </c>
      <c r="EM438" s="1">
        <v>0.17779</v>
      </c>
      <c r="EN438" s="1">
        <v>5.0081000000000001E-2</v>
      </c>
      <c r="EO438" s="1">
        <v>0.26526100000000002</v>
      </c>
      <c r="EP438" s="1">
        <v>0.35432999999999998</v>
      </c>
      <c r="EQ438" s="1">
        <v>1.0379499999999999</v>
      </c>
      <c r="ER438" s="1">
        <v>1.3639699999999999</v>
      </c>
      <c r="ES438" s="1">
        <v>5.7487899999999996</v>
      </c>
      <c r="ET438" s="1">
        <v>3.7958799999999999</v>
      </c>
      <c r="EU438" s="1">
        <v>375.78800000000001</v>
      </c>
      <c r="EV438" s="1">
        <v>451.89100000000002</v>
      </c>
      <c r="EW438" s="1">
        <v>-1.502E-2</v>
      </c>
      <c r="EX438" s="1">
        <v>0.14774100000000001</v>
      </c>
      <c r="EY438" s="1">
        <v>1.58284</v>
      </c>
      <c r="EZ438" s="1">
        <v>-4.6679999999999999E-2</v>
      </c>
      <c r="FA438" s="1">
        <v>101.642</v>
      </c>
      <c r="FB438" s="1">
        <v>8.6780999999999997E-2</v>
      </c>
      <c r="FC438" s="1">
        <v>0.18061199999999999</v>
      </c>
      <c r="FD438" s="1">
        <v>3.3045999999999999E-2</v>
      </c>
      <c r="FE438" s="1">
        <v>2.9016000000000002</v>
      </c>
      <c r="FF438" s="1">
        <v>0.78418699999999997</v>
      </c>
      <c r="FG438" s="1">
        <v>-1.2999999999999999E-4</v>
      </c>
      <c r="FH438" s="1">
        <v>2.4160000000000002E-3</v>
      </c>
      <c r="FI438" s="1">
        <v>1.3022000000000001E-2</v>
      </c>
      <c r="FJ438" s="1">
        <v>-1.8E-3</v>
      </c>
      <c r="FK438" s="1">
        <v>0.58390600000000004</v>
      </c>
      <c r="FL438" s="1">
        <v>1.5100000000000001E-4</v>
      </c>
      <c r="FM438" s="1">
        <v>42650.777847222198</v>
      </c>
      <c r="FN438" s="1">
        <f t="shared" si="45"/>
        <v>238.73583333363058</v>
      </c>
      <c r="FO438" s="1">
        <v>1.0341</v>
      </c>
      <c r="FP438" s="1">
        <v>1.0109999999999999</v>
      </c>
      <c r="FQ438" s="1">
        <v>1.044</v>
      </c>
      <c r="FR438" s="1">
        <v>1.0163</v>
      </c>
      <c r="FS438" s="1">
        <v>1.2052</v>
      </c>
      <c r="FT438" s="1">
        <v>1.165</v>
      </c>
      <c r="FU438" s="1">
        <v>1.1888000000000001</v>
      </c>
      <c r="FV438" s="1">
        <v>1.0773999999999999</v>
      </c>
      <c r="FW438" s="1">
        <v>1.0773999999999999</v>
      </c>
      <c r="FX438" s="1">
        <v>1.0565</v>
      </c>
      <c r="FY438" s="1">
        <v>1.7553000000000001</v>
      </c>
      <c r="FZ438" s="1">
        <v>1.4076</v>
      </c>
      <c r="GA438" s="1">
        <v>1.2203999999999999</v>
      </c>
      <c r="GB438" s="1">
        <v>1.3056000000000001</v>
      </c>
      <c r="GC438" s="1">
        <v>1.0044</v>
      </c>
      <c r="GD438" s="1">
        <v>1.0241</v>
      </c>
      <c r="GE438" s="1">
        <v>1.0016</v>
      </c>
      <c r="GF438" s="1">
        <v>1.1491</v>
      </c>
      <c r="GG438" s="1">
        <v>1.0586</v>
      </c>
      <c r="GH438" s="1">
        <v>1.0581</v>
      </c>
      <c r="GI438" s="1">
        <v>0.9929</v>
      </c>
      <c r="GJ438" s="1">
        <v>0.9819</v>
      </c>
      <c r="GK438" s="1">
        <v>0.98519999999999996</v>
      </c>
      <c r="GL438" s="1">
        <v>0.99890000000000001</v>
      </c>
      <c r="GM438" s="1">
        <v>0.99980000000000002</v>
      </c>
      <c r="GN438" s="1">
        <v>0.99909999999999999</v>
      </c>
      <c r="GO438" s="1">
        <v>1</v>
      </c>
      <c r="GP438" s="1">
        <v>0.99350000000000005</v>
      </c>
      <c r="GQ438" s="1">
        <v>0.99960000000000004</v>
      </c>
      <c r="GR438" s="1">
        <v>0.99939999999999996</v>
      </c>
      <c r="GS438" s="1">
        <v>1.8024</v>
      </c>
      <c r="GT438" s="1">
        <v>1.3973</v>
      </c>
      <c r="GU438" s="1">
        <v>1.2552000000000001</v>
      </c>
      <c r="GV438" s="1">
        <v>1.3252999999999999</v>
      </c>
      <c r="GW438" s="1">
        <v>1.2101999999999999</v>
      </c>
      <c r="GX438" s="1">
        <v>1.1919999999999999</v>
      </c>
      <c r="GY438" s="1">
        <v>1.1907000000000001</v>
      </c>
      <c r="GZ438" s="1">
        <v>1.2299</v>
      </c>
      <c r="HA438" s="1">
        <v>1.1402000000000001</v>
      </c>
      <c r="HB438" s="1">
        <v>1.1173</v>
      </c>
      <c r="HC438" s="1">
        <v>502</v>
      </c>
      <c r="HD438" s="1">
        <v>1229</v>
      </c>
      <c r="HE438" s="1">
        <v>1228</v>
      </c>
      <c r="HF438" s="1">
        <v>502</v>
      </c>
      <c r="HG438" s="1">
        <v>218</v>
      </c>
      <c r="HH438" s="1">
        <v>232</v>
      </c>
      <c r="HI438" s="1">
        <v>231</v>
      </c>
      <c r="HJ438" s="1">
        <v>745</v>
      </c>
      <c r="HK438" s="1">
        <v>226</v>
      </c>
      <c r="HL438" s="1">
        <v>221</v>
      </c>
      <c r="HM438" s="1" t="s">
        <v>219</v>
      </c>
      <c r="HN438" s="1" t="s">
        <v>220</v>
      </c>
      <c r="HO438" s="1" t="s">
        <v>221</v>
      </c>
      <c r="HP438" s="1" t="s">
        <v>219</v>
      </c>
      <c r="HQ438" s="1" t="s">
        <v>222</v>
      </c>
      <c r="HR438" s="1" t="s">
        <v>223</v>
      </c>
      <c r="HS438" s="1" t="s">
        <v>224</v>
      </c>
      <c r="HT438" s="1" t="s">
        <v>225</v>
      </c>
      <c r="HU438" s="1" t="s">
        <v>226</v>
      </c>
      <c r="HV438" s="1" t="s">
        <v>227</v>
      </c>
      <c r="HW438" s="1">
        <v>13.878299999999999</v>
      </c>
      <c r="HX438" s="1">
        <v>35.875300000000003</v>
      </c>
      <c r="HY438" s="1">
        <v>45.237200000000001</v>
      </c>
      <c r="HZ438" s="1">
        <v>0</v>
      </c>
      <c r="IA438" s="1">
        <v>11.428599999999999</v>
      </c>
      <c r="IB438" s="1">
        <v>20.974599999999999</v>
      </c>
      <c r="IC438" s="1">
        <v>-3.0999999999999999E-3</v>
      </c>
      <c r="ID438" s="1">
        <v>45.240299999999998</v>
      </c>
      <c r="IE438" s="1">
        <v>8.3999999999999995E-5</v>
      </c>
      <c r="IF438" s="1">
        <v>2</v>
      </c>
      <c r="IG438" s="1">
        <v>0</v>
      </c>
      <c r="IH438" s="1">
        <v>0</v>
      </c>
      <c r="II438" s="1">
        <v>0</v>
      </c>
      <c r="IJ438" s="1">
        <v>0</v>
      </c>
      <c r="IK438" s="1">
        <v>0</v>
      </c>
      <c r="IL438" s="1">
        <v>0</v>
      </c>
      <c r="IM438" s="1">
        <v>0</v>
      </c>
      <c r="IN438" s="1">
        <v>0</v>
      </c>
      <c r="IO438" s="1">
        <v>0</v>
      </c>
      <c r="IP438" s="1">
        <v>0</v>
      </c>
      <c r="IQ438" s="1">
        <v>0</v>
      </c>
      <c r="IR438" s="1">
        <v>0</v>
      </c>
      <c r="IS438" s="1">
        <v>0</v>
      </c>
      <c r="IT438" s="1">
        <v>0</v>
      </c>
      <c r="IU438" s="1">
        <v>0</v>
      </c>
      <c r="IV438" s="1">
        <v>0</v>
      </c>
      <c r="IW438" s="1">
        <v>0</v>
      </c>
      <c r="IX438" s="1">
        <v>0</v>
      </c>
      <c r="IY438" s="1">
        <v>0</v>
      </c>
      <c r="IZ438" s="1">
        <v>0</v>
      </c>
      <c r="JA438" s="1">
        <v>0</v>
      </c>
      <c r="JB438" s="1">
        <v>0</v>
      </c>
      <c r="JC438" s="1">
        <v>0</v>
      </c>
      <c r="JD438" s="1">
        <v>0</v>
      </c>
      <c r="JE438" s="1">
        <v>0</v>
      </c>
      <c r="JF438" s="1">
        <v>0</v>
      </c>
      <c r="JG438" s="1">
        <v>0</v>
      </c>
      <c r="JH438" s="1">
        <v>0</v>
      </c>
      <c r="JI438" s="1">
        <v>0</v>
      </c>
      <c r="JJ438" s="1">
        <v>0</v>
      </c>
      <c r="JK438" s="1">
        <v>0</v>
      </c>
      <c r="JL438" s="1">
        <v>0</v>
      </c>
      <c r="JM438" s="1">
        <v>0</v>
      </c>
      <c r="JN438" s="1">
        <v>0</v>
      </c>
      <c r="JO438" s="1">
        <v>0</v>
      </c>
      <c r="JP438" s="1">
        <v>0</v>
      </c>
      <c r="JQ438" s="1">
        <v>0</v>
      </c>
      <c r="JR438" s="1">
        <v>0</v>
      </c>
      <c r="JS438" s="1">
        <v>0</v>
      </c>
      <c r="JT438" s="1">
        <v>0</v>
      </c>
      <c r="JU438" s="1">
        <v>0</v>
      </c>
      <c r="JV438" s="1">
        <v>0</v>
      </c>
      <c r="JW438" s="1">
        <v>0</v>
      </c>
      <c r="JX438" s="1">
        <v>0</v>
      </c>
      <c r="JY438" s="1">
        <v>0</v>
      </c>
      <c r="JZ438" s="1">
        <v>0</v>
      </c>
      <c r="KA438" s="1">
        <v>0</v>
      </c>
      <c r="KB438" s="1">
        <v>0</v>
      </c>
      <c r="KC438" s="1">
        <v>0</v>
      </c>
      <c r="KD438" s="1">
        <v>0</v>
      </c>
      <c r="KR438" s="30"/>
      <c r="KS438" s="30"/>
      <c r="KT438" s="30"/>
      <c r="KU438" s="30"/>
      <c r="KV438" s="30"/>
      <c r="KW438" s="30"/>
      <c r="KX438" s="30"/>
      <c r="KY438" s="30"/>
      <c r="KZ438" s="30"/>
      <c r="LA438" s="30"/>
      <c r="LB438" s="30"/>
      <c r="LC438" s="30"/>
      <c r="LG438" s="31"/>
      <c r="LH438" s="31"/>
      <c r="LI438" s="31"/>
      <c r="LJ438" s="31"/>
      <c r="LK438" s="31"/>
      <c r="LL438" s="31"/>
      <c r="LM438" s="31"/>
      <c r="LN438" s="31"/>
      <c r="LO438" s="31"/>
      <c r="LP438" s="31"/>
      <c r="LQ438" s="31"/>
      <c r="LR438" s="31"/>
    </row>
    <row r="439" spans="1:330" x14ac:dyDescent="0.35">
      <c r="A439" s="1" t="s">
        <v>268</v>
      </c>
      <c r="B439" s="1" t="s">
        <v>264</v>
      </c>
      <c r="C439" s="1">
        <v>133</v>
      </c>
      <c r="D439" s="1">
        <v>40</v>
      </c>
      <c r="E439" s="1">
        <v>15</v>
      </c>
      <c r="F439" s="1">
        <v>20</v>
      </c>
      <c r="G439" s="1">
        <v>5</v>
      </c>
      <c r="H439" s="1">
        <v>2158</v>
      </c>
      <c r="I439" s="1">
        <v>11</v>
      </c>
      <c r="J439" s="1">
        <v>1.0060500000000001</v>
      </c>
      <c r="K439" s="1">
        <v>0.313052</v>
      </c>
      <c r="L439" s="1">
        <v>19.8185</v>
      </c>
      <c r="M439" s="1">
        <v>22.049499999999998</v>
      </c>
      <c r="N439" s="1">
        <v>7.901E-3</v>
      </c>
      <c r="O439" s="1">
        <v>0.12995399999999999</v>
      </c>
      <c r="P439" s="1">
        <v>0.77648099999999998</v>
      </c>
      <c r="Q439" s="1">
        <v>-1.325E-2</v>
      </c>
      <c r="R439" s="1">
        <v>7.1601100000000004</v>
      </c>
      <c r="S439" s="1">
        <v>1.003E-3</v>
      </c>
      <c r="T439" s="1">
        <v>45.083399999999997</v>
      </c>
      <c r="U439" s="1">
        <v>96.332700000000003</v>
      </c>
      <c r="V439" s="33">
        <v>1.3651800000000001</v>
      </c>
      <c r="W439" s="34">
        <v>0.51907199999999998</v>
      </c>
      <c r="X439" s="34">
        <v>37.445799999999998</v>
      </c>
      <c r="Y439" s="34">
        <v>47.166200000000003</v>
      </c>
      <c r="Z439" s="34">
        <v>1.0201999999999999E-2</v>
      </c>
      <c r="AA439" s="34">
        <v>0.21676899999999999</v>
      </c>
      <c r="AB439" s="34">
        <v>0.99893799999999999</v>
      </c>
      <c r="AC439" s="34">
        <v>-1.325E-2</v>
      </c>
      <c r="AD439" s="34">
        <v>8.6241599999999998</v>
      </c>
      <c r="AE439" s="34">
        <v>1.402E-3</v>
      </c>
      <c r="AF439" s="34">
        <v>3.9999999999999998E-6</v>
      </c>
      <c r="AG439" s="35">
        <v>96.334500000000006</v>
      </c>
      <c r="AH439" s="30">
        <v>0.95900200000000002</v>
      </c>
      <c r="AI439" s="30">
        <v>0.28036299999999997</v>
      </c>
      <c r="AJ439" s="30">
        <v>15.989599999999999</v>
      </c>
      <c r="AK439" s="30">
        <v>17.088699999999999</v>
      </c>
      <c r="AL439" s="30">
        <v>3.1310000000000001E-3</v>
      </c>
      <c r="AM439" s="30">
        <v>5.9061000000000002E-2</v>
      </c>
      <c r="AN439" s="30">
        <v>0.302678</v>
      </c>
      <c r="AO439" s="30">
        <v>-8.1300000000000001E-3</v>
      </c>
      <c r="AP439" s="30">
        <v>3.9859200000000001</v>
      </c>
      <c r="AQ439" s="30">
        <v>5.44E-4</v>
      </c>
      <c r="AR439" s="30">
        <v>61.339100000000002</v>
      </c>
      <c r="AS439" s="21">
        <f t="shared" si="41"/>
        <v>1.3648041104688503E-4</v>
      </c>
      <c r="AT439" s="21">
        <f t="shared" si="42"/>
        <v>-2.0396796724470134E-3</v>
      </c>
      <c r="AU439" s="23">
        <v>1.68953</v>
      </c>
      <c r="AV439" s="23">
        <v>0.99456699999999998</v>
      </c>
      <c r="AW439" s="23">
        <v>28.3582</v>
      </c>
      <c r="AX439" s="23">
        <v>60.620699999999999</v>
      </c>
      <c r="AY439" s="23">
        <v>1.1105E-2</v>
      </c>
      <c r="AZ439" s="23">
        <v>0.20949100000000001</v>
      </c>
      <c r="BA439" s="23">
        <v>1.0736000000000001</v>
      </c>
      <c r="BB439" s="23">
        <v>-2.8850000000000001E-2</v>
      </c>
      <c r="BC439" s="23">
        <v>7.0697400000000004</v>
      </c>
      <c r="BD439" s="23">
        <v>1.9319999999999999E-3</v>
      </c>
      <c r="BE439" s="23">
        <v>0</v>
      </c>
      <c r="BF439" s="23">
        <v>100</v>
      </c>
      <c r="BG439" s="23">
        <v>22</v>
      </c>
      <c r="BH439" s="23" t="s">
        <v>218</v>
      </c>
      <c r="BI439" s="23">
        <v>0.341671</v>
      </c>
      <c r="BJ439" s="23">
        <v>0.100565</v>
      </c>
      <c r="BK439" s="23">
        <v>5.7348400000000002</v>
      </c>
      <c r="BL439" s="23">
        <v>6.1296200000000001</v>
      </c>
      <c r="BM439" s="23">
        <v>1.1230000000000001E-3</v>
      </c>
      <c r="BN439" s="23">
        <v>2.1183E-2</v>
      </c>
      <c r="BO439" s="23">
        <v>0.108557</v>
      </c>
      <c r="BP439" s="23">
        <v>-2.9199999999999999E-3</v>
      </c>
      <c r="BQ439" s="23">
        <v>1.4297</v>
      </c>
      <c r="BR439" s="23">
        <v>1.95E-4</v>
      </c>
      <c r="BS439" s="23">
        <v>22</v>
      </c>
      <c r="BT439" s="22">
        <f t="shared" si="43"/>
        <v>0.23142800000000002</v>
      </c>
      <c r="BU439" s="22">
        <f t="shared" si="44"/>
        <v>0.19288505908700096</v>
      </c>
      <c r="BV439" s="33">
        <v>1.2744E-2</v>
      </c>
      <c r="BW439" s="34">
        <v>9.887E-3</v>
      </c>
      <c r="BX439" s="34">
        <v>7.8779999999999996E-3</v>
      </c>
      <c r="BY439" s="34">
        <v>8.2249999999999997E-3</v>
      </c>
      <c r="BZ439" s="34">
        <v>3.5325000000000002E-2</v>
      </c>
      <c r="CA439" s="34">
        <v>4.7347E-2</v>
      </c>
      <c r="CB439" s="34">
        <v>3.5234000000000001E-2</v>
      </c>
      <c r="CC439" s="34">
        <v>1.7933000000000001E-2</v>
      </c>
      <c r="CD439" s="34">
        <v>8.5990000000000007E-3</v>
      </c>
      <c r="CE439" s="35">
        <v>8.6990000000000001E-3</v>
      </c>
      <c r="CF439" s="1">
        <v>1.81467</v>
      </c>
      <c r="CG439" s="1">
        <v>2.5675300000000001</v>
      </c>
      <c r="CH439" s="1">
        <v>0.212064</v>
      </c>
      <c r="CI439" s="1">
        <v>0.193081</v>
      </c>
      <c r="CJ439" s="1">
        <v>214.679</v>
      </c>
      <c r="CK439" s="1">
        <v>22.432400000000001</v>
      </c>
      <c r="CL439" s="1">
        <v>4.44001</v>
      </c>
      <c r="CM439" s="1">
        <v>-55.143000000000001</v>
      </c>
      <c r="CN439" s="1">
        <v>0.41161500000000001</v>
      </c>
      <c r="CO439" s="1">
        <v>410.65699999999998</v>
      </c>
      <c r="CP439" s="1">
        <v>54.601799999999997</v>
      </c>
      <c r="CQ439" s="1">
        <v>92.666200000000003</v>
      </c>
      <c r="CR439" s="1">
        <v>11.2685</v>
      </c>
      <c r="CS439" s="1">
        <v>111.111</v>
      </c>
      <c r="CT439" s="1">
        <v>19.98</v>
      </c>
      <c r="CU439" s="1">
        <v>30</v>
      </c>
      <c r="CV439" s="1">
        <v>30</v>
      </c>
      <c r="CW439" s="1">
        <v>30</v>
      </c>
      <c r="CX439" s="1">
        <v>30</v>
      </c>
      <c r="CY439" s="1">
        <v>20</v>
      </c>
      <c r="CZ439" s="1">
        <v>20</v>
      </c>
      <c r="DA439" s="1">
        <v>20</v>
      </c>
      <c r="DB439" s="1">
        <v>70</v>
      </c>
      <c r="DC439" s="1">
        <v>30</v>
      </c>
      <c r="DD439" s="1">
        <v>30</v>
      </c>
      <c r="DE439" s="1">
        <v>15</v>
      </c>
      <c r="DF439" s="1">
        <v>15</v>
      </c>
      <c r="DG439" s="1">
        <v>15</v>
      </c>
      <c r="DH439" s="1">
        <v>15</v>
      </c>
      <c r="DI439" s="1">
        <v>10</v>
      </c>
      <c r="DJ439" s="1">
        <v>10</v>
      </c>
      <c r="DK439" s="1">
        <v>10</v>
      </c>
      <c r="DL439" s="1">
        <v>40</v>
      </c>
      <c r="DM439" s="1">
        <v>15</v>
      </c>
      <c r="DN439" s="1">
        <v>15</v>
      </c>
      <c r="DO439" s="1">
        <v>15</v>
      </c>
      <c r="DP439" s="1">
        <v>15</v>
      </c>
      <c r="DQ439" s="1">
        <v>15</v>
      </c>
      <c r="DR439" s="1">
        <v>15</v>
      </c>
      <c r="DS439" s="1">
        <v>10</v>
      </c>
      <c r="DT439" s="1">
        <v>10</v>
      </c>
      <c r="DU439" s="1">
        <v>10</v>
      </c>
      <c r="DV439" s="1">
        <v>40</v>
      </c>
      <c r="DW439" s="1">
        <v>15</v>
      </c>
      <c r="DX439" s="1">
        <v>15</v>
      </c>
      <c r="DY439" s="1">
        <v>6.0117700000000003</v>
      </c>
      <c r="DZ439" s="1">
        <v>4.7795199999999998</v>
      </c>
      <c r="EA439" s="1">
        <v>375.37099999999998</v>
      </c>
      <c r="EB439" s="1">
        <v>453.14400000000001</v>
      </c>
      <c r="EC439" s="1">
        <v>0.21532399999999999</v>
      </c>
      <c r="ED439" s="1">
        <v>0.20530899999999999</v>
      </c>
      <c r="EE439" s="1">
        <v>1.90296</v>
      </c>
      <c r="EF439" s="1">
        <v>0.28543099999999999</v>
      </c>
      <c r="EG439" s="1">
        <v>101.337</v>
      </c>
      <c r="EH439" s="1">
        <v>1.36043</v>
      </c>
      <c r="EI439" s="1">
        <v>0.33933400000000002</v>
      </c>
      <c r="EJ439" s="1">
        <v>0.96623499999999996</v>
      </c>
      <c r="EK439" s="1">
        <v>1.47133</v>
      </c>
      <c r="EL439" s="1">
        <v>1.88748</v>
      </c>
      <c r="EM439" s="1">
        <v>0.20030200000000001</v>
      </c>
      <c r="EN439" s="1">
        <v>8.5127999999999995E-2</v>
      </c>
      <c r="EO439" s="1">
        <v>0.249838</v>
      </c>
      <c r="EP439" s="1">
        <v>0.33049899999999999</v>
      </c>
      <c r="EQ439" s="1">
        <v>0.96789499999999995</v>
      </c>
      <c r="ER439" s="1">
        <v>1.3440700000000001</v>
      </c>
      <c r="ES439" s="1">
        <v>5.6724300000000003</v>
      </c>
      <c r="ET439" s="1">
        <v>3.8132799999999998</v>
      </c>
      <c r="EU439" s="1">
        <v>373.899</v>
      </c>
      <c r="EV439" s="1">
        <v>451.25700000000001</v>
      </c>
      <c r="EW439" s="1">
        <v>1.5023E-2</v>
      </c>
      <c r="EX439" s="1">
        <v>0.120181</v>
      </c>
      <c r="EY439" s="1">
        <v>1.65313</v>
      </c>
      <c r="EZ439" s="1">
        <v>-4.5069999999999999E-2</v>
      </c>
      <c r="FA439" s="1">
        <v>100.369</v>
      </c>
      <c r="FB439" s="1">
        <v>1.6357E-2</v>
      </c>
      <c r="FC439" s="1">
        <v>0.17821300000000001</v>
      </c>
      <c r="FD439" s="1">
        <v>3.3197999999999998E-2</v>
      </c>
      <c r="FE439" s="1">
        <v>2.8870200000000001</v>
      </c>
      <c r="FF439" s="1">
        <v>0.78308599999999995</v>
      </c>
      <c r="FG439" s="1">
        <v>1.3300000000000001E-4</v>
      </c>
      <c r="FH439" s="1">
        <v>1.9650000000000002E-3</v>
      </c>
      <c r="FI439" s="1">
        <v>1.3599999999999999E-2</v>
      </c>
      <c r="FJ439" s="1">
        <v>-1.73E-3</v>
      </c>
      <c r="FK439" s="1">
        <v>0.57659300000000002</v>
      </c>
      <c r="FL439" s="1">
        <v>2.9E-5</v>
      </c>
      <c r="FM439" s="1">
        <v>42650.780555555597</v>
      </c>
      <c r="FN439" s="1">
        <f t="shared" si="45"/>
        <v>238.80083333520452</v>
      </c>
      <c r="FO439" s="1">
        <v>1.0341</v>
      </c>
      <c r="FP439" s="1">
        <v>1.0109999999999999</v>
      </c>
      <c r="FQ439" s="1">
        <v>1.044</v>
      </c>
      <c r="FR439" s="1">
        <v>1.0163</v>
      </c>
      <c r="FS439" s="1">
        <v>1.2052</v>
      </c>
      <c r="FT439" s="1">
        <v>1.165</v>
      </c>
      <c r="FU439" s="1">
        <v>1.1888000000000001</v>
      </c>
      <c r="FV439" s="1">
        <v>1.0773999999999999</v>
      </c>
      <c r="FW439" s="1">
        <v>1.0774999999999999</v>
      </c>
      <c r="FX439" s="1">
        <v>1.0566</v>
      </c>
      <c r="FY439" s="1">
        <v>1.7558</v>
      </c>
      <c r="FZ439" s="1">
        <v>1.4077999999999999</v>
      </c>
      <c r="GA439" s="1">
        <v>1.2205999999999999</v>
      </c>
      <c r="GB439" s="1">
        <v>1.3055000000000001</v>
      </c>
      <c r="GC439" s="1">
        <v>1.0043</v>
      </c>
      <c r="GD439" s="1">
        <v>1.0241</v>
      </c>
      <c r="GE439" s="1">
        <v>1.0016</v>
      </c>
      <c r="GF439" s="1">
        <v>1.1493</v>
      </c>
      <c r="GG439" s="1">
        <v>1.0587</v>
      </c>
      <c r="GH439" s="1">
        <v>1.0580000000000001</v>
      </c>
      <c r="GI439" s="1">
        <v>0.9929</v>
      </c>
      <c r="GJ439" s="1">
        <v>0.9819</v>
      </c>
      <c r="GK439" s="1">
        <v>0.98509999999999998</v>
      </c>
      <c r="GL439" s="1">
        <v>0.99890000000000001</v>
      </c>
      <c r="GM439" s="1">
        <v>0.99980000000000002</v>
      </c>
      <c r="GN439" s="1">
        <v>0.999</v>
      </c>
      <c r="GO439" s="1">
        <v>1</v>
      </c>
      <c r="GP439" s="1">
        <v>0.99350000000000005</v>
      </c>
      <c r="GQ439" s="1">
        <v>0.99970000000000003</v>
      </c>
      <c r="GR439" s="1">
        <v>0.99939999999999996</v>
      </c>
      <c r="GS439" s="1">
        <v>1.8028999999999999</v>
      </c>
      <c r="GT439" s="1">
        <v>1.3975</v>
      </c>
      <c r="GU439" s="1">
        <v>1.2554000000000001</v>
      </c>
      <c r="GV439" s="1">
        <v>1.3251999999999999</v>
      </c>
      <c r="GW439" s="1">
        <v>1.2101999999999999</v>
      </c>
      <c r="GX439" s="1">
        <v>1.1919</v>
      </c>
      <c r="GY439" s="1">
        <v>1.1907000000000001</v>
      </c>
      <c r="GZ439" s="1">
        <v>1.2301</v>
      </c>
      <c r="HA439" s="1">
        <v>1.1403000000000001</v>
      </c>
      <c r="HB439" s="1">
        <v>1.1173</v>
      </c>
      <c r="HC439" s="1">
        <v>502</v>
      </c>
      <c r="HD439" s="1">
        <v>1229</v>
      </c>
      <c r="HE439" s="1">
        <v>1228</v>
      </c>
      <c r="HF439" s="1">
        <v>502</v>
      </c>
      <c r="HG439" s="1">
        <v>218</v>
      </c>
      <c r="HH439" s="1">
        <v>232</v>
      </c>
      <c r="HI439" s="1">
        <v>231</v>
      </c>
      <c r="HJ439" s="1">
        <v>745</v>
      </c>
      <c r="HK439" s="1">
        <v>226</v>
      </c>
      <c r="HL439" s="1">
        <v>221</v>
      </c>
      <c r="HM439" s="1" t="s">
        <v>219</v>
      </c>
      <c r="HN439" s="1" t="s">
        <v>220</v>
      </c>
      <c r="HO439" s="1" t="s">
        <v>221</v>
      </c>
      <c r="HP439" s="1" t="s">
        <v>219</v>
      </c>
      <c r="HQ439" s="1" t="s">
        <v>222</v>
      </c>
      <c r="HR439" s="1" t="s">
        <v>223</v>
      </c>
      <c r="HS439" s="1" t="s">
        <v>224</v>
      </c>
      <c r="HT439" s="1" t="s">
        <v>225</v>
      </c>
      <c r="HU439" s="1" t="s">
        <v>226</v>
      </c>
      <c r="HV439" s="1" t="s">
        <v>227</v>
      </c>
      <c r="HW439" s="1">
        <v>13.8675</v>
      </c>
      <c r="HX439" s="1">
        <v>35.8645</v>
      </c>
      <c r="HY439" s="1">
        <v>45.083399999999997</v>
      </c>
      <c r="HZ439" s="1">
        <v>0</v>
      </c>
      <c r="IA439" s="1">
        <v>11.4282</v>
      </c>
      <c r="IB439" s="1">
        <v>20.971699999999998</v>
      </c>
      <c r="IC439" s="1">
        <v>-2.99E-3</v>
      </c>
      <c r="ID439" s="1">
        <v>45.086399999999998</v>
      </c>
      <c r="IE439" s="1">
        <v>8.1000000000000004E-5</v>
      </c>
      <c r="IF439" s="1">
        <v>2</v>
      </c>
      <c r="IG439" s="1">
        <v>0</v>
      </c>
      <c r="IH439" s="1">
        <v>0</v>
      </c>
      <c r="II439" s="1">
        <v>0</v>
      </c>
      <c r="IJ439" s="1">
        <v>0</v>
      </c>
      <c r="IK439" s="1">
        <v>0</v>
      </c>
      <c r="IL439" s="1">
        <v>0</v>
      </c>
      <c r="IM439" s="1">
        <v>0</v>
      </c>
      <c r="IN439" s="1">
        <v>0</v>
      </c>
      <c r="IO439" s="1">
        <v>0</v>
      </c>
      <c r="IP439" s="1">
        <v>0</v>
      </c>
      <c r="IQ439" s="1">
        <v>0</v>
      </c>
      <c r="IR439" s="1">
        <v>0</v>
      </c>
      <c r="IS439" s="1">
        <v>0</v>
      </c>
      <c r="IT439" s="1">
        <v>0</v>
      </c>
      <c r="IU439" s="1">
        <v>0</v>
      </c>
      <c r="IV439" s="1">
        <v>0</v>
      </c>
      <c r="IW439" s="1">
        <v>0</v>
      </c>
      <c r="IX439" s="1">
        <v>0</v>
      </c>
      <c r="IY439" s="1">
        <v>0</v>
      </c>
      <c r="IZ439" s="1">
        <v>0</v>
      </c>
      <c r="JA439" s="1">
        <v>0</v>
      </c>
      <c r="JB439" s="1">
        <v>0</v>
      </c>
      <c r="JC439" s="1">
        <v>0</v>
      </c>
      <c r="JD439" s="1">
        <v>0</v>
      </c>
      <c r="JE439" s="1">
        <v>0</v>
      </c>
      <c r="JF439" s="1">
        <v>0</v>
      </c>
      <c r="JG439" s="1">
        <v>0</v>
      </c>
      <c r="JH439" s="1">
        <v>0</v>
      </c>
      <c r="JI439" s="1">
        <v>0</v>
      </c>
      <c r="JJ439" s="1">
        <v>0</v>
      </c>
      <c r="JK439" s="1">
        <v>0</v>
      </c>
      <c r="JL439" s="1">
        <v>0</v>
      </c>
      <c r="JM439" s="1">
        <v>0</v>
      </c>
      <c r="JN439" s="1">
        <v>0</v>
      </c>
      <c r="JO439" s="1">
        <v>0</v>
      </c>
      <c r="JP439" s="1">
        <v>0</v>
      </c>
      <c r="JQ439" s="1">
        <v>0</v>
      </c>
      <c r="JR439" s="1">
        <v>0</v>
      </c>
      <c r="JS439" s="1">
        <v>0</v>
      </c>
      <c r="JT439" s="1">
        <v>0</v>
      </c>
      <c r="JU439" s="1">
        <v>0</v>
      </c>
      <c r="JV439" s="1">
        <v>0</v>
      </c>
      <c r="JW439" s="1">
        <v>0</v>
      </c>
      <c r="JX439" s="1">
        <v>0</v>
      </c>
      <c r="JY439" s="1">
        <v>0</v>
      </c>
      <c r="JZ439" s="1">
        <v>0</v>
      </c>
      <c r="KA439" s="1">
        <v>0</v>
      </c>
      <c r="KB439" s="1">
        <v>0</v>
      </c>
      <c r="KC439" s="1">
        <v>0</v>
      </c>
      <c r="KD439" s="1">
        <v>0</v>
      </c>
      <c r="KR439" s="30"/>
      <c r="KS439" s="30"/>
      <c r="KT439" s="30"/>
      <c r="KU439" s="30"/>
      <c r="KV439" s="30"/>
      <c r="KW439" s="30"/>
      <c r="KX439" s="30"/>
      <c r="KY439" s="30"/>
      <c r="KZ439" s="30"/>
      <c r="LA439" s="30"/>
      <c r="LB439" s="30"/>
      <c r="LC439" s="30"/>
      <c r="LG439" s="31"/>
      <c r="LH439" s="31"/>
      <c r="LI439" s="31"/>
      <c r="LJ439" s="31"/>
      <c r="LK439" s="31"/>
      <c r="LL439" s="31"/>
      <c r="LM439" s="31"/>
      <c r="LN439" s="31"/>
      <c r="LO439" s="31"/>
      <c r="LP439" s="31"/>
      <c r="LQ439" s="31"/>
      <c r="LR439" s="31"/>
    </row>
    <row r="440" spans="1:330" x14ac:dyDescent="0.35">
      <c r="A440" s="1" t="s">
        <v>268</v>
      </c>
      <c r="B440" s="1" t="s">
        <v>264</v>
      </c>
      <c r="C440" s="1">
        <v>133</v>
      </c>
      <c r="D440" s="1">
        <v>40</v>
      </c>
      <c r="E440" s="1">
        <v>15</v>
      </c>
      <c r="F440" s="1">
        <v>20</v>
      </c>
      <c r="G440" s="1">
        <v>5</v>
      </c>
      <c r="H440" s="1">
        <v>2159</v>
      </c>
      <c r="I440" s="1">
        <v>12</v>
      </c>
      <c r="J440" s="1">
        <v>1.0174799999999999</v>
      </c>
      <c r="K440" s="1">
        <v>0.29443999999999998</v>
      </c>
      <c r="L440" s="1">
        <v>19.905799999999999</v>
      </c>
      <c r="M440" s="1">
        <v>21.911999999999999</v>
      </c>
      <c r="N440" s="1">
        <v>1.5805E-2</v>
      </c>
      <c r="O440" s="1">
        <v>0.216615</v>
      </c>
      <c r="P440" s="1">
        <v>0.79368799999999995</v>
      </c>
      <c r="Q440" s="1">
        <v>-8.6700000000000006E-3</v>
      </c>
      <c r="R440" s="1">
        <v>7.1951700000000001</v>
      </c>
      <c r="S440" s="1">
        <v>-3.63E-3</v>
      </c>
      <c r="T440" s="1">
        <v>45.066600000000001</v>
      </c>
      <c r="U440" s="1">
        <v>96.405199999999994</v>
      </c>
      <c r="V440" s="33">
        <v>1.38069</v>
      </c>
      <c r="W440" s="34">
        <v>0.48821100000000001</v>
      </c>
      <c r="X440" s="34">
        <v>37.610799999999998</v>
      </c>
      <c r="Y440" s="34">
        <v>46.872100000000003</v>
      </c>
      <c r="Z440" s="34">
        <v>2.0409E-2</v>
      </c>
      <c r="AA440" s="34">
        <v>0.36132500000000001</v>
      </c>
      <c r="AB440" s="34">
        <v>1.02108</v>
      </c>
      <c r="AC440" s="34">
        <v>-8.6700000000000006E-3</v>
      </c>
      <c r="AD440" s="34">
        <v>8.6663899999999998</v>
      </c>
      <c r="AE440" s="34">
        <v>-5.0699999999999999E-3</v>
      </c>
      <c r="AF440" s="34">
        <v>0</v>
      </c>
      <c r="AG440" s="35">
        <v>96.407300000000006</v>
      </c>
      <c r="AH440" s="30">
        <v>0.96985299999999997</v>
      </c>
      <c r="AI440" s="30">
        <v>0.26368200000000003</v>
      </c>
      <c r="AJ440" s="30">
        <v>16.0594</v>
      </c>
      <c r="AK440" s="30">
        <v>16.981400000000001</v>
      </c>
      <c r="AL440" s="30">
        <v>6.2630000000000003E-3</v>
      </c>
      <c r="AM440" s="30">
        <v>9.8443000000000003E-2</v>
      </c>
      <c r="AN440" s="30">
        <v>0.30937300000000001</v>
      </c>
      <c r="AO440" s="30">
        <v>-5.3299999999999997E-3</v>
      </c>
      <c r="AP440" s="30">
        <v>4.0052700000000003</v>
      </c>
      <c r="AQ440" s="30">
        <v>-1.97E-3</v>
      </c>
      <c r="AR440" s="30">
        <v>61.313699999999997</v>
      </c>
      <c r="AS440" s="21">
        <f t="shared" si="41"/>
        <v>-4.9185198500974962E-4</v>
      </c>
      <c r="AT440" s="21">
        <f t="shared" si="42"/>
        <v>-1.3307467411685103E-3</v>
      </c>
      <c r="AU440" s="23">
        <v>1.71014</v>
      </c>
      <c r="AV440" s="23">
        <v>0.93620999999999999</v>
      </c>
      <c r="AW440" s="23">
        <v>28.506699999999999</v>
      </c>
      <c r="AX440" s="23">
        <v>60.2926</v>
      </c>
      <c r="AY440" s="23">
        <v>2.2232999999999999E-2</v>
      </c>
      <c r="AZ440" s="23">
        <v>0.34948299999999999</v>
      </c>
      <c r="BA440" s="23">
        <v>1.0983000000000001</v>
      </c>
      <c r="BB440" s="23">
        <v>-1.891E-2</v>
      </c>
      <c r="BC440" s="23">
        <v>7.1102400000000001</v>
      </c>
      <c r="BD440" s="23">
        <v>-6.9899999999999997E-3</v>
      </c>
      <c r="BE440" s="23">
        <v>0</v>
      </c>
      <c r="BF440" s="23">
        <v>100</v>
      </c>
      <c r="BG440" s="23">
        <v>22</v>
      </c>
      <c r="BH440" s="23" t="s">
        <v>218</v>
      </c>
      <c r="BI440" s="23">
        <v>0.34568100000000002</v>
      </c>
      <c r="BJ440" s="23">
        <v>9.4620999999999997E-2</v>
      </c>
      <c r="BK440" s="23">
        <v>5.7622600000000004</v>
      </c>
      <c r="BL440" s="23">
        <v>6.0936700000000004</v>
      </c>
      <c r="BM440" s="23">
        <v>2.2469999999999999E-3</v>
      </c>
      <c r="BN440" s="23">
        <v>3.5321999999999999E-2</v>
      </c>
      <c r="BO440" s="23">
        <v>0.11100400000000001</v>
      </c>
      <c r="BP440" s="23">
        <v>-1.91E-3</v>
      </c>
      <c r="BQ440" s="23">
        <v>1.4372400000000001</v>
      </c>
      <c r="BR440" s="23">
        <v>-7.1000000000000002E-4</v>
      </c>
      <c r="BS440" s="23">
        <v>22</v>
      </c>
      <c r="BT440" s="22">
        <f t="shared" si="43"/>
        <v>0.24319400000000002</v>
      </c>
      <c r="BU440" s="22">
        <f t="shared" si="44"/>
        <v>0.19388464211257819</v>
      </c>
      <c r="BV440" s="33">
        <v>1.3407000000000001E-2</v>
      </c>
      <c r="BW440" s="34">
        <v>9.9129999999999999E-3</v>
      </c>
      <c r="BX440" s="34">
        <v>7.9430000000000004E-3</v>
      </c>
      <c r="BY440" s="34">
        <v>8.3339999999999994E-3</v>
      </c>
      <c r="BZ440" s="34">
        <v>3.2091000000000001E-2</v>
      </c>
      <c r="CA440" s="34">
        <v>4.2969E-2</v>
      </c>
      <c r="CB440" s="34">
        <v>3.4974999999999999E-2</v>
      </c>
      <c r="CC440" s="34">
        <v>1.8301000000000001E-2</v>
      </c>
      <c r="CD440" s="34">
        <v>9.1479999999999999E-3</v>
      </c>
      <c r="CE440" s="35">
        <v>8.8669999999999999E-3</v>
      </c>
      <c r="CF440" s="1">
        <v>1.8143100000000001</v>
      </c>
      <c r="CG440" s="1">
        <v>2.6785899999999998</v>
      </c>
      <c r="CH440" s="1">
        <v>0.21166299999999999</v>
      </c>
      <c r="CI440" s="1">
        <v>0.19379299999999999</v>
      </c>
      <c r="CJ440" s="1">
        <v>99.967799999999997</v>
      </c>
      <c r="CK440" s="1">
        <v>14.572699999999999</v>
      </c>
      <c r="CL440" s="1">
        <v>4.3733500000000003</v>
      </c>
      <c r="CM440" s="1">
        <v>-86.778000000000006</v>
      </c>
      <c r="CN440" s="1">
        <v>0.41107100000000002</v>
      </c>
      <c r="CO440" s="1">
        <v>-114.12</v>
      </c>
      <c r="CP440" s="1">
        <v>54.590699999999998</v>
      </c>
      <c r="CQ440" s="1">
        <v>92.665099999999995</v>
      </c>
      <c r="CR440" s="1">
        <v>11.2685</v>
      </c>
      <c r="CS440" s="1">
        <v>122.26600000000001</v>
      </c>
      <c r="CT440" s="1">
        <v>19.975000000000001</v>
      </c>
      <c r="CU440" s="1">
        <v>30</v>
      </c>
      <c r="CV440" s="1">
        <v>30</v>
      </c>
      <c r="CW440" s="1">
        <v>30</v>
      </c>
      <c r="CX440" s="1">
        <v>30</v>
      </c>
      <c r="CY440" s="1">
        <v>20</v>
      </c>
      <c r="CZ440" s="1">
        <v>20</v>
      </c>
      <c r="DA440" s="1">
        <v>20</v>
      </c>
      <c r="DB440" s="1">
        <v>70</v>
      </c>
      <c r="DC440" s="1">
        <v>30</v>
      </c>
      <c r="DD440" s="1">
        <v>30</v>
      </c>
      <c r="DE440" s="1">
        <v>15</v>
      </c>
      <c r="DF440" s="1">
        <v>15</v>
      </c>
      <c r="DG440" s="1">
        <v>15</v>
      </c>
      <c r="DH440" s="1">
        <v>15</v>
      </c>
      <c r="DI440" s="1">
        <v>10</v>
      </c>
      <c r="DJ440" s="1">
        <v>10</v>
      </c>
      <c r="DK440" s="1">
        <v>10</v>
      </c>
      <c r="DL440" s="1">
        <v>40</v>
      </c>
      <c r="DM440" s="1">
        <v>15</v>
      </c>
      <c r="DN440" s="1">
        <v>15</v>
      </c>
      <c r="DO440" s="1">
        <v>15</v>
      </c>
      <c r="DP440" s="1">
        <v>15</v>
      </c>
      <c r="DQ440" s="1">
        <v>15</v>
      </c>
      <c r="DR440" s="1">
        <v>15</v>
      </c>
      <c r="DS440" s="1">
        <v>10</v>
      </c>
      <c r="DT440" s="1">
        <v>10</v>
      </c>
      <c r="DU440" s="1">
        <v>10</v>
      </c>
      <c r="DV440" s="1">
        <v>40</v>
      </c>
      <c r="DW440" s="1">
        <v>15</v>
      </c>
      <c r="DX440" s="1">
        <v>15</v>
      </c>
      <c r="DY440" s="1">
        <v>6.1075699999999999</v>
      </c>
      <c r="DZ440" s="1">
        <v>4.5541600000000004</v>
      </c>
      <c r="EA440" s="1">
        <v>376.93799999999999</v>
      </c>
      <c r="EB440" s="1">
        <v>450.11599999999999</v>
      </c>
      <c r="EC440" s="1">
        <v>0.19536800000000001</v>
      </c>
      <c r="ED440" s="1">
        <v>0.270509</v>
      </c>
      <c r="EE440" s="1">
        <v>1.93624</v>
      </c>
      <c r="EF440" s="1">
        <v>0.31487900000000002</v>
      </c>
      <c r="EG440" s="1">
        <v>101.996</v>
      </c>
      <c r="EH440" s="1">
        <v>1.3375600000000001</v>
      </c>
      <c r="EI440" s="1">
        <v>0.37492399999999998</v>
      </c>
      <c r="EJ440" s="1">
        <v>0.96978200000000003</v>
      </c>
      <c r="EK440" s="1">
        <v>1.4943900000000001</v>
      </c>
      <c r="EL440" s="1">
        <v>1.93526</v>
      </c>
      <c r="EM440" s="1">
        <v>0.16531100000000001</v>
      </c>
      <c r="EN440" s="1">
        <v>7.0132E-2</v>
      </c>
      <c r="EO440" s="1">
        <v>0.246196</v>
      </c>
      <c r="EP440" s="1">
        <v>0.34439900000000001</v>
      </c>
      <c r="EQ440" s="1">
        <v>1.09592</v>
      </c>
      <c r="ER440" s="1">
        <v>1.3967499999999999</v>
      </c>
      <c r="ES440" s="1">
        <v>5.73264</v>
      </c>
      <c r="ET440" s="1">
        <v>3.5843799999999999</v>
      </c>
      <c r="EU440" s="1">
        <v>375.44299999999998</v>
      </c>
      <c r="EV440" s="1">
        <v>448.18</v>
      </c>
      <c r="EW440" s="1">
        <v>3.0057E-2</v>
      </c>
      <c r="EX440" s="1">
        <v>0.200378</v>
      </c>
      <c r="EY440" s="1">
        <v>1.6900500000000001</v>
      </c>
      <c r="EZ440" s="1">
        <v>-2.9520000000000001E-2</v>
      </c>
      <c r="FA440" s="1">
        <v>100.9</v>
      </c>
      <c r="FB440" s="1">
        <v>-5.919E-2</v>
      </c>
      <c r="FC440" s="1">
        <v>0.18010499999999999</v>
      </c>
      <c r="FD440" s="1">
        <v>3.1205E-2</v>
      </c>
      <c r="FE440" s="1">
        <v>2.8989400000000001</v>
      </c>
      <c r="FF440" s="1">
        <v>0.77774699999999997</v>
      </c>
      <c r="FG440" s="1">
        <v>2.6499999999999999E-4</v>
      </c>
      <c r="FH440" s="1">
        <v>3.277E-3</v>
      </c>
      <c r="FI440" s="1">
        <v>1.3904E-2</v>
      </c>
      <c r="FJ440" s="1">
        <v>-1.14E-3</v>
      </c>
      <c r="FK440" s="1">
        <v>0.57964700000000002</v>
      </c>
      <c r="FL440" s="1">
        <v>-1E-4</v>
      </c>
      <c r="FM440" s="1">
        <v>42650.783275463</v>
      </c>
      <c r="FN440" s="1">
        <f t="shared" si="45"/>
        <v>238.86611111287493</v>
      </c>
      <c r="FO440" s="1">
        <v>1.0339</v>
      </c>
      <c r="FP440" s="1">
        <v>1.0107999999999999</v>
      </c>
      <c r="FQ440" s="1">
        <v>1.0438000000000001</v>
      </c>
      <c r="FR440" s="1">
        <v>1.0161</v>
      </c>
      <c r="FS440" s="1">
        <v>1.2050000000000001</v>
      </c>
      <c r="FT440" s="1">
        <v>1.1648000000000001</v>
      </c>
      <c r="FU440" s="1">
        <v>1.1884999999999999</v>
      </c>
      <c r="FV440" s="1">
        <v>1.0771999999999999</v>
      </c>
      <c r="FW440" s="1">
        <v>1.0771999999999999</v>
      </c>
      <c r="FX440" s="1">
        <v>1.0563</v>
      </c>
      <c r="FY440" s="1">
        <v>1.7575000000000001</v>
      </c>
      <c r="FZ440" s="1">
        <v>1.4089</v>
      </c>
      <c r="GA440" s="1">
        <v>1.2210000000000001</v>
      </c>
      <c r="GB440" s="1">
        <v>1.3065</v>
      </c>
      <c r="GC440" s="1">
        <v>1.0044</v>
      </c>
      <c r="GD440" s="1">
        <v>1.024</v>
      </c>
      <c r="GE440" s="1">
        <v>1.0016</v>
      </c>
      <c r="GF440" s="1">
        <v>1.149</v>
      </c>
      <c r="GG440" s="1">
        <v>1.0586</v>
      </c>
      <c r="GH440" s="1">
        <v>1.0580000000000001</v>
      </c>
      <c r="GI440" s="1">
        <v>0.9929</v>
      </c>
      <c r="GJ440" s="1">
        <v>0.98199999999999998</v>
      </c>
      <c r="GK440" s="1">
        <v>0.98519999999999996</v>
      </c>
      <c r="GL440" s="1">
        <v>0.99890000000000001</v>
      </c>
      <c r="GM440" s="1">
        <v>0.99970000000000003</v>
      </c>
      <c r="GN440" s="1">
        <v>0.999</v>
      </c>
      <c r="GO440" s="1">
        <v>1</v>
      </c>
      <c r="GP440" s="1">
        <v>0.99350000000000005</v>
      </c>
      <c r="GQ440" s="1">
        <v>0.99960000000000004</v>
      </c>
      <c r="GR440" s="1">
        <v>0.99939999999999996</v>
      </c>
      <c r="GS440" s="1">
        <v>1.8042</v>
      </c>
      <c r="GT440" s="1">
        <v>1.3984000000000001</v>
      </c>
      <c r="GU440" s="1">
        <v>1.2557</v>
      </c>
      <c r="GV440" s="1">
        <v>1.3260000000000001</v>
      </c>
      <c r="GW440" s="1">
        <v>1.21</v>
      </c>
      <c r="GX440" s="1">
        <v>1.1916</v>
      </c>
      <c r="GY440" s="1">
        <v>1.1904999999999999</v>
      </c>
      <c r="GZ440" s="1">
        <v>1.2296</v>
      </c>
      <c r="HA440" s="1">
        <v>1.1398999999999999</v>
      </c>
      <c r="HB440" s="1">
        <v>1.117</v>
      </c>
      <c r="HC440" s="1">
        <v>502</v>
      </c>
      <c r="HD440" s="1">
        <v>1229</v>
      </c>
      <c r="HE440" s="1">
        <v>1228</v>
      </c>
      <c r="HF440" s="1">
        <v>502</v>
      </c>
      <c r="HG440" s="1">
        <v>218</v>
      </c>
      <c r="HH440" s="1">
        <v>232</v>
      </c>
      <c r="HI440" s="1">
        <v>231</v>
      </c>
      <c r="HJ440" s="1">
        <v>745</v>
      </c>
      <c r="HK440" s="1">
        <v>226</v>
      </c>
      <c r="HL440" s="1">
        <v>221</v>
      </c>
      <c r="HM440" s="1" t="s">
        <v>219</v>
      </c>
      <c r="HN440" s="1" t="s">
        <v>220</v>
      </c>
      <c r="HO440" s="1" t="s">
        <v>221</v>
      </c>
      <c r="HP440" s="1" t="s">
        <v>219</v>
      </c>
      <c r="HQ440" s="1" t="s">
        <v>222</v>
      </c>
      <c r="HR440" s="1" t="s">
        <v>223</v>
      </c>
      <c r="HS440" s="1" t="s">
        <v>224</v>
      </c>
      <c r="HT440" s="1" t="s">
        <v>225</v>
      </c>
      <c r="HU440" s="1" t="s">
        <v>226</v>
      </c>
      <c r="HV440" s="1" t="s">
        <v>227</v>
      </c>
      <c r="HW440" s="1">
        <v>13.8813</v>
      </c>
      <c r="HX440" s="1">
        <v>35.879399999999997</v>
      </c>
      <c r="HY440" s="1">
        <v>45.066600000000001</v>
      </c>
      <c r="HZ440" s="1">
        <v>0</v>
      </c>
      <c r="IA440" s="1">
        <v>11.4422</v>
      </c>
      <c r="IB440" s="1">
        <v>20.986599999999999</v>
      </c>
      <c r="IC440" s="1">
        <v>-1.9599999999999999E-3</v>
      </c>
      <c r="ID440" s="1">
        <v>45.068600000000004</v>
      </c>
      <c r="IE440" s="1">
        <v>5.3000000000000001E-5</v>
      </c>
      <c r="IF440" s="1">
        <v>2</v>
      </c>
      <c r="IG440" s="1">
        <v>0</v>
      </c>
      <c r="IH440" s="1">
        <v>0</v>
      </c>
      <c r="II440" s="1">
        <v>0</v>
      </c>
      <c r="IJ440" s="1">
        <v>0</v>
      </c>
      <c r="IK440" s="1">
        <v>0</v>
      </c>
      <c r="IL440" s="1">
        <v>0</v>
      </c>
      <c r="IM440" s="1">
        <v>0</v>
      </c>
      <c r="IN440" s="1">
        <v>0</v>
      </c>
      <c r="IO440" s="1">
        <v>0</v>
      </c>
      <c r="IP440" s="1">
        <v>0</v>
      </c>
      <c r="IQ440" s="1">
        <v>0</v>
      </c>
      <c r="IR440" s="1">
        <v>0</v>
      </c>
      <c r="IS440" s="1">
        <v>0</v>
      </c>
      <c r="IT440" s="1">
        <v>0</v>
      </c>
      <c r="IU440" s="1">
        <v>0</v>
      </c>
      <c r="IV440" s="1">
        <v>0</v>
      </c>
      <c r="IW440" s="1">
        <v>0</v>
      </c>
      <c r="IX440" s="1">
        <v>0</v>
      </c>
      <c r="IY440" s="1">
        <v>0</v>
      </c>
      <c r="IZ440" s="1">
        <v>0</v>
      </c>
      <c r="JA440" s="1">
        <v>0</v>
      </c>
      <c r="JB440" s="1">
        <v>0</v>
      </c>
      <c r="JC440" s="1">
        <v>0</v>
      </c>
      <c r="JD440" s="1">
        <v>0</v>
      </c>
      <c r="JE440" s="1">
        <v>0</v>
      </c>
      <c r="JF440" s="1">
        <v>0</v>
      </c>
      <c r="JG440" s="1">
        <v>0</v>
      </c>
      <c r="JH440" s="1">
        <v>0</v>
      </c>
      <c r="JI440" s="1">
        <v>0</v>
      </c>
      <c r="JJ440" s="1">
        <v>0</v>
      </c>
      <c r="JK440" s="1">
        <v>0</v>
      </c>
      <c r="JL440" s="1">
        <v>0</v>
      </c>
      <c r="JM440" s="1">
        <v>0</v>
      </c>
      <c r="JN440" s="1">
        <v>0</v>
      </c>
      <c r="JO440" s="1">
        <v>0</v>
      </c>
      <c r="JP440" s="1">
        <v>0</v>
      </c>
      <c r="JQ440" s="1">
        <v>0</v>
      </c>
      <c r="JR440" s="1">
        <v>0</v>
      </c>
      <c r="JS440" s="1">
        <v>0</v>
      </c>
      <c r="JT440" s="1">
        <v>0</v>
      </c>
      <c r="JU440" s="1">
        <v>0</v>
      </c>
      <c r="JV440" s="1">
        <v>0</v>
      </c>
      <c r="JW440" s="1">
        <v>0</v>
      </c>
      <c r="JX440" s="1">
        <v>0</v>
      </c>
      <c r="JY440" s="1">
        <v>0</v>
      </c>
      <c r="JZ440" s="1">
        <v>0</v>
      </c>
      <c r="KA440" s="1">
        <v>0</v>
      </c>
      <c r="KB440" s="1">
        <v>0</v>
      </c>
      <c r="KC440" s="1">
        <v>0</v>
      </c>
      <c r="KD440" s="1">
        <v>0</v>
      </c>
      <c r="KR440" s="30"/>
      <c r="KS440" s="30"/>
      <c r="KT440" s="30"/>
      <c r="KU440" s="30"/>
      <c r="KV440" s="30"/>
      <c r="KW440" s="30"/>
      <c r="KX440" s="30"/>
      <c r="KY440" s="30"/>
      <c r="KZ440" s="30"/>
      <c r="LA440" s="30"/>
      <c r="LB440" s="30"/>
      <c r="LC440" s="30"/>
      <c r="LG440" s="31"/>
      <c r="LH440" s="31"/>
      <c r="LI440" s="31"/>
      <c r="LJ440" s="31"/>
      <c r="LK440" s="31"/>
      <c r="LL440" s="31"/>
      <c r="LM440" s="31"/>
      <c r="LN440" s="31"/>
      <c r="LO440" s="31"/>
      <c r="LP440" s="31"/>
      <c r="LQ440" s="31"/>
      <c r="LR440" s="31"/>
    </row>
    <row r="441" spans="1:330" x14ac:dyDescent="0.35">
      <c r="A441" s="1" t="s">
        <v>268</v>
      </c>
      <c r="B441" s="1" t="s">
        <v>264</v>
      </c>
      <c r="C441" s="1">
        <v>133</v>
      </c>
      <c r="D441" s="1">
        <v>40</v>
      </c>
      <c r="E441" s="1">
        <v>15</v>
      </c>
      <c r="F441" s="1">
        <v>20</v>
      </c>
      <c r="G441" s="1">
        <v>5</v>
      </c>
      <c r="H441" s="1">
        <v>2160</v>
      </c>
      <c r="I441" s="1">
        <v>13</v>
      </c>
      <c r="J441" s="1">
        <v>1.0164500000000001</v>
      </c>
      <c r="K441" s="1">
        <v>0.29428799999999999</v>
      </c>
      <c r="L441" s="1">
        <v>19.905999999999999</v>
      </c>
      <c r="M441" s="1">
        <v>21.9636</v>
      </c>
      <c r="N441" s="1">
        <v>5.2690000000000002E-3</v>
      </c>
      <c r="O441" s="1">
        <v>0.20314099999999999</v>
      </c>
      <c r="P441" s="1">
        <v>0.71886499999999998</v>
      </c>
      <c r="Q441" s="1">
        <v>-5.3099999999999996E-3</v>
      </c>
      <c r="R441" s="1">
        <v>7.2531800000000004</v>
      </c>
      <c r="S441" s="1">
        <v>5.1929999999999997E-3</v>
      </c>
      <c r="T441" s="1">
        <v>45.107100000000003</v>
      </c>
      <c r="U441" s="1">
        <v>96.467799999999997</v>
      </c>
      <c r="V441" s="33">
        <v>1.3792899999999999</v>
      </c>
      <c r="W441" s="34">
        <v>0.48796</v>
      </c>
      <c r="X441" s="34">
        <v>37.6113</v>
      </c>
      <c r="Y441" s="34">
        <v>46.982599999999998</v>
      </c>
      <c r="Z441" s="34">
        <v>6.8040000000000002E-3</v>
      </c>
      <c r="AA441" s="34">
        <v>0.33884999999999998</v>
      </c>
      <c r="AB441" s="34">
        <v>0.92481500000000005</v>
      </c>
      <c r="AC441" s="34">
        <v>-5.3099999999999996E-3</v>
      </c>
      <c r="AD441" s="34">
        <v>8.7362599999999997</v>
      </c>
      <c r="AE441" s="34">
        <v>7.2579999999999997E-3</v>
      </c>
      <c r="AF441" s="34">
        <v>3.9999999999999998E-6</v>
      </c>
      <c r="AG441" s="35">
        <v>96.469800000000006</v>
      </c>
      <c r="AH441" s="30">
        <v>0.96796099999999996</v>
      </c>
      <c r="AI441" s="30">
        <v>0.26329900000000001</v>
      </c>
      <c r="AJ441" s="30">
        <v>16.044499999999999</v>
      </c>
      <c r="AK441" s="30">
        <v>17.005500000000001</v>
      </c>
      <c r="AL441" s="30">
        <v>2.0860000000000002E-3</v>
      </c>
      <c r="AM441" s="30">
        <v>9.2232999999999996E-2</v>
      </c>
      <c r="AN441" s="30">
        <v>0.27994400000000003</v>
      </c>
      <c r="AO441" s="30">
        <v>-3.2599999999999999E-3</v>
      </c>
      <c r="AP441" s="30">
        <v>4.0337699999999996</v>
      </c>
      <c r="AQ441" s="30">
        <v>2.8149999999999998E-3</v>
      </c>
      <c r="AR441" s="30">
        <v>61.311199999999999</v>
      </c>
      <c r="AS441" s="21">
        <f t="shared" si="41"/>
        <v>6.9785833104019318E-4</v>
      </c>
      <c r="AT441" s="21">
        <f t="shared" si="42"/>
        <v>-8.0817696596484183E-4</v>
      </c>
      <c r="AU441" s="23">
        <v>1.7070000000000001</v>
      </c>
      <c r="AV441" s="23">
        <v>0.93496199999999996</v>
      </c>
      <c r="AW441" s="23">
        <v>28.483699999999999</v>
      </c>
      <c r="AX441" s="23">
        <v>60.385300000000001</v>
      </c>
      <c r="AY441" s="23">
        <v>7.4060000000000003E-3</v>
      </c>
      <c r="AZ441" s="23">
        <v>0.32747599999999999</v>
      </c>
      <c r="BA441" s="23">
        <v>0.99394899999999997</v>
      </c>
      <c r="BB441" s="23">
        <v>-1.1560000000000001E-2</v>
      </c>
      <c r="BC441" s="23">
        <v>7.1616999999999997</v>
      </c>
      <c r="BD441" s="23">
        <v>1.0004000000000001E-2</v>
      </c>
      <c r="BE441" s="23">
        <v>0</v>
      </c>
      <c r="BF441" s="23">
        <v>100</v>
      </c>
      <c r="BG441" s="23">
        <v>22</v>
      </c>
      <c r="BH441" s="23" t="s">
        <v>218</v>
      </c>
      <c r="BI441" s="23">
        <v>0.34501999999999999</v>
      </c>
      <c r="BJ441" s="23">
        <v>9.4488000000000003E-2</v>
      </c>
      <c r="BK441" s="23">
        <v>5.7571500000000002</v>
      </c>
      <c r="BL441" s="23">
        <v>6.1025600000000004</v>
      </c>
      <c r="BM441" s="23">
        <v>7.4799999999999997E-4</v>
      </c>
      <c r="BN441" s="23">
        <v>3.3094999999999999E-2</v>
      </c>
      <c r="BO441" s="23">
        <v>0.100449</v>
      </c>
      <c r="BP441" s="23">
        <v>-1.17E-3</v>
      </c>
      <c r="BQ441" s="23">
        <v>1.44753</v>
      </c>
      <c r="BR441" s="23">
        <v>1.011E-3</v>
      </c>
      <c r="BS441" s="23">
        <v>22</v>
      </c>
      <c r="BT441" s="22">
        <f t="shared" si="43"/>
        <v>0.22877999999999998</v>
      </c>
      <c r="BU441" s="22">
        <f t="shared" si="44"/>
        <v>0.19247440796630499</v>
      </c>
      <c r="BV441" s="33">
        <v>1.4468999999999999E-2</v>
      </c>
      <c r="BW441" s="34">
        <v>9.8429999999999993E-3</v>
      </c>
      <c r="BX441" s="34">
        <v>8.0319999999999992E-3</v>
      </c>
      <c r="BY441" s="34">
        <v>8.1980000000000004E-3</v>
      </c>
      <c r="BZ441" s="34">
        <v>3.3755E-2</v>
      </c>
      <c r="CA441" s="34">
        <v>4.8056000000000001E-2</v>
      </c>
      <c r="CB441" s="34">
        <v>3.6150000000000002E-2</v>
      </c>
      <c r="CC441" s="34">
        <v>1.7485000000000001E-2</v>
      </c>
      <c r="CD441" s="34">
        <v>9.0030000000000006E-3</v>
      </c>
      <c r="CE441" s="35">
        <v>8.7019999999999997E-3</v>
      </c>
      <c r="CF441" s="1">
        <v>1.83185</v>
      </c>
      <c r="CG441" s="1">
        <v>2.6723400000000002</v>
      </c>
      <c r="CH441" s="1">
        <v>0.21163000000000001</v>
      </c>
      <c r="CI441" s="1">
        <v>0.19350100000000001</v>
      </c>
      <c r="CJ441" s="1">
        <v>306.08699999999999</v>
      </c>
      <c r="CK441" s="1">
        <v>16.0503</v>
      </c>
      <c r="CL441" s="1">
        <v>4.6877199999999997</v>
      </c>
      <c r="CM441" s="1">
        <v>-136.15</v>
      </c>
      <c r="CN441" s="1">
        <v>0.409275</v>
      </c>
      <c r="CO441" s="1">
        <v>80.3155</v>
      </c>
      <c r="CP441" s="1">
        <v>54.579599999999999</v>
      </c>
      <c r="CQ441" s="1">
        <v>92.663899999999998</v>
      </c>
      <c r="CR441" s="1">
        <v>11.2685</v>
      </c>
      <c r="CS441" s="1">
        <v>133.42699999999999</v>
      </c>
      <c r="CT441" s="1">
        <v>19.975000000000001</v>
      </c>
      <c r="CU441" s="1">
        <v>30</v>
      </c>
      <c r="CV441" s="1">
        <v>30</v>
      </c>
      <c r="CW441" s="1">
        <v>30</v>
      </c>
      <c r="CX441" s="1">
        <v>30</v>
      </c>
      <c r="CY441" s="1">
        <v>20</v>
      </c>
      <c r="CZ441" s="1">
        <v>20</v>
      </c>
      <c r="DA441" s="1">
        <v>20</v>
      </c>
      <c r="DB441" s="1">
        <v>70</v>
      </c>
      <c r="DC441" s="1">
        <v>30</v>
      </c>
      <c r="DD441" s="1">
        <v>30</v>
      </c>
      <c r="DE441" s="1">
        <v>15</v>
      </c>
      <c r="DF441" s="1">
        <v>15</v>
      </c>
      <c r="DG441" s="1">
        <v>15</v>
      </c>
      <c r="DH441" s="1">
        <v>15</v>
      </c>
      <c r="DI441" s="1">
        <v>10</v>
      </c>
      <c r="DJ441" s="1">
        <v>10</v>
      </c>
      <c r="DK441" s="1">
        <v>10</v>
      </c>
      <c r="DL441" s="1">
        <v>40</v>
      </c>
      <c r="DM441" s="1">
        <v>15</v>
      </c>
      <c r="DN441" s="1">
        <v>15</v>
      </c>
      <c r="DO441" s="1">
        <v>15</v>
      </c>
      <c r="DP441" s="1">
        <v>15</v>
      </c>
      <c r="DQ441" s="1">
        <v>15</v>
      </c>
      <c r="DR441" s="1">
        <v>15</v>
      </c>
      <c r="DS441" s="1">
        <v>10</v>
      </c>
      <c r="DT441" s="1">
        <v>10</v>
      </c>
      <c r="DU441" s="1">
        <v>10</v>
      </c>
      <c r="DV441" s="1">
        <v>40</v>
      </c>
      <c r="DW441" s="1">
        <v>15</v>
      </c>
      <c r="DX441" s="1">
        <v>15</v>
      </c>
      <c r="DY441" s="1">
        <v>6.1693699999999998</v>
      </c>
      <c r="DZ441" s="1">
        <v>4.5424699999999998</v>
      </c>
      <c r="EA441" s="1">
        <v>377.16</v>
      </c>
      <c r="EB441" s="1">
        <v>451.27499999999998</v>
      </c>
      <c r="EC441" s="1">
        <v>0.19286300000000001</v>
      </c>
      <c r="ED441" s="1">
        <v>0.27551900000000001</v>
      </c>
      <c r="EE441" s="1">
        <v>1.7934600000000001</v>
      </c>
      <c r="EF441" s="1">
        <v>0.29627199999999998</v>
      </c>
      <c r="EG441" s="1">
        <v>102.764</v>
      </c>
      <c r="EH441" s="1">
        <v>1.4294100000000001</v>
      </c>
      <c r="EI441" s="1">
        <v>0.437419</v>
      </c>
      <c r="EJ441" s="1">
        <v>0.95750800000000003</v>
      </c>
      <c r="EK441" s="1">
        <v>1.5295300000000001</v>
      </c>
      <c r="EL441" s="1">
        <v>1.87408</v>
      </c>
      <c r="EM441" s="1">
        <v>0.18284400000000001</v>
      </c>
      <c r="EN441" s="1">
        <v>8.7665000000000007E-2</v>
      </c>
      <c r="EO441" s="1">
        <v>0.26295200000000002</v>
      </c>
      <c r="EP441" s="1">
        <v>0.31434200000000001</v>
      </c>
      <c r="EQ441" s="1">
        <v>1.0613900000000001</v>
      </c>
      <c r="ER441" s="1">
        <v>1.3446899999999999</v>
      </c>
      <c r="ES441" s="1">
        <v>5.7319500000000003</v>
      </c>
      <c r="ET441" s="1">
        <v>3.5849600000000001</v>
      </c>
      <c r="EU441" s="1">
        <v>375.63</v>
      </c>
      <c r="EV441" s="1">
        <v>449.40100000000001</v>
      </c>
      <c r="EW441" s="1">
        <v>1.0019E-2</v>
      </c>
      <c r="EX441" s="1">
        <v>0.18785399999999999</v>
      </c>
      <c r="EY441" s="1">
        <v>1.53051</v>
      </c>
      <c r="EZ441" s="1">
        <v>-1.8069999999999999E-2</v>
      </c>
      <c r="FA441" s="1">
        <v>101.703</v>
      </c>
      <c r="FB441" s="1">
        <v>8.4713999999999998E-2</v>
      </c>
      <c r="FC441" s="1">
        <v>0.18008299999999999</v>
      </c>
      <c r="FD441" s="1">
        <v>3.1210000000000002E-2</v>
      </c>
      <c r="FE441" s="1">
        <v>2.9003800000000002</v>
      </c>
      <c r="FF441" s="1">
        <v>0.77986500000000003</v>
      </c>
      <c r="FG441" s="1">
        <v>8.7999999999999998E-5</v>
      </c>
      <c r="FH441" s="1">
        <v>3.0720000000000001E-3</v>
      </c>
      <c r="FI441" s="1">
        <v>1.2592000000000001E-2</v>
      </c>
      <c r="FJ441" s="1">
        <v>-6.9999999999999999E-4</v>
      </c>
      <c r="FK441" s="1">
        <v>0.58425700000000003</v>
      </c>
      <c r="FL441" s="1">
        <v>1.4799999999999999E-4</v>
      </c>
      <c r="FM441" s="1">
        <v>42650.7860069444</v>
      </c>
      <c r="FN441" s="1">
        <f t="shared" si="45"/>
        <v>238.93166666646721</v>
      </c>
      <c r="FO441" s="1">
        <v>1.034</v>
      </c>
      <c r="FP441" s="1">
        <v>1.0108999999999999</v>
      </c>
      <c r="FQ441" s="1">
        <v>1.0439000000000001</v>
      </c>
      <c r="FR441" s="1">
        <v>1.0162</v>
      </c>
      <c r="FS441" s="1">
        <v>1.2051000000000001</v>
      </c>
      <c r="FT441" s="1">
        <v>1.1649</v>
      </c>
      <c r="FU441" s="1">
        <v>1.1887000000000001</v>
      </c>
      <c r="FV441" s="1">
        <v>1.0772999999999999</v>
      </c>
      <c r="FW441" s="1">
        <v>1.0773999999999999</v>
      </c>
      <c r="FX441" s="1">
        <v>1.0565</v>
      </c>
      <c r="FY441" s="1">
        <v>1.7557</v>
      </c>
      <c r="FZ441" s="1">
        <v>1.4077999999999999</v>
      </c>
      <c r="GA441" s="1">
        <v>1.2202999999999999</v>
      </c>
      <c r="GB441" s="1">
        <v>1.3059000000000001</v>
      </c>
      <c r="GC441" s="1">
        <v>1.0044999999999999</v>
      </c>
      <c r="GD441" s="1">
        <v>1.0241</v>
      </c>
      <c r="GE441" s="1">
        <v>1.0017</v>
      </c>
      <c r="GF441" s="1">
        <v>1.149</v>
      </c>
      <c r="GG441" s="1">
        <v>1.0586</v>
      </c>
      <c r="GH441" s="1">
        <v>1.0582</v>
      </c>
      <c r="GI441" s="1">
        <v>0.9929</v>
      </c>
      <c r="GJ441" s="1">
        <v>0.9819</v>
      </c>
      <c r="GK441" s="1">
        <v>0.98519999999999996</v>
      </c>
      <c r="GL441" s="1">
        <v>0.99890000000000001</v>
      </c>
      <c r="GM441" s="1">
        <v>0.99980000000000002</v>
      </c>
      <c r="GN441" s="1">
        <v>0.99909999999999999</v>
      </c>
      <c r="GO441" s="1">
        <v>1</v>
      </c>
      <c r="GP441" s="1">
        <v>0.99350000000000005</v>
      </c>
      <c r="GQ441" s="1">
        <v>0.99960000000000004</v>
      </c>
      <c r="GR441" s="1">
        <v>0.99939999999999996</v>
      </c>
      <c r="GS441" s="1">
        <v>1.8026</v>
      </c>
      <c r="GT441" s="1">
        <v>1.3974</v>
      </c>
      <c r="GU441" s="1">
        <v>1.2551000000000001</v>
      </c>
      <c r="GV441" s="1">
        <v>1.3254999999999999</v>
      </c>
      <c r="GW441" s="1">
        <v>1.2101999999999999</v>
      </c>
      <c r="GX441" s="1">
        <v>1.1919</v>
      </c>
      <c r="GY441" s="1">
        <v>1.1907000000000001</v>
      </c>
      <c r="GZ441" s="1">
        <v>1.2297</v>
      </c>
      <c r="HA441" s="1">
        <v>1.1399999999999999</v>
      </c>
      <c r="HB441" s="1">
        <v>1.1172</v>
      </c>
      <c r="HC441" s="1">
        <v>502</v>
      </c>
      <c r="HD441" s="1">
        <v>1229</v>
      </c>
      <c r="HE441" s="1">
        <v>1228</v>
      </c>
      <c r="HF441" s="1">
        <v>502</v>
      </c>
      <c r="HG441" s="1">
        <v>218</v>
      </c>
      <c r="HH441" s="1">
        <v>232</v>
      </c>
      <c r="HI441" s="1">
        <v>231</v>
      </c>
      <c r="HJ441" s="1">
        <v>745</v>
      </c>
      <c r="HK441" s="1">
        <v>226</v>
      </c>
      <c r="HL441" s="1">
        <v>221</v>
      </c>
      <c r="HM441" s="1" t="s">
        <v>219</v>
      </c>
      <c r="HN441" s="1" t="s">
        <v>220</v>
      </c>
      <c r="HO441" s="1" t="s">
        <v>221</v>
      </c>
      <c r="HP441" s="1" t="s">
        <v>219</v>
      </c>
      <c r="HQ441" s="1" t="s">
        <v>222</v>
      </c>
      <c r="HR441" s="1" t="s">
        <v>223</v>
      </c>
      <c r="HS441" s="1" t="s">
        <v>224</v>
      </c>
      <c r="HT441" s="1" t="s">
        <v>225</v>
      </c>
      <c r="HU441" s="1" t="s">
        <v>226</v>
      </c>
      <c r="HV441" s="1" t="s">
        <v>227</v>
      </c>
      <c r="HW441" s="1">
        <v>13.882099999999999</v>
      </c>
      <c r="HX441" s="1">
        <v>35.880899999999997</v>
      </c>
      <c r="HY441" s="1">
        <v>45.107100000000003</v>
      </c>
      <c r="HZ441" s="1">
        <v>0</v>
      </c>
      <c r="IA441" s="1">
        <v>11.433400000000001</v>
      </c>
      <c r="IB441" s="1">
        <v>20.980599999999999</v>
      </c>
      <c r="IC441" s="1">
        <v>-1.1999999999999999E-3</v>
      </c>
      <c r="ID441" s="1">
        <v>45.1083</v>
      </c>
      <c r="IE441" s="1">
        <v>3.3000000000000003E-5</v>
      </c>
      <c r="IF441" s="1">
        <v>2</v>
      </c>
      <c r="IG441" s="1">
        <v>0</v>
      </c>
      <c r="IH441" s="1">
        <v>0</v>
      </c>
      <c r="II441" s="1">
        <v>0</v>
      </c>
      <c r="IJ441" s="1">
        <v>0</v>
      </c>
      <c r="IK441" s="1">
        <v>0</v>
      </c>
      <c r="IL441" s="1">
        <v>0</v>
      </c>
      <c r="IM441" s="1">
        <v>0</v>
      </c>
      <c r="IN441" s="1">
        <v>0</v>
      </c>
      <c r="IO441" s="1">
        <v>0</v>
      </c>
      <c r="IP441" s="1">
        <v>0</v>
      </c>
      <c r="IQ441" s="1">
        <v>0</v>
      </c>
      <c r="IR441" s="1">
        <v>0</v>
      </c>
      <c r="IS441" s="1">
        <v>0</v>
      </c>
      <c r="IT441" s="1">
        <v>0</v>
      </c>
      <c r="IU441" s="1">
        <v>0</v>
      </c>
      <c r="IV441" s="1">
        <v>0</v>
      </c>
      <c r="IW441" s="1">
        <v>0</v>
      </c>
      <c r="IX441" s="1">
        <v>0</v>
      </c>
      <c r="IY441" s="1">
        <v>0</v>
      </c>
      <c r="IZ441" s="1">
        <v>0</v>
      </c>
      <c r="JA441" s="1">
        <v>0</v>
      </c>
      <c r="JB441" s="1">
        <v>0</v>
      </c>
      <c r="JC441" s="1">
        <v>0</v>
      </c>
      <c r="JD441" s="1">
        <v>0</v>
      </c>
      <c r="JE441" s="1">
        <v>0</v>
      </c>
      <c r="JF441" s="1">
        <v>0</v>
      </c>
      <c r="JG441" s="1">
        <v>0</v>
      </c>
      <c r="JH441" s="1">
        <v>0</v>
      </c>
      <c r="JI441" s="1">
        <v>0</v>
      </c>
      <c r="JJ441" s="1">
        <v>0</v>
      </c>
      <c r="JK441" s="1">
        <v>0</v>
      </c>
      <c r="JL441" s="1">
        <v>0</v>
      </c>
      <c r="JM441" s="1">
        <v>0</v>
      </c>
      <c r="JN441" s="1">
        <v>0</v>
      </c>
      <c r="JO441" s="1">
        <v>0</v>
      </c>
      <c r="JP441" s="1">
        <v>0</v>
      </c>
      <c r="JQ441" s="1">
        <v>0</v>
      </c>
      <c r="JR441" s="1">
        <v>0</v>
      </c>
      <c r="JS441" s="1">
        <v>0</v>
      </c>
      <c r="JT441" s="1">
        <v>0</v>
      </c>
      <c r="JU441" s="1">
        <v>0</v>
      </c>
      <c r="JV441" s="1">
        <v>0</v>
      </c>
      <c r="JW441" s="1">
        <v>0</v>
      </c>
      <c r="JX441" s="1">
        <v>0</v>
      </c>
      <c r="JY441" s="1">
        <v>0</v>
      </c>
      <c r="JZ441" s="1">
        <v>0</v>
      </c>
      <c r="KA441" s="1">
        <v>0</v>
      </c>
      <c r="KB441" s="1">
        <v>0</v>
      </c>
      <c r="KC441" s="1">
        <v>0</v>
      </c>
      <c r="KD441" s="1">
        <v>0</v>
      </c>
      <c r="KR441" s="30"/>
      <c r="KS441" s="30"/>
      <c r="KT441" s="30"/>
      <c r="KU441" s="30"/>
      <c r="KV441" s="30"/>
      <c r="KW441" s="30"/>
      <c r="KX441" s="30"/>
      <c r="KY441" s="30"/>
      <c r="KZ441" s="30"/>
      <c r="LA441" s="30"/>
      <c r="LB441" s="30"/>
      <c r="LC441" s="30"/>
      <c r="LG441" s="31"/>
      <c r="LH441" s="31"/>
      <c r="LI441" s="31"/>
      <c r="LJ441" s="31"/>
      <c r="LK441" s="31"/>
      <c r="LL441" s="31"/>
      <c r="LM441" s="31"/>
      <c r="LN441" s="31"/>
      <c r="LO441" s="31"/>
      <c r="LP441" s="31"/>
      <c r="LQ441" s="31"/>
      <c r="LR441" s="31"/>
    </row>
    <row r="442" spans="1:330" x14ac:dyDescent="0.35">
      <c r="A442" s="1" t="s">
        <v>268</v>
      </c>
      <c r="B442" s="1" t="s">
        <v>264</v>
      </c>
      <c r="C442" s="1">
        <v>133</v>
      </c>
      <c r="D442" s="1">
        <v>40</v>
      </c>
      <c r="E442" s="1">
        <v>15</v>
      </c>
      <c r="F442" s="1">
        <v>20</v>
      </c>
      <c r="G442" s="1">
        <v>5</v>
      </c>
      <c r="H442" s="1">
        <v>2161</v>
      </c>
      <c r="I442" s="1">
        <v>14</v>
      </c>
      <c r="J442" s="1">
        <v>1.0092399999999999</v>
      </c>
      <c r="K442" s="1">
        <v>0.29565000000000002</v>
      </c>
      <c r="L442" s="1">
        <v>19.831399999999999</v>
      </c>
      <c r="M442" s="1">
        <v>21.953099999999999</v>
      </c>
      <c r="N442" s="1">
        <v>-1.4489999999999999E-2</v>
      </c>
      <c r="O442" s="1">
        <v>0.154415</v>
      </c>
      <c r="P442" s="1">
        <v>0.70817600000000003</v>
      </c>
      <c r="Q442" s="1">
        <v>-4.79E-3</v>
      </c>
      <c r="R442" s="1">
        <v>7.2225799999999998</v>
      </c>
      <c r="S442" s="1">
        <v>4.6930000000000001E-3</v>
      </c>
      <c r="T442" s="1">
        <v>44.979300000000002</v>
      </c>
      <c r="U442" s="1">
        <v>96.139300000000006</v>
      </c>
      <c r="V442" s="33">
        <v>1.36951</v>
      </c>
      <c r="W442" s="34">
        <v>0.49021700000000001</v>
      </c>
      <c r="X442" s="34">
        <v>37.470300000000002</v>
      </c>
      <c r="Y442" s="34">
        <v>46.96</v>
      </c>
      <c r="Z442" s="34">
        <v>-1.8710000000000001E-2</v>
      </c>
      <c r="AA442" s="34">
        <v>0.257573</v>
      </c>
      <c r="AB442" s="34">
        <v>0.91106500000000001</v>
      </c>
      <c r="AC442" s="34">
        <v>-4.79E-3</v>
      </c>
      <c r="AD442" s="34">
        <v>8.6994100000000003</v>
      </c>
      <c r="AE442" s="34">
        <v>6.5599999999999999E-3</v>
      </c>
      <c r="AF442" s="34">
        <v>7.9999999999999996E-6</v>
      </c>
      <c r="AG442" s="35">
        <v>96.141199999999998</v>
      </c>
      <c r="AH442" s="30">
        <v>0.963978</v>
      </c>
      <c r="AI442" s="30">
        <v>0.26530999999999999</v>
      </c>
      <c r="AJ442" s="30">
        <v>16.032299999999999</v>
      </c>
      <c r="AK442" s="30">
        <v>17.048300000000001</v>
      </c>
      <c r="AL442" s="30">
        <v>-5.7499999999999999E-3</v>
      </c>
      <c r="AM442" s="30">
        <v>7.0319999999999994E-2</v>
      </c>
      <c r="AN442" s="30">
        <v>0.27660800000000002</v>
      </c>
      <c r="AO442" s="30">
        <v>-2.9399999999999999E-3</v>
      </c>
      <c r="AP442" s="30">
        <v>4.0287899999999999</v>
      </c>
      <c r="AQ442" s="30">
        <v>2.552E-3</v>
      </c>
      <c r="AR442" s="30">
        <v>61.320599999999999</v>
      </c>
      <c r="AS442" s="21">
        <f t="shared" si="41"/>
        <v>6.3344080977166843E-4</v>
      </c>
      <c r="AT442" s="21">
        <f t="shared" si="42"/>
        <v>-7.2974764135137348E-4</v>
      </c>
      <c r="AU442" s="23">
        <v>1.69991</v>
      </c>
      <c r="AV442" s="23">
        <v>0.94206400000000001</v>
      </c>
      <c r="AW442" s="23">
        <v>28.460899999999999</v>
      </c>
      <c r="AX442" s="23">
        <v>60.534700000000001</v>
      </c>
      <c r="AY442" s="23">
        <v>-2.043E-2</v>
      </c>
      <c r="AZ442" s="23">
        <v>0.249662</v>
      </c>
      <c r="BA442" s="23">
        <v>0.98206499999999997</v>
      </c>
      <c r="BB442" s="23">
        <v>-1.0449999999999999E-2</v>
      </c>
      <c r="BC442" s="23">
        <v>7.1525699999999999</v>
      </c>
      <c r="BD442" s="23">
        <v>9.0690000000000007E-3</v>
      </c>
      <c r="BE442" s="23">
        <v>0</v>
      </c>
      <c r="BF442" s="23">
        <v>100</v>
      </c>
      <c r="BG442" s="23">
        <v>22</v>
      </c>
      <c r="BH442" s="23" t="s">
        <v>218</v>
      </c>
      <c r="BI442" s="23">
        <v>0.34354800000000002</v>
      </c>
      <c r="BJ442" s="23">
        <v>9.5194000000000001E-2</v>
      </c>
      <c r="BK442" s="23">
        <v>5.7518799999999999</v>
      </c>
      <c r="BL442" s="23">
        <v>6.1169599999999997</v>
      </c>
      <c r="BM442" s="23">
        <v>-2.0600000000000002E-3</v>
      </c>
      <c r="BN442" s="23">
        <v>2.5228E-2</v>
      </c>
      <c r="BO442" s="23">
        <v>9.9237000000000006E-2</v>
      </c>
      <c r="BP442" s="23">
        <v>-1.06E-3</v>
      </c>
      <c r="BQ442" s="23">
        <v>1.4455199999999999</v>
      </c>
      <c r="BR442" s="23">
        <v>9.1600000000000004E-4</v>
      </c>
      <c r="BS442" s="23">
        <v>22</v>
      </c>
      <c r="BT442" s="22">
        <f t="shared" si="43"/>
        <v>0.21759899999999999</v>
      </c>
      <c r="BU442" s="22">
        <f t="shared" si="44"/>
        <v>0.19202623936038207</v>
      </c>
      <c r="BV442" s="33">
        <v>1.3528999999999999E-2</v>
      </c>
      <c r="BW442" s="34">
        <v>9.6489999999999996E-3</v>
      </c>
      <c r="BX442" s="34">
        <v>8.1089999999999999E-3</v>
      </c>
      <c r="BY442" s="34">
        <v>8.4449999999999994E-3</v>
      </c>
      <c r="BZ442" s="34">
        <v>3.6213000000000002E-2</v>
      </c>
      <c r="CA442" s="34">
        <v>4.7372999999999998E-2</v>
      </c>
      <c r="CB442" s="34">
        <v>3.6521999999999999E-2</v>
      </c>
      <c r="CC442" s="34">
        <v>1.797E-2</v>
      </c>
      <c r="CD442" s="34">
        <v>8.4589999999999995E-3</v>
      </c>
      <c r="CE442" s="35">
        <v>8.7889999999999999E-3</v>
      </c>
      <c r="CF442" s="1">
        <v>1.82331</v>
      </c>
      <c r="CG442" s="1">
        <v>2.6455099999999998</v>
      </c>
      <c r="CH442" s="1">
        <v>0.21201700000000001</v>
      </c>
      <c r="CI442" s="1">
        <v>0.19358</v>
      </c>
      <c r="CJ442" s="1">
        <v>-113.87</v>
      </c>
      <c r="CK442" s="1">
        <v>19.6084</v>
      </c>
      <c r="CL442" s="1">
        <v>4.7448699999999997</v>
      </c>
      <c r="CM442" s="1">
        <v>-155.52000000000001</v>
      </c>
      <c r="CN442" s="1">
        <v>0.40971299999999999</v>
      </c>
      <c r="CO442" s="1">
        <v>89.597300000000004</v>
      </c>
      <c r="CP442" s="1">
        <v>54.5685</v>
      </c>
      <c r="CQ442" s="1">
        <v>92.662599999999998</v>
      </c>
      <c r="CR442" s="1">
        <v>11.2685</v>
      </c>
      <c r="CS442" s="1">
        <v>144.60400000000001</v>
      </c>
      <c r="CT442" s="1">
        <v>19.975000000000001</v>
      </c>
      <c r="CU442" s="1">
        <v>30</v>
      </c>
      <c r="CV442" s="1">
        <v>30</v>
      </c>
      <c r="CW442" s="1">
        <v>30</v>
      </c>
      <c r="CX442" s="1">
        <v>30</v>
      </c>
      <c r="CY442" s="1">
        <v>20</v>
      </c>
      <c r="CZ442" s="1">
        <v>20</v>
      </c>
      <c r="DA442" s="1">
        <v>20</v>
      </c>
      <c r="DB442" s="1">
        <v>70</v>
      </c>
      <c r="DC442" s="1">
        <v>30</v>
      </c>
      <c r="DD442" s="1">
        <v>30</v>
      </c>
      <c r="DE442" s="1">
        <v>15</v>
      </c>
      <c r="DF442" s="1">
        <v>15</v>
      </c>
      <c r="DG442" s="1">
        <v>15</v>
      </c>
      <c r="DH442" s="1">
        <v>15</v>
      </c>
      <c r="DI442" s="1">
        <v>10</v>
      </c>
      <c r="DJ442" s="1">
        <v>10</v>
      </c>
      <c r="DK442" s="1">
        <v>10</v>
      </c>
      <c r="DL442" s="1">
        <v>40</v>
      </c>
      <c r="DM442" s="1">
        <v>15</v>
      </c>
      <c r="DN442" s="1">
        <v>15</v>
      </c>
      <c r="DO442" s="1">
        <v>15</v>
      </c>
      <c r="DP442" s="1">
        <v>15</v>
      </c>
      <c r="DQ442" s="1">
        <v>15</v>
      </c>
      <c r="DR442" s="1">
        <v>15</v>
      </c>
      <c r="DS442" s="1">
        <v>10</v>
      </c>
      <c r="DT442" s="1">
        <v>10</v>
      </c>
      <c r="DU442" s="1">
        <v>10</v>
      </c>
      <c r="DV442" s="1">
        <v>40</v>
      </c>
      <c r="DW442" s="1">
        <v>15</v>
      </c>
      <c r="DX442" s="1">
        <v>15</v>
      </c>
      <c r="DY442" s="1">
        <v>6.0774999999999997</v>
      </c>
      <c r="DZ442" s="1">
        <v>4.5240900000000002</v>
      </c>
      <c r="EA442" s="1">
        <v>375.892</v>
      </c>
      <c r="EB442" s="1">
        <v>451.25099999999998</v>
      </c>
      <c r="EC442" s="1">
        <v>0.18284400000000001</v>
      </c>
      <c r="ED442" s="1">
        <v>0.22792899999999999</v>
      </c>
      <c r="EE442" s="1">
        <v>1.7759199999999999</v>
      </c>
      <c r="EF442" s="1">
        <v>0.31559500000000001</v>
      </c>
      <c r="EG442" s="1">
        <v>102.18600000000001</v>
      </c>
      <c r="EH442" s="1">
        <v>1.4477800000000001</v>
      </c>
      <c r="EI442" s="1">
        <v>0.38287700000000002</v>
      </c>
      <c r="EJ442" s="1">
        <v>0.92091100000000004</v>
      </c>
      <c r="EK442" s="1">
        <v>1.56</v>
      </c>
      <c r="EL442" s="1">
        <v>1.98922</v>
      </c>
      <c r="EM442" s="1">
        <v>0.210396</v>
      </c>
      <c r="EN442" s="1">
        <v>8.516E-2</v>
      </c>
      <c r="EO442" s="1">
        <v>0.26832899999999998</v>
      </c>
      <c r="EP442" s="1">
        <v>0.331876</v>
      </c>
      <c r="EQ442" s="1">
        <v>0.93652199999999997</v>
      </c>
      <c r="ER442" s="1">
        <v>1.3712299999999999</v>
      </c>
      <c r="ES442" s="1">
        <v>5.6946199999999996</v>
      </c>
      <c r="ET442" s="1">
        <v>3.60318</v>
      </c>
      <c r="EU442" s="1">
        <v>374.33199999999999</v>
      </c>
      <c r="EV442" s="1">
        <v>449.262</v>
      </c>
      <c r="EW442" s="1">
        <v>-2.7550000000000002E-2</v>
      </c>
      <c r="EX442" s="1">
        <v>0.14276900000000001</v>
      </c>
      <c r="EY442" s="1">
        <v>1.5076000000000001</v>
      </c>
      <c r="EZ442" s="1">
        <v>-1.6279999999999999E-2</v>
      </c>
      <c r="FA442" s="1">
        <v>101.25</v>
      </c>
      <c r="FB442" s="1">
        <v>7.6550999999999994E-2</v>
      </c>
      <c r="FC442" s="1">
        <v>0.17891000000000001</v>
      </c>
      <c r="FD442" s="1">
        <v>3.1368E-2</v>
      </c>
      <c r="FE442" s="1">
        <v>2.8903599999999998</v>
      </c>
      <c r="FF442" s="1">
        <v>0.77962399999999998</v>
      </c>
      <c r="FG442" s="1">
        <v>-2.4000000000000001E-4</v>
      </c>
      <c r="FH442" s="1">
        <v>2.3349999999999998E-3</v>
      </c>
      <c r="FI442" s="1">
        <v>1.2403000000000001E-2</v>
      </c>
      <c r="FJ442" s="1">
        <v>-6.3000000000000003E-4</v>
      </c>
      <c r="FK442" s="1">
        <v>0.581654</v>
      </c>
      <c r="FL442" s="1">
        <v>1.3300000000000001E-4</v>
      </c>
      <c r="FM442" s="1">
        <v>42650.788715277798</v>
      </c>
      <c r="FN442" s="1">
        <f t="shared" si="45"/>
        <v>238.99666666804114</v>
      </c>
      <c r="FO442" s="1">
        <v>1.0341</v>
      </c>
      <c r="FP442" s="1">
        <v>1.0109999999999999</v>
      </c>
      <c r="FQ442" s="1">
        <v>1.044</v>
      </c>
      <c r="FR442" s="1">
        <v>1.0163</v>
      </c>
      <c r="FS442" s="1">
        <v>1.2053</v>
      </c>
      <c r="FT442" s="1">
        <v>1.165</v>
      </c>
      <c r="FU442" s="1">
        <v>1.1888000000000001</v>
      </c>
      <c r="FV442" s="1">
        <v>1.0773999999999999</v>
      </c>
      <c r="FW442" s="1">
        <v>1.0774999999999999</v>
      </c>
      <c r="FX442" s="1">
        <v>1.0566</v>
      </c>
      <c r="FY442" s="1">
        <v>1.7544999999999999</v>
      </c>
      <c r="FZ442" s="1">
        <v>1.4071</v>
      </c>
      <c r="GA442" s="1">
        <v>1.2199</v>
      </c>
      <c r="GB442" s="1">
        <v>1.3056000000000001</v>
      </c>
      <c r="GC442" s="1">
        <v>1.0044</v>
      </c>
      <c r="GD442" s="1">
        <v>1.0242</v>
      </c>
      <c r="GE442" s="1">
        <v>1.0016</v>
      </c>
      <c r="GF442" s="1">
        <v>1.1491</v>
      </c>
      <c r="GG442" s="1">
        <v>1.0586</v>
      </c>
      <c r="GH442" s="1">
        <v>1.0582</v>
      </c>
      <c r="GI442" s="1">
        <v>0.9929</v>
      </c>
      <c r="GJ442" s="1">
        <v>0.9819</v>
      </c>
      <c r="GK442" s="1">
        <v>0.98519999999999996</v>
      </c>
      <c r="GL442" s="1">
        <v>0.99890000000000001</v>
      </c>
      <c r="GM442" s="1">
        <v>0.99980000000000002</v>
      </c>
      <c r="GN442" s="1">
        <v>0.99909999999999999</v>
      </c>
      <c r="GO442" s="1">
        <v>1</v>
      </c>
      <c r="GP442" s="1">
        <v>0.99350000000000005</v>
      </c>
      <c r="GQ442" s="1">
        <v>0.99970000000000003</v>
      </c>
      <c r="GR442" s="1">
        <v>0.99939999999999996</v>
      </c>
      <c r="GS442" s="1">
        <v>1.8016000000000001</v>
      </c>
      <c r="GT442" s="1">
        <v>1.3968</v>
      </c>
      <c r="GU442" s="1">
        <v>1.2546999999999999</v>
      </c>
      <c r="GV442" s="1">
        <v>1.3252999999999999</v>
      </c>
      <c r="GW442" s="1">
        <v>1.2102999999999999</v>
      </c>
      <c r="GX442" s="1">
        <v>1.1920999999999999</v>
      </c>
      <c r="GY442" s="1">
        <v>1.1908000000000001</v>
      </c>
      <c r="GZ442" s="1">
        <v>1.2299</v>
      </c>
      <c r="HA442" s="1">
        <v>1.1403000000000001</v>
      </c>
      <c r="HB442" s="1">
        <v>1.1174999999999999</v>
      </c>
      <c r="HC442" s="1">
        <v>502</v>
      </c>
      <c r="HD442" s="1">
        <v>1229</v>
      </c>
      <c r="HE442" s="1">
        <v>1228</v>
      </c>
      <c r="HF442" s="1">
        <v>502</v>
      </c>
      <c r="HG442" s="1">
        <v>218</v>
      </c>
      <c r="HH442" s="1">
        <v>232</v>
      </c>
      <c r="HI442" s="1">
        <v>231</v>
      </c>
      <c r="HJ442" s="1">
        <v>745</v>
      </c>
      <c r="HK442" s="1">
        <v>226</v>
      </c>
      <c r="HL442" s="1">
        <v>221</v>
      </c>
      <c r="HM442" s="1" t="s">
        <v>219</v>
      </c>
      <c r="HN442" s="1" t="s">
        <v>220</v>
      </c>
      <c r="HO442" s="1" t="s">
        <v>221</v>
      </c>
      <c r="HP442" s="1" t="s">
        <v>219</v>
      </c>
      <c r="HQ442" s="1" t="s">
        <v>222</v>
      </c>
      <c r="HR442" s="1" t="s">
        <v>223</v>
      </c>
      <c r="HS442" s="1" t="s">
        <v>224</v>
      </c>
      <c r="HT442" s="1" t="s">
        <v>225</v>
      </c>
      <c r="HU442" s="1" t="s">
        <v>226</v>
      </c>
      <c r="HV442" s="1" t="s">
        <v>227</v>
      </c>
      <c r="HW442" s="1">
        <v>13.8764</v>
      </c>
      <c r="HX442" s="1">
        <v>35.875399999999999</v>
      </c>
      <c r="HY442" s="1">
        <v>44.979300000000002</v>
      </c>
      <c r="HZ442" s="1">
        <v>0</v>
      </c>
      <c r="IA442" s="1">
        <v>11.424300000000001</v>
      </c>
      <c r="IB442" s="1">
        <v>20.971699999999998</v>
      </c>
      <c r="IC442" s="1">
        <v>-1.08E-3</v>
      </c>
      <c r="ID442" s="1">
        <v>44.980400000000003</v>
      </c>
      <c r="IE442" s="1">
        <v>2.9E-5</v>
      </c>
      <c r="IF442" s="1">
        <v>2</v>
      </c>
      <c r="IG442" s="1">
        <v>0</v>
      </c>
      <c r="IH442" s="1">
        <v>0</v>
      </c>
      <c r="II442" s="1">
        <v>0</v>
      </c>
      <c r="IJ442" s="1">
        <v>0</v>
      </c>
      <c r="IK442" s="1">
        <v>0</v>
      </c>
      <c r="IL442" s="1">
        <v>0</v>
      </c>
      <c r="IM442" s="1">
        <v>0</v>
      </c>
      <c r="IN442" s="1">
        <v>0</v>
      </c>
      <c r="IO442" s="1">
        <v>0</v>
      </c>
      <c r="IP442" s="1">
        <v>0</v>
      </c>
      <c r="IQ442" s="1">
        <v>0</v>
      </c>
      <c r="IR442" s="1">
        <v>0</v>
      </c>
      <c r="IS442" s="1">
        <v>0</v>
      </c>
      <c r="IT442" s="1">
        <v>0</v>
      </c>
      <c r="IU442" s="1">
        <v>0</v>
      </c>
      <c r="IV442" s="1">
        <v>0</v>
      </c>
      <c r="IW442" s="1">
        <v>0</v>
      </c>
      <c r="IX442" s="1">
        <v>0</v>
      </c>
      <c r="IY442" s="1">
        <v>0</v>
      </c>
      <c r="IZ442" s="1">
        <v>0</v>
      </c>
      <c r="JA442" s="1">
        <v>0</v>
      </c>
      <c r="JB442" s="1">
        <v>0</v>
      </c>
      <c r="JC442" s="1">
        <v>0</v>
      </c>
      <c r="JD442" s="1">
        <v>0</v>
      </c>
      <c r="JE442" s="1">
        <v>0</v>
      </c>
      <c r="JF442" s="1">
        <v>0</v>
      </c>
      <c r="JG442" s="1">
        <v>0</v>
      </c>
      <c r="JH442" s="1">
        <v>0</v>
      </c>
      <c r="JI442" s="1">
        <v>0</v>
      </c>
      <c r="JJ442" s="1">
        <v>0</v>
      </c>
      <c r="JK442" s="1">
        <v>0</v>
      </c>
      <c r="JL442" s="1">
        <v>0</v>
      </c>
      <c r="JM442" s="1">
        <v>0</v>
      </c>
      <c r="JN442" s="1">
        <v>0</v>
      </c>
      <c r="JO442" s="1">
        <v>0</v>
      </c>
      <c r="JP442" s="1">
        <v>0</v>
      </c>
      <c r="JQ442" s="1">
        <v>0</v>
      </c>
      <c r="JR442" s="1">
        <v>0</v>
      </c>
      <c r="JS442" s="1">
        <v>0</v>
      </c>
      <c r="JT442" s="1">
        <v>0</v>
      </c>
      <c r="JU442" s="1">
        <v>0</v>
      </c>
      <c r="JV442" s="1">
        <v>0</v>
      </c>
      <c r="JW442" s="1">
        <v>0</v>
      </c>
      <c r="JX442" s="1">
        <v>0</v>
      </c>
      <c r="JY442" s="1">
        <v>0</v>
      </c>
      <c r="JZ442" s="1">
        <v>0</v>
      </c>
      <c r="KA442" s="1">
        <v>0</v>
      </c>
      <c r="KB442" s="1">
        <v>0</v>
      </c>
      <c r="KC442" s="1">
        <v>0</v>
      </c>
      <c r="KD442" s="1">
        <v>0</v>
      </c>
      <c r="KR442" s="30"/>
      <c r="KS442" s="30"/>
      <c r="KT442" s="30"/>
      <c r="KU442" s="30"/>
      <c r="KV442" s="30"/>
      <c r="KW442" s="30"/>
      <c r="KX442" s="30"/>
      <c r="KY442" s="30"/>
      <c r="KZ442" s="30"/>
      <c r="LA442" s="30"/>
      <c r="LB442" s="30"/>
      <c r="LC442" s="30"/>
      <c r="LG442" s="31"/>
      <c r="LH442" s="31"/>
      <c r="LI442" s="31"/>
      <c r="LJ442" s="31"/>
      <c r="LK442" s="31"/>
      <c r="LL442" s="31"/>
      <c r="LM442" s="31"/>
      <c r="LN442" s="31"/>
      <c r="LO442" s="31"/>
      <c r="LP442" s="31"/>
      <c r="LQ442" s="31"/>
      <c r="LR442" s="31"/>
    </row>
    <row r="443" spans="1:330" x14ac:dyDescent="0.35">
      <c r="A443" s="1" t="s">
        <v>268</v>
      </c>
      <c r="B443" s="1" t="s">
        <v>264</v>
      </c>
      <c r="C443" s="1">
        <v>133</v>
      </c>
      <c r="D443" s="1">
        <v>40</v>
      </c>
      <c r="E443" s="1">
        <v>15</v>
      </c>
      <c r="F443" s="1">
        <v>20</v>
      </c>
      <c r="G443" s="1">
        <v>5</v>
      </c>
      <c r="H443" s="1">
        <v>2162</v>
      </c>
      <c r="I443" s="1">
        <v>15</v>
      </c>
      <c r="J443" s="1">
        <v>1.0612299999999999</v>
      </c>
      <c r="K443" s="1">
        <v>0.28071200000000002</v>
      </c>
      <c r="L443" s="1">
        <v>19.993400000000001</v>
      </c>
      <c r="M443" s="1">
        <v>21.986999999999998</v>
      </c>
      <c r="N443" s="1">
        <v>-3.6880000000000003E-2</v>
      </c>
      <c r="O443" s="1">
        <v>0.25187199999999998</v>
      </c>
      <c r="P443" s="1">
        <v>0.71155999999999997</v>
      </c>
      <c r="Q443" s="1">
        <v>-5.7299999999999999E-3</v>
      </c>
      <c r="R443" s="1">
        <v>7.2219899999999999</v>
      </c>
      <c r="S443" s="1">
        <v>4.6220000000000002E-3</v>
      </c>
      <c r="T443" s="1">
        <v>45.229700000000001</v>
      </c>
      <c r="U443" s="1">
        <v>96.6995</v>
      </c>
      <c r="V443" s="33">
        <v>1.44004</v>
      </c>
      <c r="W443" s="34">
        <v>0.46544999999999997</v>
      </c>
      <c r="X443" s="34">
        <v>37.776400000000002</v>
      </c>
      <c r="Y443" s="34">
        <v>47.032699999999998</v>
      </c>
      <c r="Z443" s="34">
        <v>-4.7620000000000003E-2</v>
      </c>
      <c r="AA443" s="34">
        <v>0.42013600000000001</v>
      </c>
      <c r="AB443" s="34">
        <v>0.91541700000000004</v>
      </c>
      <c r="AC443" s="34">
        <v>-5.7299999999999999E-3</v>
      </c>
      <c r="AD443" s="34">
        <v>8.6986899999999991</v>
      </c>
      <c r="AE443" s="34">
        <v>6.4599999999999996E-3</v>
      </c>
      <c r="AF443" s="34">
        <v>3.9999999999999998E-6</v>
      </c>
      <c r="AG443" s="35">
        <v>96.701999999999998</v>
      </c>
      <c r="AH443" s="30">
        <v>1.00787</v>
      </c>
      <c r="AI443" s="30">
        <v>0.250475</v>
      </c>
      <c r="AJ443" s="30">
        <v>16.0715</v>
      </c>
      <c r="AK443" s="30">
        <v>16.977699999999999</v>
      </c>
      <c r="AL443" s="30">
        <v>-1.456E-2</v>
      </c>
      <c r="AM443" s="30">
        <v>0.11405</v>
      </c>
      <c r="AN443" s="30">
        <v>0.27635199999999999</v>
      </c>
      <c r="AO443" s="30">
        <v>-3.5100000000000001E-3</v>
      </c>
      <c r="AP443" s="30">
        <v>4.0055800000000001</v>
      </c>
      <c r="AQ443" s="30">
        <v>2.4979999999999998E-3</v>
      </c>
      <c r="AR443" s="30">
        <v>61.312100000000001</v>
      </c>
      <c r="AS443" s="21">
        <f t="shared" si="41"/>
        <v>6.2363003609964087E-4</v>
      </c>
      <c r="AT443" s="21">
        <f t="shared" si="42"/>
        <v>-8.7627759275810244E-4</v>
      </c>
      <c r="AU443" s="23">
        <v>1.77868</v>
      </c>
      <c r="AV443" s="23">
        <v>0.890069</v>
      </c>
      <c r="AW443" s="23">
        <v>28.552299999999999</v>
      </c>
      <c r="AX443" s="23">
        <v>60.330300000000001</v>
      </c>
      <c r="AY443" s="23">
        <v>-5.1740000000000001E-2</v>
      </c>
      <c r="AZ443" s="23">
        <v>0.40523199999999998</v>
      </c>
      <c r="BA443" s="23">
        <v>0.98190699999999997</v>
      </c>
      <c r="BB443" s="23">
        <v>-1.2460000000000001E-2</v>
      </c>
      <c r="BC443" s="23">
        <v>7.1168300000000002</v>
      </c>
      <c r="BD443" s="23">
        <v>8.8859999999999998E-3</v>
      </c>
      <c r="BE443" s="23">
        <v>0</v>
      </c>
      <c r="BF443" s="23">
        <v>100</v>
      </c>
      <c r="BG443" s="23">
        <v>22</v>
      </c>
      <c r="BH443" s="23" t="s">
        <v>218</v>
      </c>
      <c r="BI443" s="23">
        <v>0.35924299999999998</v>
      </c>
      <c r="BJ443" s="23">
        <v>8.9884000000000006E-2</v>
      </c>
      <c r="BK443" s="23">
        <v>5.76675</v>
      </c>
      <c r="BL443" s="23">
        <v>6.0924899999999997</v>
      </c>
      <c r="BM443" s="23">
        <v>-5.2199999999999998E-3</v>
      </c>
      <c r="BN443" s="23">
        <v>4.0923000000000001E-2</v>
      </c>
      <c r="BO443" s="23">
        <v>9.9158999999999997E-2</v>
      </c>
      <c r="BP443" s="23">
        <v>-1.2600000000000001E-3</v>
      </c>
      <c r="BQ443" s="23">
        <v>1.4374</v>
      </c>
      <c r="BR443" s="23">
        <v>8.9700000000000001E-4</v>
      </c>
      <c r="BS443" s="23">
        <v>22</v>
      </c>
      <c r="BT443" s="22">
        <f t="shared" si="43"/>
        <v>0.224746</v>
      </c>
      <c r="BU443" s="22">
        <f t="shared" si="44"/>
        <v>0.19995235558761534</v>
      </c>
      <c r="BV443" s="33">
        <v>1.3507999999999999E-2</v>
      </c>
      <c r="BW443" s="34">
        <v>9.8359999999999993E-3</v>
      </c>
      <c r="BX443" s="34">
        <v>7.8390000000000005E-3</v>
      </c>
      <c r="BY443" s="34">
        <v>8.2850000000000007E-3</v>
      </c>
      <c r="BZ443" s="34">
        <v>3.6850000000000001E-2</v>
      </c>
      <c r="CA443" s="34">
        <v>4.1418000000000003E-2</v>
      </c>
      <c r="CB443" s="34">
        <v>3.5306999999999998E-2</v>
      </c>
      <c r="CC443" s="34">
        <v>1.7898000000000001E-2</v>
      </c>
      <c r="CD443" s="34">
        <v>8.6910000000000008E-3</v>
      </c>
      <c r="CE443" s="35">
        <v>8.5609999999999992E-3</v>
      </c>
      <c r="CF443" s="1">
        <v>1.7726900000000001</v>
      </c>
      <c r="CG443" s="1">
        <v>2.7585999999999999</v>
      </c>
      <c r="CH443" s="1">
        <v>0.21112300000000001</v>
      </c>
      <c r="CI443" s="1">
        <v>0.193443</v>
      </c>
      <c r="CJ443" s="1">
        <v>-43.143000000000001</v>
      </c>
      <c r="CK443" s="1">
        <v>12.944599999999999</v>
      </c>
      <c r="CL443" s="1">
        <v>4.6898900000000001</v>
      </c>
      <c r="CM443" s="1">
        <v>-129.11000000000001</v>
      </c>
      <c r="CN443" s="1">
        <v>0.40988999999999998</v>
      </c>
      <c r="CO443" s="1">
        <v>88.674599999999998</v>
      </c>
      <c r="CP443" s="1">
        <v>54.558100000000003</v>
      </c>
      <c r="CQ443" s="1">
        <v>92.661600000000007</v>
      </c>
      <c r="CR443" s="1">
        <v>11.2685</v>
      </c>
      <c r="CS443" s="1">
        <v>155.05099999999999</v>
      </c>
      <c r="CT443" s="1">
        <v>19.975000000000001</v>
      </c>
      <c r="CU443" s="1">
        <v>30</v>
      </c>
      <c r="CV443" s="1">
        <v>30</v>
      </c>
      <c r="CW443" s="1">
        <v>30</v>
      </c>
      <c r="CX443" s="1">
        <v>30</v>
      </c>
      <c r="CY443" s="1">
        <v>20</v>
      </c>
      <c r="CZ443" s="1">
        <v>20</v>
      </c>
      <c r="DA443" s="1">
        <v>20</v>
      </c>
      <c r="DB443" s="1">
        <v>70</v>
      </c>
      <c r="DC443" s="1">
        <v>30</v>
      </c>
      <c r="DD443" s="1">
        <v>30</v>
      </c>
      <c r="DE443" s="1">
        <v>15</v>
      </c>
      <c r="DF443" s="1">
        <v>15</v>
      </c>
      <c r="DG443" s="1">
        <v>15</v>
      </c>
      <c r="DH443" s="1">
        <v>15</v>
      </c>
      <c r="DI443" s="1">
        <v>10</v>
      </c>
      <c r="DJ443" s="1">
        <v>10</v>
      </c>
      <c r="DK443" s="1">
        <v>10</v>
      </c>
      <c r="DL443" s="1">
        <v>40</v>
      </c>
      <c r="DM443" s="1">
        <v>15</v>
      </c>
      <c r="DN443" s="1">
        <v>15</v>
      </c>
      <c r="DO443" s="1">
        <v>15</v>
      </c>
      <c r="DP443" s="1">
        <v>15</v>
      </c>
      <c r="DQ443" s="1">
        <v>15</v>
      </c>
      <c r="DR443" s="1">
        <v>15</v>
      </c>
      <c r="DS443" s="1">
        <v>10</v>
      </c>
      <c r="DT443" s="1">
        <v>10</v>
      </c>
      <c r="DU443" s="1">
        <v>10</v>
      </c>
      <c r="DV443" s="1">
        <v>40</v>
      </c>
      <c r="DW443" s="1">
        <v>15</v>
      </c>
      <c r="DX443" s="1">
        <v>15</v>
      </c>
      <c r="DY443" s="1">
        <v>6.3690300000000004</v>
      </c>
      <c r="DZ443" s="1">
        <v>4.3749000000000002</v>
      </c>
      <c r="EA443" s="1">
        <v>378.73599999999999</v>
      </c>
      <c r="EB443" s="1">
        <v>451.65699999999998</v>
      </c>
      <c r="EC443" s="1">
        <v>0.147759</v>
      </c>
      <c r="ED443" s="1">
        <v>0.29802400000000001</v>
      </c>
      <c r="EE443" s="1">
        <v>1.7656799999999999</v>
      </c>
      <c r="EF443" s="1">
        <v>0.30983100000000002</v>
      </c>
      <c r="EG443" s="1">
        <v>102.254</v>
      </c>
      <c r="EH443" s="1">
        <v>1.37747</v>
      </c>
      <c r="EI443" s="1">
        <v>0.38164799999999999</v>
      </c>
      <c r="EJ443" s="1">
        <v>0.95586700000000002</v>
      </c>
      <c r="EK443" s="1">
        <v>1.4568300000000001</v>
      </c>
      <c r="EL443" s="1">
        <v>1.91292</v>
      </c>
      <c r="EM443" s="1">
        <v>0.21788299999999999</v>
      </c>
      <c r="EN443" s="1">
        <v>6.5114000000000005E-2</v>
      </c>
      <c r="EO443" s="1">
        <v>0.250807</v>
      </c>
      <c r="EP443" s="1">
        <v>0.32933000000000001</v>
      </c>
      <c r="EQ443" s="1">
        <v>0.98902199999999996</v>
      </c>
      <c r="ER443" s="1">
        <v>1.30206</v>
      </c>
      <c r="ES443" s="1">
        <v>5.9873799999999999</v>
      </c>
      <c r="ET443" s="1">
        <v>3.4190299999999998</v>
      </c>
      <c r="EU443" s="1">
        <v>377.279</v>
      </c>
      <c r="EV443" s="1">
        <v>449.745</v>
      </c>
      <c r="EW443" s="1">
        <v>-7.0120000000000002E-2</v>
      </c>
      <c r="EX443" s="1">
        <v>0.23291000000000001</v>
      </c>
      <c r="EY443" s="1">
        <v>1.51488</v>
      </c>
      <c r="EZ443" s="1">
        <v>-1.95E-2</v>
      </c>
      <c r="FA443" s="1">
        <v>101.265</v>
      </c>
      <c r="FB443" s="1">
        <v>7.5410000000000005E-2</v>
      </c>
      <c r="FC443" s="1">
        <v>0.188108</v>
      </c>
      <c r="FD443" s="1">
        <v>2.9765E-2</v>
      </c>
      <c r="FE443" s="1">
        <v>2.9131200000000002</v>
      </c>
      <c r="FF443" s="1">
        <v>0.78046199999999999</v>
      </c>
      <c r="FG443" s="1">
        <v>-6.2E-4</v>
      </c>
      <c r="FH443" s="1">
        <v>3.8089999999999999E-3</v>
      </c>
      <c r="FI443" s="1">
        <v>1.2463E-2</v>
      </c>
      <c r="FJ443" s="1">
        <v>-7.5000000000000002E-4</v>
      </c>
      <c r="FK443" s="1">
        <v>0.58174199999999998</v>
      </c>
      <c r="FL443" s="1">
        <v>1.3100000000000001E-4</v>
      </c>
      <c r="FM443" s="1">
        <v>42650.791423611103</v>
      </c>
      <c r="FN443" s="1">
        <f t="shared" si="45"/>
        <v>239.06166666734498</v>
      </c>
      <c r="FO443" s="1">
        <v>1.0341</v>
      </c>
      <c r="FP443" s="1">
        <v>1.0108999999999999</v>
      </c>
      <c r="FQ443" s="1">
        <v>1.044</v>
      </c>
      <c r="FR443" s="1">
        <v>1.0162</v>
      </c>
      <c r="FS443" s="1">
        <v>1.2051000000000001</v>
      </c>
      <c r="FT443" s="1">
        <v>1.1649</v>
      </c>
      <c r="FU443" s="1">
        <v>1.1887000000000001</v>
      </c>
      <c r="FV443" s="1">
        <v>1.0772999999999999</v>
      </c>
      <c r="FW443" s="1">
        <v>1.0773999999999999</v>
      </c>
      <c r="FX443" s="1">
        <v>1.0565</v>
      </c>
      <c r="FY443" s="1">
        <v>1.7547999999999999</v>
      </c>
      <c r="FZ443" s="1">
        <v>1.4080999999999999</v>
      </c>
      <c r="GA443" s="1">
        <v>1.2202999999999999</v>
      </c>
      <c r="GB443" s="1">
        <v>1.3063</v>
      </c>
      <c r="GC443" s="1">
        <v>1.0044999999999999</v>
      </c>
      <c r="GD443" s="1">
        <v>1.0241</v>
      </c>
      <c r="GE443" s="1">
        <v>1.0017</v>
      </c>
      <c r="GF443" s="1">
        <v>1.1489</v>
      </c>
      <c r="GG443" s="1">
        <v>1.0586</v>
      </c>
      <c r="GH443" s="1">
        <v>1.0580000000000001</v>
      </c>
      <c r="GI443" s="1">
        <v>0.9929</v>
      </c>
      <c r="GJ443" s="1">
        <v>0.9819</v>
      </c>
      <c r="GK443" s="1">
        <v>0.98519999999999996</v>
      </c>
      <c r="GL443" s="1">
        <v>0.99890000000000001</v>
      </c>
      <c r="GM443" s="1">
        <v>0.99980000000000002</v>
      </c>
      <c r="GN443" s="1">
        <v>0.99919999999999998</v>
      </c>
      <c r="GO443" s="1">
        <v>1</v>
      </c>
      <c r="GP443" s="1">
        <v>0.99350000000000005</v>
      </c>
      <c r="GQ443" s="1">
        <v>0.99960000000000004</v>
      </c>
      <c r="GR443" s="1">
        <v>0.99929999999999997</v>
      </c>
      <c r="GS443" s="1">
        <v>1.8018000000000001</v>
      </c>
      <c r="GT443" s="1">
        <v>1.3976999999999999</v>
      </c>
      <c r="GU443" s="1">
        <v>1.2551000000000001</v>
      </c>
      <c r="GV443" s="1">
        <v>1.3259000000000001</v>
      </c>
      <c r="GW443" s="1">
        <v>1.2102999999999999</v>
      </c>
      <c r="GX443" s="1">
        <v>1.1919999999999999</v>
      </c>
      <c r="GY443" s="1">
        <v>1.1907000000000001</v>
      </c>
      <c r="GZ443" s="1">
        <v>1.2297</v>
      </c>
      <c r="HA443" s="1">
        <v>1.1399999999999999</v>
      </c>
      <c r="HB443" s="1">
        <v>1.117</v>
      </c>
      <c r="HC443" s="1">
        <v>502</v>
      </c>
      <c r="HD443" s="1">
        <v>1229</v>
      </c>
      <c r="HE443" s="1">
        <v>1228</v>
      </c>
      <c r="HF443" s="1">
        <v>502</v>
      </c>
      <c r="HG443" s="1">
        <v>218</v>
      </c>
      <c r="HH443" s="1">
        <v>232</v>
      </c>
      <c r="HI443" s="1">
        <v>231</v>
      </c>
      <c r="HJ443" s="1">
        <v>745</v>
      </c>
      <c r="HK443" s="1">
        <v>226</v>
      </c>
      <c r="HL443" s="1">
        <v>221</v>
      </c>
      <c r="HM443" s="1" t="s">
        <v>219</v>
      </c>
      <c r="HN443" s="1" t="s">
        <v>220</v>
      </c>
      <c r="HO443" s="1" t="s">
        <v>221</v>
      </c>
      <c r="HP443" s="1" t="s">
        <v>219</v>
      </c>
      <c r="HQ443" s="1" t="s">
        <v>222</v>
      </c>
      <c r="HR443" s="1" t="s">
        <v>223</v>
      </c>
      <c r="HS443" s="1" t="s">
        <v>224</v>
      </c>
      <c r="HT443" s="1" t="s">
        <v>225</v>
      </c>
      <c r="HU443" s="1" t="s">
        <v>226</v>
      </c>
      <c r="HV443" s="1" t="s">
        <v>227</v>
      </c>
      <c r="HW443" s="1">
        <v>13.881500000000001</v>
      </c>
      <c r="HX443" s="1">
        <v>35.880299999999998</v>
      </c>
      <c r="HY443" s="1">
        <v>45.229700000000001</v>
      </c>
      <c r="HZ443" s="1">
        <v>0</v>
      </c>
      <c r="IA443" s="1">
        <v>11.426600000000001</v>
      </c>
      <c r="IB443" s="1">
        <v>20.974299999999999</v>
      </c>
      <c r="IC443" s="1">
        <v>-1.2899999999999999E-3</v>
      </c>
      <c r="ID443" s="1">
        <v>45.231000000000002</v>
      </c>
      <c r="IE443" s="1">
        <v>3.4999999999999997E-5</v>
      </c>
      <c r="IF443" s="1">
        <v>2</v>
      </c>
      <c r="IG443" s="1">
        <v>0</v>
      </c>
      <c r="IH443" s="1">
        <v>0</v>
      </c>
      <c r="II443" s="1">
        <v>0</v>
      </c>
      <c r="IJ443" s="1">
        <v>0</v>
      </c>
      <c r="IK443" s="1">
        <v>0</v>
      </c>
      <c r="IL443" s="1">
        <v>0</v>
      </c>
      <c r="IM443" s="1">
        <v>0</v>
      </c>
      <c r="IN443" s="1">
        <v>0</v>
      </c>
      <c r="IO443" s="1">
        <v>0</v>
      </c>
      <c r="IP443" s="1">
        <v>0</v>
      </c>
      <c r="IQ443" s="1">
        <v>0</v>
      </c>
      <c r="IR443" s="1">
        <v>0</v>
      </c>
      <c r="IS443" s="1">
        <v>0</v>
      </c>
      <c r="IT443" s="1">
        <v>0</v>
      </c>
      <c r="IU443" s="1">
        <v>0</v>
      </c>
      <c r="IV443" s="1">
        <v>0</v>
      </c>
      <c r="IW443" s="1">
        <v>0</v>
      </c>
      <c r="IX443" s="1">
        <v>0</v>
      </c>
      <c r="IY443" s="1">
        <v>0</v>
      </c>
      <c r="IZ443" s="1">
        <v>0</v>
      </c>
      <c r="JA443" s="1">
        <v>0</v>
      </c>
      <c r="JB443" s="1">
        <v>0</v>
      </c>
      <c r="JC443" s="1">
        <v>0</v>
      </c>
      <c r="JD443" s="1">
        <v>0</v>
      </c>
      <c r="JE443" s="1">
        <v>0</v>
      </c>
      <c r="JF443" s="1">
        <v>0</v>
      </c>
      <c r="JG443" s="1">
        <v>0</v>
      </c>
      <c r="JH443" s="1">
        <v>0</v>
      </c>
      <c r="JI443" s="1">
        <v>0</v>
      </c>
      <c r="JJ443" s="1">
        <v>0</v>
      </c>
      <c r="JK443" s="1">
        <v>0</v>
      </c>
      <c r="JL443" s="1">
        <v>0</v>
      </c>
      <c r="JM443" s="1">
        <v>0</v>
      </c>
      <c r="JN443" s="1">
        <v>0</v>
      </c>
      <c r="JO443" s="1">
        <v>0</v>
      </c>
      <c r="JP443" s="1">
        <v>0</v>
      </c>
      <c r="JQ443" s="1">
        <v>0</v>
      </c>
      <c r="JR443" s="1">
        <v>0</v>
      </c>
      <c r="JS443" s="1">
        <v>0</v>
      </c>
      <c r="JT443" s="1">
        <v>0</v>
      </c>
      <c r="JU443" s="1">
        <v>0</v>
      </c>
      <c r="JV443" s="1">
        <v>0</v>
      </c>
      <c r="JW443" s="1">
        <v>0</v>
      </c>
      <c r="JX443" s="1">
        <v>0</v>
      </c>
      <c r="JY443" s="1">
        <v>0</v>
      </c>
      <c r="JZ443" s="1">
        <v>0</v>
      </c>
      <c r="KA443" s="1">
        <v>0</v>
      </c>
      <c r="KB443" s="1">
        <v>0</v>
      </c>
      <c r="KC443" s="1">
        <v>0</v>
      </c>
      <c r="KD443" s="1">
        <v>0</v>
      </c>
      <c r="KR443" s="30"/>
      <c r="KS443" s="30"/>
      <c r="KT443" s="30"/>
      <c r="KU443" s="30"/>
      <c r="KV443" s="30"/>
      <c r="KW443" s="30"/>
      <c r="KX443" s="30"/>
      <c r="KY443" s="30"/>
      <c r="KZ443" s="30"/>
      <c r="LA443" s="30"/>
      <c r="LB443" s="30"/>
      <c r="LC443" s="30"/>
      <c r="LG443" s="31"/>
      <c r="LH443" s="31"/>
      <c r="LI443" s="31"/>
      <c r="LJ443" s="31"/>
      <c r="LK443" s="31"/>
      <c r="LL443" s="31"/>
      <c r="LM443" s="31"/>
      <c r="LN443" s="31"/>
      <c r="LO443" s="31"/>
      <c r="LP443" s="31"/>
      <c r="LQ443" s="31"/>
      <c r="LR443" s="31"/>
    </row>
    <row r="444" spans="1:330" x14ac:dyDescent="0.35">
      <c r="A444" s="1" t="s">
        <v>268</v>
      </c>
      <c r="B444" s="1" t="s">
        <v>264</v>
      </c>
      <c r="C444" s="1">
        <v>133</v>
      </c>
      <c r="D444" s="1">
        <v>40</v>
      </c>
      <c r="E444" s="1">
        <v>15</v>
      </c>
      <c r="F444" s="1">
        <v>20</v>
      </c>
      <c r="G444" s="1">
        <v>5</v>
      </c>
      <c r="H444" s="1">
        <v>2163</v>
      </c>
      <c r="I444" s="1">
        <v>16</v>
      </c>
      <c r="J444" s="1">
        <v>0.973769</v>
      </c>
      <c r="K444" s="1">
        <v>0.26990799999999998</v>
      </c>
      <c r="L444" s="1">
        <v>19.8889</v>
      </c>
      <c r="M444" s="1">
        <v>21.769500000000001</v>
      </c>
      <c r="N444" s="1">
        <v>-3.6889999999999999E-2</v>
      </c>
      <c r="O444" s="1">
        <v>0.20859</v>
      </c>
      <c r="P444" s="1">
        <v>0.71953599999999995</v>
      </c>
      <c r="Q444" s="1">
        <v>3.156E-3</v>
      </c>
      <c r="R444" s="1">
        <v>7.0707399999999998</v>
      </c>
      <c r="S444" s="1">
        <v>6.6299999999999996E-4</v>
      </c>
      <c r="T444" s="1">
        <v>44.792200000000001</v>
      </c>
      <c r="U444" s="1">
        <v>95.6601</v>
      </c>
      <c r="V444" s="33">
        <v>1.3213699999999999</v>
      </c>
      <c r="W444" s="34">
        <v>0.44753399999999999</v>
      </c>
      <c r="X444" s="34">
        <v>37.578899999999997</v>
      </c>
      <c r="Y444" s="34">
        <v>46.567300000000003</v>
      </c>
      <c r="Z444" s="34">
        <v>-4.7640000000000002E-2</v>
      </c>
      <c r="AA444" s="34">
        <v>0.34794000000000003</v>
      </c>
      <c r="AB444" s="34">
        <v>0.92567900000000003</v>
      </c>
      <c r="AC444" s="34">
        <v>3.156E-3</v>
      </c>
      <c r="AD444" s="34">
        <v>8.5165100000000002</v>
      </c>
      <c r="AE444" s="34">
        <v>9.2699999999999998E-4</v>
      </c>
      <c r="AF444" s="34">
        <v>0</v>
      </c>
      <c r="AG444" s="35">
        <v>95.661699999999996</v>
      </c>
      <c r="AH444" s="30">
        <v>0.93448799999999999</v>
      </c>
      <c r="AI444" s="30">
        <v>0.24335399999999999</v>
      </c>
      <c r="AJ444" s="30">
        <v>16.154699999999998</v>
      </c>
      <c r="AK444" s="30">
        <v>16.985499999999998</v>
      </c>
      <c r="AL444" s="30">
        <v>-1.472E-2</v>
      </c>
      <c r="AM444" s="30">
        <v>9.5438999999999996E-2</v>
      </c>
      <c r="AN444" s="30">
        <v>0.28237299999999999</v>
      </c>
      <c r="AO444" s="30">
        <v>1.951E-3</v>
      </c>
      <c r="AP444" s="30">
        <v>3.96272</v>
      </c>
      <c r="AQ444" s="30">
        <v>3.6200000000000002E-4</v>
      </c>
      <c r="AR444" s="30">
        <v>61.353900000000003</v>
      </c>
      <c r="AS444" s="21">
        <f t="shared" si="41"/>
        <v>9.135139500141317E-5</v>
      </c>
      <c r="AT444" s="21">
        <f t="shared" si="42"/>
        <v>4.9233859571203617E-4</v>
      </c>
      <c r="AU444" s="23">
        <v>1.65063</v>
      </c>
      <c r="AV444" s="23">
        <v>0.86553199999999997</v>
      </c>
      <c r="AW444" s="23">
        <v>28.7257</v>
      </c>
      <c r="AX444" s="23">
        <v>60.411700000000003</v>
      </c>
      <c r="AY444" s="23">
        <v>-5.2339999999999998E-2</v>
      </c>
      <c r="AZ444" s="23">
        <v>0.33940799999999999</v>
      </c>
      <c r="BA444" s="23">
        <v>1.0041899999999999</v>
      </c>
      <c r="BB444" s="23">
        <v>6.9369999999999996E-3</v>
      </c>
      <c r="BC444" s="23">
        <v>7.0469200000000001</v>
      </c>
      <c r="BD444" s="23">
        <v>1.289E-3</v>
      </c>
      <c r="BE444" s="23">
        <v>0</v>
      </c>
      <c r="BF444" s="23">
        <v>100</v>
      </c>
      <c r="BG444" s="23">
        <v>22</v>
      </c>
      <c r="BH444" s="23" t="s">
        <v>218</v>
      </c>
      <c r="BI444" s="23">
        <v>0.33285700000000001</v>
      </c>
      <c r="BJ444" s="23">
        <v>8.7268999999999999E-2</v>
      </c>
      <c r="BK444" s="23">
        <v>5.7926500000000001</v>
      </c>
      <c r="BL444" s="23">
        <v>6.0911299999999997</v>
      </c>
      <c r="BM444" s="23">
        <v>-5.28E-3</v>
      </c>
      <c r="BN444" s="23">
        <v>3.4221000000000001E-2</v>
      </c>
      <c r="BO444" s="23">
        <v>0.10125000000000001</v>
      </c>
      <c r="BP444" s="23">
        <v>6.9899999999999997E-4</v>
      </c>
      <c r="BQ444" s="23">
        <v>1.4210400000000001</v>
      </c>
      <c r="BR444" s="23">
        <v>1.2999999999999999E-4</v>
      </c>
      <c r="BS444" s="23">
        <v>22</v>
      </c>
      <c r="BT444" s="22">
        <f t="shared" si="43"/>
        <v>0.21746000000000001</v>
      </c>
      <c r="BU444" s="22">
        <f t="shared" si="44"/>
        <v>0.18978138396952615</v>
      </c>
      <c r="BV444" s="33">
        <v>1.3859E-2</v>
      </c>
      <c r="BW444" s="34">
        <v>9.7870000000000006E-3</v>
      </c>
      <c r="BX444" s="34">
        <v>7.7730000000000004E-3</v>
      </c>
      <c r="BY444" s="34">
        <v>8.3309999999999999E-3</v>
      </c>
      <c r="BZ444" s="34">
        <v>3.6219000000000001E-2</v>
      </c>
      <c r="CA444" s="34">
        <v>4.4500999999999999E-2</v>
      </c>
      <c r="CB444" s="34">
        <v>3.5034000000000003E-2</v>
      </c>
      <c r="CC444" s="34">
        <v>1.7106E-2</v>
      </c>
      <c r="CD444" s="34">
        <v>9.1160000000000008E-3</v>
      </c>
      <c r="CE444" s="35">
        <v>8.8269999999999998E-3</v>
      </c>
      <c r="CF444" s="1">
        <v>1.8660300000000001</v>
      </c>
      <c r="CG444" s="1">
        <v>2.8274599999999999</v>
      </c>
      <c r="CH444" s="1">
        <v>0.211617</v>
      </c>
      <c r="CI444" s="1">
        <v>0.19448799999999999</v>
      </c>
      <c r="CJ444" s="1">
        <v>-42.247</v>
      </c>
      <c r="CK444" s="1">
        <v>15.196999999999999</v>
      </c>
      <c r="CL444" s="1">
        <v>4.6490200000000002</v>
      </c>
      <c r="CM444" s="1">
        <v>227.97399999999999</v>
      </c>
      <c r="CN444" s="1">
        <v>0.41484300000000002</v>
      </c>
      <c r="CO444" s="1">
        <v>629.57899999999995</v>
      </c>
      <c r="CP444" s="1">
        <v>54.547600000000003</v>
      </c>
      <c r="CQ444" s="1">
        <v>92.660499999999999</v>
      </c>
      <c r="CR444" s="1">
        <v>11.2685</v>
      </c>
      <c r="CS444" s="1">
        <v>165.61</v>
      </c>
      <c r="CT444" s="1">
        <v>19.97</v>
      </c>
      <c r="CU444" s="1">
        <v>30</v>
      </c>
      <c r="CV444" s="1">
        <v>30</v>
      </c>
      <c r="CW444" s="1">
        <v>30</v>
      </c>
      <c r="CX444" s="1">
        <v>30</v>
      </c>
      <c r="CY444" s="1">
        <v>20</v>
      </c>
      <c r="CZ444" s="1">
        <v>20</v>
      </c>
      <c r="DA444" s="1">
        <v>20</v>
      </c>
      <c r="DB444" s="1">
        <v>70</v>
      </c>
      <c r="DC444" s="1">
        <v>30</v>
      </c>
      <c r="DD444" s="1">
        <v>30</v>
      </c>
      <c r="DE444" s="1">
        <v>15</v>
      </c>
      <c r="DF444" s="1">
        <v>15</v>
      </c>
      <c r="DG444" s="1">
        <v>15</v>
      </c>
      <c r="DH444" s="1">
        <v>15</v>
      </c>
      <c r="DI444" s="1">
        <v>10</v>
      </c>
      <c r="DJ444" s="1">
        <v>10</v>
      </c>
      <c r="DK444" s="1">
        <v>10</v>
      </c>
      <c r="DL444" s="1">
        <v>40</v>
      </c>
      <c r="DM444" s="1">
        <v>15</v>
      </c>
      <c r="DN444" s="1">
        <v>15</v>
      </c>
      <c r="DO444" s="1">
        <v>15</v>
      </c>
      <c r="DP444" s="1">
        <v>15</v>
      </c>
      <c r="DQ444" s="1">
        <v>15</v>
      </c>
      <c r="DR444" s="1">
        <v>15</v>
      </c>
      <c r="DS444" s="1">
        <v>10</v>
      </c>
      <c r="DT444" s="1">
        <v>10</v>
      </c>
      <c r="DU444" s="1">
        <v>10</v>
      </c>
      <c r="DV444" s="1">
        <v>40</v>
      </c>
      <c r="DW444" s="1">
        <v>15</v>
      </c>
      <c r="DX444" s="1">
        <v>15</v>
      </c>
      <c r="DY444" s="1">
        <v>5.8961600000000001</v>
      </c>
      <c r="DZ444" s="1">
        <v>4.23902</v>
      </c>
      <c r="EA444" s="1">
        <v>377.017</v>
      </c>
      <c r="EB444" s="1">
        <v>447.04199999999997</v>
      </c>
      <c r="EC444" s="1">
        <v>0.14028099999999999</v>
      </c>
      <c r="ED444" s="1">
        <v>0.268038</v>
      </c>
      <c r="EE444" s="1">
        <v>1.7786500000000001</v>
      </c>
      <c r="EF444" s="1">
        <v>0.31134000000000001</v>
      </c>
      <c r="EG444" s="1">
        <v>100.206</v>
      </c>
      <c r="EH444" s="1">
        <v>1.3945099999999999</v>
      </c>
      <c r="EI444" s="1">
        <v>0.40167399999999998</v>
      </c>
      <c r="EJ444" s="1">
        <v>0.94810099999999997</v>
      </c>
      <c r="EK444" s="1">
        <v>1.4343600000000001</v>
      </c>
      <c r="EL444" s="1">
        <v>1.93181</v>
      </c>
      <c r="EM444" s="1">
        <v>0.210422</v>
      </c>
      <c r="EN444" s="1">
        <v>7.5149999999999995E-2</v>
      </c>
      <c r="EO444" s="1">
        <v>0.24685299999999999</v>
      </c>
      <c r="EP444" s="1">
        <v>0.30060399999999998</v>
      </c>
      <c r="EQ444" s="1">
        <v>1.0871900000000001</v>
      </c>
      <c r="ER444" s="1">
        <v>1.3836999999999999</v>
      </c>
      <c r="ES444" s="1">
        <v>5.4944899999999999</v>
      </c>
      <c r="ET444" s="1">
        <v>3.2909099999999998</v>
      </c>
      <c r="EU444" s="1">
        <v>375.58300000000003</v>
      </c>
      <c r="EV444" s="1">
        <v>445.11</v>
      </c>
      <c r="EW444" s="1">
        <v>-7.0139999999999994E-2</v>
      </c>
      <c r="EX444" s="1">
        <v>0.192888</v>
      </c>
      <c r="EY444" s="1">
        <v>1.5318000000000001</v>
      </c>
      <c r="EZ444" s="1">
        <v>1.0736000000000001E-2</v>
      </c>
      <c r="FA444" s="1">
        <v>99.119</v>
      </c>
      <c r="FB444" s="1">
        <v>1.0815999999999999E-2</v>
      </c>
      <c r="FC444" s="1">
        <v>0.172623</v>
      </c>
      <c r="FD444" s="1">
        <v>2.8649999999999998E-2</v>
      </c>
      <c r="FE444" s="1">
        <v>2.90002</v>
      </c>
      <c r="FF444" s="1">
        <v>0.77241899999999997</v>
      </c>
      <c r="FG444" s="1">
        <v>-6.2E-4</v>
      </c>
      <c r="FH444" s="1">
        <v>3.1540000000000001E-3</v>
      </c>
      <c r="FI444" s="1">
        <v>1.2602E-2</v>
      </c>
      <c r="FJ444" s="1">
        <v>4.1300000000000001E-4</v>
      </c>
      <c r="FK444" s="1">
        <v>0.569415</v>
      </c>
      <c r="FL444" s="1">
        <v>1.9000000000000001E-5</v>
      </c>
      <c r="FM444" s="1">
        <v>42650.794155092597</v>
      </c>
      <c r="FN444" s="1">
        <f t="shared" si="45"/>
        <v>239.12722222320735</v>
      </c>
      <c r="FO444" s="1">
        <v>1.0341</v>
      </c>
      <c r="FP444" s="1">
        <v>1.0109999999999999</v>
      </c>
      <c r="FQ444" s="1">
        <v>1.044</v>
      </c>
      <c r="FR444" s="1">
        <v>1.0163</v>
      </c>
      <c r="FS444" s="1">
        <v>1.2053</v>
      </c>
      <c r="FT444" s="1">
        <v>1.165</v>
      </c>
      <c r="FU444" s="1">
        <v>1.1889000000000001</v>
      </c>
      <c r="FV444" s="1">
        <v>1.0773999999999999</v>
      </c>
      <c r="FW444" s="1">
        <v>1.0774999999999999</v>
      </c>
      <c r="FX444" s="1">
        <v>1.0566</v>
      </c>
      <c r="FY444" s="1">
        <v>1.7544999999999999</v>
      </c>
      <c r="FZ444" s="1">
        <v>1.4066000000000001</v>
      </c>
      <c r="GA444" s="1">
        <v>1.2193000000000001</v>
      </c>
      <c r="GB444" s="1">
        <v>1.3067</v>
      </c>
      <c r="GC444" s="1">
        <v>1.0044</v>
      </c>
      <c r="GD444" s="1">
        <v>1.024</v>
      </c>
      <c r="GE444" s="1">
        <v>1.0016</v>
      </c>
      <c r="GF444" s="1">
        <v>1.1492</v>
      </c>
      <c r="GG444" s="1">
        <v>1.0587</v>
      </c>
      <c r="GH444" s="1">
        <v>1.0579000000000001</v>
      </c>
      <c r="GI444" s="1">
        <v>0.9929</v>
      </c>
      <c r="GJ444" s="1">
        <v>0.98180000000000001</v>
      </c>
      <c r="GK444" s="1">
        <v>0.98519999999999996</v>
      </c>
      <c r="GL444" s="1">
        <v>0.99890000000000001</v>
      </c>
      <c r="GM444" s="1">
        <v>0.99980000000000002</v>
      </c>
      <c r="GN444" s="1">
        <v>0.99919999999999998</v>
      </c>
      <c r="GO444" s="1">
        <v>1</v>
      </c>
      <c r="GP444" s="1">
        <v>0.99350000000000005</v>
      </c>
      <c r="GQ444" s="1">
        <v>0.99960000000000004</v>
      </c>
      <c r="GR444" s="1">
        <v>0.99939999999999996</v>
      </c>
      <c r="GS444" s="1">
        <v>1.8016000000000001</v>
      </c>
      <c r="GT444" s="1">
        <v>1.3962000000000001</v>
      </c>
      <c r="GU444" s="1">
        <v>1.2542</v>
      </c>
      <c r="GV444" s="1">
        <v>1.3265</v>
      </c>
      <c r="GW444" s="1">
        <v>1.2102999999999999</v>
      </c>
      <c r="GX444" s="1">
        <v>1.1919999999999999</v>
      </c>
      <c r="GY444" s="1">
        <v>1.1908000000000001</v>
      </c>
      <c r="GZ444" s="1">
        <v>1.23</v>
      </c>
      <c r="HA444" s="1">
        <v>1.1403000000000001</v>
      </c>
      <c r="HB444" s="1">
        <v>1.1171</v>
      </c>
      <c r="HC444" s="1">
        <v>502</v>
      </c>
      <c r="HD444" s="1">
        <v>1229</v>
      </c>
      <c r="HE444" s="1">
        <v>1228</v>
      </c>
      <c r="HF444" s="1">
        <v>502</v>
      </c>
      <c r="HG444" s="1">
        <v>218</v>
      </c>
      <c r="HH444" s="1">
        <v>232</v>
      </c>
      <c r="HI444" s="1">
        <v>231</v>
      </c>
      <c r="HJ444" s="1">
        <v>745</v>
      </c>
      <c r="HK444" s="1">
        <v>226</v>
      </c>
      <c r="HL444" s="1">
        <v>221</v>
      </c>
      <c r="HM444" s="1" t="s">
        <v>219</v>
      </c>
      <c r="HN444" s="1" t="s">
        <v>220</v>
      </c>
      <c r="HO444" s="1" t="s">
        <v>221</v>
      </c>
      <c r="HP444" s="1" t="s">
        <v>219</v>
      </c>
      <c r="HQ444" s="1" t="s">
        <v>222</v>
      </c>
      <c r="HR444" s="1" t="s">
        <v>223</v>
      </c>
      <c r="HS444" s="1" t="s">
        <v>224</v>
      </c>
      <c r="HT444" s="1" t="s">
        <v>225</v>
      </c>
      <c r="HU444" s="1" t="s">
        <v>226</v>
      </c>
      <c r="HV444" s="1" t="s">
        <v>227</v>
      </c>
      <c r="HW444" s="1">
        <v>13.8553</v>
      </c>
      <c r="HX444" s="1">
        <v>35.856000000000002</v>
      </c>
      <c r="HY444" s="1">
        <v>44.792200000000001</v>
      </c>
      <c r="HZ444" s="1">
        <v>0</v>
      </c>
      <c r="IA444" s="1">
        <v>11.419600000000001</v>
      </c>
      <c r="IB444" s="1">
        <v>20.965699999999998</v>
      </c>
      <c r="IC444" s="1">
        <v>7.1199999999999996E-4</v>
      </c>
      <c r="ID444" s="1">
        <v>44.791499999999999</v>
      </c>
      <c r="IE444" s="1">
        <v>-2.0000000000000002E-5</v>
      </c>
      <c r="IF444" s="1">
        <v>2</v>
      </c>
      <c r="IG444" s="1">
        <v>0</v>
      </c>
      <c r="IH444" s="1">
        <v>0</v>
      </c>
      <c r="II444" s="1">
        <v>0</v>
      </c>
      <c r="IJ444" s="1">
        <v>0</v>
      </c>
      <c r="IK444" s="1">
        <v>0</v>
      </c>
      <c r="IL444" s="1">
        <v>0</v>
      </c>
      <c r="IM444" s="1">
        <v>0</v>
      </c>
      <c r="IN444" s="1">
        <v>0</v>
      </c>
      <c r="IO444" s="1">
        <v>0</v>
      </c>
      <c r="IP444" s="1">
        <v>0</v>
      </c>
      <c r="IQ444" s="1">
        <v>0</v>
      </c>
      <c r="IR444" s="1">
        <v>0</v>
      </c>
      <c r="IS444" s="1">
        <v>0</v>
      </c>
      <c r="IT444" s="1">
        <v>0</v>
      </c>
      <c r="IU444" s="1">
        <v>0</v>
      </c>
      <c r="IV444" s="1">
        <v>0</v>
      </c>
      <c r="IW444" s="1">
        <v>0</v>
      </c>
      <c r="IX444" s="1">
        <v>0</v>
      </c>
      <c r="IY444" s="1">
        <v>0</v>
      </c>
      <c r="IZ444" s="1">
        <v>0</v>
      </c>
      <c r="JA444" s="1">
        <v>0</v>
      </c>
      <c r="JB444" s="1">
        <v>0</v>
      </c>
      <c r="JC444" s="1">
        <v>0</v>
      </c>
      <c r="JD444" s="1">
        <v>0</v>
      </c>
      <c r="JE444" s="1">
        <v>0</v>
      </c>
      <c r="JF444" s="1">
        <v>0</v>
      </c>
      <c r="JG444" s="1">
        <v>0</v>
      </c>
      <c r="JH444" s="1">
        <v>0</v>
      </c>
      <c r="JI444" s="1">
        <v>0</v>
      </c>
      <c r="JJ444" s="1">
        <v>0</v>
      </c>
      <c r="JK444" s="1">
        <v>0</v>
      </c>
      <c r="JL444" s="1">
        <v>0</v>
      </c>
      <c r="JM444" s="1">
        <v>0</v>
      </c>
      <c r="JN444" s="1">
        <v>0</v>
      </c>
      <c r="JO444" s="1">
        <v>0</v>
      </c>
      <c r="JP444" s="1">
        <v>0</v>
      </c>
      <c r="JQ444" s="1">
        <v>0</v>
      </c>
      <c r="JR444" s="1">
        <v>0</v>
      </c>
      <c r="JS444" s="1">
        <v>0</v>
      </c>
      <c r="JT444" s="1">
        <v>0</v>
      </c>
      <c r="JU444" s="1">
        <v>0</v>
      </c>
      <c r="JV444" s="1">
        <v>0</v>
      </c>
      <c r="JW444" s="1">
        <v>0</v>
      </c>
      <c r="JX444" s="1">
        <v>0</v>
      </c>
      <c r="JY444" s="1">
        <v>0</v>
      </c>
      <c r="JZ444" s="1">
        <v>0</v>
      </c>
      <c r="KA444" s="1">
        <v>0</v>
      </c>
      <c r="KB444" s="1">
        <v>0</v>
      </c>
      <c r="KC444" s="1">
        <v>0</v>
      </c>
      <c r="KD444" s="1">
        <v>0</v>
      </c>
      <c r="KR444" s="30"/>
      <c r="KS444" s="30"/>
      <c r="KT444" s="30"/>
      <c r="KU444" s="30"/>
      <c r="KV444" s="30"/>
      <c r="KW444" s="30"/>
      <c r="KX444" s="30"/>
      <c r="KY444" s="30"/>
      <c r="KZ444" s="30"/>
      <c r="LA444" s="30"/>
      <c r="LB444" s="30"/>
      <c r="LC444" s="30"/>
      <c r="LG444" s="31"/>
      <c r="LH444" s="31"/>
      <c r="LI444" s="31"/>
      <c r="LJ444" s="31"/>
      <c r="LK444" s="31"/>
      <c r="LL444" s="31"/>
      <c r="LM444" s="31"/>
      <c r="LN444" s="31"/>
      <c r="LO444" s="31"/>
      <c r="LP444" s="31"/>
      <c r="LQ444" s="31"/>
      <c r="LR444" s="31"/>
    </row>
    <row r="445" spans="1:330" x14ac:dyDescent="0.35">
      <c r="A445" s="1" t="s">
        <v>268</v>
      </c>
      <c r="B445" s="1" t="s">
        <v>264</v>
      </c>
      <c r="C445" s="1">
        <v>133</v>
      </c>
      <c r="D445" s="1">
        <v>40</v>
      </c>
      <c r="E445" s="1">
        <v>15</v>
      </c>
      <c r="F445" s="1">
        <v>20</v>
      </c>
      <c r="G445" s="1">
        <v>5</v>
      </c>
      <c r="H445" s="1">
        <v>2164</v>
      </c>
      <c r="I445" s="1">
        <v>17</v>
      </c>
      <c r="J445" s="1">
        <v>0.93660299999999996</v>
      </c>
      <c r="K445" s="1">
        <v>0.27428900000000001</v>
      </c>
      <c r="L445" s="1">
        <v>19.96</v>
      </c>
      <c r="M445" s="1">
        <v>21.764399999999998</v>
      </c>
      <c r="N445" s="1">
        <v>3.6893000000000002E-2</v>
      </c>
      <c r="O445" s="1">
        <v>0.192355</v>
      </c>
      <c r="P445" s="1">
        <v>0.68464599999999998</v>
      </c>
      <c r="Q445" s="1">
        <v>-1E-3</v>
      </c>
      <c r="R445" s="1">
        <v>7.28186</v>
      </c>
      <c r="S445" s="1">
        <v>-2.9E-4</v>
      </c>
      <c r="T445" s="1">
        <v>44.883000000000003</v>
      </c>
      <c r="U445" s="1">
        <v>96.012699999999995</v>
      </c>
      <c r="V445" s="33">
        <v>1.27094</v>
      </c>
      <c r="W445" s="34">
        <v>0.45479799999999998</v>
      </c>
      <c r="X445" s="34">
        <v>37.713099999999997</v>
      </c>
      <c r="Y445" s="34">
        <v>46.5563</v>
      </c>
      <c r="Z445" s="34">
        <v>4.7638E-2</v>
      </c>
      <c r="AA445" s="34">
        <v>0.32085799999999998</v>
      </c>
      <c r="AB445" s="34">
        <v>0.88079300000000005</v>
      </c>
      <c r="AC445" s="34">
        <v>-1E-3</v>
      </c>
      <c r="AD445" s="34">
        <v>8.7708100000000009</v>
      </c>
      <c r="AE445" s="34">
        <v>-4.0000000000000002E-4</v>
      </c>
      <c r="AF445" s="34">
        <v>7.9999999999999996E-6</v>
      </c>
      <c r="AG445" s="35">
        <v>96.013800000000003</v>
      </c>
      <c r="AH445" s="30">
        <v>0.89640500000000001</v>
      </c>
      <c r="AI445" s="30">
        <v>0.246639</v>
      </c>
      <c r="AJ445" s="30">
        <v>16.168700000000001</v>
      </c>
      <c r="AK445" s="30">
        <v>16.9358</v>
      </c>
      <c r="AL445" s="30">
        <v>1.4678E-2</v>
      </c>
      <c r="AM445" s="30">
        <v>8.7774000000000005E-2</v>
      </c>
      <c r="AN445" s="30">
        <v>0.26795799999999997</v>
      </c>
      <c r="AO445" s="30">
        <v>-6.2E-4</v>
      </c>
      <c r="AP445" s="30">
        <v>4.0700700000000003</v>
      </c>
      <c r="AQ445" s="30">
        <v>-1.6000000000000001E-4</v>
      </c>
      <c r="AR445" s="30">
        <v>61.3127</v>
      </c>
      <c r="AS445" s="21">
        <f t="shared" si="41"/>
        <v>-3.9311363195227599E-5</v>
      </c>
      <c r="AT445" s="21">
        <f t="shared" si="42"/>
        <v>-1.5233153238150695E-4</v>
      </c>
      <c r="AU445" s="23">
        <v>1.58338</v>
      </c>
      <c r="AV445" s="23">
        <v>0.87722800000000001</v>
      </c>
      <c r="AW445" s="23">
        <v>28.751100000000001</v>
      </c>
      <c r="AX445" s="23">
        <v>60.235900000000001</v>
      </c>
      <c r="AY445" s="23">
        <v>5.2200999999999997E-2</v>
      </c>
      <c r="AZ445" s="23">
        <v>0.31215199999999999</v>
      </c>
      <c r="BA445" s="23">
        <v>0.95293899999999998</v>
      </c>
      <c r="BB445" s="23">
        <v>-2.1900000000000001E-3</v>
      </c>
      <c r="BC445" s="23">
        <v>7.2378999999999998</v>
      </c>
      <c r="BD445" s="23">
        <v>-5.5999999999999995E-4</v>
      </c>
      <c r="BE445" s="23">
        <v>0</v>
      </c>
      <c r="BF445" s="23">
        <v>100</v>
      </c>
      <c r="BG445" s="23">
        <v>22</v>
      </c>
      <c r="BH445" s="23" t="s">
        <v>218</v>
      </c>
      <c r="BI445" s="23">
        <v>0.31950499999999998</v>
      </c>
      <c r="BJ445" s="23">
        <v>8.8506000000000001E-2</v>
      </c>
      <c r="BK445" s="23">
        <v>5.8015800000000004</v>
      </c>
      <c r="BL445" s="23">
        <v>6.0773900000000003</v>
      </c>
      <c r="BM445" s="23">
        <v>5.267E-3</v>
      </c>
      <c r="BN445" s="23">
        <v>3.1494000000000001E-2</v>
      </c>
      <c r="BO445" s="23">
        <v>9.6144999999999994E-2</v>
      </c>
      <c r="BP445" s="23">
        <v>-2.2000000000000001E-4</v>
      </c>
      <c r="BQ445" s="23">
        <v>1.46051</v>
      </c>
      <c r="BR445" s="23">
        <v>-6.0000000000000002E-5</v>
      </c>
      <c r="BS445" s="23">
        <v>22</v>
      </c>
      <c r="BT445" s="22">
        <f t="shared" si="43"/>
        <v>0.221412</v>
      </c>
      <c r="BU445" s="22">
        <f t="shared" si="44"/>
        <v>0.17949567840720443</v>
      </c>
      <c r="BV445" s="33">
        <v>1.3611E-2</v>
      </c>
      <c r="BW445" s="34">
        <v>9.9089999999999994E-3</v>
      </c>
      <c r="BX445" s="34">
        <v>7.8750000000000001E-3</v>
      </c>
      <c r="BY445" s="34">
        <v>8.3940000000000004E-3</v>
      </c>
      <c r="BZ445" s="34">
        <v>3.2590000000000001E-2</v>
      </c>
      <c r="CA445" s="34">
        <v>4.4507999999999999E-2</v>
      </c>
      <c r="CB445" s="34">
        <v>3.4250999999999997E-2</v>
      </c>
      <c r="CC445" s="34">
        <v>1.7136999999999999E-2</v>
      </c>
      <c r="CD445" s="34">
        <v>8.6280000000000003E-3</v>
      </c>
      <c r="CE445" s="35">
        <v>8.6490000000000004E-3</v>
      </c>
      <c r="CF445" s="1">
        <v>1.90381</v>
      </c>
      <c r="CG445" s="1">
        <v>2.8094600000000001</v>
      </c>
      <c r="CH445" s="1">
        <v>0.211281</v>
      </c>
      <c r="CI445" s="1">
        <v>0.19453400000000001</v>
      </c>
      <c r="CJ445" s="1">
        <v>45.727600000000002</v>
      </c>
      <c r="CK445" s="1">
        <v>16.1173</v>
      </c>
      <c r="CL445" s="1">
        <v>4.7688300000000003</v>
      </c>
      <c r="CM445" s="1">
        <v>-715.36</v>
      </c>
      <c r="CN445" s="1">
        <v>0.40819699999999998</v>
      </c>
      <c r="CO445" s="1">
        <v>-1421.3</v>
      </c>
      <c r="CP445" s="1">
        <v>54.539099999999998</v>
      </c>
      <c r="CQ445" s="1">
        <v>92.659000000000006</v>
      </c>
      <c r="CR445" s="1">
        <v>11.2685</v>
      </c>
      <c r="CS445" s="1">
        <v>174.24100000000001</v>
      </c>
      <c r="CT445" s="1">
        <v>19.965</v>
      </c>
      <c r="CU445" s="1">
        <v>30</v>
      </c>
      <c r="CV445" s="1">
        <v>30</v>
      </c>
      <c r="CW445" s="1">
        <v>30</v>
      </c>
      <c r="CX445" s="1">
        <v>30</v>
      </c>
      <c r="CY445" s="1">
        <v>20</v>
      </c>
      <c r="CZ445" s="1">
        <v>20</v>
      </c>
      <c r="DA445" s="1">
        <v>20</v>
      </c>
      <c r="DB445" s="1">
        <v>70</v>
      </c>
      <c r="DC445" s="1">
        <v>30</v>
      </c>
      <c r="DD445" s="1">
        <v>30</v>
      </c>
      <c r="DE445" s="1">
        <v>15</v>
      </c>
      <c r="DF445" s="1">
        <v>15</v>
      </c>
      <c r="DG445" s="1">
        <v>15</v>
      </c>
      <c r="DH445" s="1">
        <v>15</v>
      </c>
      <c r="DI445" s="1">
        <v>10</v>
      </c>
      <c r="DJ445" s="1">
        <v>10</v>
      </c>
      <c r="DK445" s="1">
        <v>10</v>
      </c>
      <c r="DL445" s="1">
        <v>40</v>
      </c>
      <c r="DM445" s="1">
        <v>15</v>
      </c>
      <c r="DN445" s="1">
        <v>15</v>
      </c>
      <c r="DO445" s="1">
        <v>15</v>
      </c>
      <c r="DP445" s="1">
        <v>15</v>
      </c>
      <c r="DQ445" s="1">
        <v>15</v>
      </c>
      <c r="DR445" s="1">
        <v>15</v>
      </c>
      <c r="DS445" s="1">
        <v>10</v>
      </c>
      <c r="DT445" s="1">
        <v>10</v>
      </c>
      <c r="DU445" s="1">
        <v>10</v>
      </c>
      <c r="DV445" s="1">
        <v>40</v>
      </c>
      <c r="DW445" s="1">
        <v>15</v>
      </c>
      <c r="DX445" s="1">
        <v>15</v>
      </c>
      <c r="DY445" s="1">
        <v>5.6680000000000001</v>
      </c>
      <c r="DZ445" s="1">
        <v>4.3163999999999998</v>
      </c>
      <c r="EA445" s="1">
        <v>378.40699999999998</v>
      </c>
      <c r="EB445" s="1">
        <v>447.03199999999998</v>
      </c>
      <c r="EC445" s="1">
        <v>0.240513</v>
      </c>
      <c r="ED445" s="1">
        <v>0.25303999999999999</v>
      </c>
      <c r="EE445" s="1">
        <v>1.6936899999999999</v>
      </c>
      <c r="EF445" s="1">
        <v>0.29849399999999998</v>
      </c>
      <c r="EG445" s="1">
        <v>103.087</v>
      </c>
      <c r="EH445" s="1">
        <v>1.3228599999999999</v>
      </c>
      <c r="EI445" s="1">
        <v>0.38681199999999999</v>
      </c>
      <c r="EJ445" s="1">
        <v>0.97184300000000001</v>
      </c>
      <c r="EK445" s="1">
        <v>1.47211</v>
      </c>
      <c r="EL445" s="1">
        <v>1.9615499999999999</v>
      </c>
      <c r="EM445" s="1">
        <v>0.17036299999999999</v>
      </c>
      <c r="EN445" s="1">
        <v>7.5160000000000005E-2</v>
      </c>
      <c r="EO445" s="1">
        <v>0.235956</v>
      </c>
      <c r="EP445" s="1">
        <v>0.301894</v>
      </c>
      <c r="EQ445" s="1">
        <v>0.974352</v>
      </c>
      <c r="ER445" s="1">
        <v>1.3275399999999999</v>
      </c>
      <c r="ES445" s="1">
        <v>5.2811899999999996</v>
      </c>
      <c r="ET445" s="1">
        <v>3.3445499999999999</v>
      </c>
      <c r="EU445" s="1">
        <v>376.935</v>
      </c>
      <c r="EV445" s="1">
        <v>445.07100000000003</v>
      </c>
      <c r="EW445" s="1">
        <v>7.0150000000000004E-2</v>
      </c>
      <c r="EX445" s="1">
        <v>0.17788000000000001</v>
      </c>
      <c r="EY445" s="1">
        <v>1.45773</v>
      </c>
      <c r="EZ445" s="1">
        <v>-3.3999999999999998E-3</v>
      </c>
      <c r="FA445" s="1">
        <v>102.113</v>
      </c>
      <c r="FB445" s="1">
        <v>-4.6800000000000001E-3</v>
      </c>
      <c r="FC445" s="1">
        <v>0.16592100000000001</v>
      </c>
      <c r="FD445" s="1">
        <v>2.9117000000000001E-2</v>
      </c>
      <c r="FE445" s="1">
        <v>2.91046</v>
      </c>
      <c r="FF445" s="1">
        <v>0.77235100000000001</v>
      </c>
      <c r="FG445" s="1">
        <v>6.1899999999999998E-4</v>
      </c>
      <c r="FH445" s="1">
        <v>2.9090000000000001E-3</v>
      </c>
      <c r="FI445" s="1">
        <v>1.1993E-2</v>
      </c>
      <c r="FJ445" s="1">
        <v>-1.2999999999999999E-4</v>
      </c>
      <c r="FK445" s="1">
        <v>0.58661300000000005</v>
      </c>
      <c r="FL445" s="1">
        <v>-1.0000000000000001E-5</v>
      </c>
      <c r="FM445" s="1">
        <v>42650.796863425901</v>
      </c>
      <c r="FN445" s="1">
        <f t="shared" si="45"/>
        <v>239.19222222251119</v>
      </c>
      <c r="FO445" s="1">
        <v>1.034</v>
      </c>
      <c r="FP445" s="1">
        <v>1.0107999999999999</v>
      </c>
      <c r="FQ445" s="1">
        <v>1.0439000000000001</v>
      </c>
      <c r="FR445" s="1">
        <v>1.0161</v>
      </c>
      <c r="FS445" s="1">
        <v>1.2050000000000001</v>
      </c>
      <c r="FT445" s="1">
        <v>1.1648000000000001</v>
      </c>
      <c r="FU445" s="1">
        <v>1.1886000000000001</v>
      </c>
      <c r="FV445" s="1">
        <v>1.0771999999999999</v>
      </c>
      <c r="FW445" s="1">
        <v>1.0772999999999999</v>
      </c>
      <c r="FX445" s="1">
        <v>1.0564</v>
      </c>
      <c r="FY445" s="1">
        <v>1.756</v>
      </c>
      <c r="FZ445" s="1">
        <v>1.4067000000000001</v>
      </c>
      <c r="GA445" s="1">
        <v>1.2194</v>
      </c>
      <c r="GB445" s="1">
        <v>1.3068</v>
      </c>
      <c r="GC445" s="1">
        <v>1.0044999999999999</v>
      </c>
      <c r="GD445" s="1">
        <v>1.0242</v>
      </c>
      <c r="GE445" s="1">
        <v>1.0017</v>
      </c>
      <c r="GF445" s="1">
        <v>1.1489</v>
      </c>
      <c r="GG445" s="1">
        <v>1.0585</v>
      </c>
      <c r="GH445" s="1">
        <v>1.0583</v>
      </c>
      <c r="GI445" s="1">
        <v>0.9929</v>
      </c>
      <c r="GJ445" s="1">
        <v>0.98180000000000001</v>
      </c>
      <c r="GK445" s="1">
        <v>0.98529999999999995</v>
      </c>
      <c r="GL445" s="1">
        <v>0.99890000000000001</v>
      </c>
      <c r="GM445" s="1">
        <v>0.99980000000000002</v>
      </c>
      <c r="GN445" s="1">
        <v>0.99909999999999999</v>
      </c>
      <c r="GO445" s="1">
        <v>1</v>
      </c>
      <c r="GP445" s="1">
        <v>0.99350000000000005</v>
      </c>
      <c r="GQ445" s="1">
        <v>0.99960000000000004</v>
      </c>
      <c r="GR445" s="1">
        <v>0.99939999999999996</v>
      </c>
      <c r="GS445" s="1">
        <v>1.8028</v>
      </c>
      <c r="GT445" s="1">
        <v>1.3960999999999999</v>
      </c>
      <c r="GU445" s="1">
        <v>1.2541</v>
      </c>
      <c r="GV445" s="1">
        <v>1.3263</v>
      </c>
      <c r="GW445" s="1">
        <v>1.2101</v>
      </c>
      <c r="GX445" s="1">
        <v>1.1919</v>
      </c>
      <c r="GY445" s="1">
        <v>1.1906000000000001</v>
      </c>
      <c r="GZ445" s="1">
        <v>1.2295</v>
      </c>
      <c r="HA445" s="1">
        <v>1.1398999999999999</v>
      </c>
      <c r="HB445" s="1">
        <v>1.1173</v>
      </c>
      <c r="HC445" s="1">
        <v>502</v>
      </c>
      <c r="HD445" s="1">
        <v>1229</v>
      </c>
      <c r="HE445" s="1">
        <v>1228</v>
      </c>
      <c r="HF445" s="1">
        <v>502</v>
      </c>
      <c r="HG445" s="1">
        <v>218</v>
      </c>
      <c r="HH445" s="1">
        <v>232</v>
      </c>
      <c r="HI445" s="1">
        <v>231</v>
      </c>
      <c r="HJ445" s="1">
        <v>745</v>
      </c>
      <c r="HK445" s="1">
        <v>226</v>
      </c>
      <c r="HL445" s="1">
        <v>221</v>
      </c>
      <c r="HM445" s="1" t="s">
        <v>219</v>
      </c>
      <c r="HN445" s="1" t="s">
        <v>220</v>
      </c>
      <c r="HO445" s="1" t="s">
        <v>221</v>
      </c>
      <c r="HP445" s="1" t="s">
        <v>219</v>
      </c>
      <c r="HQ445" s="1" t="s">
        <v>222</v>
      </c>
      <c r="HR445" s="1" t="s">
        <v>223</v>
      </c>
      <c r="HS445" s="1" t="s">
        <v>224</v>
      </c>
      <c r="HT445" s="1" t="s">
        <v>225</v>
      </c>
      <c r="HU445" s="1" t="s">
        <v>226</v>
      </c>
      <c r="HV445" s="1" t="s">
        <v>227</v>
      </c>
      <c r="HW445" s="1">
        <v>13.8803</v>
      </c>
      <c r="HX445" s="1">
        <v>35.880099999999999</v>
      </c>
      <c r="HY445" s="1">
        <v>44.883000000000003</v>
      </c>
      <c r="HZ445" s="1">
        <v>0</v>
      </c>
      <c r="IA445" s="1">
        <v>11.4373</v>
      </c>
      <c r="IB445" s="1">
        <v>20.9863</v>
      </c>
      <c r="IC445" s="1">
        <v>-2.3000000000000001E-4</v>
      </c>
      <c r="ID445" s="1">
        <v>44.883200000000002</v>
      </c>
      <c r="IE445" s="1">
        <v>6.0000000000000002E-6</v>
      </c>
      <c r="IF445" s="1">
        <v>2</v>
      </c>
      <c r="IG445" s="1">
        <v>0</v>
      </c>
      <c r="IH445" s="1">
        <v>0</v>
      </c>
      <c r="II445" s="1">
        <v>0</v>
      </c>
      <c r="IJ445" s="1">
        <v>0</v>
      </c>
      <c r="IK445" s="1">
        <v>0</v>
      </c>
      <c r="IL445" s="1">
        <v>0</v>
      </c>
      <c r="IM445" s="1">
        <v>0</v>
      </c>
      <c r="IN445" s="1">
        <v>0</v>
      </c>
      <c r="IO445" s="1">
        <v>0</v>
      </c>
      <c r="IP445" s="1">
        <v>0</v>
      </c>
      <c r="IQ445" s="1">
        <v>0</v>
      </c>
      <c r="IR445" s="1">
        <v>0</v>
      </c>
      <c r="IS445" s="1">
        <v>0</v>
      </c>
      <c r="IT445" s="1">
        <v>0</v>
      </c>
      <c r="IU445" s="1">
        <v>0</v>
      </c>
      <c r="IV445" s="1">
        <v>0</v>
      </c>
      <c r="IW445" s="1">
        <v>0</v>
      </c>
      <c r="IX445" s="1">
        <v>0</v>
      </c>
      <c r="IY445" s="1">
        <v>0</v>
      </c>
      <c r="IZ445" s="1">
        <v>0</v>
      </c>
      <c r="JA445" s="1">
        <v>0</v>
      </c>
      <c r="JB445" s="1">
        <v>0</v>
      </c>
      <c r="JC445" s="1">
        <v>0</v>
      </c>
      <c r="JD445" s="1">
        <v>0</v>
      </c>
      <c r="JE445" s="1">
        <v>0</v>
      </c>
      <c r="JF445" s="1">
        <v>0</v>
      </c>
      <c r="JG445" s="1">
        <v>0</v>
      </c>
      <c r="JH445" s="1">
        <v>0</v>
      </c>
      <c r="JI445" s="1">
        <v>0</v>
      </c>
      <c r="JJ445" s="1">
        <v>0</v>
      </c>
      <c r="JK445" s="1">
        <v>0</v>
      </c>
      <c r="JL445" s="1">
        <v>0</v>
      </c>
      <c r="JM445" s="1">
        <v>0</v>
      </c>
      <c r="JN445" s="1">
        <v>0</v>
      </c>
      <c r="JO445" s="1">
        <v>0</v>
      </c>
      <c r="JP445" s="1">
        <v>0</v>
      </c>
      <c r="JQ445" s="1">
        <v>0</v>
      </c>
      <c r="JR445" s="1">
        <v>0</v>
      </c>
      <c r="JS445" s="1">
        <v>0</v>
      </c>
      <c r="JT445" s="1">
        <v>0</v>
      </c>
      <c r="JU445" s="1">
        <v>0</v>
      </c>
      <c r="JV445" s="1">
        <v>0</v>
      </c>
      <c r="JW445" s="1">
        <v>0</v>
      </c>
      <c r="JX445" s="1">
        <v>0</v>
      </c>
      <c r="JY445" s="1">
        <v>0</v>
      </c>
      <c r="JZ445" s="1">
        <v>0</v>
      </c>
      <c r="KA445" s="1">
        <v>0</v>
      </c>
      <c r="KB445" s="1">
        <v>0</v>
      </c>
      <c r="KC445" s="1">
        <v>0</v>
      </c>
      <c r="KD445" s="1">
        <v>0</v>
      </c>
      <c r="KR445" s="30"/>
      <c r="KS445" s="30"/>
      <c r="KT445" s="30"/>
      <c r="KU445" s="30"/>
      <c r="KV445" s="30"/>
      <c r="KW445" s="30"/>
      <c r="KX445" s="30"/>
      <c r="KY445" s="30"/>
      <c r="KZ445" s="30"/>
      <c r="LA445" s="30"/>
      <c r="LB445" s="30"/>
      <c r="LC445" s="30"/>
      <c r="LG445" s="31"/>
      <c r="LH445" s="31"/>
      <c r="LI445" s="31"/>
      <c r="LJ445" s="31"/>
      <c r="LK445" s="31"/>
      <c r="LL445" s="31"/>
      <c r="LM445" s="31"/>
      <c r="LN445" s="31"/>
      <c r="LO445" s="31"/>
      <c r="LP445" s="31"/>
      <c r="LQ445" s="31"/>
      <c r="LR445" s="31"/>
    </row>
    <row r="446" spans="1:330" x14ac:dyDescent="0.35">
      <c r="A446" s="1" t="s">
        <v>268</v>
      </c>
      <c r="B446" s="1" t="s">
        <v>264</v>
      </c>
      <c r="C446" s="1">
        <v>133</v>
      </c>
      <c r="D446" s="1">
        <v>40</v>
      </c>
      <c r="E446" s="1">
        <v>15</v>
      </c>
      <c r="F446" s="1">
        <v>20</v>
      </c>
      <c r="G446" s="1">
        <v>5</v>
      </c>
      <c r="H446" s="1">
        <v>2165</v>
      </c>
      <c r="I446" s="1">
        <v>18</v>
      </c>
      <c r="J446" s="1">
        <v>0.91044199999999997</v>
      </c>
      <c r="K446" s="1">
        <v>0.27483299999999999</v>
      </c>
      <c r="L446" s="1">
        <v>20.097100000000001</v>
      </c>
      <c r="M446" s="1">
        <v>21.881</v>
      </c>
      <c r="N446" s="1">
        <v>3.954E-3</v>
      </c>
      <c r="O446" s="1">
        <v>0.192388</v>
      </c>
      <c r="P446" s="1">
        <v>0.74821300000000002</v>
      </c>
      <c r="Q446" s="1">
        <v>2.63E-4</v>
      </c>
      <c r="R446" s="1">
        <v>7.2764300000000004</v>
      </c>
      <c r="S446" s="1">
        <v>-2.9399999999999999E-3</v>
      </c>
      <c r="T446" s="1">
        <v>45.1357</v>
      </c>
      <c r="U446" s="1">
        <v>96.517399999999995</v>
      </c>
      <c r="V446" s="33">
        <v>1.2354400000000001</v>
      </c>
      <c r="W446" s="34">
        <v>0.45569799999999999</v>
      </c>
      <c r="X446" s="34">
        <v>37.972200000000001</v>
      </c>
      <c r="Y446" s="34">
        <v>46.805900000000001</v>
      </c>
      <c r="Z446" s="34">
        <v>5.1050000000000002E-3</v>
      </c>
      <c r="AA446" s="34">
        <v>0.32091399999999998</v>
      </c>
      <c r="AB446" s="34">
        <v>0.96257300000000001</v>
      </c>
      <c r="AC446" s="34">
        <v>2.63E-4</v>
      </c>
      <c r="AD446" s="34">
        <v>8.7642699999999998</v>
      </c>
      <c r="AE446" s="34">
        <v>-4.1000000000000003E-3</v>
      </c>
      <c r="AF446" s="34">
        <v>0</v>
      </c>
      <c r="AG446" s="35">
        <v>96.518199999999993</v>
      </c>
      <c r="AH446" s="30">
        <v>0.86677000000000004</v>
      </c>
      <c r="AI446" s="30">
        <v>0.24582200000000001</v>
      </c>
      <c r="AJ446" s="30">
        <v>16.193899999999999</v>
      </c>
      <c r="AK446" s="30">
        <v>16.936800000000002</v>
      </c>
      <c r="AL446" s="30">
        <v>1.565E-3</v>
      </c>
      <c r="AM446" s="30">
        <v>8.7326000000000001E-2</v>
      </c>
      <c r="AN446" s="30">
        <v>0.291292</v>
      </c>
      <c r="AO446" s="30">
        <v>1.6100000000000001E-4</v>
      </c>
      <c r="AP446" s="30">
        <v>4.0455800000000002</v>
      </c>
      <c r="AQ446" s="30">
        <v>-1.5900000000000001E-3</v>
      </c>
      <c r="AR446" s="30">
        <v>61.3324</v>
      </c>
      <c r="AS446" s="21">
        <f t="shared" si="41"/>
        <v>-3.9302151978208317E-4</v>
      </c>
      <c r="AT446" s="21">
        <f t="shared" si="42"/>
        <v>3.9796518669758106E-5</v>
      </c>
      <c r="AU446" s="23">
        <v>1.5313099999999999</v>
      </c>
      <c r="AV446" s="23">
        <v>0.87448599999999999</v>
      </c>
      <c r="AW446" s="23">
        <v>28.801200000000001</v>
      </c>
      <c r="AX446" s="23">
        <v>60.2502</v>
      </c>
      <c r="AY446" s="23">
        <v>5.5659999999999998E-3</v>
      </c>
      <c r="AZ446" s="23">
        <v>0.310616</v>
      </c>
      <c r="BA446" s="23">
        <v>1.0361100000000001</v>
      </c>
      <c r="BB446" s="23">
        <v>5.7399999999999997E-4</v>
      </c>
      <c r="BC446" s="23">
        <v>7.1956499999999997</v>
      </c>
      <c r="BD446" s="23">
        <v>-5.6699999999999997E-3</v>
      </c>
      <c r="BE446" s="23">
        <v>0</v>
      </c>
      <c r="BF446" s="23">
        <v>100</v>
      </c>
      <c r="BG446" s="23">
        <v>22</v>
      </c>
      <c r="BH446" s="23" t="s">
        <v>218</v>
      </c>
      <c r="BI446" s="23">
        <v>0.30884200000000001</v>
      </c>
      <c r="BJ446" s="23">
        <v>8.8184999999999999E-2</v>
      </c>
      <c r="BK446" s="23">
        <v>5.8087499999999999</v>
      </c>
      <c r="BL446" s="23">
        <v>6.0757700000000003</v>
      </c>
      <c r="BM446" s="23">
        <v>5.6099999999999998E-4</v>
      </c>
      <c r="BN446" s="23">
        <v>3.1322999999999997E-2</v>
      </c>
      <c r="BO446" s="23">
        <v>0.10448399999999999</v>
      </c>
      <c r="BP446" s="23">
        <v>5.8E-5</v>
      </c>
      <c r="BQ446" s="23">
        <v>1.4512499999999999</v>
      </c>
      <c r="BR446" s="23">
        <v>-5.6999999999999998E-4</v>
      </c>
      <c r="BS446" s="23">
        <v>22</v>
      </c>
      <c r="BT446" s="22">
        <f t="shared" si="43"/>
        <v>0.224553</v>
      </c>
      <c r="BU446" s="22">
        <f t="shared" si="44"/>
        <v>0.17546923683534724</v>
      </c>
      <c r="BV446" s="33">
        <v>1.3476E-2</v>
      </c>
      <c r="BW446" s="34">
        <v>9.4330000000000004E-3</v>
      </c>
      <c r="BX446" s="34">
        <v>8.1379999999999994E-3</v>
      </c>
      <c r="BY446" s="34">
        <v>8.4419999999999999E-3</v>
      </c>
      <c r="BZ446" s="34">
        <v>3.3071999999999997E-2</v>
      </c>
      <c r="CA446" s="34">
        <v>3.5427E-2</v>
      </c>
      <c r="CB446" s="34">
        <v>3.1039000000000001E-2</v>
      </c>
      <c r="CC446" s="34">
        <v>1.7838E-2</v>
      </c>
      <c r="CD446" s="34">
        <v>8.7980000000000003E-3</v>
      </c>
      <c r="CE446" s="35">
        <v>8.8540000000000008E-3</v>
      </c>
      <c r="CF446" s="1">
        <v>1.93251</v>
      </c>
      <c r="CG446" s="1">
        <v>2.7570100000000002</v>
      </c>
      <c r="CH446" s="1">
        <v>0.21062700000000001</v>
      </c>
      <c r="CI446" s="1">
        <v>0.19406300000000001</v>
      </c>
      <c r="CJ446" s="1">
        <v>398.529</v>
      </c>
      <c r="CK446" s="1">
        <v>14.7018</v>
      </c>
      <c r="CL446" s="1">
        <v>4.4213699999999996</v>
      </c>
      <c r="CM446" s="1">
        <v>2836.11</v>
      </c>
      <c r="CN446" s="1">
        <v>0.40856500000000001</v>
      </c>
      <c r="CO446" s="1">
        <v>-141.06</v>
      </c>
      <c r="CP446" s="1">
        <v>54.530500000000004</v>
      </c>
      <c r="CQ446" s="1">
        <v>92.657499999999999</v>
      </c>
      <c r="CR446" s="1">
        <v>11.2685</v>
      </c>
      <c r="CS446" s="1">
        <v>182.97300000000001</v>
      </c>
      <c r="CT446" s="1">
        <v>19.96</v>
      </c>
      <c r="CU446" s="1">
        <v>30</v>
      </c>
      <c r="CV446" s="1">
        <v>30</v>
      </c>
      <c r="CW446" s="1">
        <v>30</v>
      </c>
      <c r="CX446" s="1">
        <v>30</v>
      </c>
      <c r="CY446" s="1">
        <v>20</v>
      </c>
      <c r="CZ446" s="1">
        <v>20</v>
      </c>
      <c r="DA446" s="1">
        <v>20</v>
      </c>
      <c r="DB446" s="1">
        <v>70</v>
      </c>
      <c r="DC446" s="1">
        <v>30</v>
      </c>
      <c r="DD446" s="1">
        <v>30</v>
      </c>
      <c r="DE446" s="1">
        <v>15</v>
      </c>
      <c r="DF446" s="1">
        <v>15</v>
      </c>
      <c r="DG446" s="1">
        <v>15</v>
      </c>
      <c r="DH446" s="1">
        <v>15</v>
      </c>
      <c r="DI446" s="1">
        <v>10</v>
      </c>
      <c r="DJ446" s="1">
        <v>10</v>
      </c>
      <c r="DK446" s="1">
        <v>10</v>
      </c>
      <c r="DL446" s="1">
        <v>40</v>
      </c>
      <c r="DM446" s="1">
        <v>15</v>
      </c>
      <c r="DN446" s="1">
        <v>15</v>
      </c>
      <c r="DO446" s="1">
        <v>15</v>
      </c>
      <c r="DP446" s="1">
        <v>15</v>
      </c>
      <c r="DQ446" s="1">
        <v>15</v>
      </c>
      <c r="DR446" s="1">
        <v>15</v>
      </c>
      <c r="DS446" s="1">
        <v>10</v>
      </c>
      <c r="DT446" s="1">
        <v>10</v>
      </c>
      <c r="DU446" s="1">
        <v>10</v>
      </c>
      <c r="DV446" s="1">
        <v>40</v>
      </c>
      <c r="DW446" s="1">
        <v>15</v>
      </c>
      <c r="DX446" s="1">
        <v>15</v>
      </c>
      <c r="DY446" s="1">
        <v>5.5106599999999997</v>
      </c>
      <c r="DZ446" s="1">
        <v>4.2322499999999996</v>
      </c>
      <c r="EA446" s="1">
        <v>381.125</v>
      </c>
      <c r="EB446" s="1">
        <v>449.34899999999999</v>
      </c>
      <c r="EC446" s="1">
        <v>0.18293599999999999</v>
      </c>
      <c r="ED446" s="1">
        <v>0.22553699999999999</v>
      </c>
      <c r="EE446" s="1">
        <v>1.78684</v>
      </c>
      <c r="EF446" s="1">
        <v>0.32792500000000002</v>
      </c>
      <c r="EG446" s="1">
        <v>103.044</v>
      </c>
      <c r="EH446" s="1">
        <v>1.34324</v>
      </c>
      <c r="EI446" s="1">
        <v>0.37880399999999997</v>
      </c>
      <c r="EJ446" s="1">
        <v>0.88064100000000001</v>
      </c>
      <c r="EK446" s="1">
        <v>1.57182</v>
      </c>
      <c r="EL446" s="1">
        <v>1.9824999999999999</v>
      </c>
      <c r="EM446" s="1">
        <v>0.17541799999999999</v>
      </c>
      <c r="EN446" s="1">
        <v>4.7613000000000003E-2</v>
      </c>
      <c r="EO446" s="1">
        <v>0.19373699999999999</v>
      </c>
      <c r="EP446" s="1">
        <v>0.32702999999999999</v>
      </c>
      <c r="EQ446" s="1">
        <v>1.01281</v>
      </c>
      <c r="ER446" s="1">
        <v>1.3911500000000001</v>
      </c>
      <c r="ES446" s="1">
        <v>5.1318599999999996</v>
      </c>
      <c r="ET446" s="1">
        <v>3.35161</v>
      </c>
      <c r="EU446" s="1">
        <v>379.553</v>
      </c>
      <c r="EV446" s="1">
        <v>447.36700000000002</v>
      </c>
      <c r="EW446" s="1">
        <v>7.5180000000000004E-3</v>
      </c>
      <c r="EX446" s="1">
        <v>0.177924</v>
      </c>
      <c r="EY446" s="1">
        <v>1.5931</v>
      </c>
      <c r="EZ446" s="1">
        <v>8.9499999999999996E-4</v>
      </c>
      <c r="FA446" s="1">
        <v>102.03100000000001</v>
      </c>
      <c r="FB446" s="1">
        <v>-4.7899999999999998E-2</v>
      </c>
      <c r="FC446" s="1">
        <v>0.16123000000000001</v>
      </c>
      <c r="FD446" s="1">
        <v>2.9177999999999999E-2</v>
      </c>
      <c r="FE446" s="1">
        <v>2.9306700000000001</v>
      </c>
      <c r="FF446" s="1">
        <v>0.776335</v>
      </c>
      <c r="FG446" s="1">
        <v>6.6000000000000005E-5</v>
      </c>
      <c r="FH446" s="1">
        <v>2.9099999999999998E-3</v>
      </c>
      <c r="FI446" s="1">
        <v>1.3107000000000001E-2</v>
      </c>
      <c r="FJ446" s="1">
        <v>3.4E-5</v>
      </c>
      <c r="FK446" s="1">
        <v>0.58614500000000003</v>
      </c>
      <c r="FL446" s="1">
        <v>-8.0000000000000007E-5</v>
      </c>
      <c r="FM446" s="1">
        <v>42650.799560185202</v>
      </c>
      <c r="FN446" s="1">
        <f t="shared" si="45"/>
        <v>239.25694444571855</v>
      </c>
      <c r="FO446" s="1">
        <v>1.034</v>
      </c>
      <c r="FP446" s="1">
        <v>1.0107999999999999</v>
      </c>
      <c r="FQ446" s="1">
        <v>1.0439000000000001</v>
      </c>
      <c r="FR446" s="1">
        <v>1.0161</v>
      </c>
      <c r="FS446" s="1">
        <v>1.2050000000000001</v>
      </c>
      <c r="FT446" s="1">
        <v>1.1648000000000001</v>
      </c>
      <c r="FU446" s="1">
        <v>1.1886000000000001</v>
      </c>
      <c r="FV446" s="1">
        <v>1.0771999999999999</v>
      </c>
      <c r="FW446" s="1">
        <v>1.0772999999999999</v>
      </c>
      <c r="FX446" s="1">
        <v>1.0564</v>
      </c>
      <c r="FY446" s="1">
        <v>1.7566999999999999</v>
      </c>
      <c r="FZ446" s="1">
        <v>1.4065000000000001</v>
      </c>
      <c r="GA446" s="1">
        <v>1.2193000000000001</v>
      </c>
      <c r="GB446" s="1">
        <v>1.3069999999999999</v>
      </c>
      <c r="GC446" s="1">
        <v>1.0044999999999999</v>
      </c>
      <c r="GD446" s="1">
        <v>1.0242</v>
      </c>
      <c r="GE446" s="1">
        <v>1.0017</v>
      </c>
      <c r="GF446" s="1">
        <v>1.1489</v>
      </c>
      <c r="GG446" s="1">
        <v>1.0586</v>
      </c>
      <c r="GH446" s="1">
        <v>1.0582</v>
      </c>
      <c r="GI446" s="1">
        <v>0.9929</v>
      </c>
      <c r="GJ446" s="1">
        <v>0.98180000000000001</v>
      </c>
      <c r="GK446" s="1">
        <v>0.98529999999999995</v>
      </c>
      <c r="GL446" s="1">
        <v>0.99890000000000001</v>
      </c>
      <c r="GM446" s="1">
        <v>0.99980000000000002</v>
      </c>
      <c r="GN446" s="1">
        <v>0.99909999999999999</v>
      </c>
      <c r="GO446" s="1">
        <v>1</v>
      </c>
      <c r="GP446" s="1">
        <v>0.99339999999999995</v>
      </c>
      <c r="GQ446" s="1">
        <v>0.99960000000000004</v>
      </c>
      <c r="GR446" s="1">
        <v>0.99939999999999996</v>
      </c>
      <c r="GS446" s="1">
        <v>1.8033999999999999</v>
      </c>
      <c r="GT446" s="1">
        <v>1.3958999999999999</v>
      </c>
      <c r="GU446" s="1">
        <v>1.254</v>
      </c>
      <c r="GV446" s="1">
        <v>1.3266</v>
      </c>
      <c r="GW446" s="1">
        <v>1.2101</v>
      </c>
      <c r="GX446" s="1">
        <v>1.1918</v>
      </c>
      <c r="GY446" s="1">
        <v>1.1906000000000001</v>
      </c>
      <c r="GZ446" s="1">
        <v>1.2294</v>
      </c>
      <c r="HA446" s="1">
        <v>1.1399999999999999</v>
      </c>
      <c r="HB446" s="1">
        <v>1.1172</v>
      </c>
      <c r="HC446" s="1">
        <v>502</v>
      </c>
      <c r="HD446" s="1">
        <v>1229</v>
      </c>
      <c r="HE446" s="1">
        <v>1228</v>
      </c>
      <c r="HF446" s="1">
        <v>502</v>
      </c>
      <c r="HG446" s="1">
        <v>218</v>
      </c>
      <c r="HH446" s="1">
        <v>232</v>
      </c>
      <c r="HI446" s="1">
        <v>231</v>
      </c>
      <c r="HJ446" s="1">
        <v>745</v>
      </c>
      <c r="HK446" s="1">
        <v>226</v>
      </c>
      <c r="HL446" s="1">
        <v>221</v>
      </c>
      <c r="HM446" s="1" t="s">
        <v>219</v>
      </c>
      <c r="HN446" s="1" t="s">
        <v>220</v>
      </c>
      <c r="HO446" s="1" t="s">
        <v>221</v>
      </c>
      <c r="HP446" s="1" t="s">
        <v>219</v>
      </c>
      <c r="HQ446" s="1" t="s">
        <v>222</v>
      </c>
      <c r="HR446" s="1" t="s">
        <v>223</v>
      </c>
      <c r="HS446" s="1" t="s">
        <v>224</v>
      </c>
      <c r="HT446" s="1" t="s">
        <v>225</v>
      </c>
      <c r="HU446" s="1" t="s">
        <v>226</v>
      </c>
      <c r="HV446" s="1" t="s">
        <v>227</v>
      </c>
      <c r="HW446" s="1">
        <v>13.868600000000001</v>
      </c>
      <c r="HX446" s="1">
        <v>35.868600000000001</v>
      </c>
      <c r="HY446" s="1">
        <v>45.1357</v>
      </c>
      <c r="HZ446" s="1">
        <v>0</v>
      </c>
      <c r="IA446" s="1">
        <v>11.4381</v>
      </c>
      <c r="IB446" s="1">
        <v>20.985199999999999</v>
      </c>
      <c r="IC446" s="1">
        <v>5.8999999999999998E-5</v>
      </c>
      <c r="ID446" s="1">
        <v>45.135599999999997</v>
      </c>
      <c r="IE446" s="1">
        <v>0</v>
      </c>
      <c r="IF446" s="1">
        <v>2</v>
      </c>
      <c r="IG446" s="1">
        <v>0</v>
      </c>
      <c r="IH446" s="1">
        <v>0</v>
      </c>
      <c r="II446" s="1">
        <v>0</v>
      </c>
      <c r="IJ446" s="1">
        <v>0</v>
      </c>
      <c r="IK446" s="1">
        <v>0</v>
      </c>
      <c r="IL446" s="1">
        <v>0</v>
      </c>
      <c r="IM446" s="1">
        <v>0</v>
      </c>
      <c r="IN446" s="1">
        <v>0</v>
      </c>
      <c r="IO446" s="1">
        <v>0</v>
      </c>
      <c r="IP446" s="1">
        <v>0</v>
      </c>
      <c r="IQ446" s="1">
        <v>0</v>
      </c>
      <c r="IR446" s="1">
        <v>0</v>
      </c>
      <c r="IS446" s="1">
        <v>0</v>
      </c>
      <c r="IT446" s="1">
        <v>0</v>
      </c>
      <c r="IU446" s="1">
        <v>0</v>
      </c>
      <c r="IV446" s="1">
        <v>0</v>
      </c>
      <c r="IW446" s="1">
        <v>0</v>
      </c>
      <c r="IX446" s="1">
        <v>0</v>
      </c>
      <c r="IY446" s="1">
        <v>0</v>
      </c>
      <c r="IZ446" s="1">
        <v>0</v>
      </c>
      <c r="JA446" s="1">
        <v>0</v>
      </c>
      <c r="JB446" s="1">
        <v>0</v>
      </c>
      <c r="JC446" s="1">
        <v>0</v>
      </c>
      <c r="JD446" s="1">
        <v>0</v>
      </c>
      <c r="JE446" s="1">
        <v>0</v>
      </c>
      <c r="JF446" s="1">
        <v>0</v>
      </c>
      <c r="JG446" s="1">
        <v>0</v>
      </c>
      <c r="JH446" s="1">
        <v>0</v>
      </c>
      <c r="JI446" s="1">
        <v>0</v>
      </c>
      <c r="JJ446" s="1">
        <v>0</v>
      </c>
      <c r="JK446" s="1">
        <v>0</v>
      </c>
      <c r="JL446" s="1">
        <v>0</v>
      </c>
      <c r="JM446" s="1">
        <v>0</v>
      </c>
      <c r="JN446" s="1">
        <v>0</v>
      </c>
      <c r="JO446" s="1">
        <v>0</v>
      </c>
      <c r="JP446" s="1">
        <v>0</v>
      </c>
      <c r="JQ446" s="1">
        <v>0</v>
      </c>
      <c r="JR446" s="1">
        <v>0</v>
      </c>
      <c r="JS446" s="1">
        <v>0</v>
      </c>
      <c r="JT446" s="1">
        <v>0</v>
      </c>
      <c r="JU446" s="1">
        <v>0</v>
      </c>
      <c r="JV446" s="1">
        <v>0</v>
      </c>
      <c r="JW446" s="1">
        <v>0</v>
      </c>
      <c r="JX446" s="1">
        <v>0</v>
      </c>
      <c r="JY446" s="1">
        <v>0</v>
      </c>
      <c r="JZ446" s="1">
        <v>0</v>
      </c>
      <c r="KA446" s="1">
        <v>0</v>
      </c>
      <c r="KB446" s="1">
        <v>0</v>
      </c>
      <c r="KC446" s="1">
        <v>0</v>
      </c>
      <c r="KD446" s="1">
        <v>0</v>
      </c>
      <c r="KR446" s="30"/>
      <c r="KS446" s="30"/>
      <c r="KT446" s="30"/>
      <c r="KU446" s="30"/>
      <c r="KV446" s="30"/>
      <c r="KW446" s="30"/>
      <c r="KX446" s="30"/>
      <c r="KY446" s="30"/>
      <c r="KZ446" s="30"/>
      <c r="LA446" s="30"/>
      <c r="LB446" s="30"/>
      <c r="LC446" s="30"/>
      <c r="LG446" s="31"/>
      <c r="LH446" s="31"/>
      <c r="LI446" s="31"/>
      <c r="LJ446" s="31"/>
      <c r="LK446" s="31"/>
      <c r="LL446" s="31"/>
      <c r="LM446" s="31"/>
      <c r="LN446" s="31"/>
      <c r="LO446" s="31"/>
      <c r="LP446" s="31"/>
      <c r="LQ446" s="31"/>
      <c r="LR446" s="31"/>
    </row>
    <row r="447" spans="1:330" x14ac:dyDescent="0.35">
      <c r="A447" s="1" t="s">
        <v>268</v>
      </c>
      <c r="B447" s="1" t="s">
        <v>264</v>
      </c>
      <c r="C447" s="1">
        <v>133</v>
      </c>
      <c r="D447" s="1">
        <v>40</v>
      </c>
      <c r="E447" s="1">
        <v>15</v>
      </c>
      <c r="F447" s="1">
        <v>20</v>
      </c>
      <c r="G447" s="1">
        <v>5</v>
      </c>
      <c r="H447" s="1">
        <v>2166</v>
      </c>
      <c r="I447" s="1">
        <v>19</v>
      </c>
      <c r="J447" s="1">
        <v>0.74649600000000005</v>
      </c>
      <c r="K447" s="1">
        <v>0.36507699999999998</v>
      </c>
      <c r="L447" s="1">
        <v>19.715</v>
      </c>
      <c r="M447" s="1">
        <v>22.084199999999999</v>
      </c>
      <c r="N447" s="1">
        <v>4.2164E-2</v>
      </c>
      <c r="O447" s="1">
        <v>0.12191</v>
      </c>
      <c r="P447" s="1">
        <v>0.85173900000000002</v>
      </c>
      <c r="Q447" s="1">
        <v>-7.1000000000000004E-3</v>
      </c>
      <c r="R447" s="1">
        <v>7.3186499999999999</v>
      </c>
      <c r="S447" s="1">
        <v>8.3649999999999992E-3</v>
      </c>
      <c r="T447" s="1">
        <v>45.036499999999997</v>
      </c>
      <c r="U447" s="1">
        <v>96.283000000000001</v>
      </c>
      <c r="V447" s="33">
        <v>1.01298</v>
      </c>
      <c r="W447" s="34">
        <v>0.60532600000000003</v>
      </c>
      <c r="X447" s="34">
        <v>37.25</v>
      </c>
      <c r="Y447" s="34">
        <v>47.240400000000001</v>
      </c>
      <c r="Z447" s="34">
        <v>5.4443999999999999E-2</v>
      </c>
      <c r="AA447" s="34">
        <v>0.20335300000000001</v>
      </c>
      <c r="AB447" s="34">
        <v>1.0957600000000001</v>
      </c>
      <c r="AC447" s="34">
        <v>-7.1000000000000004E-3</v>
      </c>
      <c r="AD447" s="34">
        <v>8.8151200000000003</v>
      </c>
      <c r="AE447" s="34">
        <v>1.1693E-2</v>
      </c>
      <c r="AF447" s="34">
        <v>0</v>
      </c>
      <c r="AG447" s="35">
        <v>96.281899999999993</v>
      </c>
      <c r="AH447" s="30">
        <v>0.712924</v>
      </c>
      <c r="AI447" s="30">
        <v>0.32756400000000002</v>
      </c>
      <c r="AJ447" s="30">
        <v>15.9359</v>
      </c>
      <c r="AK447" s="30">
        <v>17.1477</v>
      </c>
      <c r="AL447" s="30">
        <v>1.6739E-2</v>
      </c>
      <c r="AM447" s="30">
        <v>5.5509999999999997E-2</v>
      </c>
      <c r="AN447" s="30">
        <v>0.33263799999999999</v>
      </c>
      <c r="AO447" s="30">
        <v>-4.3699999999999998E-3</v>
      </c>
      <c r="AP447" s="30">
        <v>4.0818300000000001</v>
      </c>
      <c r="AQ447" s="30">
        <v>4.548E-3</v>
      </c>
      <c r="AR447" s="30">
        <v>61.389099999999999</v>
      </c>
      <c r="AS447" s="21">
        <f t="shared" si="41"/>
        <v>1.1142061281337048E-3</v>
      </c>
      <c r="AT447" s="21">
        <f t="shared" si="42"/>
        <v>-1.0705982365752614E-3</v>
      </c>
      <c r="AU447" s="23">
        <v>1.25363</v>
      </c>
      <c r="AV447" s="23">
        <v>1.15985</v>
      </c>
      <c r="AW447" s="23">
        <v>28.210100000000001</v>
      </c>
      <c r="AX447" s="23">
        <v>60.716000000000001</v>
      </c>
      <c r="AY447" s="23">
        <v>5.9263000000000003E-2</v>
      </c>
      <c r="AZ447" s="23">
        <v>0.19652500000000001</v>
      </c>
      <c r="BA447" s="23">
        <v>1.1776599999999999</v>
      </c>
      <c r="BB447" s="23">
        <v>-1.546E-2</v>
      </c>
      <c r="BC447" s="23">
        <v>7.2262500000000003</v>
      </c>
      <c r="BD447" s="23">
        <v>1.6115999999999998E-2</v>
      </c>
      <c r="BE447" s="23">
        <v>0</v>
      </c>
      <c r="BF447" s="23">
        <v>100</v>
      </c>
      <c r="BG447" s="23">
        <v>22</v>
      </c>
      <c r="BH447" s="23" t="s">
        <v>218</v>
      </c>
      <c r="BI447" s="23">
        <v>0.25378600000000001</v>
      </c>
      <c r="BJ447" s="23">
        <v>0.1174</v>
      </c>
      <c r="BK447" s="23">
        <v>5.7108600000000003</v>
      </c>
      <c r="BL447" s="23">
        <v>6.1456799999999996</v>
      </c>
      <c r="BM447" s="23">
        <v>5.999E-3</v>
      </c>
      <c r="BN447" s="23">
        <v>1.9892E-2</v>
      </c>
      <c r="BO447" s="23">
        <v>0.119202</v>
      </c>
      <c r="BP447" s="23">
        <v>-1.57E-3</v>
      </c>
      <c r="BQ447" s="23">
        <v>1.46288</v>
      </c>
      <c r="BR447" s="23">
        <v>1.6310000000000001E-3</v>
      </c>
      <c r="BS447" s="23">
        <v>22</v>
      </c>
      <c r="BT447" s="22">
        <f t="shared" si="43"/>
        <v>0.26249299999999998</v>
      </c>
      <c r="BU447" s="22">
        <f t="shared" si="44"/>
        <v>0.14783656226662611</v>
      </c>
      <c r="BV447" s="33">
        <v>1.306E-2</v>
      </c>
      <c r="BW447" s="34">
        <v>9.9220000000000003E-3</v>
      </c>
      <c r="BX447" s="34">
        <v>7.92E-3</v>
      </c>
      <c r="BY447" s="34">
        <v>8.3470000000000003E-3</v>
      </c>
      <c r="BZ447" s="34">
        <v>3.0610999999999999E-2</v>
      </c>
      <c r="CA447" s="34">
        <v>3.6337000000000001E-2</v>
      </c>
      <c r="CB447" s="34">
        <v>3.551E-2</v>
      </c>
      <c r="CC447" s="34">
        <v>1.7836000000000001E-2</v>
      </c>
      <c r="CD447" s="34">
        <v>9.0539999999999995E-3</v>
      </c>
      <c r="CE447" s="35">
        <v>8.5939999999999992E-3</v>
      </c>
      <c r="CF447" s="1">
        <v>2.1559400000000002</v>
      </c>
      <c r="CG447" s="1">
        <v>2.32185</v>
      </c>
      <c r="CH447" s="1">
        <v>0.21265800000000001</v>
      </c>
      <c r="CI447" s="1">
        <v>0.19291900000000001</v>
      </c>
      <c r="CJ447" s="1">
        <v>38.517600000000002</v>
      </c>
      <c r="CK447" s="1">
        <v>20.482700000000001</v>
      </c>
      <c r="CL447" s="1">
        <v>4.2037300000000002</v>
      </c>
      <c r="CM447" s="1">
        <v>-103.56</v>
      </c>
      <c r="CN447" s="1">
        <v>0.40755000000000002</v>
      </c>
      <c r="CO447" s="1">
        <v>49.722900000000003</v>
      </c>
      <c r="CP447" s="1">
        <v>54.521900000000002</v>
      </c>
      <c r="CQ447" s="1">
        <v>92.656000000000006</v>
      </c>
      <c r="CR447" s="1">
        <v>11.2685</v>
      </c>
      <c r="CS447" s="1">
        <v>191.70099999999999</v>
      </c>
      <c r="CT447" s="1">
        <v>19.965</v>
      </c>
      <c r="CU447" s="1">
        <v>30</v>
      </c>
      <c r="CV447" s="1">
        <v>30</v>
      </c>
      <c r="CW447" s="1">
        <v>30</v>
      </c>
      <c r="CX447" s="1">
        <v>30</v>
      </c>
      <c r="CY447" s="1">
        <v>20</v>
      </c>
      <c r="CZ447" s="1">
        <v>20</v>
      </c>
      <c r="DA447" s="1">
        <v>20</v>
      </c>
      <c r="DB447" s="1">
        <v>70</v>
      </c>
      <c r="DC447" s="1">
        <v>30</v>
      </c>
      <c r="DD447" s="1">
        <v>30</v>
      </c>
      <c r="DE447" s="1">
        <v>15</v>
      </c>
      <c r="DF447" s="1">
        <v>15</v>
      </c>
      <c r="DG447" s="1">
        <v>15</v>
      </c>
      <c r="DH447" s="1">
        <v>15</v>
      </c>
      <c r="DI447" s="1">
        <v>10</v>
      </c>
      <c r="DJ447" s="1">
        <v>10</v>
      </c>
      <c r="DK447" s="1">
        <v>10</v>
      </c>
      <c r="DL447" s="1">
        <v>40</v>
      </c>
      <c r="DM447" s="1">
        <v>15</v>
      </c>
      <c r="DN447" s="1">
        <v>15</v>
      </c>
      <c r="DO447" s="1">
        <v>15</v>
      </c>
      <c r="DP447" s="1">
        <v>15</v>
      </c>
      <c r="DQ447" s="1">
        <v>15</v>
      </c>
      <c r="DR447" s="1">
        <v>15</v>
      </c>
      <c r="DS447" s="1">
        <v>10</v>
      </c>
      <c r="DT447" s="1">
        <v>10</v>
      </c>
      <c r="DU447" s="1">
        <v>10</v>
      </c>
      <c r="DV447" s="1">
        <v>40</v>
      </c>
      <c r="DW447" s="1">
        <v>15</v>
      </c>
      <c r="DX447" s="1">
        <v>15</v>
      </c>
      <c r="DY447" s="1">
        <v>4.55253</v>
      </c>
      <c r="DZ447" s="1">
        <v>5.4280900000000001</v>
      </c>
      <c r="EA447" s="1">
        <v>373.62700000000001</v>
      </c>
      <c r="EB447" s="1">
        <v>454.40800000000002</v>
      </c>
      <c r="EC447" s="1">
        <v>0.23052</v>
      </c>
      <c r="ED447" s="1">
        <v>0.16286700000000001</v>
      </c>
      <c r="EE447" s="1">
        <v>2.0672799999999998</v>
      </c>
      <c r="EF447" s="1">
        <v>0.30282700000000001</v>
      </c>
      <c r="EG447" s="1">
        <v>103.693</v>
      </c>
      <c r="EH447" s="1">
        <v>1.44665</v>
      </c>
      <c r="EI447" s="1">
        <v>0.35428100000000001</v>
      </c>
      <c r="EJ447" s="1">
        <v>0.97496799999999995</v>
      </c>
      <c r="EK447" s="1">
        <v>1.48753</v>
      </c>
      <c r="EL447" s="1">
        <v>1.9468300000000001</v>
      </c>
      <c r="EM447" s="1">
        <v>0.150339</v>
      </c>
      <c r="EN447" s="1">
        <v>5.0112999999999998E-2</v>
      </c>
      <c r="EO447" s="1">
        <v>0.25365399999999999</v>
      </c>
      <c r="EP447" s="1">
        <v>0.32698899999999997</v>
      </c>
      <c r="EQ447" s="1">
        <v>1.0728200000000001</v>
      </c>
      <c r="ER447" s="1">
        <v>1.3102100000000001</v>
      </c>
      <c r="ES447" s="1">
        <v>4.1982499999999998</v>
      </c>
      <c r="ET447" s="1">
        <v>4.4531299999999998</v>
      </c>
      <c r="EU447" s="1">
        <v>372.13900000000001</v>
      </c>
      <c r="EV447" s="1">
        <v>452.46100000000001</v>
      </c>
      <c r="EW447" s="1">
        <v>8.0181000000000002E-2</v>
      </c>
      <c r="EX447" s="1">
        <v>0.11275399999999999</v>
      </c>
      <c r="EY447" s="1">
        <v>1.8136300000000001</v>
      </c>
      <c r="EZ447" s="1">
        <v>-2.4160000000000001E-2</v>
      </c>
      <c r="FA447" s="1">
        <v>102.621</v>
      </c>
      <c r="FB447" s="1">
        <v>0.13644400000000001</v>
      </c>
      <c r="FC447" s="1">
        <v>0.13189799999999999</v>
      </c>
      <c r="FD447" s="1">
        <v>3.8767999999999997E-2</v>
      </c>
      <c r="FE447" s="1">
        <v>2.8734299999999999</v>
      </c>
      <c r="FF447" s="1">
        <v>0.78517599999999999</v>
      </c>
      <c r="FG447" s="1">
        <v>7.0799999999999997E-4</v>
      </c>
      <c r="FH447" s="1">
        <v>1.8439999999999999E-3</v>
      </c>
      <c r="FI447" s="1">
        <v>1.4921E-2</v>
      </c>
      <c r="FJ447" s="1">
        <v>-9.3000000000000005E-4</v>
      </c>
      <c r="FK447" s="1">
        <v>0.58953</v>
      </c>
      <c r="FL447" s="1">
        <v>2.3800000000000001E-4</v>
      </c>
      <c r="FM447" s="1">
        <v>42650.8022569444</v>
      </c>
      <c r="FN447" s="1">
        <f t="shared" si="45"/>
        <v>239.32166666648118</v>
      </c>
      <c r="FO447" s="1">
        <v>1.034</v>
      </c>
      <c r="FP447" s="1">
        <v>1.0107999999999999</v>
      </c>
      <c r="FQ447" s="1">
        <v>1.0439000000000001</v>
      </c>
      <c r="FR447" s="1">
        <v>1.0161</v>
      </c>
      <c r="FS447" s="1">
        <v>1.2050000000000001</v>
      </c>
      <c r="FT447" s="1">
        <v>1.1648000000000001</v>
      </c>
      <c r="FU447" s="1">
        <v>1.1884999999999999</v>
      </c>
      <c r="FV447" s="1">
        <v>1.0771999999999999</v>
      </c>
      <c r="FW447" s="1">
        <v>1.0772999999999999</v>
      </c>
      <c r="FX447" s="1">
        <v>1.0564</v>
      </c>
      <c r="FY447" s="1">
        <v>1.7605999999999999</v>
      </c>
      <c r="FZ447" s="1">
        <v>1.4060999999999999</v>
      </c>
      <c r="GA447" s="1">
        <v>1.2202</v>
      </c>
      <c r="GB447" s="1">
        <v>1.3043</v>
      </c>
      <c r="GC447" s="1">
        <v>1.0044999999999999</v>
      </c>
      <c r="GD447" s="1">
        <v>1.0243</v>
      </c>
      <c r="GE447" s="1">
        <v>1.0017</v>
      </c>
      <c r="GF447" s="1">
        <v>1.1491</v>
      </c>
      <c r="GG447" s="1">
        <v>1.0586</v>
      </c>
      <c r="GH447" s="1">
        <v>1.0585</v>
      </c>
      <c r="GI447" s="1">
        <v>0.9929</v>
      </c>
      <c r="GJ447" s="1">
        <v>0.98199999999999998</v>
      </c>
      <c r="GK447" s="1">
        <v>0.98509999999999998</v>
      </c>
      <c r="GL447" s="1">
        <v>0.99890000000000001</v>
      </c>
      <c r="GM447" s="1">
        <v>0.99970000000000003</v>
      </c>
      <c r="GN447" s="1">
        <v>0.99890000000000001</v>
      </c>
      <c r="GO447" s="1">
        <v>1</v>
      </c>
      <c r="GP447" s="1">
        <v>0.99339999999999995</v>
      </c>
      <c r="GQ447" s="1">
        <v>0.99960000000000004</v>
      </c>
      <c r="GR447" s="1">
        <v>0.99939999999999996</v>
      </c>
      <c r="GS447" s="1">
        <v>1.8075000000000001</v>
      </c>
      <c r="GT447" s="1">
        <v>1.3956</v>
      </c>
      <c r="GU447" s="1">
        <v>1.2546999999999999</v>
      </c>
      <c r="GV447" s="1">
        <v>1.3238000000000001</v>
      </c>
      <c r="GW447" s="1">
        <v>1.21</v>
      </c>
      <c r="GX447" s="1">
        <v>1.1917</v>
      </c>
      <c r="GY447" s="1">
        <v>1.1904999999999999</v>
      </c>
      <c r="GZ447" s="1">
        <v>1.2296</v>
      </c>
      <c r="HA447" s="1">
        <v>1.1399999999999999</v>
      </c>
      <c r="HB447" s="1">
        <v>1.1173999999999999</v>
      </c>
      <c r="HC447" s="1">
        <v>502</v>
      </c>
      <c r="HD447" s="1">
        <v>1229</v>
      </c>
      <c r="HE447" s="1">
        <v>1228</v>
      </c>
      <c r="HF447" s="1">
        <v>502</v>
      </c>
      <c r="HG447" s="1">
        <v>218</v>
      </c>
      <c r="HH447" s="1">
        <v>232</v>
      </c>
      <c r="HI447" s="1">
        <v>231</v>
      </c>
      <c r="HJ447" s="1">
        <v>745</v>
      </c>
      <c r="HK447" s="1">
        <v>226</v>
      </c>
      <c r="HL447" s="1">
        <v>221</v>
      </c>
      <c r="HM447" s="1" t="s">
        <v>219</v>
      </c>
      <c r="HN447" s="1" t="s">
        <v>220</v>
      </c>
      <c r="HO447" s="1" t="s">
        <v>221</v>
      </c>
      <c r="HP447" s="1" t="s">
        <v>219</v>
      </c>
      <c r="HQ447" s="1" t="s">
        <v>222</v>
      </c>
      <c r="HR447" s="1" t="s">
        <v>223</v>
      </c>
      <c r="HS447" s="1" t="s">
        <v>224</v>
      </c>
      <c r="HT447" s="1" t="s">
        <v>225</v>
      </c>
      <c r="HU447" s="1" t="s">
        <v>226</v>
      </c>
      <c r="HV447" s="1" t="s">
        <v>227</v>
      </c>
      <c r="HW447" s="1">
        <v>13.837300000000001</v>
      </c>
      <c r="HX447" s="1">
        <v>35.835799999999999</v>
      </c>
      <c r="HY447" s="1">
        <v>45.036499999999997</v>
      </c>
      <c r="HZ447" s="1">
        <v>0</v>
      </c>
      <c r="IA447" s="1">
        <v>11.4594</v>
      </c>
      <c r="IB447" s="1">
        <v>20.999600000000001</v>
      </c>
      <c r="IC447" s="1">
        <v>-1.6000000000000001E-3</v>
      </c>
      <c r="ID447" s="1">
        <v>45.0381</v>
      </c>
      <c r="IE447" s="1">
        <v>4.3999999999999999E-5</v>
      </c>
      <c r="IF447" s="1">
        <v>2</v>
      </c>
      <c r="IG447" s="1">
        <v>0</v>
      </c>
      <c r="IH447" s="1">
        <v>0</v>
      </c>
      <c r="II447" s="1">
        <v>0</v>
      </c>
      <c r="IJ447" s="1">
        <v>0</v>
      </c>
      <c r="IK447" s="1">
        <v>0</v>
      </c>
      <c r="IL447" s="1">
        <v>0</v>
      </c>
      <c r="IM447" s="1">
        <v>0</v>
      </c>
      <c r="IN447" s="1">
        <v>0</v>
      </c>
      <c r="IO447" s="1">
        <v>0</v>
      </c>
      <c r="IP447" s="1">
        <v>0</v>
      </c>
      <c r="IQ447" s="1">
        <v>0</v>
      </c>
      <c r="IR447" s="1">
        <v>0</v>
      </c>
      <c r="IS447" s="1">
        <v>0</v>
      </c>
      <c r="IT447" s="1">
        <v>0</v>
      </c>
      <c r="IU447" s="1">
        <v>0</v>
      </c>
      <c r="IV447" s="1">
        <v>0</v>
      </c>
      <c r="IW447" s="1">
        <v>0</v>
      </c>
      <c r="IX447" s="1">
        <v>0</v>
      </c>
      <c r="IY447" s="1">
        <v>0</v>
      </c>
      <c r="IZ447" s="1">
        <v>0</v>
      </c>
      <c r="JA447" s="1">
        <v>0</v>
      </c>
      <c r="JB447" s="1">
        <v>0</v>
      </c>
      <c r="JC447" s="1">
        <v>0</v>
      </c>
      <c r="JD447" s="1">
        <v>0</v>
      </c>
      <c r="JE447" s="1">
        <v>0</v>
      </c>
      <c r="JF447" s="1">
        <v>0</v>
      </c>
      <c r="JG447" s="1">
        <v>0</v>
      </c>
      <c r="JH447" s="1">
        <v>0</v>
      </c>
      <c r="JI447" s="1">
        <v>0</v>
      </c>
      <c r="JJ447" s="1">
        <v>0</v>
      </c>
      <c r="JK447" s="1">
        <v>0</v>
      </c>
      <c r="JL447" s="1">
        <v>0</v>
      </c>
      <c r="JM447" s="1">
        <v>0</v>
      </c>
      <c r="JN447" s="1">
        <v>0</v>
      </c>
      <c r="JO447" s="1">
        <v>0</v>
      </c>
      <c r="JP447" s="1">
        <v>0</v>
      </c>
      <c r="JQ447" s="1">
        <v>0</v>
      </c>
      <c r="JR447" s="1">
        <v>0</v>
      </c>
      <c r="JS447" s="1">
        <v>0</v>
      </c>
      <c r="JT447" s="1">
        <v>0</v>
      </c>
      <c r="JU447" s="1">
        <v>0</v>
      </c>
      <c r="JV447" s="1">
        <v>0</v>
      </c>
      <c r="JW447" s="1">
        <v>0</v>
      </c>
      <c r="JX447" s="1">
        <v>0</v>
      </c>
      <c r="JY447" s="1">
        <v>0</v>
      </c>
      <c r="JZ447" s="1">
        <v>0</v>
      </c>
      <c r="KA447" s="1">
        <v>0</v>
      </c>
      <c r="KB447" s="1">
        <v>0</v>
      </c>
      <c r="KC447" s="1">
        <v>0</v>
      </c>
      <c r="KD447" s="1">
        <v>0</v>
      </c>
      <c r="KR447" s="30"/>
      <c r="KS447" s="30"/>
      <c r="KT447" s="30"/>
      <c r="KU447" s="30"/>
      <c r="KV447" s="30"/>
      <c r="KW447" s="30"/>
      <c r="KX447" s="30"/>
      <c r="KY447" s="30"/>
      <c r="KZ447" s="30"/>
      <c r="LA447" s="30"/>
      <c r="LB447" s="30"/>
      <c r="LC447" s="30"/>
      <c r="LG447" s="31"/>
      <c r="LH447" s="31"/>
      <c r="LI447" s="31"/>
      <c r="LJ447" s="31"/>
      <c r="LK447" s="31"/>
      <c r="LL447" s="31"/>
      <c r="LM447" s="31"/>
      <c r="LN447" s="31"/>
      <c r="LO447" s="31"/>
      <c r="LP447" s="31"/>
      <c r="LQ447" s="31"/>
      <c r="LR447" s="31"/>
    </row>
    <row r="448" spans="1:330" x14ac:dyDescent="0.35">
      <c r="A448" s="1" t="s">
        <v>268</v>
      </c>
      <c r="B448" s="1" t="s">
        <v>264</v>
      </c>
      <c r="C448" s="1">
        <v>133</v>
      </c>
      <c r="D448" s="1">
        <v>40</v>
      </c>
      <c r="E448" s="1">
        <v>15</v>
      </c>
      <c r="F448" s="1">
        <v>20</v>
      </c>
      <c r="G448" s="1">
        <v>5</v>
      </c>
      <c r="H448" s="1">
        <v>2167</v>
      </c>
      <c r="I448" s="1">
        <v>20</v>
      </c>
      <c r="J448" s="1">
        <v>0.52002400000000004</v>
      </c>
      <c r="K448" s="1">
        <v>0.35999399999999998</v>
      </c>
      <c r="L448" s="1">
        <v>19.596</v>
      </c>
      <c r="M448" s="1">
        <v>21.766400000000001</v>
      </c>
      <c r="N448" s="1">
        <v>3.9529999999999999E-3</v>
      </c>
      <c r="O448" s="1">
        <v>0.116572</v>
      </c>
      <c r="P448" s="1">
        <v>0.86407100000000003</v>
      </c>
      <c r="Q448" s="1">
        <v>8.9300000000000002E-4</v>
      </c>
      <c r="R448" s="1">
        <v>7.9027399999999997</v>
      </c>
      <c r="S448" s="1">
        <v>-1.97E-3</v>
      </c>
      <c r="T448" s="1">
        <v>44.590600000000002</v>
      </c>
      <c r="U448" s="1">
        <v>95.719300000000004</v>
      </c>
      <c r="V448" s="33">
        <v>0.70566300000000004</v>
      </c>
      <c r="W448" s="34">
        <v>0.59688799999999997</v>
      </c>
      <c r="X448" s="34">
        <v>37.024700000000003</v>
      </c>
      <c r="Y448" s="34">
        <v>46.560499999999998</v>
      </c>
      <c r="Z448" s="34">
        <v>5.1050000000000002E-3</v>
      </c>
      <c r="AA448" s="34">
        <v>0.19444800000000001</v>
      </c>
      <c r="AB448" s="34">
        <v>1.1116200000000001</v>
      </c>
      <c r="AC448" s="34">
        <v>8.9300000000000002E-4</v>
      </c>
      <c r="AD448" s="34">
        <v>9.5186600000000006</v>
      </c>
      <c r="AE448" s="34">
        <v>-2.7499999999999998E-3</v>
      </c>
      <c r="AF448" s="34">
        <v>0</v>
      </c>
      <c r="AG448" s="35">
        <v>95.715599999999995</v>
      </c>
      <c r="AH448" s="30">
        <v>0.50095100000000004</v>
      </c>
      <c r="AI448" s="30">
        <v>0.32580199999999998</v>
      </c>
      <c r="AJ448" s="30">
        <v>15.977</v>
      </c>
      <c r="AK448" s="30">
        <v>17.047599999999999</v>
      </c>
      <c r="AL448" s="30">
        <v>1.583E-3</v>
      </c>
      <c r="AM448" s="30">
        <v>5.3539999999999997E-2</v>
      </c>
      <c r="AN448" s="30">
        <v>0.34038400000000002</v>
      </c>
      <c r="AO448" s="30">
        <v>5.5400000000000002E-4</v>
      </c>
      <c r="AP448" s="30">
        <v>4.4458599999999997</v>
      </c>
      <c r="AQ448" s="30">
        <v>-1.08E-3</v>
      </c>
      <c r="AR448" s="30">
        <v>61.3078</v>
      </c>
      <c r="AS448" s="21">
        <f t="shared" si="41"/>
        <v>-2.4292262914261809E-4</v>
      </c>
      <c r="AT448" s="21">
        <f t="shared" si="42"/>
        <v>1.2461031161575039E-4</v>
      </c>
      <c r="AU448" s="23">
        <v>0.88133899999999998</v>
      </c>
      <c r="AV448" s="23">
        <v>1.15422</v>
      </c>
      <c r="AW448" s="23">
        <v>28.297699999999999</v>
      </c>
      <c r="AX448" s="23">
        <v>60.392899999999997</v>
      </c>
      <c r="AY448" s="23">
        <v>5.6080000000000001E-3</v>
      </c>
      <c r="AZ448" s="23">
        <v>0.18964700000000001</v>
      </c>
      <c r="BA448" s="23">
        <v>1.2057</v>
      </c>
      <c r="BB448" s="23">
        <v>1.9620000000000002E-3</v>
      </c>
      <c r="BC448" s="23">
        <v>7.8747600000000002</v>
      </c>
      <c r="BD448" s="23">
        <v>-3.8300000000000001E-3</v>
      </c>
      <c r="BE448" s="23">
        <v>0</v>
      </c>
      <c r="BF448" s="23">
        <v>100</v>
      </c>
      <c r="BG448" s="23">
        <v>22</v>
      </c>
      <c r="BH448" s="23" t="s">
        <v>218</v>
      </c>
      <c r="BI448" s="23">
        <v>0.17856</v>
      </c>
      <c r="BJ448" s="23">
        <v>0.116923</v>
      </c>
      <c r="BK448" s="23">
        <v>5.7331300000000001</v>
      </c>
      <c r="BL448" s="23">
        <v>6.11782</v>
      </c>
      <c r="BM448" s="23">
        <v>5.6800000000000004E-4</v>
      </c>
      <c r="BN448" s="23">
        <v>1.9210999999999999E-2</v>
      </c>
      <c r="BO448" s="23">
        <v>0.122138</v>
      </c>
      <c r="BP448" s="23">
        <v>1.9900000000000001E-4</v>
      </c>
      <c r="BQ448" s="23">
        <v>1.5954299999999999</v>
      </c>
      <c r="BR448" s="23">
        <v>-3.8999999999999999E-4</v>
      </c>
      <c r="BS448" s="23">
        <v>22</v>
      </c>
      <c r="BT448" s="22">
        <f t="shared" si="43"/>
        <v>0.25883999999999996</v>
      </c>
      <c r="BU448" s="22">
        <f t="shared" si="44"/>
        <v>0.10065445690223733</v>
      </c>
      <c r="BV448" s="33">
        <v>1.3897E-2</v>
      </c>
      <c r="BW448" s="34">
        <v>9.3089999999999996E-3</v>
      </c>
      <c r="BX448" s="34">
        <v>7.8729999999999998E-3</v>
      </c>
      <c r="BY448" s="34">
        <v>8.5229999999999993E-3</v>
      </c>
      <c r="BZ448" s="34">
        <v>3.4678E-2</v>
      </c>
      <c r="CA448" s="34">
        <v>4.5265E-2</v>
      </c>
      <c r="CB448" s="34">
        <v>3.2686E-2</v>
      </c>
      <c r="CC448" s="34">
        <v>1.7391E-2</v>
      </c>
      <c r="CD448" s="34">
        <v>8.8690000000000001E-3</v>
      </c>
      <c r="CE448" s="35">
        <v>8.6949999999999996E-3</v>
      </c>
      <c r="CF448" s="1">
        <v>2.6991999999999998</v>
      </c>
      <c r="CG448" s="1">
        <v>2.2984</v>
      </c>
      <c r="CH448" s="1">
        <v>0.213172</v>
      </c>
      <c r="CI448" s="1">
        <v>0.194267</v>
      </c>
      <c r="CJ448" s="1">
        <v>417.505</v>
      </c>
      <c r="CK448" s="1">
        <v>23.821000000000002</v>
      </c>
      <c r="CL448" s="1">
        <v>4.0974000000000004</v>
      </c>
      <c r="CM448" s="1">
        <v>815.63599999999997</v>
      </c>
      <c r="CN448" s="1">
        <v>0.39160099999999998</v>
      </c>
      <c r="CO448" s="1">
        <v>-207.03</v>
      </c>
      <c r="CP448" s="1">
        <v>54.513300000000001</v>
      </c>
      <c r="CQ448" s="1">
        <v>92.654799999999994</v>
      </c>
      <c r="CR448" s="1">
        <v>11.2685</v>
      </c>
      <c r="CS448" s="1">
        <v>200.38300000000001</v>
      </c>
      <c r="CT448" s="1">
        <v>19.965</v>
      </c>
      <c r="CU448" s="1">
        <v>30</v>
      </c>
      <c r="CV448" s="1">
        <v>30</v>
      </c>
      <c r="CW448" s="1">
        <v>30</v>
      </c>
      <c r="CX448" s="1">
        <v>30</v>
      </c>
      <c r="CY448" s="1">
        <v>20</v>
      </c>
      <c r="CZ448" s="1">
        <v>20</v>
      </c>
      <c r="DA448" s="1">
        <v>20</v>
      </c>
      <c r="DB448" s="1">
        <v>70</v>
      </c>
      <c r="DC448" s="1">
        <v>30</v>
      </c>
      <c r="DD448" s="1">
        <v>30</v>
      </c>
      <c r="DE448" s="1">
        <v>15</v>
      </c>
      <c r="DF448" s="1">
        <v>15</v>
      </c>
      <c r="DG448" s="1">
        <v>15</v>
      </c>
      <c r="DH448" s="1">
        <v>15</v>
      </c>
      <c r="DI448" s="1">
        <v>10</v>
      </c>
      <c r="DJ448" s="1">
        <v>10</v>
      </c>
      <c r="DK448" s="1">
        <v>10</v>
      </c>
      <c r="DL448" s="1">
        <v>40</v>
      </c>
      <c r="DM448" s="1">
        <v>15</v>
      </c>
      <c r="DN448" s="1">
        <v>15</v>
      </c>
      <c r="DO448" s="1">
        <v>15</v>
      </c>
      <c r="DP448" s="1">
        <v>15</v>
      </c>
      <c r="DQ448" s="1">
        <v>15</v>
      </c>
      <c r="DR448" s="1">
        <v>15</v>
      </c>
      <c r="DS448" s="1">
        <v>10</v>
      </c>
      <c r="DT448" s="1">
        <v>10</v>
      </c>
      <c r="DU448" s="1">
        <v>10</v>
      </c>
      <c r="DV448" s="1">
        <v>40</v>
      </c>
      <c r="DW448" s="1">
        <v>15</v>
      </c>
      <c r="DX448" s="1">
        <v>15</v>
      </c>
      <c r="DY448" s="1">
        <v>3.3186300000000002</v>
      </c>
      <c r="DZ448" s="1">
        <v>5.2589699999999997</v>
      </c>
      <c r="EA448" s="1">
        <v>371.80599999999998</v>
      </c>
      <c r="EB448" s="1">
        <v>448.46</v>
      </c>
      <c r="EC448" s="1">
        <v>0.20050299999999999</v>
      </c>
      <c r="ED448" s="1">
        <v>0.18546499999999999</v>
      </c>
      <c r="EE448" s="1">
        <v>2.0552600000000001</v>
      </c>
      <c r="EF448" s="1">
        <v>0.31507600000000002</v>
      </c>
      <c r="EG448" s="1">
        <v>111.929</v>
      </c>
      <c r="EH448" s="1">
        <v>1.3066500000000001</v>
      </c>
      <c r="EI448" s="1">
        <v>0.39960400000000001</v>
      </c>
      <c r="EJ448" s="1">
        <v>0.86099599999999998</v>
      </c>
      <c r="EK448" s="1">
        <v>1.4734400000000001</v>
      </c>
      <c r="EL448" s="1">
        <v>2.0340600000000002</v>
      </c>
      <c r="EM448" s="1">
        <v>0.19298399999999999</v>
      </c>
      <c r="EN448" s="1">
        <v>7.7693999999999999E-2</v>
      </c>
      <c r="EO448" s="1">
        <v>0.215</v>
      </c>
      <c r="EP448" s="1">
        <v>0.312033</v>
      </c>
      <c r="EQ448" s="1">
        <v>1.03111</v>
      </c>
      <c r="ER448" s="1">
        <v>1.3387500000000001</v>
      </c>
      <c r="ES448" s="1">
        <v>2.9190200000000002</v>
      </c>
      <c r="ET448" s="1">
        <v>4.3979799999999996</v>
      </c>
      <c r="EU448" s="1">
        <v>370.33199999999999</v>
      </c>
      <c r="EV448" s="1">
        <v>446.42599999999999</v>
      </c>
      <c r="EW448" s="1">
        <v>7.5189999999999996E-3</v>
      </c>
      <c r="EX448" s="1">
        <v>0.10777</v>
      </c>
      <c r="EY448" s="1">
        <v>1.84026</v>
      </c>
      <c r="EZ448" s="1">
        <v>3.0430000000000001E-3</v>
      </c>
      <c r="FA448" s="1">
        <v>110.898</v>
      </c>
      <c r="FB448" s="1">
        <v>-3.2099999999999997E-2</v>
      </c>
      <c r="FC448" s="1">
        <v>9.1707999999999998E-2</v>
      </c>
      <c r="FD448" s="1">
        <v>3.8288000000000003E-2</v>
      </c>
      <c r="FE448" s="1">
        <v>2.85947</v>
      </c>
      <c r="FF448" s="1">
        <v>0.77470300000000003</v>
      </c>
      <c r="FG448" s="1">
        <v>6.6000000000000005E-5</v>
      </c>
      <c r="FH448" s="1">
        <v>1.7619999999999999E-3</v>
      </c>
      <c r="FI448" s="1">
        <v>1.5140000000000001E-2</v>
      </c>
      <c r="FJ448" s="1">
        <v>1.17E-4</v>
      </c>
      <c r="FK448" s="1">
        <v>0.63708200000000004</v>
      </c>
      <c r="FL448" s="1">
        <v>-6.0000000000000002E-5</v>
      </c>
      <c r="FM448" s="1">
        <v>42650.804976851898</v>
      </c>
      <c r="FN448" s="1">
        <f t="shared" si="45"/>
        <v>239.38694444642169</v>
      </c>
      <c r="FO448" s="1">
        <v>1.0335000000000001</v>
      </c>
      <c r="FP448" s="1">
        <v>1.0104</v>
      </c>
      <c r="FQ448" s="1">
        <v>1.0435000000000001</v>
      </c>
      <c r="FR448" s="1">
        <v>1.0157</v>
      </c>
      <c r="FS448" s="1">
        <v>1.2043999999999999</v>
      </c>
      <c r="FT448" s="1">
        <v>1.1641999999999999</v>
      </c>
      <c r="FU448" s="1">
        <v>1.1879999999999999</v>
      </c>
      <c r="FV448" s="1">
        <v>1.0768</v>
      </c>
      <c r="FW448" s="1">
        <v>1.0768</v>
      </c>
      <c r="FX448" s="1">
        <v>1.0559000000000001</v>
      </c>
      <c r="FY448" s="1">
        <v>1.7646999999999999</v>
      </c>
      <c r="FZ448" s="1">
        <v>1.4044000000000001</v>
      </c>
      <c r="GA448" s="1">
        <v>1.2192000000000001</v>
      </c>
      <c r="GB448" s="1">
        <v>1.3036000000000001</v>
      </c>
      <c r="GC448" s="1">
        <v>1.0047999999999999</v>
      </c>
      <c r="GD448" s="1">
        <v>1.0251999999999999</v>
      </c>
      <c r="GE448" s="1">
        <v>1.002</v>
      </c>
      <c r="GF448" s="1">
        <v>1.1480999999999999</v>
      </c>
      <c r="GG448" s="1">
        <v>1.0582</v>
      </c>
      <c r="GH448" s="1">
        <v>1.06</v>
      </c>
      <c r="GI448" s="1">
        <v>0.9929</v>
      </c>
      <c r="GJ448" s="1">
        <v>0.9819</v>
      </c>
      <c r="GK448" s="1">
        <v>0.98509999999999998</v>
      </c>
      <c r="GL448" s="1">
        <v>0.99880000000000002</v>
      </c>
      <c r="GM448" s="1">
        <v>0.99970000000000003</v>
      </c>
      <c r="GN448" s="1">
        <v>0.99890000000000001</v>
      </c>
      <c r="GO448" s="1">
        <v>1</v>
      </c>
      <c r="GP448" s="1">
        <v>0.99270000000000003</v>
      </c>
      <c r="GQ448" s="1">
        <v>0.99970000000000003</v>
      </c>
      <c r="GR448" s="1">
        <v>0.99939999999999996</v>
      </c>
      <c r="GS448" s="1">
        <v>1.8109999999999999</v>
      </c>
      <c r="GT448" s="1">
        <v>1.3934</v>
      </c>
      <c r="GU448" s="1">
        <v>1.2532000000000001</v>
      </c>
      <c r="GV448" s="1">
        <v>1.3224</v>
      </c>
      <c r="GW448" s="1">
        <v>1.2099</v>
      </c>
      <c r="GX448" s="1">
        <v>1.1922999999999999</v>
      </c>
      <c r="GY448" s="1">
        <v>1.1902999999999999</v>
      </c>
      <c r="GZ448" s="1">
        <v>1.2273000000000001</v>
      </c>
      <c r="HA448" s="1">
        <v>1.1391</v>
      </c>
      <c r="HB448" s="1">
        <v>1.1185</v>
      </c>
      <c r="HC448" s="1">
        <v>502</v>
      </c>
      <c r="HD448" s="1">
        <v>1229</v>
      </c>
      <c r="HE448" s="1">
        <v>1228</v>
      </c>
      <c r="HF448" s="1">
        <v>502</v>
      </c>
      <c r="HG448" s="1">
        <v>218</v>
      </c>
      <c r="HH448" s="1">
        <v>232</v>
      </c>
      <c r="HI448" s="1">
        <v>231</v>
      </c>
      <c r="HJ448" s="1">
        <v>745</v>
      </c>
      <c r="HK448" s="1">
        <v>226</v>
      </c>
      <c r="HL448" s="1">
        <v>221</v>
      </c>
      <c r="HM448" s="1" t="s">
        <v>219</v>
      </c>
      <c r="HN448" s="1" t="s">
        <v>220</v>
      </c>
      <c r="HO448" s="1" t="s">
        <v>221</v>
      </c>
      <c r="HP448" s="1" t="s">
        <v>219</v>
      </c>
      <c r="HQ448" s="1" t="s">
        <v>222</v>
      </c>
      <c r="HR448" s="1" t="s">
        <v>223</v>
      </c>
      <c r="HS448" s="1" t="s">
        <v>224</v>
      </c>
      <c r="HT448" s="1" t="s">
        <v>225</v>
      </c>
      <c r="HU448" s="1" t="s">
        <v>226</v>
      </c>
      <c r="HV448" s="1" t="s">
        <v>227</v>
      </c>
      <c r="HW448" s="1">
        <v>13.8834</v>
      </c>
      <c r="HX448" s="1">
        <v>35.883600000000001</v>
      </c>
      <c r="HY448" s="1">
        <v>44.590600000000002</v>
      </c>
      <c r="HZ448" s="1">
        <v>0</v>
      </c>
      <c r="IA448" s="1">
        <v>11.5076</v>
      </c>
      <c r="IB448" s="1">
        <v>21.057300000000001</v>
      </c>
      <c r="IC448" s="1">
        <v>2.0100000000000001E-4</v>
      </c>
      <c r="ID448" s="1">
        <v>44.590400000000002</v>
      </c>
      <c r="IE448" s="1">
        <v>-1.0000000000000001E-5</v>
      </c>
      <c r="IF448" s="1">
        <v>2</v>
      </c>
      <c r="IG448" s="1">
        <v>0</v>
      </c>
      <c r="IH448" s="1">
        <v>0</v>
      </c>
      <c r="II448" s="1">
        <v>0</v>
      </c>
      <c r="IJ448" s="1">
        <v>0</v>
      </c>
      <c r="IK448" s="1">
        <v>0</v>
      </c>
      <c r="IL448" s="1">
        <v>0</v>
      </c>
      <c r="IM448" s="1">
        <v>0</v>
      </c>
      <c r="IN448" s="1">
        <v>0</v>
      </c>
      <c r="IO448" s="1">
        <v>0</v>
      </c>
      <c r="IP448" s="1">
        <v>0</v>
      </c>
      <c r="IQ448" s="1">
        <v>0</v>
      </c>
      <c r="IR448" s="1">
        <v>0</v>
      </c>
      <c r="IS448" s="1">
        <v>0</v>
      </c>
      <c r="IT448" s="1">
        <v>0</v>
      </c>
      <c r="IU448" s="1">
        <v>0</v>
      </c>
      <c r="IV448" s="1">
        <v>0</v>
      </c>
      <c r="IW448" s="1">
        <v>0</v>
      </c>
      <c r="IX448" s="1">
        <v>0</v>
      </c>
      <c r="IY448" s="1">
        <v>0</v>
      </c>
      <c r="IZ448" s="1">
        <v>0</v>
      </c>
      <c r="JA448" s="1">
        <v>0</v>
      </c>
      <c r="JB448" s="1">
        <v>0</v>
      </c>
      <c r="JC448" s="1">
        <v>0</v>
      </c>
      <c r="JD448" s="1">
        <v>0</v>
      </c>
      <c r="JE448" s="1">
        <v>0</v>
      </c>
      <c r="JF448" s="1">
        <v>0</v>
      </c>
      <c r="JG448" s="1">
        <v>0</v>
      </c>
      <c r="JH448" s="1">
        <v>0</v>
      </c>
      <c r="JI448" s="1">
        <v>0</v>
      </c>
      <c r="JJ448" s="1">
        <v>0</v>
      </c>
      <c r="JK448" s="1">
        <v>0</v>
      </c>
      <c r="JL448" s="1">
        <v>0</v>
      </c>
      <c r="JM448" s="1">
        <v>0</v>
      </c>
      <c r="JN448" s="1">
        <v>0</v>
      </c>
      <c r="JO448" s="1">
        <v>0</v>
      </c>
      <c r="JP448" s="1">
        <v>0</v>
      </c>
      <c r="JQ448" s="1">
        <v>0</v>
      </c>
      <c r="JR448" s="1">
        <v>0</v>
      </c>
      <c r="JS448" s="1">
        <v>0</v>
      </c>
      <c r="JT448" s="1">
        <v>0</v>
      </c>
      <c r="JU448" s="1">
        <v>0</v>
      </c>
      <c r="JV448" s="1">
        <v>0</v>
      </c>
      <c r="JW448" s="1">
        <v>0</v>
      </c>
      <c r="JX448" s="1">
        <v>0</v>
      </c>
      <c r="JY448" s="1">
        <v>0</v>
      </c>
      <c r="JZ448" s="1">
        <v>0</v>
      </c>
      <c r="KA448" s="1">
        <v>0</v>
      </c>
      <c r="KB448" s="1">
        <v>0</v>
      </c>
      <c r="KC448" s="1">
        <v>0</v>
      </c>
      <c r="KD448" s="1">
        <v>0</v>
      </c>
      <c r="KR448" s="30"/>
      <c r="KS448" s="30"/>
      <c r="KT448" s="30"/>
      <c r="KU448" s="30"/>
      <c r="KV448" s="30"/>
      <c r="KW448" s="30"/>
      <c r="KX448" s="30"/>
      <c r="KY448" s="30"/>
      <c r="KZ448" s="30"/>
      <c r="LA448" s="30"/>
      <c r="LB448" s="30"/>
      <c r="LC448" s="30"/>
      <c r="LG448" s="31"/>
      <c r="LH448" s="31"/>
      <c r="LI448" s="31"/>
      <c r="LJ448" s="31"/>
      <c r="LK448" s="31"/>
      <c r="LL448" s="31"/>
      <c r="LM448" s="31"/>
      <c r="LN448" s="31"/>
      <c r="LO448" s="31"/>
      <c r="LP448" s="31"/>
      <c r="LQ448" s="31"/>
      <c r="LR448" s="31"/>
    </row>
    <row r="449" spans="1:330" x14ac:dyDescent="0.35">
      <c r="A449" s="1" t="s">
        <v>268</v>
      </c>
      <c r="B449" s="1" t="s">
        <v>264</v>
      </c>
      <c r="C449" s="1">
        <v>133</v>
      </c>
      <c r="D449" s="1">
        <v>40</v>
      </c>
      <c r="E449" s="1">
        <v>15</v>
      </c>
      <c r="F449" s="1">
        <v>20</v>
      </c>
      <c r="G449" s="1">
        <v>5</v>
      </c>
      <c r="H449" s="1">
        <v>2168</v>
      </c>
      <c r="I449" s="1">
        <v>21</v>
      </c>
      <c r="J449" s="1">
        <v>0.25342799999999999</v>
      </c>
      <c r="K449" s="1">
        <v>1.6218399999999999</v>
      </c>
      <c r="L449" s="1">
        <v>16.152899999999999</v>
      </c>
      <c r="M449" s="1">
        <v>19.827999999999999</v>
      </c>
      <c r="N449" s="1">
        <v>4.5495000000000001E-2</v>
      </c>
      <c r="O449" s="1">
        <v>0.576326</v>
      </c>
      <c r="P449" s="1">
        <v>7.84687</v>
      </c>
      <c r="Q449" s="1">
        <v>5.5979999999999997E-3</v>
      </c>
      <c r="R449" s="1">
        <v>7.5914799999999998</v>
      </c>
      <c r="S449" s="1">
        <v>-3.6999999999999999E-4</v>
      </c>
      <c r="T449" s="1">
        <v>42.3142</v>
      </c>
      <c r="U449" s="1">
        <v>96.235799999999998</v>
      </c>
      <c r="V449" s="33">
        <v>0.34390100000000001</v>
      </c>
      <c r="W449" s="34">
        <v>2.6890499999999999</v>
      </c>
      <c r="X449" s="34">
        <v>30.518999999999998</v>
      </c>
      <c r="Y449" s="34">
        <v>42.413800000000002</v>
      </c>
      <c r="Z449" s="34">
        <v>5.8744999999999999E-2</v>
      </c>
      <c r="AA449" s="34">
        <v>0.96134299999999995</v>
      </c>
      <c r="AB449" s="34">
        <v>10.095000000000001</v>
      </c>
      <c r="AC449" s="34">
        <v>5.5979999999999997E-3</v>
      </c>
      <c r="AD449" s="34">
        <v>9.1437399999999993</v>
      </c>
      <c r="AE449" s="34">
        <v>-5.1000000000000004E-4</v>
      </c>
      <c r="AF449" s="34">
        <v>3.9999999999999998E-6</v>
      </c>
      <c r="AG449" s="35">
        <v>96.229600000000005</v>
      </c>
      <c r="AH449" s="30">
        <v>0.25368499999999999</v>
      </c>
      <c r="AI449" s="30">
        <v>1.52519</v>
      </c>
      <c r="AJ449" s="30">
        <v>13.684699999999999</v>
      </c>
      <c r="AK449" s="30">
        <v>16.136800000000001</v>
      </c>
      <c r="AL449" s="30">
        <v>1.8931E-2</v>
      </c>
      <c r="AM449" s="30">
        <v>0.27505200000000002</v>
      </c>
      <c r="AN449" s="30">
        <v>3.2120199999999999</v>
      </c>
      <c r="AO449" s="30">
        <v>3.6099999999999999E-3</v>
      </c>
      <c r="AP449" s="30">
        <v>4.4378000000000002</v>
      </c>
      <c r="AQ449" s="30">
        <v>-2.1000000000000001E-4</v>
      </c>
      <c r="AR449" s="30">
        <v>60.452399999999997</v>
      </c>
      <c r="AS449" s="21">
        <f t="shared" si="41"/>
        <v>-4.7320744513047005E-5</v>
      </c>
      <c r="AT449" s="21">
        <f t="shared" si="42"/>
        <v>8.1346613186714133E-4</v>
      </c>
      <c r="AU449" s="23">
        <v>0.41499599999999998</v>
      </c>
      <c r="AV449" s="23">
        <v>5.0242500000000003</v>
      </c>
      <c r="AW449" s="23">
        <v>22.537500000000001</v>
      </c>
      <c r="AX449" s="23">
        <v>53.155500000000004</v>
      </c>
      <c r="AY449" s="23">
        <v>6.2352999999999999E-2</v>
      </c>
      <c r="AZ449" s="23">
        <v>0.90592399999999995</v>
      </c>
      <c r="BA449" s="23">
        <v>10.5793</v>
      </c>
      <c r="BB449" s="23">
        <v>1.1889E-2</v>
      </c>
      <c r="BC449" s="23">
        <v>7.3089700000000004</v>
      </c>
      <c r="BD449" s="23">
        <v>-6.8999999999999997E-4</v>
      </c>
      <c r="BE449" s="23">
        <v>0</v>
      </c>
      <c r="BF449" s="23">
        <v>100</v>
      </c>
      <c r="BG449" s="23">
        <v>22</v>
      </c>
      <c r="BH449" s="23" t="s">
        <v>218</v>
      </c>
      <c r="BI449" s="23">
        <v>9.1701000000000005E-2</v>
      </c>
      <c r="BJ449" s="23">
        <v>0.55509699999999995</v>
      </c>
      <c r="BK449" s="23">
        <v>4.9800500000000003</v>
      </c>
      <c r="BL449" s="23">
        <v>5.8728199999999999</v>
      </c>
      <c r="BM449" s="23">
        <v>6.8890000000000002E-3</v>
      </c>
      <c r="BN449" s="23">
        <v>0.10009</v>
      </c>
      <c r="BO449" s="23">
        <v>1.1688400000000001</v>
      </c>
      <c r="BP449" s="23">
        <v>1.3140000000000001E-3</v>
      </c>
      <c r="BQ449" s="23">
        <v>1.61504</v>
      </c>
      <c r="BR449" s="23">
        <v>-8.0000000000000007E-5</v>
      </c>
      <c r="BS449" s="23">
        <v>22</v>
      </c>
      <c r="BT449" s="22">
        <f t="shared" si="43"/>
        <v>1.8309160000000002</v>
      </c>
      <c r="BU449" s="22">
        <f t="shared" si="44"/>
        <v>5.3728714550127996E-2</v>
      </c>
      <c r="BV449" s="33">
        <v>1.469E-2</v>
      </c>
      <c r="BW449" s="34">
        <v>9.8530000000000006E-3</v>
      </c>
      <c r="BX449" s="34">
        <v>8.4060000000000003E-3</v>
      </c>
      <c r="BY449" s="34">
        <v>8.5880000000000001E-3</v>
      </c>
      <c r="BZ449" s="34">
        <v>3.3307000000000003E-2</v>
      </c>
      <c r="CA449" s="34">
        <v>4.1387E-2</v>
      </c>
      <c r="CB449" s="34">
        <v>3.7317999999999997E-2</v>
      </c>
      <c r="CC449" s="34">
        <v>1.7274000000000001E-2</v>
      </c>
      <c r="CD449" s="34">
        <v>8.9859999999999992E-3</v>
      </c>
      <c r="CE449" s="35">
        <v>9.0819999999999998E-3</v>
      </c>
      <c r="CF449" s="1">
        <v>4.4866900000000003</v>
      </c>
      <c r="CG449" s="1">
        <v>0.98838400000000004</v>
      </c>
      <c r="CH449" s="1">
        <v>0.24135699999999999</v>
      </c>
      <c r="CI449" s="1">
        <v>0.203984</v>
      </c>
      <c r="CJ449" s="1">
        <v>38.426499999999997</v>
      </c>
      <c r="CK449" s="1">
        <v>7.5837500000000002</v>
      </c>
      <c r="CL449" s="1">
        <v>1.23752</v>
      </c>
      <c r="CM449" s="1">
        <v>130.36600000000001</v>
      </c>
      <c r="CN449" s="1">
        <v>0.39710899999999999</v>
      </c>
      <c r="CO449" s="1">
        <v>-1164.9000000000001</v>
      </c>
      <c r="CP449" s="1">
        <v>54.5047</v>
      </c>
      <c r="CQ449" s="1">
        <v>92.653199999999998</v>
      </c>
      <c r="CR449" s="1">
        <v>11.2685</v>
      </c>
      <c r="CS449" s="1">
        <v>209.13300000000001</v>
      </c>
      <c r="CT449" s="1">
        <v>19.965</v>
      </c>
      <c r="CU449" s="1">
        <v>30</v>
      </c>
      <c r="CV449" s="1">
        <v>30</v>
      </c>
      <c r="CW449" s="1">
        <v>30</v>
      </c>
      <c r="CX449" s="1">
        <v>30</v>
      </c>
      <c r="CY449" s="1">
        <v>20</v>
      </c>
      <c r="CZ449" s="1">
        <v>20</v>
      </c>
      <c r="DA449" s="1">
        <v>20</v>
      </c>
      <c r="DB449" s="1">
        <v>70</v>
      </c>
      <c r="DC449" s="1">
        <v>30</v>
      </c>
      <c r="DD449" s="1">
        <v>30</v>
      </c>
      <c r="DE449" s="1">
        <v>15</v>
      </c>
      <c r="DF449" s="1">
        <v>15</v>
      </c>
      <c r="DG449" s="1">
        <v>15</v>
      </c>
      <c r="DH449" s="1">
        <v>15</v>
      </c>
      <c r="DI449" s="1">
        <v>10</v>
      </c>
      <c r="DJ449" s="1">
        <v>10</v>
      </c>
      <c r="DK449" s="1">
        <v>10</v>
      </c>
      <c r="DL449" s="1">
        <v>40</v>
      </c>
      <c r="DM449" s="1">
        <v>15</v>
      </c>
      <c r="DN449" s="1">
        <v>15</v>
      </c>
      <c r="DO449" s="1">
        <v>15</v>
      </c>
      <c r="DP449" s="1">
        <v>15</v>
      </c>
      <c r="DQ449" s="1">
        <v>15</v>
      </c>
      <c r="DR449" s="1">
        <v>15</v>
      </c>
      <c r="DS449" s="1">
        <v>10</v>
      </c>
      <c r="DT449" s="1">
        <v>10</v>
      </c>
      <c r="DU449" s="1">
        <v>10</v>
      </c>
      <c r="DV449" s="1">
        <v>40</v>
      </c>
      <c r="DW449" s="1">
        <v>15</v>
      </c>
      <c r="DX449" s="1">
        <v>15</v>
      </c>
      <c r="DY449" s="1">
        <v>1.6857599999999999</v>
      </c>
      <c r="DZ449" s="1">
        <v>19.512699999999999</v>
      </c>
      <c r="EA449" s="1">
        <v>291.113</v>
      </c>
      <c r="EB449" s="1">
        <v>407.36399999999998</v>
      </c>
      <c r="EC449" s="1">
        <v>0.27064500000000002</v>
      </c>
      <c r="ED449" s="1">
        <v>0.61146299999999998</v>
      </c>
      <c r="EE449" s="1">
        <v>17.194700000000001</v>
      </c>
      <c r="EF449" s="1">
        <v>0.33508500000000002</v>
      </c>
      <c r="EG449" s="1">
        <v>109.095</v>
      </c>
      <c r="EH449" s="1">
        <v>1.49027</v>
      </c>
      <c r="EI449" s="1">
        <v>0.37758599999999998</v>
      </c>
      <c r="EJ449" s="1">
        <v>0.85523499999999997</v>
      </c>
      <c r="EK449" s="1">
        <v>1.5117100000000001</v>
      </c>
      <c r="EL449" s="1">
        <v>2.0514700000000001</v>
      </c>
      <c r="EM449" s="1">
        <v>0.18293499999999999</v>
      </c>
      <c r="EN449" s="1">
        <v>6.7660999999999999E-2</v>
      </c>
      <c r="EO449" s="1">
        <v>0.28686899999999999</v>
      </c>
      <c r="EP449" s="1">
        <v>0.31575300000000001</v>
      </c>
      <c r="EQ449" s="1">
        <v>1.0880000000000001</v>
      </c>
      <c r="ER449" s="1">
        <v>1.4963299999999999</v>
      </c>
      <c r="ES449" s="1">
        <v>1.3081700000000001</v>
      </c>
      <c r="ET449" s="1">
        <v>18.657499999999999</v>
      </c>
      <c r="EU449" s="1">
        <v>289.60199999999998</v>
      </c>
      <c r="EV449" s="1">
        <v>405.31299999999999</v>
      </c>
      <c r="EW449" s="1">
        <v>8.7709999999999996E-2</v>
      </c>
      <c r="EX449" s="1">
        <v>0.54380300000000004</v>
      </c>
      <c r="EY449" s="1">
        <v>16.907800000000002</v>
      </c>
      <c r="EZ449" s="1">
        <v>1.9331999999999998E-2</v>
      </c>
      <c r="FA449" s="1">
        <v>108.00700000000001</v>
      </c>
      <c r="FB449" s="1">
        <v>-6.0600000000000003E-3</v>
      </c>
      <c r="FC449" s="1">
        <v>4.1098999999999997E-2</v>
      </c>
      <c r="FD449" s="1">
        <v>0.16242799999999999</v>
      </c>
      <c r="FE449" s="1">
        <v>2.2361200000000001</v>
      </c>
      <c r="FF449" s="1">
        <v>0.70335700000000001</v>
      </c>
      <c r="FG449" s="1">
        <v>7.7399999999999995E-4</v>
      </c>
      <c r="FH449" s="1">
        <v>8.8929999999999999E-3</v>
      </c>
      <c r="FI449" s="1">
        <v>0.139103</v>
      </c>
      <c r="FJ449" s="1">
        <v>7.4399999999999998E-4</v>
      </c>
      <c r="FK449" s="1">
        <v>0.62047300000000005</v>
      </c>
      <c r="FL449" s="1">
        <v>-1.0000000000000001E-5</v>
      </c>
      <c r="FM449" s="1">
        <v>42650.807673611103</v>
      </c>
      <c r="FN449" s="1">
        <f t="shared" si="45"/>
        <v>239.45166666735895</v>
      </c>
      <c r="FO449" s="1">
        <v>1.0236000000000001</v>
      </c>
      <c r="FP449" s="1">
        <v>1.0008999999999999</v>
      </c>
      <c r="FQ449" s="1">
        <v>1.0338000000000001</v>
      </c>
      <c r="FR449" s="1">
        <v>1.0063</v>
      </c>
      <c r="FS449" s="1">
        <v>1.1906000000000001</v>
      </c>
      <c r="FT449" s="1">
        <v>1.1517999999999999</v>
      </c>
      <c r="FU449" s="1">
        <v>1.1740999999999999</v>
      </c>
      <c r="FV449" s="1">
        <v>1.0665</v>
      </c>
      <c r="FW449" s="1">
        <v>1.0661</v>
      </c>
      <c r="FX449" s="1">
        <v>1.0451999999999999</v>
      </c>
      <c r="FY449" s="1">
        <v>1.9354</v>
      </c>
      <c r="FZ449" s="1">
        <v>1.4992000000000001</v>
      </c>
      <c r="GA449" s="1">
        <v>1.2945</v>
      </c>
      <c r="GB449" s="1">
        <v>1.3202</v>
      </c>
      <c r="GC449" s="1">
        <v>1.0048999999999999</v>
      </c>
      <c r="GD449" s="1">
        <v>1.0241</v>
      </c>
      <c r="GE449" s="1">
        <v>1.002</v>
      </c>
      <c r="GF449" s="1">
        <v>1.1452</v>
      </c>
      <c r="GG449" s="1">
        <v>1.0568</v>
      </c>
      <c r="GH449" s="1">
        <v>1.0580000000000001</v>
      </c>
      <c r="GI449" s="1">
        <v>0.99399999999999999</v>
      </c>
      <c r="GJ449" s="1">
        <v>0.98609999999999998</v>
      </c>
      <c r="GK449" s="1">
        <v>0.98709999999999998</v>
      </c>
      <c r="GL449" s="1">
        <v>0.99870000000000003</v>
      </c>
      <c r="GM449" s="1">
        <v>0.99760000000000004</v>
      </c>
      <c r="GN449" s="1">
        <v>0.99029999999999996</v>
      </c>
      <c r="GO449" s="1">
        <v>1</v>
      </c>
      <c r="GP449" s="1">
        <v>0.99229999999999996</v>
      </c>
      <c r="GQ449" s="1">
        <v>0.99719999999999998</v>
      </c>
      <c r="GR449" s="1">
        <v>0.99939999999999996</v>
      </c>
      <c r="GS449" s="1">
        <v>1.9693000000000001</v>
      </c>
      <c r="GT449" s="1">
        <v>1.4798</v>
      </c>
      <c r="GU449" s="1">
        <v>1.321</v>
      </c>
      <c r="GV449" s="1">
        <v>1.3268</v>
      </c>
      <c r="GW449" s="1">
        <v>1.1935</v>
      </c>
      <c r="GX449" s="1">
        <v>1.1681999999999999</v>
      </c>
      <c r="GY449" s="1">
        <v>1.1765000000000001</v>
      </c>
      <c r="GZ449" s="1">
        <v>1.2118</v>
      </c>
      <c r="HA449" s="1">
        <v>1.1234999999999999</v>
      </c>
      <c r="HB449" s="1">
        <v>1.1051</v>
      </c>
      <c r="HC449" s="1">
        <v>502</v>
      </c>
      <c r="HD449" s="1">
        <v>1229</v>
      </c>
      <c r="HE449" s="1">
        <v>1228</v>
      </c>
      <c r="HF449" s="1">
        <v>502</v>
      </c>
      <c r="HG449" s="1">
        <v>218</v>
      </c>
      <c r="HH449" s="1">
        <v>232</v>
      </c>
      <c r="HI449" s="1">
        <v>231</v>
      </c>
      <c r="HJ449" s="1">
        <v>745</v>
      </c>
      <c r="HK449" s="1">
        <v>226</v>
      </c>
      <c r="HL449" s="1">
        <v>221</v>
      </c>
      <c r="HM449" s="1" t="s">
        <v>219</v>
      </c>
      <c r="HN449" s="1" t="s">
        <v>220</v>
      </c>
      <c r="HO449" s="1" t="s">
        <v>221</v>
      </c>
      <c r="HP449" s="1" t="s">
        <v>219</v>
      </c>
      <c r="HQ449" s="1" t="s">
        <v>222</v>
      </c>
      <c r="HR449" s="1" t="s">
        <v>223</v>
      </c>
      <c r="HS449" s="1" t="s">
        <v>224</v>
      </c>
      <c r="HT449" s="1" t="s">
        <v>225</v>
      </c>
      <c r="HU449" s="1" t="s">
        <v>226</v>
      </c>
      <c r="HV449" s="1" t="s">
        <v>227</v>
      </c>
      <c r="HW449" s="1">
        <v>14.3904</v>
      </c>
      <c r="HX449" s="1">
        <v>36.391800000000003</v>
      </c>
      <c r="HY449" s="1">
        <v>42.3142</v>
      </c>
      <c r="HZ449" s="1">
        <v>0</v>
      </c>
      <c r="IA449" s="1">
        <v>12.5785</v>
      </c>
      <c r="IB449" s="1">
        <v>21.9984</v>
      </c>
      <c r="IC449" s="1">
        <v>1.263E-3</v>
      </c>
      <c r="ID449" s="1">
        <v>42.312899999999999</v>
      </c>
      <c r="IE449" s="1">
        <v>-4.0000000000000003E-5</v>
      </c>
      <c r="IF449" s="1">
        <v>2</v>
      </c>
      <c r="IG449" s="1">
        <v>0</v>
      </c>
      <c r="IH449" s="1">
        <v>0</v>
      </c>
      <c r="II449" s="1">
        <v>0</v>
      </c>
      <c r="IJ449" s="1">
        <v>0</v>
      </c>
      <c r="IK449" s="1">
        <v>0</v>
      </c>
      <c r="IL449" s="1">
        <v>0</v>
      </c>
      <c r="IM449" s="1">
        <v>0</v>
      </c>
      <c r="IN449" s="1">
        <v>0</v>
      </c>
      <c r="IO449" s="1">
        <v>0</v>
      </c>
      <c r="IP449" s="1">
        <v>0</v>
      </c>
      <c r="IQ449" s="1">
        <v>0</v>
      </c>
      <c r="IR449" s="1">
        <v>0</v>
      </c>
      <c r="IS449" s="1">
        <v>0</v>
      </c>
      <c r="IT449" s="1">
        <v>0</v>
      </c>
      <c r="IU449" s="1">
        <v>0</v>
      </c>
      <c r="IV449" s="1">
        <v>0</v>
      </c>
      <c r="IW449" s="1">
        <v>0</v>
      </c>
      <c r="IX449" s="1">
        <v>0</v>
      </c>
      <c r="IY449" s="1">
        <v>0</v>
      </c>
      <c r="IZ449" s="1">
        <v>0</v>
      </c>
      <c r="JA449" s="1">
        <v>0</v>
      </c>
      <c r="JB449" s="1">
        <v>0</v>
      </c>
      <c r="JC449" s="1">
        <v>0</v>
      </c>
      <c r="JD449" s="1">
        <v>0</v>
      </c>
      <c r="JE449" s="1">
        <v>0</v>
      </c>
      <c r="JF449" s="1">
        <v>0</v>
      </c>
      <c r="JG449" s="1">
        <v>0</v>
      </c>
      <c r="JH449" s="1">
        <v>0</v>
      </c>
      <c r="JI449" s="1">
        <v>0</v>
      </c>
      <c r="JJ449" s="1">
        <v>0</v>
      </c>
      <c r="JK449" s="1">
        <v>0</v>
      </c>
      <c r="JL449" s="1">
        <v>0</v>
      </c>
      <c r="JM449" s="1">
        <v>0</v>
      </c>
      <c r="JN449" s="1">
        <v>0</v>
      </c>
      <c r="JO449" s="1">
        <v>0</v>
      </c>
      <c r="JP449" s="1">
        <v>0</v>
      </c>
      <c r="JQ449" s="1">
        <v>0</v>
      </c>
      <c r="JR449" s="1">
        <v>0</v>
      </c>
      <c r="JS449" s="1">
        <v>0</v>
      </c>
      <c r="JT449" s="1">
        <v>0</v>
      </c>
      <c r="JU449" s="1">
        <v>0</v>
      </c>
      <c r="JV449" s="1">
        <v>0</v>
      </c>
      <c r="JW449" s="1">
        <v>0</v>
      </c>
      <c r="JX449" s="1">
        <v>0</v>
      </c>
      <c r="JY449" s="1">
        <v>0</v>
      </c>
      <c r="JZ449" s="1">
        <v>0</v>
      </c>
      <c r="KA449" s="1">
        <v>0</v>
      </c>
      <c r="KB449" s="1">
        <v>0</v>
      </c>
      <c r="KC449" s="1">
        <v>0</v>
      </c>
      <c r="KD449" s="1">
        <v>0</v>
      </c>
      <c r="KR449" s="30"/>
      <c r="KS449" s="30"/>
      <c r="KT449" s="30"/>
      <c r="KU449" s="30"/>
      <c r="KV449" s="30"/>
      <c r="KW449" s="30"/>
      <c r="KX449" s="30"/>
      <c r="KY449" s="30"/>
      <c r="KZ449" s="30"/>
      <c r="LA449" s="30"/>
      <c r="LB449" s="30"/>
      <c r="LC449" s="30"/>
      <c r="LG449" s="31"/>
      <c r="LH449" s="31"/>
      <c r="LI449" s="31"/>
      <c r="LJ449" s="31"/>
      <c r="LK449" s="31"/>
      <c r="LL449" s="31"/>
      <c r="LM449" s="31"/>
      <c r="LN449" s="31"/>
      <c r="LO449" s="31"/>
      <c r="LP449" s="31"/>
      <c r="LQ449" s="31"/>
      <c r="LR449" s="31"/>
    </row>
    <row r="450" spans="1:330" x14ac:dyDescent="0.35">
      <c r="A450" s="1" t="s">
        <v>268</v>
      </c>
      <c r="B450" s="1" t="s">
        <v>264</v>
      </c>
      <c r="C450" s="1">
        <v>133</v>
      </c>
      <c r="D450" s="1">
        <v>40</v>
      </c>
      <c r="E450" s="1">
        <v>15</v>
      </c>
      <c r="F450" s="1">
        <v>20</v>
      </c>
      <c r="G450" s="1">
        <v>5</v>
      </c>
      <c r="H450" s="1">
        <v>2169</v>
      </c>
      <c r="I450" s="1">
        <v>22</v>
      </c>
      <c r="J450" s="1">
        <v>0.37317600000000001</v>
      </c>
      <c r="K450" s="1">
        <v>0.34623399999999999</v>
      </c>
      <c r="L450" s="1">
        <v>19.508900000000001</v>
      </c>
      <c r="M450" s="1">
        <v>21.996200000000002</v>
      </c>
      <c r="N450" s="1">
        <v>-1.316E-2</v>
      </c>
      <c r="O450" s="1">
        <v>0.14108799999999999</v>
      </c>
      <c r="P450" s="1">
        <v>0.84389400000000003</v>
      </c>
      <c r="Q450" s="1">
        <v>-1.31E-3</v>
      </c>
      <c r="R450" s="1">
        <v>8.1761800000000004</v>
      </c>
      <c r="S450" s="1">
        <v>-5.0000000000000001E-4</v>
      </c>
      <c r="T450" s="1">
        <v>44.776899999999998</v>
      </c>
      <c r="U450" s="1">
        <v>96.147599999999997</v>
      </c>
      <c r="V450" s="33">
        <v>0.50639400000000001</v>
      </c>
      <c r="W450" s="34">
        <v>0.57406800000000002</v>
      </c>
      <c r="X450" s="34">
        <v>36.859900000000003</v>
      </c>
      <c r="Y450" s="34">
        <v>47.0518</v>
      </c>
      <c r="Z450" s="34">
        <v>-1.6990000000000002E-2</v>
      </c>
      <c r="AA450" s="34">
        <v>0.235343</v>
      </c>
      <c r="AB450" s="34">
        <v>1.0856699999999999</v>
      </c>
      <c r="AC450" s="34">
        <v>-1.31E-3</v>
      </c>
      <c r="AD450" s="34">
        <v>9.8480100000000004</v>
      </c>
      <c r="AE450" s="34">
        <v>-6.8999999999999997E-4</v>
      </c>
      <c r="AF450" s="34">
        <v>3.9999999999999998E-6</v>
      </c>
      <c r="AG450" s="35">
        <v>96.142200000000003</v>
      </c>
      <c r="AH450" s="30">
        <v>0.35820099999999999</v>
      </c>
      <c r="AI450" s="30">
        <v>0.312222</v>
      </c>
      <c r="AJ450" s="30">
        <v>15.848800000000001</v>
      </c>
      <c r="AK450" s="30">
        <v>17.165700000000001</v>
      </c>
      <c r="AL450" s="30">
        <v>-5.2500000000000003E-3</v>
      </c>
      <c r="AM450" s="30">
        <v>6.4566999999999999E-2</v>
      </c>
      <c r="AN450" s="30">
        <v>0.33124300000000001</v>
      </c>
      <c r="AO450" s="30">
        <v>-8.0999999999999996E-4</v>
      </c>
      <c r="AP450" s="30">
        <v>4.5831900000000001</v>
      </c>
      <c r="AQ450" s="30">
        <v>-2.7E-4</v>
      </c>
      <c r="AR450" s="30">
        <v>61.342399999999998</v>
      </c>
      <c r="AS450" s="21">
        <f t="shared" si="41"/>
        <v>-5.8910933214638714E-5</v>
      </c>
      <c r="AT450" s="21">
        <f t="shared" si="42"/>
        <v>-1.7673279964391613E-4</v>
      </c>
      <c r="AU450" s="23">
        <v>0.62945899999999999</v>
      </c>
      <c r="AV450" s="23">
        <v>1.10483</v>
      </c>
      <c r="AW450" s="23">
        <v>28.0383</v>
      </c>
      <c r="AX450" s="23">
        <v>60.740900000000003</v>
      </c>
      <c r="AY450" s="23">
        <v>-1.857E-2</v>
      </c>
      <c r="AZ450" s="23">
        <v>0.22844300000000001</v>
      </c>
      <c r="BA450" s="23">
        <v>1.1719599999999999</v>
      </c>
      <c r="BB450" s="23">
        <v>-2.8700000000000002E-3</v>
      </c>
      <c r="BC450" s="23">
        <v>8.1085799999999999</v>
      </c>
      <c r="BD450" s="23">
        <v>-9.6000000000000002E-4</v>
      </c>
      <c r="BE450" s="23">
        <v>0</v>
      </c>
      <c r="BF450" s="23">
        <v>100</v>
      </c>
      <c r="BG450" s="23">
        <v>22</v>
      </c>
      <c r="BH450" s="23" t="s">
        <v>218</v>
      </c>
      <c r="BI450" s="23">
        <v>0.127604</v>
      </c>
      <c r="BJ450" s="23">
        <v>0.111986</v>
      </c>
      <c r="BK450" s="23">
        <v>5.68391</v>
      </c>
      <c r="BL450" s="23">
        <v>6.1566799999999997</v>
      </c>
      <c r="BM450" s="23">
        <v>-1.8799999999999999E-3</v>
      </c>
      <c r="BN450" s="23">
        <v>2.3154999999999999E-2</v>
      </c>
      <c r="BO450" s="23">
        <v>0.11878900000000001</v>
      </c>
      <c r="BP450" s="23">
        <v>-2.9E-4</v>
      </c>
      <c r="BQ450" s="23">
        <v>1.64377</v>
      </c>
      <c r="BR450" s="23">
        <v>-1E-4</v>
      </c>
      <c r="BS450" s="23">
        <v>22</v>
      </c>
      <c r="BT450" s="22">
        <f t="shared" si="43"/>
        <v>0.25205</v>
      </c>
      <c r="BU450" s="22">
        <f t="shared" si="44"/>
        <v>7.20367353252334E-2</v>
      </c>
      <c r="BV450" s="33">
        <v>1.3365999999999999E-2</v>
      </c>
      <c r="BW450" s="34">
        <v>9.7990000000000004E-3</v>
      </c>
      <c r="BX450" s="34">
        <v>8.0669999999999995E-3</v>
      </c>
      <c r="BY450" s="34">
        <v>8.4309999999999993E-3</v>
      </c>
      <c r="BZ450" s="34">
        <v>3.6166999999999998E-2</v>
      </c>
      <c r="CA450" s="34">
        <v>4.7449999999999999E-2</v>
      </c>
      <c r="CB450" s="34">
        <v>3.4660000000000003E-2</v>
      </c>
      <c r="CC450" s="34">
        <v>1.7458999999999999E-2</v>
      </c>
      <c r="CD450" s="34">
        <v>8.9029999999999995E-3</v>
      </c>
      <c r="CE450" s="35">
        <v>8.8159999999999992E-3</v>
      </c>
      <c r="CF450" s="1">
        <v>3.2860900000000002</v>
      </c>
      <c r="CG450" s="1">
        <v>2.3929999999999998</v>
      </c>
      <c r="CH450" s="1">
        <v>0.21365600000000001</v>
      </c>
      <c r="CI450" s="1">
        <v>0.19310099999999999</v>
      </c>
      <c r="CJ450" s="1">
        <v>-125.67</v>
      </c>
      <c r="CK450" s="1">
        <v>21.0608</v>
      </c>
      <c r="CL450" s="1">
        <v>4.2064199999999996</v>
      </c>
      <c r="CM450" s="1">
        <v>-554.5</v>
      </c>
      <c r="CN450" s="1">
        <v>0.38501099999999999</v>
      </c>
      <c r="CO450" s="1">
        <v>-836.68</v>
      </c>
      <c r="CP450" s="1">
        <v>54.496000000000002</v>
      </c>
      <c r="CQ450" s="1">
        <v>92.651600000000002</v>
      </c>
      <c r="CR450" s="1">
        <v>11.2685</v>
      </c>
      <c r="CS450" s="1">
        <v>217.97900000000001</v>
      </c>
      <c r="CT450" s="1">
        <v>19.95</v>
      </c>
      <c r="CU450" s="1">
        <v>30</v>
      </c>
      <c r="CV450" s="1">
        <v>30</v>
      </c>
      <c r="CW450" s="1">
        <v>30</v>
      </c>
      <c r="CX450" s="1">
        <v>30</v>
      </c>
      <c r="CY450" s="1">
        <v>20</v>
      </c>
      <c r="CZ450" s="1">
        <v>20</v>
      </c>
      <c r="DA450" s="1">
        <v>20</v>
      </c>
      <c r="DB450" s="1">
        <v>70</v>
      </c>
      <c r="DC450" s="1">
        <v>30</v>
      </c>
      <c r="DD450" s="1">
        <v>30</v>
      </c>
      <c r="DE450" s="1">
        <v>15</v>
      </c>
      <c r="DF450" s="1">
        <v>15</v>
      </c>
      <c r="DG450" s="1">
        <v>15</v>
      </c>
      <c r="DH450" s="1">
        <v>15</v>
      </c>
      <c r="DI450" s="1">
        <v>10</v>
      </c>
      <c r="DJ450" s="1">
        <v>10</v>
      </c>
      <c r="DK450" s="1">
        <v>10</v>
      </c>
      <c r="DL450" s="1">
        <v>40</v>
      </c>
      <c r="DM450" s="1">
        <v>15</v>
      </c>
      <c r="DN450" s="1">
        <v>15</v>
      </c>
      <c r="DO450" s="1">
        <v>15</v>
      </c>
      <c r="DP450" s="1">
        <v>15</v>
      </c>
      <c r="DQ450" s="1">
        <v>15</v>
      </c>
      <c r="DR450" s="1">
        <v>15</v>
      </c>
      <c r="DS450" s="1">
        <v>10</v>
      </c>
      <c r="DT450" s="1">
        <v>10</v>
      </c>
      <c r="DU450" s="1">
        <v>10</v>
      </c>
      <c r="DV450" s="1">
        <v>40</v>
      </c>
      <c r="DW450" s="1">
        <v>15</v>
      </c>
      <c r="DX450" s="1">
        <v>15</v>
      </c>
      <c r="DY450" s="1">
        <v>2.4609000000000001</v>
      </c>
      <c r="DZ450" s="1">
        <v>5.1897099999999998</v>
      </c>
      <c r="EA450" s="1">
        <v>370.642</v>
      </c>
      <c r="EB450" s="1">
        <v>454.04599999999999</v>
      </c>
      <c r="EC450" s="1">
        <v>0.185558</v>
      </c>
      <c r="ED450" s="1">
        <v>0.21564800000000001</v>
      </c>
      <c r="EE450" s="1">
        <v>2.0387400000000002</v>
      </c>
      <c r="EF450" s="1">
        <v>0.31021900000000002</v>
      </c>
      <c r="EG450" s="1">
        <v>115.79600000000001</v>
      </c>
      <c r="EH450" s="1">
        <v>1.36582</v>
      </c>
      <c r="EI450" s="1">
        <v>0.368531</v>
      </c>
      <c r="EJ450" s="1">
        <v>0.95534399999999997</v>
      </c>
      <c r="EK450" s="1">
        <v>1.5491200000000001</v>
      </c>
      <c r="EL450" s="1">
        <v>1.9969699999999999</v>
      </c>
      <c r="EM450" s="1">
        <v>0.21063299999999999</v>
      </c>
      <c r="EN450" s="1">
        <v>8.5255999999999998E-2</v>
      </c>
      <c r="EO450" s="1">
        <v>0.24154500000000001</v>
      </c>
      <c r="EP450" s="1">
        <v>0.314697</v>
      </c>
      <c r="EQ450" s="1">
        <v>1.0386299999999999</v>
      </c>
      <c r="ER450" s="1">
        <v>1.37391</v>
      </c>
      <c r="ES450" s="1">
        <v>2.0923699999999998</v>
      </c>
      <c r="ET450" s="1">
        <v>4.2343599999999997</v>
      </c>
      <c r="EU450" s="1">
        <v>369.09300000000002</v>
      </c>
      <c r="EV450" s="1">
        <v>452.04899999999998</v>
      </c>
      <c r="EW450" s="1">
        <v>-2.5080000000000002E-2</v>
      </c>
      <c r="EX450" s="1">
        <v>0.13039200000000001</v>
      </c>
      <c r="EY450" s="1">
        <v>1.7971999999999999</v>
      </c>
      <c r="EZ450" s="1">
        <v>-4.4799999999999996E-3</v>
      </c>
      <c r="FA450" s="1">
        <v>114.75700000000001</v>
      </c>
      <c r="FB450" s="1">
        <v>-8.09E-3</v>
      </c>
      <c r="FC450" s="1">
        <v>6.5737000000000004E-2</v>
      </c>
      <c r="FD450" s="1">
        <v>3.6863E-2</v>
      </c>
      <c r="FE450" s="1">
        <v>2.8498999999999999</v>
      </c>
      <c r="FF450" s="1">
        <v>0.78446000000000005</v>
      </c>
      <c r="FG450" s="1">
        <v>-2.2000000000000001E-4</v>
      </c>
      <c r="FH450" s="1">
        <v>2.1320000000000002E-3</v>
      </c>
      <c r="FI450" s="1">
        <v>1.4786000000000001E-2</v>
      </c>
      <c r="FJ450" s="1">
        <v>-1.7000000000000001E-4</v>
      </c>
      <c r="FK450" s="1">
        <v>0.65925199999999995</v>
      </c>
      <c r="FL450" s="1">
        <v>-1.0000000000000001E-5</v>
      </c>
      <c r="FM450" s="1">
        <v>42650.810393518499</v>
      </c>
      <c r="FN450" s="1">
        <f t="shared" si="45"/>
        <v>239.51694444485474</v>
      </c>
      <c r="FO450" s="1">
        <v>1.0335000000000001</v>
      </c>
      <c r="FP450" s="1">
        <v>1.0104</v>
      </c>
      <c r="FQ450" s="1">
        <v>1.0434000000000001</v>
      </c>
      <c r="FR450" s="1">
        <v>1.0157</v>
      </c>
      <c r="FS450" s="1">
        <v>1.2042999999999999</v>
      </c>
      <c r="FT450" s="1">
        <v>1.1641999999999999</v>
      </c>
      <c r="FU450" s="1">
        <v>1.1879</v>
      </c>
      <c r="FV450" s="1">
        <v>1.0767</v>
      </c>
      <c r="FW450" s="1">
        <v>1.0768</v>
      </c>
      <c r="FX450" s="1">
        <v>1.0559000000000001</v>
      </c>
      <c r="FY450" s="1">
        <v>1.7666999999999999</v>
      </c>
      <c r="FZ450" s="1">
        <v>1.403</v>
      </c>
      <c r="GA450" s="1">
        <v>1.2181</v>
      </c>
      <c r="GB450" s="1">
        <v>1.3009999999999999</v>
      </c>
      <c r="GC450" s="1">
        <v>1.0049999999999999</v>
      </c>
      <c r="GD450" s="1">
        <v>1.0255000000000001</v>
      </c>
      <c r="GE450" s="1">
        <v>1.0021</v>
      </c>
      <c r="GF450" s="1">
        <v>1.1478999999999999</v>
      </c>
      <c r="GG450" s="1">
        <v>1.0581</v>
      </c>
      <c r="GH450" s="1">
        <v>1.0605</v>
      </c>
      <c r="GI450" s="1">
        <v>0.9929</v>
      </c>
      <c r="GJ450" s="1">
        <v>0.98199999999999998</v>
      </c>
      <c r="GK450" s="1">
        <v>0.9849</v>
      </c>
      <c r="GL450" s="1">
        <v>0.99870000000000003</v>
      </c>
      <c r="GM450" s="1">
        <v>0.99760000000000004</v>
      </c>
      <c r="GN450" s="1">
        <v>0.999</v>
      </c>
      <c r="GO450" s="1">
        <v>1</v>
      </c>
      <c r="GP450" s="1">
        <v>0.99229999999999996</v>
      </c>
      <c r="GQ450" s="1">
        <v>0.99960000000000004</v>
      </c>
      <c r="GR450" s="1">
        <v>0.99939999999999996</v>
      </c>
      <c r="GS450" s="1">
        <v>1.8129999999999999</v>
      </c>
      <c r="GT450" s="1">
        <v>1.3919999999999999</v>
      </c>
      <c r="GU450" s="1">
        <v>1.2518</v>
      </c>
      <c r="GV450" s="1">
        <v>1.3197000000000001</v>
      </c>
      <c r="GW450" s="1">
        <v>1.2073</v>
      </c>
      <c r="GX450" s="1">
        <v>1.1926000000000001</v>
      </c>
      <c r="GY450" s="1">
        <v>1.1902999999999999</v>
      </c>
      <c r="GZ450" s="1">
        <v>1.2262999999999999</v>
      </c>
      <c r="HA450" s="1">
        <v>1.1389</v>
      </c>
      <c r="HB450" s="1">
        <v>1.1191</v>
      </c>
      <c r="HC450" s="1">
        <v>502</v>
      </c>
      <c r="HD450" s="1">
        <v>1229</v>
      </c>
      <c r="HE450" s="1">
        <v>1228</v>
      </c>
      <c r="HF450" s="1">
        <v>502</v>
      </c>
      <c r="HG450" s="1">
        <v>218</v>
      </c>
      <c r="HH450" s="1">
        <v>232</v>
      </c>
      <c r="HI450" s="1">
        <v>231</v>
      </c>
      <c r="HJ450" s="1">
        <v>745</v>
      </c>
      <c r="HK450" s="1">
        <v>226</v>
      </c>
      <c r="HL450" s="1">
        <v>221</v>
      </c>
      <c r="HM450" s="1" t="s">
        <v>219</v>
      </c>
      <c r="HN450" s="1" t="s">
        <v>220</v>
      </c>
      <c r="HO450" s="1" t="s">
        <v>221</v>
      </c>
      <c r="HP450" s="1" t="s">
        <v>219</v>
      </c>
      <c r="HQ450" s="1" t="s">
        <v>222</v>
      </c>
      <c r="HR450" s="1" t="s">
        <v>223</v>
      </c>
      <c r="HS450" s="1" t="s">
        <v>224</v>
      </c>
      <c r="HT450" s="1" t="s">
        <v>225</v>
      </c>
      <c r="HU450" s="1" t="s">
        <v>226</v>
      </c>
      <c r="HV450" s="1" t="s">
        <v>227</v>
      </c>
      <c r="HW450" s="1">
        <v>13.863899999999999</v>
      </c>
      <c r="HX450" s="1">
        <v>35.863599999999998</v>
      </c>
      <c r="HY450" s="1">
        <v>44.776899999999998</v>
      </c>
      <c r="HZ450" s="1">
        <v>0</v>
      </c>
      <c r="IA450" s="1">
        <v>11.524699999999999</v>
      </c>
      <c r="IB450" s="1">
        <v>21.075299999999999</v>
      </c>
      <c r="IC450" s="1">
        <v>-2.9999999999999997E-4</v>
      </c>
      <c r="ID450" s="1">
        <v>44.777200000000001</v>
      </c>
      <c r="IE450" s="1">
        <v>7.9999999999999996E-6</v>
      </c>
      <c r="IF450" s="1">
        <v>2</v>
      </c>
      <c r="IG450" s="1">
        <v>0</v>
      </c>
      <c r="IH450" s="1">
        <v>0</v>
      </c>
      <c r="II450" s="1">
        <v>0</v>
      </c>
      <c r="IJ450" s="1">
        <v>0</v>
      </c>
      <c r="IK450" s="1">
        <v>0</v>
      </c>
      <c r="IL450" s="1">
        <v>0</v>
      </c>
      <c r="IM450" s="1">
        <v>0</v>
      </c>
      <c r="IN450" s="1">
        <v>0</v>
      </c>
      <c r="IO450" s="1">
        <v>0</v>
      </c>
      <c r="IP450" s="1">
        <v>0</v>
      </c>
      <c r="IQ450" s="1">
        <v>0</v>
      </c>
      <c r="IR450" s="1">
        <v>0</v>
      </c>
      <c r="IS450" s="1">
        <v>0</v>
      </c>
      <c r="IT450" s="1">
        <v>0</v>
      </c>
      <c r="IU450" s="1">
        <v>0</v>
      </c>
      <c r="IV450" s="1">
        <v>0</v>
      </c>
      <c r="IW450" s="1">
        <v>0</v>
      </c>
      <c r="IX450" s="1">
        <v>0</v>
      </c>
      <c r="IY450" s="1">
        <v>0</v>
      </c>
      <c r="IZ450" s="1">
        <v>0</v>
      </c>
      <c r="JA450" s="1">
        <v>0</v>
      </c>
      <c r="JB450" s="1">
        <v>0</v>
      </c>
      <c r="JC450" s="1">
        <v>0</v>
      </c>
      <c r="JD450" s="1">
        <v>0</v>
      </c>
      <c r="JE450" s="1">
        <v>0</v>
      </c>
      <c r="JF450" s="1">
        <v>0</v>
      </c>
      <c r="JG450" s="1">
        <v>0</v>
      </c>
      <c r="JH450" s="1">
        <v>0</v>
      </c>
      <c r="JI450" s="1">
        <v>0</v>
      </c>
      <c r="JJ450" s="1">
        <v>0</v>
      </c>
      <c r="JK450" s="1">
        <v>0</v>
      </c>
      <c r="JL450" s="1">
        <v>0</v>
      </c>
      <c r="JM450" s="1">
        <v>0</v>
      </c>
      <c r="JN450" s="1">
        <v>0</v>
      </c>
      <c r="JO450" s="1">
        <v>0</v>
      </c>
      <c r="JP450" s="1">
        <v>0</v>
      </c>
      <c r="JQ450" s="1">
        <v>0</v>
      </c>
      <c r="JR450" s="1">
        <v>0</v>
      </c>
      <c r="JS450" s="1">
        <v>0</v>
      </c>
      <c r="JT450" s="1">
        <v>0</v>
      </c>
      <c r="JU450" s="1">
        <v>0</v>
      </c>
      <c r="JV450" s="1">
        <v>0</v>
      </c>
      <c r="JW450" s="1">
        <v>0</v>
      </c>
      <c r="JX450" s="1">
        <v>0</v>
      </c>
      <c r="JY450" s="1">
        <v>0</v>
      </c>
      <c r="JZ450" s="1">
        <v>0</v>
      </c>
      <c r="KA450" s="1">
        <v>0</v>
      </c>
      <c r="KB450" s="1">
        <v>0</v>
      </c>
      <c r="KC450" s="1">
        <v>0</v>
      </c>
      <c r="KD450" s="1">
        <v>0</v>
      </c>
      <c r="KR450" s="30"/>
      <c r="KS450" s="30"/>
      <c r="KT450" s="30"/>
      <c r="KU450" s="30"/>
      <c r="KV450" s="30"/>
      <c r="KW450" s="30"/>
      <c r="KX450" s="30"/>
      <c r="KY450" s="30"/>
      <c r="KZ450" s="30"/>
      <c r="LA450" s="30"/>
      <c r="LB450" s="30"/>
      <c r="LC450" s="30"/>
      <c r="LG450" s="31"/>
      <c r="LH450" s="31"/>
      <c r="LI450" s="31"/>
      <c r="LJ450" s="31"/>
      <c r="LK450" s="31"/>
      <c r="LL450" s="31"/>
      <c r="LM450" s="31"/>
      <c r="LN450" s="31"/>
      <c r="LO450" s="31"/>
      <c r="LP450" s="31"/>
      <c r="LQ450" s="31"/>
      <c r="LR450" s="31"/>
    </row>
    <row r="451" spans="1:330" x14ac:dyDescent="0.35">
      <c r="A451" s="1" t="s">
        <v>268</v>
      </c>
      <c r="B451" s="1" t="s">
        <v>264</v>
      </c>
      <c r="C451" s="1">
        <v>133</v>
      </c>
      <c r="D451" s="1">
        <v>40</v>
      </c>
      <c r="E451" s="1">
        <v>15</v>
      </c>
      <c r="F451" s="1">
        <v>20</v>
      </c>
      <c r="G451" s="1">
        <v>5</v>
      </c>
      <c r="H451" s="1">
        <v>2170</v>
      </c>
      <c r="I451" s="1">
        <v>23</v>
      </c>
      <c r="J451" s="1">
        <v>0.27372800000000003</v>
      </c>
      <c r="K451" s="1">
        <v>0.66159699999999999</v>
      </c>
      <c r="L451" s="1">
        <v>18.290299999999998</v>
      </c>
      <c r="M451" s="1">
        <v>22.424700000000001</v>
      </c>
      <c r="N451" s="1">
        <v>9.2160000000000002E-3</v>
      </c>
      <c r="O451" s="1">
        <v>0.21657299999999999</v>
      </c>
      <c r="P451" s="1">
        <v>1.6827799999999999</v>
      </c>
      <c r="Q451" s="1">
        <v>1.3630000000000001E-3</v>
      </c>
      <c r="R451" s="1">
        <v>8.2801600000000004</v>
      </c>
      <c r="S451" s="1">
        <v>-6.8999999999999997E-4</v>
      </c>
      <c r="T451" s="1">
        <v>44.672699999999999</v>
      </c>
      <c r="U451" s="1">
        <v>96.5124</v>
      </c>
      <c r="V451" s="33">
        <v>0.371446</v>
      </c>
      <c r="W451" s="34">
        <v>1.09694</v>
      </c>
      <c r="X451" s="34">
        <v>34.557299999999998</v>
      </c>
      <c r="Y451" s="34">
        <v>47.968400000000003</v>
      </c>
      <c r="Z451" s="34">
        <v>1.1900000000000001E-2</v>
      </c>
      <c r="AA451" s="34">
        <v>0.36125600000000002</v>
      </c>
      <c r="AB451" s="34">
        <v>2.1648900000000002</v>
      </c>
      <c r="AC451" s="34">
        <v>1.3630000000000001E-3</v>
      </c>
      <c r="AD451" s="34">
        <v>9.9732500000000002</v>
      </c>
      <c r="AE451" s="34">
        <v>-9.7000000000000005E-4</v>
      </c>
      <c r="AF451" s="34">
        <v>3.9999999999999998E-6</v>
      </c>
      <c r="AG451" s="35">
        <v>96.505799999999994</v>
      </c>
      <c r="AH451" s="30">
        <v>0.263212</v>
      </c>
      <c r="AI451" s="30">
        <v>0.59766200000000003</v>
      </c>
      <c r="AJ451" s="30">
        <v>14.885199999999999</v>
      </c>
      <c r="AK451" s="30">
        <v>17.531199999999998</v>
      </c>
      <c r="AL451" s="30">
        <v>3.6840000000000002E-3</v>
      </c>
      <c r="AM451" s="30">
        <v>9.9288000000000001E-2</v>
      </c>
      <c r="AN451" s="30">
        <v>0.661694</v>
      </c>
      <c r="AO451" s="30">
        <v>8.4400000000000002E-4</v>
      </c>
      <c r="AP451" s="30">
        <v>4.6497299999999999</v>
      </c>
      <c r="AQ451" s="30">
        <v>-3.8000000000000002E-4</v>
      </c>
      <c r="AR451" s="30">
        <v>61.307899999999997</v>
      </c>
      <c r="AS451" s="21">
        <f t="shared" si="41"/>
        <v>-8.1725175440294394E-5</v>
      </c>
      <c r="AT451" s="21">
        <f t="shared" si="42"/>
        <v>1.8151591597791701E-4</v>
      </c>
      <c r="AU451" s="23">
        <v>0.45400499999999999</v>
      </c>
      <c r="AV451" s="23">
        <v>2.0759099999999999</v>
      </c>
      <c r="AW451" s="23">
        <v>25.847999999999999</v>
      </c>
      <c r="AX451" s="23">
        <v>60.890300000000003</v>
      </c>
      <c r="AY451" s="23">
        <v>1.2794E-2</v>
      </c>
      <c r="AZ451" s="23">
        <v>0.34481000000000001</v>
      </c>
      <c r="BA451" s="23">
        <v>2.2979400000000001</v>
      </c>
      <c r="BB451" s="23">
        <v>2.9320000000000001E-3</v>
      </c>
      <c r="BC451" s="23">
        <v>8.0745900000000006</v>
      </c>
      <c r="BD451" s="23">
        <v>-1.32E-3</v>
      </c>
      <c r="BE451" s="23">
        <v>0</v>
      </c>
      <c r="BF451" s="23">
        <v>100</v>
      </c>
      <c r="BG451" s="23">
        <v>22</v>
      </c>
      <c r="BH451" s="23" t="s">
        <v>218</v>
      </c>
      <c r="BI451" s="23">
        <v>9.3816999999999998E-2</v>
      </c>
      <c r="BJ451" s="23">
        <v>0.21448600000000001</v>
      </c>
      <c r="BK451" s="23">
        <v>5.3413000000000004</v>
      </c>
      <c r="BL451" s="23">
        <v>6.2912600000000003</v>
      </c>
      <c r="BM451" s="23">
        <v>1.322E-3</v>
      </c>
      <c r="BN451" s="23">
        <v>3.5625999999999998E-2</v>
      </c>
      <c r="BO451" s="23">
        <v>0.237426</v>
      </c>
      <c r="BP451" s="23">
        <v>3.0299999999999999E-4</v>
      </c>
      <c r="BQ451" s="23">
        <v>1.66855</v>
      </c>
      <c r="BR451" s="23">
        <v>-1.3999999999999999E-4</v>
      </c>
      <c r="BS451" s="23">
        <v>22</v>
      </c>
      <c r="BT451" s="22">
        <f t="shared" si="43"/>
        <v>0.48885999999999996</v>
      </c>
      <c r="BU451" s="22">
        <f t="shared" si="44"/>
        <v>5.3233520600419776E-2</v>
      </c>
      <c r="BV451" s="33">
        <v>1.4076E-2</v>
      </c>
      <c r="BW451" s="34">
        <v>9.8980000000000005E-3</v>
      </c>
      <c r="BX451" s="34">
        <v>8.2679999999999993E-3</v>
      </c>
      <c r="BY451" s="34">
        <v>8.2360000000000003E-3</v>
      </c>
      <c r="BZ451" s="34">
        <v>3.4195000000000003E-2</v>
      </c>
      <c r="CA451" s="34">
        <v>4.2187000000000002E-2</v>
      </c>
      <c r="CB451" s="34">
        <v>3.3846000000000001E-2</v>
      </c>
      <c r="CC451" s="34">
        <v>1.8082000000000001E-2</v>
      </c>
      <c r="CD451" s="34">
        <v>8.9650000000000007E-3</v>
      </c>
      <c r="CE451" s="35">
        <v>8.9339999999999992E-3</v>
      </c>
      <c r="CF451" s="1">
        <v>4.1005200000000004</v>
      </c>
      <c r="CG451" s="1">
        <v>1.6059099999999999</v>
      </c>
      <c r="CH451" s="1">
        <v>0.22161400000000001</v>
      </c>
      <c r="CI451" s="1">
        <v>0.19070999999999999</v>
      </c>
      <c r="CJ451" s="1">
        <v>178.94200000000001</v>
      </c>
      <c r="CK451" s="1">
        <v>14.465199999999999</v>
      </c>
      <c r="CL451" s="1">
        <v>2.8075700000000001</v>
      </c>
      <c r="CM451" s="1">
        <v>555.77099999999996</v>
      </c>
      <c r="CN451" s="1">
        <v>0.38226399999999999</v>
      </c>
      <c r="CO451" s="1">
        <v>-606.29999999999995</v>
      </c>
      <c r="CP451" s="1">
        <v>54.487400000000001</v>
      </c>
      <c r="CQ451" s="1">
        <v>92.649900000000002</v>
      </c>
      <c r="CR451" s="1">
        <v>11.2685</v>
      </c>
      <c r="CS451" s="1">
        <v>226.744</v>
      </c>
      <c r="CT451" s="1">
        <v>19.954999999999998</v>
      </c>
      <c r="CU451" s="1">
        <v>30</v>
      </c>
      <c r="CV451" s="1">
        <v>30</v>
      </c>
      <c r="CW451" s="1">
        <v>30</v>
      </c>
      <c r="CX451" s="1">
        <v>30</v>
      </c>
      <c r="CY451" s="1">
        <v>20</v>
      </c>
      <c r="CZ451" s="1">
        <v>20</v>
      </c>
      <c r="DA451" s="1">
        <v>20</v>
      </c>
      <c r="DB451" s="1">
        <v>70</v>
      </c>
      <c r="DC451" s="1">
        <v>30</v>
      </c>
      <c r="DD451" s="1">
        <v>30</v>
      </c>
      <c r="DE451" s="1">
        <v>15</v>
      </c>
      <c r="DF451" s="1">
        <v>15</v>
      </c>
      <c r="DG451" s="1">
        <v>15</v>
      </c>
      <c r="DH451" s="1">
        <v>15</v>
      </c>
      <c r="DI451" s="1">
        <v>10</v>
      </c>
      <c r="DJ451" s="1">
        <v>10</v>
      </c>
      <c r="DK451" s="1">
        <v>10</v>
      </c>
      <c r="DL451" s="1">
        <v>40</v>
      </c>
      <c r="DM451" s="1">
        <v>15</v>
      </c>
      <c r="DN451" s="1">
        <v>15</v>
      </c>
      <c r="DO451" s="1">
        <v>15</v>
      </c>
      <c r="DP451" s="1">
        <v>15</v>
      </c>
      <c r="DQ451" s="1">
        <v>15</v>
      </c>
      <c r="DR451" s="1">
        <v>15</v>
      </c>
      <c r="DS451" s="1">
        <v>10</v>
      </c>
      <c r="DT451" s="1">
        <v>10</v>
      </c>
      <c r="DU451" s="1">
        <v>10</v>
      </c>
      <c r="DV451" s="1">
        <v>40</v>
      </c>
      <c r="DW451" s="1">
        <v>15</v>
      </c>
      <c r="DX451" s="1">
        <v>15</v>
      </c>
      <c r="DY451" s="1">
        <v>1.9156200000000001</v>
      </c>
      <c r="DZ451" s="1">
        <v>8.9849099999999993</v>
      </c>
      <c r="EA451" s="1">
        <v>344.89699999999999</v>
      </c>
      <c r="EB451" s="1">
        <v>465.02499999999998</v>
      </c>
      <c r="EC451" s="1">
        <v>0.205592</v>
      </c>
      <c r="ED451" s="1">
        <v>0.26827299999999998</v>
      </c>
      <c r="EE451" s="1">
        <v>3.8189099999999998</v>
      </c>
      <c r="EF451" s="1">
        <v>0.34313300000000002</v>
      </c>
      <c r="EG451" s="1">
        <v>117.446</v>
      </c>
      <c r="EH451" s="1">
        <v>1.40242</v>
      </c>
      <c r="EI451" s="1">
        <v>0.39916299999999999</v>
      </c>
      <c r="EJ451" s="1">
        <v>0.95930000000000004</v>
      </c>
      <c r="EK451" s="1">
        <v>1.60205</v>
      </c>
      <c r="EL451" s="1">
        <v>1.9247700000000001</v>
      </c>
      <c r="EM451" s="1">
        <v>0.18804199999999999</v>
      </c>
      <c r="EN451" s="1">
        <v>6.7695000000000005E-2</v>
      </c>
      <c r="EO451" s="1">
        <v>0.23094600000000001</v>
      </c>
      <c r="EP451" s="1">
        <v>0.33847699999999997</v>
      </c>
      <c r="EQ451" s="1">
        <v>1.0563899999999999</v>
      </c>
      <c r="ER451" s="1">
        <v>1.41374</v>
      </c>
      <c r="ES451" s="1">
        <v>1.5164500000000001</v>
      </c>
      <c r="ET451" s="1">
        <v>8.0256100000000004</v>
      </c>
      <c r="EU451" s="1">
        <v>343.29500000000002</v>
      </c>
      <c r="EV451" s="1">
        <v>463.101</v>
      </c>
      <c r="EW451" s="1">
        <v>1.7551000000000001E-2</v>
      </c>
      <c r="EX451" s="1">
        <v>0.20057900000000001</v>
      </c>
      <c r="EY451" s="1">
        <v>3.5879699999999999</v>
      </c>
      <c r="EZ451" s="1">
        <v>4.6560000000000004E-3</v>
      </c>
      <c r="FA451" s="1">
        <v>116.39</v>
      </c>
      <c r="FB451" s="1">
        <v>-1.1310000000000001E-2</v>
      </c>
      <c r="FC451" s="1">
        <v>4.7642999999999998E-2</v>
      </c>
      <c r="FD451" s="1">
        <v>6.9869000000000001E-2</v>
      </c>
      <c r="FE451" s="1">
        <v>2.6507100000000001</v>
      </c>
      <c r="FF451" s="1">
        <v>0.80363899999999999</v>
      </c>
      <c r="FG451" s="1">
        <v>1.55E-4</v>
      </c>
      <c r="FH451" s="1">
        <v>3.2799999999999999E-3</v>
      </c>
      <c r="FI451" s="1">
        <v>2.9519E-2</v>
      </c>
      <c r="FJ451" s="1">
        <v>1.7899999999999999E-4</v>
      </c>
      <c r="FK451" s="1">
        <v>0.66862999999999995</v>
      </c>
      <c r="FL451" s="1">
        <v>-2.0000000000000002E-5</v>
      </c>
      <c r="FM451" s="1">
        <v>42650.813113425902</v>
      </c>
      <c r="FN451" s="1">
        <f t="shared" si="45"/>
        <v>239.58222222252516</v>
      </c>
      <c r="FO451" s="1">
        <v>1.0325</v>
      </c>
      <c r="FP451" s="1">
        <v>1.0094000000000001</v>
      </c>
      <c r="FQ451" s="1">
        <v>1.0424</v>
      </c>
      <c r="FR451" s="1">
        <v>1.0146999999999999</v>
      </c>
      <c r="FS451" s="1">
        <v>1.2028000000000001</v>
      </c>
      <c r="FT451" s="1">
        <v>1.1628000000000001</v>
      </c>
      <c r="FU451" s="1">
        <v>1.1862999999999999</v>
      </c>
      <c r="FV451" s="1">
        <v>1.0755999999999999</v>
      </c>
      <c r="FW451" s="1">
        <v>1.0755999999999999</v>
      </c>
      <c r="FX451" s="1">
        <v>1.0547</v>
      </c>
      <c r="FY451" s="1">
        <v>1.7895000000000001</v>
      </c>
      <c r="FZ451" s="1">
        <v>1.4145000000000001</v>
      </c>
      <c r="GA451" s="1">
        <v>1.2293000000000001</v>
      </c>
      <c r="GB451" s="1">
        <v>1.296</v>
      </c>
      <c r="GC451" s="1">
        <v>1.0051000000000001</v>
      </c>
      <c r="GD451" s="1">
        <v>1.0256000000000001</v>
      </c>
      <c r="GE451" s="1">
        <v>1.0022</v>
      </c>
      <c r="GF451" s="1">
        <v>1.1475</v>
      </c>
      <c r="GG451" s="1">
        <v>1.0579000000000001</v>
      </c>
      <c r="GH451" s="1">
        <v>1.0607</v>
      </c>
      <c r="GI451" s="1">
        <v>0.99309999999999998</v>
      </c>
      <c r="GJ451" s="1">
        <v>0.9829</v>
      </c>
      <c r="GK451" s="1">
        <v>0.98470000000000002</v>
      </c>
      <c r="GL451" s="1">
        <v>0.99870000000000003</v>
      </c>
      <c r="GM451" s="1">
        <v>0.99950000000000006</v>
      </c>
      <c r="GN451" s="1">
        <v>0.99790000000000001</v>
      </c>
      <c r="GO451" s="1">
        <v>1</v>
      </c>
      <c r="GP451" s="1">
        <v>0.99239999999999995</v>
      </c>
      <c r="GQ451" s="1">
        <v>0.99929999999999997</v>
      </c>
      <c r="GR451" s="1">
        <v>0.99939999999999996</v>
      </c>
      <c r="GS451" s="1">
        <v>1.8349</v>
      </c>
      <c r="GT451" s="1">
        <v>1.4033</v>
      </c>
      <c r="GU451" s="1">
        <v>1.2618</v>
      </c>
      <c r="GV451" s="1">
        <v>1.3132999999999999</v>
      </c>
      <c r="GW451" s="1">
        <v>1.2082999999999999</v>
      </c>
      <c r="GX451" s="1">
        <v>1.1900999999999999</v>
      </c>
      <c r="GY451" s="1">
        <v>1.1889000000000001</v>
      </c>
      <c r="GZ451" s="1">
        <v>1.2249000000000001</v>
      </c>
      <c r="HA451" s="1">
        <v>1.1372</v>
      </c>
      <c r="HB451" s="1">
        <v>1.1180000000000001</v>
      </c>
      <c r="HC451" s="1">
        <v>502</v>
      </c>
      <c r="HD451" s="1">
        <v>1229</v>
      </c>
      <c r="HE451" s="1">
        <v>1228</v>
      </c>
      <c r="HF451" s="1">
        <v>502</v>
      </c>
      <c r="HG451" s="1">
        <v>218</v>
      </c>
      <c r="HH451" s="1">
        <v>232</v>
      </c>
      <c r="HI451" s="1">
        <v>231</v>
      </c>
      <c r="HJ451" s="1">
        <v>745</v>
      </c>
      <c r="HK451" s="1">
        <v>226</v>
      </c>
      <c r="HL451" s="1">
        <v>221</v>
      </c>
      <c r="HM451" s="1" t="s">
        <v>219</v>
      </c>
      <c r="HN451" s="1" t="s">
        <v>220</v>
      </c>
      <c r="HO451" s="1" t="s">
        <v>221</v>
      </c>
      <c r="HP451" s="1" t="s">
        <v>219</v>
      </c>
      <c r="HQ451" s="1" t="s">
        <v>222</v>
      </c>
      <c r="HR451" s="1" t="s">
        <v>223</v>
      </c>
      <c r="HS451" s="1" t="s">
        <v>224</v>
      </c>
      <c r="HT451" s="1" t="s">
        <v>225</v>
      </c>
      <c r="HU451" s="1" t="s">
        <v>226</v>
      </c>
      <c r="HV451" s="1" t="s">
        <v>227</v>
      </c>
      <c r="HW451" s="1">
        <v>13.883699999999999</v>
      </c>
      <c r="HX451" s="1">
        <v>35.884</v>
      </c>
      <c r="HY451" s="1">
        <v>44.672699999999999</v>
      </c>
      <c r="HZ451" s="1">
        <v>0</v>
      </c>
      <c r="IA451" s="1">
        <v>11.6683</v>
      </c>
      <c r="IB451" s="1">
        <v>21.192599999999999</v>
      </c>
      <c r="IC451" s="1">
        <v>3.0800000000000001E-4</v>
      </c>
      <c r="ID451" s="1">
        <v>44.672400000000003</v>
      </c>
      <c r="IE451" s="1">
        <v>-1.0000000000000001E-5</v>
      </c>
      <c r="IF451" s="1">
        <v>2</v>
      </c>
      <c r="IG451" s="1">
        <v>0</v>
      </c>
      <c r="IH451" s="1">
        <v>0</v>
      </c>
      <c r="II451" s="1">
        <v>0</v>
      </c>
      <c r="IJ451" s="1">
        <v>0</v>
      </c>
      <c r="IK451" s="1">
        <v>0</v>
      </c>
      <c r="IL451" s="1">
        <v>0</v>
      </c>
      <c r="IM451" s="1">
        <v>0</v>
      </c>
      <c r="IN451" s="1">
        <v>0</v>
      </c>
      <c r="IO451" s="1">
        <v>0</v>
      </c>
      <c r="IP451" s="1">
        <v>0</v>
      </c>
      <c r="IQ451" s="1">
        <v>0</v>
      </c>
      <c r="IR451" s="1">
        <v>0</v>
      </c>
      <c r="IS451" s="1">
        <v>0</v>
      </c>
      <c r="IT451" s="1">
        <v>0</v>
      </c>
      <c r="IU451" s="1">
        <v>0</v>
      </c>
      <c r="IV451" s="1">
        <v>0</v>
      </c>
      <c r="IW451" s="1">
        <v>0</v>
      </c>
      <c r="IX451" s="1">
        <v>0</v>
      </c>
      <c r="IY451" s="1">
        <v>0</v>
      </c>
      <c r="IZ451" s="1">
        <v>0</v>
      </c>
      <c r="JA451" s="1">
        <v>0</v>
      </c>
      <c r="JB451" s="1">
        <v>0</v>
      </c>
      <c r="JC451" s="1">
        <v>0</v>
      </c>
      <c r="JD451" s="1">
        <v>0</v>
      </c>
      <c r="JE451" s="1">
        <v>0</v>
      </c>
      <c r="JF451" s="1">
        <v>0</v>
      </c>
      <c r="JG451" s="1">
        <v>0</v>
      </c>
      <c r="JH451" s="1">
        <v>0</v>
      </c>
      <c r="JI451" s="1">
        <v>0</v>
      </c>
      <c r="JJ451" s="1">
        <v>0</v>
      </c>
      <c r="JK451" s="1">
        <v>0</v>
      </c>
      <c r="JL451" s="1">
        <v>0</v>
      </c>
      <c r="JM451" s="1">
        <v>0</v>
      </c>
      <c r="JN451" s="1">
        <v>0</v>
      </c>
      <c r="JO451" s="1">
        <v>0</v>
      </c>
      <c r="JP451" s="1">
        <v>0</v>
      </c>
      <c r="JQ451" s="1">
        <v>0</v>
      </c>
      <c r="JR451" s="1">
        <v>0</v>
      </c>
      <c r="JS451" s="1">
        <v>0</v>
      </c>
      <c r="JT451" s="1">
        <v>0</v>
      </c>
      <c r="JU451" s="1">
        <v>0</v>
      </c>
      <c r="JV451" s="1">
        <v>0</v>
      </c>
      <c r="JW451" s="1">
        <v>0</v>
      </c>
      <c r="JX451" s="1">
        <v>0</v>
      </c>
      <c r="JY451" s="1">
        <v>0</v>
      </c>
      <c r="JZ451" s="1">
        <v>0</v>
      </c>
      <c r="KA451" s="1">
        <v>0</v>
      </c>
      <c r="KB451" s="1">
        <v>0</v>
      </c>
      <c r="KC451" s="1">
        <v>0</v>
      </c>
      <c r="KD451" s="1">
        <v>0</v>
      </c>
      <c r="KR451" s="30"/>
      <c r="KS451" s="30"/>
      <c r="KT451" s="30"/>
      <c r="KU451" s="30"/>
      <c r="KV451" s="30"/>
      <c r="KW451" s="30"/>
      <c r="KX451" s="30"/>
      <c r="KY451" s="30"/>
      <c r="KZ451" s="30"/>
      <c r="LA451" s="30"/>
      <c r="LB451" s="30"/>
      <c r="LC451" s="30"/>
      <c r="LG451" s="31"/>
      <c r="LH451" s="31"/>
      <c r="LI451" s="31"/>
      <c r="LJ451" s="31"/>
      <c r="LK451" s="31"/>
      <c r="LL451" s="31"/>
      <c r="LM451" s="31"/>
      <c r="LN451" s="31"/>
      <c r="LO451" s="31"/>
      <c r="LP451" s="31"/>
      <c r="LQ451" s="31"/>
      <c r="LR451" s="31"/>
    </row>
    <row r="452" spans="1:330" x14ac:dyDescent="0.35">
      <c r="A452" s="1" t="s">
        <v>268</v>
      </c>
      <c r="B452" s="1" t="s">
        <v>264</v>
      </c>
      <c r="C452" s="1">
        <v>133</v>
      </c>
      <c r="D452" s="1">
        <v>40</v>
      </c>
      <c r="E452" s="1">
        <v>15</v>
      </c>
      <c r="F452" s="1">
        <v>20</v>
      </c>
      <c r="G452" s="1">
        <v>5</v>
      </c>
      <c r="H452" s="1">
        <v>2171</v>
      </c>
      <c r="I452" s="1">
        <v>24</v>
      </c>
      <c r="J452" s="1">
        <v>0.32034800000000002</v>
      </c>
      <c r="K452" s="1">
        <v>0.66181000000000001</v>
      </c>
      <c r="L452" s="1">
        <v>18.291</v>
      </c>
      <c r="M452" s="1">
        <v>22.4922</v>
      </c>
      <c r="N452" s="1">
        <v>-5.2700000000000004E-3</v>
      </c>
      <c r="O452" s="1">
        <v>0.200382</v>
      </c>
      <c r="P452" s="1">
        <v>1.7838499999999999</v>
      </c>
      <c r="Q452" s="1">
        <v>1.6417999999999999E-2</v>
      </c>
      <c r="R452" s="1">
        <v>8.1934500000000003</v>
      </c>
      <c r="S452" s="1">
        <v>1.4447E-2</v>
      </c>
      <c r="T452" s="1">
        <v>44.768799999999999</v>
      </c>
      <c r="U452" s="1">
        <v>96.737499999999997</v>
      </c>
      <c r="V452" s="33">
        <v>0.43470900000000001</v>
      </c>
      <c r="W452" s="34">
        <v>1.0972999999999999</v>
      </c>
      <c r="X452" s="34">
        <v>34.558700000000002</v>
      </c>
      <c r="Y452" s="34">
        <v>48.1128</v>
      </c>
      <c r="Z452" s="34">
        <v>-6.7999999999999996E-3</v>
      </c>
      <c r="AA452" s="34">
        <v>0.33424900000000002</v>
      </c>
      <c r="AB452" s="34">
        <v>2.2949199999999998</v>
      </c>
      <c r="AC452" s="34">
        <v>1.6417999999999999E-2</v>
      </c>
      <c r="AD452" s="34">
        <v>9.8688099999999999</v>
      </c>
      <c r="AE452" s="34">
        <v>2.0194E-2</v>
      </c>
      <c r="AF452" s="34">
        <v>3.9999999999999998E-6</v>
      </c>
      <c r="AG452" s="35">
        <v>96.731300000000005</v>
      </c>
      <c r="AH452" s="30">
        <v>0.30734499999999998</v>
      </c>
      <c r="AI452" s="30">
        <v>0.59650899999999996</v>
      </c>
      <c r="AJ452" s="30">
        <v>14.8522</v>
      </c>
      <c r="AK452" s="30">
        <v>17.5444</v>
      </c>
      <c r="AL452" s="30">
        <v>-2.0999999999999999E-3</v>
      </c>
      <c r="AM452" s="30">
        <v>9.1659000000000004E-2</v>
      </c>
      <c r="AN452" s="30">
        <v>0.699855</v>
      </c>
      <c r="AO452" s="30">
        <v>1.0147E-2</v>
      </c>
      <c r="AP452" s="30">
        <v>4.5906599999999997</v>
      </c>
      <c r="AQ452" s="30">
        <v>7.8899999999999994E-3</v>
      </c>
      <c r="AR452" s="30">
        <v>61.301499999999997</v>
      </c>
      <c r="AS452" s="21">
        <f t="shared" si="41"/>
        <v>1.7187071140097503E-3</v>
      </c>
      <c r="AT452" s="21">
        <f t="shared" si="42"/>
        <v>2.2103575520731225E-3</v>
      </c>
      <c r="AU452" s="23">
        <v>0.52957600000000005</v>
      </c>
      <c r="AV452" s="23">
        <v>2.0697299999999998</v>
      </c>
      <c r="AW452" s="23">
        <v>25.7637</v>
      </c>
      <c r="AX452" s="23">
        <v>60.872100000000003</v>
      </c>
      <c r="AY452" s="23">
        <v>-7.2899999999999996E-3</v>
      </c>
      <c r="AZ452" s="23">
        <v>0.31797999999999998</v>
      </c>
      <c r="BA452" s="23">
        <v>2.4279199999999999</v>
      </c>
      <c r="BB452" s="23">
        <v>3.5201000000000003E-2</v>
      </c>
      <c r="BC452" s="23">
        <v>7.9636800000000001</v>
      </c>
      <c r="BD452" s="23">
        <v>2.7399E-2</v>
      </c>
      <c r="BE452" s="23">
        <v>0</v>
      </c>
      <c r="BF452" s="23">
        <v>100</v>
      </c>
      <c r="BG452" s="23">
        <v>22</v>
      </c>
      <c r="BH452" s="23" t="s">
        <v>218</v>
      </c>
      <c r="BI452" s="23">
        <v>0.109559</v>
      </c>
      <c r="BJ452" s="23">
        <v>0.21409400000000001</v>
      </c>
      <c r="BK452" s="23">
        <v>5.3300400000000003</v>
      </c>
      <c r="BL452" s="23">
        <v>6.2966499999999996</v>
      </c>
      <c r="BM452" s="23">
        <v>-7.5000000000000002E-4</v>
      </c>
      <c r="BN452" s="23">
        <v>3.2891999999999998E-2</v>
      </c>
      <c r="BO452" s="23">
        <v>0.25114599999999998</v>
      </c>
      <c r="BP452" s="23">
        <v>3.6410000000000001E-3</v>
      </c>
      <c r="BQ452" s="23">
        <v>1.64754</v>
      </c>
      <c r="BR452" s="23">
        <v>2.8340000000000001E-3</v>
      </c>
      <c r="BS452" s="23">
        <v>22</v>
      </c>
      <c r="BT452" s="22">
        <f t="shared" si="43"/>
        <v>0.49738199999999999</v>
      </c>
      <c r="BU452" s="22">
        <f t="shared" si="44"/>
        <v>6.2352206677028447E-2</v>
      </c>
      <c r="BV452" s="33">
        <v>1.4111E-2</v>
      </c>
      <c r="BW452" s="34">
        <v>1.0057999999999999E-2</v>
      </c>
      <c r="BX452" s="34">
        <v>8.0260000000000001E-3</v>
      </c>
      <c r="BY452" s="34">
        <v>8.489E-3</v>
      </c>
      <c r="BZ452" s="34">
        <v>3.5331000000000001E-2</v>
      </c>
      <c r="CA452" s="34">
        <v>4.6650999999999998E-2</v>
      </c>
      <c r="CB452" s="34">
        <v>3.4712E-2</v>
      </c>
      <c r="CC452" s="34">
        <v>1.8327E-2</v>
      </c>
      <c r="CD452" s="34">
        <v>8.8419999999999992E-3</v>
      </c>
      <c r="CE452" s="35">
        <v>8.7139999999999995E-3</v>
      </c>
      <c r="CF452" s="1">
        <v>3.6982699999999999</v>
      </c>
      <c r="CG452" s="1">
        <v>1.6116299999999999</v>
      </c>
      <c r="CH452" s="1">
        <v>0.22168099999999999</v>
      </c>
      <c r="CI452" s="1">
        <v>0.190529</v>
      </c>
      <c r="CJ452" s="1">
        <v>-312.14999999999998</v>
      </c>
      <c r="CK452" s="1">
        <v>15.984299999999999</v>
      </c>
      <c r="CL452" s="1">
        <v>2.7261500000000001</v>
      </c>
      <c r="CM452" s="1">
        <v>47.993699999999997</v>
      </c>
      <c r="CN452" s="1">
        <v>0.38431999999999999</v>
      </c>
      <c r="CO452" s="1">
        <v>29.681699999999999</v>
      </c>
      <c r="CP452" s="1">
        <v>54.478900000000003</v>
      </c>
      <c r="CQ452" s="1">
        <v>92.648399999999995</v>
      </c>
      <c r="CR452" s="1">
        <v>11.2685</v>
      </c>
      <c r="CS452" s="1">
        <v>235.375</v>
      </c>
      <c r="CT452" s="1">
        <v>19.945</v>
      </c>
      <c r="CU452" s="1">
        <v>30</v>
      </c>
      <c r="CV452" s="1">
        <v>30</v>
      </c>
      <c r="CW452" s="1">
        <v>30</v>
      </c>
      <c r="CX452" s="1">
        <v>30</v>
      </c>
      <c r="CY452" s="1">
        <v>20</v>
      </c>
      <c r="CZ452" s="1">
        <v>20</v>
      </c>
      <c r="DA452" s="1">
        <v>20</v>
      </c>
      <c r="DB452" s="1">
        <v>70</v>
      </c>
      <c r="DC452" s="1">
        <v>30</v>
      </c>
      <c r="DD452" s="1">
        <v>30</v>
      </c>
      <c r="DE452" s="1">
        <v>15</v>
      </c>
      <c r="DF452" s="1">
        <v>15</v>
      </c>
      <c r="DG452" s="1">
        <v>15</v>
      </c>
      <c r="DH452" s="1">
        <v>15</v>
      </c>
      <c r="DI452" s="1">
        <v>10</v>
      </c>
      <c r="DJ452" s="1">
        <v>10</v>
      </c>
      <c r="DK452" s="1">
        <v>10</v>
      </c>
      <c r="DL452" s="1">
        <v>40</v>
      </c>
      <c r="DM452" s="1">
        <v>15</v>
      </c>
      <c r="DN452" s="1">
        <v>15</v>
      </c>
      <c r="DO452" s="1">
        <v>15</v>
      </c>
      <c r="DP452" s="1">
        <v>15</v>
      </c>
      <c r="DQ452" s="1">
        <v>15</v>
      </c>
      <c r="DR452" s="1">
        <v>15</v>
      </c>
      <c r="DS452" s="1">
        <v>10</v>
      </c>
      <c r="DT452" s="1">
        <v>10</v>
      </c>
      <c r="DU452" s="1">
        <v>10</v>
      </c>
      <c r="DV452" s="1">
        <v>40</v>
      </c>
      <c r="DW452" s="1">
        <v>15</v>
      </c>
      <c r="DX452" s="1">
        <v>15</v>
      </c>
      <c r="DY452" s="1">
        <v>2.17415</v>
      </c>
      <c r="DZ452" s="1">
        <v>9.0078200000000006</v>
      </c>
      <c r="EA452" s="1">
        <v>344.58</v>
      </c>
      <c r="EB452" s="1">
        <v>466.47899999999998</v>
      </c>
      <c r="EC452" s="1">
        <v>0.19064500000000001</v>
      </c>
      <c r="ED452" s="1">
        <v>0.26840799999999998</v>
      </c>
      <c r="EE452" s="1">
        <v>4.0466499999999996</v>
      </c>
      <c r="EF452" s="1">
        <v>0.40350999999999998</v>
      </c>
      <c r="EG452" s="1">
        <v>116.196</v>
      </c>
      <c r="EH452" s="1">
        <v>1.5820799999999999</v>
      </c>
      <c r="EI452" s="1">
        <v>0.40045399999999998</v>
      </c>
      <c r="EJ452" s="1">
        <v>0.98796499999999998</v>
      </c>
      <c r="EK452" s="1">
        <v>1.5068600000000001</v>
      </c>
      <c r="EL452" s="1">
        <v>2.0431900000000001</v>
      </c>
      <c r="EM452" s="1">
        <v>0.200679</v>
      </c>
      <c r="EN452" s="1">
        <v>8.2780000000000006E-2</v>
      </c>
      <c r="EO452" s="1">
        <v>0.24282599999999999</v>
      </c>
      <c r="EP452" s="1">
        <v>0.34742600000000001</v>
      </c>
      <c r="EQ452" s="1">
        <v>1.02712</v>
      </c>
      <c r="ER452" s="1">
        <v>1.3463799999999999</v>
      </c>
      <c r="ES452" s="1">
        <v>1.77369</v>
      </c>
      <c r="ET452" s="1">
        <v>8.0198499999999999</v>
      </c>
      <c r="EU452" s="1">
        <v>343.07299999999998</v>
      </c>
      <c r="EV452" s="1">
        <v>464.43599999999998</v>
      </c>
      <c r="EW452" s="1">
        <v>-1.0030000000000001E-2</v>
      </c>
      <c r="EX452" s="1">
        <v>0.18562799999999999</v>
      </c>
      <c r="EY452" s="1">
        <v>3.80382</v>
      </c>
      <c r="EZ452" s="1">
        <v>5.6083000000000001E-2</v>
      </c>
      <c r="FA452" s="1">
        <v>115.169</v>
      </c>
      <c r="FB452" s="1">
        <v>0.23569699999999999</v>
      </c>
      <c r="FC452" s="1">
        <v>5.5724999999999997E-2</v>
      </c>
      <c r="FD452" s="1">
        <v>6.9819000000000006E-2</v>
      </c>
      <c r="FE452" s="1">
        <v>2.649</v>
      </c>
      <c r="FF452" s="1">
        <v>0.80595700000000003</v>
      </c>
      <c r="FG452" s="1">
        <v>-9.0000000000000006E-5</v>
      </c>
      <c r="FH452" s="1">
        <v>3.0360000000000001E-3</v>
      </c>
      <c r="FI452" s="1">
        <v>3.1295000000000003E-2</v>
      </c>
      <c r="FJ452" s="1">
        <v>2.1580000000000002E-3</v>
      </c>
      <c r="FK452" s="1">
        <v>0.66161899999999996</v>
      </c>
      <c r="FL452" s="1">
        <v>4.1100000000000002E-4</v>
      </c>
      <c r="FM452" s="1">
        <v>42650.815787036998</v>
      </c>
      <c r="FN452" s="1">
        <f t="shared" si="45"/>
        <v>239.64638888882473</v>
      </c>
      <c r="FO452" s="1">
        <v>1.0324</v>
      </c>
      <c r="FP452" s="1">
        <v>1.0093000000000001</v>
      </c>
      <c r="FQ452" s="1">
        <v>1.0424</v>
      </c>
      <c r="FR452" s="1">
        <v>1.0146999999999999</v>
      </c>
      <c r="FS452" s="1">
        <v>1.2027000000000001</v>
      </c>
      <c r="FT452" s="1">
        <v>1.1628000000000001</v>
      </c>
      <c r="FU452" s="1">
        <v>1.1862999999999999</v>
      </c>
      <c r="FV452" s="1">
        <v>1.0755999999999999</v>
      </c>
      <c r="FW452" s="1">
        <v>1.0755999999999999</v>
      </c>
      <c r="FX452" s="1">
        <v>1.0547</v>
      </c>
      <c r="FY452" s="1">
        <v>1.7906</v>
      </c>
      <c r="FZ452" s="1">
        <v>1.4159999999999999</v>
      </c>
      <c r="GA452" s="1">
        <v>1.2302</v>
      </c>
      <c r="GB452" s="1">
        <v>1.2962</v>
      </c>
      <c r="GC452" s="1">
        <v>1.0051000000000001</v>
      </c>
      <c r="GD452" s="1">
        <v>1.0255000000000001</v>
      </c>
      <c r="GE452" s="1">
        <v>1.0021</v>
      </c>
      <c r="GF452" s="1">
        <v>1.1476</v>
      </c>
      <c r="GG452" s="1">
        <v>1.0580000000000001</v>
      </c>
      <c r="GH452" s="1">
        <v>1.0604</v>
      </c>
      <c r="GI452" s="1">
        <v>0.99309999999999998</v>
      </c>
      <c r="GJ452" s="1">
        <v>0.9829</v>
      </c>
      <c r="GK452" s="1">
        <v>0.98470000000000002</v>
      </c>
      <c r="GL452" s="1">
        <v>0.99870000000000003</v>
      </c>
      <c r="GM452" s="1">
        <v>0.99950000000000006</v>
      </c>
      <c r="GN452" s="1">
        <v>0.99780000000000002</v>
      </c>
      <c r="GO452" s="1">
        <v>1</v>
      </c>
      <c r="GP452" s="1">
        <v>0.99239999999999995</v>
      </c>
      <c r="GQ452" s="1">
        <v>0.99929999999999997</v>
      </c>
      <c r="GR452" s="1">
        <v>0.99890000000000001</v>
      </c>
      <c r="GS452" s="1">
        <v>1.8360000000000001</v>
      </c>
      <c r="GT452" s="1">
        <v>1.4048</v>
      </c>
      <c r="GU452" s="1">
        <v>1.2626999999999999</v>
      </c>
      <c r="GV452" s="1">
        <v>1.3134999999999999</v>
      </c>
      <c r="GW452" s="1">
        <v>1.2081999999999999</v>
      </c>
      <c r="GX452" s="1">
        <v>1.1898</v>
      </c>
      <c r="GY452" s="1">
        <v>1.1888000000000001</v>
      </c>
      <c r="GZ452" s="1">
        <v>1.2251000000000001</v>
      </c>
      <c r="HA452" s="1">
        <v>1.1372</v>
      </c>
      <c r="HB452" s="1">
        <v>1.1172</v>
      </c>
      <c r="HC452" s="1">
        <v>502</v>
      </c>
      <c r="HD452" s="1">
        <v>1229</v>
      </c>
      <c r="HE452" s="1">
        <v>1228</v>
      </c>
      <c r="HF452" s="1">
        <v>502</v>
      </c>
      <c r="HG452" s="1">
        <v>218</v>
      </c>
      <c r="HH452" s="1">
        <v>232</v>
      </c>
      <c r="HI452" s="1">
        <v>231</v>
      </c>
      <c r="HJ452" s="1">
        <v>745</v>
      </c>
      <c r="HK452" s="1">
        <v>226</v>
      </c>
      <c r="HL452" s="1">
        <v>221</v>
      </c>
      <c r="HM452" s="1" t="s">
        <v>219</v>
      </c>
      <c r="HN452" s="1" t="s">
        <v>220</v>
      </c>
      <c r="HO452" s="1" t="s">
        <v>221</v>
      </c>
      <c r="HP452" s="1" t="s">
        <v>219</v>
      </c>
      <c r="HQ452" s="1" t="s">
        <v>222</v>
      </c>
      <c r="HR452" s="1" t="s">
        <v>223</v>
      </c>
      <c r="HS452" s="1" t="s">
        <v>224</v>
      </c>
      <c r="HT452" s="1" t="s">
        <v>225</v>
      </c>
      <c r="HU452" s="1" t="s">
        <v>226</v>
      </c>
      <c r="HV452" s="1" t="s">
        <v>227</v>
      </c>
      <c r="HW452" s="1">
        <v>13.884</v>
      </c>
      <c r="HX452" s="1">
        <v>35.887599999999999</v>
      </c>
      <c r="HY452" s="1">
        <v>44.768799999999999</v>
      </c>
      <c r="HZ452" s="1">
        <v>0</v>
      </c>
      <c r="IA452" s="1">
        <v>11.672700000000001</v>
      </c>
      <c r="IB452" s="1">
        <v>21.194199999999999</v>
      </c>
      <c r="IC452" s="1">
        <v>3.705E-3</v>
      </c>
      <c r="ID452" s="1">
        <v>44.765099999999997</v>
      </c>
      <c r="IE452" s="1">
        <v>-1E-4</v>
      </c>
      <c r="IF452" s="1">
        <v>2</v>
      </c>
      <c r="IG452" s="1">
        <v>0</v>
      </c>
      <c r="IH452" s="1">
        <v>0</v>
      </c>
      <c r="II452" s="1">
        <v>0</v>
      </c>
      <c r="IJ452" s="1">
        <v>0</v>
      </c>
      <c r="IK452" s="1">
        <v>0</v>
      </c>
      <c r="IL452" s="1">
        <v>0</v>
      </c>
      <c r="IM452" s="1">
        <v>0</v>
      </c>
      <c r="IN452" s="1">
        <v>0</v>
      </c>
      <c r="IO452" s="1">
        <v>0</v>
      </c>
      <c r="IP452" s="1">
        <v>0</v>
      </c>
      <c r="IQ452" s="1">
        <v>0</v>
      </c>
      <c r="IR452" s="1">
        <v>0</v>
      </c>
      <c r="IS452" s="1">
        <v>0</v>
      </c>
      <c r="IT452" s="1">
        <v>0</v>
      </c>
      <c r="IU452" s="1">
        <v>0</v>
      </c>
      <c r="IV452" s="1">
        <v>0</v>
      </c>
      <c r="IW452" s="1">
        <v>0</v>
      </c>
      <c r="IX452" s="1">
        <v>0</v>
      </c>
      <c r="IY452" s="1">
        <v>0</v>
      </c>
      <c r="IZ452" s="1">
        <v>0</v>
      </c>
      <c r="JA452" s="1">
        <v>0</v>
      </c>
      <c r="JB452" s="1">
        <v>0</v>
      </c>
      <c r="JC452" s="1">
        <v>0</v>
      </c>
      <c r="JD452" s="1">
        <v>0</v>
      </c>
      <c r="JE452" s="1">
        <v>0</v>
      </c>
      <c r="JF452" s="1">
        <v>0</v>
      </c>
      <c r="JG452" s="1">
        <v>0</v>
      </c>
      <c r="JH452" s="1">
        <v>0</v>
      </c>
      <c r="JI452" s="1">
        <v>0</v>
      </c>
      <c r="JJ452" s="1">
        <v>0</v>
      </c>
      <c r="JK452" s="1">
        <v>0</v>
      </c>
      <c r="JL452" s="1">
        <v>0</v>
      </c>
      <c r="JM452" s="1">
        <v>0</v>
      </c>
      <c r="JN452" s="1">
        <v>0</v>
      </c>
      <c r="JO452" s="1">
        <v>0</v>
      </c>
      <c r="JP452" s="1">
        <v>0</v>
      </c>
      <c r="JQ452" s="1">
        <v>0</v>
      </c>
      <c r="JR452" s="1">
        <v>0</v>
      </c>
      <c r="JS452" s="1">
        <v>0</v>
      </c>
      <c r="JT452" s="1">
        <v>0</v>
      </c>
      <c r="JU452" s="1">
        <v>0</v>
      </c>
      <c r="JV452" s="1">
        <v>0</v>
      </c>
      <c r="JW452" s="1">
        <v>0</v>
      </c>
      <c r="JX452" s="1">
        <v>0</v>
      </c>
      <c r="JY452" s="1">
        <v>0</v>
      </c>
      <c r="JZ452" s="1">
        <v>0</v>
      </c>
      <c r="KA452" s="1">
        <v>0</v>
      </c>
      <c r="KB452" s="1">
        <v>0</v>
      </c>
      <c r="KC452" s="1">
        <v>0</v>
      </c>
      <c r="KD452" s="1">
        <v>0</v>
      </c>
      <c r="KR452" s="30"/>
      <c r="KS452" s="30"/>
      <c r="KT452" s="30"/>
      <c r="KU452" s="30"/>
      <c r="KV452" s="30"/>
      <c r="KW452" s="30"/>
      <c r="KX452" s="30"/>
      <c r="KY452" s="30"/>
      <c r="KZ452" s="30"/>
      <c r="LA452" s="30"/>
      <c r="LB452" s="30"/>
      <c r="LC452" s="30"/>
      <c r="LG452" s="31"/>
      <c r="LH452" s="31"/>
      <c r="LI452" s="31"/>
      <c r="LJ452" s="31"/>
      <c r="LK452" s="31"/>
      <c r="LL452" s="31"/>
      <c r="LM452" s="31"/>
      <c r="LN452" s="31"/>
      <c r="LO452" s="31"/>
      <c r="LP452" s="31"/>
      <c r="LQ452" s="31"/>
      <c r="LR452" s="31"/>
    </row>
    <row r="453" spans="1:330" x14ac:dyDescent="0.35">
      <c r="A453" s="1" t="s">
        <v>268</v>
      </c>
      <c r="B453" s="1" t="s">
        <v>264</v>
      </c>
      <c r="C453" s="1">
        <v>133</v>
      </c>
      <c r="D453" s="1">
        <v>40</v>
      </c>
      <c r="E453" s="1">
        <v>15</v>
      </c>
      <c r="F453" s="1">
        <v>20</v>
      </c>
      <c r="G453" s="1">
        <v>5</v>
      </c>
      <c r="H453" s="1">
        <v>2172</v>
      </c>
      <c r="I453" s="1">
        <v>25</v>
      </c>
      <c r="J453" s="1">
        <v>0.30207400000000001</v>
      </c>
      <c r="K453" s="1">
        <v>0.81394100000000003</v>
      </c>
      <c r="L453" s="1">
        <v>17.7471</v>
      </c>
      <c r="M453" s="1">
        <v>22.3992</v>
      </c>
      <c r="N453" s="1">
        <v>-2.6339999999999999E-2</v>
      </c>
      <c r="O453" s="1">
        <v>0.249001</v>
      </c>
      <c r="P453" s="1">
        <v>1.9962200000000001</v>
      </c>
      <c r="Q453" s="1">
        <v>1.206E-3</v>
      </c>
      <c r="R453" s="1">
        <v>8.2347000000000001</v>
      </c>
      <c r="S453" s="1">
        <v>4.0200000000000001E-3</v>
      </c>
      <c r="T453" s="1">
        <v>44.3643</v>
      </c>
      <c r="U453" s="1">
        <v>96.085400000000007</v>
      </c>
      <c r="V453" s="33">
        <v>0.409912</v>
      </c>
      <c r="W453" s="34">
        <v>1.34954</v>
      </c>
      <c r="X453" s="34">
        <v>33.531100000000002</v>
      </c>
      <c r="Y453" s="34">
        <v>47.913800000000002</v>
      </c>
      <c r="Z453" s="34">
        <v>-3.4000000000000002E-2</v>
      </c>
      <c r="AA453" s="34">
        <v>0.41534799999999999</v>
      </c>
      <c r="AB453" s="34">
        <v>2.56812</v>
      </c>
      <c r="AC453" s="34">
        <v>1.206E-3</v>
      </c>
      <c r="AD453" s="34">
        <v>9.9184900000000003</v>
      </c>
      <c r="AE453" s="34">
        <v>5.6189999999999999E-3</v>
      </c>
      <c r="AF453" s="34">
        <v>0</v>
      </c>
      <c r="AG453" s="35">
        <v>96.079099999999997</v>
      </c>
      <c r="AH453" s="30">
        <v>0.29227900000000001</v>
      </c>
      <c r="AI453" s="30">
        <v>0.739869</v>
      </c>
      <c r="AJ453" s="30">
        <v>14.533099999999999</v>
      </c>
      <c r="AK453" s="30">
        <v>17.6204</v>
      </c>
      <c r="AL453" s="30">
        <v>-1.059E-2</v>
      </c>
      <c r="AM453" s="30">
        <v>0.114867</v>
      </c>
      <c r="AN453" s="30">
        <v>0.78983400000000004</v>
      </c>
      <c r="AO453" s="30">
        <v>7.5100000000000004E-4</v>
      </c>
      <c r="AP453" s="30">
        <v>4.6530199999999997</v>
      </c>
      <c r="AQ453" s="30">
        <v>2.2139999999999998E-3</v>
      </c>
      <c r="AR453" s="30">
        <v>61.264200000000002</v>
      </c>
      <c r="AS453" s="21">
        <f t="shared" si="41"/>
        <v>4.7582000507197475E-4</v>
      </c>
      <c r="AT453" s="21">
        <f t="shared" si="42"/>
        <v>1.6140055275928324E-4</v>
      </c>
      <c r="AU453" s="23">
        <v>0.50060700000000002</v>
      </c>
      <c r="AV453" s="23">
        <v>2.5518200000000002</v>
      </c>
      <c r="AW453" s="23">
        <v>25.059699999999999</v>
      </c>
      <c r="AX453" s="23">
        <v>60.770699999999998</v>
      </c>
      <c r="AY453" s="23">
        <v>-3.653E-2</v>
      </c>
      <c r="AZ453" s="23">
        <v>0.39611200000000002</v>
      </c>
      <c r="BA453" s="23">
        <v>2.7237</v>
      </c>
      <c r="BB453" s="23">
        <v>2.591E-3</v>
      </c>
      <c r="BC453" s="23">
        <v>8.0236300000000007</v>
      </c>
      <c r="BD453" s="23">
        <v>7.6420000000000004E-3</v>
      </c>
      <c r="BE453" s="23">
        <v>0</v>
      </c>
      <c r="BF453" s="23">
        <v>100</v>
      </c>
      <c r="BG453" s="23">
        <v>22</v>
      </c>
      <c r="BH453" s="23" t="s">
        <v>218</v>
      </c>
      <c r="BI453" s="23">
        <v>0.104252</v>
      </c>
      <c r="BJ453" s="23">
        <v>0.26570899999999997</v>
      </c>
      <c r="BK453" s="23">
        <v>5.2187000000000001</v>
      </c>
      <c r="BL453" s="23">
        <v>6.3277799999999997</v>
      </c>
      <c r="BM453" s="23">
        <v>-3.8E-3</v>
      </c>
      <c r="BN453" s="23">
        <v>4.1244999999999997E-2</v>
      </c>
      <c r="BO453" s="23">
        <v>0.283607</v>
      </c>
      <c r="BP453" s="23">
        <v>2.7E-4</v>
      </c>
      <c r="BQ453" s="23">
        <v>1.67093</v>
      </c>
      <c r="BR453" s="23">
        <v>7.9600000000000005E-4</v>
      </c>
      <c r="BS453" s="23">
        <v>22</v>
      </c>
      <c r="BT453" s="22">
        <f t="shared" si="43"/>
        <v>0.58676099999999987</v>
      </c>
      <c r="BU453" s="22">
        <f t="shared" si="44"/>
        <v>5.8727499490193118E-2</v>
      </c>
      <c r="BV453" s="33">
        <v>1.3291000000000001E-2</v>
      </c>
      <c r="BW453" s="34">
        <v>9.8740000000000008E-3</v>
      </c>
      <c r="BX453" s="34">
        <v>8.3540000000000003E-3</v>
      </c>
      <c r="BY453" s="34">
        <v>8.5210000000000008E-3</v>
      </c>
      <c r="BZ453" s="34">
        <v>3.4426999999999999E-2</v>
      </c>
      <c r="CA453" s="34">
        <v>4.5916999999999999E-2</v>
      </c>
      <c r="CB453" s="34">
        <v>3.4341000000000003E-2</v>
      </c>
      <c r="CC453" s="34">
        <v>1.7982000000000001E-2</v>
      </c>
      <c r="CD453" s="34">
        <v>8.5959999999999995E-3</v>
      </c>
      <c r="CE453" s="35">
        <v>8.8859999999999998E-3</v>
      </c>
      <c r="CF453" s="1">
        <v>3.7774299999999998</v>
      </c>
      <c r="CG453" s="1">
        <v>1.42319</v>
      </c>
      <c r="CH453" s="1">
        <v>0.225498</v>
      </c>
      <c r="CI453" s="1">
        <v>0.190806</v>
      </c>
      <c r="CJ453" s="1">
        <v>-57.427</v>
      </c>
      <c r="CK453" s="1">
        <v>13.5717</v>
      </c>
      <c r="CL453" s="1">
        <v>2.55836</v>
      </c>
      <c r="CM453" s="1">
        <v>624.59900000000005</v>
      </c>
      <c r="CN453" s="1">
        <v>0.38305600000000001</v>
      </c>
      <c r="CO453" s="1">
        <v>105.535</v>
      </c>
      <c r="CP453" s="1">
        <v>54.470199999999998</v>
      </c>
      <c r="CQ453" s="1">
        <v>92.646900000000002</v>
      </c>
      <c r="CR453" s="1">
        <v>11.2685</v>
      </c>
      <c r="CS453" s="1">
        <v>244.20500000000001</v>
      </c>
      <c r="CT453" s="1">
        <v>19.945</v>
      </c>
      <c r="CU453" s="1">
        <v>30</v>
      </c>
      <c r="CV453" s="1">
        <v>30</v>
      </c>
      <c r="CW453" s="1">
        <v>30</v>
      </c>
      <c r="CX453" s="1">
        <v>30</v>
      </c>
      <c r="CY453" s="1">
        <v>20</v>
      </c>
      <c r="CZ453" s="1">
        <v>20</v>
      </c>
      <c r="DA453" s="1">
        <v>20</v>
      </c>
      <c r="DB453" s="1">
        <v>70</v>
      </c>
      <c r="DC453" s="1">
        <v>30</v>
      </c>
      <c r="DD453" s="1">
        <v>30</v>
      </c>
      <c r="DE453" s="1">
        <v>15</v>
      </c>
      <c r="DF453" s="1">
        <v>15</v>
      </c>
      <c r="DG453" s="1">
        <v>15</v>
      </c>
      <c r="DH453" s="1">
        <v>15</v>
      </c>
      <c r="DI453" s="1">
        <v>10</v>
      </c>
      <c r="DJ453" s="1">
        <v>10</v>
      </c>
      <c r="DK453" s="1">
        <v>10</v>
      </c>
      <c r="DL453" s="1">
        <v>40</v>
      </c>
      <c r="DM453" s="1">
        <v>15</v>
      </c>
      <c r="DN453" s="1">
        <v>15</v>
      </c>
      <c r="DO453" s="1">
        <v>15</v>
      </c>
      <c r="DP453" s="1">
        <v>15</v>
      </c>
      <c r="DQ453" s="1">
        <v>15</v>
      </c>
      <c r="DR453" s="1">
        <v>15</v>
      </c>
      <c r="DS453" s="1">
        <v>10</v>
      </c>
      <c r="DT453" s="1">
        <v>10</v>
      </c>
      <c r="DU453" s="1">
        <v>10</v>
      </c>
      <c r="DV453" s="1">
        <v>40</v>
      </c>
      <c r="DW453" s="1">
        <v>15</v>
      </c>
      <c r="DX453" s="1">
        <v>15</v>
      </c>
      <c r="DY453" s="1">
        <v>2.02027</v>
      </c>
      <c r="DZ453" s="1">
        <v>10.7882</v>
      </c>
      <c r="EA453" s="1">
        <v>333.50599999999997</v>
      </c>
      <c r="EB453" s="1">
        <v>465.20699999999999</v>
      </c>
      <c r="EC453" s="1">
        <v>0.14047499999999999</v>
      </c>
      <c r="ED453" s="1">
        <v>0.31105300000000002</v>
      </c>
      <c r="EE453" s="1">
        <v>4.4957799999999999</v>
      </c>
      <c r="EF453" s="1">
        <v>0.339005</v>
      </c>
      <c r="EG453" s="1">
        <v>116.782</v>
      </c>
      <c r="EH453" s="1">
        <v>1.46668</v>
      </c>
      <c r="EI453" s="1">
        <v>0.353018</v>
      </c>
      <c r="EJ453" s="1">
        <v>0.94768699999999995</v>
      </c>
      <c r="EK453" s="1">
        <v>1.6227</v>
      </c>
      <c r="EL453" s="1">
        <v>2.06427</v>
      </c>
      <c r="EM453" s="1">
        <v>0.19064500000000001</v>
      </c>
      <c r="EN453" s="1">
        <v>8.0270999999999995E-2</v>
      </c>
      <c r="EO453" s="1">
        <v>0.23780899999999999</v>
      </c>
      <c r="EP453" s="1">
        <v>0.33488400000000001</v>
      </c>
      <c r="EQ453" s="1">
        <v>0.971804</v>
      </c>
      <c r="ER453" s="1">
        <v>1.4010800000000001</v>
      </c>
      <c r="ES453" s="1">
        <v>1.66726</v>
      </c>
      <c r="ET453" s="1">
        <v>9.8405199999999997</v>
      </c>
      <c r="EU453" s="1">
        <v>331.88299999999998</v>
      </c>
      <c r="EV453" s="1">
        <v>463.14299999999997</v>
      </c>
      <c r="EW453" s="1">
        <v>-5.0169999999999999E-2</v>
      </c>
      <c r="EX453" s="1">
        <v>0.23078199999999999</v>
      </c>
      <c r="EY453" s="1">
        <v>4.2579700000000003</v>
      </c>
      <c r="EZ453" s="1">
        <v>4.1209999999999997E-3</v>
      </c>
      <c r="FA453" s="1">
        <v>115.81100000000001</v>
      </c>
      <c r="FB453" s="1">
        <v>6.5599000000000005E-2</v>
      </c>
      <c r="FC453" s="1">
        <v>5.2380999999999997E-2</v>
      </c>
      <c r="FD453" s="1">
        <v>8.5668999999999995E-2</v>
      </c>
      <c r="FE453" s="1">
        <v>2.5625900000000001</v>
      </c>
      <c r="FF453" s="1">
        <v>0.80371199999999998</v>
      </c>
      <c r="FG453" s="1">
        <v>-4.4000000000000002E-4</v>
      </c>
      <c r="FH453" s="1">
        <v>3.774E-3</v>
      </c>
      <c r="FI453" s="1">
        <v>3.5031E-2</v>
      </c>
      <c r="FJ453" s="1">
        <v>1.5899999999999999E-4</v>
      </c>
      <c r="FK453" s="1">
        <v>0.66530400000000001</v>
      </c>
      <c r="FL453" s="1">
        <v>1.1400000000000001E-4</v>
      </c>
      <c r="FM453" s="1">
        <v>42650.818495370397</v>
      </c>
      <c r="FN453" s="1">
        <f t="shared" si="45"/>
        <v>239.71138889039867</v>
      </c>
      <c r="FO453" s="1">
        <v>1.0321</v>
      </c>
      <c r="FP453" s="1">
        <v>1.0091000000000001</v>
      </c>
      <c r="FQ453" s="1">
        <v>1.0421</v>
      </c>
      <c r="FR453" s="1">
        <v>1.0144</v>
      </c>
      <c r="FS453" s="1">
        <v>1.2022999999999999</v>
      </c>
      <c r="FT453" s="1">
        <v>1.1624000000000001</v>
      </c>
      <c r="FU453" s="1">
        <v>1.1858</v>
      </c>
      <c r="FV453" s="1">
        <v>1.0752999999999999</v>
      </c>
      <c r="FW453" s="1">
        <v>1.0752999999999999</v>
      </c>
      <c r="FX453" s="1">
        <v>1.0543</v>
      </c>
      <c r="FY453" s="1">
        <v>1.7967</v>
      </c>
      <c r="FZ453" s="1">
        <v>1.4192</v>
      </c>
      <c r="GA453" s="1">
        <v>1.2343</v>
      </c>
      <c r="GB453" s="1">
        <v>1.2948</v>
      </c>
      <c r="GC453" s="1">
        <v>1.0051000000000001</v>
      </c>
      <c r="GD453" s="1">
        <v>1.0256000000000001</v>
      </c>
      <c r="GE453" s="1">
        <v>1.0022</v>
      </c>
      <c r="GF453" s="1">
        <v>1.1474</v>
      </c>
      <c r="GG453" s="1">
        <v>1.0579000000000001</v>
      </c>
      <c r="GH453" s="1">
        <v>1.0606</v>
      </c>
      <c r="GI453" s="1">
        <v>0.99319999999999997</v>
      </c>
      <c r="GJ453" s="1">
        <v>0.98319999999999996</v>
      </c>
      <c r="GK453" s="1">
        <v>0.98470000000000002</v>
      </c>
      <c r="GL453" s="1">
        <v>0.99870000000000003</v>
      </c>
      <c r="GM453" s="1">
        <v>0.99950000000000006</v>
      </c>
      <c r="GN453" s="1">
        <v>0.99760000000000004</v>
      </c>
      <c r="GO453" s="1">
        <v>1</v>
      </c>
      <c r="GP453" s="1">
        <v>0.99229999999999996</v>
      </c>
      <c r="GQ453" s="1">
        <v>0.99919999999999998</v>
      </c>
      <c r="GR453" s="1">
        <v>0.99880000000000002</v>
      </c>
      <c r="GS453" s="1">
        <v>1.8418000000000001</v>
      </c>
      <c r="GT453" s="1">
        <v>1.4080999999999999</v>
      </c>
      <c r="GU453" s="1">
        <v>1.2665</v>
      </c>
      <c r="GV453" s="1">
        <v>1.3117000000000001</v>
      </c>
      <c r="GW453" s="1">
        <v>1.2078</v>
      </c>
      <c r="GX453" s="1">
        <v>1.1893</v>
      </c>
      <c r="GY453" s="1">
        <v>1.1883999999999999</v>
      </c>
      <c r="GZ453" s="1">
        <v>1.2242999999999999</v>
      </c>
      <c r="HA453" s="1">
        <v>1.1366000000000001</v>
      </c>
      <c r="HB453" s="1">
        <v>1.1168</v>
      </c>
      <c r="HC453" s="1">
        <v>502</v>
      </c>
      <c r="HD453" s="1">
        <v>1229</v>
      </c>
      <c r="HE453" s="1">
        <v>1228</v>
      </c>
      <c r="HF453" s="1">
        <v>502</v>
      </c>
      <c r="HG453" s="1">
        <v>218</v>
      </c>
      <c r="HH453" s="1">
        <v>232</v>
      </c>
      <c r="HI453" s="1">
        <v>231</v>
      </c>
      <c r="HJ453" s="1">
        <v>745</v>
      </c>
      <c r="HK453" s="1">
        <v>226</v>
      </c>
      <c r="HL453" s="1">
        <v>221</v>
      </c>
      <c r="HM453" s="1" t="s">
        <v>219</v>
      </c>
      <c r="HN453" s="1" t="s">
        <v>220</v>
      </c>
      <c r="HO453" s="1" t="s">
        <v>221</v>
      </c>
      <c r="HP453" s="1" t="s">
        <v>219</v>
      </c>
      <c r="HQ453" s="1" t="s">
        <v>222</v>
      </c>
      <c r="HR453" s="1" t="s">
        <v>223</v>
      </c>
      <c r="HS453" s="1" t="s">
        <v>224</v>
      </c>
      <c r="HT453" s="1" t="s">
        <v>225</v>
      </c>
      <c r="HU453" s="1" t="s">
        <v>226</v>
      </c>
      <c r="HV453" s="1" t="s">
        <v>227</v>
      </c>
      <c r="HW453" s="1">
        <v>13.9092</v>
      </c>
      <c r="HX453" s="1">
        <v>35.909500000000001</v>
      </c>
      <c r="HY453" s="1">
        <v>44.3643</v>
      </c>
      <c r="HZ453" s="1">
        <v>0</v>
      </c>
      <c r="IA453" s="1">
        <v>11.714399999999999</v>
      </c>
      <c r="IB453" s="1">
        <v>21.230399999999999</v>
      </c>
      <c r="IC453" s="1">
        <v>2.72E-4</v>
      </c>
      <c r="ID453" s="1">
        <v>44.363999999999997</v>
      </c>
      <c r="IE453" s="1">
        <v>-1.0000000000000001E-5</v>
      </c>
      <c r="IF453" s="1">
        <v>2</v>
      </c>
      <c r="IG453" s="1">
        <v>0</v>
      </c>
      <c r="IH453" s="1">
        <v>0</v>
      </c>
      <c r="II453" s="1">
        <v>0</v>
      </c>
      <c r="IJ453" s="1">
        <v>0</v>
      </c>
      <c r="IK453" s="1">
        <v>0</v>
      </c>
      <c r="IL453" s="1">
        <v>0</v>
      </c>
      <c r="IM453" s="1">
        <v>0</v>
      </c>
      <c r="IN453" s="1">
        <v>0</v>
      </c>
      <c r="IO453" s="1">
        <v>0</v>
      </c>
      <c r="IP453" s="1">
        <v>0</v>
      </c>
      <c r="IQ453" s="1">
        <v>0</v>
      </c>
      <c r="IR453" s="1">
        <v>0</v>
      </c>
      <c r="IS453" s="1">
        <v>0</v>
      </c>
      <c r="IT453" s="1">
        <v>0</v>
      </c>
      <c r="IU453" s="1">
        <v>0</v>
      </c>
      <c r="IV453" s="1">
        <v>0</v>
      </c>
      <c r="IW453" s="1">
        <v>0</v>
      </c>
      <c r="IX453" s="1">
        <v>0</v>
      </c>
      <c r="IY453" s="1">
        <v>0</v>
      </c>
      <c r="IZ453" s="1">
        <v>0</v>
      </c>
      <c r="JA453" s="1">
        <v>0</v>
      </c>
      <c r="JB453" s="1">
        <v>0</v>
      </c>
      <c r="JC453" s="1">
        <v>0</v>
      </c>
      <c r="JD453" s="1">
        <v>0</v>
      </c>
      <c r="JE453" s="1">
        <v>0</v>
      </c>
      <c r="JF453" s="1">
        <v>0</v>
      </c>
      <c r="JG453" s="1">
        <v>0</v>
      </c>
      <c r="JH453" s="1">
        <v>0</v>
      </c>
      <c r="JI453" s="1">
        <v>0</v>
      </c>
      <c r="JJ453" s="1">
        <v>0</v>
      </c>
      <c r="JK453" s="1">
        <v>0</v>
      </c>
      <c r="JL453" s="1">
        <v>0</v>
      </c>
      <c r="JM453" s="1">
        <v>0</v>
      </c>
      <c r="JN453" s="1">
        <v>0</v>
      </c>
      <c r="JO453" s="1">
        <v>0</v>
      </c>
      <c r="JP453" s="1">
        <v>0</v>
      </c>
      <c r="JQ453" s="1">
        <v>0</v>
      </c>
      <c r="JR453" s="1">
        <v>0</v>
      </c>
      <c r="JS453" s="1">
        <v>0</v>
      </c>
      <c r="JT453" s="1">
        <v>0</v>
      </c>
      <c r="JU453" s="1">
        <v>0</v>
      </c>
      <c r="JV453" s="1">
        <v>0</v>
      </c>
      <c r="JW453" s="1">
        <v>0</v>
      </c>
      <c r="JX453" s="1">
        <v>0</v>
      </c>
      <c r="JY453" s="1">
        <v>0</v>
      </c>
      <c r="JZ453" s="1">
        <v>0</v>
      </c>
      <c r="KA453" s="1">
        <v>0</v>
      </c>
      <c r="KB453" s="1">
        <v>0</v>
      </c>
      <c r="KC453" s="1">
        <v>0</v>
      </c>
      <c r="KD453" s="1">
        <v>0</v>
      </c>
      <c r="KR453" s="30"/>
      <c r="KS453" s="30"/>
      <c r="KT453" s="30"/>
      <c r="KU453" s="30"/>
      <c r="KV453" s="30"/>
      <c r="KW453" s="30"/>
      <c r="KX453" s="30"/>
      <c r="KY453" s="30"/>
      <c r="KZ453" s="30"/>
      <c r="LA453" s="30"/>
      <c r="LB453" s="30"/>
      <c r="LC453" s="30"/>
      <c r="LG453" s="31"/>
      <c r="LH453" s="31"/>
      <c r="LI453" s="31"/>
      <c r="LJ453" s="31"/>
      <c r="LK453" s="31"/>
      <c r="LL453" s="31"/>
      <c r="LM453" s="31"/>
      <c r="LN453" s="31"/>
      <c r="LO453" s="31"/>
      <c r="LP453" s="31"/>
      <c r="LQ453" s="31"/>
      <c r="LR453" s="31"/>
    </row>
    <row r="454" spans="1:330" x14ac:dyDescent="0.35">
      <c r="A454" s="1" t="s">
        <v>269</v>
      </c>
      <c r="B454" s="1" t="s">
        <v>264</v>
      </c>
      <c r="C454" s="1">
        <v>134</v>
      </c>
      <c r="D454" s="1">
        <v>40</v>
      </c>
      <c r="E454" s="1">
        <v>15</v>
      </c>
      <c r="F454" s="1">
        <v>20</v>
      </c>
      <c r="G454" s="1">
        <v>5</v>
      </c>
      <c r="H454" s="1">
        <v>2173</v>
      </c>
      <c r="I454" s="1">
        <v>1</v>
      </c>
      <c r="J454" s="1">
        <v>0.325243</v>
      </c>
      <c r="K454" s="1">
        <v>0.39528999999999997</v>
      </c>
      <c r="L454" s="1">
        <v>18.143699999999999</v>
      </c>
      <c r="M454" s="1">
        <v>20.8613</v>
      </c>
      <c r="N454" s="1">
        <v>9.2270000000000008E-3</v>
      </c>
      <c r="O454" s="1">
        <v>0.141039</v>
      </c>
      <c r="P454" s="1">
        <v>1.2144900000000001</v>
      </c>
      <c r="Q454" s="1">
        <v>1.2475999999999999E-2</v>
      </c>
      <c r="R454" s="1">
        <v>8.2306600000000003</v>
      </c>
      <c r="S454" s="1">
        <v>1.3178E-2</v>
      </c>
      <c r="T454" s="1">
        <v>42.414400000000001</v>
      </c>
      <c r="U454" s="1">
        <v>91.761099999999999</v>
      </c>
      <c r="V454" s="33">
        <v>0.44135200000000002</v>
      </c>
      <c r="W454" s="34">
        <v>0.65540299999999996</v>
      </c>
      <c r="X454" s="34">
        <v>34.2804</v>
      </c>
      <c r="Y454" s="34">
        <v>44.624200000000002</v>
      </c>
      <c r="Z454" s="34">
        <v>1.1915E-2</v>
      </c>
      <c r="AA454" s="34">
        <v>0.235261</v>
      </c>
      <c r="AB454" s="34">
        <v>1.56243</v>
      </c>
      <c r="AC454" s="34">
        <v>1.2475999999999999E-2</v>
      </c>
      <c r="AD454" s="34">
        <v>9.9136299999999995</v>
      </c>
      <c r="AE454" s="34">
        <v>1.8419000000000001E-2</v>
      </c>
      <c r="AF454" s="34">
        <v>3.9999999999999998E-6</v>
      </c>
      <c r="AG454" s="35">
        <v>91.755499999999998</v>
      </c>
      <c r="AH454" s="30">
        <v>0.328735</v>
      </c>
      <c r="AI454" s="30">
        <v>0.37534600000000001</v>
      </c>
      <c r="AJ454" s="30">
        <v>15.5207</v>
      </c>
      <c r="AK454" s="30">
        <v>17.142700000000001</v>
      </c>
      <c r="AL454" s="30">
        <v>3.8769999999999998E-3</v>
      </c>
      <c r="AM454" s="30">
        <v>6.7964999999999998E-2</v>
      </c>
      <c r="AN454" s="30">
        <v>0.50196799999999997</v>
      </c>
      <c r="AO454" s="30">
        <v>8.123E-3</v>
      </c>
      <c r="AP454" s="30">
        <v>4.8582099999999997</v>
      </c>
      <c r="AQ454" s="30">
        <v>7.5810000000000001E-3</v>
      </c>
      <c r="AR454" s="30">
        <v>61.184699999999999</v>
      </c>
      <c r="AS454" s="21" t="e">
        <f>NA()</f>
        <v>#N/A</v>
      </c>
      <c r="AT454" s="21" t="e">
        <f>NA()</f>
        <v>#N/A</v>
      </c>
      <c r="AU454" s="21" t="e">
        <f>NA()</f>
        <v>#N/A</v>
      </c>
      <c r="AV454" s="21" t="e">
        <f>NA()</f>
        <v>#N/A</v>
      </c>
      <c r="AW454" s="21" t="e">
        <f>NA()</f>
        <v>#N/A</v>
      </c>
      <c r="AX454" s="21" t="e">
        <f>NA()</f>
        <v>#N/A</v>
      </c>
      <c r="AY454" s="21" t="e">
        <f>NA()</f>
        <v>#N/A</v>
      </c>
      <c r="AZ454" s="21" t="e">
        <f>NA()</f>
        <v>#N/A</v>
      </c>
      <c r="BA454" s="21" t="e">
        <f>NA()</f>
        <v>#N/A</v>
      </c>
      <c r="BB454" s="21" t="e">
        <f>NA()</f>
        <v>#N/A</v>
      </c>
      <c r="BC454" s="21" t="e">
        <f>NA()</f>
        <v>#N/A</v>
      </c>
      <c r="BD454" s="21" t="e">
        <f>NA()</f>
        <v>#N/A</v>
      </c>
      <c r="BE454" s="21" t="e">
        <f>NA()</f>
        <v>#N/A</v>
      </c>
      <c r="BF454" s="21" t="e">
        <f>NA()</f>
        <v>#N/A</v>
      </c>
      <c r="BG454" s="21" t="e">
        <f>NA()</f>
        <v>#N/A</v>
      </c>
      <c r="BH454" s="21" t="e">
        <f>NA()</f>
        <v>#N/A</v>
      </c>
      <c r="BI454" s="21" t="e">
        <f>NA()</f>
        <v>#N/A</v>
      </c>
      <c r="BJ454" s="21" t="e">
        <f>NA()</f>
        <v>#N/A</v>
      </c>
      <c r="BK454" s="21" t="e">
        <f>NA()</f>
        <v>#N/A</v>
      </c>
      <c r="BL454" s="21" t="e">
        <f>NA()</f>
        <v>#N/A</v>
      </c>
      <c r="BM454" s="21" t="e">
        <f>NA()</f>
        <v>#N/A</v>
      </c>
      <c r="BN454" s="21" t="e">
        <f>NA()</f>
        <v>#N/A</v>
      </c>
      <c r="BO454" s="21" t="e">
        <f>NA()</f>
        <v>#N/A</v>
      </c>
      <c r="BP454" s="21" t="e">
        <f>NA()</f>
        <v>#N/A</v>
      </c>
      <c r="BQ454" s="21" t="e">
        <f>NA()</f>
        <v>#N/A</v>
      </c>
      <c r="BR454" s="21" t="e">
        <f>NA()</f>
        <v>#N/A</v>
      </c>
      <c r="BS454" s="21" t="e">
        <f>NA()</f>
        <v>#N/A</v>
      </c>
      <c r="BT454" s="22" t="e">
        <f t="shared" si="43"/>
        <v>#N/A</v>
      </c>
      <c r="BU454" s="21" t="e">
        <f>NA()</f>
        <v>#N/A</v>
      </c>
      <c r="BV454" s="33">
        <v>1.3369000000000001E-2</v>
      </c>
      <c r="BW454" s="34">
        <v>9.4059999999999994E-3</v>
      </c>
      <c r="BX454" s="34">
        <v>7.8949999999999992E-3</v>
      </c>
      <c r="BY454" s="34">
        <v>7.9880000000000003E-3</v>
      </c>
      <c r="BZ454" s="34">
        <v>3.2599000000000003E-2</v>
      </c>
      <c r="CA454" s="34">
        <v>3.9010999999999997E-2</v>
      </c>
      <c r="CB454" s="34">
        <v>3.5187000000000003E-2</v>
      </c>
      <c r="CC454" s="34">
        <v>1.7538000000000002E-2</v>
      </c>
      <c r="CD454" s="34">
        <v>8.7729999999999995E-3</v>
      </c>
      <c r="CE454" s="35">
        <v>9.0150000000000004E-3</v>
      </c>
      <c r="CF454" s="1">
        <v>3.5964399999999999</v>
      </c>
      <c r="CG454" s="1">
        <v>2.1755399999999998</v>
      </c>
      <c r="CH454" s="1">
        <v>0.222021</v>
      </c>
      <c r="CI454" s="1">
        <v>0.198099</v>
      </c>
      <c r="CJ454" s="1">
        <v>170.77699999999999</v>
      </c>
      <c r="CK454" s="1">
        <v>19.031400000000001</v>
      </c>
      <c r="CL454" s="1">
        <v>3.3987500000000002</v>
      </c>
      <c r="CM454" s="1">
        <v>60.1539</v>
      </c>
      <c r="CN454" s="1">
        <v>0.38342399999999999</v>
      </c>
      <c r="CO454" s="1">
        <v>33.467500000000001</v>
      </c>
      <c r="CP454" s="1">
        <v>54.140599999999999</v>
      </c>
      <c r="CQ454" s="1">
        <v>91.998500000000007</v>
      </c>
      <c r="CR454" s="1">
        <v>11.2745</v>
      </c>
      <c r="CS454" s="1">
        <v>0</v>
      </c>
      <c r="CT454" s="1">
        <v>19.940000000000001</v>
      </c>
      <c r="CU454" s="1">
        <v>30</v>
      </c>
      <c r="CV454" s="1">
        <v>30</v>
      </c>
      <c r="CW454" s="1">
        <v>30</v>
      </c>
      <c r="CX454" s="1">
        <v>30</v>
      </c>
      <c r="CY454" s="1">
        <v>20</v>
      </c>
      <c r="CZ454" s="1">
        <v>20</v>
      </c>
      <c r="DA454" s="1">
        <v>20</v>
      </c>
      <c r="DB454" s="1">
        <v>70</v>
      </c>
      <c r="DC454" s="1">
        <v>30</v>
      </c>
      <c r="DD454" s="1">
        <v>30</v>
      </c>
      <c r="DE454" s="1">
        <v>15</v>
      </c>
      <c r="DF454" s="1">
        <v>15</v>
      </c>
      <c r="DG454" s="1">
        <v>15</v>
      </c>
      <c r="DH454" s="1">
        <v>15</v>
      </c>
      <c r="DI454" s="1">
        <v>10</v>
      </c>
      <c r="DJ454" s="1">
        <v>10</v>
      </c>
      <c r="DK454" s="1">
        <v>10</v>
      </c>
      <c r="DL454" s="1">
        <v>40</v>
      </c>
      <c r="DM454" s="1">
        <v>15</v>
      </c>
      <c r="DN454" s="1">
        <v>15</v>
      </c>
      <c r="DO454" s="1">
        <v>15</v>
      </c>
      <c r="DP454" s="1">
        <v>15</v>
      </c>
      <c r="DQ454" s="1">
        <v>15</v>
      </c>
      <c r="DR454" s="1">
        <v>15</v>
      </c>
      <c r="DS454" s="1">
        <v>10</v>
      </c>
      <c r="DT454" s="1">
        <v>10</v>
      </c>
      <c r="DU454" s="1">
        <v>10</v>
      </c>
      <c r="DV454" s="1">
        <v>40</v>
      </c>
      <c r="DW454" s="1">
        <v>15</v>
      </c>
      <c r="DX454" s="1">
        <v>15</v>
      </c>
      <c r="DY454" s="1">
        <v>2.17469</v>
      </c>
      <c r="DZ454" s="1">
        <v>5.68323</v>
      </c>
      <c r="EA454" s="1">
        <v>343.52100000000002</v>
      </c>
      <c r="EB454" s="1">
        <v>431.346</v>
      </c>
      <c r="EC454" s="1">
        <v>0.18818299999999999</v>
      </c>
      <c r="ED454" s="1">
        <v>0.18818299999999999</v>
      </c>
      <c r="EE454" s="1">
        <v>2.8380299999999998</v>
      </c>
      <c r="EF454" s="1">
        <v>0.36131400000000002</v>
      </c>
      <c r="EG454" s="1">
        <v>116.70699999999999</v>
      </c>
      <c r="EH454" s="1">
        <v>1.65107</v>
      </c>
      <c r="EI454" s="1">
        <v>0.36349500000000001</v>
      </c>
      <c r="EJ454" s="1">
        <v>0.87161</v>
      </c>
      <c r="EK454" s="1">
        <v>1.4725900000000001</v>
      </c>
      <c r="EL454" s="1">
        <v>1.7985899999999999</v>
      </c>
      <c r="EM454" s="1">
        <v>0.17061899999999999</v>
      </c>
      <c r="EN454" s="1">
        <v>5.7709000000000003E-2</v>
      </c>
      <c r="EO454" s="1">
        <v>0.24926799999999999</v>
      </c>
      <c r="EP454" s="1">
        <v>0.318658</v>
      </c>
      <c r="EQ454" s="1">
        <v>1.01098</v>
      </c>
      <c r="ER454" s="1">
        <v>1.43641</v>
      </c>
      <c r="ES454" s="1">
        <v>1.8111999999999999</v>
      </c>
      <c r="ET454" s="1">
        <v>4.8116199999999996</v>
      </c>
      <c r="EU454" s="1">
        <v>342.048</v>
      </c>
      <c r="EV454" s="1">
        <v>429.548</v>
      </c>
      <c r="EW454" s="1">
        <v>1.7564E-2</v>
      </c>
      <c r="EX454" s="1">
        <v>0.13047400000000001</v>
      </c>
      <c r="EY454" s="1">
        <v>2.5887600000000002</v>
      </c>
      <c r="EZ454" s="1">
        <v>4.2654999999999998E-2</v>
      </c>
      <c r="FA454" s="1">
        <v>115.696</v>
      </c>
      <c r="FB454" s="1">
        <v>0.21466199999999999</v>
      </c>
      <c r="FC454" s="1">
        <v>5.6903000000000002E-2</v>
      </c>
      <c r="FD454" s="1">
        <v>4.1889000000000003E-2</v>
      </c>
      <c r="FE454" s="1">
        <v>2.6410800000000001</v>
      </c>
      <c r="FF454" s="1">
        <v>0.74541299999999999</v>
      </c>
      <c r="FG454" s="1">
        <v>1.55E-4</v>
      </c>
      <c r="FH454" s="1">
        <v>2.134E-3</v>
      </c>
      <c r="FI454" s="1">
        <v>2.1298000000000001E-2</v>
      </c>
      <c r="FJ454" s="1">
        <v>1.6410000000000001E-3</v>
      </c>
      <c r="FK454" s="1">
        <v>0.66464699999999999</v>
      </c>
      <c r="FL454" s="1">
        <v>3.7399999999999998E-4</v>
      </c>
      <c r="FM454" s="1">
        <v>42650.821192129602</v>
      </c>
      <c r="FN454" s="1">
        <f t="shared" si="45"/>
        <v>239.77611111133592</v>
      </c>
      <c r="FO454" s="1">
        <v>1.0325</v>
      </c>
      <c r="FP454" s="1">
        <v>1.0095000000000001</v>
      </c>
      <c r="FQ454" s="1">
        <v>1.0425</v>
      </c>
      <c r="FR454" s="1">
        <v>1.0147999999999999</v>
      </c>
      <c r="FS454" s="1">
        <v>1.2030000000000001</v>
      </c>
      <c r="FT454" s="1">
        <v>1.163</v>
      </c>
      <c r="FU454" s="1">
        <v>1.1865000000000001</v>
      </c>
      <c r="FV454" s="1">
        <v>1.0757000000000001</v>
      </c>
      <c r="FW454" s="1">
        <v>1.0757000000000001</v>
      </c>
      <c r="FX454" s="1">
        <v>1.0548</v>
      </c>
      <c r="FY454" s="1">
        <v>1.7802</v>
      </c>
      <c r="FZ454" s="1">
        <v>1.4101999999999999</v>
      </c>
      <c r="GA454" s="1">
        <v>1.2234</v>
      </c>
      <c r="GB454" s="1">
        <v>1.2998000000000001</v>
      </c>
      <c r="GC454" s="1">
        <v>1.0053000000000001</v>
      </c>
      <c r="GD454" s="1">
        <v>1.0261</v>
      </c>
      <c r="GE454" s="1">
        <v>1.0023</v>
      </c>
      <c r="GF454" s="1">
        <v>1.1469</v>
      </c>
      <c r="GG454" s="1">
        <v>1.0577000000000001</v>
      </c>
      <c r="GH454" s="1">
        <v>1.0615000000000001</v>
      </c>
      <c r="GI454" s="1">
        <v>0.99309999999999998</v>
      </c>
      <c r="GJ454" s="1">
        <v>0.98240000000000005</v>
      </c>
      <c r="GK454" s="1">
        <v>0.98499999999999999</v>
      </c>
      <c r="GL454" s="1">
        <v>0.99860000000000004</v>
      </c>
      <c r="GM454" s="1">
        <v>0.99960000000000004</v>
      </c>
      <c r="GN454" s="1">
        <v>0.99839999999999995</v>
      </c>
      <c r="GO454" s="1">
        <v>1</v>
      </c>
      <c r="GP454" s="1">
        <v>0.99199999999999999</v>
      </c>
      <c r="GQ454" s="1">
        <v>0.99950000000000006</v>
      </c>
      <c r="GR454" s="1">
        <v>0.99919999999999998</v>
      </c>
      <c r="GS454" s="1">
        <v>1.8253999999999999</v>
      </c>
      <c r="GT454" s="1">
        <v>1.3985000000000001</v>
      </c>
      <c r="GU454" s="1">
        <v>1.2563</v>
      </c>
      <c r="GV454" s="1">
        <v>1.3171999999999999</v>
      </c>
      <c r="GW454" s="1">
        <v>1.2088000000000001</v>
      </c>
      <c r="GX454" s="1">
        <v>1.1915</v>
      </c>
      <c r="GY454" s="1">
        <v>1.1893</v>
      </c>
      <c r="GZ454" s="1">
        <v>1.2239</v>
      </c>
      <c r="HA454" s="1">
        <v>1.1372</v>
      </c>
      <c r="HB454" s="1">
        <v>1.1189</v>
      </c>
      <c r="HC454" s="1">
        <v>502</v>
      </c>
      <c r="HD454" s="1">
        <v>1229</v>
      </c>
      <c r="HE454" s="1">
        <v>1228</v>
      </c>
      <c r="HF454" s="1">
        <v>502</v>
      </c>
      <c r="HG454" s="1">
        <v>218</v>
      </c>
      <c r="HH454" s="1">
        <v>232</v>
      </c>
      <c r="HI454" s="1">
        <v>231</v>
      </c>
      <c r="HJ454" s="1">
        <v>745</v>
      </c>
      <c r="HK454" s="1">
        <v>226</v>
      </c>
      <c r="HL454" s="1">
        <v>221</v>
      </c>
      <c r="HM454" s="1" t="s">
        <v>219</v>
      </c>
      <c r="HN454" s="1" t="s">
        <v>220</v>
      </c>
      <c r="HO454" s="1" t="s">
        <v>221</v>
      </c>
      <c r="HP454" s="1" t="s">
        <v>219</v>
      </c>
      <c r="HQ454" s="1" t="s">
        <v>222</v>
      </c>
      <c r="HR454" s="1" t="s">
        <v>223</v>
      </c>
      <c r="HS454" s="1" t="s">
        <v>224</v>
      </c>
      <c r="HT454" s="1" t="s">
        <v>225</v>
      </c>
      <c r="HU454" s="1" t="s">
        <v>226</v>
      </c>
      <c r="HV454" s="1" t="s">
        <v>227</v>
      </c>
      <c r="HW454" s="1">
        <v>13.953200000000001</v>
      </c>
      <c r="HX454" s="1">
        <v>35.956099999999999</v>
      </c>
      <c r="HY454" s="1">
        <v>42.414400000000001</v>
      </c>
      <c r="HZ454" s="1">
        <v>0</v>
      </c>
      <c r="IA454" s="1">
        <v>11.631600000000001</v>
      </c>
      <c r="IB454" s="1">
        <v>21.179500000000001</v>
      </c>
      <c r="IC454" s="1">
        <v>2.8149999999999998E-3</v>
      </c>
      <c r="ID454" s="1">
        <v>42.4116</v>
      </c>
      <c r="IE454" s="1">
        <v>-8.0000000000000007E-5</v>
      </c>
      <c r="IF454" s="1">
        <v>2</v>
      </c>
      <c r="IG454" s="1">
        <v>0</v>
      </c>
      <c r="IH454" s="1">
        <v>0</v>
      </c>
      <c r="II454" s="1">
        <v>0</v>
      </c>
      <c r="IJ454" s="1">
        <v>0</v>
      </c>
      <c r="IK454" s="1">
        <v>0</v>
      </c>
      <c r="IL454" s="1">
        <v>0</v>
      </c>
      <c r="IM454" s="1">
        <v>0</v>
      </c>
      <c r="IN454" s="1">
        <v>0</v>
      </c>
      <c r="IO454" s="1">
        <v>0</v>
      </c>
      <c r="IP454" s="1">
        <v>0</v>
      </c>
      <c r="IQ454" s="1">
        <v>0</v>
      </c>
      <c r="IR454" s="1">
        <v>0</v>
      </c>
      <c r="IS454" s="1">
        <v>0</v>
      </c>
      <c r="IT454" s="1">
        <v>0</v>
      </c>
      <c r="IU454" s="1">
        <v>0</v>
      </c>
      <c r="IV454" s="1">
        <v>0</v>
      </c>
      <c r="IW454" s="1">
        <v>0</v>
      </c>
      <c r="IX454" s="1">
        <v>0</v>
      </c>
      <c r="IY454" s="1">
        <v>0</v>
      </c>
      <c r="IZ454" s="1">
        <v>0</v>
      </c>
      <c r="JA454" s="1">
        <v>0</v>
      </c>
      <c r="JB454" s="1">
        <v>0</v>
      </c>
      <c r="JC454" s="1">
        <v>0</v>
      </c>
      <c r="JD454" s="1">
        <v>0</v>
      </c>
      <c r="JE454" s="1">
        <v>0</v>
      </c>
      <c r="JF454" s="1">
        <v>0</v>
      </c>
      <c r="JG454" s="1">
        <v>0</v>
      </c>
      <c r="JH454" s="1">
        <v>0</v>
      </c>
      <c r="JI454" s="1">
        <v>0</v>
      </c>
      <c r="JJ454" s="1">
        <v>0</v>
      </c>
      <c r="JK454" s="1">
        <v>0</v>
      </c>
      <c r="JL454" s="1">
        <v>0</v>
      </c>
      <c r="JM454" s="1">
        <v>0</v>
      </c>
      <c r="JN454" s="1">
        <v>0</v>
      </c>
      <c r="JO454" s="1">
        <v>0</v>
      </c>
      <c r="JP454" s="1">
        <v>0</v>
      </c>
      <c r="JQ454" s="1">
        <v>0</v>
      </c>
      <c r="JR454" s="1">
        <v>0</v>
      </c>
      <c r="JS454" s="1">
        <v>0</v>
      </c>
      <c r="JT454" s="1">
        <v>0</v>
      </c>
      <c r="JU454" s="1">
        <v>0</v>
      </c>
      <c r="JV454" s="1">
        <v>0</v>
      </c>
      <c r="JW454" s="1">
        <v>0</v>
      </c>
      <c r="JX454" s="1">
        <v>0</v>
      </c>
      <c r="JY454" s="1">
        <v>0</v>
      </c>
      <c r="JZ454" s="1">
        <v>0</v>
      </c>
      <c r="KA454" s="1">
        <v>0</v>
      </c>
      <c r="KB454" s="1">
        <v>0</v>
      </c>
      <c r="KC454" s="1">
        <v>0</v>
      </c>
      <c r="KD454" s="1">
        <v>0</v>
      </c>
      <c r="KR454" s="30"/>
      <c r="KS454" s="30"/>
      <c r="KT454" s="30"/>
      <c r="KU454" s="30"/>
      <c r="KV454" s="30"/>
      <c r="KW454" s="30"/>
      <c r="KX454" s="30"/>
      <c r="KY454" s="30"/>
      <c r="KZ454" s="30"/>
      <c r="LA454" s="30"/>
      <c r="LB454" s="30"/>
      <c r="LC454" s="30"/>
      <c r="LG454" s="31"/>
      <c r="LH454" s="31"/>
      <c r="LI454" s="31"/>
      <c r="LJ454" s="31"/>
      <c r="LK454" s="31"/>
      <c r="LL454" s="31"/>
      <c r="LM454" s="31"/>
      <c r="LN454" s="31"/>
      <c r="LO454" s="31"/>
      <c r="LP454" s="31"/>
      <c r="LQ454" s="31"/>
      <c r="LR454" s="31"/>
    </row>
    <row r="455" spans="1:330" x14ac:dyDescent="0.35">
      <c r="A455" s="1" t="s">
        <v>269</v>
      </c>
      <c r="B455" s="1" t="s">
        <v>264</v>
      </c>
      <c r="C455" s="1">
        <v>134</v>
      </c>
      <c r="D455" s="1">
        <v>40</v>
      </c>
      <c r="E455" s="1">
        <v>15</v>
      </c>
      <c r="F455" s="1">
        <v>20</v>
      </c>
      <c r="G455" s="1">
        <v>5</v>
      </c>
      <c r="H455" s="1">
        <v>2174</v>
      </c>
      <c r="I455" s="1">
        <v>2</v>
      </c>
      <c r="J455" s="1">
        <v>0.38461000000000001</v>
      </c>
      <c r="K455" s="1">
        <v>1.09395</v>
      </c>
      <c r="L455" s="1">
        <v>14.278</v>
      </c>
      <c r="M455" s="1">
        <v>17.4133</v>
      </c>
      <c r="N455" s="1">
        <v>4.5442000000000003E-2</v>
      </c>
      <c r="O455" s="1">
        <v>0.16117200000000001</v>
      </c>
      <c r="P455" s="1">
        <v>8.2788500000000003</v>
      </c>
      <c r="Q455" s="1">
        <v>2.0913000000000001E-2</v>
      </c>
      <c r="R455" s="1">
        <v>3.9108700000000001</v>
      </c>
      <c r="S455" s="1">
        <v>0.127826</v>
      </c>
      <c r="T455" s="1">
        <v>36.737900000000003</v>
      </c>
      <c r="U455" s="1">
        <v>82.452799999999996</v>
      </c>
      <c r="V455" s="33">
        <v>0.52191299999999996</v>
      </c>
      <c r="W455" s="34">
        <v>1.8138099999999999</v>
      </c>
      <c r="X455" s="34">
        <v>26.976900000000001</v>
      </c>
      <c r="Y455" s="34">
        <v>37.2485</v>
      </c>
      <c r="Z455" s="34">
        <v>5.8675999999999999E-2</v>
      </c>
      <c r="AA455" s="34">
        <v>0.26884400000000003</v>
      </c>
      <c r="AB455" s="34">
        <v>10.650700000000001</v>
      </c>
      <c r="AC455" s="34">
        <v>2.0913000000000001E-2</v>
      </c>
      <c r="AD455" s="34">
        <v>4.7105399999999999</v>
      </c>
      <c r="AE455" s="34">
        <v>0.17867</v>
      </c>
      <c r="AF455" s="34">
        <v>7.9999999999999996E-6</v>
      </c>
      <c r="AG455" s="35">
        <v>82.4495</v>
      </c>
      <c r="AH455" s="30">
        <v>0.44753900000000002</v>
      </c>
      <c r="AI455" s="30">
        <v>1.1958800000000001</v>
      </c>
      <c r="AJ455" s="30">
        <v>14.061400000000001</v>
      </c>
      <c r="AK455" s="30">
        <v>16.473700000000001</v>
      </c>
      <c r="AL455" s="30">
        <v>2.198E-2</v>
      </c>
      <c r="AM455" s="30">
        <v>8.9414999999999994E-2</v>
      </c>
      <c r="AN455" s="30">
        <v>3.9393500000000001</v>
      </c>
      <c r="AO455" s="30">
        <v>1.5675000000000001E-2</v>
      </c>
      <c r="AP455" s="30">
        <v>2.6575799999999998</v>
      </c>
      <c r="AQ455" s="30">
        <v>8.4664000000000003E-2</v>
      </c>
      <c r="AR455" s="30">
        <v>61.012799999999999</v>
      </c>
      <c r="AS455" s="21" t="e">
        <f>NA()</f>
        <v>#N/A</v>
      </c>
      <c r="AT455" s="21" t="e">
        <f>NA()</f>
        <v>#N/A</v>
      </c>
      <c r="AU455" s="21" t="e">
        <f>NA()</f>
        <v>#N/A</v>
      </c>
      <c r="AV455" s="21" t="e">
        <f>NA()</f>
        <v>#N/A</v>
      </c>
      <c r="AW455" s="21" t="e">
        <f>NA()</f>
        <v>#N/A</v>
      </c>
      <c r="AX455" s="21" t="e">
        <f>NA()</f>
        <v>#N/A</v>
      </c>
      <c r="AY455" s="21" t="e">
        <f>NA()</f>
        <v>#N/A</v>
      </c>
      <c r="AZ455" s="21" t="e">
        <f>NA()</f>
        <v>#N/A</v>
      </c>
      <c r="BA455" s="21" t="e">
        <f>NA()</f>
        <v>#N/A</v>
      </c>
      <c r="BB455" s="21" t="e">
        <f>NA()</f>
        <v>#N/A</v>
      </c>
      <c r="BC455" s="21" t="e">
        <f>NA()</f>
        <v>#N/A</v>
      </c>
      <c r="BD455" s="21" t="e">
        <f>NA()</f>
        <v>#N/A</v>
      </c>
      <c r="BE455" s="21" t="e">
        <f>NA()</f>
        <v>#N/A</v>
      </c>
      <c r="BF455" s="21" t="e">
        <f>NA()</f>
        <v>#N/A</v>
      </c>
      <c r="BG455" s="21" t="e">
        <f>NA()</f>
        <v>#N/A</v>
      </c>
      <c r="BH455" s="21" t="e">
        <f>NA()</f>
        <v>#N/A</v>
      </c>
      <c r="BI455" s="21" t="e">
        <f>NA()</f>
        <v>#N/A</v>
      </c>
      <c r="BJ455" s="21" t="e">
        <f>NA()</f>
        <v>#N/A</v>
      </c>
      <c r="BK455" s="21" t="e">
        <f>NA()</f>
        <v>#N/A</v>
      </c>
      <c r="BL455" s="21" t="e">
        <f>NA()</f>
        <v>#N/A</v>
      </c>
      <c r="BM455" s="21" t="e">
        <f>NA()</f>
        <v>#N/A</v>
      </c>
      <c r="BN455" s="21" t="e">
        <f>NA()</f>
        <v>#N/A</v>
      </c>
      <c r="BO455" s="21" t="e">
        <f>NA()</f>
        <v>#N/A</v>
      </c>
      <c r="BP455" s="21" t="e">
        <f>NA()</f>
        <v>#N/A</v>
      </c>
      <c r="BQ455" s="21" t="e">
        <f>NA()</f>
        <v>#N/A</v>
      </c>
      <c r="BR455" s="21" t="e">
        <f>NA()</f>
        <v>#N/A</v>
      </c>
      <c r="BS455" s="21" t="e">
        <f>NA()</f>
        <v>#N/A</v>
      </c>
      <c r="BT455" s="22" t="e">
        <f t="shared" si="43"/>
        <v>#N/A</v>
      </c>
      <c r="BU455" s="21" t="e">
        <f>NA()</f>
        <v>#N/A</v>
      </c>
      <c r="BV455" s="33">
        <v>1.4142999999999999E-2</v>
      </c>
      <c r="BW455" s="34">
        <v>9.2149999999999992E-3</v>
      </c>
      <c r="BX455" s="34">
        <v>7.8220000000000008E-3</v>
      </c>
      <c r="BY455" s="34">
        <v>7.9780000000000007E-3</v>
      </c>
      <c r="BZ455" s="34">
        <v>3.4833000000000003E-2</v>
      </c>
      <c r="CA455" s="34">
        <v>4.1937000000000002E-2</v>
      </c>
      <c r="CB455" s="34">
        <v>3.8369E-2</v>
      </c>
      <c r="CC455" s="34">
        <v>1.8105E-2</v>
      </c>
      <c r="CD455" s="34">
        <v>8.7519999999999994E-3</v>
      </c>
      <c r="CE455" s="35">
        <v>8.8629999999999994E-3</v>
      </c>
      <c r="CF455" s="1">
        <v>3.39019</v>
      </c>
      <c r="CG455" s="1">
        <v>1.2257800000000001</v>
      </c>
      <c r="CH455" s="1">
        <v>0.25757799999999997</v>
      </c>
      <c r="CI455" s="1">
        <v>0.21868399999999999</v>
      </c>
      <c r="CJ455" s="1">
        <v>39.892400000000002</v>
      </c>
      <c r="CK455" s="1">
        <v>17.729900000000001</v>
      </c>
      <c r="CL455" s="1">
        <v>1.2051000000000001</v>
      </c>
      <c r="CM455" s="1">
        <v>37.531300000000002</v>
      </c>
      <c r="CN455" s="1">
        <v>0.55884699999999998</v>
      </c>
      <c r="CO455" s="1">
        <v>4.30762</v>
      </c>
      <c r="CP455" s="1">
        <v>54.1706</v>
      </c>
      <c r="CQ455" s="1">
        <v>91.998500000000007</v>
      </c>
      <c r="CR455" s="1">
        <v>11.2745</v>
      </c>
      <c r="CS455" s="1">
        <v>30.002600000000001</v>
      </c>
      <c r="CT455" s="1">
        <v>19.925000000000001</v>
      </c>
      <c r="CU455" s="1">
        <v>30</v>
      </c>
      <c r="CV455" s="1">
        <v>30</v>
      </c>
      <c r="CW455" s="1">
        <v>30</v>
      </c>
      <c r="CX455" s="1">
        <v>30</v>
      </c>
      <c r="CY455" s="1">
        <v>20</v>
      </c>
      <c r="CZ455" s="1">
        <v>20</v>
      </c>
      <c r="DA455" s="1">
        <v>20</v>
      </c>
      <c r="DB455" s="1">
        <v>70</v>
      </c>
      <c r="DC455" s="1">
        <v>30</v>
      </c>
      <c r="DD455" s="1">
        <v>30</v>
      </c>
      <c r="DE455" s="1">
        <v>15</v>
      </c>
      <c r="DF455" s="1">
        <v>15</v>
      </c>
      <c r="DG455" s="1">
        <v>15</v>
      </c>
      <c r="DH455" s="1">
        <v>15</v>
      </c>
      <c r="DI455" s="1">
        <v>10</v>
      </c>
      <c r="DJ455" s="1">
        <v>10</v>
      </c>
      <c r="DK455" s="1">
        <v>10</v>
      </c>
      <c r="DL455" s="1">
        <v>40</v>
      </c>
      <c r="DM455" s="1">
        <v>15</v>
      </c>
      <c r="DN455" s="1">
        <v>15</v>
      </c>
      <c r="DO455" s="1">
        <v>15</v>
      </c>
      <c r="DP455" s="1">
        <v>15</v>
      </c>
      <c r="DQ455" s="1">
        <v>15</v>
      </c>
      <c r="DR455" s="1">
        <v>15</v>
      </c>
      <c r="DS455" s="1">
        <v>10</v>
      </c>
      <c r="DT455" s="1">
        <v>10</v>
      </c>
      <c r="DU455" s="1">
        <v>10</v>
      </c>
      <c r="DV455" s="1">
        <v>40</v>
      </c>
      <c r="DW455" s="1">
        <v>15</v>
      </c>
      <c r="DX455" s="1">
        <v>15</v>
      </c>
      <c r="DY455" s="1">
        <v>2.3027000000000002</v>
      </c>
      <c r="DZ455" s="1">
        <v>13.169499999999999</v>
      </c>
      <c r="EA455" s="1">
        <v>256.00599999999997</v>
      </c>
      <c r="EB455" s="1">
        <v>355.00799999999998</v>
      </c>
      <c r="EC455" s="1">
        <v>0.288657</v>
      </c>
      <c r="ED455" s="1">
        <v>0.22339500000000001</v>
      </c>
      <c r="EE455" s="1">
        <v>18.170000000000002</v>
      </c>
      <c r="EF455" s="1">
        <v>0.41308600000000001</v>
      </c>
      <c r="EG455" s="1">
        <v>56.573</v>
      </c>
      <c r="EH455" s="1">
        <v>3.5847199999999999</v>
      </c>
      <c r="EI455" s="1">
        <v>0.34103600000000001</v>
      </c>
      <c r="EJ455" s="1">
        <v>0.72953199999999996</v>
      </c>
      <c r="EK455" s="1">
        <v>1.2932699999999999</v>
      </c>
      <c r="EL455" s="1">
        <v>1.7402299999999999</v>
      </c>
      <c r="EM455" s="1">
        <v>0.20080400000000001</v>
      </c>
      <c r="EN455" s="1">
        <v>7.0280999999999996E-2</v>
      </c>
      <c r="EO455" s="1">
        <v>0.30358800000000002</v>
      </c>
      <c r="EP455" s="1">
        <v>0.34136899999999998</v>
      </c>
      <c r="EQ455" s="1">
        <v>1.02651</v>
      </c>
      <c r="ER455" s="1">
        <v>1.4534499999999999</v>
      </c>
      <c r="ES455" s="1">
        <v>1.96167</v>
      </c>
      <c r="ET455" s="1">
        <v>12.44</v>
      </c>
      <c r="EU455" s="1">
        <v>254.71299999999999</v>
      </c>
      <c r="EV455" s="1">
        <v>353.26799999999997</v>
      </c>
      <c r="EW455" s="1">
        <v>8.7853000000000001E-2</v>
      </c>
      <c r="EX455" s="1">
        <v>0.153114</v>
      </c>
      <c r="EY455" s="1">
        <v>17.866399999999999</v>
      </c>
      <c r="EZ455" s="1">
        <v>7.1717000000000003E-2</v>
      </c>
      <c r="FA455" s="1">
        <v>55.546500000000002</v>
      </c>
      <c r="FB455" s="1">
        <v>2.1312700000000002</v>
      </c>
      <c r="FC455" s="1">
        <v>6.1629999999999997E-2</v>
      </c>
      <c r="FD455" s="1">
        <v>0.10829999999999999</v>
      </c>
      <c r="FE455" s="1">
        <v>1.9667399999999999</v>
      </c>
      <c r="FF455" s="1">
        <v>0.61304099999999995</v>
      </c>
      <c r="FG455" s="1">
        <v>7.7499999999999997E-4</v>
      </c>
      <c r="FH455" s="1">
        <v>2.5040000000000001E-3</v>
      </c>
      <c r="FI455" s="1">
        <v>0.14699000000000001</v>
      </c>
      <c r="FJ455" s="1">
        <v>2.7599999999999999E-3</v>
      </c>
      <c r="FK455" s="1">
        <v>0.31910100000000002</v>
      </c>
      <c r="FL455" s="1">
        <v>3.7139999999999999E-3</v>
      </c>
      <c r="FM455" s="1">
        <v>42650.823842592603</v>
      </c>
      <c r="FN455" s="1">
        <f t="shared" si="45"/>
        <v>239.83972222334705</v>
      </c>
      <c r="FO455" s="1">
        <v>1.0237000000000001</v>
      </c>
      <c r="FP455" s="1">
        <v>1.0008999999999999</v>
      </c>
      <c r="FQ455" s="1">
        <v>1.0338000000000001</v>
      </c>
      <c r="FR455" s="1">
        <v>1.0063</v>
      </c>
      <c r="FS455" s="1">
        <v>1.1907000000000001</v>
      </c>
      <c r="FT455" s="1">
        <v>1.1517999999999999</v>
      </c>
      <c r="FU455" s="1">
        <v>1.1740999999999999</v>
      </c>
      <c r="FV455" s="1">
        <v>1.0665</v>
      </c>
      <c r="FW455" s="1">
        <v>1.0661</v>
      </c>
      <c r="FX455" s="1">
        <v>1.0451999999999999</v>
      </c>
      <c r="FY455" s="1">
        <v>1.9584999999999999</v>
      </c>
      <c r="FZ455" s="1">
        <v>1.5166999999999999</v>
      </c>
      <c r="GA455" s="1">
        <v>1.3008</v>
      </c>
      <c r="GB455" s="1">
        <v>1.3295999999999999</v>
      </c>
      <c r="GC455" s="1">
        <v>1.0028999999999999</v>
      </c>
      <c r="GD455" s="1">
        <v>1.0204</v>
      </c>
      <c r="GE455" s="1">
        <v>1.0004</v>
      </c>
      <c r="GF455" s="1">
        <v>1.1499999999999999</v>
      </c>
      <c r="GG455" s="1">
        <v>1.0591999999999999</v>
      </c>
      <c r="GH455" s="1">
        <v>1.0509999999999999</v>
      </c>
      <c r="GI455" s="1">
        <v>0.99409999999999998</v>
      </c>
      <c r="GJ455" s="1">
        <v>0.98609999999999998</v>
      </c>
      <c r="GK455" s="1">
        <v>0.98729999999999996</v>
      </c>
      <c r="GL455" s="1">
        <v>0.99909999999999999</v>
      </c>
      <c r="GM455" s="1">
        <v>0.99670000000000003</v>
      </c>
      <c r="GN455" s="1">
        <v>0.98709999999999998</v>
      </c>
      <c r="GO455" s="1">
        <v>1</v>
      </c>
      <c r="GP455" s="1">
        <v>0.99490000000000001</v>
      </c>
      <c r="GQ455" s="1">
        <v>0.99660000000000004</v>
      </c>
      <c r="GR455" s="1">
        <v>0.99509999999999998</v>
      </c>
      <c r="GS455" s="1">
        <v>1.9931000000000001</v>
      </c>
      <c r="GT455" s="1">
        <v>1.4970000000000001</v>
      </c>
      <c r="GU455" s="1">
        <v>1.3275999999999999</v>
      </c>
      <c r="GV455" s="1">
        <v>1.3369</v>
      </c>
      <c r="GW455" s="1">
        <v>1.1901999999999999</v>
      </c>
      <c r="GX455" s="1">
        <v>1.1601999999999999</v>
      </c>
      <c r="GY455" s="1">
        <v>1.1746000000000001</v>
      </c>
      <c r="GZ455" s="1">
        <v>1.2202999999999999</v>
      </c>
      <c r="HA455" s="1">
        <v>1.1254</v>
      </c>
      <c r="HB455" s="1">
        <v>1.0931</v>
      </c>
      <c r="HC455" s="1">
        <v>502</v>
      </c>
      <c r="HD455" s="1">
        <v>1229</v>
      </c>
      <c r="HE455" s="1">
        <v>1228</v>
      </c>
      <c r="HF455" s="1">
        <v>502</v>
      </c>
      <c r="HG455" s="1">
        <v>218</v>
      </c>
      <c r="HH455" s="1">
        <v>232</v>
      </c>
      <c r="HI455" s="1">
        <v>231</v>
      </c>
      <c r="HJ455" s="1">
        <v>745</v>
      </c>
      <c r="HK455" s="1">
        <v>226</v>
      </c>
      <c r="HL455" s="1">
        <v>221</v>
      </c>
      <c r="HM455" s="1" t="s">
        <v>219</v>
      </c>
      <c r="HN455" s="1" t="s">
        <v>220</v>
      </c>
      <c r="HO455" s="1" t="s">
        <v>221</v>
      </c>
      <c r="HP455" s="1" t="s">
        <v>219</v>
      </c>
      <c r="HQ455" s="1" t="s">
        <v>222</v>
      </c>
      <c r="HR455" s="1" t="s">
        <v>223</v>
      </c>
      <c r="HS455" s="1" t="s">
        <v>224</v>
      </c>
      <c r="HT455" s="1" t="s">
        <v>225</v>
      </c>
      <c r="HU455" s="1" t="s">
        <v>226</v>
      </c>
      <c r="HV455" s="1" t="s">
        <v>227</v>
      </c>
      <c r="HW455" s="1">
        <v>14.051500000000001</v>
      </c>
      <c r="HX455" s="1">
        <v>36.057200000000002</v>
      </c>
      <c r="HY455" s="1">
        <v>36.737900000000003</v>
      </c>
      <c r="HZ455" s="1">
        <v>0</v>
      </c>
      <c r="IA455" s="1">
        <v>12.5867</v>
      </c>
      <c r="IB455" s="1">
        <v>21.91</v>
      </c>
      <c r="IC455" s="1">
        <v>4.7190000000000001E-3</v>
      </c>
      <c r="ID455" s="1">
        <v>36.733199999999997</v>
      </c>
      <c r="IE455" s="1">
        <v>-1.6000000000000001E-4</v>
      </c>
      <c r="IF455" s="1">
        <v>2</v>
      </c>
      <c r="IG455" s="1">
        <v>0</v>
      </c>
      <c r="IH455" s="1">
        <v>0</v>
      </c>
      <c r="II455" s="1">
        <v>0</v>
      </c>
      <c r="IJ455" s="1">
        <v>0</v>
      </c>
      <c r="IK455" s="1">
        <v>0</v>
      </c>
      <c r="IL455" s="1">
        <v>0</v>
      </c>
      <c r="IM455" s="1">
        <v>0</v>
      </c>
      <c r="IN455" s="1">
        <v>0</v>
      </c>
      <c r="IO455" s="1">
        <v>0</v>
      </c>
      <c r="IP455" s="1">
        <v>0</v>
      </c>
      <c r="IQ455" s="1">
        <v>0</v>
      </c>
      <c r="IR455" s="1">
        <v>0</v>
      </c>
      <c r="IS455" s="1">
        <v>0</v>
      </c>
      <c r="IT455" s="1">
        <v>0</v>
      </c>
      <c r="IU455" s="1">
        <v>0</v>
      </c>
      <c r="IV455" s="1">
        <v>0</v>
      </c>
      <c r="IW455" s="1">
        <v>0</v>
      </c>
      <c r="IX455" s="1">
        <v>0</v>
      </c>
      <c r="IY455" s="1">
        <v>0</v>
      </c>
      <c r="IZ455" s="1">
        <v>0</v>
      </c>
      <c r="JA455" s="1">
        <v>0</v>
      </c>
      <c r="JB455" s="1">
        <v>0</v>
      </c>
      <c r="JC455" s="1">
        <v>0</v>
      </c>
      <c r="JD455" s="1">
        <v>0</v>
      </c>
      <c r="JE455" s="1">
        <v>0</v>
      </c>
      <c r="JF455" s="1">
        <v>0</v>
      </c>
      <c r="JG455" s="1">
        <v>0</v>
      </c>
      <c r="JH455" s="1">
        <v>0</v>
      </c>
      <c r="JI455" s="1">
        <v>0</v>
      </c>
      <c r="JJ455" s="1">
        <v>0</v>
      </c>
      <c r="JK455" s="1">
        <v>0</v>
      </c>
      <c r="JL455" s="1">
        <v>0</v>
      </c>
      <c r="JM455" s="1">
        <v>0</v>
      </c>
      <c r="JN455" s="1">
        <v>0</v>
      </c>
      <c r="JO455" s="1">
        <v>0</v>
      </c>
      <c r="JP455" s="1">
        <v>0</v>
      </c>
      <c r="JQ455" s="1">
        <v>0</v>
      </c>
      <c r="JR455" s="1">
        <v>0</v>
      </c>
      <c r="JS455" s="1">
        <v>0</v>
      </c>
      <c r="JT455" s="1">
        <v>0</v>
      </c>
      <c r="JU455" s="1">
        <v>0</v>
      </c>
      <c r="JV455" s="1">
        <v>0</v>
      </c>
      <c r="JW455" s="1">
        <v>0</v>
      </c>
      <c r="JX455" s="1">
        <v>0</v>
      </c>
      <c r="JY455" s="1">
        <v>0</v>
      </c>
      <c r="JZ455" s="1">
        <v>0</v>
      </c>
      <c r="KA455" s="1">
        <v>0</v>
      </c>
      <c r="KB455" s="1">
        <v>0</v>
      </c>
      <c r="KC455" s="1">
        <v>0</v>
      </c>
      <c r="KD455" s="1">
        <v>0</v>
      </c>
      <c r="KR455" s="30"/>
      <c r="KS455" s="30"/>
      <c r="KT455" s="30"/>
      <c r="KU455" s="30"/>
      <c r="KV455" s="30"/>
      <c r="KW455" s="30"/>
      <c r="KX455" s="30"/>
      <c r="KY455" s="30"/>
      <c r="KZ455" s="30"/>
      <c r="LA455" s="30"/>
      <c r="LB455" s="30"/>
      <c r="LC455" s="30"/>
      <c r="LG455" s="31"/>
      <c r="LH455" s="31"/>
      <c r="LI455" s="31"/>
      <c r="LJ455" s="31"/>
      <c r="LK455" s="31"/>
      <c r="LL455" s="31"/>
      <c r="LM455" s="31"/>
      <c r="LN455" s="31"/>
      <c r="LO455" s="31"/>
      <c r="LP455" s="31"/>
      <c r="LQ455" s="31"/>
      <c r="LR455" s="31"/>
    </row>
    <row r="456" spans="1:330" x14ac:dyDescent="0.35">
      <c r="A456" s="1" t="s">
        <v>269</v>
      </c>
      <c r="B456" s="1" t="s">
        <v>264</v>
      </c>
      <c r="C456" s="1">
        <v>134</v>
      </c>
      <c r="D456" s="1">
        <v>40</v>
      </c>
      <c r="E456" s="1">
        <v>15</v>
      </c>
      <c r="F456" s="1">
        <v>20</v>
      </c>
      <c r="G456" s="1">
        <v>5</v>
      </c>
      <c r="H456" s="1">
        <v>2175</v>
      </c>
      <c r="I456" s="1">
        <v>3</v>
      </c>
      <c r="J456" s="1">
        <v>0.128084</v>
      </c>
      <c r="K456" s="1">
        <v>1.48743</v>
      </c>
      <c r="L456" s="1">
        <v>16.140799999999999</v>
      </c>
      <c r="M456" s="1">
        <v>19.5121</v>
      </c>
      <c r="N456" s="1">
        <v>4.4350000000000001E-2</v>
      </c>
      <c r="O456" s="1">
        <v>0.18917999999999999</v>
      </c>
      <c r="P456" s="1">
        <v>6.9280400000000002</v>
      </c>
      <c r="Q456" s="1">
        <v>1.2175E-2</v>
      </c>
      <c r="R456" s="1">
        <v>6.0305099999999996</v>
      </c>
      <c r="S456" s="1">
        <v>2.7574999999999999E-2</v>
      </c>
      <c r="T456" s="1">
        <v>40.981000000000002</v>
      </c>
      <c r="U456" s="1">
        <v>91.481200000000001</v>
      </c>
      <c r="V456" s="33">
        <v>0.17380999999999999</v>
      </c>
      <c r="W456" s="34">
        <v>2.46618</v>
      </c>
      <c r="X456" s="34">
        <v>30.495999999999999</v>
      </c>
      <c r="Y456" s="34">
        <v>41.738</v>
      </c>
      <c r="Z456" s="34">
        <v>5.7266999999999998E-2</v>
      </c>
      <c r="AA456" s="34">
        <v>0.31556200000000001</v>
      </c>
      <c r="AB456" s="34">
        <v>8.9129000000000005</v>
      </c>
      <c r="AC456" s="34">
        <v>1.2175E-2</v>
      </c>
      <c r="AD456" s="34">
        <v>7.2636000000000003</v>
      </c>
      <c r="AE456" s="34">
        <v>3.8543000000000001E-2</v>
      </c>
      <c r="AF456" s="34">
        <v>3.9999999999999998E-6</v>
      </c>
      <c r="AG456" s="35">
        <v>91.474000000000004</v>
      </c>
      <c r="AH456" s="30">
        <v>0.13338700000000001</v>
      </c>
      <c r="AI456" s="30">
        <v>1.4552099999999999</v>
      </c>
      <c r="AJ456" s="30">
        <v>14.2262</v>
      </c>
      <c r="AK456" s="30">
        <v>16.520399999999999</v>
      </c>
      <c r="AL456" s="30">
        <v>1.9199000000000001E-2</v>
      </c>
      <c r="AM456" s="30">
        <v>9.3928999999999999E-2</v>
      </c>
      <c r="AN456" s="30">
        <v>2.9503400000000002</v>
      </c>
      <c r="AO456" s="30">
        <v>8.1670000000000006E-3</v>
      </c>
      <c r="AP456" s="30">
        <v>3.6675399999999998</v>
      </c>
      <c r="AQ456" s="30">
        <v>1.6344999999999998E-2</v>
      </c>
      <c r="AR456" s="30">
        <v>60.909399999999998</v>
      </c>
      <c r="AS456" s="21" t="e">
        <f>NA()</f>
        <v>#N/A</v>
      </c>
      <c r="AT456" s="21" t="e">
        <f>NA()</f>
        <v>#N/A</v>
      </c>
      <c r="AU456" s="21" t="e">
        <f>NA()</f>
        <v>#N/A</v>
      </c>
      <c r="AV456" s="21" t="e">
        <f>NA()</f>
        <v>#N/A</v>
      </c>
      <c r="AW456" s="21" t="e">
        <f>NA()</f>
        <v>#N/A</v>
      </c>
      <c r="AX456" s="21" t="e">
        <f>NA()</f>
        <v>#N/A</v>
      </c>
      <c r="AY456" s="21" t="e">
        <f>NA()</f>
        <v>#N/A</v>
      </c>
      <c r="AZ456" s="21" t="e">
        <f>NA()</f>
        <v>#N/A</v>
      </c>
      <c r="BA456" s="21" t="e">
        <f>NA()</f>
        <v>#N/A</v>
      </c>
      <c r="BB456" s="21" t="e">
        <f>NA()</f>
        <v>#N/A</v>
      </c>
      <c r="BC456" s="21" t="e">
        <f>NA()</f>
        <v>#N/A</v>
      </c>
      <c r="BD456" s="21" t="e">
        <f>NA()</f>
        <v>#N/A</v>
      </c>
      <c r="BE456" s="21" t="e">
        <f>NA()</f>
        <v>#N/A</v>
      </c>
      <c r="BF456" s="21" t="e">
        <f>NA()</f>
        <v>#N/A</v>
      </c>
      <c r="BG456" s="21" t="e">
        <f>NA()</f>
        <v>#N/A</v>
      </c>
      <c r="BH456" s="21" t="e">
        <f>NA()</f>
        <v>#N/A</v>
      </c>
      <c r="BI456" s="21" t="e">
        <f>NA()</f>
        <v>#N/A</v>
      </c>
      <c r="BJ456" s="21" t="e">
        <f>NA()</f>
        <v>#N/A</v>
      </c>
      <c r="BK456" s="21" t="e">
        <f>NA()</f>
        <v>#N/A</v>
      </c>
      <c r="BL456" s="21" t="e">
        <f>NA()</f>
        <v>#N/A</v>
      </c>
      <c r="BM456" s="21" t="e">
        <f>NA()</f>
        <v>#N/A</v>
      </c>
      <c r="BN456" s="21" t="e">
        <f>NA()</f>
        <v>#N/A</v>
      </c>
      <c r="BO456" s="21" t="e">
        <f>NA()</f>
        <v>#N/A</v>
      </c>
      <c r="BP456" s="21" t="e">
        <f>NA()</f>
        <v>#N/A</v>
      </c>
      <c r="BQ456" s="21" t="e">
        <f>NA()</f>
        <v>#N/A</v>
      </c>
      <c r="BR456" s="21" t="e">
        <f>NA()</f>
        <v>#N/A</v>
      </c>
      <c r="BS456" s="21" t="e">
        <f>NA()</f>
        <v>#N/A</v>
      </c>
      <c r="BT456" s="22" t="e">
        <f t="shared" si="43"/>
        <v>#N/A</v>
      </c>
      <c r="BU456" s="21" t="e">
        <f>NA()</f>
        <v>#N/A</v>
      </c>
      <c r="BV456" s="33">
        <v>1.4215999999999999E-2</v>
      </c>
      <c r="BW456" s="34">
        <v>9.606E-3</v>
      </c>
      <c r="BX456" s="34">
        <v>7.8270000000000006E-3</v>
      </c>
      <c r="BY456" s="34">
        <v>8.3119999999999999E-3</v>
      </c>
      <c r="BZ456" s="34">
        <v>3.5855999999999999E-2</v>
      </c>
      <c r="CA456" s="34">
        <v>4.3770999999999997E-2</v>
      </c>
      <c r="CB456" s="34">
        <v>3.8918000000000001E-2</v>
      </c>
      <c r="CC456" s="34">
        <v>1.7722999999999999E-2</v>
      </c>
      <c r="CD456" s="34">
        <v>8.9840000000000007E-3</v>
      </c>
      <c r="CE456" s="35">
        <v>8.6610000000000003E-3</v>
      </c>
      <c r="CF456" s="1">
        <v>7.2136399999999998</v>
      </c>
      <c r="CG456" s="1">
        <v>1.03007</v>
      </c>
      <c r="CH456" s="1">
        <v>0.240733</v>
      </c>
      <c r="CI456" s="1">
        <v>0.20608899999999999</v>
      </c>
      <c r="CJ456" s="1">
        <v>41.790999999999997</v>
      </c>
      <c r="CK456" s="1">
        <v>16.116299999999999</v>
      </c>
      <c r="CL456" s="1">
        <v>1.3244400000000001</v>
      </c>
      <c r="CM456" s="1">
        <v>62.2211</v>
      </c>
      <c r="CN456" s="1">
        <v>0.44800499999999999</v>
      </c>
      <c r="CO456" s="1">
        <v>16.011099999999999</v>
      </c>
      <c r="CP456" s="1">
        <v>54.200600000000001</v>
      </c>
      <c r="CQ456" s="1">
        <v>91.998599999999996</v>
      </c>
      <c r="CR456" s="1">
        <v>11.2745</v>
      </c>
      <c r="CS456" s="1">
        <v>60.0015</v>
      </c>
      <c r="CT456" s="1">
        <v>19.925000000000001</v>
      </c>
      <c r="CU456" s="1">
        <v>30</v>
      </c>
      <c r="CV456" s="1">
        <v>30</v>
      </c>
      <c r="CW456" s="1">
        <v>30</v>
      </c>
      <c r="CX456" s="1">
        <v>30</v>
      </c>
      <c r="CY456" s="1">
        <v>20</v>
      </c>
      <c r="CZ456" s="1">
        <v>20</v>
      </c>
      <c r="DA456" s="1">
        <v>20</v>
      </c>
      <c r="DB456" s="1">
        <v>70</v>
      </c>
      <c r="DC456" s="1">
        <v>30</v>
      </c>
      <c r="DD456" s="1">
        <v>30</v>
      </c>
      <c r="DE456" s="1">
        <v>15</v>
      </c>
      <c r="DF456" s="1">
        <v>15</v>
      </c>
      <c r="DG456" s="1">
        <v>15</v>
      </c>
      <c r="DH456" s="1">
        <v>15</v>
      </c>
      <c r="DI456" s="1">
        <v>10</v>
      </c>
      <c r="DJ456" s="1">
        <v>10</v>
      </c>
      <c r="DK456" s="1">
        <v>10</v>
      </c>
      <c r="DL456" s="1">
        <v>40</v>
      </c>
      <c r="DM456" s="1">
        <v>15</v>
      </c>
      <c r="DN456" s="1">
        <v>15</v>
      </c>
      <c r="DO456" s="1">
        <v>15</v>
      </c>
      <c r="DP456" s="1">
        <v>15</v>
      </c>
      <c r="DQ456" s="1">
        <v>15</v>
      </c>
      <c r="DR456" s="1">
        <v>15</v>
      </c>
      <c r="DS456" s="1">
        <v>10</v>
      </c>
      <c r="DT456" s="1">
        <v>10</v>
      </c>
      <c r="DU456" s="1">
        <v>10</v>
      </c>
      <c r="DV456" s="1">
        <v>40</v>
      </c>
      <c r="DW456" s="1">
        <v>15</v>
      </c>
      <c r="DX456" s="1">
        <v>15</v>
      </c>
      <c r="DY456" s="1">
        <v>1.0294099999999999</v>
      </c>
      <c r="DZ456" s="1">
        <v>18.103400000000001</v>
      </c>
      <c r="EA456" s="1">
        <v>292.62900000000002</v>
      </c>
      <c r="EB456" s="1">
        <v>399.57100000000003</v>
      </c>
      <c r="EC456" s="1">
        <v>0.29626200000000003</v>
      </c>
      <c r="ED456" s="1">
        <v>0.25358000000000003</v>
      </c>
      <c r="EE456" s="1">
        <v>15.211499999999999</v>
      </c>
      <c r="EF456" s="1">
        <v>0.36943100000000001</v>
      </c>
      <c r="EG456" s="1">
        <v>86.528199999999998</v>
      </c>
      <c r="EH456" s="1">
        <v>1.8228500000000001</v>
      </c>
      <c r="EI456" s="1">
        <v>0.36085600000000001</v>
      </c>
      <c r="EJ456" s="1">
        <v>0.82701199999999997</v>
      </c>
      <c r="EK456" s="1">
        <v>1.32551</v>
      </c>
      <c r="EL456" s="1">
        <v>1.90652</v>
      </c>
      <c r="EM456" s="1">
        <v>0.210898</v>
      </c>
      <c r="EN456" s="1">
        <v>7.5319999999999998E-2</v>
      </c>
      <c r="EO456" s="1">
        <v>0.31024400000000002</v>
      </c>
      <c r="EP456" s="1">
        <v>0.32764599999999999</v>
      </c>
      <c r="EQ456" s="1">
        <v>1.0764800000000001</v>
      </c>
      <c r="ER456" s="1">
        <v>1.3666199999999999</v>
      </c>
      <c r="ES456" s="1">
        <v>0.66855100000000001</v>
      </c>
      <c r="ET456" s="1">
        <v>17.276299999999999</v>
      </c>
      <c r="EU456" s="1">
        <v>291.303</v>
      </c>
      <c r="EV456" s="1">
        <v>397.66500000000002</v>
      </c>
      <c r="EW456" s="1">
        <v>8.5363999999999995E-2</v>
      </c>
      <c r="EX456" s="1">
        <v>0.178259</v>
      </c>
      <c r="EY456" s="1">
        <v>14.901300000000001</v>
      </c>
      <c r="EZ456" s="1">
        <v>4.1785999999999997E-2</v>
      </c>
      <c r="FA456" s="1">
        <v>85.451700000000002</v>
      </c>
      <c r="FB456" s="1">
        <v>0.45622499999999999</v>
      </c>
      <c r="FC456" s="1">
        <v>2.1003999999999998E-2</v>
      </c>
      <c r="FD456" s="1">
        <v>0.15040400000000001</v>
      </c>
      <c r="FE456" s="1">
        <v>2.24926</v>
      </c>
      <c r="FF456" s="1">
        <v>0.69008499999999995</v>
      </c>
      <c r="FG456" s="1">
        <v>7.5299999999999998E-4</v>
      </c>
      <c r="FH456" s="1">
        <v>2.9150000000000001E-3</v>
      </c>
      <c r="FI456" s="1">
        <v>0.122595</v>
      </c>
      <c r="FJ456" s="1">
        <v>1.6080000000000001E-3</v>
      </c>
      <c r="FK456" s="1">
        <v>0.49089899999999997</v>
      </c>
      <c r="FL456" s="1">
        <v>7.9500000000000003E-4</v>
      </c>
      <c r="FM456" s="1">
        <v>42650.826574074097</v>
      </c>
      <c r="FN456" s="1">
        <f t="shared" si="45"/>
        <v>239.90527777920943</v>
      </c>
      <c r="FO456" s="1">
        <v>1.0258</v>
      </c>
      <c r="FP456" s="1">
        <v>1.0029999999999999</v>
      </c>
      <c r="FQ456" s="1">
        <v>1.0359</v>
      </c>
      <c r="FR456" s="1">
        <v>1.0084</v>
      </c>
      <c r="FS456" s="1">
        <v>1.1937</v>
      </c>
      <c r="FT456" s="1">
        <v>1.1546000000000001</v>
      </c>
      <c r="FU456" s="1">
        <v>1.1772</v>
      </c>
      <c r="FV456" s="1">
        <v>1.0687</v>
      </c>
      <c r="FW456" s="1">
        <v>1.0685</v>
      </c>
      <c r="FX456" s="1">
        <v>1.0475000000000001</v>
      </c>
      <c r="FY456" s="1">
        <v>1.9103000000000001</v>
      </c>
      <c r="FZ456" s="1">
        <v>1.4829000000000001</v>
      </c>
      <c r="GA456" s="1">
        <v>1.2837000000000001</v>
      </c>
      <c r="GB456" s="1">
        <v>1.3210999999999999</v>
      </c>
      <c r="GC456" s="1">
        <v>1.0039</v>
      </c>
      <c r="GD456" s="1">
        <v>1.0226999999999999</v>
      </c>
      <c r="GE456" s="1">
        <v>1.0012000000000001</v>
      </c>
      <c r="GF456" s="1">
        <v>1.1482000000000001</v>
      </c>
      <c r="GG456" s="1">
        <v>1.0583</v>
      </c>
      <c r="GH456" s="1">
        <v>1.0555000000000001</v>
      </c>
      <c r="GI456" s="1">
        <v>0.99380000000000002</v>
      </c>
      <c r="GJ456" s="1">
        <v>0.98540000000000005</v>
      </c>
      <c r="GK456" s="1">
        <v>0.98680000000000001</v>
      </c>
      <c r="GL456" s="1">
        <v>0.99890000000000001</v>
      </c>
      <c r="GM456" s="1">
        <v>0.99760000000000004</v>
      </c>
      <c r="GN456" s="1">
        <v>0.99070000000000003</v>
      </c>
      <c r="GO456" s="1">
        <v>1</v>
      </c>
      <c r="GP456" s="1">
        <v>0.99360000000000004</v>
      </c>
      <c r="GQ456" s="1">
        <v>0.99760000000000004</v>
      </c>
      <c r="GR456" s="1">
        <v>0.99639999999999995</v>
      </c>
      <c r="GS456" s="1">
        <v>1.9475</v>
      </c>
      <c r="GT456" s="1">
        <v>1.4656</v>
      </c>
      <c r="GU456" s="1">
        <v>1.3123</v>
      </c>
      <c r="GV456" s="1">
        <v>1.3308</v>
      </c>
      <c r="GW456" s="1">
        <v>1.1955</v>
      </c>
      <c r="GX456" s="1">
        <v>1.1698</v>
      </c>
      <c r="GY456" s="1">
        <v>1.1786000000000001</v>
      </c>
      <c r="GZ456" s="1">
        <v>1.2193000000000001</v>
      </c>
      <c r="HA456" s="1">
        <v>1.1281000000000001</v>
      </c>
      <c r="HB456" s="1">
        <v>1.1015999999999999</v>
      </c>
      <c r="HC456" s="1">
        <v>502</v>
      </c>
      <c r="HD456" s="1">
        <v>1229</v>
      </c>
      <c r="HE456" s="1">
        <v>1228</v>
      </c>
      <c r="HF456" s="1">
        <v>502</v>
      </c>
      <c r="HG456" s="1">
        <v>218</v>
      </c>
      <c r="HH456" s="1">
        <v>232</v>
      </c>
      <c r="HI456" s="1">
        <v>231</v>
      </c>
      <c r="HJ456" s="1">
        <v>745</v>
      </c>
      <c r="HK456" s="1">
        <v>226</v>
      </c>
      <c r="HL456" s="1">
        <v>221</v>
      </c>
      <c r="HM456" s="1" t="s">
        <v>219</v>
      </c>
      <c r="HN456" s="1" t="s">
        <v>220</v>
      </c>
      <c r="HO456" s="1" t="s">
        <v>221</v>
      </c>
      <c r="HP456" s="1" t="s">
        <v>219</v>
      </c>
      <c r="HQ456" s="1" t="s">
        <v>222</v>
      </c>
      <c r="HR456" s="1" t="s">
        <v>223</v>
      </c>
      <c r="HS456" s="1" t="s">
        <v>224</v>
      </c>
      <c r="HT456" s="1" t="s">
        <v>225</v>
      </c>
      <c r="HU456" s="1" t="s">
        <v>226</v>
      </c>
      <c r="HV456" s="1" t="s">
        <v>227</v>
      </c>
      <c r="HW456" s="1">
        <v>14.116</v>
      </c>
      <c r="HX456" s="1">
        <v>36.118899999999996</v>
      </c>
      <c r="HY456" s="1">
        <v>40.981000000000002</v>
      </c>
      <c r="HZ456" s="1">
        <v>0</v>
      </c>
      <c r="IA456" s="1">
        <v>12.361499999999999</v>
      </c>
      <c r="IB456" s="1">
        <v>21.754899999999999</v>
      </c>
      <c r="IC456" s="1">
        <v>2.7469999999999999E-3</v>
      </c>
      <c r="ID456" s="1">
        <v>40.978200000000001</v>
      </c>
      <c r="IE456" s="1">
        <v>-8.0000000000000007E-5</v>
      </c>
      <c r="IF456" s="1">
        <v>2</v>
      </c>
      <c r="IG456" s="1">
        <v>0</v>
      </c>
      <c r="IH456" s="1">
        <v>0</v>
      </c>
      <c r="II456" s="1">
        <v>0</v>
      </c>
      <c r="IJ456" s="1">
        <v>0</v>
      </c>
      <c r="IK456" s="1">
        <v>0</v>
      </c>
      <c r="IL456" s="1">
        <v>0</v>
      </c>
      <c r="IM456" s="1">
        <v>0</v>
      </c>
      <c r="IN456" s="1">
        <v>0</v>
      </c>
      <c r="IO456" s="1">
        <v>0</v>
      </c>
      <c r="IP456" s="1">
        <v>0</v>
      </c>
      <c r="IQ456" s="1">
        <v>0</v>
      </c>
      <c r="IR456" s="1">
        <v>0</v>
      </c>
      <c r="IS456" s="1">
        <v>0</v>
      </c>
      <c r="IT456" s="1">
        <v>0</v>
      </c>
      <c r="IU456" s="1">
        <v>0</v>
      </c>
      <c r="IV456" s="1">
        <v>0</v>
      </c>
      <c r="IW456" s="1">
        <v>0</v>
      </c>
      <c r="IX456" s="1">
        <v>0</v>
      </c>
      <c r="IY456" s="1">
        <v>0</v>
      </c>
      <c r="IZ456" s="1">
        <v>0</v>
      </c>
      <c r="JA456" s="1">
        <v>0</v>
      </c>
      <c r="JB456" s="1">
        <v>0</v>
      </c>
      <c r="JC456" s="1">
        <v>0</v>
      </c>
      <c r="JD456" s="1">
        <v>0</v>
      </c>
      <c r="JE456" s="1">
        <v>0</v>
      </c>
      <c r="JF456" s="1">
        <v>0</v>
      </c>
      <c r="JG456" s="1">
        <v>0</v>
      </c>
      <c r="JH456" s="1">
        <v>0</v>
      </c>
      <c r="JI456" s="1">
        <v>0</v>
      </c>
      <c r="JJ456" s="1">
        <v>0</v>
      </c>
      <c r="JK456" s="1">
        <v>0</v>
      </c>
      <c r="JL456" s="1">
        <v>0</v>
      </c>
      <c r="JM456" s="1">
        <v>0</v>
      </c>
      <c r="JN456" s="1">
        <v>0</v>
      </c>
      <c r="JO456" s="1">
        <v>0</v>
      </c>
      <c r="JP456" s="1">
        <v>0</v>
      </c>
      <c r="JQ456" s="1">
        <v>0</v>
      </c>
      <c r="JR456" s="1">
        <v>0</v>
      </c>
      <c r="JS456" s="1">
        <v>0</v>
      </c>
      <c r="JT456" s="1">
        <v>0</v>
      </c>
      <c r="JU456" s="1">
        <v>0</v>
      </c>
      <c r="JV456" s="1">
        <v>0</v>
      </c>
      <c r="JW456" s="1">
        <v>0</v>
      </c>
      <c r="JX456" s="1">
        <v>0</v>
      </c>
      <c r="JY456" s="1">
        <v>0</v>
      </c>
      <c r="JZ456" s="1">
        <v>0</v>
      </c>
      <c r="KA456" s="1">
        <v>0</v>
      </c>
      <c r="KB456" s="1">
        <v>0</v>
      </c>
      <c r="KC456" s="1">
        <v>0</v>
      </c>
      <c r="KD456" s="1">
        <v>0</v>
      </c>
      <c r="KR456" s="30"/>
      <c r="KS456" s="30"/>
      <c r="KT456" s="30"/>
      <c r="KU456" s="30"/>
      <c r="KV456" s="30"/>
      <c r="KW456" s="30"/>
      <c r="KX456" s="30"/>
      <c r="KY456" s="30"/>
      <c r="KZ456" s="30"/>
      <c r="LA456" s="30"/>
      <c r="LB456" s="30"/>
      <c r="LC456" s="30"/>
      <c r="LG456" s="31"/>
      <c r="LH456" s="31"/>
      <c r="LI456" s="31"/>
      <c r="LJ456" s="31"/>
      <c r="LK456" s="31"/>
      <c r="LL456" s="31"/>
      <c r="LM456" s="31"/>
      <c r="LN456" s="31"/>
      <c r="LO456" s="31"/>
      <c r="LP456" s="31"/>
      <c r="LQ456" s="31"/>
      <c r="LR456" s="31"/>
    </row>
    <row r="457" spans="1:330" x14ac:dyDescent="0.35">
      <c r="A457" s="1" t="s">
        <v>269</v>
      </c>
      <c r="B457" s="1" t="s">
        <v>264</v>
      </c>
      <c r="C457" s="1">
        <v>134</v>
      </c>
      <c r="D457" s="1">
        <v>40</v>
      </c>
      <c r="E457" s="1">
        <v>15</v>
      </c>
      <c r="F457" s="1">
        <v>20</v>
      </c>
      <c r="G457" s="1">
        <v>5</v>
      </c>
      <c r="H457" s="1">
        <v>2176</v>
      </c>
      <c r="I457" s="1">
        <v>4</v>
      </c>
      <c r="J457" s="1">
        <v>0.30093500000000001</v>
      </c>
      <c r="K457" s="1">
        <v>0.54801699999999998</v>
      </c>
      <c r="L457" s="1">
        <v>18.455200000000001</v>
      </c>
      <c r="M457" s="1">
        <v>22.0488</v>
      </c>
      <c r="N457" s="1">
        <v>-7.9000000000000008E-3</v>
      </c>
      <c r="O457" s="1">
        <v>0.25215599999999999</v>
      </c>
      <c r="P457" s="1">
        <v>1.47709</v>
      </c>
      <c r="Q457" s="1">
        <v>8.9820000000000004E-3</v>
      </c>
      <c r="R457" s="1">
        <v>7.9194000000000004</v>
      </c>
      <c r="S457" s="1">
        <v>2.1361000000000002E-2</v>
      </c>
      <c r="T457" s="1">
        <v>44.220700000000001</v>
      </c>
      <c r="U457" s="1">
        <v>95.244699999999995</v>
      </c>
      <c r="V457" s="33">
        <v>0.40836600000000001</v>
      </c>
      <c r="W457" s="34">
        <v>0.90862900000000002</v>
      </c>
      <c r="X457" s="34">
        <v>34.869</v>
      </c>
      <c r="Y457" s="34">
        <v>47.164299999999997</v>
      </c>
      <c r="Z457" s="34">
        <v>-1.0200000000000001E-2</v>
      </c>
      <c r="AA457" s="34">
        <v>0.42061100000000001</v>
      </c>
      <c r="AB457" s="34">
        <v>1.9002699999999999</v>
      </c>
      <c r="AC457" s="34">
        <v>8.9820000000000004E-3</v>
      </c>
      <c r="AD457" s="34">
        <v>9.5387299999999993</v>
      </c>
      <c r="AE457" s="34">
        <v>2.9857000000000002E-2</v>
      </c>
      <c r="AF457" s="34">
        <v>0</v>
      </c>
      <c r="AG457" s="35">
        <v>95.238500000000002</v>
      </c>
      <c r="AH457" s="30">
        <v>0.29263099999999997</v>
      </c>
      <c r="AI457" s="30">
        <v>0.50063500000000005</v>
      </c>
      <c r="AJ457" s="30">
        <v>15.188499999999999</v>
      </c>
      <c r="AK457" s="30">
        <v>17.4315</v>
      </c>
      <c r="AL457" s="30">
        <v>-3.1900000000000001E-3</v>
      </c>
      <c r="AM457" s="30">
        <v>0.11690300000000001</v>
      </c>
      <c r="AN457" s="30">
        <v>0.58735300000000001</v>
      </c>
      <c r="AO457" s="30">
        <v>5.6259999999999999E-3</v>
      </c>
      <c r="AP457" s="30">
        <v>4.4972200000000004</v>
      </c>
      <c r="AQ457" s="30">
        <v>1.1823E-2</v>
      </c>
      <c r="AR457" s="30">
        <v>61.371000000000002</v>
      </c>
      <c r="AS457" s="21">
        <f t="shared" si="41"/>
        <v>2.6289574448214673E-3</v>
      </c>
      <c r="AT457" s="21">
        <f t="shared" si="42"/>
        <v>1.2509950591698871E-3</v>
      </c>
      <c r="AU457" s="23">
        <v>0.50745499999999999</v>
      </c>
      <c r="AV457" s="23">
        <v>1.74821</v>
      </c>
      <c r="AW457" s="23">
        <v>26.516100000000002</v>
      </c>
      <c r="AX457" s="23">
        <v>60.868000000000002</v>
      </c>
      <c r="AY457" s="23">
        <v>-1.115E-2</v>
      </c>
      <c r="AZ457" s="23">
        <v>0.40815800000000002</v>
      </c>
      <c r="BA457" s="23">
        <v>2.0506899999999999</v>
      </c>
      <c r="BB457" s="23">
        <v>1.9643999999999998E-2</v>
      </c>
      <c r="BC457" s="23">
        <v>7.8515899999999998</v>
      </c>
      <c r="BD457" s="23">
        <v>4.1321999999999998E-2</v>
      </c>
      <c r="BE457" s="23">
        <v>0</v>
      </c>
      <c r="BF457" s="23">
        <v>100</v>
      </c>
      <c r="BG457" s="23">
        <v>22</v>
      </c>
      <c r="BH457" s="23" t="s">
        <v>218</v>
      </c>
      <c r="BI457" s="23">
        <v>0.104196</v>
      </c>
      <c r="BJ457" s="23">
        <v>0.17948</v>
      </c>
      <c r="BK457" s="23">
        <v>5.4445600000000001</v>
      </c>
      <c r="BL457" s="23">
        <v>6.2490300000000003</v>
      </c>
      <c r="BM457" s="23">
        <v>-1.14E-3</v>
      </c>
      <c r="BN457" s="23">
        <v>4.1903999999999997E-2</v>
      </c>
      <c r="BO457" s="23">
        <v>0.210535</v>
      </c>
      <c r="BP457" s="23">
        <v>2.0170000000000001E-3</v>
      </c>
      <c r="BQ457" s="23">
        <v>1.6121700000000001</v>
      </c>
      <c r="BR457" s="23">
        <v>4.2420000000000001E-3</v>
      </c>
      <c r="BS457" s="23">
        <v>22</v>
      </c>
      <c r="BT457" s="22">
        <f t="shared" si="43"/>
        <v>0.43077900000000002</v>
      </c>
      <c r="BU457" s="22">
        <f t="shared" si="44"/>
        <v>6.0707331653039036E-2</v>
      </c>
      <c r="BV457" s="33">
        <v>1.3669000000000001E-2</v>
      </c>
      <c r="BW457" s="34">
        <v>9.2800000000000001E-3</v>
      </c>
      <c r="BX457" s="34">
        <v>7.8840000000000004E-3</v>
      </c>
      <c r="BY457" s="34">
        <v>8.3280000000000003E-3</v>
      </c>
      <c r="BZ457" s="34">
        <v>3.6392000000000001E-2</v>
      </c>
      <c r="CA457" s="34">
        <v>3.6365000000000001E-2</v>
      </c>
      <c r="CB457" s="34">
        <v>3.4238999999999999E-2</v>
      </c>
      <c r="CC457" s="34">
        <v>1.6319E-2</v>
      </c>
      <c r="CD457" s="34">
        <v>8.9149999999999993E-3</v>
      </c>
      <c r="CE457" s="35">
        <v>8.6979999999999991E-3</v>
      </c>
      <c r="CF457" s="1">
        <v>3.81142</v>
      </c>
      <c r="CG457" s="1">
        <v>1.7744</v>
      </c>
      <c r="CH457" s="1">
        <v>0.22042500000000001</v>
      </c>
      <c r="CI457" s="1">
        <v>0.19265399999999999</v>
      </c>
      <c r="CJ457" s="1">
        <v>-213.37</v>
      </c>
      <c r="CK457" s="1">
        <v>12.396599999999999</v>
      </c>
      <c r="CL457" s="1">
        <v>3.0269499999999998</v>
      </c>
      <c r="CM457" s="1">
        <v>77.439599999999999</v>
      </c>
      <c r="CN457" s="1">
        <v>0.39131899999999997</v>
      </c>
      <c r="CO457" s="1">
        <v>20.4255</v>
      </c>
      <c r="CP457" s="1">
        <v>54.230699999999999</v>
      </c>
      <c r="CQ457" s="1">
        <v>91.998500000000007</v>
      </c>
      <c r="CR457" s="1">
        <v>11.2745</v>
      </c>
      <c r="CS457" s="1">
        <v>90.103499999999997</v>
      </c>
      <c r="CT457" s="1">
        <v>19.93</v>
      </c>
      <c r="CU457" s="1">
        <v>30</v>
      </c>
      <c r="CV457" s="1">
        <v>30</v>
      </c>
      <c r="CW457" s="1">
        <v>30</v>
      </c>
      <c r="CX457" s="1">
        <v>30</v>
      </c>
      <c r="CY457" s="1">
        <v>20</v>
      </c>
      <c r="CZ457" s="1">
        <v>20</v>
      </c>
      <c r="DA457" s="1">
        <v>20</v>
      </c>
      <c r="DB457" s="1">
        <v>70</v>
      </c>
      <c r="DC457" s="1">
        <v>30</v>
      </c>
      <c r="DD457" s="1">
        <v>30</v>
      </c>
      <c r="DE457" s="1">
        <v>15</v>
      </c>
      <c r="DF457" s="1">
        <v>15</v>
      </c>
      <c r="DG457" s="1">
        <v>15</v>
      </c>
      <c r="DH457" s="1">
        <v>15</v>
      </c>
      <c r="DI457" s="1">
        <v>10</v>
      </c>
      <c r="DJ457" s="1">
        <v>10</v>
      </c>
      <c r="DK457" s="1">
        <v>10</v>
      </c>
      <c r="DL457" s="1">
        <v>40</v>
      </c>
      <c r="DM457" s="1">
        <v>15</v>
      </c>
      <c r="DN457" s="1">
        <v>15</v>
      </c>
      <c r="DO457" s="1">
        <v>15</v>
      </c>
      <c r="DP457" s="1">
        <v>15</v>
      </c>
      <c r="DQ457" s="1">
        <v>15</v>
      </c>
      <c r="DR457" s="1">
        <v>15</v>
      </c>
      <c r="DS457" s="1">
        <v>10</v>
      </c>
      <c r="DT457" s="1">
        <v>10</v>
      </c>
      <c r="DU457" s="1">
        <v>10</v>
      </c>
      <c r="DV457" s="1">
        <v>40</v>
      </c>
      <c r="DW457" s="1">
        <v>15</v>
      </c>
      <c r="DX457" s="1">
        <v>15</v>
      </c>
      <c r="DY457" s="1">
        <v>2.0502500000000001</v>
      </c>
      <c r="DZ457" s="1">
        <v>7.5059699999999996</v>
      </c>
      <c r="EA457" s="1">
        <v>348.589</v>
      </c>
      <c r="EB457" s="1">
        <v>456.46699999999998</v>
      </c>
      <c r="EC457" s="1">
        <v>0.198319</v>
      </c>
      <c r="ED457" s="1">
        <v>0.28367300000000001</v>
      </c>
      <c r="EE457" s="1">
        <v>3.3843000000000001</v>
      </c>
      <c r="EF457" s="1">
        <v>0.30554900000000002</v>
      </c>
      <c r="EG457" s="1">
        <v>112.31100000000001</v>
      </c>
      <c r="EH457" s="1">
        <v>1.68872</v>
      </c>
      <c r="EI457" s="1">
        <v>0.37815700000000002</v>
      </c>
      <c r="EJ457" s="1">
        <v>0.84536800000000001</v>
      </c>
      <c r="EK457" s="1">
        <v>1.4610000000000001</v>
      </c>
      <c r="EL457" s="1">
        <v>1.9581500000000001</v>
      </c>
      <c r="EM457" s="1">
        <v>0.21338199999999999</v>
      </c>
      <c r="EN457" s="1">
        <v>5.0207000000000002E-2</v>
      </c>
      <c r="EO457" s="1">
        <v>0.23588899999999999</v>
      </c>
      <c r="EP457" s="1">
        <v>0.27488600000000002</v>
      </c>
      <c r="EQ457" s="1">
        <v>1.0424199999999999</v>
      </c>
      <c r="ER457" s="1">
        <v>1.3402499999999999</v>
      </c>
      <c r="ES457" s="1">
        <v>1.6720900000000001</v>
      </c>
      <c r="ET457" s="1">
        <v>6.6605999999999996</v>
      </c>
      <c r="EU457" s="1">
        <v>347.12799999999999</v>
      </c>
      <c r="EV457" s="1">
        <v>454.50900000000001</v>
      </c>
      <c r="EW457" s="1">
        <v>-1.506E-2</v>
      </c>
      <c r="EX457" s="1">
        <v>0.23346500000000001</v>
      </c>
      <c r="EY457" s="1">
        <v>3.1484100000000002</v>
      </c>
      <c r="EZ457" s="1">
        <v>3.0662999999999999E-2</v>
      </c>
      <c r="FA457" s="1">
        <v>111.268</v>
      </c>
      <c r="FB457" s="1">
        <v>0.34846500000000002</v>
      </c>
      <c r="FC457" s="1">
        <v>5.2533000000000003E-2</v>
      </c>
      <c r="FD457" s="1">
        <v>5.7986000000000003E-2</v>
      </c>
      <c r="FE457" s="1">
        <v>2.68031</v>
      </c>
      <c r="FF457" s="1">
        <v>0.78873000000000004</v>
      </c>
      <c r="FG457" s="1">
        <v>-1.2999999999999999E-4</v>
      </c>
      <c r="FH457" s="1">
        <v>3.8180000000000002E-3</v>
      </c>
      <c r="FI457" s="1">
        <v>2.5902000000000001E-2</v>
      </c>
      <c r="FJ457" s="1">
        <v>1.1800000000000001E-3</v>
      </c>
      <c r="FK457" s="1">
        <v>0.63920900000000003</v>
      </c>
      <c r="FL457" s="1">
        <v>6.0700000000000001E-4</v>
      </c>
      <c r="FM457" s="1">
        <v>42650.8292939815</v>
      </c>
      <c r="FN457" s="1">
        <f t="shared" si="45"/>
        <v>239.97055555687984</v>
      </c>
      <c r="FO457" s="1">
        <v>1.0327999999999999</v>
      </c>
      <c r="FP457" s="1">
        <v>1.0097</v>
      </c>
      <c r="FQ457" s="1">
        <v>1.0427</v>
      </c>
      <c r="FR457" s="1">
        <v>1.0149999999999999</v>
      </c>
      <c r="FS457" s="1">
        <v>1.2032</v>
      </c>
      <c r="FT457" s="1">
        <v>1.1632</v>
      </c>
      <c r="FU457" s="1">
        <v>1.1868000000000001</v>
      </c>
      <c r="FV457" s="1">
        <v>1.0760000000000001</v>
      </c>
      <c r="FW457" s="1">
        <v>1.0760000000000001</v>
      </c>
      <c r="FX457" s="1">
        <v>1.0550999999999999</v>
      </c>
      <c r="FY457" s="1">
        <v>1.7838000000000001</v>
      </c>
      <c r="FZ457" s="1">
        <v>1.4117999999999999</v>
      </c>
      <c r="GA457" s="1">
        <v>1.2262</v>
      </c>
      <c r="GB457" s="1">
        <v>1.2979000000000001</v>
      </c>
      <c r="GC457" s="1">
        <v>1.0049999999999999</v>
      </c>
      <c r="GD457" s="1">
        <v>1.0253000000000001</v>
      </c>
      <c r="GE457" s="1">
        <v>1.0021</v>
      </c>
      <c r="GF457" s="1">
        <v>1.1477999999999999</v>
      </c>
      <c r="GG457" s="1">
        <v>1.0581</v>
      </c>
      <c r="GH457" s="1">
        <v>1.06</v>
      </c>
      <c r="GI457" s="1">
        <v>0.99309999999999998</v>
      </c>
      <c r="GJ457" s="1">
        <v>0.98260000000000003</v>
      </c>
      <c r="GK457" s="1">
        <v>0.98480000000000001</v>
      </c>
      <c r="GL457" s="1">
        <v>0.99870000000000003</v>
      </c>
      <c r="GM457" s="1">
        <v>0.99760000000000004</v>
      </c>
      <c r="GN457" s="1">
        <v>0.99819999999999998</v>
      </c>
      <c r="GO457" s="1">
        <v>1</v>
      </c>
      <c r="GP457" s="1">
        <v>0.99260000000000004</v>
      </c>
      <c r="GQ457" s="1">
        <v>0.99929999999999997</v>
      </c>
      <c r="GR457" s="1">
        <v>0.999</v>
      </c>
      <c r="GS457" s="1">
        <v>1.8294999999999999</v>
      </c>
      <c r="GT457" s="1">
        <v>1.4006000000000001</v>
      </c>
      <c r="GU457" s="1">
        <v>1.2592000000000001</v>
      </c>
      <c r="GV457" s="1">
        <v>1.3157000000000001</v>
      </c>
      <c r="GW457" s="1">
        <v>1.2063999999999999</v>
      </c>
      <c r="GX457" s="1">
        <v>1.1904999999999999</v>
      </c>
      <c r="GY457" s="1">
        <v>1.1893</v>
      </c>
      <c r="GZ457" s="1">
        <v>1.2259</v>
      </c>
      <c r="HA457" s="1">
        <v>1.1376999999999999</v>
      </c>
      <c r="HB457" s="1">
        <v>1.1172</v>
      </c>
      <c r="HC457" s="1">
        <v>502</v>
      </c>
      <c r="HD457" s="1">
        <v>1229</v>
      </c>
      <c r="HE457" s="1">
        <v>1228</v>
      </c>
      <c r="HF457" s="1">
        <v>502</v>
      </c>
      <c r="HG457" s="1">
        <v>218</v>
      </c>
      <c r="HH457" s="1">
        <v>232</v>
      </c>
      <c r="HI457" s="1">
        <v>231</v>
      </c>
      <c r="HJ457" s="1">
        <v>745</v>
      </c>
      <c r="HK457" s="1">
        <v>226</v>
      </c>
      <c r="HL457" s="1">
        <v>221</v>
      </c>
      <c r="HM457" s="1" t="s">
        <v>219</v>
      </c>
      <c r="HN457" s="1" t="s">
        <v>220</v>
      </c>
      <c r="HO457" s="1" t="s">
        <v>221</v>
      </c>
      <c r="HP457" s="1" t="s">
        <v>219</v>
      </c>
      <c r="HQ457" s="1" t="s">
        <v>222</v>
      </c>
      <c r="HR457" s="1" t="s">
        <v>223</v>
      </c>
      <c r="HS457" s="1" t="s">
        <v>224</v>
      </c>
      <c r="HT457" s="1" t="s">
        <v>225</v>
      </c>
      <c r="HU457" s="1" t="s">
        <v>226</v>
      </c>
      <c r="HV457" s="1" t="s">
        <v>227</v>
      </c>
      <c r="HW457" s="1">
        <v>13.845000000000001</v>
      </c>
      <c r="HX457" s="1">
        <v>35.847000000000001</v>
      </c>
      <c r="HY457" s="1">
        <v>44.220700000000001</v>
      </c>
      <c r="HZ457" s="1">
        <v>0</v>
      </c>
      <c r="IA457" s="1">
        <v>11.6233</v>
      </c>
      <c r="IB457" s="1">
        <v>21.149799999999999</v>
      </c>
      <c r="IC457" s="1">
        <v>2.0270000000000002E-3</v>
      </c>
      <c r="ID457" s="1">
        <v>44.218600000000002</v>
      </c>
      <c r="IE457" s="1">
        <v>-6.0000000000000002E-5</v>
      </c>
      <c r="IF457" s="1">
        <v>2</v>
      </c>
      <c r="IG457" s="1">
        <v>0</v>
      </c>
      <c r="IH457" s="1">
        <v>0</v>
      </c>
      <c r="II457" s="1">
        <v>0</v>
      </c>
      <c r="IJ457" s="1">
        <v>0</v>
      </c>
      <c r="IK457" s="1">
        <v>0</v>
      </c>
      <c r="IL457" s="1">
        <v>0</v>
      </c>
      <c r="IM457" s="1">
        <v>0</v>
      </c>
      <c r="IN457" s="1">
        <v>0</v>
      </c>
      <c r="IO457" s="1">
        <v>0</v>
      </c>
      <c r="IP457" s="1">
        <v>0</v>
      </c>
      <c r="IQ457" s="1">
        <v>0</v>
      </c>
      <c r="IR457" s="1">
        <v>0</v>
      </c>
      <c r="IS457" s="1">
        <v>0</v>
      </c>
      <c r="IT457" s="1">
        <v>0</v>
      </c>
      <c r="IU457" s="1">
        <v>0</v>
      </c>
      <c r="IV457" s="1">
        <v>0</v>
      </c>
      <c r="IW457" s="1">
        <v>0</v>
      </c>
      <c r="IX457" s="1">
        <v>0</v>
      </c>
      <c r="IY457" s="1">
        <v>0</v>
      </c>
      <c r="IZ457" s="1">
        <v>0</v>
      </c>
      <c r="JA457" s="1">
        <v>0</v>
      </c>
      <c r="JB457" s="1">
        <v>0</v>
      </c>
      <c r="JC457" s="1">
        <v>0</v>
      </c>
      <c r="JD457" s="1">
        <v>0</v>
      </c>
      <c r="JE457" s="1">
        <v>0</v>
      </c>
      <c r="JF457" s="1">
        <v>0</v>
      </c>
      <c r="JG457" s="1">
        <v>0</v>
      </c>
      <c r="JH457" s="1">
        <v>0</v>
      </c>
      <c r="JI457" s="1">
        <v>0</v>
      </c>
      <c r="JJ457" s="1">
        <v>0</v>
      </c>
      <c r="JK457" s="1">
        <v>0</v>
      </c>
      <c r="JL457" s="1">
        <v>0</v>
      </c>
      <c r="JM457" s="1">
        <v>0</v>
      </c>
      <c r="JN457" s="1">
        <v>0</v>
      </c>
      <c r="JO457" s="1">
        <v>0</v>
      </c>
      <c r="JP457" s="1">
        <v>0</v>
      </c>
      <c r="JQ457" s="1">
        <v>0</v>
      </c>
      <c r="JR457" s="1">
        <v>0</v>
      </c>
      <c r="JS457" s="1">
        <v>0</v>
      </c>
      <c r="JT457" s="1">
        <v>0</v>
      </c>
      <c r="JU457" s="1">
        <v>0</v>
      </c>
      <c r="JV457" s="1">
        <v>0</v>
      </c>
      <c r="JW457" s="1">
        <v>0</v>
      </c>
      <c r="JX457" s="1">
        <v>0</v>
      </c>
      <c r="JY457" s="1">
        <v>0</v>
      </c>
      <c r="JZ457" s="1">
        <v>0</v>
      </c>
      <c r="KA457" s="1">
        <v>0</v>
      </c>
      <c r="KB457" s="1">
        <v>0</v>
      </c>
      <c r="KC457" s="1">
        <v>0</v>
      </c>
      <c r="KD457" s="1">
        <v>0</v>
      </c>
      <c r="KR457" s="30"/>
      <c r="KS457" s="30"/>
      <c r="KT457" s="30"/>
      <c r="KU457" s="30"/>
      <c r="KV457" s="30"/>
      <c r="KW457" s="30"/>
      <c r="KX457" s="30"/>
      <c r="KY457" s="30"/>
      <c r="KZ457" s="30"/>
      <c r="LA457" s="30"/>
      <c r="LB457" s="30"/>
      <c r="LC457" s="30"/>
      <c r="LG457" s="31"/>
      <c r="LH457" s="31"/>
      <c r="LI457" s="31"/>
      <c r="LJ457" s="31"/>
      <c r="LK457" s="31"/>
      <c r="LL457" s="31"/>
      <c r="LM457" s="31"/>
      <c r="LN457" s="31"/>
      <c r="LO457" s="31"/>
      <c r="LP457" s="31"/>
      <c r="LQ457" s="31"/>
      <c r="LR457" s="31"/>
    </row>
    <row r="458" spans="1:330" x14ac:dyDescent="0.35">
      <c r="A458" s="1" t="s">
        <v>269</v>
      </c>
      <c r="B458" s="1" t="s">
        <v>264</v>
      </c>
      <c r="C458" s="1">
        <v>134</v>
      </c>
      <c r="D458" s="1">
        <v>40</v>
      </c>
      <c r="E458" s="1">
        <v>15</v>
      </c>
      <c r="F458" s="1">
        <v>20</v>
      </c>
      <c r="G458" s="1">
        <v>5</v>
      </c>
      <c r="H458" s="1">
        <v>2177</v>
      </c>
      <c r="I458" s="1">
        <v>5</v>
      </c>
      <c r="J458" s="1">
        <v>0.34451300000000001</v>
      </c>
      <c r="K458" s="1">
        <v>0.435029</v>
      </c>
      <c r="L458" s="1">
        <v>19.125900000000001</v>
      </c>
      <c r="M458" s="1">
        <v>22.4618</v>
      </c>
      <c r="N458" s="1">
        <v>-5.2700000000000004E-3</v>
      </c>
      <c r="O458" s="1">
        <v>0.13580900000000001</v>
      </c>
      <c r="P458" s="1">
        <v>0.85697800000000002</v>
      </c>
      <c r="Q458" s="1">
        <v>-1.1000000000000001E-3</v>
      </c>
      <c r="R458" s="1">
        <v>8.05776</v>
      </c>
      <c r="S458" s="1">
        <v>3.7030000000000001E-3</v>
      </c>
      <c r="T458" s="1">
        <v>44.995199999999997</v>
      </c>
      <c r="U458" s="1">
        <v>96.410300000000007</v>
      </c>
      <c r="V458" s="33">
        <v>0.467501</v>
      </c>
      <c r="W458" s="34">
        <v>0.72129100000000002</v>
      </c>
      <c r="X458" s="34">
        <v>36.136200000000002</v>
      </c>
      <c r="Y458" s="34">
        <v>48.047699999999999</v>
      </c>
      <c r="Z458" s="34">
        <v>-6.7999999999999996E-3</v>
      </c>
      <c r="AA458" s="34">
        <v>0.22653699999999999</v>
      </c>
      <c r="AB458" s="34">
        <v>1.1025</v>
      </c>
      <c r="AC458" s="34">
        <v>-1.1000000000000001E-3</v>
      </c>
      <c r="AD458" s="34">
        <v>9.7053700000000003</v>
      </c>
      <c r="AE458" s="34">
        <v>5.1749999999999999E-3</v>
      </c>
      <c r="AF458" s="34">
        <v>-1.0000000000000001E-5</v>
      </c>
      <c r="AG458" s="35">
        <v>96.404399999999995</v>
      </c>
      <c r="AH458" s="30">
        <v>0.32955099999999998</v>
      </c>
      <c r="AI458" s="30">
        <v>0.39094299999999998</v>
      </c>
      <c r="AJ458" s="30">
        <v>15.4842</v>
      </c>
      <c r="AK458" s="30">
        <v>17.468699999999998</v>
      </c>
      <c r="AL458" s="30">
        <v>-2.0999999999999999E-3</v>
      </c>
      <c r="AM458" s="30">
        <v>6.1938E-2</v>
      </c>
      <c r="AN458" s="30">
        <v>0.33522099999999999</v>
      </c>
      <c r="AO458" s="30">
        <v>-6.8000000000000005E-4</v>
      </c>
      <c r="AP458" s="30">
        <v>4.5012600000000003</v>
      </c>
      <c r="AQ458" s="30">
        <v>2.016E-3</v>
      </c>
      <c r="AR458" s="30">
        <v>61.429000000000002</v>
      </c>
      <c r="AS458" s="21">
        <f t="shared" si="41"/>
        <v>4.4787459511336821E-4</v>
      </c>
      <c r="AT458" s="21">
        <f t="shared" si="42"/>
        <v>-1.5106881184379485E-4</v>
      </c>
      <c r="AU458" s="23">
        <v>0.57603099999999996</v>
      </c>
      <c r="AV458" s="23">
        <v>1.3760399999999999</v>
      </c>
      <c r="AW458" s="23">
        <v>27.247499999999999</v>
      </c>
      <c r="AX458" s="23">
        <v>61.484099999999998</v>
      </c>
      <c r="AY458" s="23">
        <v>-7.3699999999999998E-3</v>
      </c>
      <c r="AZ458" s="23">
        <v>0.217973</v>
      </c>
      <c r="BA458" s="23">
        <v>1.1797200000000001</v>
      </c>
      <c r="BB458" s="23">
        <v>-2.3900000000000002E-3</v>
      </c>
      <c r="BC458" s="23">
        <v>7.9212600000000002</v>
      </c>
      <c r="BD458" s="23">
        <v>7.1019999999999998E-3</v>
      </c>
      <c r="BE458" s="23">
        <v>0</v>
      </c>
      <c r="BF458" s="23">
        <v>100</v>
      </c>
      <c r="BG458" s="23">
        <v>22</v>
      </c>
      <c r="BH458" s="23" t="s">
        <v>218</v>
      </c>
      <c r="BI458" s="23">
        <v>0.117231</v>
      </c>
      <c r="BJ458" s="23">
        <v>0.14002300000000001</v>
      </c>
      <c r="BK458" s="23">
        <v>5.5453000000000001</v>
      </c>
      <c r="BL458" s="23">
        <v>6.2565</v>
      </c>
      <c r="BM458" s="23">
        <v>-7.5000000000000002E-4</v>
      </c>
      <c r="BN458" s="23">
        <v>2.2179999999999998E-2</v>
      </c>
      <c r="BO458" s="23">
        <v>0.120046</v>
      </c>
      <c r="BP458" s="23">
        <v>-2.4000000000000001E-4</v>
      </c>
      <c r="BQ458" s="23">
        <v>1.6121000000000001</v>
      </c>
      <c r="BR458" s="23">
        <v>7.2300000000000001E-4</v>
      </c>
      <c r="BS458" s="23">
        <v>22</v>
      </c>
      <c r="BT458" s="22">
        <f t="shared" si="43"/>
        <v>0.281499</v>
      </c>
      <c r="BU458" s="22">
        <f t="shared" si="44"/>
        <v>6.7789798482765867E-2</v>
      </c>
      <c r="BV458" s="33">
        <v>1.2822999999999999E-2</v>
      </c>
      <c r="BW458" s="34">
        <v>9.4039999999999992E-3</v>
      </c>
      <c r="BX458" s="34">
        <v>8.0809999999999996E-3</v>
      </c>
      <c r="BY458" s="34">
        <v>8.1209999999999997E-3</v>
      </c>
      <c r="BZ458" s="34">
        <v>3.4445000000000003E-2</v>
      </c>
      <c r="CA458" s="34">
        <v>4.5357000000000001E-2</v>
      </c>
      <c r="CB458" s="34">
        <v>3.4113999999999998E-2</v>
      </c>
      <c r="CC458" s="34">
        <v>1.6188999999999999E-2</v>
      </c>
      <c r="CD458" s="34">
        <v>8.881E-3</v>
      </c>
      <c r="CE458" s="35">
        <v>8.8900000000000003E-3</v>
      </c>
      <c r="CF458" s="1">
        <v>3.4206400000000001</v>
      </c>
      <c r="CG458" s="1">
        <v>2.0452599999999999</v>
      </c>
      <c r="CH458" s="1">
        <v>0.21599299999999999</v>
      </c>
      <c r="CI458" s="1">
        <v>0.19086600000000001</v>
      </c>
      <c r="CJ458" s="1">
        <v>-304.06</v>
      </c>
      <c r="CK458" s="1">
        <v>21.160599999999999</v>
      </c>
      <c r="CL458" s="1">
        <v>4.1557899999999997</v>
      </c>
      <c r="CM458" s="1">
        <v>-610.98</v>
      </c>
      <c r="CN458" s="1">
        <v>0.38813500000000001</v>
      </c>
      <c r="CO458" s="1">
        <v>114.523</v>
      </c>
      <c r="CP458" s="1">
        <v>54.2607</v>
      </c>
      <c r="CQ458" s="1">
        <v>91.998800000000003</v>
      </c>
      <c r="CR458" s="1">
        <v>11.2745</v>
      </c>
      <c r="CS458" s="1">
        <v>120.104</v>
      </c>
      <c r="CT458" s="1">
        <v>19.93</v>
      </c>
      <c r="CU458" s="1">
        <v>30</v>
      </c>
      <c r="CV458" s="1">
        <v>30</v>
      </c>
      <c r="CW458" s="1">
        <v>30</v>
      </c>
      <c r="CX458" s="1">
        <v>30</v>
      </c>
      <c r="CY458" s="1">
        <v>20</v>
      </c>
      <c r="CZ458" s="1">
        <v>20</v>
      </c>
      <c r="DA458" s="1">
        <v>20</v>
      </c>
      <c r="DB458" s="1">
        <v>70</v>
      </c>
      <c r="DC458" s="1">
        <v>30</v>
      </c>
      <c r="DD458" s="1">
        <v>30</v>
      </c>
      <c r="DE458" s="1">
        <v>15</v>
      </c>
      <c r="DF458" s="1">
        <v>15</v>
      </c>
      <c r="DG458" s="1">
        <v>15</v>
      </c>
      <c r="DH458" s="1">
        <v>15</v>
      </c>
      <c r="DI458" s="1">
        <v>10</v>
      </c>
      <c r="DJ458" s="1">
        <v>10</v>
      </c>
      <c r="DK458" s="1">
        <v>10</v>
      </c>
      <c r="DL458" s="1">
        <v>40</v>
      </c>
      <c r="DM458" s="1">
        <v>15</v>
      </c>
      <c r="DN458" s="1">
        <v>15</v>
      </c>
      <c r="DO458" s="1">
        <v>15</v>
      </c>
      <c r="DP458" s="1">
        <v>15</v>
      </c>
      <c r="DQ458" s="1">
        <v>15</v>
      </c>
      <c r="DR458" s="1">
        <v>15</v>
      </c>
      <c r="DS458" s="1">
        <v>10</v>
      </c>
      <c r="DT458" s="1">
        <v>10</v>
      </c>
      <c r="DU458" s="1">
        <v>10</v>
      </c>
      <c r="DV458" s="1">
        <v>40</v>
      </c>
      <c r="DW458" s="1">
        <v>15</v>
      </c>
      <c r="DX458" s="1">
        <v>15</v>
      </c>
      <c r="DY458" s="1">
        <v>2.2692299999999999</v>
      </c>
      <c r="DZ458" s="1">
        <v>6.1976000000000004</v>
      </c>
      <c r="EA458" s="1">
        <v>363.12799999999999</v>
      </c>
      <c r="EB458" s="1">
        <v>464.65800000000002</v>
      </c>
      <c r="EC458" s="1">
        <v>0.180724</v>
      </c>
      <c r="ED458" s="1">
        <v>0.203315</v>
      </c>
      <c r="EE458" s="1">
        <v>2.05836</v>
      </c>
      <c r="EF458" s="1">
        <v>0.26606600000000002</v>
      </c>
      <c r="EG458" s="1">
        <v>114.07899999999999</v>
      </c>
      <c r="EH458" s="1">
        <v>1.4558899999999999</v>
      </c>
      <c r="EI458" s="1">
        <v>0.33854000000000001</v>
      </c>
      <c r="EJ458" s="1">
        <v>0.87853300000000001</v>
      </c>
      <c r="EK458" s="1">
        <v>1.5507200000000001</v>
      </c>
      <c r="EL458" s="1">
        <v>1.86052</v>
      </c>
      <c r="EM458" s="1">
        <v>0.19076399999999999</v>
      </c>
      <c r="EN458" s="1">
        <v>7.7811000000000005E-2</v>
      </c>
      <c r="EO458" s="1">
        <v>0.23367399999999999</v>
      </c>
      <c r="EP458" s="1">
        <v>0.26983200000000002</v>
      </c>
      <c r="EQ458" s="1">
        <v>1.03162</v>
      </c>
      <c r="ER458" s="1">
        <v>1.3955900000000001</v>
      </c>
      <c r="ES458" s="1">
        <v>1.93069</v>
      </c>
      <c r="ET458" s="1">
        <v>5.31907</v>
      </c>
      <c r="EU458" s="1">
        <v>361.577</v>
      </c>
      <c r="EV458" s="1">
        <v>462.79700000000003</v>
      </c>
      <c r="EW458" s="1">
        <v>-1.004E-2</v>
      </c>
      <c r="EX458" s="1">
        <v>0.125503</v>
      </c>
      <c r="EY458" s="1">
        <v>1.8246899999999999</v>
      </c>
      <c r="EZ458" s="1">
        <v>-3.7699999999999999E-3</v>
      </c>
      <c r="FA458" s="1">
        <v>113.047</v>
      </c>
      <c r="FB458" s="1">
        <v>6.0302000000000001E-2</v>
      </c>
      <c r="FC458" s="1">
        <v>6.0657000000000003E-2</v>
      </c>
      <c r="FD458" s="1">
        <v>4.6307000000000001E-2</v>
      </c>
      <c r="FE458" s="1">
        <v>2.7918699999999999</v>
      </c>
      <c r="FF458" s="1">
        <v>0.80311200000000005</v>
      </c>
      <c r="FG458" s="1">
        <v>-9.0000000000000006E-5</v>
      </c>
      <c r="FH458" s="1">
        <v>2.052E-3</v>
      </c>
      <c r="FI458" s="1">
        <v>1.5011999999999999E-2</v>
      </c>
      <c r="FJ458" s="1">
        <v>-1.3999999999999999E-4</v>
      </c>
      <c r="FK458" s="1">
        <v>0.64942900000000003</v>
      </c>
      <c r="FL458" s="1">
        <v>1.05E-4</v>
      </c>
      <c r="FM458" s="1">
        <v>42650.832002314797</v>
      </c>
      <c r="FN458" s="1">
        <f t="shared" si="45"/>
        <v>240.03555555600906</v>
      </c>
      <c r="FO458" s="1">
        <v>1.0337000000000001</v>
      </c>
      <c r="FP458" s="1">
        <v>1.0105999999999999</v>
      </c>
      <c r="FQ458" s="1">
        <v>1.0437000000000001</v>
      </c>
      <c r="FR458" s="1">
        <v>1.0159</v>
      </c>
      <c r="FS458" s="1">
        <v>1.2045999999999999</v>
      </c>
      <c r="FT458" s="1">
        <v>1.1645000000000001</v>
      </c>
      <c r="FU458" s="1">
        <v>1.1881999999999999</v>
      </c>
      <c r="FV458" s="1">
        <v>1.077</v>
      </c>
      <c r="FW458" s="1">
        <v>1.077</v>
      </c>
      <c r="FX458" s="1">
        <v>1.0561</v>
      </c>
      <c r="FY458" s="1">
        <v>1.7672000000000001</v>
      </c>
      <c r="FZ458" s="1">
        <v>1.4028</v>
      </c>
      <c r="GA458" s="1">
        <v>1.2191000000000001</v>
      </c>
      <c r="GB458" s="1">
        <v>1.2974000000000001</v>
      </c>
      <c r="GC458" s="1">
        <v>1.0048999999999999</v>
      </c>
      <c r="GD458" s="1">
        <v>1.0254000000000001</v>
      </c>
      <c r="GE458" s="1">
        <v>1.002</v>
      </c>
      <c r="GF458" s="1">
        <v>1.1482000000000001</v>
      </c>
      <c r="GG458" s="1">
        <v>1.0583</v>
      </c>
      <c r="GH458" s="1">
        <v>1.0603</v>
      </c>
      <c r="GI458" s="1">
        <v>0.9929</v>
      </c>
      <c r="GJ458" s="1">
        <v>0.98209999999999997</v>
      </c>
      <c r="GK458" s="1">
        <v>0.98460000000000003</v>
      </c>
      <c r="GL458" s="1">
        <v>0.99870000000000003</v>
      </c>
      <c r="GM458" s="1">
        <v>0.99760000000000004</v>
      </c>
      <c r="GN458" s="1">
        <v>0.999</v>
      </c>
      <c r="GO458" s="1">
        <v>1</v>
      </c>
      <c r="GP458" s="1">
        <v>0.99260000000000004</v>
      </c>
      <c r="GQ458" s="1">
        <v>0.99960000000000004</v>
      </c>
      <c r="GR458" s="1">
        <v>0.99939999999999996</v>
      </c>
      <c r="GS458" s="1">
        <v>1.8139000000000001</v>
      </c>
      <c r="GT458" s="1">
        <v>1.3923000000000001</v>
      </c>
      <c r="GU458" s="1">
        <v>1.2527999999999999</v>
      </c>
      <c r="GV458" s="1">
        <v>1.3164</v>
      </c>
      <c r="GW458" s="1">
        <v>1.2077</v>
      </c>
      <c r="GX458" s="1">
        <v>1.1927000000000001</v>
      </c>
      <c r="GY458" s="1">
        <v>1.1906000000000001</v>
      </c>
      <c r="GZ458" s="1">
        <v>1.2274</v>
      </c>
      <c r="HA458" s="1">
        <v>1.1394</v>
      </c>
      <c r="HB458" s="1">
        <v>1.1191</v>
      </c>
      <c r="HC458" s="1">
        <v>502</v>
      </c>
      <c r="HD458" s="1">
        <v>1229</v>
      </c>
      <c r="HE458" s="1">
        <v>1228</v>
      </c>
      <c r="HF458" s="1">
        <v>502</v>
      </c>
      <c r="HG458" s="1">
        <v>218</v>
      </c>
      <c r="HH458" s="1">
        <v>232</v>
      </c>
      <c r="HI458" s="1">
        <v>231</v>
      </c>
      <c r="HJ458" s="1">
        <v>745</v>
      </c>
      <c r="HK458" s="1">
        <v>226</v>
      </c>
      <c r="HL458" s="1">
        <v>221</v>
      </c>
      <c r="HM458" s="1" t="s">
        <v>219</v>
      </c>
      <c r="HN458" s="1" t="s">
        <v>220</v>
      </c>
      <c r="HO458" s="1" t="s">
        <v>221</v>
      </c>
      <c r="HP458" s="1" t="s">
        <v>219</v>
      </c>
      <c r="HQ458" s="1" t="s">
        <v>222</v>
      </c>
      <c r="HR458" s="1" t="s">
        <v>223</v>
      </c>
      <c r="HS458" s="1" t="s">
        <v>224</v>
      </c>
      <c r="HT458" s="1" t="s">
        <v>225</v>
      </c>
      <c r="HU458" s="1" t="s">
        <v>226</v>
      </c>
      <c r="HV458" s="1" t="s">
        <v>227</v>
      </c>
      <c r="HW458" s="1">
        <v>13.8134</v>
      </c>
      <c r="HX458" s="1">
        <v>35.813099999999999</v>
      </c>
      <c r="HY458" s="1">
        <v>44.995199999999997</v>
      </c>
      <c r="HZ458" s="1">
        <v>0</v>
      </c>
      <c r="IA458" s="1">
        <v>11.517099999999999</v>
      </c>
      <c r="IB458" s="1">
        <v>21.06</v>
      </c>
      <c r="IC458" s="1">
        <v>-2.5000000000000001E-4</v>
      </c>
      <c r="ID458" s="1">
        <v>44.995399999999997</v>
      </c>
      <c r="IE458" s="1">
        <v>6.9999999999999999E-6</v>
      </c>
      <c r="IF458" s="1">
        <v>2</v>
      </c>
      <c r="IG458" s="1">
        <v>0</v>
      </c>
      <c r="IH458" s="1">
        <v>0</v>
      </c>
      <c r="II458" s="1">
        <v>0</v>
      </c>
      <c r="IJ458" s="1">
        <v>0</v>
      </c>
      <c r="IK458" s="1">
        <v>0</v>
      </c>
      <c r="IL458" s="1">
        <v>0</v>
      </c>
      <c r="IM458" s="1">
        <v>0</v>
      </c>
      <c r="IN458" s="1">
        <v>0</v>
      </c>
      <c r="IO458" s="1">
        <v>0</v>
      </c>
      <c r="IP458" s="1">
        <v>0</v>
      </c>
      <c r="IQ458" s="1">
        <v>0</v>
      </c>
      <c r="IR458" s="1">
        <v>0</v>
      </c>
      <c r="IS458" s="1">
        <v>0</v>
      </c>
      <c r="IT458" s="1">
        <v>0</v>
      </c>
      <c r="IU458" s="1">
        <v>0</v>
      </c>
      <c r="IV458" s="1">
        <v>0</v>
      </c>
      <c r="IW458" s="1">
        <v>0</v>
      </c>
      <c r="IX458" s="1">
        <v>0</v>
      </c>
      <c r="IY458" s="1">
        <v>0</v>
      </c>
      <c r="IZ458" s="1">
        <v>0</v>
      </c>
      <c r="JA458" s="1">
        <v>0</v>
      </c>
      <c r="JB458" s="1">
        <v>0</v>
      </c>
      <c r="JC458" s="1">
        <v>0</v>
      </c>
      <c r="JD458" s="1">
        <v>0</v>
      </c>
      <c r="JE458" s="1">
        <v>0</v>
      </c>
      <c r="JF458" s="1">
        <v>0</v>
      </c>
      <c r="JG458" s="1">
        <v>0</v>
      </c>
      <c r="JH458" s="1">
        <v>0</v>
      </c>
      <c r="JI458" s="1">
        <v>0</v>
      </c>
      <c r="JJ458" s="1">
        <v>0</v>
      </c>
      <c r="JK458" s="1">
        <v>0</v>
      </c>
      <c r="JL458" s="1">
        <v>0</v>
      </c>
      <c r="JM458" s="1">
        <v>0</v>
      </c>
      <c r="JN458" s="1">
        <v>0</v>
      </c>
      <c r="JO458" s="1">
        <v>0</v>
      </c>
      <c r="JP458" s="1">
        <v>0</v>
      </c>
      <c r="JQ458" s="1">
        <v>0</v>
      </c>
      <c r="JR458" s="1">
        <v>0</v>
      </c>
      <c r="JS458" s="1">
        <v>0</v>
      </c>
      <c r="JT458" s="1">
        <v>0</v>
      </c>
      <c r="JU458" s="1">
        <v>0</v>
      </c>
      <c r="JV458" s="1">
        <v>0</v>
      </c>
      <c r="JW458" s="1">
        <v>0</v>
      </c>
      <c r="JX458" s="1">
        <v>0</v>
      </c>
      <c r="JY458" s="1">
        <v>0</v>
      </c>
      <c r="JZ458" s="1">
        <v>0</v>
      </c>
      <c r="KA458" s="1">
        <v>0</v>
      </c>
      <c r="KB458" s="1">
        <v>0</v>
      </c>
      <c r="KC458" s="1">
        <v>0</v>
      </c>
      <c r="KD458" s="1">
        <v>0</v>
      </c>
      <c r="KR458" s="30"/>
      <c r="KS458" s="30"/>
      <c r="KT458" s="30"/>
      <c r="KU458" s="30"/>
      <c r="KV458" s="30"/>
      <c r="KW458" s="30"/>
      <c r="KX458" s="30"/>
      <c r="KY458" s="30"/>
      <c r="KZ458" s="30"/>
      <c r="LA458" s="30"/>
      <c r="LB458" s="30"/>
      <c r="LC458" s="30"/>
      <c r="LG458" s="31"/>
      <c r="LH458" s="31"/>
      <c r="LI458" s="31"/>
      <c r="LJ458" s="31"/>
      <c r="LK458" s="31"/>
      <c r="LL458" s="31"/>
      <c r="LM458" s="31"/>
      <c r="LN458" s="31"/>
      <c r="LO458" s="31"/>
      <c r="LP458" s="31"/>
      <c r="LQ458" s="31"/>
      <c r="LR458" s="31"/>
    </row>
    <row r="459" spans="1:330" x14ac:dyDescent="0.35">
      <c r="A459" s="1" t="s">
        <v>269</v>
      </c>
      <c r="B459" s="1" t="s">
        <v>264</v>
      </c>
      <c r="C459" s="1">
        <v>134</v>
      </c>
      <c r="D459" s="1">
        <v>40</v>
      </c>
      <c r="E459" s="1">
        <v>15</v>
      </c>
      <c r="F459" s="1">
        <v>20</v>
      </c>
      <c r="G459" s="1">
        <v>5</v>
      </c>
      <c r="H459" s="1">
        <v>2178</v>
      </c>
      <c r="I459" s="1">
        <v>6</v>
      </c>
      <c r="J459" s="1">
        <v>0.70601100000000006</v>
      </c>
      <c r="K459" s="1">
        <v>0.44251800000000002</v>
      </c>
      <c r="L459" s="1">
        <v>18.979399999999998</v>
      </c>
      <c r="M459" s="1">
        <v>22.182400000000001</v>
      </c>
      <c r="N459" s="1">
        <v>-2.24E-2</v>
      </c>
      <c r="O459" s="1">
        <v>0.11679</v>
      </c>
      <c r="P459" s="1">
        <v>0.85753800000000002</v>
      </c>
      <c r="Q459" s="1">
        <v>-1.0200000000000001E-2</v>
      </c>
      <c r="R459" s="1">
        <v>7.8623099999999999</v>
      </c>
      <c r="S459" s="1">
        <v>2.287E-3</v>
      </c>
      <c r="T459" s="1">
        <v>44.619199999999999</v>
      </c>
      <c r="U459" s="1">
        <v>95.735799999999998</v>
      </c>
      <c r="V459" s="33">
        <v>0.95803799999999995</v>
      </c>
      <c r="W459" s="34">
        <v>0.73372599999999999</v>
      </c>
      <c r="X459" s="34">
        <v>35.859900000000003</v>
      </c>
      <c r="Y459" s="34">
        <v>47.450499999999998</v>
      </c>
      <c r="Z459" s="34">
        <v>-2.8920000000000001E-2</v>
      </c>
      <c r="AA459" s="34">
        <v>0.19481299999999999</v>
      </c>
      <c r="AB459" s="34">
        <v>1.1032200000000001</v>
      </c>
      <c r="AC459" s="34">
        <v>-1.0200000000000001E-2</v>
      </c>
      <c r="AD459" s="34">
        <v>9.4699500000000008</v>
      </c>
      <c r="AE459" s="34">
        <v>3.1960000000000001E-3</v>
      </c>
      <c r="AF459" s="34">
        <v>0</v>
      </c>
      <c r="AG459" s="35">
        <v>95.734200000000001</v>
      </c>
      <c r="AH459" s="30">
        <v>0.67959000000000003</v>
      </c>
      <c r="AI459" s="30">
        <v>0.40018500000000001</v>
      </c>
      <c r="AJ459" s="30">
        <v>15.462400000000001</v>
      </c>
      <c r="AK459" s="30">
        <v>17.360099999999999</v>
      </c>
      <c r="AL459" s="30">
        <v>-8.9599999999999992E-3</v>
      </c>
      <c r="AM459" s="30">
        <v>5.3599000000000001E-2</v>
      </c>
      <c r="AN459" s="30">
        <v>0.33755099999999999</v>
      </c>
      <c r="AO459" s="30">
        <v>-6.3299999999999997E-3</v>
      </c>
      <c r="AP459" s="30">
        <v>4.4197199999999999</v>
      </c>
      <c r="AQ459" s="30">
        <v>1.253E-3</v>
      </c>
      <c r="AR459" s="30">
        <v>61.300800000000002</v>
      </c>
      <c r="AS459" s="21">
        <f t="shared" si="41"/>
        <v>2.8350212230639048E-4</v>
      </c>
      <c r="AT459" s="21">
        <f t="shared" si="42"/>
        <v>-1.4322174255382693E-3</v>
      </c>
      <c r="AU459" s="23">
        <v>1.1877500000000001</v>
      </c>
      <c r="AV459" s="23">
        <v>1.4083699999999999</v>
      </c>
      <c r="AW459" s="23">
        <v>27.2057</v>
      </c>
      <c r="AX459" s="23">
        <v>61.0944</v>
      </c>
      <c r="AY459" s="23">
        <v>-3.1539999999999999E-2</v>
      </c>
      <c r="AZ459" s="23">
        <v>0.18860499999999999</v>
      </c>
      <c r="BA459" s="23">
        <v>1.1877800000000001</v>
      </c>
      <c r="BB459" s="23">
        <v>-2.2259999999999999E-2</v>
      </c>
      <c r="BC459" s="23">
        <v>7.77684</v>
      </c>
      <c r="BD459" s="23">
        <v>4.4130000000000003E-3</v>
      </c>
      <c r="BE459" s="23">
        <v>0</v>
      </c>
      <c r="BF459" s="23">
        <v>100</v>
      </c>
      <c r="BG459" s="23">
        <v>22</v>
      </c>
      <c r="BH459" s="23" t="s">
        <v>218</v>
      </c>
      <c r="BI459" s="23">
        <v>0.24226700000000001</v>
      </c>
      <c r="BJ459" s="23">
        <v>0.14363400000000001</v>
      </c>
      <c r="BK459" s="23">
        <v>5.5491700000000002</v>
      </c>
      <c r="BL459" s="23">
        <v>6.2307499999999996</v>
      </c>
      <c r="BM459" s="23">
        <v>-3.2200000000000002E-3</v>
      </c>
      <c r="BN459" s="23">
        <v>1.9234999999999999E-2</v>
      </c>
      <c r="BO459" s="23">
        <v>0.12113599999999999</v>
      </c>
      <c r="BP459" s="23">
        <v>-2.2699999999999999E-3</v>
      </c>
      <c r="BQ459" s="23">
        <v>1.5862499999999999</v>
      </c>
      <c r="BR459" s="23">
        <v>4.4999999999999999E-4</v>
      </c>
      <c r="BS459" s="23">
        <v>22</v>
      </c>
      <c r="BT459" s="22">
        <f t="shared" si="43"/>
        <v>0.28078500000000001</v>
      </c>
      <c r="BU459" s="22">
        <f t="shared" si="44"/>
        <v>0.13249370938306837</v>
      </c>
      <c r="BV459" s="33">
        <v>1.3634E-2</v>
      </c>
      <c r="BW459" s="34">
        <v>9.1909999999999995E-3</v>
      </c>
      <c r="BX459" s="34">
        <v>8.1390000000000004E-3</v>
      </c>
      <c r="BY459" s="34">
        <v>8.4209999999999997E-3</v>
      </c>
      <c r="BZ459" s="34">
        <v>3.5784000000000003E-2</v>
      </c>
      <c r="CA459" s="34">
        <v>4.5358000000000002E-2</v>
      </c>
      <c r="CB459" s="34">
        <v>3.5484000000000002E-2</v>
      </c>
      <c r="CC459" s="34">
        <v>1.8414E-2</v>
      </c>
      <c r="CD459" s="34">
        <v>8.7899999999999992E-3</v>
      </c>
      <c r="CE459" s="35">
        <v>8.7209999999999996E-3</v>
      </c>
      <c r="CF459" s="1">
        <v>2.2444700000000002</v>
      </c>
      <c r="CG459" s="1">
        <v>2.01512</v>
      </c>
      <c r="CH459" s="1">
        <v>0.21713199999999999</v>
      </c>
      <c r="CI459" s="1">
        <v>0.19229199999999999</v>
      </c>
      <c r="CJ459" s="1">
        <v>-71.305999999999997</v>
      </c>
      <c r="CK459" s="1">
        <v>23.825500000000002</v>
      </c>
      <c r="CL459" s="1">
        <v>4.1890499999999999</v>
      </c>
      <c r="CM459" s="1">
        <v>-74.022000000000006</v>
      </c>
      <c r="CN459" s="1">
        <v>0.39300200000000002</v>
      </c>
      <c r="CO459" s="1">
        <v>181.21700000000001</v>
      </c>
      <c r="CP459" s="1">
        <v>54.140599999999999</v>
      </c>
      <c r="CQ459" s="1">
        <v>92.028499999999994</v>
      </c>
      <c r="CR459" s="1">
        <v>11.2745</v>
      </c>
      <c r="CS459" s="1">
        <v>243.82400000000001</v>
      </c>
      <c r="CT459" s="1">
        <v>19.925000000000001</v>
      </c>
      <c r="CU459" s="1">
        <v>30</v>
      </c>
      <c r="CV459" s="1">
        <v>30</v>
      </c>
      <c r="CW459" s="1">
        <v>30</v>
      </c>
      <c r="CX459" s="1">
        <v>30</v>
      </c>
      <c r="CY459" s="1">
        <v>20</v>
      </c>
      <c r="CZ459" s="1">
        <v>20</v>
      </c>
      <c r="DA459" s="1">
        <v>20</v>
      </c>
      <c r="DB459" s="1">
        <v>70</v>
      </c>
      <c r="DC459" s="1">
        <v>30</v>
      </c>
      <c r="DD459" s="1">
        <v>30</v>
      </c>
      <c r="DE459" s="1">
        <v>15</v>
      </c>
      <c r="DF459" s="1">
        <v>15</v>
      </c>
      <c r="DG459" s="1">
        <v>15</v>
      </c>
      <c r="DH459" s="1">
        <v>15</v>
      </c>
      <c r="DI459" s="1">
        <v>10</v>
      </c>
      <c r="DJ459" s="1">
        <v>10</v>
      </c>
      <c r="DK459" s="1">
        <v>10</v>
      </c>
      <c r="DL459" s="1">
        <v>40</v>
      </c>
      <c r="DM459" s="1">
        <v>15</v>
      </c>
      <c r="DN459" s="1">
        <v>15</v>
      </c>
      <c r="DO459" s="1">
        <v>15</v>
      </c>
      <c r="DP459" s="1">
        <v>15</v>
      </c>
      <c r="DQ459" s="1">
        <v>15</v>
      </c>
      <c r="DR459" s="1">
        <v>15</v>
      </c>
      <c r="DS459" s="1">
        <v>10</v>
      </c>
      <c r="DT459" s="1">
        <v>10</v>
      </c>
      <c r="DU459" s="1">
        <v>10</v>
      </c>
      <c r="DV459" s="1">
        <v>40</v>
      </c>
      <c r="DW459" s="1">
        <v>15</v>
      </c>
      <c r="DX459" s="1">
        <v>15</v>
      </c>
      <c r="DY459" s="1">
        <v>4.3484999999999996</v>
      </c>
      <c r="DZ459" s="1">
        <v>6.2268400000000002</v>
      </c>
      <c r="EA459" s="1">
        <v>359.50799999999998</v>
      </c>
      <c r="EB459" s="1">
        <v>458.38600000000002</v>
      </c>
      <c r="EC459" s="1">
        <v>0.16317400000000001</v>
      </c>
      <c r="ED459" s="1">
        <v>0.18576699999999999</v>
      </c>
      <c r="EE459" s="1">
        <v>2.0787</v>
      </c>
      <c r="EF459" s="1">
        <v>0.31415599999999999</v>
      </c>
      <c r="EG459" s="1">
        <v>111.31</v>
      </c>
      <c r="EH459" s="1">
        <v>1.3807499999999999</v>
      </c>
      <c r="EI459" s="1">
        <v>0.38411200000000001</v>
      </c>
      <c r="EJ459" s="1">
        <v>0.83354499999999998</v>
      </c>
      <c r="EK459" s="1">
        <v>1.5650299999999999</v>
      </c>
      <c r="EL459" s="1">
        <v>1.994</v>
      </c>
      <c r="EM459" s="1">
        <v>0.20585000000000001</v>
      </c>
      <c r="EN459" s="1">
        <v>7.7821000000000001E-2</v>
      </c>
      <c r="EO459" s="1">
        <v>0.25276900000000002</v>
      </c>
      <c r="EP459" s="1">
        <v>0.348943</v>
      </c>
      <c r="EQ459" s="1">
        <v>1.0102100000000001</v>
      </c>
      <c r="ER459" s="1">
        <v>1.3434999999999999</v>
      </c>
      <c r="ES459" s="1">
        <v>3.9643899999999999</v>
      </c>
      <c r="ET459" s="1">
        <v>5.3932900000000004</v>
      </c>
      <c r="EU459" s="1">
        <v>357.94299999999998</v>
      </c>
      <c r="EV459" s="1">
        <v>456.392</v>
      </c>
      <c r="EW459" s="1">
        <v>-4.2680000000000003E-2</v>
      </c>
      <c r="EX459" s="1">
        <v>0.107946</v>
      </c>
      <c r="EY459" s="1">
        <v>1.8259399999999999</v>
      </c>
      <c r="EZ459" s="1">
        <v>-3.4790000000000001E-2</v>
      </c>
      <c r="FA459" s="1">
        <v>110.3</v>
      </c>
      <c r="FB459" s="1">
        <v>3.7254000000000002E-2</v>
      </c>
      <c r="FC459" s="1">
        <v>0.124551</v>
      </c>
      <c r="FD459" s="1">
        <v>4.6953000000000002E-2</v>
      </c>
      <c r="FE459" s="1">
        <v>2.7638099999999999</v>
      </c>
      <c r="FF459" s="1">
        <v>0.79199799999999998</v>
      </c>
      <c r="FG459" s="1">
        <v>-3.8000000000000002E-4</v>
      </c>
      <c r="FH459" s="1">
        <v>1.7650000000000001E-3</v>
      </c>
      <c r="FI459" s="1">
        <v>1.5022000000000001E-2</v>
      </c>
      <c r="FJ459" s="1">
        <v>-1.34E-3</v>
      </c>
      <c r="FK459" s="1">
        <v>0.63364500000000001</v>
      </c>
      <c r="FL459" s="1">
        <v>6.4999999999999994E-5</v>
      </c>
      <c r="FM459" s="1">
        <v>42650.834710648101</v>
      </c>
      <c r="FN459" s="1">
        <f t="shared" si="45"/>
        <v>240.10055555531289</v>
      </c>
      <c r="FO459" s="1">
        <v>1.0338000000000001</v>
      </c>
      <c r="FP459" s="1">
        <v>1.0105999999999999</v>
      </c>
      <c r="FQ459" s="1">
        <v>1.0437000000000001</v>
      </c>
      <c r="FR459" s="1">
        <v>1.0159</v>
      </c>
      <c r="FS459" s="1">
        <v>1.2047000000000001</v>
      </c>
      <c r="FT459" s="1">
        <v>1.1645000000000001</v>
      </c>
      <c r="FU459" s="1">
        <v>1.1881999999999999</v>
      </c>
      <c r="FV459" s="1">
        <v>1.077</v>
      </c>
      <c r="FW459" s="1">
        <v>1.0770999999999999</v>
      </c>
      <c r="FX459" s="1">
        <v>1.0562</v>
      </c>
      <c r="FY459" s="1">
        <v>1.7636000000000001</v>
      </c>
      <c r="FZ459" s="1">
        <v>1.407</v>
      </c>
      <c r="GA459" s="1">
        <v>1.2218</v>
      </c>
      <c r="GB459" s="1">
        <v>1.2991999999999999</v>
      </c>
      <c r="GC459" s="1">
        <v>1.0047999999999999</v>
      </c>
      <c r="GD459" s="1">
        <v>1.0250999999999999</v>
      </c>
      <c r="GE459" s="1">
        <v>1.0019</v>
      </c>
      <c r="GF459" s="1">
        <v>1.1483000000000001</v>
      </c>
      <c r="GG459" s="1">
        <v>1.0583</v>
      </c>
      <c r="GH459" s="1">
        <v>1.0599000000000001</v>
      </c>
      <c r="GI459" s="1">
        <v>0.99299999999999999</v>
      </c>
      <c r="GJ459" s="1">
        <v>0.98219999999999996</v>
      </c>
      <c r="GK459" s="1">
        <v>0.98480000000000001</v>
      </c>
      <c r="GL459" s="1">
        <v>0.99880000000000002</v>
      </c>
      <c r="GM459" s="1">
        <v>0.99760000000000004</v>
      </c>
      <c r="GN459" s="1">
        <v>0.999</v>
      </c>
      <c r="GO459" s="1">
        <v>1</v>
      </c>
      <c r="GP459" s="1">
        <v>0.99260000000000004</v>
      </c>
      <c r="GQ459" s="1">
        <v>0.99970000000000003</v>
      </c>
      <c r="GR459" s="1">
        <v>0.99939999999999996</v>
      </c>
      <c r="GS459" s="1">
        <v>1.8103</v>
      </c>
      <c r="GT459" s="1">
        <v>1.3968</v>
      </c>
      <c r="GU459" s="1">
        <v>1.2558</v>
      </c>
      <c r="GV459" s="1">
        <v>1.3182</v>
      </c>
      <c r="GW459" s="1">
        <v>1.2076</v>
      </c>
      <c r="GX459" s="1">
        <v>1.1924999999999999</v>
      </c>
      <c r="GY459" s="1">
        <v>1.1904999999999999</v>
      </c>
      <c r="GZ459" s="1">
        <v>1.2275</v>
      </c>
      <c r="HA459" s="1">
        <v>1.1394</v>
      </c>
      <c r="HB459" s="1">
        <v>1.1188</v>
      </c>
      <c r="HC459" s="1">
        <v>502</v>
      </c>
      <c r="HD459" s="1">
        <v>1229</v>
      </c>
      <c r="HE459" s="1">
        <v>1228</v>
      </c>
      <c r="HF459" s="1">
        <v>502</v>
      </c>
      <c r="HG459" s="1">
        <v>218</v>
      </c>
      <c r="HH459" s="1">
        <v>232</v>
      </c>
      <c r="HI459" s="1">
        <v>231</v>
      </c>
      <c r="HJ459" s="1">
        <v>745</v>
      </c>
      <c r="HK459" s="1">
        <v>226</v>
      </c>
      <c r="HL459" s="1">
        <v>221</v>
      </c>
      <c r="HM459" s="1" t="s">
        <v>219</v>
      </c>
      <c r="HN459" s="1" t="s">
        <v>220</v>
      </c>
      <c r="HO459" s="1" t="s">
        <v>221</v>
      </c>
      <c r="HP459" s="1" t="s">
        <v>219</v>
      </c>
      <c r="HQ459" s="1" t="s">
        <v>222</v>
      </c>
      <c r="HR459" s="1" t="s">
        <v>223</v>
      </c>
      <c r="HS459" s="1" t="s">
        <v>224</v>
      </c>
      <c r="HT459" s="1" t="s">
        <v>225</v>
      </c>
      <c r="HU459" s="1" t="s">
        <v>226</v>
      </c>
      <c r="HV459" s="1" t="s">
        <v>227</v>
      </c>
      <c r="HW459" s="1">
        <v>13.889699999999999</v>
      </c>
      <c r="HX459" s="1">
        <v>35.8874</v>
      </c>
      <c r="HY459" s="1">
        <v>44.619199999999999</v>
      </c>
      <c r="HZ459" s="1">
        <v>0</v>
      </c>
      <c r="IA459" s="1">
        <v>11.4991</v>
      </c>
      <c r="IB459" s="1">
        <v>21.045200000000001</v>
      </c>
      <c r="IC459" s="1">
        <v>-2.3E-3</v>
      </c>
      <c r="ID459" s="1">
        <v>44.621499999999997</v>
      </c>
      <c r="IE459" s="1">
        <v>6.3E-5</v>
      </c>
      <c r="IF459" s="1">
        <v>2</v>
      </c>
      <c r="IG459" s="1">
        <v>0</v>
      </c>
      <c r="IH459" s="1">
        <v>0</v>
      </c>
      <c r="II459" s="1">
        <v>0</v>
      </c>
      <c r="IJ459" s="1">
        <v>0</v>
      </c>
      <c r="IK459" s="1">
        <v>0</v>
      </c>
      <c r="IL459" s="1">
        <v>0</v>
      </c>
      <c r="IM459" s="1">
        <v>0</v>
      </c>
      <c r="IN459" s="1">
        <v>0</v>
      </c>
      <c r="IO459" s="1">
        <v>0</v>
      </c>
      <c r="IP459" s="1">
        <v>0</v>
      </c>
      <c r="IQ459" s="1">
        <v>0</v>
      </c>
      <c r="IR459" s="1">
        <v>0</v>
      </c>
      <c r="IS459" s="1">
        <v>0</v>
      </c>
      <c r="IT459" s="1">
        <v>0</v>
      </c>
      <c r="IU459" s="1">
        <v>0</v>
      </c>
      <c r="IV459" s="1">
        <v>0</v>
      </c>
      <c r="IW459" s="1">
        <v>0</v>
      </c>
      <c r="IX459" s="1">
        <v>0</v>
      </c>
      <c r="IY459" s="1">
        <v>0</v>
      </c>
      <c r="IZ459" s="1">
        <v>0</v>
      </c>
      <c r="JA459" s="1">
        <v>0</v>
      </c>
      <c r="JB459" s="1">
        <v>0</v>
      </c>
      <c r="JC459" s="1">
        <v>0</v>
      </c>
      <c r="JD459" s="1">
        <v>0</v>
      </c>
      <c r="JE459" s="1">
        <v>0</v>
      </c>
      <c r="JF459" s="1">
        <v>0</v>
      </c>
      <c r="JG459" s="1">
        <v>0</v>
      </c>
      <c r="JH459" s="1">
        <v>0</v>
      </c>
      <c r="JI459" s="1">
        <v>0</v>
      </c>
      <c r="JJ459" s="1">
        <v>0</v>
      </c>
      <c r="JK459" s="1">
        <v>0</v>
      </c>
      <c r="JL459" s="1">
        <v>0</v>
      </c>
      <c r="JM459" s="1">
        <v>0</v>
      </c>
      <c r="JN459" s="1">
        <v>0</v>
      </c>
      <c r="JO459" s="1">
        <v>0</v>
      </c>
      <c r="JP459" s="1">
        <v>0</v>
      </c>
      <c r="JQ459" s="1">
        <v>0</v>
      </c>
      <c r="JR459" s="1">
        <v>0</v>
      </c>
      <c r="JS459" s="1">
        <v>0</v>
      </c>
      <c r="JT459" s="1">
        <v>0</v>
      </c>
      <c r="JU459" s="1">
        <v>0</v>
      </c>
      <c r="JV459" s="1">
        <v>0</v>
      </c>
      <c r="JW459" s="1">
        <v>0</v>
      </c>
      <c r="JX459" s="1">
        <v>0</v>
      </c>
      <c r="JY459" s="1">
        <v>0</v>
      </c>
      <c r="JZ459" s="1">
        <v>0</v>
      </c>
      <c r="KA459" s="1">
        <v>0</v>
      </c>
      <c r="KB459" s="1">
        <v>0</v>
      </c>
      <c r="KC459" s="1">
        <v>0</v>
      </c>
      <c r="KD459" s="1">
        <v>0</v>
      </c>
      <c r="KR459" s="30"/>
      <c r="KS459" s="30"/>
      <c r="KT459" s="30"/>
      <c r="KU459" s="30"/>
      <c r="KV459" s="30"/>
      <c r="KW459" s="30"/>
      <c r="KX459" s="30"/>
      <c r="KY459" s="30"/>
      <c r="KZ459" s="30"/>
      <c r="LA459" s="30"/>
      <c r="LB459" s="30"/>
      <c r="LC459" s="30"/>
      <c r="LG459" s="31"/>
      <c r="LH459" s="31"/>
      <c r="LI459" s="31"/>
      <c r="LJ459" s="31"/>
      <c r="LK459" s="31"/>
      <c r="LL459" s="31"/>
      <c r="LM459" s="31"/>
      <c r="LN459" s="31"/>
      <c r="LO459" s="31"/>
      <c r="LP459" s="31"/>
      <c r="LQ459" s="31"/>
      <c r="LR459" s="31"/>
    </row>
    <row r="460" spans="1:330" x14ac:dyDescent="0.35">
      <c r="A460" s="1" t="s">
        <v>269</v>
      </c>
      <c r="B460" s="1" t="s">
        <v>264</v>
      </c>
      <c r="C460" s="1">
        <v>134</v>
      </c>
      <c r="D460" s="1">
        <v>40</v>
      </c>
      <c r="E460" s="1">
        <v>15</v>
      </c>
      <c r="F460" s="1">
        <v>20</v>
      </c>
      <c r="G460" s="1">
        <v>5</v>
      </c>
      <c r="H460" s="1">
        <v>2179</v>
      </c>
      <c r="I460" s="1">
        <v>7</v>
      </c>
      <c r="J460" s="1">
        <v>0.38300299999999998</v>
      </c>
      <c r="K460" s="1">
        <v>0.35462900000000003</v>
      </c>
      <c r="L460" s="1">
        <v>19.427499999999998</v>
      </c>
      <c r="M460" s="1">
        <v>22.204499999999999</v>
      </c>
      <c r="N460" s="1">
        <v>-1.3180000000000001E-2</v>
      </c>
      <c r="O460" s="1">
        <v>0.19836300000000001</v>
      </c>
      <c r="P460" s="1">
        <v>0.75778599999999996</v>
      </c>
      <c r="Q460" s="1">
        <v>-2.5200000000000001E-3</v>
      </c>
      <c r="R460" s="1">
        <v>8.2687600000000003</v>
      </c>
      <c r="S460" s="1">
        <v>-2E-3</v>
      </c>
      <c r="T460" s="1">
        <v>44.982599999999998</v>
      </c>
      <c r="U460" s="1">
        <v>96.559399999999997</v>
      </c>
      <c r="V460" s="33">
        <v>0.51973000000000003</v>
      </c>
      <c r="W460" s="34">
        <v>0.58798700000000004</v>
      </c>
      <c r="X460" s="34">
        <v>36.706099999999999</v>
      </c>
      <c r="Y460" s="34">
        <v>47.497300000000003</v>
      </c>
      <c r="Z460" s="34">
        <v>-1.7010000000000001E-2</v>
      </c>
      <c r="AA460" s="34">
        <v>0.33088099999999998</v>
      </c>
      <c r="AB460" s="34">
        <v>0.97488799999999998</v>
      </c>
      <c r="AC460" s="34">
        <v>-2.5200000000000001E-3</v>
      </c>
      <c r="AD460" s="34">
        <v>9.9595199999999995</v>
      </c>
      <c r="AE460" s="34">
        <v>-2.7899999999999999E-3</v>
      </c>
      <c r="AF460" s="34">
        <v>0</v>
      </c>
      <c r="AG460" s="35">
        <v>96.554000000000002</v>
      </c>
      <c r="AH460" s="30">
        <v>0.36603000000000002</v>
      </c>
      <c r="AI460" s="30">
        <v>0.31839800000000001</v>
      </c>
      <c r="AJ460" s="30">
        <v>15.713800000000001</v>
      </c>
      <c r="AK460" s="30">
        <v>17.252700000000001</v>
      </c>
      <c r="AL460" s="30">
        <v>-5.2300000000000003E-3</v>
      </c>
      <c r="AM460" s="30">
        <v>9.0383000000000005E-2</v>
      </c>
      <c r="AN460" s="30">
        <v>0.29614699999999999</v>
      </c>
      <c r="AO460" s="30">
        <v>-1.5499999999999999E-3</v>
      </c>
      <c r="AP460" s="30">
        <v>4.6148800000000003</v>
      </c>
      <c r="AQ460" s="30">
        <v>-1.09E-3</v>
      </c>
      <c r="AR460" s="30">
        <v>61.355499999999999</v>
      </c>
      <c r="AS460" s="21">
        <f t="shared" ref="AS460:AS523" si="46">AQ460/AP460</f>
        <v>-2.3619249037894809E-4</v>
      </c>
      <c r="AT460" s="21">
        <f t="shared" ref="AT460:AT523" si="47">AO460/AP460</f>
        <v>-3.3587005512602706E-4</v>
      </c>
      <c r="AU460" s="23">
        <v>0.64243300000000003</v>
      </c>
      <c r="AV460" s="23">
        <v>1.12531</v>
      </c>
      <c r="AW460" s="23">
        <v>27.765599999999999</v>
      </c>
      <c r="AX460" s="23">
        <v>60.973999999999997</v>
      </c>
      <c r="AY460" s="23">
        <v>-1.8499999999999999E-2</v>
      </c>
      <c r="AZ460" s="23">
        <v>0.31938899999999998</v>
      </c>
      <c r="BA460" s="23">
        <v>1.0465</v>
      </c>
      <c r="BB460" s="23">
        <v>-5.4900000000000001E-3</v>
      </c>
      <c r="BC460" s="23">
        <v>8.1546599999999998</v>
      </c>
      <c r="BD460" s="23">
        <v>-3.8500000000000001E-3</v>
      </c>
      <c r="BE460" s="23">
        <v>0</v>
      </c>
      <c r="BF460" s="23">
        <v>100</v>
      </c>
      <c r="BG460" s="23">
        <v>22</v>
      </c>
      <c r="BH460" s="23" t="s">
        <v>218</v>
      </c>
      <c r="BI460" s="23">
        <v>0.13036500000000001</v>
      </c>
      <c r="BJ460" s="23">
        <v>0.114176</v>
      </c>
      <c r="BK460" s="23">
        <v>5.6342999999999996</v>
      </c>
      <c r="BL460" s="23">
        <v>6.1865399999999999</v>
      </c>
      <c r="BM460" s="23">
        <v>-1.8799999999999999E-3</v>
      </c>
      <c r="BN460" s="23">
        <v>3.2405999999999997E-2</v>
      </c>
      <c r="BO460" s="23">
        <v>0.10618</v>
      </c>
      <c r="BP460" s="23">
        <v>-5.5999999999999995E-4</v>
      </c>
      <c r="BQ460" s="23">
        <v>1.6547799999999999</v>
      </c>
      <c r="BR460" s="23">
        <v>-3.8999999999999999E-4</v>
      </c>
      <c r="BS460" s="23">
        <v>22</v>
      </c>
      <c r="BT460" s="22">
        <f t="shared" ref="BT460:BT523" si="48">SUM(BJ460+BM460+BN460+BO460)</f>
        <v>0.25088199999999999</v>
      </c>
      <c r="BU460" s="22">
        <f t="shared" ref="BU460:BU523" si="49">(BI460)/(BI460+BQ460)</f>
        <v>7.302768122477446E-2</v>
      </c>
      <c r="BV460" s="33">
        <v>1.3625E-2</v>
      </c>
      <c r="BW460" s="34">
        <v>9.5359999999999993E-3</v>
      </c>
      <c r="BX460" s="34">
        <v>8.0829999999999999E-3</v>
      </c>
      <c r="BY460" s="34">
        <v>8.2769999999999996E-3</v>
      </c>
      <c r="BZ460" s="34">
        <v>3.3534000000000001E-2</v>
      </c>
      <c r="CA460" s="34">
        <v>4.0749E-2</v>
      </c>
      <c r="CB460" s="34">
        <v>3.6296000000000002E-2</v>
      </c>
      <c r="CC460" s="34">
        <v>1.7795999999999999E-2</v>
      </c>
      <c r="CD460" s="34">
        <v>8.7659999999999995E-3</v>
      </c>
      <c r="CE460" s="35">
        <v>8.9020000000000002E-3</v>
      </c>
      <c r="CF460" s="1">
        <v>3.2500100000000001</v>
      </c>
      <c r="CG460" s="1">
        <v>2.3376100000000002</v>
      </c>
      <c r="CH460" s="1">
        <v>0.214228</v>
      </c>
      <c r="CI460" s="1">
        <v>0.19215299999999999</v>
      </c>
      <c r="CJ460" s="1">
        <v>-115.73</v>
      </c>
      <c r="CK460" s="1">
        <v>15.188599999999999</v>
      </c>
      <c r="CL460" s="1">
        <v>4.5442099999999996</v>
      </c>
      <c r="CM460" s="1">
        <v>-293.27999999999997</v>
      </c>
      <c r="CN460" s="1">
        <v>0.38294299999999998</v>
      </c>
      <c r="CO460" s="1">
        <v>-209</v>
      </c>
      <c r="CP460" s="1">
        <v>54.1706</v>
      </c>
      <c r="CQ460" s="1">
        <v>92.028599999999997</v>
      </c>
      <c r="CR460" s="1">
        <v>11.2745</v>
      </c>
      <c r="CS460" s="1">
        <v>273.827</v>
      </c>
      <c r="CT460" s="1">
        <v>19.925000000000001</v>
      </c>
      <c r="CU460" s="1">
        <v>30</v>
      </c>
      <c r="CV460" s="1">
        <v>30</v>
      </c>
      <c r="CW460" s="1">
        <v>30</v>
      </c>
      <c r="CX460" s="1">
        <v>30</v>
      </c>
      <c r="CY460" s="1">
        <v>20</v>
      </c>
      <c r="CZ460" s="1">
        <v>20</v>
      </c>
      <c r="DA460" s="1">
        <v>20</v>
      </c>
      <c r="DB460" s="1">
        <v>70</v>
      </c>
      <c r="DC460" s="1">
        <v>30</v>
      </c>
      <c r="DD460" s="1">
        <v>30</v>
      </c>
      <c r="DE460" s="1">
        <v>15</v>
      </c>
      <c r="DF460" s="1">
        <v>15</v>
      </c>
      <c r="DG460" s="1">
        <v>15</v>
      </c>
      <c r="DH460" s="1">
        <v>15</v>
      </c>
      <c r="DI460" s="1">
        <v>10</v>
      </c>
      <c r="DJ460" s="1">
        <v>10</v>
      </c>
      <c r="DK460" s="1">
        <v>10</v>
      </c>
      <c r="DL460" s="1">
        <v>40</v>
      </c>
      <c r="DM460" s="1">
        <v>15</v>
      </c>
      <c r="DN460" s="1">
        <v>15</v>
      </c>
      <c r="DO460" s="1">
        <v>15</v>
      </c>
      <c r="DP460" s="1">
        <v>15</v>
      </c>
      <c r="DQ460" s="1">
        <v>15</v>
      </c>
      <c r="DR460" s="1">
        <v>15</v>
      </c>
      <c r="DS460" s="1">
        <v>10</v>
      </c>
      <c r="DT460" s="1">
        <v>10</v>
      </c>
      <c r="DU460" s="1">
        <v>10</v>
      </c>
      <c r="DV460" s="1">
        <v>40</v>
      </c>
      <c r="DW460" s="1">
        <v>15</v>
      </c>
      <c r="DX460" s="1">
        <v>15</v>
      </c>
      <c r="DY460" s="1">
        <v>2.5309499999999998</v>
      </c>
      <c r="DZ460" s="1">
        <v>5.2414300000000003</v>
      </c>
      <c r="EA460" s="1">
        <v>369.16199999999998</v>
      </c>
      <c r="EB460" s="1">
        <v>458.84</v>
      </c>
      <c r="EC460" s="1">
        <v>0.15566199999999999</v>
      </c>
      <c r="ED460" s="1">
        <v>0.24604799999999999</v>
      </c>
      <c r="EE460" s="1">
        <v>1.87809</v>
      </c>
      <c r="EF460" s="1">
        <v>0.31778200000000001</v>
      </c>
      <c r="EG460" s="1">
        <v>117.06399999999999</v>
      </c>
      <c r="EH460" s="1">
        <v>1.3658600000000001</v>
      </c>
      <c r="EI460" s="1">
        <v>0.38273600000000002</v>
      </c>
      <c r="EJ460" s="1">
        <v>0.90391100000000002</v>
      </c>
      <c r="EK460" s="1">
        <v>1.55372</v>
      </c>
      <c r="EL460" s="1">
        <v>1.92719</v>
      </c>
      <c r="EM460" s="1">
        <v>0.18076900000000001</v>
      </c>
      <c r="EN460" s="1">
        <v>6.2767000000000003E-2</v>
      </c>
      <c r="EO460" s="1">
        <v>0.264488</v>
      </c>
      <c r="EP460" s="1">
        <v>0.32639000000000001</v>
      </c>
      <c r="EQ460" s="1">
        <v>1.00573</v>
      </c>
      <c r="ER460" s="1">
        <v>1.3984000000000001</v>
      </c>
      <c r="ES460" s="1">
        <v>2.1482100000000002</v>
      </c>
      <c r="ET460" s="1">
        <v>4.3375199999999996</v>
      </c>
      <c r="EU460" s="1">
        <v>367.608</v>
      </c>
      <c r="EV460" s="1">
        <v>456.91199999999998</v>
      </c>
      <c r="EW460" s="1">
        <v>-2.511E-2</v>
      </c>
      <c r="EX460" s="1">
        <v>0.183281</v>
      </c>
      <c r="EY460" s="1">
        <v>1.6135999999999999</v>
      </c>
      <c r="EZ460" s="1">
        <v>-8.6099999999999996E-3</v>
      </c>
      <c r="FA460" s="1">
        <v>116.05800000000001</v>
      </c>
      <c r="FB460" s="1">
        <v>-3.2539999999999999E-2</v>
      </c>
      <c r="FC460" s="1">
        <v>6.7490999999999995E-2</v>
      </c>
      <c r="FD460" s="1">
        <v>3.7761000000000003E-2</v>
      </c>
      <c r="FE460" s="1">
        <v>2.8384399999999999</v>
      </c>
      <c r="FF460" s="1">
        <v>0.79290000000000005</v>
      </c>
      <c r="FG460" s="1">
        <v>-2.2000000000000001E-4</v>
      </c>
      <c r="FH460" s="1">
        <v>2.9970000000000001E-3</v>
      </c>
      <c r="FI460" s="1">
        <v>1.3275E-2</v>
      </c>
      <c r="FJ460" s="1">
        <v>-3.3E-4</v>
      </c>
      <c r="FK460" s="1">
        <v>0.66672500000000001</v>
      </c>
      <c r="FL460" s="1">
        <v>-6.0000000000000002E-5</v>
      </c>
      <c r="FM460" s="1">
        <v>42650.837407407402</v>
      </c>
      <c r="FN460" s="1">
        <f t="shared" si="45"/>
        <v>240.16527777852025</v>
      </c>
      <c r="FO460" s="1">
        <v>1.0336000000000001</v>
      </c>
      <c r="FP460" s="1">
        <v>1.0104</v>
      </c>
      <c r="FQ460" s="1">
        <v>1.0435000000000001</v>
      </c>
      <c r="FR460" s="1">
        <v>1.0157</v>
      </c>
      <c r="FS460" s="1">
        <v>1.2043999999999999</v>
      </c>
      <c r="FT460" s="1">
        <v>1.1641999999999999</v>
      </c>
      <c r="FU460" s="1">
        <v>1.1879</v>
      </c>
      <c r="FV460" s="1">
        <v>1.0768</v>
      </c>
      <c r="FW460" s="1">
        <v>1.0768</v>
      </c>
      <c r="FX460" s="1">
        <v>1.0559000000000001</v>
      </c>
      <c r="FY460" s="1">
        <v>1.766</v>
      </c>
      <c r="FZ460" s="1">
        <v>1.4027000000000001</v>
      </c>
      <c r="GA460" s="1">
        <v>1.218</v>
      </c>
      <c r="GB460" s="1">
        <v>1.2992999999999999</v>
      </c>
      <c r="GC460" s="1">
        <v>1.0051000000000001</v>
      </c>
      <c r="GD460" s="1">
        <v>1.0256000000000001</v>
      </c>
      <c r="GE460" s="1">
        <v>1.0022</v>
      </c>
      <c r="GF460" s="1">
        <v>1.1476999999999999</v>
      </c>
      <c r="GG460" s="1">
        <v>1.0580000000000001</v>
      </c>
      <c r="GH460" s="1">
        <v>1.0607</v>
      </c>
      <c r="GI460" s="1">
        <v>0.9929</v>
      </c>
      <c r="GJ460" s="1">
        <v>0.98199999999999998</v>
      </c>
      <c r="GK460" s="1">
        <v>0.98480000000000001</v>
      </c>
      <c r="GL460" s="1">
        <v>0.99870000000000003</v>
      </c>
      <c r="GM460" s="1">
        <v>0.99760000000000004</v>
      </c>
      <c r="GN460" s="1">
        <v>0.99909999999999999</v>
      </c>
      <c r="GO460" s="1">
        <v>1</v>
      </c>
      <c r="GP460" s="1">
        <v>0.99260000000000004</v>
      </c>
      <c r="GQ460" s="1">
        <v>0.99960000000000004</v>
      </c>
      <c r="GR460" s="1">
        <v>0.99939999999999996</v>
      </c>
      <c r="GS460" s="1">
        <v>1.8124</v>
      </c>
      <c r="GT460" s="1">
        <v>1.3917999999999999</v>
      </c>
      <c r="GU460" s="1">
        <v>1.2517</v>
      </c>
      <c r="GV460" s="1">
        <v>1.3180000000000001</v>
      </c>
      <c r="GW460" s="1">
        <v>1.2076</v>
      </c>
      <c r="GX460" s="1">
        <v>1.1929000000000001</v>
      </c>
      <c r="GY460" s="1">
        <v>1.1904999999999999</v>
      </c>
      <c r="GZ460" s="1">
        <v>1.2266999999999999</v>
      </c>
      <c r="HA460" s="1">
        <v>1.1389</v>
      </c>
      <c r="HB460" s="1">
        <v>1.1194</v>
      </c>
      <c r="HC460" s="1">
        <v>502</v>
      </c>
      <c r="HD460" s="1">
        <v>1229</v>
      </c>
      <c r="HE460" s="1">
        <v>1228</v>
      </c>
      <c r="HF460" s="1">
        <v>502</v>
      </c>
      <c r="HG460" s="1">
        <v>218</v>
      </c>
      <c r="HH460" s="1">
        <v>232</v>
      </c>
      <c r="HI460" s="1">
        <v>231</v>
      </c>
      <c r="HJ460" s="1">
        <v>745</v>
      </c>
      <c r="HK460" s="1">
        <v>226</v>
      </c>
      <c r="HL460" s="1">
        <v>221</v>
      </c>
      <c r="HM460" s="1" t="s">
        <v>219</v>
      </c>
      <c r="HN460" s="1" t="s">
        <v>220</v>
      </c>
      <c r="HO460" s="1" t="s">
        <v>221</v>
      </c>
      <c r="HP460" s="1" t="s">
        <v>219</v>
      </c>
      <c r="HQ460" s="1" t="s">
        <v>222</v>
      </c>
      <c r="HR460" s="1" t="s">
        <v>223</v>
      </c>
      <c r="HS460" s="1" t="s">
        <v>224</v>
      </c>
      <c r="HT460" s="1" t="s">
        <v>225</v>
      </c>
      <c r="HU460" s="1" t="s">
        <v>226</v>
      </c>
      <c r="HV460" s="1" t="s">
        <v>227</v>
      </c>
      <c r="HW460" s="1">
        <v>13.8565</v>
      </c>
      <c r="HX460" s="1">
        <v>35.855899999999998</v>
      </c>
      <c r="HY460" s="1">
        <v>44.982599999999998</v>
      </c>
      <c r="HZ460" s="1">
        <v>0</v>
      </c>
      <c r="IA460" s="1">
        <v>11.5215</v>
      </c>
      <c r="IB460" s="1">
        <v>21.0733</v>
      </c>
      <c r="IC460" s="1">
        <v>-5.6999999999999998E-4</v>
      </c>
      <c r="ID460" s="1">
        <v>44.983199999999997</v>
      </c>
      <c r="IE460" s="1">
        <v>1.5E-5</v>
      </c>
      <c r="IF460" s="1">
        <v>2</v>
      </c>
      <c r="IG460" s="1">
        <v>0</v>
      </c>
      <c r="IH460" s="1">
        <v>0</v>
      </c>
      <c r="II460" s="1">
        <v>0</v>
      </c>
      <c r="IJ460" s="1">
        <v>0</v>
      </c>
      <c r="IK460" s="1">
        <v>0</v>
      </c>
      <c r="IL460" s="1">
        <v>0</v>
      </c>
      <c r="IM460" s="1">
        <v>0</v>
      </c>
      <c r="IN460" s="1">
        <v>0</v>
      </c>
      <c r="IO460" s="1">
        <v>0</v>
      </c>
      <c r="IP460" s="1">
        <v>0</v>
      </c>
      <c r="IQ460" s="1">
        <v>0</v>
      </c>
      <c r="IR460" s="1">
        <v>0</v>
      </c>
      <c r="IS460" s="1">
        <v>0</v>
      </c>
      <c r="IT460" s="1">
        <v>0</v>
      </c>
      <c r="IU460" s="1">
        <v>0</v>
      </c>
      <c r="IV460" s="1">
        <v>0</v>
      </c>
      <c r="IW460" s="1">
        <v>0</v>
      </c>
      <c r="IX460" s="1">
        <v>0</v>
      </c>
      <c r="IY460" s="1">
        <v>0</v>
      </c>
      <c r="IZ460" s="1">
        <v>0</v>
      </c>
      <c r="JA460" s="1">
        <v>0</v>
      </c>
      <c r="JB460" s="1">
        <v>0</v>
      </c>
      <c r="JC460" s="1">
        <v>0</v>
      </c>
      <c r="JD460" s="1">
        <v>0</v>
      </c>
      <c r="JE460" s="1">
        <v>0</v>
      </c>
      <c r="JF460" s="1">
        <v>0</v>
      </c>
      <c r="JG460" s="1">
        <v>0</v>
      </c>
      <c r="JH460" s="1">
        <v>0</v>
      </c>
      <c r="JI460" s="1">
        <v>0</v>
      </c>
      <c r="JJ460" s="1">
        <v>0</v>
      </c>
      <c r="JK460" s="1">
        <v>0</v>
      </c>
      <c r="JL460" s="1">
        <v>0</v>
      </c>
      <c r="JM460" s="1">
        <v>0</v>
      </c>
      <c r="JN460" s="1">
        <v>0</v>
      </c>
      <c r="JO460" s="1">
        <v>0</v>
      </c>
      <c r="JP460" s="1">
        <v>0</v>
      </c>
      <c r="JQ460" s="1">
        <v>0</v>
      </c>
      <c r="JR460" s="1">
        <v>0</v>
      </c>
      <c r="JS460" s="1">
        <v>0</v>
      </c>
      <c r="JT460" s="1">
        <v>0</v>
      </c>
      <c r="JU460" s="1">
        <v>0</v>
      </c>
      <c r="JV460" s="1">
        <v>0</v>
      </c>
      <c r="JW460" s="1">
        <v>0</v>
      </c>
      <c r="JX460" s="1">
        <v>0</v>
      </c>
      <c r="JY460" s="1">
        <v>0</v>
      </c>
      <c r="JZ460" s="1">
        <v>0</v>
      </c>
      <c r="KA460" s="1">
        <v>0</v>
      </c>
      <c r="KB460" s="1">
        <v>0</v>
      </c>
      <c r="KC460" s="1">
        <v>0</v>
      </c>
      <c r="KD460" s="1">
        <v>0</v>
      </c>
      <c r="KR460" s="30"/>
      <c r="KS460" s="30"/>
      <c r="KT460" s="30"/>
      <c r="KU460" s="30"/>
      <c r="KV460" s="30"/>
      <c r="KW460" s="30"/>
      <c r="KX460" s="30"/>
      <c r="KY460" s="30"/>
      <c r="KZ460" s="30"/>
      <c r="LA460" s="30"/>
      <c r="LB460" s="30"/>
      <c r="LC460" s="30"/>
      <c r="LG460" s="31"/>
      <c r="LH460" s="31"/>
      <c r="LI460" s="31"/>
      <c r="LJ460" s="31"/>
      <c r="LK460" s="31"/>
      <c r="LL460" s="31"/>
      <c r="LM460" s="31"/>
      <c r="LN460" s="31"/>
      <c r="LO460" s="31"/>
      <c r="LP460" s="31"/>
      <c r="LQ460" s="31"/>
      <c r="LR460" s="31"/>
    </row>
    <row r="461" spans="1:330" x14ac:dyDescent="0.35">
      <c r="A461" s="1" t="s">
        <v>269</v>
      </c>
      <c r="B461" s="1" t="s">
        <v>264</v>
      </c>
      <c r="C461" s="1">
        <v>134</v>
      </c>
      <c r="D461" s="1">
        <v>40</v>
      </c>
      <c r="E461" s="1">
        <v>15</v>
      </c>
      <c r="F461" s="1">
        <v>20</v>
      </c>
      <c r="G461" s="1">
        <v>5</v>
      </c>
      <c r="H461" s="1">
        <v>2180</v>
      </c>
      <c r="I461" s="1">
        <v>8</v>
      </c>
      <c r="J461" s="1">
        <v>0.71639799999999998</v>
      </c>
      <c r="K461" s="1">
        <v>0.28307399999999999</v>
      </c>
      <c r="L461" s="1">
        <v>19.633099999999999</v>
      </c>
      <c r="M461" s="1">
        <v>22.132100000000001</v>
      </c>
      <c r="N461" s="1">
        <v>7.9260000000000008E-3</v>
      </c>
      <c r="O461" s="1">
        <v>0.105989</v>
      </c>
      <c r="P461" s="1">
        <v>0.68440800000000002</v>
      </c>
      <c r="Q461" s="1">
        <v>-2.8900000000000002E-3</v>
      </c>
      <c r="R461" s="1">
        <v>7.8368799999999998</v>
      </c>
      <c r="S461" s="1">
        <v>-4.8500000000000001E-3</v>
      </c>
      <c r="T461" s="1">
        <v>44.985999999999997</v>
      </c>
      <c r="U461" s="1">
        <v>96.378200000000007</v>
      </c>
      <c r="V461" s="33">
        <v>0.97213300000000002</v>
      </c>
      <c r="W461" s="34">
        <v>0.46935700000000002</v>
      </c>
      <c r="X461" s="34">
        <v>37.095199999999998</v>
      </c>
      <c r="Y461" s="34">
        <v>47.3429</v>
      </c>
      <c r="Z461" s="34">
        <v>1.0234E-2</v>
      </c>
      <c r="AA461" s="34">
        <v>0.17679600000000001</v>
      </c>
      <c r="AB461" s="34">
        <v>0.88048700000000002</v>
      </c>
      <c r="AC461" s="34">
        <v>-2.8900000000000002E-3</v>
      </c>
      <c r="AD461" s="34">
        <v>9.4393200000000004</v>
      </c>
      <c r="AE461" s="34">
        <v>-6.7799999999999996E-3</v>
      </c>
      <c r="AF461" s="34">
        <v>7.9999999999999996E-6</v>
      </c>
      <c r="AG461" s="35">
        <v>96.3767</v>
      </c>
      <c r="AH461" s="30">
        <v>0.68419399999999997</v>
      </c>
      <c r="AI461" s="30">
        <v>0.253992</v>
      </c>
      <c r="AJ461" s="30">
        <v>15.87</v>
      </c>
      <c r="AK461" s="30">
        <v>17.185300000000002</v>
      </c>
      <c r="AL461" s="30">
        <v>3.1470000000000001E-3</v>
      </c>
      <c r="AM461" s="30">
        <v>4.8260999999999998E-2</v>
      </c>
      <c r="AN461" s="30">
        <v>0.26729399999999998</v>
      </c>
      <c r="AO461" s="30">
        <v>-1.7799999999999999E-3</v>
      </c>
      <c r="AP461" s="30">
        <v>4.3709499999999997</v>
      </c>
      <c r="AQ461" s="30">
        <v>-2.64E-3</v>
      </c>
      <c r="AR461" s="30">
        <v>61.321399999999997</v>
      </c>
      <c r="AS461" s="21">
        <f t="shared" si="46"/>
        <v>-6.0398769146295433E-4</v>
      </c>
      <c r="AT461" s="21">
        <f t="shared" si="47"/>
        <v>-4.0723412530456769E-4</v>
      </c>
      <c r="AU461" s="23">
        <v>1.2043699999999999</v>
      </c>
      <c r="AV461" s="23">
        <v>0.900281</v>
      </c>
      <c r="AW461" s="23">
        <v>28.122800000000002</v>
      </c>
      <c r="AX461" s="23">
        <v>60.912500000000001</v>
      </c>
      <c r="AY461" s="23">
        <v>1.1152E-2</v>
      </c>
      <c r="AZ461" s="23">
        <v>0.171041</v>
      </c>
      <c r="BA461" s="23">
        <v>0.94730199999999998</v>
      </c>
      <c r="BB461" s="23">
        <v>-6.3099999999999996E-3</v>
      </c>
      <c r="BC461" s="23">
        <v>7.7461700000000002</v>
      </c>
      <c r="BD461" s="23">
        <v>-9.3600000000000003E-3</v>
      </c>
      <c r="BE461" s="23">
        <v>0</v>
      </c>
      <c r="BF461" s="23">
        <v>100</v>
      </c>
      <c r="BG461" s="23">
        <v>22</v>
      </c>
      <c r="BH461" s="23" t="s">
        <v>218</v>
      </c>
      <c r="BI461" s="23">
        <v>0.24382599999999999</v>
      </c>
      <c r="BJ461" s="23">
        <v>9.1132000000000005E-2</v>
      </c>
      <c r="BK461" s="23">
        <v>5.6935200000000004</v>
      </c>
      <c r="BL461" s="23">
        <v>6.1659300000000004</v>
      </c>
      <c r="BM461" s="23">
        <v>1.129E-3</v>
      </c>
      <c r="BN461" s="23">
        <v>1.7314E-2</v>
      </c>
      <c r="BO461" s="23">
        <v>9.5892000000000005E-2</v>
      </c>
      <c r="BP461" s="23">
        <v>-6.4000000000000005E-4</v>
      </c>
      <c r="BQ461" s="23">
        <v>1.56823</v>
      </c>
      <c r="BR461" s="23">
        <v>-9.5E-4</v>
      </c>
      <c r="BS461" s="23">
        <v>22</v>
      </c>
      <c r="BT461" s="22">
        <f t="shared" si="48"/>
        <v>0.20546700000000001</v>
      </c>
      <c r="BU461" s="22">
        <f t="shared" si="49"/>
        <v>0.13455765163990516</v>
      </c>
      <c r="BV461" s="33">
        <v>1.4187E-2</v>
      </c>
      <c r="BW461" s="34">
        <v>9.5659999999999999E-3</v>
      </c>
      <c r="BX461" s="34">
        <v>7.9209999999999992E-3</v>
      </c>
      <c r="BY461" s="34">
        <v>8.4080000000000005E-3</v>
      </c>
      <c r="BZ461" s="34">
        <v>3.3846000000000001E-2</v>
      </c>
      <c r="CA461" s="34">
        <v>4.5377000000000001E-2</v>
      </c>
      <c r="CB461" s="34">
        <v>3.2385999999999998E-2</v>
      </c>
      <c r="CC461" s="34">
        <v>1.7711999999999999E-2</v>
      </c>
      <c r="CD461" s="34">
        <v>8.4910000000000003E-3</v>
      </c>
      <c r="CE461" s="35">
        <v>8.8009999999999998E-3</v>
      </c>
      <c r="CF461" s="1">
        <v>2.2379699999999998</v>
      </c>
      <c r="CG461" s="1">
        <v>2.71618</v>
      </c>
      <c r="CH461" s="1">
        <v>0.21312</v>
      </c>
      <c r="CI461" s="1">
        <v>0.19272</v>
      </c>
      <c r="CJ461" s="1">
        <v>205.40100000000001</v>
      </c>
      <c r="CK461" s="1">
        <v>25.7591</v>
      </c>
      <c r="CL461" s="1">
        <v>4.7114700000000003</v>
      </c>
      <c r="CM461" s="1">
        <v>-254.24</v>
      </c>
      <c r="CN461" s="1">
        <v>0.39346599999999998</v>
      </c>
      <c r="CO461" s="1">
        <v>-84.334000000000003</v>
      </c>
      <c r="CP461" s="1">
        <v>54.200600000000001</v>
      </c>
      <c r="CQ461" s="1">
        <v>92.028599999999997</v>
      </c>
      <c r="CR461" s="1">
        <v>11.2745</v>
      </c>
      <c r="CS461" s="1">
        <v>303.82499999999999</v>
      </c>
      <c r="CT461" s="1">
        <v>19.925000000000001</v>
      </c>
      <c r="CU461" s="1">
        <v>30</v>
      </c>
      <c r="CV461" s="1">
        <v>30</v>
      </c>
      <c r="CW461" s="1">
        <v>30</v>
      </c>
      <c r="CX461" s="1">
        <v>30</v>
      </c>
      <c r="CY461" s="1">
        <v>20</v>
      </c>
      <c r="CZ461" s="1">
        <v>20</v>
      </c>
      <c r="DA461" s="1">
        <v>20</v>
      </c>
      <c r="DB461" s="1">
        <v>70</v>
      </c>
      <c r="DC461" s="1">
        <v>30</v>
      </c>
      <c r="DD461" s="1">
        <v>30</v>
      </c>
      <c r="DE461" s="1">
        <v>15</v>
      </c>
      <c r="DF461" s="1">
        <v>15</v>
      </c>
      <c r="DG461" s="1">
        <v>15</v>
      </c>
      <c r="DH461" s="1">
        <v>15</v>
      </c>
      <c r="DI461" s="1">
        <v>10</v>
      </c>
      <c r="DJ461" s="1">
        <v>10</v>
      </c>
      <c r="DK461" s="1">
        <v>10</v>
      </c>
      <c r="DL461" s="1">
        <v>40</v>
      </c>
      <c r="DM461" s="1">
        <v>15</v>
      </c>
      <c r="DN461" s="1">
        <v>15</v>
      </c>
      <c r="DO461" s="1">
        <v>15</v>
      </c>
      <c r="DP461" s="1">
        <v>15</v>
      </c>
      <c r="DQ461" s="1">
        <v>15</v>
      </c>
      <c r="DR461" s="1">
        <v>15</v>
      </c>
      <c r="DS461" s="1">
        <v>10</v>
      </c>
      <c r="DT461" s="1">
        <v>10</v>
      </c>
      <c r="DU461" s="1">
        <v>10</v>
      </c>
      <c r="DV461" s="1">
        <v>40</v>
      </c>
      <c r="DW461" s="1">
        <v>15</v>
      </c>
      <c r="DX461" s="1">
        <v>15</v>
      </c>
      <c r="DY461" s="1">
        <v>4.4506199999999998</v>
      </c>
      <c r="DZ461" s="1">
        <v>4.3635400000000004</v>
      </c>
      <c r="EA461" s="1">
        <v>372.77199999999999</v>
      </c>
      <c r="EB461" s="1">
        <v>456.33300000000003</v>
      </c>
      <c r="EC461" s="1">
        <v>0.19839399999999999</v>
      </c>
      <c r="ED461" s="1">
        <v>0.175792</v>
      </c>
      <c r="EE461" s="1">
        <v>1.6675899999999999</v>
      </c>
      <c r="EF461" s="1">
        <v>0.31283899999999998</v>
      </c>
      <c r="EG461" s="1">
        <v>110.855</v>
      </c>
      <c r="EH461" s="1">
        <v>1.28918</v>
      </c>
      <c r="EI461" s="1">
        <v>0.41798200000000002</v>
      </c>
      <c r="EJ461" s="1">
        <v>0.90659599999999996</v>
      </c>
      <c r="EK461" s="1">
        <v>1.4903500000000001</v>
      </c>
      <c r="EL461" s="1">
        <v>1.97946</v>
      </c>
      <c r="EM461" s="1">
        <v>0.18332599999999999</v>
      </c>
      <c r="EN461" s="1">
        <v>7.7851000000000004E-2</v>
      </c>
      <c r="EO461" s="1">
        <v>0.21049599999999999</v>
      </c>
      <c r="EP461" s="1">
        <v>0.32270500000000002</v>
      </c>
      <c r="EQ461" s="1">
        <v>0.94201599999999996</v>
      </c>
      <c r="ER461" s="1">
        <v>1.36825</v>
      </c>
      <c r="ES461" s="1">
        <v>4.0326399999999998</v>
      </c>
      <c r="ET461" s="1">
        <v>3.4569399999999999</v>
      </c>
      <c r="EU461" s="1">
        <v>371.28100000000001</v>
      </c>
      <c r="EV461" s="1">
        <v>454.35399999999998</v>
      </c>
      <c r="EW461" s="1">
        <v>1.5068E-2</v>
      </c>
      <c r="EX461" s="1">
        <v>9.7941E-2</v>
      </c>
      <c r="EY461" s="1">
        <v>1.45709</v>
      </c>
      <c r="EZ461" s="1">
        <v>-9.8700000000000003E-3</v>
      </c>
      <c r="FA461" s="1">
        <v>109.913</v>
      </c>
      <c r="FB461" s="1">
        <v>-7.9060000000000005E-2</v>
      </c>
      <c r="FC461" s="1">
        <v>0.126695</v>
      </c>
      <c r="FD461" s="1">
        <v>3.0095E-2</v>
      </c>
      <c r="FE461" s="1">
        <v>2.8668</v>
      </c>
      <c r="FF461" s="1">
        <v>0.78846000000000005</v>
      </c>
      <c r="FG461" s="1">
        <v>1.3300000000000001E-4</v>
      </c>
      <c r="FH461" s="1">
        <v>1.6019999999999999E-3</v>
      </c>
      <c r="FI461" s="1">
        <v>1.1988E-2</v>
      </c>
      <c r="FJ461" s="1">
        <v>-3.8000000000000002E-4</v>
      </c>
      <c r="FK461" s="1">
        <v>0.63142100000000001</v>
      </c>
      <c r="FL461" s="1">
        <v>-1.3999999999999999E-4</v>
      </c>
      <c r="FM461" s="1">
        <v>42650.840104166702</v>
      </c>
      <c r="FN461" s="1">
        <f t="shared" si="45"/>
        <v>240.2300000017276</v>
      </c>
      <c r="FO461" s="1">
        <v>1.0339</v>
      </c>
      <c r="FP461" s="1">
        <v>1.0107999999999999</v>
      </c>
      <c r="FQ461" s="1">
        <v>1.0438000000000001</v>
      </c>
      <c r="FR461" s="1">
        <v>1.0161</v>
      </c>
      <c r="FS461" s="1">
        <v>1.2049000000000001</v>
      </c>
      <c r="FT461" s="1">
        <v>1.1647000000000001</v>
      </c>
      <c r="FU461" s="1">
        <v>1.1884999999999999</v>
      </c>
      <c r="FV461" s="1">
        <v>1.0770999999999999</v>
      </c>
      <c r="FW461" s="1">
        <v>1.0771999999999999</v>
      </c>
      <c r="FX461" s="1">
        <v>1.0563</v>
      </c>
      <c r="FY461" s="1">
        <v>1.7591000000000001</v>
      </c>
      <c r="FZ461" s="1">
        <v>1.4045000000000001</v>
      </c>
      <c r="GA461" s="1">
        <v>1.2181999999999999</v>
      </c>
      <c r="GB461" s="1">
        <v>1.3019000000000001</v>
      </c>
      <c r="GC461" s="1">
        <v>1.0046999999999999</v>
      </c>
      <c r="GD461" s="1">
        <v>1.0249999999999999</v>
      </c>
      <c r="GE461" s="1">
        <v>1.0019</v>
      </c>
      <c r="GF461" s="1">
        <v>1.1484000000000001</v>
      </c>
      <c r="GG461" s="1">
        <v>1.0583</v>
      </c>
      <c r="GH461" s="1">
        <v>1.0597000000000001</v>
      </c>
      <c r="GI461" s="1">
        <v>0.9929</v>
      </c>
      <c r="GJ461" s="1">
        <v>0.9819</v>
      </c>
      <c r="GK461" s="1">
        <v>0.9849</v>
      </c>
      <c r="GL461" s="1">
        <v>0.99880000000000002</v>
      </c>
      <c r="GM461" s="1">
        <v>0.99980000000000002</v>
      </c>
      <c r="GN461" s="1">
        <v>0.99909999999999999</v>
      </c>
      <c r="GO461" s="1">
        <v>1</v>
      </c>
      <c r="GP461" s="1">
        <v>0.99260000000000004</v>
      </c>
      <c r="GQ461" s="1">
        <v>0.99970000000000003</v>
      </c>
      <c r="GR461" s="1">
        <v>0.99939999999999996</v>
      </c>
      <c r="GS461" s="1">
        <v>1.8059000000000001</v>
      </c>
      <c r="GT461" s="1">
        <v>1.3939999999999999</v>
      </c>
      <c r="GU461" s="1">
        <v>1.2524</v>
      </c>
      <c r="GV461" s="1">
        <v>1.3211999999999999</v>
      </c>
      <c r="GW461" s="1">
        <v>1.2102999999999999</v>
      </c>
      <c r="GX461" s="1">
        <v>1.1928000000000001</v>
      </c>
      <c r="GY461" s="1">
        <v>1.1907000000000001</v>
      </c>
      <c r="GZ461" s="1">
        <v>1.2278</v>
      </c>
      <c r="HA461" s="1">
        <v>1.1396999999999999</v>
      </c>
      <c r="HB461" s="1">
        <v>1.1188</v>
      </c>
      <c r="HC461" s="1">
        <v>502</v>
      </c>
      <c r="HD461" s="1">
        <v>1229</v>
      </c>
      <c r="HE461" s="1">
        <v>1228</v>
      </c>
      <c r="HF461" s="1">
        <v>502</v>
      </c>
      <c r="HG461" s="1">
        <v>218</v>
      </c>
      <c r="HH461" s="1">
        <v>232</v>
      </c>
      <c r="HI461" s="1">
        <v>231</v>
      </c>
      <c r="HJ461" s="1">
        <v>745</v>
      </c>
      <c r="HK461" s="1">
        <v>226</v>
      </c>
      <c r="HL461" s="1">
        <v>221</v>
      </c>
      <c r="HM461" s="1" t="s">
        <v>219</v>
      </c>
      <c r="HN461" s="1" t="s">
        <v>220</v>
      </c>
      <c r="HO461" s="1" t="s">
        <v>221</v>
      </c>
      <c r="HP461" s="1" t="s">
        <v>219</v>
      </c>
      <c r="HQ461" s="1" t="s">
        <v>222</v>
      </c>
      <c r="HR461" s="1" t="s">
        <v>223</v>
      </c>
      <c r="HS461" s="1" t="s">
        <v>224</v>
      </c>
      <c r="HT461" s="1" t="s">
        <v>225</v>
      </c>
      <c r="HU461" s="1" t="s">
        <v>226</v>
      </c>
      <c r="HV461" s="1" t="s">
        <v>227</v>
      </c>
      <c r="HW461" s="1">
        <v>13.875999999999999</v>
      </c>
      <c r="HX461" s="1">
        <v>35.875399999999999</v>
      </c>
      <c r="HY461" s="1">
        <v>44.985999999999997</v>
      </c>
      <c r="HZ461" s="1">
        <v>0</v>
      </c>
      <c r="IA461" s="1">
        <v>11.4686</v>
      </c>
      <c r="IB461" s="1">
        <v>21.020700000000001</v>
      </c>
      <c r="IC461" s="1">
        <v>-6.4999999999999997E-4</v>
      </c>
      <c r="ID461" s="1">
        <v>44.986699999999999</v>
      </c>
      <c r="IE461" s="1">
        <v>1.8E-5</v>
      </c>
      <c r="IF461" s="1">
        <v>2</v>
      </c>
      <c r="IG461" s="1">
        <v>0</v>
      </c>
      <c r="IH461" s="1">
        <v>0</v>
      </c>
      <c r="II461" s="1">
        <v>0</v>
      </c>
      <c r="IJ461" s="1">
        <v>0</v>
      </c>
      <c r="IK461" s="1">
        <v>0</v>
      </c>
      <c r="IL461" s="1">
        <v>0</v>
      </c>
      <c r="IM461" s="1">
        <v>0</v>
      </c>
      <c r="IN461" s="1">
        <v>0</v>
      </c>
      <c r="IO461" s="1">
        <v>0</v>
      </c>
      <c r="IP461" s="1">
        <v>0</v>
      </c>
      <c r="IQ461" s="1">
        <v>0</v>
      </c>
      <c r="IR461" s="1">
        <v>0</v>
      </c>
      <c r="IS461" s="1">
        <v>0</v>
      </c>
      <c r="IT461" s="1">
        <v>0</v>
      </c>
      <c r="IU461" s="1">
        <v>0</v>
      </c>
      <c r="IV461" s="1">
        <v>0</v>
      </c>
      <c r="IW461" s="1">
        <v>0</v>
      </c>
      <c r="IX461" s="1">
        <v>0</v>
      </c>
      <c r="IY461" s="1">
        <v>0</v>
      </c>
      <c r="IZ461" s="1">
        <v>0</v>
      </c>
      <c r="JA461" s="1">
        <v>0</v>
      </c>
      <c r="JB461" s="1">
        <v>0</v>
      </c>
      <c r="JC461" s="1">
        <v>0</v>
      </c>
      <c r="JD461" s="1">
        <v>0</v>
      </c>
      <c r="JE461" s="1">
        <v>0</v>
      </c>
      <c r="JF461" s="1">
        <v>0</v>
      </c>
      <c r="JG461" s="1">
        <v>0</v>
      </c>
      <c r="JH461" s="1">
        <v>0</v>
      </c>
      <c r="JI461" s="1">
        <v>0</v>
      </c>
      <c r="JJ461" s="1">
        <v>0</v>
      </c>
      <c r="JK461" s="1">
        <v>0</v>
      </c>
      <c r="JL461" s="1">
        <v>0</v>
      </c>
      <c r="JM461" s="1">
        <v>0</v>
      </c>
      <c r="JN461" s="1">
        <v>0</v>
      </c>
      <c r="JO461" s="1">
        <v>0</v>
      </c>
      <c r="JP461" s="1">
        <v>0</v>
      </c>
      <c r="JQ461" s="1">
        <v>0</v>
      </c>
      <c r="JR461" s="1">
        <v>0</v>
      </c>
      <c r="JS461" s="1">
        <v>0</v>
      </c>
      <c r="JT461" s="1">
        <v>0</v>
      </c>
      <c r="JU461" s="1">
        <v>0</v>
      </c>
      <c r="JV461" s="1">
        <v>0</v>
      </c>
      <c r="JW461" s="1">
        <v>0</v>
      </c>
      <c r="JX461" s="1">
        <v>0</v>
      </c>
      <c r="JY461" s="1">
        <v>0</v>
      </c>
      <c r="JZ461" s="1">
        <v>0</v>
      </c>
      <c r="KA461" s="1">
        <v>0</v>
      </c>
      <c r="KB461" s="1">
        <v>0</v>
      </c>
      <c r="KC461" s="1">
        <v>0</v>
      </c>
      <c r="KD461" s="1">
        <v>0</v>
      </c>
      <c r="KR461" s="30"/>
      <c r="KS461" s="30"/>
      <c r="KT461" s="30"/>
      <c r="KU461" s="30"/>
      <c r="KV461" s="30"/>
      <c r="KW461" s="30"/>
      <c r="KX461" s="30"/>
      <c r="KY461" s="30"/>
      <c r="KZ461" s="30"/>
      <c r="LA461" s="30"/>
      <c r="LB461" s="30"/>
      <c r="LC461" s="30"/>
      <c r="LG461" s="31"/>
      <c r="LH461" s="31"/>
      <c r="LI461" s="31"/>
      <c r="LJ461" s="31"/>
      <c r="LK461" s="31"/>
      <c r="LL461" s="31"/>
      <c r="LM461" s="31"/>
      <c r="LN461" s="31"/>
      <c r="LO461" s="31"/>
      <c r="LP461" s="31"/>
      <c r="LQ461" s="31"/>
      <c r="LR461" s="31"/>
    </row>
    <row r="462" spans="1:330" x14ac:dyDescent="0.35">
      <c r="A462" s="1" t="s">
        <v>269</v>
      </c>
      <c r="B462" s="1" t="s">
        <v>264</v>
      </c>
      <c r="C462" s="1">
        <v>134</v>
      </c>
      <c r="D462" s="1">
        <v>40</v>
      </c>
      <c r="E462" s="1">
        <v>15</v>
      </c>
      <c r="F462" s="1">
        <v>20</v>
      </c>
      <c r="G462" s="1">
        <v>5</v>
      </c>
      <c r="H462" s="1">
        <v>2181</v>
      </c>
      <c r="I462" s="1">
        <v>9</v>
      </c>
      <c r="J462" s="1">
        <v>0.36250399999999999</v>
      </c>
      <c r="K462" s="1">
        <v>0.362763</v>
      </c>
      <c r="L462" s="1">
        <v>19.0989</v>
      </c>
      <c r="M462" s="1">
        <v>21.6448</v>
      </c>
      <c r="N462" s="1">
        <v>1.3202E-2</v>
      </c>
      <c r="O462" s="1">
        <v>0.100498</v>
      </c>
      <c r="P462" s="1">
        <v>0.85956900000000003</v>
      </c>
      <c r="Q462" s="1">
        <v>1.5148999999999999E-2</v>
      </c>
      <c r="R462" s="1">
        <v>7.8159900000000002</v>
      </c>
      <c r="S462" s="1">
        <v>1.8891000000000002E-2</v>
      </c>
      <c r="T462" s="1">
        <v>43.938099999999999</v>
      </c>
      <c r="U462" s="1">
        <v>94.230400000000003</v>
      </c>
      <c r="V462" s="33">
        <v>0.49191299999999999</v>
      </c>
      <c r="W462" s="34">
        <v>0.60147399999999995</v>
      </c>
      <c r="X462" s="34">
        <v>36.085299999999997</v>
      </c>
      <c r="Y462" s="34">
        <v>46.3001</v>
      </c>
      <c r="Z462" s="34">
        <v>1.7047E-2</v>
      </c>
      <c r="AA462" s="34">
        <v>0.16763600000000001</v>
      </c>
      <c r="AB462" s="34">
        <v>1.1058300000000001</v>
      </c>
      <c r="AC462" s="34">
        <v>1.5148E-2</v>
      </c>
      <c r="AD462" s="34">
        <v>9.4141700000000004</v>
      </c>
      <c r="AE462" s="34">
        <v>2.6405000000000001E-2</v>
      </c>
      <c r="AF462" s="34">
        <v>-1.0000000000000001E-5</v>
      </c>
      <c r="AG462" s="35">
        <v>94.224999999999994</v>
      </c>
      <c r="AH462" s="30">
        <v>0.35482200000000003</v>
      </c>
      <c r="AI462" s="30">
        <v>0.33358100000000002</v>
      </c>
      <c r="AJ462" s="30">
        <v>15.8218</v>
      </c>
      <c r="AK462" s="30">
        <v>17.224799999999998</v>
      </c>
      <c r="AL462" s="30">
        <v>5.372E-3</v>
      </c>
      <c r="AM462" s="30">
        <v>4.6899000000000003E-2</v>
      </c>
      <c r="AN462" s="30">
        <v>0.34405200000000002</v>
      </c>
      <c r="AO462" s="30">
        <v>9.5510000000000005E-3</v>
      </c>
      <c r="AP462" s="30">
        <v>4.4677300000000004</v>
      </c>
      <c r="AQ462" s="30">
        <v>1.0525E-2</v>
      </c>
      <c r="AR462" s="30">
        <v>61.380899999999997</v>
      </c>
      <c r="AS462" s="21">
        <f t="shared" si="46"/>
        <v>2.3557824667112827E-3</v>
      </c>
      <c r="AT462" s="21">
        <f t="shared" si="47"/>
        <v>2.1377746640911604E-3</v>
      </c>
      <c r="AU462" s="23">
        <v>0.62276399999999998</v>
      </c>
      <c r="AV462" s="23">
        <v>1.1789799999999999</v>
      </c>
      <c r="AW462" s="23">
        <v>27.956600000000002</v>
      </c>
      <c r="AX462" s="23">
        <v>60.875500000000002</v>
      </c>
      <c r="AY462" s="23">
        <v>1.8983E-2</v>
      </c>
      <c r="AZ462" s="23">
        <v>0.16572999999999999</v>
      </c>
      <c r="BA462" s="23">
        <v>1.2158</v>
      </c>
      <c r="BB462" s="23">
        <v>3.3751999999999997E-2</v>
      </c>
      <c r="BC462" s="23">
        <v>7.8946800000000001</v>
      </c>
      <c r="BD462" s="23">
        <v>3.7231E-2</v>
      </c>
      <c r="BE462" s="23">
        <v>0</v>
      </c>
      <c r="BF462" s="23">
        <v>100</v>
      </c>
      <c r="BG462" s="23">
        <v>22</v>
      </c>
      <c r="BH462" s="23" t="s">
        <v>218</v>
      </c>
      <c r="BI462" s="23">
        <v>0.12632099999999999</v>
      </c>
      <c r="BJ462" s="23">
        <v>0.119572</v>
      </c>
      <c r="BK462" s="23">
        <v>5.6706899999999996</v>
      </c>
      <c r="BL462" s="23">
        <v>6.1739699999999997</v>
      </c>
      <c r="BM462" s="23">
        <v>1.9250000000000001E-3</v>
      </c>
      <c r="BN462" s="23">
        <v>1.6808E-2</v>
      </c>
      <c r="BO462" s="23">
        <v>0.123305</v>
      </c>
      <c r="BP462" s="23">
        <v>3.4229999999999998E-3</v>
      </c>
      <c r="BQ462" s="23">
        <v>1.6013500000000001</v>
      </c>
      <c r="BR462" s="23">
        <v>3.7759999999999998E-3</v>
      </c>
      <c r="BS462" s="23">
        <v>22</v>
      </c>
      <c r="BT462" s="22">
        <f t="shared" si="48"/>
        <v>0.26161000000000001</v>
      </c>
      <c r="BU462" s="22">
        <f t="shared" si="49"/>
        <v>7.3116351434966489E-2</v>
      </c>
      <c r="BV462" s="33">
        <v>1.3575E-2</v>
      </c>
      <c r="BW462" s="34">
        <v>9.2510000000000005E-3</v>
      </c>
      <c r="BX462" s="34">
        <v>7.7359999999999998E-3</v>
      </c>
      <c r="BY462" s="34">
        <v>7.9319999999999998E-3</v>
      </c>
      <c r="BZ462" s="34">
        <v>3.4745999999999999E-2</v>
      </c>
      <c r="CA462" s="34">
        <v>4.3106999999999999E-2</v>
      </c>
      <c r="CB462" s="34">
        <v>3.5527000000000003E-2</v>
      </c>
      <c r="CC462" s="34">
        <v>1.6527E-2</v>
      </c>
      <c r="CD462" s="34">
        <v>8.9289999999999994E-3</v>
      </c>
      <c r="CE462" s="35">
        <v>8.8859999999999998E-3</v>
      </c>
      <c r="CF462" s="1">
        <v>3.3624299999999998</v>
      </c>
      <c r="CG462" s="1">
        <v>2.2840099999999999</v>
      </c>
      <c r="CH462" s="1">
        <v>0.21604799999999999</v>
      </c>
      <c r="CI462" s="1">
        <v>0.19470899999999999</v>
      </c>
      <c r="CJ462" s="1">
        <v>128.029</v>
      </c>
      <c r="CK462" s="1">
        <v>26.057300000000001</v>
      </c>
      <c r="CL462" s="1">
        <v>4.1838600000000001</v>
      </c>
      <c r="CM462" s="1">
        <v>47.0871</v>
      </c>
      <c r="CN462" s="1">
        <v>0.394262</v>
      </c>
      <c r="CO462" s="1">
        <v>23.389700000000001</v>
      </c>
      <c r="CP462" s="1">
        <v>54.230600000000003</v>
      </c>
      <c r="CQ462" s="1">
        <v>92.028599999999997</v>
      </c>
      <c r="CR462" s="1">
        <v>11.2745</v>
      </c>
      <c r="CS462" s="1">
        <v>333.82400000000001</v>
      </c>
      <c r="CT462" s="1">
        <v>19.925000000000001</v>
      </c>
      <c r="CU462" s="1">
        <v>30</v>
      </c>
      <c r="CV462" s="1">
        <v>30</v>
      </c>
      <c r="CW462" s="1">
        <v>30</v>
      </c>
      <c r="CX462" s="1">
        <v>30</v>
      </c>
      <c r="CY462" s="1">
        <v>20</v>
      </c>
      <c r="CZ462" s="1">
        <v>20</v>
      </c>
      <c r="DA462" s="1">
        <v>20</v>
      </c>
      <c r="DB462" s="1">
        <v>70</v>
      </c>
      <c r="DC462" s="1">
        <v>30</v>
      </c>
      <c r="DD462" s="1">
        <v>30</v>
      </c>
      <c r="DE462" s="1">
        <v>15</v>
      </c>
      <c r="DF462" s="1">
        <v>15</v>
      </c>
      <c r="DG462" s="1">
        <v>15</v>
      </c>
      <c r="DH462" s="1">
        <v>15</v>
      </c>
      <c r="DI462" s="1">
        <v>10</v>
      </c>
      <c r="DJ462" s="1">
        <v>10</v>
      </c>
      <c r="DK462" s="1">
        <v>10</v>
      </c>
      <c r="DL462" s="1">
        <v>40</v>
      </c>
      <c r="DM462" s="1">
        <v>15</v>
      </c>
      <c r="DN462" s="1">
        <v>15</v>
      </c>
      <c r="DO462" s="1">
        <v>15</v>
      </c>
      <c r="DP462" s="1">
        <v>15</v>
      </c>
      <c r="DQ462" s="1">
        <v>15</v>
      </c>
      <c r="DR462" s="1">
        <v>15</v>
      </c>
      <c r="DS462" s="1">
        <v>10</v>
      </c>
      <c r="DT462" s="1">
        <v>10</v>
      </c>
      <c r="DU462" s="1">
        <v>10</v>
      </c>
      <c r="DV462" s="1">
        <v>40</v>
      </c>
      <c r="DW462" s="1">
        <v>15</v>
      </c>
      <c r="DX462" s="1">
        <v>15</v>
      </c>
      <c r="DY462" s="1">
        <v>2.4120900000000001</v>
      </c>
      <c r="DZ462" s="1">
        <v>5.2866299999999997</v>
      </c>
      <c r="EA462" s="1">
        <v>362.65300000000002</v>
      </c>
      <c r="EB462" s="1">
        <v>446.541</v>
      </c>
      <c r="EC462" s="1">
        <v>0.21843000000000001</v>
      </c>
      <c r="ED462" s="1">
        <v>0.16319400000000001</v>
      </c>
      <c r="EE462" s="1">
        <v>2.08399</v>
      </c>
      <c r="EF462" s="1">
        <v>0.332847</v>
      </c>
      <c r="EG462" s="1">
        <v>110.714</v>
      </c>
      <c r="EH462" s="1">
        <v>1.7023200000000001</v>
      </c>
      <c r="EI462" s="1">
        <v>0.37962899999999999</v>
      </c>
      <c r="EJ462" s="1">
        <v>0.85034699999999996</v>
      </c>
      <c r="EK462" s="1">
        <v>1.4219200000000001</v>
      </c>
      <c r="EL462" s="1">
        <v>1.76494</v>
      </c>
      <c r="EM462" s="1">
        <v>0.19332299999999999</v>
      </c>
      <c r="EN462" s="1">
        <v>7.0299E-2</v>
      </c>
      <c r="EO462" s="1">
        <v>0.25345000000000001</v>
      </c>
      <c r="EP462" s="1">
        <v>0.281198</v>
      </c>
      <c r="EQ462" s="1">
        <v>1.04278</v>
      </c>
      <c r="ER462" s="1">
        <v>1.3945799999999999</v>
      </c>
      <c r="ES462" s="1">
        <v>2.0324599999999999</v>
      </c>
      <c r="ET462" s="1">
        <v>4.4362899999999996</v>
      </c>
      <c r="EU462" s="1">
        <v>361.23099999999999</v>
      </c>
      <c r="EV462" s="1">
        <v>444.77600000000001</v>
      </c>
      <c r="EW462" s="1">
        <v>2.5107000000000001E-2</v>
      </c>
      <c r="EX462" s="1">
        <v>9.2895000000000005E-2</v>
      </c>
      <c r="EY462" s="1">
        <v>1.8305400000000001</v>
      </c>
      <c r="EZ462" s="1">
        <v>5.1649E-2</v>
      </c>
      <c r="FA462" s="1">
        <v>109.67100000000001</v>
      </c>
      <c r="FB462" s="1">
        <v>0.30773699999999998</v>
      </c>
      <c r="FC462" s="1">
        <v>6.3854999999999995E-2</v>
      </c>
      <c r="FD462" s="1">
        <v>3.8621000000000003E-2</v>
      </c>
      <c r="FE462" s="1">
        <v>2.7892000000000001</v>
      </c>
      <c r="FF462" s="1">
        <v>0.77183900000000005</v>
      </c>
      <c r="FG462" s="1">
        <v>2.22E-4</v>
      </c>
      <c r="FH462" s="1">
        <v>1.519E-3</v>
      </c>
      <c r="FI462" s="1">
        <v>1.506E-2</v>
      </c>
      <c r="FJ462" s="1">
        <v>1.9870000000000001E-3</v>
      </c>
      <c r="FK462" s="1">
        <v>0.63003399999999998</v>
      </c>
      <c r="FL462" s="1">
        <v>5.3600000000000002E-4</v>
      </c>
      <c r="FM462" s="1">
        <v>42650.842800925901</v>
      </c>
      <c r="FN462" s="1">
        <f t="shared" si="45"/>
        <v>240.29472222249024</v>
      </c>
      <c r="FO462" s="1">
        <v>1.0336000000000001</v>
      </c>
      <c r="FP462" s="1">
        <v>1.0105</v>
      </c>
      <c r="FQ462" s="1">
        <v>1.0435000000000001</v>
      </c>
      <c r="FR462" s="1">
        <v>1.0158</v>
      </c>
      <c r="FS462" s="1">
        <v>1.2043999999999999</v>
      </c>
      <c r="FT462" s="1">
        <v>1.1642999999999999</v>
      </c>
      <c r="FU462" s="1">
        <v>1.1879999999999999</v>
      </c>
      <c r="FV462" s="1">
        <v>1.0768</v>
      </c>
      <c r="FW462" s="1">
        <v>1.0769</v>
      </c>
      <c r="FX462" s="1">
        <v>1.056</v>
      </c>
      <c r="FY462" s="1">
        <v>1.7665999999999999</v>
      </c>
      <c r="FZ462" s="1">
        <v>1.4029</v>
      </c>
      <c r="GA462" s="1">
        <v>1.2183999999999999</v>
      </c>
      <c r="GB462" s="1">
        <v>1.3009999999999999</v>
      </c>
      <c r="GC462" s="1">
        <v>1.0048999999999999</v>
      </c>
      <c r="GD462" s="1">
        <v>1.0253000000000001</v>
      </c>
      <c r="GE462" s="1">
        <v>1.002</v>
      </c>
      <c r="GF462" s="1">
        <v>1.1482000000000001</v>
      </c>
      <c r="GG462" s="1">
        <v>1.0583</v>
      </c>
      <c r="GH462" s="1">
        <v>1.0601</v>
      </c>
      <c r="GI462" s="1">
        <v>0.9929</v>
      </c>
      <c r="GJ462" s="1">
        <v>0.98199999999999998</v>
      </c>
      <c r="GK462" s="1">
        <v>0.9849</v>
      </c>
      <c r="GL462" s="1">
        <v>0.99870000000000003</v>
      </c>
      <c r="GM462" s="1">
        <v>0.99970000000000003</v>
      </c>
      <c r="GN462" s="1">
        <v>0.99890000000000001</v>
      </c>
      <c r="GO462" s="1">
        <v>1</v>
      </c>
      <c r="GP462" s="1">
        <v>0.99270000000000003</v>
      </c>
      <c r="GQ462" s="1">
        <v>0.99960000000000004</v>
      </c>
      <c r="GR462" s="1">
        <v>0.99939999999999996</v>
      </c>
      <c r="GS462" s="1">
        <v>1.8130999999999999</v>
      </c>
      <c r="GT462" s="1">
        <v>1.3919999999999999</v>
      </c>
      <c r="GU462" s="1">
        <v>1.2522</v>
      </c>
      <c r="GV462" s="1">
        <v>1.3199000000000001</v>
      </c>
      <c r="GW462" s="1">
        <v>1.21</v>
      </c>
      <c r="GX462" s="1">
        <v>1.1923999999999999</v>
      </c>
      <c r="GY462" s="1">
        <v>1.1903999999999999</v>
      </c>
      <c r="GZ462" s="1">
        <v>1.2274</v>
      </c>
      <c r="HA462" s="1">
        <v>1.1392</v>
      </c>
      <c r="HB462" s="1">
        <v>1.1188</v>
      </c>
      <c r="HC462" s="1">
        <v>502</v>
      </c>
      <c r="HD462" s="1">
        <v>1229</v>
      </c>
      <c r="HE462" s="1">
        <v>1228</v>
      </c>
      <c r="HF462" s="1">
        <v>502</v>
      </c>
      <c r="HG462" s="1">
        <v>218</v>
      </c>
      <c r="HH462" s="1">
        <v>232</v>
      </c>
      <c r="HI462" s="1">
        <v>231</v>
      </c>
      <c r="HJ462" s="1">
        <v>745</v>
      </c>
      <c r="HK462" s="1">
        <v>226</v>
      </c>
      <c r="HL462" s="1">
        <v>221</v>
      </c>
      <c r="HM462" s="1" t="s">
        <v>219</v>
      </c>
      <c r="HN462" s="1" t="s">
        <v>220</v>
      </c>
      <c r="HO462" s="1" t="s">
        <v>221</v>
      </c>
      <c r="HP462" s="1" t="s">
        <v>219</v>
      </c>
      <c r="HQ462" s="1" t="s">
        <v>222</v>
      </c>
      <c r="HR462" s="1" t="s">
        <v>223</v>
      </c>
      <c r="HS462" s="1" t="s">
        <v>224</v>
      </c>
      <c r="HT462" s="1" t="s">
        <v>225</v>
      </c>
      <c r="HU462" s="1" t="s">
        <v>226</v>
      </c>
      <c r="HV462" s="1" t="s">
        <v>227</v>
      </c>
      <c r="HW462" s="1">
        <v>13.8377</v>
      </c>
      <c r="HX462" s="1">
        <v>35.841099999999997</v>
      </c>
      <c r="HY462" s="1">
        <v>43.938099999999999</v>
      </c>
      <c r="HZ462" s="1">
        <v>0</v>
      </c>
      <c r="IA462" s="1">
        <v>11.516299999999999</v>
      </c>
      <c r="IB462" s="1">
        <v>21.0625</v>
      </c>
      <c r="IC462" s="1">
        <v>3.418E-3</v>
      </c>
      <c r="ID462" s="1">
        <v>43.934699999999999</v>
      </c>
      <c r="IE462" s="1">
        <v>-1E-4</v>
      </c>
      <c r="IF462" s="1">
        <v>2</v>
      </c>
      <c r="IG462" s="1">
        <v>0</v>
      </c>
      <c r="IH462" s="1">
        <v>0</v>
      </c>
      <c r="II462" s="1">
        <v>0</v>
      </c>
      <c r="IJ462" s="1">
        <v>0</v>
      </c>
      <c r="IK462" s="1">
        <v>0</v>
      </c>
      <c r="IL462" s="1">
        <v>0</v>
      </c>
      <c r="IM462" s="1">
        <v>0</v>
      </c>
      <c r="IN462" s="1">
        <v>0</v>
      </c>
      <c r="IO462" s="1">
        <v>0</v>
      </c>
      <c r="IP462" s="1">
        <v>0</v>
      </c>
      <c r="IQ462" s="1">
        <v>0</v>
      </c>
      <c r="IR462" s="1">
        <v>0</v>
      </c>
      <c r="IS462" s="1">
        <v>0</v>
      </c>
      <c r="IT462" s="1">
        <v>0</v>
      </c>
      <c r="IU462" s="1">
        <v>0</v>
      </c>
      <c r="IV462" s="1">
        <v>0</v>
      </c>
      <c r="IW462" s="1">
        <v>0</v>
      </c>
      <c r="IX462" s="1">
        <v>0</v>
      </c>
      <c r="IY462" s="1">
        <v>0</v>
      </c>
      <c r="IZ462" s="1">
        <v>0</v>
      </c>
      <c r="JA462" s="1">
        <v>0</v>
      </c>
      <c r="JB462" s="1">
        <v>0</v>
      </c>
      <c r="JC462" s="1">
        <v>0</v>
      </c>
      <c r="JD462" s="1">
        <v>0</v>
      </c>
      <c r="JE462" s="1">
        <v>0</v>
      </c>
      <c r="JF462" s="1">
        <v>0</v>
      </c>
      <c r="JG462" s="1">
        <v>0</v>
      </c>
      <c r="JH462" s="1">
        <v>0</v>
      </c>
      <c r="JI462" s="1">
        <v>0</v>
      </c>
      <c r="JJ462" s="1">
        <v>0</v>
      </c>
      <c r="JK462" s="1">
        <v>0</v>
      </c>
      <c r="JL462" s="1">
        <v>0</v>
      </c>
      <c r="JM462" s="1">
        <v>0</v>
      </c>
      <c r="JN462" s="1">
        <v>0</v>
      </c>
      <c r="JO462" s="1">
        <v>0</v>
      </c>
      <c r="JP462" s="1">
        <v>0</v>
      </c>
      <c r="JQ462" s="1">
        <v>0</v>
      </c>
      <c r="JR462" s="1">
        <v>0</v>
      </c>
      <c r="JS462" s="1">
        <v>0</v>
      </c>
      <c r="JT462" s="1">
        <v>0</v>
      </c>
      <c r="JU462" s="1">
        <v>0</v>
      </c>
      <c r="JV462" s="1">
        <v>0</v>
      </c>
      <c r="JW462" s="1">
        <v>0</v>
      </c>
      <c r="JX462" s="1">
        <v>0</v>
      </c>
      <c r="JY462" s="1">
        <v>0</v>
      </c>
      <c r="JZ462" s="1">
        <v>0</v>
      </c>
      <c r="KA462" s="1">
        <v>0</v>
      </c>
      <c r="KB462" s="1">
        <v>0</v>
      </c>
      <c r="KC462" s="1">
        <v>0</v>
      </c>
      <c r="KD462" s="1">
        <v>0</v>
      </c>
      <c r="KR462" s="30"/>
      <c r="KS462" s="30"/>
      <c r="KT462" s="30"/>
      <c r="KU462" s="30"/>
      <c r="KV462" s="30"/>
      <c r="KW462" s="30"/>
      <c r="KX462" s="30"/>
      <c r="KY462" s="30"/>
      <c r="KZ462" s="30"/>
      <c r="LA462" s="30"/>
      <c r="LB462" s="30"/>
      <c r="LC462" s="30"/>
      <c r="LG462" s="31"/>
      <c r="LH462" s="31"/>
      <c r="LI462" s="31"/>
      <c r="LJ462" s="31"/>
      <c r="LK462" s="31"/>
      <c r="LL462" s="31"/>
      <c r="LM462" s="31"/>
      <c r="LN462" s="31"/>
      <c r="LO462" s="31"/>
      <c r="LP462" s="31"/>
      <c r="LQ462" s="31"/>
      <c r="LR462" s="31"/>
    </row>
    <row r="463" spans="1:330" x14ac:dyDescent="0.35">
      <c r="A463" s="1" t="s">
        <v>269</v>
      </c>
      <c r="B463" s="1" t="s">
        <v>264</v>
      </c>
      <c r="C463" s="1">
        <v>134</v>
      </c>
      <c r="D463" s="1">
        <v>40</v>
      </c>
      <c r="E463" s="1">
        <v>15</v>
      </c>
      <c r="F463" s="1">
        <v>20</v>
      </c>
      <c r="G463" s="1">
        <v>5</v>
      </c>
      <c r="H463" s="1">
        <v>2182</v>
      </c>
      <c r="I463" s="1">
        <v>10</v>
      </c>
      <c r="J463" s="1">
        <v>0.88208299999999995</v>
      </c>
      <c r="K463" s="1">
        <v>0.27374599999999999</v>
      </c>
      <c r="L463" s="1">
        <v>19.2913</v>
      </c>
      <c r="M463" s="1">
        <v>21.2256</v>
      </c>
      <c r="N463" s="1">
        <v>2.6419999999999998E-3</v>
      </c>
      <c r="O463" s="1">
        <v>0.133099</v>
      </c>
      <c r="P463" s="1">
        <v>0.68498000000000003</v>
      </c>
      <c r="Q463" s="1">
        <v>2.6793000000000001E-2</v>
      </c>
      <c r="R463" s="1">
        <v>6.8637199999999998</v>
      </c>
      <c r="S463" s="1">
        <v>8.2970000000000006E-3</v>
      </c>
      <c r="T463" s="1">
        <v>43.523400000000002</v>
      </c>
      <c r="U463" s="1">
        <v>92.915700000000001</v>
      </c>
      <c r="V463" s="33">
        <v>1.19696</v>
      </c>
      <c r="W463" s="34">
        <v>0.45389600000000002</v>
      </c>
      <c r="X463" s="34">
        <v>36.449599999999997</v>
      </c>
      <c r="Y463" s="34">
        <v>45.403799999999997</v>
      </c>
      <c r="Z463" s="34">
        <v>3.4120000000000001E-3</v>
      </c>
      <c r="AA463" s="34">
        <v>0.22201699999999999</v>
      </c>
      <c r="AB463" s="34">
        <v>0.88122400000000001</v>
      </c>
      <c r="AC463" s="34">
        <v>2.6793000000000001E-2</v>
      </c>
      <c r="AD463" s="34">
        <v>8.2671799999999998</v>
      </c>
      <c r="AE463" s="34">
        <v>1.1597E-2</v>
      </c>
      <c r="AF463" s="34">
        <v>0</v>
      </c>
      <c r="AG463" s="35">
        <v>92.916499999999999</v>
      </c>
      <c r="AH463" s="30">
        <v>0.871444</v>
      </c>
      <c r="AI463" s="30">
        <v>0.25408500000000001</v>
      </c>
      <c r="AJ463" s="30">
        <v>16.1309</v>
      </c>
      <c r="AK463" s="30">
        <v>17.049099999999999</v>
      </c>
      <c r="AL463" s="30">
        <v>1.085E-3</v>
      </c>
      <c r="AM463" s="30">
        <v>6.2692999999999999E-2</v>
      </c>
      <c r="AN463" s="30">
        <v>0.27673199999999998</v>
      </c>
      <c r="AO463" s="30">
        <v>1.7051E-2</v>
      </c>
      <c r="AP463" s="30">
        <v>3.9600499999999998</v>
      </c>
      <c r="AQ463" s="30">
        <v>4.666E-3</v>
      </c>
      <c r="AR463" s="30">
        <v>61.372199999999999</v>
      </c>
      <c r="AS463" s="21">
        <f t="shared" si="46"/>
        <v>1.1782679511622329E-3</v>
      </c>
      <c r="AT463" s="21">
        <f t="shared" si="47"/>
        <v>4.3057537152308683E-3</v>
      </c>
      <c r="AU463" s="23">
        <v>1.53782</v>
      </c>
      <c r="AV463" s="23">
        <v>0.90285000000000004</v>
      </c>
      <c r="AW463" s="23">
        <v>28.656400000000001</v>
      </c>
      <c r="AX463" s="23">
        <v>60.580500000000001</v>
      </c>
      <c r="AY463" s="23">
        <v>3.8549999999999999E-3</v>
      </c>
      <c r="AZ463" s="23">
        <v>0.222743</v>
      </c>
      <c r="BA463" s="23">
        <v>0.98319999999999996</v>
      </c>
      <c r="BB463" s="23">
        <v>6.0581000000000003E-2</v>
      </c>
      <c r="BC463" s="23">
        <v>7.0354900000000002</v>
      </c>
      <c r="BD463" s="23">
        <v>1.6594000000000001E-2</v>
      </c>
      <c r="BE463" s="23">
        <v>0</v>
      </c>
      <c r="BF463" s="23">
        <v>100</v>
      </c>
      <c r="BG463" s="23">
        <v>22</v>
      </c>
      <c r="BH463" s="23" t="s">
        <v>218</v>
      </c>
      <c r="BI463" s="23">
        <v>0.31030600000000003</v>
      </c>
      <c r="BJ463" s="23">
        <v>9.1090000000000004E-2</v>
      </c>
      <c r="BK463" s="23">
        <v>5.7823799999999999</v>
      </c>
      <c r="BL463" s="23">
        <v>6.1120799999999997</v>
      </c>
      <c r="BM463" s="23">
        <v>3.8900000000000002E-4</v>
      </c>
      <c r="BN463" s="23">
        <v>2.2473E-2</v>
      </c>
      <c r="BO463" s="23">
        <v>9.9196999999999994E-2</v>
      </c>
      <c r="BP463" s="23">
        <v>6.1120000000000002E-3</v>
      </c>
      <c r="BQ463" s="23">
        <v>1.4196500000000001</v>
      </c>
      <c r="BR463" s="23">
        <v>1.6739999999999999E-3</v>
      </c>
      <c r="BS463" s="23">
        <v>22</v>
      </c>
      <c r="BT463" s="22">
        <f t="shared" si="48"/>
        <v>0.21314899999999998</v>
      </c>
      <c r="BU463" s="22">
        <f t="shared" si="49"/>
        <v>0.17937219212511765</v>
      </c>
      <c r="BV463" s="33">
        <v>1.3018999999999999E-2</v>
      </c>
      <c r="BW463" s="34">
        <v>8.9440000000000006E-3</v>
      </c>
      <c r="BX463" s="34">
        <v>8.0330000000000002E-3</v>
      </c>
      <c r="BY463" s="34">
        <v>8.0909999999999992E-3</v>
      </c>
      <c r="BZ463" s="34">
        <v>3.5663E-2</v>
      </c>
      <c r="CA463" s="34">
        <v>3.9913999999999998E-2</v>
      </c>
      <c r="CB463" s="34">
        <v>3.6340999999999998E-2</v>
      </c>
      <c r="CC463" s="34">
        <v>1.4352999999999999E-2</v>
      </c>
      <c r="CD463" s="34">
        <v>8.8839999999999995E-3</v>
      </c>
      <c r="CE463" s="35">
        <v>8.7760000000000008E-3</v>
      </c>
      <c r="CF463" s="1">
        <v>1.9597599999999999</v>
      </c>
      <c r="CG463" s="1">
        <v>2.7172900000000002</v>
      </c>
      <c r="CH463" s="1">
        <v>0.215197</v>
      </c>
      <c r="CI463" s="1">
        <v>0.197162</v>
      </c>
      <c r="CJ463" s="1">
        <v>640.19100000000003</v>
      </c>
      <c r="CK463" s="1">
        <v>20.095800000000001</v>
      </c>
      <c r="CL463" s="1">
        <v>4.8448599999999997</v>
      </c>
      <c r="CM463" s="1">
        <v>24.078600000000002</v>
      </c>
      <c r="CN463" s="1">
        <v>0.42157</v>
      </c>
      <c r="CO463" s="1">
        <v>51.137799999999999</v>
      </c>
      <c r="CP463" s="1">
        <v>54.260599999999997</v>
      </c>
      <c r="CQ463" s="1">
        <v>92.028599999999997</v>
      </c>
      <c r="CR463" s="1">
        <v>11.2745</v>
      </c>
      <c r="CS463" s="1">
        <v>363.827</v>
      </c>
      <c r="CT463" s="1">
        <v>19.914999999999999</v>
      </c>
      <c r="CU463" s="1">
        <v>30</v>
      </c>
      <c r="CV463" s="1">
        <v>30</v>
      </c>
      <c r="CW463" s="1">
        <v>30</v>
      </c>
      <c r="CX463" s="1">
        <v>30</v>
      </c>
      <c r="CY463" s="1">
        <v>20</v>
      </c>
      <c r="CZ463" s="1">
        <v>20</v>
      </c>
      <c r="DA463" s="1">
        <v>20</v>
      </c>
      <c r="DB463" s="1">
        <v>70</v>
      </c>
      <c r="DC463" s="1">
        <v>30</v>
      </c>
      <c r="DD463" s="1">
        <v>30</v>
      </c>
      <c r="DE463" s="1">
        <v>15</v>
      </c>
      <c r="DF463" s="1">
        <v>15</v>
      </c>
      <c r="DG463" s="1">
        <v>15</v>
      </c>
      <c r="DH463" s="1">
        <v>15</v>
      </c>
      <c r="DI463" s="1">
        <v>10</v>
      </c>
      <c r="DJ463" s="1">
        <v>10</v>
      </c>
      <c r="DK463" s="1">
        <v>10</v>
      </c>
      <c r="DL463" s="1">
        <v>40</v>
      </c>
      <c r="DM463" s="1">
        <v>15</v>
      </c>
      <c r="DN463" s="1">
        <v>15</v>
      </c>
      <c r="DO463" s="1">
        <v>15</v>
      </c>
      <c r="DP463" s="1">
        <v>15</v>
      </c>
      <c r="DQ463" s="1">
        <v>15</v>
      </c>
      <c r="DR463" s="1">
        <v>15</v>
      </c>
      <c r="DS463" s="1">
        <v>10</v>
      </c>
      <c r="DT463" s="1">
        <v>10</v>
      </c>
      <c r="DU463" s="1">
        <v>10</v>
      </c>
      <c r="DV463" s="1">
        <v>40</v>
      </c>
      <c r="DW463" s="1">
        <v>15</v>
      </c>
      <c r="DX463" s="1">
        <v>15</v>
      </c>
      <c r="DY463" s="1">
        <v>5.3304999999999998</v>
      </c>
      <c r="DZ463" s="1">
        <v>4.1312800000000003</v>
      </c>
      <c r="EA463" s="1">
        <v>365.99299999999999</v>
      </c>
      <c r="EB463" s="1">
        <v>436.00299999999999</v>
      </c>
      <c r="EC463" s="1">
        <v>0.20846500000000001</v>
      </c>
      <c r="ED463" s="1">
        <v>0.18334900000000001</v>
      </c>
      <c r="EE463" s="1">
        <v>1.72306</v>
      </c>
      <c r="EF463" s="1">
        <v>0.30211399999999999</v>
      </c>
      <c r="EG463" s="1">
        <v>97.224800000000002</v>
      </c>
      <c r="EH463" s="1">
        <v>1.4986699999999999</v>
      </c>
      <c r="EI463" s="1">
        <v>0.353462</v>
      </c>
      <c r="EJ463" s="1">
        <v>0.79092200000000001</v>
      </c>
      <c r="EK463" s="1">
        <v>1.52921</v>
      </c>
      <c r="EL463" s="1">
        <v>1.8187899999999999</v>
      </c>
      <c r="EM463" s="1">
        <v>0.20344200000000001</v>
      </c>
      <c r="EN463" s="1">
        <v>6.0278999999999999E-2</v>
      </c>
      <c r="EO463" s="1">
        <v>0.26486999999999999</v>
      </c>
      <c r="EP463" s="1">
        <v>0.210977</v>
      </c>
      <c r="EQ463" s="1">
        <v>1.0293300000000001</v>
      </c>
      <c r="ER463" s="1">
        <v>1.3633200000000001</v>
      </c>
      <c r="ES463" s="1">
        <v>4.9770399999999997</v>
      </c>
      <c r="ET463" s="1">
        <v>3.34036</v>
      </c>
      <c r="EU463" s="1">
        <v>364.464</v>
      </c>
      <c r="EV463" s="1">
        <v>434.18400000000003</v>
      </c>
      <c r="EW463" s="1">
        <v>5.0229999999999997E-3</v>
      </c>
      <c r="EX463" s="1">
        <v>0.12307</v>
      </c>
      <c r="EY463" s="1">
        <v>1.4581900000000001</v>
      </c>
      <c r="EZ463" s="1">
        <v>9.1136999999999996E-2</v>
      </c>
      <c r="FA463" s="1">
        <v>96.195499999999996</v>
      </c>
      <c r="FB463" s="1">
        <v>0.13534499999999999</v>
      </c>
      <c r="FC463" s="1">
        <v>0.156366</v>
      </c>
      <c r="FD463" s="1">
        <v>2.9080000000000002E-2</v>
      </c>
      <c r="FE463" s="1">
        <v>2.8141600000000002</v>
      </c>
      <c r="FF463" s="1">
        <v>0.75345799999999996</v>
      </c>
      <c r="FG463" s="1">
        <v>4.3999999999999999E-5</v>
      </c>
      <c r="FH463" s="1">
        <v>2.013E-3</v>
      </c>
      <c r="FI463" s="1">
        <v>1.1997000000000001E-2</v>
      </c>
      <c r="FJ463" s="1">
        <v>3.5070000000000001E-3</v>
      </c>
      <c r="FK463" s="1">
        <v>0.55261899999999997</v>
      </c>
      <c r="FL463" s="1">
        <v>2.3599999999999999E-4</v>
      </c>
      <c r="FM463" s="1">
        <v>42650.845509259299</v>
      </c>
      <c r="FN463" s="1">
        <f t="shared" si="45"/>
        <v>240.35972222406417</v>
      </c>
      <c r="FO463" s="1">
        <v>1.0342</v>
      </c>
      <c r="FP463" s="1">
        <v>1.0109999999999999</v>
      </c>
      <c r="FQ463" s="1">
        <v>1.0441</v>
      </c>
      <c r="FR463" s="1">
        <v>1.0163</v>
      </c>
      <c r="FS463" s="1">
        <v>1.2053</v>
      </c>
      <c r="FT463" s="1">
        <v>1.1651</v>
      </c>
      <c r="FU463" s="1">
        <v>1.1889000000000001</v>
      </c>
      <c r="FV463" s="1">
        <v>1.0774999999999999</v>
      </c>
      <c r="FW463" s="1">
        <v>1.0775999999999999</v>
      </c>
      <c r="FX463" s="1">
        <v>1.0566</v>
      </c>
      <c r="FY463" s="1">
        <v>1.7544999999999999</v>
      </c>
      <c r="FZ463" s="1">
        <v>1.4054</v>
      </c>
      <c r="GA463" s="1">
        <v>1.2186999999999999</v>
      </c>
      <c r="GB463" s="1">
        <v>1.306</v>
      </c>
      <c r="GC463" s="1">
        <v>1.0044</v>
      </c>
      <c r="GD463" s="1">
        <v>1.0241</v>
      </c>
      <c r="GE463" s="1">
        <v>1.0016</v>
      </c>
      <c r="GF463" s="1">
        <v>1.1493</v>
      </c>
      <c r="GG463" s="1">
        <v>1.0588</v>
      </c>
      <c r="GH463" s="1">
        <v>1.0580000000000001</v>
      </c>
      <c r="GI463" s="1">
        <v>0.9929</v>
      </c>
      <c r="GJ463" s="1">
        <v>0.98180000000000001</v>
      </c>
      <c r="GK463" s="1">
        <v>0.98519999999999996</v>
      </c>
      <c r="GL463" s="1">
        <v>0.99890000000000001</v>
      </c>
      <c r="GM463" s="1">
        <v>0.99980000000000002</v>
      </c>
      <c r="GN463" s="1">
        <v>0.99909999999999999</v>
      </c>
      <c r="GO463" s="1">
        <v>1</v>
      </c>
      <c r="GP463" s="1">
        <v>0.99350000000000005</v>
      </c>
      <c r="GQ463" s="1">
        <v>0.99970000000000003</v>
      </c>
      <c r="GR463" s="1">
        <v>0.99950000000000006</v>
      </c>
      <c r="GS463" s="1">
        <v>1.8016000000000001</v>
      </c>
      <c r="GT463" s="1">
        <v>1.3951</v>
      </c>
      <c r="GU463" s="1">
        <v>1.2536</v>
      </c>
      <c r="GV463" s="1">
        <v>1.3259000000000001</v>
      </c>
      <c r="GW463" s="1">
        <v>1.2102999999999999</v>
      </c>
      <c r="GX463" s="1">
        <v>1.1920999999999999</v>
      </c>
      <c r="GY463" s="1">
        <v>1.1908000000000001</v>
      </c>
      <c r="GZ463" s="1">
        <v>1.2302999999999999</v>
      </c>
      <c r="HA463" s="1">
        <v>1.1405000000000001</v>
      </c>
      <c r="HB463" s="1">
        <v>1.1173</v>
      </c>
      <c r="HC463" s="1">
        <v>502</v>
      </c>
      <c r="HD463" s="1">
        <v>1229</v>
      </c>
      <c r="HE463" s="1">
        <v>1228</v>
      </c>
      <c r="HF463" s="1">
        <v>502</v>
      </c>
      <c r="HG463" s="1">
        <v>218</v>
      </c>
      <c r="HH463" s="1">
        <v>232</v>
      </c>
      <c r="HI463" s="1">
        <v>231</v>
      </c>
      <c r="HJ463" s="1">
        <v>745</v>
      </c>
      <c r="HK463" s="1">
        <v>226</v>
      </c>
      <c r="HL463" s="1">
        <v>221</v>
      </c>
      <c r="HM463" s="1" t="s">
        <v>219</v>
      </c>
      <c r="HN463" s="1" t="s">
        <v>220</v>
      </c>
      <c r="HO463" s="1" t="s">
        <v>221</v>
      </c>
      <c r="HP463" s="1" t="s">
        <v>219</v>
      </c>
      <c r="HQ463" s="1" t="s">
        <v>222</v>
      </c>
      <c r="HR463" s="1" t="s">
        <v>223</v>
      </c>
      <c r="HS463" s="1" t="s">
        <v>224</v>
      </c>
      <c r="HT463" s="1" t="s">
        <v>225</v>
      </c>
      <c r="HU463" s="1" t="s">
        <v>226</v>
      </c>
      <c r="HV463" s="1" t="s">
        <v>227</v>
      </c>
      <c r="HW463" s="1">
        <v>13.8392</v>
      </c>
      <c r="HX463" s="1">
        <v>35.845399999999998</v>
      </c>
      <c r="HY463" s="1">
        <v>43.523400000000002</v>
      </c>
      <c r="HZ463" s="1">
        <v>0</v>
      </c>
      <c r="IA463" s="1">
        <v>11.4185</v>
      </c>
      <c r="IB463" s="1">
        <v>20.964099999999998</v>
      </c>
      <c r="IC463" s="1">
        <v>6.0460000000000002E-3</v>
      </c>
      <c r="ID463" s="1">
        <v>43.517400000000002</v>
      </c>
      <c r="IE463" s="1">
        <v>-1.7000000000000001E-4</v>
      </c>
      <c r="IF463" s="1">
        <v>2</v>
      </c>
      <c r="IG463" s="1">
        <v>0</v>
      </c>
      <c r="IH463" s="1">
        <v>0</v>
      </c>
      <c r="II463" s="1">
        <v>0</v>
      </c>
      <c r="IJ463" s="1">
        <v>0</v>
      </c>
      <c r="IK463" s="1">
        <v>0</v>
      </c>
      <c r="IL463" s="1">
        <v>0</v>
      </c>
      <c r="IM463" s="1">
        <v>0</v>
      </c>
      <c r="IN463" s="1">
        <v>0</v>
      </c>
      <c r="IO463" s="1">
        <v>0</v>
      </c>
      <c r="IP463" s="1">
        <v>0</v>
      </c>
      <c r="IQ463" s="1">
        <v>0</v>
      </c>
      <c r="IR463" s="1">
        <v>0</v>
      </c>
      <c r="IS463" s="1">
        <v>0</v>
      </c>
      <c r="IT463" s="1">
        <v>0</v>
      </c>
      <c r="IU463" s="1">
        <v>0</v>
      </c>
      <c r="IV463" s="1">
        <v>0</v>
      </c>
      <c r="IW463" s="1">
        <v>0</v>
      </c>
      <c r="IX463" s="1">
        <v>0</v>
      </c>
      <c r="IY463" s="1">
        <v>0</v>
      </c>
      <c r="IZ463" s="1">
        <v>0</v>
      </c>
      <c r="JA463" s="1">
        <v>0</v>
      </c>
      <c r="JB463" s="1">
        <v>0</v>
      </c>
      <c r="JC463" s="1">
        <v>0</v>
      </c>
      <c r="JD463" s="1">
        <v>0</v>
      </c>
      <c r="JE463" s="1">
        <v>0</v>
      </c>
      <c r="JF463" s="1">
        <v>0</v>
      </c>
      <c r="JG463" s="1">
        <v>0</v>
      </c>
      <c r="JH463" s="1">
        <v>0</v>
      </c>
      <c r="JI463" s="1">
        <v>0</v>
      </c>
      <c r="JJ463" s="1">
        <v>0</v>
      </c>
      <c r="JK463" s="1">
        <v>0</v>
      </c>
      <c r="JL463" s="1">
        <v>0</v>
      </c>
      <c r="JM463" s="1">
        <v>0</v>
      </c>
      <c r="JN463" s="1">
        <v>0</v>
      </c>
      <c r="JO463" s="1">
        <v>0</v>
      </c>
      <c r="JP463" s="1">
        <v>0</v>
      </c>
      <c r="JQ463" s="1">
        <v>0</v>
      </c>
      <c r="JR463" s="1">
        <v>0</v>
      </c>
      <c r="JS463" s="1">
        <v>0</v>
      </c>
      <c r="JT463" s="1">
        <v>0</v>
      </c>
      <c r="JU463" s="1">
        <v>0</v>
      </c>
      <c r="JV463" s="1">
        <v>0</v>
      </c>
      <c r="JW463" s="1">
        <v>0</v>
      </c>
      <c r="JX463" s="1">
        <v>0</v>
      </c>
      <c r="JY463" s="1">
        <v>0</v>
      </c>
      <c r="JZ463" s="1">
        <v>0</v>
      </c>
      <c r="KA463" s="1">
        <v>0</v>
      </c>
      <c r="KB463" s="1">
        <v>0</v>
      </c>
      <c r="KC463" s="1">
        <v>0</v>
      </c>
      <c r="KD463" s="1">
        <v>0</v>
      </c>
      <c r="KR463" s="30"/>
      <c r="KS463" s="30"/>
      <c r="KT463" s="30"/>
      <c r="KU463" s="30"/>
      <c r="KV463" s="30"/>
      <c r="KW463" s="30"/>
      <c r="KX463" s="30"/>
      <c r="KY463" s="30"/>
      <c r="KZ463" s="30"/>
      <c r="LA463" s="30"/>
      <c r="LB463" s="30"/>
      <c r="LC463" s="30"/>
      <c r="LG463" s="31"/>
      <c r="LH463" s="31"/>
      <c r="LI463" s="31"/>
      <c r="LJ463" s="31"/>
      <c r="LK463" s="31"/>
      <c r="LL463" s="31"/>
      <c r="LM463" s="31"/>
      <c r="LN463" s="31"/>
      <c r="LO463" s="31"/>
      <c r="LP463" s="31"/>
      <c r="LQ463" s="31"/>
      <c r="LR463" s="31"/>
    </row>
    <row r="464" spans="1:330" x14ac:dyDescent="0.35">
      <c r="A464" s="1" t="s">
        <v>269</v>
      </c>
      <c r="B464" s="1" t="s">
        <v>264</v>
      </c>
      <c r="C464" s="1">
        <v>134</v>
      </c>
      <c r="D464" s="1">
        <v>40</v>
      </c>
      <c r="E464" s="1">
        <v>15</v>
      </c>
      <c r="F464" s="1">
        <v>20</v>
      </c>
      <c r="G464" s="1">
        <v>5</v>
      </c>
      <c r="H464" s="1">
        <v>2183</v>
      </c>
      <c r="I464" s="1">
        <v>11</v>
      </c>
      <c r="J464" s="1">
        <v>1.0683199999999999</v>
      </c>
      <c r="K464" s="1">
        <v>0.30017100000000002</v>
      </c>
      <c r="L464" s="1">
        <v>19.424199999999999</v>
      </c>
      <c r="M464" s="1">
        <v>22.0625</v>
      </c>
      <c r="N464" s="1">
        <v>-1.057E-2</v>
      </c>
      <c r="O464" s="1">
        <v>0.14127500000000001</v>
      </c>
      <c r="P464" s="1">
        <v>0.76756400000000002</v>
      </c>
      <c r="Q464" s="1">
        <v>-1.524E-2</v>
      </c>
      <c r="R464" s="1">
        <v>7.3269700000000002</v>
      </c>
      <c r="S464" s="1">
        <v>7.8969999999999995E-3</v>
      </c>
      <c r="T464" s="1">
        <v>44.7973</v>
      </c>
      <c r="U464" s="1">
        <v>95.8703</v>
      </c>
      <c r="V464" s="33">
        <v>1.4496599999999999</v>
      </c>
      <c r="W464" s="34">
        <v>0.49771500000000002</v>
      </c>
      <c r="X464" s="34">
        <v>36.700899999999997</v>
      </c>
      <c r="Y464" s="34">
        <v>47.194099999999999</v>
      </c>
      <c r="Z464" s="34">
        <v>-1.3650000000000001E-2</v>
      </c>
      <c r="AA464" s="34">
        <v>0.235654</v>
      </c>
      <c r="AB464" s="34">
        <v>0.98746699999999998</v>
      </c>
      <c r="AC464" s="34">
        <v>-1.524E-2</v>
      </c>
      <c r="AD464" s="34">
        <v>8.8251500000000007</v>
      </c>
      <c r="AE464" s="34">
        <v>1.1037999999999999E-2</v>
      </c>
      <c r="AF464" s="34">
        <v>0</v>
      </c>
      <c r="AG464" s="35">
        <v>95.872900000000001</v>
      </c>
      <c r="AH464" s="30">
        <v>1.0240800000000001</v>
      </c>
      <c r="AI464" s="30">
        <v>0.27034000000000002</v>
      </c>
      <c r="AJ464" s="30">
        <v>15.7597</v>
      </c>
      <c r="AK464" s="30">
        <v>17.195</v>
      </c>
      <c r="AL464" s="30">
        <v>-4.2100000000000002E-3</v>
      </c>
      <c r="AM464" s="30">
        <v>6.4568E-2</v>
      </c>
      <c r="AN464" s="30">
        <v>0.30088599999999999</v>
      </c>
      <c r="AO464" s="30">
        <v>-9.41E-3</v>
      </c>
      <c r="AP464" s="30">
        <v>4.1017599999999996</v>
      </c>
      <c r="AQ464" s="30">
        <v>4.3090000000000003E-3</v>
      </c>
      <c r="AR464" s="30">
        <v>61.292999999999999</v>
      </c>
      <c r="AS464" s="21">
        <f t="shared" si="46"/>
        <v>1.0505246528319553E-3</v>
      </c>
      <c r="AT464" s="21">
        <f t="shared" si="47"/>
        <v>-2.2941371508815728E-3</v>
      </c>
      <c r="AU464" s="23">
        <v>1.79969</v>
      </c>
      <c r="AV464" s="23">
        <v>0.95661799999999997</v>
      </c>
      <c r="AW464" s="23">
        <v>27.880800000000001</v>
      </c>
      <c r="AX464" s="23">
        <v>60.845799999999997</v>
      </c>
      <c r="AY464" s="23">
        <v>-1.49E-2</v>
      </c>
      <c r="AZ464" s="23">
        <v>0.22845199999999999</v>
      </c>
      <c r="BA464" s="23">
        <v>1.0645899999999999</v>
      </c>
      <c r="BB464" s="23">
        <v>-3.329E-2</v>
      </c>
      <c r="BC464" s="23">
        <v>7.2570800000000002</v>
      </c>
      <c r="BD464" s="23">
        <v>1.5261E-2</v>
      </c>
      <c r="BE464" s="23">
        <v>0</v>
      </c>
      <c r="BF464" s="23">
        <v>100</v>
      </c>
      <c r="BG464" s="23">
        <v>22</v>
      </c>
      <c r="BH464" s="23" t="s">
        <v>218</v>
      </c>
      <c r="BI464" s="23">
        <v>0.36513400000000001</v>
      </c>
      <c r="BJ464" s="23">
        <v>9.7043000000000004E-2</v>
      </c>
      <c r="BK464" s="23">
        <v>5.6566599999999996</v>
      </c>
      <c r="BL464" s="23">
        <v>6.1724199999999998</v>
      </c>
      <c r="BM464" s="23">
        <v>-1.5100000000000001E-3</v>
      </c>
      <c r="BN464" s="23">
        <v>2.3175000000000001E-2</v>
      </c>
      <c r="BO464" s="23">
        <v>0.10799599999999999</v>
      </c>
      <c r="BP464" s="23">
        <v>-3.3800000000000002E-3</v>
      </c>
      <c r="BQ464" s="23">
        <v>1.47237</v>
      </c>
      <c r="BR464" s="23">
        <v>1.5479999999999999E-3</v>
      </c>
      <c r="BS464" s="23">
        <v>22</v>
      </c>
      <c r="BT464" s="22">
        <f t="shared" si="48"/>
        <v>0.22670400000000002</v>
      </c>
      <c r="BU464" s="22">
        <f t="shared" si="49"/>
        <v>0.1987119483821532</v>
      </c>
      <c r="BV464" s="33">
        <v>1.3946999999999999E-2</v>
      </c>
      <c r="BW464" s="34">
        <v>9.8530000000000006E-3</v>
      </c>
      <c r="BX464" s="34">
        <v>8.2360000000000003E-3</v>
      </c>
      <c r="BY464" s="34">
        <v>8.5089999999999992E-3</v>
      </c>
      <c r="BZ464" s="34">
        <v>3.4771000000000003E-2</v>
      </c>
      <c r="CA464" s="34">
        <v>4.6809000000000003E-2</v>
      </c>
      <c r="CB464" s="34">
        <v>3.5297000000000002E-2</v>
      </c>
      <c r="CC464" s="34">
        <v>1.8356999999999998E-2</v>
      </c>
      <c r="CD464" s="34">
        <v>8.6569999999999998E-3</v>
      </c>
      <c r="CE464" s="35">
        <v>8.5719999999999998E-3</v>
      </c>
      <c r="CF464" s="1">
        <v>1.7759400000000001</v>
      </c>
      <c r="CG464" s="1">
        <v>2.6417199999999998</v>
      </c>
      <c r="CH464" s="1">
        <v>0.2147</v>
      </c>
      <c r="CI464" s="1">
        <v>0.19320399999999999</v>
      </c>
      <c r="CJ464" s="1">
        <v>-151</v>
      </c>
      <c r="CK464" s="1">
        <v>20.884599999999999</v>
      </c>
      <c r="CL464" s="1">
        <v>4.4791999999999996</v>
      </c>
      <c r="CM464" s="1">
        <v>-48.945</v>
      </c>
      <c r="CN464" s="1">
        <v>0.40746500000000002</v>
      </c>
      <c r="CO464" s="1">
        <v>52.474400000000003</v>
      </c>
      <c r="CP464" s="1">
        <v>54.290599999999998</v>
      </c>
      <c r="CQ464" s="1">
        <v>92.028599999999997</v>
      </c>
      <c r="CR464" s="1">
        <v>11.2745</v>
      </c>
      <c r="CS464" s="1">
        <v>393.82600000000002</v>
      </c>
      <c r="CT464" s="1">
        <v>19.914999999999999</v>
      </c>
      <c r="CU464" s="1">
        <v>30</v>
      </c>
      <c r="CV464" s="1">
        <v>30</v>
      </c>
      <c r="CW464" s="1">
        <v>30</v>
      </c>
      <c r="CX464" s="1">
        <v>30</v>
      </c>
      <c r="CY464" s="1">
        <v>20</v>
      </c>
      <c r="CZ464" s="1">
        <v>20</v>
      </c>
      <c r="DA464" s="1">
        <v>20</v>
      </c>
      <c r="DB464" s="1">
        <v>70</v>
      </c>
      <c r="DC464" s="1">
        <v>30</v>
      </c>
      <c r="DD464" s="1">
        <v>30</v>
      </c>
      <c r="DE464" s="1">
        <v>15</v>
      </c>
      <c r="DF464" s="1">
        <v>15</v>
      </c>
      <c r="DG464" s="1">
        <v>15</v>
      </c>
      <c r="DH464" s="1">
        <v>15</v>
      </c>
      <c r="DI464" s="1">
        <v>10</v>
      </c>
      <c r="DJ464" s="1">
        <v>10</v>
      </c>
      <c r="DK464" s="1">
        <v>10</v>
      </c>
      <c r="DL464" s="1">
        <v>40</v>
      </c>
      <c r="DM464" s="1">
        <v>15</v>
      </c>
      <c r="DN464" s="1">
        <v>15</v>
      </c>
      <c r="DO464" s="1">
        <v>15</v>
      </c>
      <c r="DP464" s="1">
        <v>15</v>
      </c>
      <c r="DQ464" s="1">
        <v>15</v>
      </c>
      <c r="DR464" s="1">
        <v>15</v>
      </c>
      <c r="DS464" s="1">
        <v>10</v>
      </c>
      <c r="DT464" s="1">
        <v>10</v>
      </c>
      <c r="DU464" s="1">
        <v>10</v>
      </c>
      <c r="DV464" s="1">
        <v>40</v>
      </c>
      <c r="DW464" s="1">
        <v>15</v>
      </c>
      <c r="DX464" s="1">
        <v>15</v>
      </c>
      <c r="DY464" s="1">
        <v>6.4250800000000003</v>
      </c>
      <c r="DZ464" s="1">
        <v>4.6058399999999997</v>
      </c>
      <c r="EA464" s="1">
        <v>367.88200000000001</v>
      </c>
      <c r="EB464" s="1">
        <v>454.428</v>
      </c>
      <c r="EC464" s="1">
        <v>0.17332400000000001</v>
      </c>
      <c r="ED464" s="1">
        <v>0.21351600000000001</v>
      </c>
      <c r="EE464" s="1">
        <v>1.8840600000000001</v>
      </c>
      <c r="EF464" s="1">
        <v>0.29354000000000002</v>
      </c>
      <c r="EG464" s="1">
        <v>103.711</v>
      </c>
      <c r="EH464" s="1">
        <v>1.4285099999999999</v>
      </c>
      <c r="EI464" s="1">
        <v>0.40468900000000002</v>
      </c>
      <c r="EJ464" s="1">
        <v>0.95411199999999996</v>
      </c>
      <c r="EK464" s="1">
        <v>1.6013999999999999</v>
      </c>
      <c r="EL464" s="1">
        <v>2.0215900000000002</v>
      </c>
      <c r="EM464" s="1">
        <v>0.19342000000000001</v>
      </c>
      <c r="EN464" s="1">
        <v>8.2893999999999995E-2</v>
      </c>
      <c r="EO464" s="1">
        <v>0.249917</v>
      </c>
      <c r="EP464" s="1">
        <v>0.34539399999999998</v>
      </c>
      <c r="EQ464" s="1">
        <v>0.97818000000000005</v>
      </c>
      <c r="ER464" s="1">
        <v>1.2997300000000001</v>
      </c>
      <c r="ES464" s="1">
        <v>6.0203899999999999</v>
      </c>
      <c r="ET464" s="1">
        <v>3.6517300000000001</v>
      </c>
      <c r="EU464" s="1">
        <v>366.28100000000001</v>
      </c>
      <c r="EV464" s="1">
        <v>452.40600000000001</v>
      </c>
      <c r="EW464" s="1">
        <v>-2.01E-2</v>
      </c>
      <c r="EX464" s="1">
        <v>0.13062199999999999</v>
      </c>
      <c r="EY464" s="1">
        <v>1.6341399999999999</v>
      </c>
      <c r="EZ464" s="1">
        <v>-5.185E-2</v>
      </c>
      <c r="FA464" s="1">
        <v>102.733</v>
      </c>
      <c r="FB464" s="1">
        <v>0.128779</v>
      </c>
      <c r="FC464" s="1">
        <v>0.18914500000000001</v>
      </c>
      <c r="FD464" s="1">
        <v>3.1791E-2</v>
      </c>
      <c r="FE464" s="1">
        <v>2.8281900000000002</v>
      </c>
      <c r="FF464" s="1">
        <v>0.78508</v>
      </c>
      <c r="FG464" s="1">
        <v>-1.8000000000000001E-4</v>
      </c>
      <c r="FH464" s="1">
        <v>2.1359999999999999E-3</v>
      </c>
      <c r="FI464" s="1">
        <v>1.3443999999999999E-2</v>
      </c>
      <c r="FJ464" s="1">
        <v>-2E-3</v>
      </c>
      <c r="FK464" s="1">
        <v>0.59017600000000003</v>
      </c>
      <c r="FL464" s="1">
        <v>2.24E-4</v>
      </c>
      <c r="FM464" s="1">
        <v>42650.848206018498</v>
      </c>
      <c r="FN464" s="1">
        <f t="shared" si="45"/>
        <v>240.4244444448268</v>
      </c>
      <c r="FO464" s="1">
        <v>1.0341</v>
      </c>
      <c r="FP464" s="1">
        <v>1.0108999999999999</v>
      </c>
      <c r="FQ464" s="1">
        <v>1.044</v>
      </c>
      <c r="FR464" s="1">
        <v>1.0162</v>
      </c>
      <c r="FS464" s="1">
        <v>1.2051000000000001</v>
      </c>
      <c r="FT464" s="1">
        <v>1.1649</v>
      </c>
      <c r="FU464" s="1">
        <v>1.1887000000000001</v>
      </c>
      <c r="FV464" s="1">
        <v>1.0772999999999999</v>
      </c>
      <c r="FW464" s="1">
        <v>1.0773999999999999</v>
      </c>
      <c r="FX464" s="1">
        <v>1.0565</v>
      </c>
      <c r="FY464" s="1">
        <v>1.7567999999999999</v>
      </c>
      <c r="FZ464" s="1">
        <v>1.4095</v>
      </c>
      <c r="GA464" s="1">
        <v>1.2214</v>
      </c>
      <c r="GB464" s="1">
        <v>1.3030999999999999</v>
      </c>
      <c r="GC464" s="1">
        <v>1.0044999999999999</v>
      </c>
      <c r="GD464" s="1">
        <v>1.0243</v>
      </c>
      <c r="GE464" s="1">
        <v>1.0017</v>
      </c>
      <c r="GF464" s="1">
        <v>1.1489</v>
      </c>
      <c r="GG464" s="1">
        <v>1.0585</v>
      </c>
      <c r="GH464" s="1">
        <v>1.0585</v>
      </c>
      <c r="GI464" s="1">
        <v>0.99299999999999999</v>
      </c>
      <c r="GJ464" s="1">
        <v>0.98209999999999997</v>
      </c>
      <c r="GK464" s="1">
        <v>0.98499999999999999</v>
      </c>
      <c r="GL464" s="1">
        <v>0.99880000000000002</v>
      </c>
      <c r="GM464" s="1">
        <v>0.99980000000000002</v>
      </c>
      <c r="GN464" s="1">
        <v>0.99909999999999999</v>
      </c>
      <c r="GO464" s="1">
        <v>1</v>
      </c>
      <c r="GP464" s="1">
        <v>0.99350000000000005</v>
      </c>
      <c r="GQ464" s="1">
        <v>0.99960000000000004</v>
      </c>
      <c r="GR464" s="1">
        <v>0.99939999999999996</v>
      </c>
      <c r="GS464" s="1">
        <v>1.8038000000000001</v>
      </c>
      <c r="GT464" s="1">
        <v>1.3993</v>
      </c>
      <c r="GU464" s="1">
        <v>1.256</v>
      </c>
      <c r="GV464" s="1">
        <v>1.3227</v>
      </c>
      <c r="GW464" s="1">
        <v>1.2101999999999999</v>
      </c>
      <c r="GX464" s="1">
        <v>1.1920999999999999</v>
      </c>
      <c r="GY464" s="1">
        <v>1.1907000000000001</v>
      </c>
      <c r="GZ464" s="1">
        <v>1.2297</v>
      </c>
      <c r="HA464" s="1">
        <v>1.1399999999999999</v>
      </c>
      <c r="HB464" s="1">
        <v>1.1175999999999999</v>
      </c>
      <c r="HC464" s="1">
        <v>502</v>
      </c>
      <c r="HD464" s="1">
        <v>1229</v>
      </c>
      <c r="HE464" s="1">
        <v>1228</v>
      </c>
      <c r="HF464" s="1">
        <v>502</v>
      </c>
      <c r="HG464" s="1">
        <v>218</v>
      </c>
      <c r="HH464" s="1">
        <v>232</v>
      </c>
      <c r="HI464" s="1">
        <v>231</v>
      </c>
      <c r="HJ464" s="1">
        <v>745</v>
      </c>
      <c r="HK464" s="1">
        <v>226</v>
      </c>
      <c r="HL464" s="1">
        <v>221</v>
      </c>
      <c r="HM464" s="1" t="s">
        <v>219</v>
      </c>
      <c r="HN464" s="1" t="s">
        <v>220</v>
      </c>
      <c r="HO464" s="1" t="s">
        <v>221</v>
      </c>
      <c r="HP464" s="1" t="s">
        <v>219</v>
      </c>
      <c r="HQ464" s="1" t="s">
        <v>222</v>
      </c>
      <c r="HR464" s="1" t="s">
        <v>223</v>
      </c>
      <c r="HS464" s="1" t="s">
        <v>224</v>
      </c>
      <c r="HT464" s="1" t="s">
        <v>225</v>
      </c>
      <c r="HU464" s="1" t="s">
        <v>226</v>
      </c>
      <c r="HV464" s="1" t="s">
        <v>227</v>
      </c>
      <c r="HW464" s="1">
        <v>13.8948</v>
      </c>
      <c r="HX464" s="1">
        <v>35.891500000000001</v>
      </c>
      <c r="HY464" s="1">
        <v>44.7973</v>
      </c>
      <c r="HZ464" s="1">
        <v>0</v>
      </c>
      <c r="IA464" s="1">
        <v>11.4429</v>
      </c>
      <c r="IB464" s="1">
        <v>20.988600000000002</v>
      </c>
      <c r="IC464" s="1">
        <v>-3.4399999999999999E-3</v>
      </c>
      <c r="ID464" s="1">
        <v>44.800699999999999</v>
      </c>
      <c r="IE464" s="1">
        <v>9.3999999999999994E-5</v>
      </c>
      <c r="IF464" s="1">
        <v>2</v>
      </c>
      <c r="IG464" s="1">
        <v>0</v>
      </c>
      <c r="IH464" s="1">
        <v>0</v>
      </c>
      <c r="II464" s="1">
        <v>0</v>
      </c>
      <c r="IJ464" s="1">
        <v>0</v>
      </c>
      <c r="IK464" s="1">
        <v>0</v>
      </c>
      <c r="IL464" s="1">
        <v>0</v>
      </c>
      <c r="IM464" s="1">
        <v>0</v>
      </c>
      <c r="IN464" s="1">
        <v>0</v>
      </c>
      <c r="IO464" s="1">
        <v>0</v>
      </c>
      <c r="IP464" s="1">
        <v>0</v>
      </c>
      <c r="IQ464" s="1">
        <v>0</v>
      </c>
      <c r="IR464" s="1">
        <v>0</v>
      </c>
      <c r="IS464" s="1">
        <v>0</v>
      </c>
      <c r="IT464" s="1">
        <v>0</v>
      </c>
      <c r="IU464" s="1">
        <v>0</v>
      </c>
      <c r="IV464" s="1">
        <v>0</v>
      </c>
      <c r="IW464" s="1">
        <v>0</v>
      </c>
      <c r="IX464" s="1">
        <v>0</v>
      </c>
      <c r="IY464" s="1">
        <v>0</v>
      </c>
      <c r="IZ464" s="1">
        <v>0</v>
      </c>
      <c r="JA464" s="1">
        <v>0</v>
      </c>
      <c r="JB464" s="1">
        <v>0</v>
      </c>
      <c r="JC464" s="1">
        <v>0</v>
      </c>
      <c r="JD464" s="1">
        <v>0</v>
      </c>
      <c r="JE464" s="1">
        <v>0</v>
      </c>
      <c r="JF464" s="1">
        <v>0</v>
      </c>
      <c r="JG464" s="1">
        <v>0</v>
      </c>
      <c r="JH464" s="1">
        <v>0</v>
      </c>
      <c r="JI464" s="1">
        <v>0</v>
      </c>
      <c r="JJ464" s="1">
        <v>0</v>
      </c>
      <c r="JK464" s="1">
        <v>0</v>
      </c>
      <c r="JL464" s="1">
        <v>0</v>
      </c>
      <c r="JM464" s="1">
        <v>0</v>
      </c>
      <c r="JN464" s="1">
        <v>0</v>
      </c>
      <c r="JO464" s="1">
        <v>0</v>
      </c>
      <c r="JP464" s="1">
        <v>0</v>
      </c>
      <c r="JQ464" s="1">
        <v>0</v>
      </c>
      <c r="JR464" s="1">
        <v>0</v>
      </c>
      <c r="JS464" s="1">
        <v>0</v>
      </c>
      <c r="JT464" s="1">
        <v>0</v>
      </c>
      <c r="JU464" s="1">
        <v>0</v>
      </c>
      <c r="JV464" s="1">
        <v>0</v>
      </c>
      <c r="JW464" s="1">
        <v>0</v>
      </c>
      <c r="JX464" s="1">
        <v>0</v>
      </c>
      <c r="JY464" s="1">
        <v>0</v>
      </c>
      <c r="JZ464" s="1">
        <v>0</v>
      </c>
      <c r="KA464" s="1">
        <v>0</v>
      </c>
      <c r="KB464" s="1">
        <v>0</v>
      </c>
      <c r="KC464" s="1">
        <v>0</v>
      </c>
      <c r="KD464" s="1">
        <v>0</v>
      </c>
      <c r="KR464" s="30"/>
      <c r="KS464" s="30"/>
      <c r="KT464" s="30"/>
      <c r="KU464" s="30"/>
      <c r="KV464" s="30"/>
      <c r="KW464" s="30"/>
      <c r="KX464" s="30"/>
      <c r="KY464" s="30"/>
      <c r="KZ464" s="30"/>
      <c r="LA464" s="30"/>
      <c r="LB464" s="30"/>
      <c r="LC464" s="30"/>
      <c r="LG464" s="31"/>
      <c r="LH464" s="31"/>
      <c r="LI464" s="31"/>
      <c r="LJ464" s="31"/>
      <c r="LK464" s="31"/>
      <c r="LL464" s="31"/>
      <c r="LM464" s="31"/>
      <c r="LN464" s="31"/>
      <c r="LO464" s="31"/>
      <c r="LP464" s="31"/>
      <c r="LQ464" s="31"/>
      <c r="LR464" s="31"/>
    </row>
    <row r="465" spans="1:330" x14ac:dyDescent="0.35">
      <c r="A465" s="1" t="s">
        <v>269</v>
      </c>
      <c r="B465" s="1" t="s">
        <v>264</v>
      </c>
      <c r="C465" s="1">
        <v>134</v>
      </c>
      <c r="D465" s="1">
        <v>40</v>
      </c>
      <c r="E465" s="1">
        <v>15</v>
      </c>
      <c r="F465" s="1">
        <v>20</v>
      </c>
      <c r="G465" s="1">
        <v>5</v>
      </c>
      <c r="H465" s="1">
        <v>2184</v>
      </c>
      <c r="I465" s="1">
        <v>12</v>
      </c>
      <c r="J465" s="1">
        <v>0.65356999999999998</v>
      </c>
      <c r="K465" s="1">
        <v>0.29762300000000003</v>
      </c>
      <c r="L465" s="1">
        <v>19.739599999999999</v>
      </c>
      <c r="M465" s="1">
        <v>22.137</v>
      </c>
      <c r="N465" s="1">
        <v>1.322E-3</v>
      </c>
      <c r="O465" s="1">
        <v>8.6972999999999995E-2</v>
      </c>
      <c r="P465" s="1">
        <v>0.74220299999999995</v>
      </c>
      <c r="Q465" s="1">
        <v>-3.2000000000000003E-4</v>
      </c>
      <c r="R465" s="1">
        <v>7.4137000000000004</v>
      </c>
      <c r="S465" s="1">
        <v>1.3372E-2</v>
      </c>
      <c r="T465" s="1">
        <v>44.996699999999997</v>
      </c>
      <c r="U465" s="1">
        <v>96.081800000000001</v>
      </c>
      <c r="V465" s="33">
        <v>0.88687899999999997</v>
      </c>
      <c r="W465" s="34">
        <v>0.49347800000000003</v>
      </c>
      <c r="X465" s="34">
        <v>37.296300000000002</v>
      </c>
      <c r="Y465" s="34">
        <v>47.353299999999997</v>
      </c>
      <c r="Z465" s="34">
        <v>1.7060000000000001E-3</v>
      </c>
      <c r="AA465" s="34">
        <v>0.14507600000000001</v>
      </c>
      <c r="AB465" s="34">
        <v>0.95484000000000002</v>
      </c>
      <c r="AC465" s="34">
        <v>-3.2000000000000003E-4</v>
      </c>
      <c r="AD465" s="34">
        <v>8.9296199999999999</v>
      </c>
      <c r="AE465" s="34">
        <v>1.8690999999999999E-2</v>
      </c>
      <c r="AF465" s="34">
        <v>0</v>
      </c>
      <c r="AG465" s="35">
        <v>96.079599999999999</v>
      </c>
      <c r="AH465" s="30">
        <v>0.62516700000000003</v>
      </c>
      <c r="AI465" s="30">
        <v>0.26746199999999998</v>
      </c>
      <c r="AJ465" s="30">
        <v>15.981</v>
      </c>
      <c r="AK465" s="30">
        <v>17.215900000000001</v>
      </c>
      <c r="AL465" s="30">
        <v>5.2499999999999997E-4</v>
      </c>
      <c r="AM465" s="30">
        <v>3.9664999999999999E-2</v>
      </c>
      <c r="AN465" s="30">
        <v>0.29031899999999999</v>
      </c>
      <c r="AO465" s="30">
        <v>-1.9000000000000001E-4</v>
      </c>
      <c r="AP465" s="30">
        <v>4.1414</v>
      </c>
      <c r="AQ465" s="30">
        <v>7.2810000000000001E-3</v>
      </c>
      <c r="AR465" s="30">
        <v>61.4315</v>
      </c>
      <c r="AS465" s="21">
        <f t="shared" si="46"/>
        <v>1.7581011252233545E-3</v>
      </c>
      <c r="AT465" s="21">
        <f t="shared" si="47"/>
        <v>-4.5878205437774672E-5</v>
      </c>
      <c r="AU465" s="23">
        <v>1.1012900000000001</v>
      </c>
      <c r="AV465" s="23">
        <v>0.94874099999999995</v>
      </c>
      <c r="AW465" s="23">
        <v>28.340800000000002</v>
      </c>
      <c r="AX465" s="23">
        <v>61.067</v>
      </c>
      <c r="AY465" s="23">
        <v>1.864E-3</v>
      </c>
      <c r="AZ465" s="23">
        <v>0.140678</v>
      </c>
      <c r="BA465" s="23">
        <v>1.0296700000000001</v>
      </c>
      <c r="BB465" s="23">
        <v>-6.8999999999999997E-4</v>
      </c>
      <c r="BC465" s="23">
        <v>7.3448500000000001</v>
      </c>
      <c r="BD465" s="23">
        <v>2.5849E-2</v>
      </c>
      <c r="BE465" s="23">
        <v>0</v>
      </c>
      <c r="BF465" s="23">
        <v>100</v>
      </c>
      <c r="BG465" s="23">
        <v>22</v>
      </c>
      <c r="BH465" s="23" t="s">
        <v>218</v>
      </c>
      <c r="BI465" s="23">
        <v>0.22239</v>
      </c>
      <c r="BJ465" s="23">
        <v>9.5793000000000003E-2</v>
      </c>
      <c r="BK465" s="23">
        <v>5.7230499999999997</v>
      </c>
      <c r="BL465" s="23">
        <v>6.1658400000000002</v>
      </c>
      <c r="BM465" s="23">
        <v>1.8799999999999999E-4</v>
      </c>
      <c r="BN465" s="23">
        <v>1.4204E-2</v>
      </c>
      <c r="BO465" s="23">
        <v>0.103965</v>
      </c>
      <c r="BP465" s="23">
        <v>-6.9999999999999994E-5</v>
      </c>
      <c r="BQ465" s="23">
        <v>1.4832000000000001</v>
      </c>
      <c r="BR465" s="23">
        <v>2.6099999999999999E-3</v>
      </c>
      <c r="BS465" s="23">
        <v>22</v>
      </c>
      <c r="BT465" s="22">
        <f t="shared" si="48"/>
        <v>0.21415000000000001</v>
      </c>
      <c r="BU465" s="22">
        <f t="shared" si="49"/>
        <v>0.13038889768349954</v>
      </c>
      <c r="BV465" s="33">
        <v>1.2956000000000001E-2</v>
      </c>
      <c r="BW465" s="34">
        <v>9.3460000000000001E-3</v>
      </c>
      <c r="BX465" s="34">
        <v>7.8879999999999992E-3</v>
      </c>
      <c r="BY465" s="34">
        <v>8.201E-3</v>
      </c>
      <c r="BZ465" s="34">
        <v>3.2925000000000003E-2</v>
      </c>
      <c r="CA465" s="34">
        <v>4.6115000000000003E-2</v>
      </c>
      <c r="CB465" s="34">
        <v>3.5242999999999997E-2</v>
      </c>
      <c r="CC465" s="34">
        <v>1.7510000000000001E-2</v>
      </c>
      <c r="CD465" s="34">
        <v>8.8760000000000002E-3</v>
      </c>
      <c r="CE465" s="35">
        <v>8.6029999999999995E-3</v>
      </c>
      <c r="CF465" s="1">
        <v>2.3262200000000002</v>
      </c>
      <c r="CG465" s="1">
        <v>2.6065100000000001</v>
      </c>
      <c r="CH465" s="1">
        <v>0.21258099999999999</v>
      </c>
      <c r="CI465" s="1">
        <v>0.19284699999999999</v>
      </c>
      <c r="CJ465" s="1">
        <v>1178.74</v>
      </c>
      <c r="CK465" s="1">
        <v>30.6127</v>
      </c>
      <c r="CL465" s="1">
        <v>4.5722199999999997</v>
      </c>
      <c r="CM465" s="1">
        <v>-2310.5</v>
      </c>
      <c r="CN465" s="1">
        <v>0.40532099999999999</v>
      </c>
      <c r="CO465" s="1">
        <v>31.601199999999999</v>
      </c>
      <c r="CP465" s="1">
        <v>54.320599999999999</v>
      </c>
      <c r="CQ465" s="1">
        <v>92.028599999999997</v>
      </c>
      <c r="CR465" s="1">
        <v>11.2745</v>
      </c>
      <c r="CS465" s="1">
        <v>423.82400000000001</v>
      </c>
      <c r="CT465" s="1">
        <v>19.91</v>
      </c>
      <c r="CU465" s="1">
        <v>30</v>
      </c>
      <c r="CV465" s="1">
        <v>30</v>
      </c>
      <c r="CW465" s="1">
        <v>30</v>
      </c>
      <c r="CX465" s="1">
        <v>30</v>
      </c>
      <c r="CY465" s="1">
        <v>20</v>
      </c>
      <c r="CZ465" s="1">
        <v>20</v>
      </c>
      <c r="DA465" s="1">
        <v>20</v>
      </c>
      <c r="DB465" s="1">
        <v>70</v>
      </c>
      <c r="DC465" s="1">
        <v>30</v>
      </c>
      <c r="DD465" s="1">
        <v>30</v>
      </c>
      <c r="DE465" s="1">
        <v>15</v>
      </c>
      <c r="DF465" s="1">
        <v>15</v>
      </c>
      <c r="DG465" s="1">
        <v>15</v>
      </c>
      <c r="DH465" s="1">
        <v>15</v>
      </c>
      <c r="DI465" s="1">
        <v>10</v>
      </c>
      <c r="DJ465" s="1">
        <v>10</v>
      </c>
      <c r="DK465" s="1">
        <v>10</v>
      </c>
      <c r="DL465" s="1">
        <v>40</v>
      </c>
      <c r="DM465" s="1">
        <v>15</v>
      </c>
      <c r="DN465" s="1">
        <v>15</v>
      </c>
      <c r="DO465" s="1">
        <v>15</v>
      </c>
      <c r="DP465" s="1">
        <v>15</v>
      </c>
      <c r="DQ465" s="1">
        <v>15</v>
      </c>
      <c r="DR465" s="1">
        <v>15</v>
      </c>
      <c r="DS465" s="1">
        <v>10</v>
      </c>
      <c r="DT465" s="1">
        <v>10</v>
      </c>
      <c r="DU465" s="1">
        <v>10</v>
      </c>
      <c r="DV465" s="1">
        <v>40</v>
      </c>
      <c r="DW465" s="1">
        <v>15</v>
      </c>
      <c r="DX465" s="1">
        <v>15</v>
      </c>
      <c r="DY465" s="1">
        <v>4.0284500000000003</v>
      </c>
      <c r="DZ465" s="1">
        <v>4.5042299999999997</v>
      </c>
      <c r="EA465" s="1">
        <v>374.88499999999999</v>
      </c>
      <c r="EB465" s="1">
        <v>455.77699999999999</v>
      </c>
      <c r="EC465" s="1">
        <v>0.17585799999999999</v>
      </c>
      <c r="ED465" s="1">
        <v>0.16078500000000001</v>
      </c>
      <c r="EE465" s="1">
        <v>1.8290200000000001</v>
      </c>
      <c r="EF465" s="1">
        <v>0.31295699999999999</v>
      </c>
      <c r="EG465" s="1">
        <v>104.95099999999999</v>
      </c>
      <c r="EH465" s="1">
        <v>1.5258400000000001</v>
      </c>
      <c r="EI465" s="1">
        <v>0.34851599999999999</v>
      </c>
      <c r="EJ465" s="1">
        <v>0.86630200000000002</v>
      </c>
      <c r="EK465" s="1">
        <v>1.4779199999999999</v>
      </c>
      <c r="EL465" s="1">
        <v>1.8769499999999999</v>
      </c>
      <c r="EM465" s="1">
        <v>0.173346</v>
      </c>
      <c r="EN465" s="1">
        <v>8.0392000000000005E-2</v>
      </c>
      <c r="EO465" s="1">
        <v>0.24903900000000001</v>
      </c>
      <c r="EP465" s="1">
        <v>0.31403399999999998</v>
      </c>
      <c r="EQ465" s="1">
        <v>1.02762</v>
      </c>
      <c r="ER465" s="1">
        <v>1.3078799999999999</v>
      </c>
      <c r="ES465" s="1">
        <v>3.6799400000000002</v>
      </c>
      <c r="ET465" s="1">
        <v>3.6379299999999999</v>
      </c>
      <c r="EU465" s="1">
        <v>373.40699999999998</v>
      </c>
      <c r="EV465" s="1">
        <v>453.9</v>
      </c>
      <c r="EW465" s="1">
        <v>2.5119999999999999E-3</v>
      </c>
      <c r="EX465" s="1">
        <v>8.0392000000000005E-2</v>
      </c>
      <c r="EY465" s="1">
        <v>1.5799799999999999</v>
      </c>
      <c r="EZ465" s="1">
        <v>-1.08E-3</v>
      </c>
      <c r="FA465" s="1">
        <v>103.92400000000001</v>
      </c>
      <c r="FB465" s="1">
        <v>0.21796099999999999</v>
      </c>
      <c r="FC465" s="1">
        <v>0.11561399999999999</v>
      </c>
      <c r="FD465" s="1">
        <v>3.1670999999999998E-2</v>
      </c>
      <c r="FE465" s="1">
        <v>2.8832200000000001</v>
      </c>
      <c r="FF465" s="1">
        <v>0.78767299999999996</v>
      </c>
      <c r="FG465" s="1">
        <v>2.1999999999999999E-5</v>
      </c>
      <c r="FH465" s="1">
        <v>1.315E-3</v>
      </c>
      <c r="FI465" s="1">
        <v>1.2999E-2</v>
      </c>
      <c r="FJ465" s="1">
        <v>-4.0000000000000003E-5</v>
      </c>
      <c r="FK465" s="1">
        <v>0.59701499999999996</v>
      </c>
      <c r="FL465" s="1">
        <v>3.8000000000000002E-4</v>
      </c>
      <c r="FM465" s="1">
        <v>42650.850902777798</v>
      </c>
      <c r="FN465" s="1">
        <f t="shared" si="45"/>
        <v>240.48916666803416</v>
      </c>
      <c r="FO465" s="1">
        <v>1.0342</v>
      </c>
      <c r="FP465" s="1">
        <v>1.0109999999999999</v>
      </c>
      <c r="FQ465" s="1">
        <v>1.0441</v>
      </c>
      <c r="FR465" s="1">
        <v>1.0163</v>
      </c>
      <c r="FS465" s="1">
        <v>1.2052</v>
      </c>
      <c r="FT465" s="1">
        <v>1.165</v>
      </c>
      <c r="FU465" s="1">
        <v>1.1888000000000001</v>
      </c>
      <c r="FV465" s="1">
        <v>1.0773999999999999</v>
      </c>
      <c r="FW465" s="1">
        <v>1.0774999999999999</v>
      </c>
      <c r="FX465" s="1">
        <v>1.0566</v>
      </c>
      <c r="FY465" s="1">
        <v>1.7583</v>
      </c>
      <c r="FZ465" s="1">
        <v>1.4031</v>
      </c>
      <c r="GA465" s="1">
        <v>1.2175</v>
      </c>
      <c r="GB465" s="1">
        <v>1.3030999999999999</v>
      </c>
      <c r="GC465" s="1">
        <v>1.0044999999999999</v>
      </c>
      <c r="GD465" s="1">
        <v>1.0245</v>
      </c>
      <c r="GE465" s="1">
        <v>1.0017</v>
      </c>
      <c r="GF465" s="1">
        <v>1.1491</v>
      </c>
      <c r="GG465" s="1">
        <v>1.0587</v>
      </c>
      <c r="GH465" s="1">
        <v>1.0588</v>
      </c>
      <c r="GI465" s="1">
        <v>0.9929</v>
      </c>
      <c r="GJ465" s="1">
        <v>0.98180000000000001</v>
      </c>
      <c r="GK465" s="1">
        <v>0.9849</v>
      </c>
      <c r="GL465" s="1">
        <v>0.99880000000000002</v>
      </c>
      <c r="GM465" s="1">
        <v>0.99980000000000002</v>
      </c>
      <c r="GN465" s="1">
        <v>0.99909999999999999</v>
      </c>
      <c r="GO465" s="1">
        <v>1</v>
      </c>
      <c r="GP465" s="1">
        <v>0.99350000000000005</v>
      </c>
      <c r="GQ465" s="1">
        <v>0.99970000000000003</v>
      </c>
      <c r="GR465" s="1">
        <v>0.99950000000000006</v>
      </c>
      <c r="GS465" s="1">
        <v>1.8053999999999999</v>
      </c>
      <c r="GT465" s="1">
        <v>1.3927</v>
      </c>
      <c r="GU465" s="1">
        <v>1.252</v>
      </c>
      <c r="GV465" s="1">
        <v>1.3228</v>
      </c>
      <c r="GW465" s="1">
        <v>1.2103999999999999</v>
      </c>
      <c r="GX465" s="1">
        <v>1.1924999999999999</v>
      </c>
      <c r="GY465" s="1">
        <v>1.1908000000000001</v>
      </c>
      <c r="GZ465" s="1">
        <v>1.23</v>
      </c>
      <c r="HA465" s="1">
        <v>1.1403000000000001</v>
      </c>
      <c r="HB465" s="1">
        <v>1.1182000000000001</v>
      </c>
      <c r="HC465" s="1">
        <v>502</v>
      </c>
      <c r="HD465" s="1">
        <v>1229</v>
      </c>
      <c r="HE465" s="1">
        <v>1228</v>
      </c>
      <c r="HF465" s="1">
        <v>502</v>
      </c>
      <c r="HG465" s="1">
        <v>218</v>
      </c>
      <c r="HH465" s="1">
        <v>232</v>
      </c>
      <c r="HI465" s="1">
        <v>231</v>
      </c>
      <c r="HJ465" s="1">
        <v>745</v>
      </c>
      <c r="HK465" s="1">
        <v>226</v>
      </c>
      <c r="HL465" s="1">
        <v>221</v>
      </c>
      <c r="HM465" s="1" t="s">
        <v>219</v>
      </c>
      <c r="HN465" s="1" t="s">
        <v>220</v>
      </c>
      <c r="HO465" s="1" t="s">
        <v>221</v>
      </c>
      <c r="HP465" s="1" t="s">
        <v>219</v>
      </c>
      <c r="HQ465" s="1" t="s">
        <v>222</v>
      </c>
      <c r="HR465" s="1" t="s">
        <v>223</v>
      </c>
      <c r="HS465" s="1" t="s">
        <v>224</v>
      </c>
      <c r="HT465" s="1" t="s">
        <v>225</v>
      </c>
      <c r="HU465" s="1" t="s">
        <v>226</v>
      </c>
      <c r="HV465" s="1" t="s">
        <v>227</v>
      </c>
      <c r="HW465" s="1">
        <v>13.811199999999999</v>
      </c>
      <c r="HX465" s="1">
        <v>35.811199999999999</v>
      </c>
      <c r="HY465" s="1">
        <v>44.996699999999997</v>
      </c>
      <c r="HZ465" s="1">
        <v>0</v>
      </c>
      <c r="IA465" s="1">
        <v>11.444800000000001</v>
      </c>
      <c r="IB465" s="1">
        <v>20.988700000000001</v>
      </c>
      <c r="IC465" s="1">
        <v>-6.9999999999999994E-5</v>
      </c>
      <c r="ID465" s="1">
        <v>44.996699999999997</v>
      </c>
      <c r="IE465" s="1">
        <v>1.9999999999999999E-6</v>
      </c>
      <c r="IF465" s="1">
        <v>2</v>
      </c>
      <c r="IG465" s="1">
        <v>0</v>
      </c>
      <c r="IH465" s="1">
        <v>0</v>
      </c>
      <c r="II465" s="1">
        <v>0</v>
      </c>
      <c r="IJ465" s="1">
        <v>0</v>
      </c>
      <c r="IK465" s="1">
        <v>0</v>
      </c>
      <c r="IL465" s="1">
        <v>0</v>
      </c>
      <c r="IM465" s="1">
        <v>0</v>
      </c>
      <c r="IN465" s="1">
        <v>0</v>
      </c>
      <c r="IO465" s="1">
        <v>0</v>
      </c>
      <c r="IP465" s="1">
        <v>0</v>
      </c>
      <c r="IQ465" s="1">
        <v>0</v>
      </c>
      <c r="IR465" s="1">
        <v>0</v>
      </c>
      <c r="IS465" s="1">
        <v>0</v>
      </c>
      <c r="IT465" s="1">
        <v>0</v>
      </c>
      <c r="IU465" s="1">
        <v>0</v>
      </c>
      <c r="IV465" s="1">
        <v>0</v>
      </c>
      <c r="IW465" s="1">
        <v>0</v>
      </c>
      <c r="IX465" s="1">
        <v>0</v>
      </c>
      <c r="IY465" s="1">
        <v>0</v>
      </c>
      <c r="IZ465" s="1">
        <v>0</v>
      </c>
      <c r="JA465" s="1">
        <v>0</v>
      </c>
      <c r="JB465" s="1">
        <v>0</v>
      </c>
      <c r="JC465" s="1">
        <v>0</v>
      </c>
      <c r="JD465" s="1">
        <v>0</v>
      </c>
      <c r="JE465" s="1">
        <v>0</v>
      </c>
      <c r="JF465" s="1">
        <v>0</v>
      </c>
      <c r="JG465" s="1">
        <v>0</v>
      </c>
      <c r="JH465" s="1">
        <v>0</v>
      </c>
      <c r="JI465" s="1">
        <v>0</v>
      </c>
      <c r="JJ465" s="1">
        <v>0</v>
      </c>
      <c r="JK465" s="1">
        <v>0</v>
      </c>
      <c r="JL465" s="1">
        <v>0</v>
      </c>
      <c r="JM465" s="1">
        <v>0</v>
      </c>
      <c r="JN465" s="1">
        <v>0</v>
      </c>
      <c r="JO465" s="1">
        <v>0</v>
      </c>
      <c r="JP465" s="1">
        <v>0</v>
      </c>
      <c r="JQ465" s="1">
        <v>0</v>
      </c>
      <c r="JR465" s="1">
        <v>0</v>
      </c>
      <c r="JS465" s="1">
        <v>0</v>
      </c>
      <c r="JT465" s="1">
        <v>0</v>
      </c>
      <c r="JU465" s="1">
        <v>0</v>
      </c>
      <c r="JV465" s="1">
        <v>0</v>
      </c>
      <c r="JW465" s="1">
        <v>0</v>
      </c>
      <c r="JX465" s="1">
        <v>0</v>
      </c>
      <c r="JY465" s="1">
        <v>0</v>
      </c>
      <c r="JZ465" s="1">
        <v>0</v>
      </c>
      <c r="KA465" s="1">
        <v>0</v>
      </c>
      <c r="KB465" s="1">
        <v>0</v>
      </c>
      <c r="KC465" s="1">
        <v>0</v>
      </c>
      <c r="KD465" s="1">
        <v>0</v>
      </c>
      <c r="KR465" s="30"/>
      <c r="KS465" s="30"/>
      <c r="KT465" s="30"/>
      <c r="KU465" s="30"/>
      <c r="KV465" s="30"/>
      <c r="KW465" s="30"/>
      <c r="KX465" s="30"/>
      <c r="KY465" s="30"/>
      <c r="KZ465" s="30"/>
      <c r="LA465" s="30"/>
      <c r="LB465" s="30"/>
      <c r="LC465" s="30"/>
      <c r="LG465" s="31"/>
      <c r="LH465" s="31"/>
      <c r="LI465" s="31"/>
      <c r="LJ465" s="31"/>
      <c r="LK465" s="31"/>
      <c r="LL465" s="31"/>
      <c r="LM465" s="31"/>
      <c r="LN465" s="31"/>
      <c r="LO465" s="31"/>
      <c r="LP465" s="31"/>
      <c r="LQ465" s="31"/>
      <c r="LR465" s="31"/>
    </row>
    <row r="466" spans="1:330" x14ac:dyDescent="0.35">
      <c r="A466" s="1" t="s">
        <v>269</v>
      </c>
      <c r="B466" s="1" t="s">
        <v>264</v>
      </c>
      <c r="C466" s="1">
        <v>134</v>
      </c>
      <c r="D466" s="1">
        <v>40</v>
      </c>
      <c r="E466" s="1">
        <v>15</v>
      </c>
      <c r="F466" s="1">
        <v>20</v>
      </c>
      <c r="G466" s="1">
        <v>5</v>
      </c>
      <c r="H466" s="1">
        <v>2185</v>
      </c>
      <c r="I466" s="1">
        <v>13</v>
      </c>
      <c r="J466" s="1">
        <v>0.26956999999999998</v>
      </c>
      <c r="K466" s="1">
        <v>0.45007200000000003</v>
      </c>
      <c r="L466" s="1">
        <v>18.989899999999999</v>
      </c>
      <c r="M466" s="1">
        <v>22.333400000000001</v>
      </c>
      <c r="N466" s="1">
        <v>2.6410000000000001E-3</v>
      </c>
      <c r="O466" s="1">
        <v>0.14397099999999999</v>
      </c>
      <c r="P466" s="1">
        <v>1.18866</v>
      </c>
      <c r="Q466" s="1">
        <v>3.3639999999999998E-3</v>
      </c>
      <c r="R466" s="1">
        <v>8.3911099999999994</v>
      </c>
      <c r="S466" s="1">
        <v>-2.5699999999999998E-3</v>
      </c>
      <c r="T466" s="1">
        <v>44.880200000000002</v>
      </c>
      <c r="U466" s="1">
        <v>96.650300000000001</v>
      </c>
      <c r="V466" s="33">
        <v>0.36580400000000002</v>
      </c>
      <c r="W466" s="34">
        <v>0.74622999999999995</v>
      </c>
      <c r="X466" s="34">
        <v>35.878999999999998</v>
      </c>
      <c r="Y466" s="34">
        <v>47.773099999999999</v>
      </c>
      <c r="Z466" s="34">
        <v>3.4099999999999998E-3</v>
      </c>
      <c r="AA466" s="34">
        <v>0.240151</v>
      </c>
      <c r="AB466" s="34">
        <v>1.52921</v>
      </c>
      <c r="AC466" s="34">
        <v>3.3639999999999998E-3</v>
      </c>
      <c r="AD466" s="34">
        <v>10.1069</v>
      </c>
      <c r="AE466" s="34">
        <v>-3.5899999999999999E-3</v>
      </c>
      <c r="AF466" s="34">
        <v>0</v>
      </c>
      <c r="AG466" s="35">
        <v>96.643699999999995</v>
      </c>
      <c r="AH466" s="30">
        <v>0.258129</v>
      </c>
      <c r="AI466" s="30">
        <v>0.40487800000000002</v>
      </c>
      <c r="AJ466" s="30">
        <v>15.389799999999999</v>
      </c>
      <c r="AK466" s="30">
        <v>17.386800000000001</v>
      </c>
      <c r="AL466" s="30">
        <v>1.0510000000000001E-3</v>
      </c>
      <c r="AM466" s="30">
        <v>6.5727999999999995E-2</v>
      </c>
      <c r="AN466" s="30">
        <v>0.465445</v>
      </c>
      <c r="AO466" s="30">
        <v>2.075E-3</v>
      </c>
      <c r="AP466" s="30">
        <v>4.6923300000000001</v>
      </c>
      <c r="AQ466" s="30">
        <v>-1.4E-3</v>
      </c>
      <c r="AR466" s="30">
        <v>61.335099999999997</v>
      </c>
      <c r="AS466" s="21">
        <f t="shared" si="46"/>
        <v>-2.9835923730854396E-4</v>
      </c>
      <c r="AT466" s="21">
        <f t="shared" si="47"/>
        <v>4.4221101243944907E-4</v>
      </c>
      <c r="AU466" s="23">
        <v>0.44990000000000002</v>
      </c>
      <c r="AV466" s="23">
        <v>1.4210199999999999</v>
      </c>
      <c r="AW466" s="23">
        <v>27.004200000000001</v>
      </c>
      <c r="AX466" s="23">
        <v>61.021000000000001</v>
      </c>
      <c r="AY466" s="23">
        <v>3.689E-3</v>
      </c>
      <c r="AZ466" s="23">
        <v>0.23064899999999999</v>
      </c>
      <c r="BA466" s="23">
        <v>1.6333299999999999</v>
      </c>
      <c r="BB466" s="23">
        <v>7.2810000000000001E-3</v>
      </c>
      <c r="BC466" s="23">
        <v>8.2338799999999992</v>
      </c>
      <c r="BD466" s="23">
        <v>-4.9199999999999999E-3</v>
      </c>
      <c r="BE466" s="23">
        <v>0</v>
      </c>
      <c r="BF466" s="23">
        <v>100</v>
      </c>
      <c r="BG466" s="23">
        <v>22</v>
      </c>
      <c r="BH466" s="23" t="s">
        <v>218</v>
      </c>
      <c r="BI466" s="23">
        <v>9.1964000000000004E-2</v>
      </c>
      <c r="BJ466" s="23">
        <v>0.145236</v>
      </c>
      <c r="BK466" s="23">
        <v>5.5199499999999997</v>
      </c>
      <c r="BL466" s="23">
        <v>6.2366799999999998</v>
      </c>
      <c r="BM466" s="23">
        <v>3.77E-4</v>
      </c>
      <c r="BN466" s="23">
        <v>2.3574000000000001E-2</v>
      </c>
      <c r="BO466" s="23">
        <v>0.166935</v>
      </c>
      <c r="BP466" s="23">
        <v>7.4399999999999998E-4</v>
      </c>
      <c r="BQ466" s="23">
        <v>1.68309</v>
      </c>
      <c r="BR466" s="23">
        <v>-5.0000000000000001E-4</v>
      </c>
      <c r="BS466" s="23">
        <v>22</v>
      </c>
      <c r="BT466" s="22">
        <f t="shared" si="48"/>
        <v>0.33612200000000003</v>
      </c>
      <c r="BU466" s="22">
        <f t="shared" si="49"/>
        <v>5.1809128060329439E-2</v>
      </c>
      <c r="BV466" s="33">
        <v>1.359E-2</v>
      </c>
      <c r="BW466" s="34">
        <v>9.2549999999999993E-3</v>
      </c>
      <c r="BX466" s="34">
        <v>7.979E-3</v>
      </c>
      <c r="BY466" s="34">
        <v>8.4080000000000005E-3</v>
      </c>
      <c r="BZ466" s="34">
        <v>3.3599999999999998E-2</v>
      </c>
      <c r="CA466" s="34">
        <v>3.9910000000000001E-2</v>
      </c>
      <c r="CB466" s="34">
        <v>3.5707000000000003E-2</v>
      </c>
      <c r="CC466" s="34">
        <v>1.5758999999999999E-2</v>
      </c>
      <c r="CD466" s="34">
        <v>8.9619999999999995E-3</v>
      </c>
      <c r="CE466" s="35">
        <v>8.8339999999999998E-3</v>
      </c>
      <c r="CF466" s="1">
        <v>4.0876099999999997</v>
      </c>
      <c r="CG466" s="1">
        <v>1.9974799999999999</v>
      </c>
      <c r="CH466" s="1">
        <v>0.21703</v>
      </c>
      <c r="CI466" s="1">
        <v>0.191494</v>
      </c>
      <c r="CJ466" s="1">
        <v>603.95500000000004</v>
      </c>
      <c r="CK466" s="1">
        <v>18.956</v>
      </c>
      <c r="CL466" s="1">
        <v>3.4523199999999998</v>
      </c>
      <c r="CM466" s="1">
        <v>197.35499999999999</v>
      </c>
      <c r="CN466" s="1">
        <v>0.38021100000000002</v>
      </c>
      <c r="CO466" s="1">
        <v>-161.1</v>
      </c>
      <c r="CP466" s="1">
        <v>54.350700000000003</v>
      </c>
      <c r="CQ466" s="1">
        <v>92.028599999999997</v>
      </c>
      <c r="CR466" s="1">
        <v>11.2745</v>
      </c>
      <c r="CS466" s="1">
        <v>453.92599999999999</v>
      </c>
      <c r="CT466" s="1">
        <v>19.914999999999999</v>
      </c>
      <c r="CU466" s="1">
        <v>30</v>
      </c>
      <c r="CV466" s="1">
        <v>30</v>
      </c>
      <c r="CW466" s="1">
        <v>30</v>
      </c>
      <c r="CX466" s="1">
        <v>30</v>
      </c>
      <c r="CY466" s="1">
        <v>20</v>
      </c>
      <c r="CZ466" s="1">
        <v>20</v>
      </c>
      <c r="DA466" s="1">
        <v>20</v>
      </c>
      <c r="DB466" s="1">
        <v>70</v>
      </c>
      <c r="DC466" s="1">
        <v>30</v>
      </c>
      <c r="DD466" s="1">
        <v>30</v>
      </c>
      <c r="DE466" s="1">
        <v>15</v>
      </c>
      <c r="DF466" s="1">
        <v>15</v>
      </c>
      <c r="DG466" s="1">
        <v>15</v>
      </c>
      <c r="DH466" s="1">
        <v>15</v>
      </c>
      <c r="DI466" s="1">
        <v>10</v>
      </c>
      <c r="DJ466" s="1">
        <v>10</v>
      </c>
      <c r="DK466" s="1">
        <v>10</v>
      </c>
      <c r="DL466" s="1">
        <v>40</v>
      </c>
      <c r="DM466" s="1">
        <v>15</v>
      </c>
      <c r="DN466" s="1">
        <v>15</v>
      </c>
      <c r="DO466" s="1">
        <v>15</v>
      </c>
      <c r="DP466" s="1">
        <v>15</v>
      </c>
      <c r="DQ466" s="1">
        <v>15</v>
      </c>
      <c r="DR466" s="1">
        <v>15</v>
      </c>
      <c r="DS466" s="1">
        <v>10</v>
      </c>
      <c r="DT466" s="1">
        <v>10</v>
      </c>
      <c r="DU466" s="1">
        <v>10</v>
      </c>
      <c r="DV466" s="1">
        <v>40</v>
      </c>
      <c r="DW466" s="1">
        <v>15</v>
      </c>
      <c r="DX466" s="1">
        <v>15</v>
      </c>
      <c r="DY466" s="1">
        <v>1.87927</v>
      </c>
      <c r="DZ466" s="1">
        <v>6.3337399999999997</v>
      </c>
      <c r="EA466" s="1">
        <v>359.84399999999999</v>
      </c>
      <c r="EB466" s="1">
        <v>462.39499999999998</v>
      </c>
      <c r="EC466" s="1">
        <v>0.18590699999999999</v>
      </c>
      <c r="ED466" s="1">
        <v>0.193444</v>
      </c>
      <c r="EE466" s="1">
        <v>2.7888299999999999</v>
      </c>
      <c r="EF466" s="1">
        <v>0.26773599999999997</v>
      </c>
      <c r="EG466" s="1">
        <v>118.90300000000001</v>
      </c>
      <c r="EH466" s="1">
        <v>1.3348899999999999</v>
      </c>
      <c r="EI466" s="1">
        <v>0.37614700000000001</v>
      </c>
      <c r="EJ466" s="1">
        <v>0.84575</v>
      </c>
      <c r="EK466" s="1">
        <v>1.50509</v>
      </c>
      <c r="EL466" s="1">
        <v>1.9947900000000001</v>
      </c>
      <c r="EM466" s="1">
        <v>0.18088299999999999</v>
      </c>
      <c r="EN466" s="1">
        <v>6.0294E-2</v>
      </c>
      <c r="EO466" s="1">
        <v>0.25616499999999998</v>
      </c>
      <c r="EP466" s="1">
        <v>0.25625100000000001</v>
      </c>
      <c r="EQ466" s="1">
        <v>1.0519799999999999</v>
      </c>
      <c r="ER466" s="1">
        <v>1.3767100000000001</v>
      </c>
      <c r="ES466" s="1">
        <v>1.50312</v>
      </c>
      <c r="ET466" s="1">
        <v>5.4879899999999999</v>
      </c>
      <c r="EU466" s="1">
        <v>358.33800000000002</v>
      </c>
      <c r="EV466" s="1">
        <v>460.4</v>
      </c>
      <c r="EW466" s="1">
        <v>5.025E-3</v>
      </c>
      <c r="EX466" s="1">
        <v>0.13314999999999999</v>
      </c>
      <c r="EY466" s="1">
        <v>2.5326599999999999</v>
      </c>
      <c r="EZ466" s="1">
        <v>1.1485E-2</v>
      </c>
      <c r="FA466" s="1">
        <v>117.851</v>
      </c>
      <c r="FB466" s="1">
        <v>-4.1820000000000003E-2</v>
      </c>
      <c r="FC466" s="1">
        <v>4.7224000000000002E-2</v>
      </c>
      <c r="FD466" s="1">
        <v>4.7777E-2</v>
      </c>
      <c r="FE466" s="1">
        <v>2.7668699999999999</v>
      </c>
      <c r="FF466" s="1">
        <v>0.798952</v>
      </c>
      <c r="FG466" s="1">
        <v>4.3999999999999999E-5</v>
      </c>
      <c r="FH466" s="1">
        <v>2.1770000000000001E-3</v>
      </c>
      <c r="FI466" s="1">
        <v>2.0837000000000001E-2</v>
      </c>
      <c r="FJ466" s="1">
        <v>4.4200000000000001E-4</v>
      </c>
      <c r="FK466" s="1">
        <v>0.67702600000000002</v>
      </c>
      <c r="FL466" s="1">
        <v>-6.9999999999999994E-5</v>
      </c>
      <c r="FM466" s="1">
        <v>42650.853611111103</v>
      </c>
      <c r="FN466" s="1">
        <f t="shared" si="45"/>
        <v>240.554166667338</v>
      </c>
      <c r="FO466" s="1">
        <v>1.0329999999999999</v>
      </c>
      <c r="FP466" s="1">
        <v>1.0099</v>
      </c>
      <c r="FQ466" s="1">
        <v>1.0429999999999999</v>
      </c>
      <c r="FR466" s="1">
        <v>1.0152000000000001</v>
      </c>
      <c r="FS466" s="1">
        <v>1.2036</v>
      </c>
      <c r="FT466" s="1">
        <v>1.1636</v>
      </c>
      <c r="FU466" s="1">
        <v>1.1872</v>
      </c>
      <c r="FV466" s="1">
        <v>1.0762</v>
      </c>
      <c r="FW466" s="1">
        <v>1.0763</v>
      </c>
      <c r="FX466" s="1">
        <v>1.0552999999999999</v>
      </c>
      <c r="FY466" s="1">
        <v>1.7771999999999999</v>
      </c>
      <c r="FZ466" s="1">
        <v>1.4072</v>
      </c>
      <c r="GA466" s="1">
        <v>1.222</v>
      </c>
      <c r="GB466" s="1">
        <v>1.2976000000000001</v>
      </c>
      <c r="GC466" s="1">
        <v>1.0051000000000001</v>
      </c>
      <c r="GD466" s="1">
        <v>1.0257000000000001</v>
      </c>
      <c r="GE466" s="1">
        <v>1.0022</v>
      </c>
      <c r="GF466" s="1">
        <v>1.1476</v>
      </c>
      <c r="GG466" s="1">
        <v>1.0580000000000001</v>
      </c>
      <c r="GH466" s="1">
        <v>1.0609999999999999</v>
      </c>
      <c r="GI466" s="1">
        <v>0.99299999999999999</v>
      </c>
      <c r="GJ466" s="1">
        <v>0.98229999999999995</v>
      </c>
      <c r="GK466" s="1">
        <v>0.98470000000000002</v>
      </c>
      <c r="GL466" s="1">
        <v>0.99870000000000003</v>
      </c>
      <c r="GM466" s="1">
        <v>0.99960000000000004</v>
      </c>
      <c r="GN466" s="1">
        <v>0.99860000000000004</v>
      </c>
      <c r="GO466" s="1">
        <v>1</v>
      </c>
      <c r="GP466" s="1">
        <v>0.99229999999999996</v>
      </c>
      <c r="GQ466" s="1">
        <v>0.99950000000000006</v>
      </c>
      <c r="GR466" s="1">
        <v>0.99950000000000006</v>
      </c>
      <c r="GS466" s="1">
        <v>1.8230999999999999</v>
      </c>
      <c r="GT466" s="1">
        <v>1.3960999999999999</v>
      </c>
      <c r="GU466" s="1">
        <v>1.2551000000000001</v>
      </c>
      <c r="GV466" s="1">
        <v>1.3157000000000001</v>
      </c>
      <c r="GW466" s="1">
        <v>1.2093</v>
      </c>
      <c r="GX466" s="1">
        <v>1.1918</v>
      </c>
      <c r="GY466" s="1">
        <v>1.1898</v>
      </c>
      <c r="GZ466" s="1">
        <v>1.2256</v>
      </c>
      <c r="HA466" s="1">
        <v>1.1380999999999999</v>
      </c>
      <c r="HB466" s="1">
        <v>1.1192</v>
      </c>
      <c r="HC466" s="1">
        <v>502</v>
      </c>
      <c r="HD466" s="1">
        <v>1229</v>
      </c>
      <c r="HE466" s="1">
        <v>1228</v>
      </c>
      <c r="HF466" s="1">
        <v>502</v>
      </c>
      <c r="HG466" s="1">
        <v>218</v>
      </c>
      <c r="HH466" s="1">
        <v>232</v>
      </c>
      <c r="HI466" s="1">
        <v>231</v>
      </c>
      <c r="HJ466" s="1">
        <v>745</v>
      </c>
      <c r="HK466" s="1">
        <v>226</v>
      </c>
      <c r="HL466" s="1">
        <v>221</v>
      </c>
      <c r="HM466" s="1" t="s">
        <v>219</v>
      </c>
      <c r="HN466" s="1" t="s">
        <v>220</v>
      </c>
      <c r="HO466" s="1" t="s">
        <v>221</v>
      </c>
      <c r="HP466" s="1" t="s">
        <v>219</v>
      </c>
      <c r="HQ466" s="1" t="s">
        <v>222</v>
      </c>
      <c r="HR466" s="1" t="s">
        <v>223</v>
      </c>
      <c r="HS466" s="1" t="s">
        <v>224</v>
      </c>
      <c r="HT466" s="1" t="s">
        <v>225</v>
      </c>
      <c r="HU466" s="1" t="s">
        <v>226</v>
      </c>
      <c r="HV466" s="1" t="s">
        <v>227</v>
      </c>
      <c r="HW466" s="1">
        <v>13.8673</v>
      </c>
      <c r="HX466" s="1">
        <v>35.868099999999998</v>
      </c>
      <c r="HY466" s="1">
        <v>44.880200000000002</v>
      </c>
      <c r="HZ466" s="1">
        <v>0</v>
      </c>
      <c r="IA466" s="1">
        <v>11.593500000000001</v>
      </c>
      <c r="IB466" s="1">
        <v>21.1341</v>
      </c>
      <c r="IC466" s="1">
        <v>7.5900000000000002E-4</v>
      </c>
      <c r="ID466" s="1">
        <v>44.8795</v>
      </c>
      <c r="IE466" s="1">
        <v>-2.0000000000000002E-5</v>
      </c>
      <c r="IF466" s="1">
        <v>2</v>
      </c>
      <c r="IG466" s="1">
        <v>0</v>
      </c>
      <c r="IH466" s="1">
        <v>0</v>
      </c>
      <c r="II466" s="1">
        <v>0</v>
      </c>
      <c r="IJ466" s="1">
        <v>0</v>
      </c>
      <c r="IK466" s="1">
        <v>0</v>
      </c>
      <c r="IL466" s="1">
        <v>0</v>
      </c>
      <c r="IM466" s="1">
        <v>0</v>
      </c>
      <c r="IN466" s="1">
        <v>0</v>
      </c>
      <c r="IO466" s="1">
        <v>0</v>
      </c>
      <c r="IP466" s="1">
        <v>0</v>
      </c>
      <c r="IQ466" s="1">
        <v>0</v>
      </c>
      <c r="IR466" s="1">
        <v>0</v>
      </c>
      <c r="IS466" s="1">
        <v>0</v>
      </c>
      <c r="IT466" s="1">
        <v>0</v>
      </c>
      <c r="IU466" s="1">
        <v>0</v>
      </c>
      <c r="IV466" s="1">
        <v>0</v>
      </c>
      <c r="IW466" s="1">
        <v>0</v>
      </c>
      <c r="IX466" s="1">
        <v>0</v>
      </c>
      <c r="IY466" s="1">
        <v>0</v>
      </c>
      <c r="IZ466" s="1">
        <v>0</v>
      </c>
      <c r="JA466" s="1">
        <v>0</v>
      </c>
      <c r="JB466" s="1">
        <v>0</v>
      </c>
      <c r="JC466" s="1">
        <v>0</v>
      </c>
      <c r="JD466" s="1">
        <v>0</v>
      </c>
      <c r="JE466" s="1">
        <v>0</v>
      </c>
      <c r="JF466" s="1">
        <v>0</v>
      </c>
      <c r="JG466" s="1">
        <v>0</v>
      </c>
      <c r="JH466" s="1">
        <v>0</v>
      </c>
      <c r="JI466" s="1">
        <v>0</v>
      </c>
      <c r="JJ466" s="1">
        <v>0</v>
      </c>
      <c r="JK466" s="1">
        <v>0</v>
      </c>
      <c r="JL466" s="1">
        <v>0</v>
      </c>
      <c r="JM466" s="1">
        <v>0</v>
      </c>
      <c r="JN466" s="1">
        <v>0</v>
      </c>
      <c r="JO466" s="1">
        <v>0</v>
      </c>
      <c r="JP466" s="1">
        <v>0</v>
      </c>
      <c r="JQ466" s="1">
        <v>0</v>
      </c>
      <c r="JR466" s="1">
        <v>0</v>
      </c>
      <c r="JS466" s="1">
        <v>0</v>
      </c>
      <c r="JT466" s="1">
        <v>0</v>
      </c>
      <c r="JU466" s="1">
        <v>0</v>
      </c>
      <c r="JV466" s="1">
        <v>0</v>
      </c>
      <c r="JW466" s="1">
        <v>0</v>
      </c>
      <c r="JX466" s="1">
        <v>0</v>
      </c>
      <c r="JY466" s="1">
        <v>0</v>
      </c>
      <c r="JZ466" s="1">
        <v>0</v>
      </c>
      <c r="KA466" s="1">
        <v>0</v>
      </c>
      <c r="KB466" s="1">
        <v>0</v>
      </c>
      <c r="KC466" s="1">
        <v>0</v>
      </c>
      <c r="KD466" s="1">
        <v>0</v>
      </c>
      <c r="KR466" s="30"/>
      <c r="KS466" s="30"/>
      <c r="KT466" s="30"/>
      <c r="KU466" s="30"/>
      <c r="KV466" s="30"/>
      <c r="KW466" s="30"/>
      <c r="KX466" s="30"/>
      <c r="KY466" s="30"/>
      <c r="KZ466" s="30"/>
      <c r="LA466" s="30"/>
      <c r="LB466" s="30"/>
      <c r="LC466" s="30"/>
      <c r="LG466" s="31"/>
      <c r="LH466" s="31"/>
      <c r="LI466" s="31"/>
      <c r="LJ466" s="31"/>
      <c r="LK466" s="31"/>
      <c r="LL466" s="31"/>
      <c r="LM466" s="31"/>
      <c r="LN466" s="31"/>
      <c r="LO466" s="31"/>
      <c r="LP466" s="31"/>
      <c r="LQ466" s="31"/>
      <c r="LR466" s="31"/>
    </row>
    <row r="467" spans="1:330" x14ac:dyDescent="0.35">
      <c r="A467" s="1" t="s">
        <v>269</v>
      </c>
      <c r="B467" s="1" t="s">
        <v>264</v>
      </c>
      <c r="C467" s="1">
        <v>134</v>
      </c>
      <c r="D467" s="1">
        <v>40</v>
      </c>
      <c r="E467" s="1">
        <v>15</v>
      </c>
      <c r="F467" s="1">
        <v>20</v>
      </c>
      <c r="G467" s="1">
        <v>5</v>
      </c>
      <c r="H467" s="1">
        <v>2186</v>
      </c>
      <c r="I467" s="1">
        <v>14</v>
      </c>
      <c r="J467" s="1">
        <v>0.275866</v>
      </c>
      <c r="K467" s="1">
        <v>0.59796400000000005</v>
      </c>
      <c r="L467" s="1">
        <v>18.347200000000001</v>
      </c>
      <c r="M467" s="1">
        <v>22.496099999999998</v>
      </c>
      <c r="N467" s="1">
        <v>-7.92E-3</v>
      </c>
      <c r="O467" s="1">
        <v>0.192858</v>
      </c>
      <c r="P467" s="1">
        <v>1.26017</v>
      </c>
      <c r="Q467" s="1">
        <v>-1.251E-2</v>
      </c>
      <c r="R467" s="1">
        <v>8.4351500000000001</v>
      </c>
      <c r="S467" s="1">
        <v>1.5690000000000001E-3</v>
      </c>
      <c r="T467" s="1">
        <v>44.654200000000003</v>
      </c>
      <c r="U467" s="1">
        <v>96.240600000000001</v>
      </c>
      <c r="V467" s="33">
        <v>0.37434800000000001</v>
      </c>
      <c r="W467" s="34">
        <v>0.99143800000000004</v>
      </c>
      <c r="X467" s="34">
        <v>34.6648</v>
      </c>
      <c r="Y467" s="34">
        <v>48.121099999999998</v>
      </c>
      <c r="Z467" s="34">
        <v>-1.023E-2</v>
      </c>
      <c r="AA467" s="34">
        <v>0.32169900000000001</v>
      </c>
      <c r="AB467" s="34">
        <v>1.62121</v>
      </c>
      <c r="AC467" s="34">
        <v>-1.251E-2</v>
      </c>
      <c r="AD467" s="34">
        <v>10.1599</v>
      </c>
      <c r="AE467" s="34">
        <v>2.1930000000000001E-3</v>
      </c>
      <c r="AF467" s="34">
        <v>0</v>
      </c>
      <c r="AG467" s="35">
        <v>96.233900000000006</v>
      </c>
      <c r="AH467" s="30">
        <v>0.265488</v>
      </c>
      <c r="AI467" s="30">
        <v>0.54062699999999997</v>
      </c>
      <c r="AJ467" s="30">
        <v>14.943899999999999</v>
      </c>
      <c r="AK467" s="30">
        <v>17.601600000000001</v>
      </c>
      <c r="AL467" s="30">
        <v>-3.1700000000000001E-3</v>
      </c>
      <c r="AM467" s="30">
        <v>8.8489999999999999E-2</v>
      </c>
      <c r="AN467" s="30">
        <v>0.49592999999999998</v>
      </c>
      <c r="AO467" s="30">
        <v>-7.7499999999999999E-3</v>
      </c>
      <c r="AP467" s="30">
        <v>4.7407000000000004</v>
      </c>
      <c r="AQ467" s="30">
        <v>8.5899999999999995E-4</v>
      </c>
      <c r="AR467" s="30">
        <v>61.333399999999997</v>
      </c>
      <c r="AS467" s="21">
        <f t="shared" si="46"/>
        <v>1.8119686966059861E-4</v>
      </c>
      <c r="AT467" s="21">
        <f t="shared" si="47"/>
        <v>-1.6347796738878223E-3</v>
      </c>
      <c r="AU467" s="23">
        <v>0.45955000000000001</v>
      </c>
      <c r="AV467" s="23">
        <v>1.8844399999999999</v>
      </c>
      <c r="AW467" s="23">
        <v>26.041699999999999</v>
      </c>
      <c r="AX467" s="23">
        <v>61.350999999999999</v>
      </c>
      <c r="AY467" s="23">
        <v>-1.1050000000000001E-2</v>
      </c>
      <c r="AZ467" s="23">
        <v>0.30839499999999997</v>
      </c>
      <c r="BA467" s="23">
        <v>1.7283599999999999</v>
      </c>
      <c r="BB467" s="23">
        <v>-2.7019999999999999E-2</v>
      </c>
      <c r="BC467" s="23">
        <v>8.2616700000000005</v>
      </c>
      <c r="BD467" s="23">
        <v>2.9979999999999998E-3</v>
      </c>
      <c r="BE467" s="23">
        <v>0</v>
      </c>
      <c r="BF467" s="23">
        <v>100</v>
      </c>
      <c r="BG467" s="23">
        <v>22</v>
      </c>
      <c r="BH467" s="23" t="s">
        <v>218</v>
      </c>
      <c r="BI467" s="23">
        <v>9.4589000000000006E-2</v>
      </c>
      <c r="BJ467" s="23">
        <v>0.193937</v>
      </c>
      <c r="BK467" s="23">
        <v>5.3601299999999998</v>
      </c>
      <c r="BL467" s="23">
        <v>6.3139000000000003</v>
      </c>
      <c r="BM467" s="23">
        <v>-1.14E-3</v>
      </c>
      <c r="BN467" s="23">
        <v>3.1738000000000002E-2</v>
      </c>
      <c r="BO467" s="23">
        <v>0.177873</v>
      </c>
      <c r="BP467" s="23">
        <v>-2.7799999999999999E-3</v>
      </c>
      <c r="BQ467" s="23">
        <v>1.7004900000000001</v>
      </c>
      <c r="BR467" s="23">
        <v>3.0899999999999998E-4</v>
      </c>
      <c r="BS467" s="23">
        <v>22</v>
      </c>
      <c r="BT467" s="22">
        <f t="shared" si="48"/>
        <v>0.40240799999999999</v>
      </c>
      <c r="BU467" s="22">
        <f t="shared" si="49"/>
        <v>5.2693502625789729E-2</v>
      </c>
      <c r="BV467" s="33">
        <v>1.2952E-2</v>
      </c>
      <c r="BW467" s="34">
        <v>9.7009999999999996E-3</v>
      </c>
      <c r="BX467" s="34">
        <v>7.9369999999999996E-3</v>
      </c>
      <c r="BY467" s="34">
        <v>8.3639999999999999E-3</v>
      </c>
      <c r="BZ467" s="34">
        <v>3.4977000000000001E-2</v>
      </c>
      <c r="CA467" s="34">
        <v>4.4624999999999998E-2</v>
      </c>
      <c r="CB467" s="34">
        <v>3.1495000000000002E-2</v>
      </c>
      <c r="CC467" s="34">
        <v>1.7994E-2</v>
      </c>
      <c r="CD467" s="34">
        <v>8.9750000000000003E-3</v>
      </c>
      <c r="CE467" s="35">
        <v>8.8470000000000007E-3</v>
      </c>
      <c r="CF467" s="1">
        <v>3.9669400000000001</v>
      </c>
      <c r="CG467" s="1">
        <v>1.6985399999999999</v>
      </c>
      <c r="CH467" s="1">
        <v>0.22109999999999999</v>
      </c>
      <c r="CI467" s="1">
        <v>0.190555</v>
      </c>
      <c r="CJ467" s="1">
        <v>-204.08</v>
      </c>
      <c r="CK467" s="1">
        <v>16.1173</v>
      </c>
      <c r="CL467" s="1">
        <v>3.2773400000000001</v>
      </c>
      <c r="CM467" s="1">
        <v>-58.707000000000001</v>
      </c>
      <c r="CN467" s="1">
        <v>0.379216</v>
      </c>
      <c r="CO467" s="1">
        <v>267.339</v>
      </c>
      <c r="CP467" s="1">
        <v>54.380600000000001</v>
      </c>
      <c r="CQ467" s="1">
        <v>92.028599999999997</v>
      </c>
      <c r="CR467" s="1">
        <v>11.2745</v>
      </c>
      <c r="CS467" s="1">
        <v>483.82600000000002</v>
      </c>
      <c r="CT467" s="1">
        <v>19.91</v>
      </c>
      <c r="CU467" s="1">
        <v>30</v>
      </c>
      <c r="CV467" s="1">
        <v>30</v>
      </c>
      <c r="CW467" s="1">
        <v>30</v>
      </c>
      <c r="CX467" s="1">
        <v>30</v>
      </c>
      <c r="CY467" s="1">
        <v>20</v>
      </c>
      <c r="CZ467" s="1">
        <v>20</v>
      </c>
      <c r="DA467" s="1">
        <v>20</v>
      </c>
      <c r="DB467" s="1">
        <v>70</v>
      </c>
      <c r="DC467" s="1">
        <v>30</v>
      </c>
      <c r="DD467" s="1">
        <v>30</v>
      </c>
      <c r="DE467" s="1">
        <v>15</v>
      </c>
      <c r="DF467" s="1">
        <v>15</v>
      </c>
      <c r="DG467" s="1">
        <v>15</v>
      </c>
      <c r="DH467" s="1">
        <v>15</v>
      </c>
      <c r="DI467" s="1">
        <v>10</v>
      </c>
      <c r="DJ467" s="1">
        <v>10</v>
      </c>
      <c r="DK467" s="1">
        <v>10</v>
      </c>
      <c r="DL467" s="1">
        <v>40</v>
      </c>
      <c r="DM467" s="1">
        <v>15</v>
      </c>
      <c r="DN467" s="1">
        <v>15</v>
      </c>
      <c r="DO467" s="1">
        <v>15</v>
      </c>
      <c r="DP467" s="1">
        <v>15</v>
      </c>
      <c r="DQ467" s="1">
        <v>15</v>
      </c>
      <c r="DR467" s="1">
        <v>15</v>
      </c>
      <c r="DS467" s="1">
        <v>10</v>
      </c>
      <c r="DT467" s="1">
        <v>10</v>
      </c>
      <c r="DU467" s="1">
        <v>10</v>
      </c>
      <c r="DV467" s="1">
        <v>40</v>
      </c>
      <c r="DW467" s="1">
        <v>15</v>
      </c>
      <c r="DX467" s="1">
        <v>15</v>
      </c>
      <c r="DY467" s="1">
        <v>1.87592</v>
      </c>
      <c r="DZ467" s="1">
        <v>8.20533</v>
      </c>
      <c r="EA467" s="1">
        <v>346.89800000000002</v>
      </c>
      <c r="EB467" s="1">
        <v>466.99</v>
      </c>
      <c r="EC467" s="1">
        <v>0.18088299999999999</v>
      </c>
      <c r="ED467" s="1">
        <v>0.25373899999999999</v>
      </c>
      <c r="EE467" s="1">
        <v>2.8843100000000002</v>
      </c>
      <c r="EF467" s="1">
        <v>0.29142299999999999</v>
      </c>
      <c r="EG467" s="1">
        <v>119.551</v>
      </c>
      <c r="EH467" s="1">
        <v>1.4069199999999999</v>
      </c>
      <c r="EI467" s="1">
        <v>0.34037400000000001</v>
      </c>
      <c r="EJ467" s="1">
        <v>0.92596400000000001</v>
      </c>
      <c r="EK467" s="1">
        <v>1.4821</v>
      </c>
      <c r="EL467" s="1">
        <v>1.98424</v>
      </c>
      <c r="EM467" s="1">
        <v>0.19595599999999999</v>
      </c>
      <c r="EN467" s="1">
        <v>7.5368000000000004E-2</v>
      </c>
      <c r="EO467" s="1">
        <v>0.19924900000000001</v>
      </c>
      <c r="EP467" s="1">
        <v>0.33413199999999998</v>
      </c>
      <c r="EQ467" s="1">
        <v>1.0552699999999999</v>
      </c>
      <c r="ER467" s="1">
        <v>1.3813599999999999</v>
      </c>
      <c r="ES467" s="1">
        <v>1.5355399999999999</v>
      </c>
      <c r="ET467" s="1">
        <v>7.2793700000000001</v>
      </c>
      <c r="EU467" s="1">
        <v>345.416</v>
      </c>
      <c r="EV467" s="1">
        <v>465.005</v>
      </c>
      <c r="EW467" s="1">
        <v>-1.507E-2</v>
      </c>
      <c r="EX467" s="1">
        <v>0.178371</v>
      </c>
      <c r="EY467" s="1">
        <v>2.68506</v>
      </c>
      <c r="EZ467" s="1">
        <v>-4.2709999999999998E-2</v>
      </c>
      <c r="FA467" s="1">
        <v>118.496</v>
      </c>
      <c r="FB467" s="1">
        <v>2.5557E-2</v>
      </c>
      <c r="FC467" s="1">
        <v>4.8243000000000001E-2</v>
      </c>
      <c r="FD467" s="1">
        <v>6.3372999999999999E-2</v>
      </c>
      <c r="FE467" s="1">
        <v>2.66709</v>
      </c>
      <c r="FF467" s="1">
        <v>0.80694399999999999</v>
      </c>
      <c r="FG467" s="1">
        <v>-1.2999999999999999E-4</v>
      </c>
      <c r="FH467" s="1">
        <v>2.9169999999999999E-3</v>
      </c>
      <c r="FI467" s="1">
        <v>2.2089999999999999E-2</v>
      </c>
      <c r="FJ467" s="1">
        <v>-1.64E-3</v>
      </c>
      <c r="FK467" s="1">
        <v>0.680728</v>
      </c>
      <c r="FL467" s="1">
        <v>4.5000000000000003E-5</v>
      </c>
      <c r="FM467" s="1">
        <v>42650.8563194444</v>
      </c>
      <c r="FN467" s="1">
        <f t="shared" si="45"/>
        <v>240.61916666646721</v>
      </c>
      <c r="FO467" s="1">
        <v>1.0329999999999999</v>
      </c>
      <c r="FP467" s="1">
        <v>1.0099</v>
      </c>
      <c r="FQ467" s="1">
        <v>1.0428999999999999</v>
      </c>
      <c r="FR467" s="1">
        <v>1.0152000000000001</v>
      </c>
      <c r="FS467" s="1">
        <v>1.2035</v>
      </c>
      <c r="FT467" s="1">
        <v>1.1635</v>
      </c>
      <c r="FU467" s="1">
        <v>1.1871</v>
      </c>
      <c r="FV467" s="1">
        <v>1.0762</v>
      </c>
      <c r="FW467" s="1">
        <v>1.0762</v>
      </c>
      <c r="FX467" s="1">
        <v>1.0552999999999999</v>
      </c>
      <c r="FY467" s="1">
        <v>1.7803</v>
      </c>
      <c r="FZ467" s="1">
        <v>1.4091</v>
      </c>
      <c r="GA467" s="1">
        <v>1.2252000000000001</v>
      </c>
      <c r="GB467" s="1">
        <v>1.2942</v>
      </c>
      <c r="GC467" s="1">
        <v>1.0052000000000001</v>
      </c>
      <c r="GD467" s="1">
        <v>1.0258</v>
      </c>
      <c r="GE467" s="1">
        <v>1.0023</v>
      </c>
      <c r="GF467" s="1">
        <v>1.1475</v>
      </c>
      <c r="GG467" s="1">
        <v>1.0579000000000001</v>
      </c>
      <c r="GH467" s="1">
        <v>1.0610999999999999</v>
      </c>
      <c r="GI467" s="1">
        <v>0.99309999999999998</v>
      </c>
      <c r="GJ467" s="1">
        <v>0.98260000000000003</v>
      </c>
      <c r="GK467" s="1">
        <v>0.98450000000000004</v>
      </c>
      <c r="GL467" s="1">
        <v>0.99870000000000003</v>
      </c>
      <c r="GM467" s="1">
        <v>0.99960000000000004</v>
      </c>
      <c r="GN467" s="1">
        <v>0.99850000000000005</v>
      </c>
      <c r="GO467" s="1">
        <v>1</v>
      </c>
      <c r="GP467" s="1">
        <v>0.99229999999999996</v>
      </c>
      <c r="GQ467" s="1">
        <v>0.99950000000000006</v>
      </c>
      <c r="GR467" s="1">
        <v>0.99919999999999998</v>
      </c>
      <c r="GS467" s="1">
        <v>1.8262</v>
      </c>
      <c r="GT467" s="1">
        <v>1.3984000000000001</v>
      </c>
      <c r="GU467" s="1">
        <v>1.258</v>
      </c>
      <c r="GV467" s="1">
        <v>1.3121</v>
      </c>
      <c r="GW467" s="1">
        <v>1.2093</v>
      </c>
      <c r="GX467" s="1">
        <v>1.1918</v>
      </c>
      <c r="GY467" s="1">
        <v>1.1897</v>
      </c>
      <c r="GZ467" s="1">
        <v>1.2254</v>
      </c>
      <c r="HA467" s="1">
        <v>1.1378999999999999</v>
      </c>
      <c r="HB467" s="1">
        <v>1.1188</v>
      </c>
      <c r="HC467" s="1">
        <v>502</v>
      </c>
      <c r="HD467" s="1">
        <v>1229</v>
      </c>
      <c r="HE467" s="1">
        <v>1228</v>
      </c>
      <c r="HF467" s="1">
        <v>502</v>
      </c>
      <c r="HG467" s="1">
        <v>218</v>
      </c>
      <c r="HH467" s="1">
        <v>232</v>
      </c>
      <c r="HI467" s="1">
        <v>231</v>
      </c>
      <c r="HJ467" s="1">
        <v>745</v>
      </c>
      <c r="HK467" s="1">
        <v>226</v>
      </c>
      <c r="HL467" s="1">
        <v>221</v>
      </c>
      <c r="HM467" s="1" t="s">
        <v>219</v>
      </c>
      <c r="HN467" s="1" t="s">
        <v>220</v>
      </c>
      <c r="HO467" s="1" t="s">
        <v>221</v>
      </c>
      <c r="HP467" s="1" t="s">
        <v>219</v>
      </c>
      <c r="HQ467" s="1" t="s">
        <v>222</v>
      </c>
      <c r="HR467" s="1" t="s">
        <v>223</v>
      </c>
      <c r="HS467" s="1" t="s">
        <v>224</v>
      </c>
      <c r="HT467" s="1" t="s">
        <v>225</v>
      </c>
      <c r="HU467" s="1" t="s">
        <v>226</v>
      </c>
      <c r="HV467" s="1" t="s">
        <v>227</v>
      </c>
      <c r="HW467" s="1">
        <v>13.8718</v>
      </c>
      <c r="HX467" s="1">
        <v>35.869100000000003</v>
      </c>
      <c r="HY467" s="1">
        <v>44.654200000000003</v>
      </c>
      <c r="HZ467" s="1">
        <v>0</v>
      </c>
      <c r="IA467" s="1">
        <v>11.614599999999999</v>
      </c>
      <c r="IB467" s="1">
        <v>21.150400000000001</v>
      </c>
      <c r="IC467" s="1">
        <v>-2.82E-3</v>
      </c>
      <c r="ID467" s="1">
        <v>44.656999999999996</v>
      </c>
      <c r="IE467" s="1">
        <v>7.7999999999999999E-5</v>
      </c>
      <c r="IF467" s="1">
        <v>2</v>
      </c>
      <c r="IG467" s="1">
        <v>0</v>
      </c>
      <c r="IH467" s="1">
        <v>0</v>
      </c>
      <c r="II467" s="1">
        <v>0</v>
      </c>
      <c r="IJ467" s="1">
        <v>0</v>
      </c>
      <c r="IK467" s="1">
        <v>0</v>
      </c>
      <c r="IL467" s="1">
        <v>0</v>
      </c>
      <c r="IM467" s="1">
        <v>0</v>
      </c>
      <c r="IN467" s="1">
        <v>0</v>
      </c>
      <c r="IO467" s="1">
        <v>0</v>
      </c>
      <c r="IP467" s="1">
        <v>0</v>
      </c>
      <c r="IQ467" s="1">
        <v>0</v>
      </c>
      <c r="IR467" s="1">
        <v>0</v>
      </c>
      <c r="IS467" s="1">
        <v>0</v>
      </c>
      <c r="IT467" s="1">
        <v>0</v>
      </c>
      <c r="IU467" s="1">
        <v>0</v>
      </c>
      <c r="IV467" s="1">
        <v>0</v>
      </c>
      <c r="IW467" s="1">
        <v>0</v>
      </c>
      <c r="IX467" s="1">
        <v>0</v>
      </c>
      <c r="IY467" s="1">
        <v>0</v>
      </c>
      <c r="IZ467" s="1">
        <v>0</v>
      </c>
      <c r="JA467" s="1">
        <v>0</v>
      </c>
      <c r="JB467" s="1">
        <v>0</v>
      </c>
      <c r="JC467" s="1">
        <v>0</v>
      </c>
      <c r="JD467" s="1">
        <v>0</v>
      </c>
      <c r="JE467" s="1">
        <v>0</v>
      </c>
      <c r="JF467" s="1">
        <v>0</v>
      </c>
      <c r="JG467" s="1">
        <v>0</v>
      </c>
      <c r="JH467" s="1">
        <v>0</v>
      </c>
      <c r="JI467" s="1">
        <v>0</v>
      </c>
      <c r="JJ467" s="1">
        <v>0</v>
      </c>
      <c r="JK467" s="1">
        <v>0</v>
      </c>
      <c r="JL467" s="1">
        <v>0</v>
      </c>
      <c r="JM467" s="1">
        <v>0</v>
      </c>
      <c r="JN467" s="1">
        <v>0</v>
      </c>
      <c r="JO467" s="1">
        <v>0</v>
      </c>
      <c r="JP467" s="1">
        <v>0</v>
      </c>
      <c r="JQ467" s="1">
        <v>0</v>
      </c>
      <c r="JR467" s="1">
        <v>0</v>
      </c>
      <c r="JS467" s="1">
        <v>0</v>
      </c>
      <c r="JT467" s="1">
        <v>0</v>
      </c>
      <c r="JU467" s="1">
        <v>0</v>
      </c>
      <c r="JV467" s="1">
        <v>0</v>
      </c>
      <c r="JW467" s="1">
        <v>0</v>
      </c>
      <c r="JX467" s="1">
        <v>0</v>
      </c>
      <c r="JY467" s="1">
        <v>0</v>
      </c>
      <c r="JZ467" s="1">
        <v>0</v>
      </c>
      <c r="KA467" s="1">
        <v>0</v>
      </c>
      <c r="KB467" s="1">
        <v>0</v>
      </c>
      <c r="KC467" s="1">
        <v>0</v>
      </c>
      <c r="KD467" s="1">
        <v>0</v>
      </c>
      <c r="KR467" s="30"/>
      <c r="KS467" s="30"/>
      <c r="KT467" s="30"/>
      <c r="KU467" s="30"/>
      <c r="KV467" s="30"/>
      <c r="KW467" s="30"/>
      <c r="KX467" s="30"/>
      <c r="KY467" s="30"/>
      <c r="KZ467" s="30"/>
      <c r="LA467" s="30"/>
      <c r="LB467" s="30"/>
      <c r="LC467" s="30"/>
      <c r="LG467" s="31"/>
      <c r="LH467" s="31"/>
      <c r="LI467" s="31"/>
      <c r="LJ467" s="31"/>
      <c r="LK467" s="31"/>
      <c r="LL467" s="31"/>
      <c r="LM467" s="31"/>
      <c r="LN467" s="31"/>
      <c r="LO467" s="31"/>
      <c r="LP467" s="31"/>
      <c r="LQ467" s="31"/>
      <c r="LR467" s="31"/>
    </row>
    <row r="468" spans="1:330" x14ac:dyDescent="0.35">
      <c r="A468" s="1" t="s">
        <v>269</v>
      </c>
      <c r="B468" s="1" t="s">
        <v>264</v>
      </c>
      <c r="C468" s="1">
        <v>134</v>
      </c>
      <c r="D468" s="1">
        <v>40</v>
      </c>
      <c r="E468" s="1">
        <v>15</v>
      </c>
      <c r="F468" s="1">
        <v>20</v>
      </c>
      <c r="G468" s="1">
        <v>5</v>
      </c>
      <c r="H468" s="1">
        <v>2187</v>
      </c>
      <c r="I468" s="1">
        <v>15</v>
      </c>
      <c r="J468" s="1">
        <v>0.90532100000000004</v>
      </c>
      <c r="K468" s="1">
        <v>0.27187899999999998</v>
      </c>
      <c r="L468" s="1">
        <v>19.554300000000001</v>
      </c>
      <c r="M468" s="1">
        <v>21.914000000000001</v>
      </c>
      <c r="N468" s="1">
        <v>2.5107000000000001E-2</v>
      </c>
      <c r="O468" s="1">
        <v>0.111429</v>
      </c>
      <c r="P468" s="1">
        <v>0.68351799999999996</v>
      </c>
      <c r="Q468" s="1">
        <v>-4.2100000000000002E-3</v>
      </c>
      <c r="R468" s="1">
        <v>7.4478200000000001</v>
      </c>
      <c r="S468" s="1">
        <v>-2.8500000000000001E-3</v>
      </c>
      <c r="T468" s="1">
        <v>44.655200000000001</v>
      </c>
      <c r="U468" s="1">
        <v>95.561499999999995</v>
      </c>
      <c r="V468" s="33">
        <v>1.2284900000000001</v>
      </c>
      <c r="W468" s="34">
        <v>0.45079999999999998</v>
      </c>
      <c r="X468" s="34">
        <v>36.9465</v>
      </c>
      <c r="Y468" s="34">
        <v>46.876300000000001</v>
      </c>
      <c r="Z468" s="34">
        <v>3.2419000000000003E-2</v>
      </c>
      <c r="AA468" s="34">
        <v>0.18586900000000001</v>
      </c>
      <c r="AB468" s="34">
        <v>0.87934199999999996</v>
      </c>
      <c r="AC468" s="34">
        <v>-4.2100000000000002E-3</v>
      </c>
      <c r="AD468" s="34">
        <v>8.9707000000000008</v>
      </c>
      <c r="AE468" s="34">
        <v>-3.9899999999999996E-3</v>
      </c>
      <c r="AF468" s="34">
        <v>0</v>
      </c>
      <c r="AG468" s="35">
        <v>95.562200000000004</v>
      </c>
      <c r="AH468" s="30">
        <v>0.87089300000000003</v>
      </c>
      <c r="AI468" s="30">
        <v>0.24571899999999999</v>
      </c>
      <c r="AJ468" s="30">
        <v>15.920999999999999</v>
      </c>
      <c r="AK468" s="30">
        <v>17.139399999999998</v>
      </c>
      <c r="AL468" s="30">
        <v>1.004E-2</v>
      </c>
      <c r="AM468" s="30">
        <v>5.1105999999999999E-2</v>
      </c>
      <c r="AN468" s="30">
        <v>0.26888299999999998</v>
      </c>
      <c r="AO468" s="30">
        <v>-2.6099999999999999E-3</v>
      </c>
      <c r="AP468" s="30">
        <v>4.1840999999999999</v>
      </c>
      <c r="AQ468" s="30">
        <v>-1.56E-3</v>
      </c>
      <c r="AR468" s="30">
        <v>61.313099999999999</v>
      </c>
      <c r="AS468" s="21">
        <f t="shared" si="46"/>
        <v>-3.7284003728400373E-4</v>
      </c>
      <c r="AT468" s="21">
        <f t="shared" si="47"/>
        <v>-6.2379006237900619E-4</v>
      </c>
      <c r="AU468" s="23">
        <v>1.53399</v>
      </c>
      <c r="AV468" s="23">
        <v>0.87150099999999997</v>
      </c>
      <c r="AW468" s="23">
        <v>28.231000000000002</v>
      </c>
      <c r="AX468" s="23">
        <v>60.788200000000003</v>
      </c>
      <c r="AY468" s="23">
        <v>3.5604999999999998E-2</v>
      </c>
      <c r="AZ468" s="23">
        <v>0.18123800000000001</v>
      </c>
      <c r="BA468" s="23">
        <v>0.95353900000000003</v>
      </c>
      <c r="BB468" s="23">
        <v>-9.2599999999999991E-3</v>
      </c>
      <c r="BC468" s="23">
        <v>7.41974</v>
      </c>
      <c r="BD468" s="23">
        <v>-5.5500000000000002E-3</v>
      </c>
      <c r="BE468" s="23">
        <v>0</v>
      </c>
      <c r="BF468" s="23">
        <v>100</v>
      </c>
      <c r="BG468" s="23">
        <v>22</v>
      </c>
      <c r="BH468" s="23" t="s">
        <v>218</v>
      </c>
      <c r="BI468" s="23">
        <v>0.31040899999999999</v>
      </c>
      <c r="BJ468" s="23">
        <v>8.8176000000000004E-2</v>
      </c>
      <c r="BK468" s="23">
        <v>5.71265</v>
      </c>
      <c r="BL468" s="23">
        <v>6.1503699999999997</v>
      </c>
      <c r="BM468" s="23">
        <v>3.6020000000000002E-3</v>
      </c>
      <c r="BN468" s="23">
        <v>1.8336999999999999E-2</v>
      </c>
      <c r="BO468" s="23">
        <v>9.6476000000000006E-2</v>
      </c>
      <c r="BP468" s="23">
        <v>-9.3999999999999997E-4</v>
      </c>
      <c r="BQ468" s="23">
        <v>1.50142</v>
      </c>
      <c r="BR468" s="23">
        <v>-5.5999999999999995E-4</v>
      </c>
      <c r="BS468" s="23">
        <v>22</v>
      </c>
      <c r="BT468" s="22">
        <f t="shared" si="48"/>
        <v>0.206591</v>
      </c>
      <c r="BU468" s="22">
        <f t="shared" si="49"/>
        <v>0.17132356309563429</v>
      </c>
      <c r="BV468" s="33">
        <v>1.3453E-2</v>
      </c>
      <c r="BW468" s="34">
        <v>9.8169999999999993E-3</v>
      </c>
      <c r="BX468" s="34">
        <v>8.1309999999999993E-3</v>
      </c>
      <c r="BY468" s="34">
        <v>8.3610000000000004E-3</v>
      </c>
      <c r="BZ468" s="34">
        <v>3.2438000000000002E-2</v>
      </c>
      <c r="CA468" s="34">
        <v>4.3893000000000001E-2</v>
      </c>
      <c r="CB468" s="34">
        <v>3.4092999999999998E-2</v>
      </c>
      <c r="CC468" s="34">
        <v>1.8099000000000001E-2</v>
      </c>
      <c r="CD468" s="34">
        <v>8.8190000000000004E-3</v>
      </c>
      <c r="CE468" s="35">
        <v>8.9280000000000002E-3</v>
      </c>
      <c r="CF468" s="1">
        <v>1.9402200000000001</v>
      </c>
      <c r="CG468" s="1">
        <v>2.8190599999999999</v>
      </c>
      <c r="CH468" s="1">
        <v>0.21377099999999999</v>
      </c>
      <c r="CI468" s="1">
        <v>0.19386300000000001</v>
      </c>
      <c r="CJ468" s="1">
        <v>65.080600000000004</v>
      </c>
      <c r="CK468" s="1">
        <v>24.260300000000001</v>
      </c>
      <c r="CL468" s="1">
        <v>4.7730499999999996</v>
      </c>
      <c r="CM468" s="1">
        <v>-178.11</v>
      </c>
      <c r="CN468" s="1">
        <v>0.404227</v>
      </c>
      <c r="CO468" s="1">
        <v>-146.44</v>
      </c>
      <c r="CP468" s="1">
        <v>54.140500000000003</v>
      </c>
      <c r="CQ468" s="1">
        <v>92.058400000000006</v>
      </c>
      <c r="CR468" s="1">
        <v>11.2745</v>
      </c>
      <c r="CS468" s="1">
        <v>725.76900000000001</v>
      </c>
      <c r="CT468" s="1">
        <v>19.914999999999999</v>
      </c>
      <c r="CU468" s="1">
        <v>30</v>
      </c>
      <c r="CV468" s="1">
        <v>30</v>
      </c>
      <c r="CW468" s="1">
        <v>30</v>
      </c>
      <c r="CX468" s="1">
        <v>30</v>
      </c>
      <c r="CY468" s="1">
        <v>20</v>
      </c>
      <c r="CZ468" s="1">
        <v>20</v>
      </c>
      <c r="DA468" s="1">
        <v>20</v>
      </c>
      <c r="DB468" s="1">
        <v>70</v>
      </c>
      <c r="DC468" s="1">
        <v>30</v>
      </c>
      <c r="DD468" s="1">
        <v>30</v>
      </c>
      <c r="DE468" s="1">
        <v>15</v>
      </c>
      <c r="DF468" s="1">
        <v>15</v>
      </c>
      <c r="DG468" s="1">
        <v>15</v>
      </c>
      <c r="DH468" s="1">
        <v>15</v>
      </c>
      <c r="DI468" s="1">
        <v>10</v>
      </c>
      <c r="DJ468" s="1">
        <v>10</v>
      </c>
      <c r="DK468" s="1">
        <v>10</v>
      </c>
      <c r="DL468" s="1">
        <v>40</v>
      </c>
      <c r="DM468" s="1">
        <v>15</v>
      </c>
      <c r="DN468" s="1">
        <v>15</v>
      </c>
      <c r="DO468" s="1">
        <v>15</v>
      </c>
      <c r="DP468" s="1">
        <v>15</v>
      </c>
      <c r="DQ468" s="1">
        <v>15</v>
      </c>
      <c r="DR468" s="1">
        <v>15</v>
      </c>
      <c r="DS468" s="1">
        <v>10</v>
      </c>
      <c r="DT468" s="1">
        <v>10</v>
      </c>
      <c r="DU468" s="1">
        <v>10</v>
      </c>
      <c r="DV468" s="1">
        <v>40</v>
      </c>
      <c r="DW468" s="1">
        <v>15</v>
      </c>
      <c r="DX468" s="1">
        <v>15</v>
      </c>
      <c r="DY468" s="1">
        <v>5.4792699999999996</v>
      </c>
      <c r="DZ468" s="1">
        <v>4.2663399999999996</v>
      </c>
      <c r="EA468" s="1">
        <v>370.94099999999997</v>
      </c>
      <c r="EB468" s="1">
        <v>451.17500000000001</v>
      </c>
      <c r="EC468" s="1">
        <v>0.216055</v>
      </c>
      <c r="ED468" s="1">
        <v>0.17585799999999999</v>
      </c>
      <c r="EE468" s="1">
        <v>1.68832</v>
      </c>
      <c r="EF468" s="1">
        <v>0.32228899999999999</v>
      </c>
      <c r="EG468" s="1">
        <v>105.44199999999999</v>
      </c>
      <c r="EH468" s="1">
        <v>1.36337</v>
      </c>
      <c r="EI468" s="1">
        <v>0.37662800000000002</v>
      </c>
      <c r="EJ468" s="1">
        <v>0.95133500000000004</v>
      </c>
      <c r="EK468" s="1">
        <v>1.5660799999999999</v>
      </c>
      <c r="EL468" s="1">
        <v>1.9504600000000001</v>
      </c>
      <c r="EM468" s="1">
        <v>0.168321</v>
      </c>
      <c r="EN468" s="1">
        <v>7.2855000000000003E-2</v>
      </c>
      <c r="EO468" s="1">
        <v>0.23314299999999999</v>
      </c>
      <c r="EP468" s="1">
        <v>0.33664500000000003</v>
      </c>
      <c r="EQ468" s="1">
        <v>1.01515</v>
      </c>
      <c r="ER468" s="1">
        <v>1.4098900000000001</v>
      </c>
      <c r="ES468" s="1">
        <v>5.1026400000000001</v>
      </c>
      <c r="ET468" s="1">
        <v>3.3149999999999999</v>
      </c>
      <c r="EU468" s="1">
        <v>369.375</v>
      </c>
      <c r="EV468" s="1">
        <v>449.22399999999999</v>
      </c>
      <c r="EW468" s="1">
        <v>4.7732999999999998E-2</v>
      </c>
      <c r="EX468" s="1">
        <v>0.103003</v>
      </c>
      <c r="EY468" s="1">
        <v>1.4551700000000001</v>
      </c>
      <c r="EZ468" s="1">
        <v>-1.436E-2</v>
      </c>
      <c r="FA468" s="1">
        <v>104.42700000000001</v>
      </c>
      <c r="FB468" s="1">
        <v>-4.6530000000000002E-2</v>
      </c>
      <c r="FC468" s="1">
        <v>0.16031200000000001</v>
      </c>
      <c r="FD468" s="1">
        <v>2.886E-2</v>
      </c>
      <c r="FE468" s="1">
        <v>2.85209</v>
      </c>
      <c r="FF468" s="1">
        <v>0.779559</v>
      </c>
      <c r="FG468" s="1">
        <v>4.2099999999999999E-4</v>
      </c>
      <c r="FH468" s="1">
        <v>1.684E-3</v>
      </c>
      <c r="FI468" s="1">
        <v>1.1972E-2</v>
      </c>
      <c r="FJ468" s="1">
        <v>-5.5000000000000003E-4</v>
      </c>
      <c r="FK468" s="1">
        <v>0.59990399999999999</v>
      </c>
      <c r="FL468" s="1">
        <v>-8.0000000000000007E-5</v>
      </c>
      <c r="FM468" s="1">
        <v>42650.859027777798</v>
      </c>
      <c r="FN468" s="1">
        <f t="shared" si="45"/>
        <v>240.68416666804114</v>
      </c>
      <c r="FO468" s="1">
        <v>1.034</v>
      </c>
      <c r="FP468" s="1">
        <v>1.0108999999999999</v>
      </c>
      <c r="FQ468" s="1">
        <v>1.0439000000000001</v>
      </c>
      <c r="FR468" s="1">
        <v>1.0162</v>
      </c>
      <c r="FS468" s="1">
        <v>1.2051000000000001</v>
      </c>
      <c r="FT468" s="1">
        <v>1.1649</v>
      </c>
      <c r="FU468" s="1">
        <v>1.1887000000000001</v>
      </c>
      <c r="FV468" s="1">
        <v>1.0772999999999999</v>
      </c>
      <c r="FW468" s="1">
        <v>1.0773999999999999</v>
      </c>
      <c r="FX468" s="1">
        <v>1.0565</v>
      </c>
      <c r="FY468" s="1">
        <v>1.7565999999999999</v>
      </c>
      <c r="FZ468" s="1">
        <v>1.4065000000000001</v>
      </c>
      <c r="GA468" s="1">
        <v>1.2193000000000001</v>
      </c>
      <c r="GB468" s="1">
        <v>1.3035000000000001</v>
      </c>
      <c r="GC468" s="1">
        <v>1.0044999999999999</v>
      </c>
      <c r="GD468" s="1">
        <v>1.0245</v>
      </c>
      <c r="GE468" s="1">
        <v>1.0017</v>
      </c>
      <c r="GF468" s="1">
        <v>1.1488</v>
      </c>
      <c r="GG468" s="1">
        <v>1.0585</v>
      </c>
      <c r="GH468" s="1">
        <v>1.0589</v>
      </c>
      <c r="GI468" s="1">
        <v>0.9929</v>
      </c>
      <c r="GJ468" s="1">
        <v>0.9819</v>
      </c>
      <c r="GK468" s="1">
        <v>0.98499999999999999</v>
      </c>
      <c r="GL468" s="1">
        <v>0.99880000000000002</v>
      </c>
      <c r="GM468" s="1">
        <v>0.99980000000000002</v>
      </c>
      <c r="GN468" s="1">
        <v>0.99909999999999999</v>
      </c>
      <c r="GO468" s="1">
        <v>1</v>
      </c>
      <c r="GP468" s="1">
        <v>0.99229999999999996</v>
      </c>
      <c r="GQ468" s="1">
        <v>0.99970000000000003</v>
      </c>
      <c r="GR468" s="1">
        <v>0.99919999999999998</v>
      </c>
      <c r="GS468" s="1">
        <v>1.8036000000000001</v>
      </c>
      <c r="GT468" s="1">
        <v>1.3962000000000001</v>
      </c>
      <c r="GU468" s="1">
        <v>1.2538</v>
      </c>
      <c r="GV468" s="1">
        <v>1.3230999999999999</v>
      </c>
      <c r="GW468" s="1">
        <v>1.2102999999999999</v>
      </c>
      <c r="GX468" s="1">
        <v>1.1923999999999999</v>
      </c>
      <c r="GY468" s="1">
        <v>1.1907000000000001</v>
      </c>
      <c r="GZ468" s="1">
        <v>1.2281</v>
      </c>
      <c r="HA468" s="1">
        <v>1.1400999999999999</v>
      </c>
      <c r="HB468" s="1">
        <v>1.1176999999999999</v>
      </c>
      <c r="HC468" s="1">
        <v>502</v>
      </c>
      <c r="HD468" s="1">
        <v>1229</v>
      </c>
      <c r="HE468" s="1">
        <v>1228</v>
      </c>
      <c r="HF468" s="1">
        <v>502</v>
      </c>
      <c r="HG468" s="1">
        <v>218</v>
      </c>
      <c r="HH468" s="1">
        <v>232</v>
      </c>
      <c r="HI468" s="1">
        <v>231</v>
      </c>
      <c r="HJ468" s="1">
        <v>745</v>
      </c>
      <c r="HK468" s="1">
        <v>226</v>
      </c>
      <c r="HL468" s="1">
        <v>221</v>
      </c>
      <c r="HM468" s="1" t="s">
        <v>219</v>
      </c>
      <c r="HN468" s="1" t="s">
        <v>220</v>
      </c>
      <c r="HO468" s="1" t="s">
        <v>221</v>
      </c>
      <c r="HP468" s="1" t="s">
        <v>219</v>
      </c>
      <c r="HQ468" s="1" t="s">
        <v>222</v>
      </c>
      <c r="HR468" s="1" t="s">
        <v>223</v>
      </c>
      <c r="HS468" s="1" t="s">
        <v>224</v>
      </c>
      <c r="HT468" s="1" t="s">
        <v>225</v>
      </c>
      <c r="HU468" s="1" t="s">
        <v>226</v>
      </c>
      <c r="HV468" s="1" t="s">
        <v>227</v>
      </c>
      <c r="HW468" s="1">
        <v>13.8809</v>
      </c>
      <c r="HX468" s="1">
        <v>35.879899999999999</v>
      </c>
      <c r="HY468" s="1">
        <v>44.655200000000001</v>
      </c>
      <c r="HZ468" s="1">
        <v>0</v>
      </c>
      <c r="IA468" s="1">
        <v>11.444900000000001</v>
      </c>
      <c r="IB468" s="1">
        <v>20.994299999999999</v>
      </c>
      <c r="IC468" s="1">
        <v>-9.5E-4</v>
      </c>
      <c r="ID468" s="1">
        <v>44.656199999999998</v>
      </c>
      <c r="IE468" s="1">
        <v>2.5999999999999998E-5</v>
      </c>
      <c r="IF468" s="1">
        <v>2</v>
      </c>
      <c r="IG468" s="1">
        <v>0</v>
      </c>
      <c r="IH468" s="1">
        <v>0</v>
      </c>
      <c r="II468" s="1">
        <v>0</v>
      </c>
      <c r="IJ468" s="1">
        <v>0</v>
      </c>
      <c r="IK468" s="1">
        <v>0</v>
      </c>
      <c r="IL468" s="1">
        <v>0</v>
      </c>
      <c r="IM468" s="1">
        <v>0</v>
      </c>
      <c r="IN468" s="1">
        <v>0</v>
      </c>
      <c r="IO468" s="1">
        <v>0</v>
      </c>
      <c r="IP468" s="1">
        <v>0</v>
      </c>
      <c r="IQ468" s="1">
        <v>0</v>
      </c>
      <c r="IR468" s="1">
        <v>0</v>
      </c>
      <c r="IS468" s="1">
        <v>0</v>
      </c>
      <c r="IT468" s="1">
        <v>0</v>
      </c>
      <c r="IU468" s="1">
        <v>0</v>
      </c>
      <c r="IV468" s="1">
        <v>0</v>
      </c>
      <c r="IW468" s="1">
        <v>0</v>
      </c>
      <c r="IX468" s="1">
        <v>0</v>
      </c>
      <c r="IY468" s="1">
        <v>0</v>
      </c>
      <c r="IZ468" s="1">
        <v>0</v>
      </c>
      <c r="JA468" s="1">
        <v>0</v>
      </c>
      <c r="JB468" s="1">
        <v>0</v>
      </c>
      <c r="JC468" s="1">
        <v>0</v>
      </c>
      <c r="JD468" s="1">
        <v>0</v>
      </c>
      <c r="JE468" s="1">
        <v>0</v>
      </c>
      <c r="JF468" s="1">
        <v>0</v>
      </c>
      <c r="JG468" s="1">
        <v>0</v>
      </c>
      <c r="JH468" s="1">
        <v>0</v>
      </c>
      <c r="JI468" s="1">
        <v>0</v>
      </c>
      <c r="JJ468" s="1">
        <v>0</v>
      </c>
      <c r="JK468" s="1">
        <v>0</v>
      </c>
      <c r="JL468" s="1">
        <v>0</v>
      </c>
      <c r="JM468" s="1">
        <v>0</v>
      </c>
      <c r="JN468" s="1">
        <v>0</v>
      </c>
      <c r="JO468" s="1">
        <v>0</v>
      </c>
      <c r="JP468" s="1">
        <v>0</v>
      </c>
      <c r="JQ468" s="1">
        <v>0</v>
      </c>
      <c r="JR468" s="1">
        <v>0</v>
      </c>
      <c r="JS468" s="1">
        <v>0</v>
      </c>
      <c r="JT468" s="1">
        <v>0</v>
      </c>
      <c r="JU468" s="1">
        <v>0</v>
      </c>
      <c r="JV468" s="1">
        <v>0</v>
      </c>
      <c r="JW468" s="1">
        <v>0</v>
      </c>
      <c r="JX468" s="1">
        <v>0</v>
      </c>
      <c r="JY468" s="1">
        <v>0</v>
      </c>
      <c r="JZ468" s="1">
        <v>0</v>
      </c>
      <c r="KA468" s="1">
        <v>0</v>
      </c>
      <c r="KB468" s="1">
        <v>0</v>
      </c>
      <c r="KC468" s="1">
        <v>0</v>
      </c>
      <c r="KD468" s="1">
        <v>0</v>
      </c>
      <c r="KR468" s="30"/>
      <c r="KS468" s="30"/>
      <c r="KT468" s="30"/>
      <c r="KU468" s="30"/>
      <c r="KV468" s="30"/>
      <c r="KW468" s="30"/>
      <c r="KX468" s="30"/>
      <c r="KY468" s="30"/>
      <c r="KZ468" s="30"/>
      <c r="LA468" s="30"/>
      <c r="LB468" s="30"/>
      <c r="LC468" s="30"/>
      <c r="LG468" s="31"/>
      <c r="LH468" s="31"/>
      <c r="LI468" s="31"/>
      <c r="LJ468" s="31"/>
      <c r="LK468" s="31"/>
      <c r="LL468" s="31"/>
      <c r="LM468" s="31"/>
      <c r="LN468" s="31"/>
      <c r="LO468" s="31"/>
      <c r="LP468" s="31"/>
      <c r="LQ468" s="31"/>
      <c r="LR468" s="31"/>
    </row>
    <row r="469" spans="1:330" x14ac:dyDescent="0.35">
      <c r="A469" s="1" t="s">
        <v>269</v>
      </c>
      <c r="B469" s="1" t="s">
        <v>264</v>
      </c>
      <c r="C469" s="1">
        <v>134</v>
      </c>
      <c r="D469" s="1">
        <v>40</v>
      </c>
      <c r="E469" s="1">
        <v>15</v>
      </c>
      <c r="F469" s="1">
        <v>20</v>
      </c>
      <c r="G469" s="1">
        <v>5</v>
      </c>
      <c r="H469" s="1">
        <v>2188</v>
      </c>
      <c r="I469" s="1">
        <v>16</v>
      </c>
      <c r="J469" s="1">
        <v>0.525841</v>
      </c>
      <c r="K469" s="1">
        <v>0.441361</v>
      </c>
      <c r="L469" s="1">
        <v>19.038</v>
      </c>
      <c r="M469" s="1">
        <v>22.385400000000001</v>
      </c>
      <c r="N469" s="1">
        <v>-3.96E-3</v>
      </c>
      <c r="O469" s="1">
        <v>0.16853599999999999</v>
      </c>
      <c r="P469" s="1">
        <v>0.86541299999999999</v>
      </c>
      <c r="Q469" s="1">
        <v>1.841E-3</v>
      </c>
      <c r="R469" s="1">
        <v>8.2036599999999993</v>
      </c>
      <c r="S469" s="1">
        <v>-6.6400000000000001E-3</v>
      </c>
      <c r="T469" s="1">
        <v>44.947600000000001</v>
      </c>
      <c r="U469" s="1">
        <v>96.566999999999993</v>
      </c>
      <c r="V469" s="33">
        <v>0.71355500000000005</v>
      </c>
      <c r="W469" s="34">
        <v>0.73179799999999995</v>
      </c>
      <c r="X469" s="34">
        <v>35.970300000000002</v>
      </c>
      <c r="Y469" s="34">
        <v>47.884599999999999</v>
      </c>
      <c r="Z469" s="34">
        <v>-5.1200000000000004E-3</v>
      </c>
      <c r="AA469" s="34">
        <v>0.28112700000000002</v>
      </c>
      <c r="AB469" s="34">
        <v>1.1133500000000001</v>
      </c>
      <c r="AC469" s="34">
        <v>1.841E-3</v>
      </c>
      <c r="AD469" s="34">
        <v>9.8811</v>
      </c>
      <c r="AE469" s="34">
        <v>-9.2800000000000001E-3</v>
      </c>
      <c r="AF469" s="34">
        <v>3.9999999999999998E-6</v>
      </c>
      <c r="AG469" s="35">
        <v>96.563199999999995</v>
      </c>
      <c r="AH469" s="30">
        <v>0.50259200000000004</v>
      </c>
      <c r="AI469" s="30">
        <v>0.396316</v>
      </c>
      <c r="AJ469" s="30">
        <v>15.400600000000001</v>
      </c>
      <c r="AK469" s="30">
        <v>17.395299999999999</v>
      </c>
      <c r="AL469" s="30">
        <v>-1.57E-3</v>
      </c>
      <c r="AM469" s="30">
        <v>7.6800999999999994E-2</v>
      </c>
      <c r="AN469" s="30">
        <v>0.33824599999999999</v>
      </c>
      <c r="AO469" s="30">
        <v>1.134E-3</v>
      </c>
      <c r="AP469" s="30">
        <v>4.5790499999999996</v>
      </c>
      <c r="AQ469" s="30">
        <v>-3.6099999999999999E-3</v>
      </c>
      <c r="AR469" s="30">
        <v>61.315199999999997</v>
      </c>
      <c r="AS469" s="21">
        <f t="shared" si="46"/>
        <v>-7.8837313416538365E-4</v>
      </c>
      <c r="AT469" s="21">
        <f t="shared" si="47"/>
        <v>2.4764962164641139E-4</v>
      </c>
      <c r="AU469" s="23">
        <v>0.87758999999999998</v>
      </c>
      <c r="AV469" s="23">
        <v>1.3934899999999999</v>
      </c>
      <c r="AW469" s="23">
        <v>27.072099999999999</v>
      </c>
      <c r="AX469" s="23">
        <v>61.162100000000002</v>
      </c>
      <c r="AY469" s="23">
        <v>-5.5399999999999998E-3</v>
      </c>
      <c r="AZ469" s="23">
        <v>0.26999899999999999</v>
      </c>
      <c r="BA469" s="23">
        <v>1.18913</v>
      </c>
      <c r="BB469" s="23">
        <v>3.9849999999999998E-3</v>
      </c>
      <c r="BC469" s="23">
        <v>8.0497999999999994</v>
      </c>
      <c r="BD469" s="23">
        <v>-1.272E-2</v>
      </c>
      <c r="BE469" s="23">
        <v>0</v>
      </c>
      <c r="BF469" s="23">
        <v>100</v>
      </c>
      <c r="BG469" s="23">
        <v>22</v>
      </c>
      <c r="BH469" s="23" t="s">
        <v>218</v>
      </c>
      <c r="BI469" s="23">
        <v>0.179123</v>
      </c>
      <c r="BJ469" s="23">
        <v>0.142211</v>
      </c>
      <c r="BK469" s="23">
        <v>5.5256400000000001</v>
      </c>
      <c r="BL469" s="23">
        <v>6.2418300000000002</v>
      </c>
      <c r="BM469" s="23">
        <v>-5.6999999999999998E-4</v>
      </c>
      <c r="BN469" s="23">
        <v>2.7553999999999999E-2</v>
      </c>
      <c r="BO469" s="23">
        <v>0.12135600000000001</v>
      </c>
      <c r="BP469" s="23">
        <v>4.0700000000000003E-4</v>
      </c>
      <c r="BQ469" s="23">
        <v>1.64303</v>
      </c>
      <c r="BR469" s="23">
        <v>-1.2999999999999999E-3</v>
      </c>
      <c r="BS469" s="23">
        <v>22</v>
      </c>
      <c r="BT469" s="22">
        <f t="shared" si="48"/>
        <v>0.290551</v>
      </c>
      <c r="BU469" s="22">
        <f t="shared" si="49"/>
        <v>9.8302941630038762E-2</v>
      </c>
      <c r="BV469" s="33">
        <v>1.328E-2</v>
      </c>
      <c r="BW469" s="34">
        <v>9.8539999999999999E-3</v>
      </c>
      <c r="BX469" s="34">
        <v>8.0510000000000009E-3</v>
      </c>
      <c r="BY469" s="34">
        <v>8.1810000000000008E-3</v>
      </c>
      <c r="BZ469" s="34">
        <v>3.3155999999999998E-2</v>
      </c>
      <c r="CA469" s="34">
        <v>4.1574E-2</v>
      </c>
      <c r="CB469" s="34">
        <v>3.5113999999999999E-2</v>
      </c>
      <c r="CC469" s="34">
        <v>1.7774999999999999E-2</v>
      </c>
      <c r="CD469" s="34">
        <v>8.9320000000000007E-3</v>
      </c>
      <c r="CE469" s="35">
        <v>8.9210000000000001E-3</v>
      </c>
      <c r="CF469" s="1">
        <v>2.6607500000000002</v>
      </c>
      <c r="CG469" s="1">
        <v>2.05362</v>
      </c>
      <c r="CH469" s="1">
        <v>0.21676200000000001</v>
      </c>
      <c r="CI469" s="1">
        <v>0.19129699999999999</v>
      </c>
      <c r="CJ469" s="1">
        <v>-390.08</v>
      </c>
      <c r="CK469" s="1">
        <v>17.2178</v>
      </c>
      <c r="CL469" s="1">
        <v>4.1575499999999996</v>
      </c>
      <c r="CM469" s="1">
        <v>404.81900000000002</v>
      </c>
      <c r="CN469" s="1">
        <v>0.38476399999999999</v>
      </c>
      <c r="CO469" s="1">
        <v>-62.145000000000003</v>
      </c>
      <c r="CP469" s="1">
        <v>54.1706</v>
      </c>
      <c r="CQ469" s="1">
        <v>92.058400000000006</v>
      </c>
      <c r="CR469" s="1">
        <v>11.2745</v>
      </c>
      <c r="CS469" s="1">
        <v>755.87099999999998</v>
      </c>
      <c r="CT469" s="1">
        <v>19.91</v>
      </c>
      <c r="CU469" s="1">
        <v>30</v>
      </c>
      <c r="CV469" s="1">
        <v>30</v>
      </c>
      <c r="CW469" s="1">
        <v>30</v>
      </c>
      <c r="CX469" s="1">
        <v>30</v>
      </c>
      <c r="CY469" s="1">
        <v>20</v>
      </c>
      <c r="CZ469" s="1">
        <v>20</v>
      </c>
      <c r="DA469" s="1">
        <v>20</v>
      </c>
      <c r="DB469" s="1">
        <v>70</v>
      </c>
      <c r="DC469" s="1">
        <v>30</v>
      </c>
      <c r="DD469" s="1">
        <v>30</v>
      </c>
      <c r="DE469" s="1">
        <v>15</v>
      </c>
      <c r="DF469" s="1">
        <v>15</v>
      </c>
      <c r="DG469" s="1">
        <v>15</v>
      </c>
      <c r="DH469" s="1">
        <v>15</v>
      </c>
      <c r="DI469" s="1">
        <v>10</v>
      </c>
      <c r="DJ469" s="1">
        <v>10</v>
      </c>
      <c r="DK469" s="1">
        <v>10</v>
      </c>
      <c r="DL469" s="1">
        <v>40</v>
      </c>
      <c r="DM469" s="1">
        <v>15</v>
      </c>
      <c r="DN469" s="1">
        <v>15</v>
      </c>
      <c r="DO469" s="1">
        <v>15</v>
      </c>
      <c r="DP469" s="1">
        <v>15</v>
      </c>
      <c r="DQ469" s="1">
        <v>15</v>
      </c>
      <c r="DR469" s="1">
        <v>15</v>
      </c>
      <c r="DS469" s="1">
        <v>10</v>
      </c>
      <c r="DT469" s="1">
        <v>10</v>
      </c>
      <c r="DU469" s="1">
        <v>10</v>
      </c>
      <c r="DV469" s="1">
        <v>40</v>
      </c>
      <c r="DW469" s="1">
        <v>15</v>
      </c>
      <c r="DX469" s="1">
        <v>15</v>
      </c>
      <c r="DY469" s="1">
        <v>3.30979</v>
      </c>
      <c r="DZ469" s="1">
        <v>6.3437900000000003</v>
      </c>
      <c r="EA469" s="1">
        <v>360.89600000000002</v>
      </c>
      <c r="EB469" s="1">
        <v>463.13</v>
      </c>
      <c r="EC469" s="1">
        <v>0.168321</v>
      </c>
      <c r="ED469" s="1">
        <v>0.221079</v>
      </c>
      <c r="EE469" s="1">
        <v>2.0903200000000002</v>
      </c>
      <c r="EF469" s="1">
        <v>0.33162000000000003</v>
      </c>
      <c r="EG469" s="1">
        <v>116.181</v>
      </c>
      <c r="EH469" s="1">
        <v>1.29637</v>
      </c>
      <c r="EI469" s="1">
        <v>0.36276700000000001</v>
      </c>
      <c r="EJ469" s="1">
        <v>0.95936399999999999</v>
      </c>
      <c r="EK469" s="1">
        <v>1.53308</v>
      </c>
      <c r="EL469" s="1">
        <v>1.8862699999999999</v>
      </c>
      <c r="EM469" s="1">
        <v>0.17585799999999999</v>
      </c>
      <c r="EN469" s="1">
        <v>6.5319000000000002E-2</v>
      </c>
      <c r="EO469" s="1">
        <v>0.247393</v>
      </c>
      <c r="EP469" s="1">
        <v>0.32533899999999999</v>
      </c>
      <c r="EQ469" s="1">
        <v>1.04311</v>
      </c>
      <c r="ER469" s="1">
        <v>1.4045799999999999</v>
      </c>
      <c r="ES469" s="1">
        <v>2.9470299999999998</v>
      </c>
      <c r="ET469" s="1">
        <v>5.3844200000000004</v>
      </c>
      <c r="EU469" s="1">
        <v>359.363</v>
      </c>
      <c r="EV469" s="1">
        <v>461.24299999999999</v>
      </c>
      <c r="EW469" s="1">
        <v>-7.5399999999999998E-3</v>
      </c>
      <c r="EX469" s="1">
        <v>0.15576100000000001</v>
      </c>
      <c r="EY469" s="1">
        <v>1.84293</v>
      </c>
      <c r="EZ469" s="1">
        <v>6.2810000000000001E-3</v>
      </c>
      <c r="FA469" s="1">
        <v>115.13800000000001</v>
      </c>
      <c r="FB469" s="1">
        <v>-0.10821</v>
      </c>
      <c r="FC469" s="1">
        <v>9.2588000000000004E-2</v>
      </c>
      <c r="FD469" s="1">
        <v>4.6876000000000001E-2</v>
      </c>
      <c r="FE469" s="1">
        <v>2.7747799999999998</v>
      </c>
      <c r="FF469" s="1">
        <v>0.80041600000000002</v>
      </c>
      <c r="FG469" s="1">
        <v>-6.9999999999999994E-5</v>
      </c>
      <c r="FH469" s="1">
        <v>2.5469999999999998E-3</v>
      </c>
      <c r="FI469" s="1">
        <v>1.5162E-2</v>
      </c>
      <c r="FJ469" s="1">
        <v>2.42E-4</v>
      </c>
      <c r="FK469" s="1">
        <v>0.661439</v>
      </c>
      <c r="FL469" s="1">
        <v>-1.9000000000000001E-4</v>
      </c>
      <c r="FM469" s="1">
        <v>42650.861701388902</v>
      </c>
      <c r="FN469" s="1">
        <f t="shared" si="45"/>
        <v>240.74833333451534</v>
      </c>
      <c r="FO469" s="1">
        <v>1.0335000000000001</v>
      </c>
      <c r="FP469" s="1">
        <v>1.0104</v>
      </c>
      <c r="FQ469" s="1">
        <v>1.0435000000000001</v>
      </c>
      <c r="FR469" s="1">
        <v>1.0157</v>
      </c>
      <c r="FS469" s="1">
        <v>1.2042999999999999</v>
      </c>
      <c r="FT469" s="1">
        <v>1.1641999999999999</v>
      </c>
      <c r="FU469" s="1">
        <v>1.1879</v>
      </c>
      <c r="FV469" s="1">
        <v>1.0768</v>
      </c>
      <c r="FW469" s="1">
        <v>1.0768</v>
      </c>
      <c r="FX469" s="1">
        <v>1.0559000000000001</v>
      </c>
      <c r="FY469" s="1">
        <v>1.7673000000000001</v>
      </c>
      <c r="FZ469" s="1">
        <v>1.4059999999999999</v>
      </c>
      <c r="GA469" s="1">
        <v>1.2211000000000001</v>
      </c>
      <c r="GB469" s="1">
        <v>1.2976000000000001</v>
      </c>
      <c r="GC469" s="1">
        <v>1.0049999999999999</v>
      </c>
      <c r="GD469" s="1">
        <v>1.0255000000000001</v>
      </c>
      <c r="GE469" s="1">
        <v>1.0021</v>
      </c>
      <c r="GF469" s="1">
        <v>1.1478999999999999</v>
      </c>
      <c r="GG469" s="1">
        <v>1.0581</v>
      </c>
      <c r="GH469" s="1">
        <v>1.0605</v>
      </c>
      <c r="GI469" s="1">
        <v>0.99299999999999999</v>
      </c>
      <c r="GJ469" s="1">
        <v>0.98229999999999995</v>
      </c>
      <c r="GK469" s="1">
        <v>0.98470000000000002</v>
      </c>
      <c r="GL469" s="1">
        <v>0.99870000000000003</v>
      </c>
      <c r="GM469" s="1">
        <v>0.99980000000000002</v>
      </c>
      <c r="GN469" s="1">
        <v>0.999</v>
      </c>
      <c r="GO469" s="1">
        <v>1</v>
      </c>
      <c r="GP469" s="1">
        <v>0.99250000000000005</v>
      </c>
      <c r="GQ469" s="1">
        <v>0.99960000000000004</v>
      </c>
      <c r="GR469" s="1">
        <v>0.99919999999999998</v>
      </c>
      <c r="GS469" s="1">
        <v>1.8138000000000001</v>
      </c>
      <c r="GT469" s="1">
        <v>1.3954</v>
      </c>
      <c r="GU469" s="1">
        <v>1.2546999999999999</v>
      </c>
      <c r="GV469" s="1">
        <v>1.3163</v>
      </c>
      <c r="GW469" s="1">
        <v>1.2101</v>
      </c>
      <c r="GX469" s="1">
        <v>1.1926000000000001</v>
      </c>
      <c r="GY469" s="1">
        <v>1.1903999999999999</v>
      </c>
      <c r="GZ469" s="1">
        <v>1.2266999999999999</v>
      </c>
      <c r="HA469" s="1">
        <v>1.1389</v>
      </c>
      <c r="HB469" s="1">
        <v>1.1189</v>
      </c>
      <c r="HC469" s="1">
        <v>502</v>
      </c>
      <c r="HD469" s="1">
        <v>1229</v>
      </c>
      <c r="HE469" s="1">
        <v>1228</v>
      </c>
      <c r="HF469" s="1">
        <v>502</v>
      </c>
      <c r="HG469" s="1">
        <v>218</v>
      </c>
      <c r="HH469" s="1">
        <v>232</v>
      </c>
      <c r="HI469" s="1">
        <v>231</v>
      </c>
      <c r="HJ469" s="1">
        <v>745</v>
      </c>
      <c r="HK469" s="1">
        <v>226</v>
      </c>
      <c r="HL469" s="1">
        <v>221</v>
      </c>
      <c r="HM469" s="1" t="s">
        <v>219</v>
      </c>
      <c r="HN469" s="1" t="s">
        <v>220</v>
      </c>
      <c r="HO469" s="1" t="s">
        <v>221</v>
      </c>
      <c r="HP469" s="1" t="s">
        <v>219</v>
      </c>
      <c r="HQ469" s="1" t="s">
        <v>222</v>
      </c>
      <c r="HR469" s="1" t="s">
        <v>223</v>
      </c>
      <c r="HS469" s="1" t="s">
        <v>224</v>
      </c>
      <c r="HT469" s="1" t="s">
        <v>225</v>
      </c>
      <c r="HU469" s="1" t="s">
        <v>226</v>
      </c>
      <c r="HV469" s="1" t="s">
        <v>227</v>
      </c>
      <c r="HW469" s="1">
        <v>13.8789</v>
      </c>
      <c r="HX469" s="1">
        <v>35.879300000000001</v>
      </c>
      <c r="HY469" s="1">
        <v>44.947600000000001</v>
      </c>
      <c r="HZ469" s="1">
        <v>0</v>
      </c>
      <c r="IA469" s="1">
        <v>11.530099999999999</v>
      </c>
      <c r="IB469" s="1">
        <v>21.0776</v>
      </c>
      <c r="IC469" s="1">
        <v>4.15E-4</v>
      </c>
      <c r="ID469" s="1">
        <v>44.947200000000002</v>
      </c>
      <c r="IE469" s="1">
        <v>-1.0000000000000001E-5</v>
      </c>
      <c r="IF469" s="1">
        <v>2</v>
      </c>
      <c r="IG469" s="1">
        <v>0</v>
      </c>
      <c r="IH469" s="1">
        <v>0</v>
      </c>
      <c r="II469" s="1">
        <v>0</v>
      </c>
      <c r="IJ469" s="1">
        <v>0</v>
      </c>
      <c r="IK469" s="1">
        <v>0</v>
      </c>
      <c r="IL469" s="1">
        <v>0</v>
      </c>
      <c r="IM469" s="1">
        <v>0</v>
      </c>
      <c r="IN469" s="1">
        <v>0</v>
      </c>
      <c r="IO469" s="1">
        <v>0</v>
      </c>
      <c r="IP469" s="1">
        <v>0</v>
      </c>
      <c r="IQ469" s="1">
        <v>0</v>
      </c>
      <c r="IR469" s="1">
        <v>0</v>
      </c>
      <c r="IS469" s="1">
        <v>0</v>
      </c>
      <c r="IT469" s="1">
        <v>0</v>
      </c>
      <c r="IU469" s="1">
        <v>0</v>
      </c>
      <c r="IV469" s="1">
        <v>0</v>
      </c>
      <c r="IW469" s="1">
        <v>0</v>
      </c>
      <c r="IX469" s="1">
        <v>0</v>
      </c>
      <c r="IY469" s="1">
        <v>0</v>
      </c>
      <c r="IZ469" s="1">
        <v>0</v>
      </c>
      <c r="JA469" s="1">
        <v>0</v>
      </c>
      <c r="JB469" s="1">
        <v>0</v>
      </c>
      <c r="JC469" s="1">
        <v>0</v>
      </c>
      <c r="JD469" s="1">
        <v>0</v>
      </c>
      <c r="JE469" s="1">
        <v>0</v>
      </c>
      <c r="JF469" s="1">
        <v>0</v>
      </c>
      <c r="JG469" s="1">
        <v>0</v>
      </c>
      <c r="JH469" s="1">
        <v>0</v>
      </c>
      <c r="JI469" s="1">
        <v>0</v>
      </c>
      <c r="JJ469" s="1">
        <v>0</v>
      </c>
      <c r="JK469" s="1">
        <v>0</v>
      </c>
      <c r="JL469" s="1">
        <v>0</v>
      </c>
      <c r="JM469" s="1">
        <v>0</v>
      </c>
      <c r="JN469" s="1">
        <v>0</v>
      </c>
      <c r="JO469" s="1">
        <v>0</v>
      </c>
      <c r="JP469" s="1">
        <v>0</v>
      </c>
      <c r="JQ469" s="1">
        <v>0</v>
      </c>
      <c r="JR469" s="1">
        <v>0</v>
      </c>
      <c r="JS469" s="1">
        <v>0</v>
      </c>
      <c r="JT469" s="1">
        <v>0</v>
      </c>
      <c r="JU469" s="1">
        <v>0</v>
      </c>
      <c r="JV469" s="1">
        <v>0</v>
      </c>
      <c r="JW469" s="1">
        <v>0</v>
      </c>
      <c r="JX469" s="1">
        <v>0</v>
      </c>
      <c r="JY469" s="1">
        <v>0</v>
      </c>
      <c r="JZ469" s="1">
        <v>0</v>
      </c>
      <c r="KA469" s="1">
        <v>0</v>
      </c>
      <c r="KB469" s="1">
        <v>0</v>
      </c>
      <c r="KC469" s="1">
        <v>0</v>
      </c>
      <c r="KD469" s="1">
        <v>0</v>
      </c>
      <c r="KR469" s="30"/>
      <c r="KS469" s="30"/>
      <c r="KT469" s="30"/>
      <c r="KU469" s="30"/>
      <c r="KV469" s="30"/>
      <c r="KW469" s="30"/>
      <c r="KX469" s="30"/>
      <c r="KY469" s="30"/>
      <c r="KZ469" s="30"/>
      <c r="LA469" s="30"/>
      <c r="LB469" s="30"/>
      <c r="LC469" s="30"/>
      <c r="LG469" s="31"/>
      <c r="LH469" s="31"/>
      <c r="LI469" s="31"/>
      <c r="LJ469" s="31"/>
      <c r="LK469" s="31"/>
      <c r="LL469" s="31"/>
      <c r="LM469" s="31"/>
      <c r="LN469" s="31"/>
      <c r="LO469" s="31"/>
      <c r="LP469" s="31"/>
      <c r="LQ469" s="31"/>
      <c r="LR469" s="31"/>
    </row>
    <row r="470" spans="1:330" x14ac:dyDescent="0.35">
      <c r="A470" s="1" t="s">
        <v>269</v>
      </c>
      <c r="B470" s="1" t="s">
        <v>264</v>
      </c>
      <c r="C470" s="1">
        <v>134</v>
      </c>
      <c r="D470" s="1">
        <v>40</v>
      </c>
      <c r="E470" s="1">
        <v>15</v>
      </c>
      <c r="F470" s="1">
        <v>20</v>
      </c>
      <c r="G470" s="1">
        <v>5</v>
      </c>
      <c r="H470" s="1">
        <v>2189</v>
      </c>
      <c r="I470" s="1">
        <v>17</v>
      </c>
      <c r="J470" s="1">
        <v>0.98093600000000003</v>
      </c>
      <c r="K470" s="1">
        <v>0.35703699999999999</v>
      </c>
      <c r="L470" s="1">
        <v>19.417300000000001</v>
      </c>
      <c r="M470" s="1">
        <v>22.186299999999999</v>
      </c>
      <c r="N470" s="1">
        <v>-9.2499999999999995E-3</v>
      </c>
      <c r="O470" s="1">
        <v>0.122309</v>
      </c>
      <c r="P470" s="1">
        <v>0.77461599999999997</v>
      </c>
      <c r="Q470" s="1">
        <v>3.5339999999999998E-3</v>
      </c>
      <c r="R470" s="1">
        <v>7.3047199999999997</v>
      </c>
      <c r="S470" s="1">
        <v>2.1919999999999999E-3</v>
      </c>
      <c r="T470" s="1">
        <v>44.922199999999997</v>
      </c>
      <c r="U470" s="1">
        <v>96.061800000000005</v>
      </c>
      <c r="V470" s="33">
        <v>1.3310900000000001</v>
      </c>
      <c r="W470" s="34">
        <v>0.59200299999999995</v>
      </c>
      <c r="X470" s="34">
        <v>36.687800000000003</v>
      </c>
      <c r="Y470" s="34">
        <v>47.459000000000003</v>
      </c>
      <c r="Z470" s="34">
        <v>-1.1950000000000001E-2</v>
      </c>
      <c r="AA470" s="34">
        <v>0.204018</v>
      </c>
      <c r="AB470" s="34">
        <v>0.99653899999999995</v>
      </c>
      <c r="AC470" s="34">
        <v>3.5339999999999998E-3</v>
      </c>
      <c r="AD470" s="34">
        <v>8.7983399999999996</v>
      </c>
      <c r="AE470" s="34">
        <v>3.0639999999999999E-3</v>
      </c>
      <c r="AF470" s="34">
        <v>3.9999999999999998E-6</v>
      </c>
      <c r="AG470" s="35">
        <v>96.063400000000001</v>
      </c>
      <c r="AH470" s="30">
        <v>0.93825999999999998</v>
      </c>
      <c r="AI470" s="30">
        <v>0.320849</v>
      </c>
      <c r="AJ470" s="30">
        <v>15.7196</v>
      </c>
      <c r="AK470" s="30">
        <v>17.253699999999998</v>
      </c>
      <c r="AL470" s="30">
        <v>-3.6800000000000001E-3</v>
      </c>
      <c r="AM470" s="30">
        <v>5.5777E-2</v>
      </c>
      <c r="AN470" s="30">
        <v>0.302985</v>
      </c>
      <c r="AO470" s="30">
        <v>2.1770000000000001E-3</v>
      </c>
      <c r="AP470" s="30">
        <v>4.0803500000000001</v>
      </c>
      <c r="AQ470" s="30">
        <v>1.194E-3</v>
      </c>
      <c r="AR470" s="30">
        <v>61.328899999999997</v>
      </c>
      <c r="AS470" s="21">
        <f t="shared" si="46"/>
        <v>2.9262195644981433E-4</v>
      </c>
      <c r="AT470" s="21">
        <f t="shared" si="47"/>
        <v>5.3353266263923436E-4</v>
      </c>
      <c r="AU470" s="23">
        <v>1.6466499999999999</v>
      </c>
      <c r="AV470" s="23">
        <v>1.1338299999999999</v>
      </c>
      <c r="AW470" s="23">
        <v>27.772400000000001</v>
      </c>
      <c r="AX470" s="23">
        <v>60.9711</v>
      </c>
      <c r="AY470" s="23">
        <v>-1.2999999999999999E-2</v>
      </c>
      <c r="AZ470" s="23">
        <v>0.19708400000000001</v>
      </c>
      <c r="BA470" s="23">
        <v>1.07057</v>
      </c>
      <c r="BB470" s="23">
        <v>7.6940000000000003E-3</v>
      </c>
      <c r="BC470" s="23">
        <v>7.2094699999999996</v>
      </c>
      <c r="BD470" s="23">
        <v>4.2220000000000001E-3</v>
      </c>
      <c r="BE470" s="23">
        <v>0</v>
      </c>
      <c r="BF470" s="23">
        <v>100</v>
      </c>
      <c r="BG470" s="23">
        <v>22</v>
      </c>
      <c r="BH470" s="23" t="s">
        <v>218</v>
      </c>
      <c r="BI470" s="23">
        <v>0.33433600000000002</v>
      </c>
      <c r="BJ470" s="23">
        <v>0.115106</v>
      </c>
      <c r="BK470" s="23">
        <v>5.6389300000000002</v>
      </c>
      <c r="BL470" s="23">
        <v>6.1898099999999996</v>
      </c>
      <c r="BM470" s="23">
        <v>-1.32E-3</v>
      </c>
      <c r="BN470" s="23">
        <v>2.0008000000000001E-2</v>
      </c>
      <c r="BO470" s="23">
        <v>0.108685</v>
      </c>
      <c r="BP470" s="23">
        <v>7.8100000000000001E-4</v>
      </c>
      <c r="BQ470" s="23">
        <v>1.4638199999999999</v>
      </c>
      <c r="BR470" s="23">
        <v>4.2900000000000002E-4</v>
      </c>
      <c r="BS470" s="23">
        <v>22</v>
      </c>
      <c r="BT470" s="22">
        <f t="shared" si="48"/>
        <v>0.242479</v>
      </c>
      <c r="BU470" s="22">
        <f t="shared" si="49"/>
        <v>0.18593269994372014</v>
      </c>
      <c r="BV470" s="33">
        <v>1.4199E-2</v>
      </c>
      <c r="BW470" s="34">
        <v>9.7459999999999995E-3</v>
      </c>
      <c r="BX470" s="34">
        <v>7.9170000000000004E-3</v>
      </c>
      <c r="BY470" s="34">
        <v>8.4980000000000003E-3</v>
      </c>
      <c r="BZ470" s="34">
        <v>3.6761000000000002E-2</v>
      </c>
      <c r="CA470" s="34">
        <v>3.8233000000000003E-2</v>
      </c>
      <c r="CB470" s="34">
        <v>3.3360000000000001E-2</v>
      </c>
      <c r="CC470" s="34">
        <v>1.7682E-2</v>
      </c>
      <c r="CD470" s="34">
        <v>8.763E-3</v>
      </c>
      <c r="CE470" s="35">
        <v>8.8280000000000008E-3</v>
      </c>
      <c r="CF470" s="1">
        <v>1.8677299999999999</v>
      </c>
      <c r="CG470" s="1">
        <v>2.3467099999999999</v>
      </c>
      <c r="CH470" s="1">
        <v>0.21468300000000001</v>
      </c>
      <c r="CI470" s="1">
        <v>0.19264700000000001</v>
      </c>
      <c r="CJ470" s="1">
        <v>-183.44</v>
      </c>
      <c r="CK470" s="1">
        <v>20.957699999999999</v>
      </c>
      <c r="CL470" s="1">
        <v>4.3989000000000003</v>
      </c>
      <c r="CM470" s="1">
        <v>210.494</v>
      </c>
      <c r="CN470" s="1">
        <v>0.40828700000000001</v>
      </c>
      <c r="CO470" s="1">
        <v>191.262</v>
      </c>
      <c r="CP470" s="1">
        <v>54.200800000000001</v>
      </c>
      <c r="CQ470" s="1">
        <v>92.058499999999995</v>
      </c>
      <c r="CR470" s="1">
        <v>11.2745</v>
      </c>
      <c r="CS470" s="1">
        <v>786.072</v>
      </c>
      <c r="CT470" s="1">
        <v>19.91</v>
      </c>
      <c r="CU470" s="1">
        <v>30</v>
      </c>
      <c r="CV470" s="1">
        <v>30</v>
      </c>
      <c r="CW470" s="1">
        <v>30</v>
      </c>
      <c r="CX470" s="1">
        <v>30</v>
      </c>
      <c r="CY470" s="1">
        <v>20</v>
      </c>
      <c r="CZ470" s="1">
        <v>20</v>
      </c>
      <c r="DA470" s="1">
        <v>20</v>
      </c>
      <c r="DB470" s="1">
        <v>70</v>
      </c>
      <c r="DC470" s="1">
        <v>30</v>
      </c>
      <c r="DD470" s="1">
        <v>30</v>
      </c>
      <c r="DE470" s="1">
        <v>15</v>
      </c>
      <c r="DF470" s="1">
        <v>15</v>
      </c>
      <c r="DG470" s="1">
        <v>15</v>
      </c>
      <c r="DH470" s="1">
        <v>15</v>
      </c>
      <c r="DI470" s="1">
        <v>10</v>
      </c>
      <c r="DJ470" s="1">
        <v>10</v>
      </c>
      <c r="DK470" s="1">
        <v>10</v>
      </c>
      <c r="DL470" s="1">
        <v>40</v>
      </c>
      <c r="DM470" s="1">
        <v>15</v>
      </c>
      <c r="DN470" s="1">
        <v>15</v>
      </c>
      <c r="DO470" s="1">
        <v>15</v>
      </c>
      <c r="DP470" s="1">
        <v>15</v>
      </c>
      <c r="DQ470" s="1">
        <v>15</v>
      </c>
      <c r="DR470" s="1">
        <v>15</v>
      </c>
      <c r="DS470" s="1">
        <v>10</v>
      </c>
      <c r="DT470" s="1">
        <v>10</v>
      </c>
      <c r="DU470" s="1">
        <v>10</v>
      </c>
      <c r="DV470" s="1">
        <v>40</v>
      </c>
      <c r="DW470" s="1">
        <v>15</v>
      </c>
      <c r="DX470" s="1">
        <v>15</v>
      </c>
      <c r="DY470" s="1">
        <v>5.9465300000000001</v>
      </c>
      <c r="DZ470" s="1">
        <v>5.2828999999999997</v>
      </c>
      <c r="EA470" s="1">
        <v>367.67099999999999</v>
      </c>
      <c r="EB470" s="1">
        <v>457.12400000000002</v>
      </c>
      <c r="EC470" s="1">
        <v>0.198519</v>
      </c>
      <c r="ED470" s="1">
        <v>0.16836400000000001</v>
      </c>
      <c r="EE470" s="1">
        <v>1.8722000000000001</v>
      </c>
      <c r="EF470" s="1">
        <v>0.33242100000000002</v>
      </c>
      <c r="EG470" s="1">
        <v>103.4</v>
      </c>
      <c r="EH470" s="1">
        <v>1.4139699999999999</v>
      </c>
      <c r="EI470" s="1">
        <v>0.419207</v>
      </c>
      <c r="EJ470" s="1">
        <v>0.93510199999999999</v>
      </c>
      <c r="EK470" s="1">
        <v>1.47939</v>
      </c>
      <c r="EL470" s="1">
        <v>2.0169999999999999</v>
      </c>
      <c r="EM470" s="1">
        <v>0.216109</v>
      </c>
      <c r="EN470" s="1">
        <v>5.5282999999999999E-2</v>
      </c>
      <c r="EO470" s="1">
        <v>0.22314999999999999</v>
      </c>
      <c r="EP470" s="1">
        <v>0.32039499999999999</v>
      </c>
      <c r="EQ470" s="1">
        <v>1.0017</v>
      </c>
      <c r="ER470" s="1">
        <v>1.3782300000000001</v>
      </c>
      <c r="ES470" s="1">
        <v>5.5273199999999996</v>
      </c>
      <c r="ET470" s="1">
        <v>4.3478000000000003</v>
      </c>
      <c r="EU470" s="1">
        <v>366.19200000000001</v>
      </c>
      <c r="EV470" s="1">
        <v>455.10700000000003</v>
      </c>
      <c r="EW470" s="1">
        <v>-1.7590000000000001E-2</v>
      </c>
      <c r="EX470" s="1">
        <v>0.11308</v>
      </c>
      <c r="EY470" s="1">
        <v>1.6490499999999999</v>
      </c>
      <c r="EZ470" s="1">
        <v>1.2026E-2</v>
      </c>
      <c r="FA470" s="1">
        <v>102.398</v>
      </c>
      <c r="FB470" s="1">
        <v>3.5748000000000002E-2</v>
      </c>
      <c r="FC470" s="1">
        <v>0.173654</v>
      </c>
      <c r="FD470" s="1">
        <v>3.7851000000000003E-2</v>
      </c>
      <c r="FE470" s="1">
        <v>2.8275100000000002</v>
      </c>
      <c r="FF470" s="1">
        <v>0.789767</v>
      </c>
      <c r="FG470" s="1">
        <v>-1.6000000000000001E-4</v>
      </c>
      <c r="FH470" s="1">
        <v>1.8489999999999999E-3</v>
      </c>
      <c r="FI470" s="1">
        <v>1.3566999999999999E-2</v>
      </c>
      <c r="FJ470" s="1">
        <v>4.6299999999999998E-4</v>
      </c>
      <c r="FK470" s="1">
        <v>0.588252</v>
      </c>
      <c r="FL470" s="1">
        <v>6.2000000000000003E-5</v>
      </c>
      <c r="FM470" s="1">
        <v>42650.864374999997</v>
      </c>
      <c r="FN470" s="1">
        <f t="shared" si="45"/>
        <v>240.81250000081491</v>
      </c>
      <c r="FO470" s="1">
        <v>1.0341</v>
      </c>
      <c r="FP470" s="1">
        <v>1.0109999999999999</v>
      </c>
      <c r="FQ470" s="1">
        <v>1.044</v>
      </c>
      <c r="FR470" s="1">
        <v>1.0163</v>
      </c>
      <c r="FS470" s="1">
        <v>1.2052</v>
      </c>
      <c r="FT470" s="1">
        <v>1.165</v>
      </c>
      <c r="FU470" s="1">
        <v>1.1888000000000001</v>
      </c>
      <c r="FV470" s="1">
        <v>1.0773999999999999</v>
      </c>
      <c r="FW470" s="1">
        <v>1.0774999999999999</v>
      </c>
      <c r="FX470" s="1">
        <v>1.0566</v>
      </c>
      <c r="FY470" s="1">
        <v>1.7568999999999999</v>
      </c>
      <c r="FZ470" s="1">
        <v>1.4079999999999999</v>
      </c>
      <c r="GA470" s="1">
        <v>1.2212000000000001</v>
      </c>
      <c r="GB470" s="1">
        <v>1.3025</v>
      </c>
      <c r="GC470" s="1">
        <v>1.0044999999999999</v>
      </c>
      <c r="GD470" s="1">
        <v>1.0243</v>
      </c>
      <c r="GE470" s="1">
        <v>1.0017</v>
      </c>
      <c r="GF470" s="1">
        <v>1.1491</v>
      </c>
      <c r="GG470" s="1">
        <v>1.0587</v>
      </c>
      <c r="GH470" s="1">
        <v>1.0585</v>
      </c>
      <c r="GI470" s="1">
        <v>0.99299999999999999</v>
      </c>
      <c r="GJ470" s="1">
        <v>0.98209999999999997</v>
      </c>
      <c r="GK470" s="1">
        <v>0.9849</v>
      </c>
      <c r="GL470" s="1">
        <v>0.99890000000000001</v>
      </c>
      <c r="GM470" s="1">
        <v>0.99980000000000002</v>
      </c>
      <c r="GN470" s="1">
        <v>0.999</v>
      </c>
      <c r="GO470" s="1">
        <v>1</v>
      </c>
      <c r="GP470" s="1">
        <v>0.99329999999999996</v>
      </c>
      <c r="GQ470" s="1">
        <v>0.99970000000000003</v>
      </c>
      <c r="GR470" s="1">
        <v>0.99950000000000006</v>
      </c>
      <c r="GS470" s="1">
        <v>1.8041</v>
      </c>
      <c r="GT470" s="1">
        <v>1.3978999999999999</v>
      </c>
      <c r="GU470" s="1">
        <v>1.2558</v>
      </c>
      <c r="GV470" s="1">
        <v>1.3222</v>
      </c>
      <c r="GW470" s="1">
        <v>1.2102999999999999</v>
      </c>
      <c r="GX470" s="1">
        <v>1.1921999999999999</v>
      </c>
      <c r="GY470" s="1">
        <v>1.1908000000000001</v>
      </c>
      <c r="GZ470" s="1">
        <v>1.2297</v>
      </c>
      <c r="HA470" s="1">
        <v>1.1403000000000001</v>
      </c>
      <c r="HB470" s="1">
        <v>1.1177999999999999</v>
      </c>
      <c r="HC470" s="1">
        <v>502</v>
      </c>
      <c r="HD470" s="1">
        <v>1229</v>
      </c>
      <c r="HE470" s="1">
        <v>1228</v>
      </c>
      <c r="HF470" s="1">
        <v>502</v>
      </c>
      <c r="HG470" s="1">
        <v>218</v>
      </c>
      <c r="HH470" s="1">
        <v>232</v>
      </c>
      <c r="HI470" s="1">
        <v>231</v>
      </c>
      <c r="HJ470" s="1">
        <v>745</v>
      </c>
      <c r="HK470" s="1">
        <v>226</v>
      </c>
      <c r="HL470" s="1">
        <v>221</v>
      </c>
      <c r="HM470" s="1" t="s">
        <v>219</v>
      </c>
      <c r="HN470" s="1" t="s">
        <v>220</v>
      </c>
      <c r="HO470" s="1" t="s">
        <v>221</v>
      </c>
      <c r="HP470" s="1" t="s">
        <v>219</v>
      </c>
      <c r="HQ470" s="1" t="s">
        <v>222</v>
      </c>
      <c r="HR470" s="1" t="s">
        <v>223</v>
      </c>
      <c r="HS470" s="1" t="s">
        <v>224</v>
      </c>
      <c r="HT470" s="1" t="s">
        <v>225</v>
      </c>
      <c r="HU470" s="1" t="s">
        <v>226</v>
      </c>
      <c r="HV470" s="1" t="s">
        <v>227</v>
      </c>
      <c r="HW470" s="1">
        <v>13.8698</v>
      </c>
      <c r="HX470" s="1">
        <v>35.870600000000003</v>
      </c>
      <c r="HY470" s="1">
        <v>44.922199999999997</v>
      </c>
      <c r="HZ470" s="1">
        <v>0</v>
      </c>
      <c r="IA470" s="1">
        <v>11.440300000000001</v>
      </c>
      <c r="IB470" s="1">
        <v>20.984300000000001</v>
      </c>
      <c r="IC470" s="1">
        <v>7.9699999999999997E-4</v>
      </c>
      <c r="ID470" s="1">
        <v>44.921399999999998</v>
      </c>
      <c r="IE470" s="1">
        <v>-2.0000000000000002E-5</v>
      </c>
      <c r="IF470" s="1">
        <v>2</v>
      </c>
      <c r="IG470" s="1">
        <v>0</v>
      </c>
      <c r="IH470" s="1">
        <v>0</v>
      </c>
      <c r="II470" s="1">
        <v>0</v>
      </c>
      <c r="IJ470" s="1">
        <v>0</v>
      </c>
      <c r="IK470" s="1">
        <v>0</v>
      </c>
      <c r="IL470" s="1">
        <v>0</v>
      </c>
      <c r="IM470" s="1">
        <v>0</v>
      </c>
      <c r="IN470" s="1">
        <v>0</v>
      </c>
      <c r="IO470" s="1">
        <v>0</v>
      </c>
      <c r="IP470" s="1">
        <v>0</v>
      </c>
      <c r="IQ470" s="1">
        <v>0</v>
      </c>
      <c r="IR470" s="1">
        <v>0</v>
      </c>
      <c r="IS470" s="1">
        <v>0</v>
      </c>
      <c r="IT470" s="1">
        <v>0</v>
      </c>
      <c r="IU470" s="1">
        <v>0</v>
      </c>
      <c r="IV470" s="1">
        <v>0</v>
      </c>
      <c r="IW470" s="1">
        <v>0</v>
      </c>
      <c r="IX470" s="1">
        <v>0</v>
      </c>
      <c r="IY470" s="1">
        <v>0</v>
      </c>
      <c r="IZ470" s="1">
        <v>0</v>
      </c>
      <c r="JA470" s="1">
        <v>0</v>
      </c>
      <c r="JB470" s="1">
        <v>0</v>
      </c>
      <c r="JC470" s="1">
        <v>0</v>
      </c>
      <c r="JD470" s="1">
        <v>0</v>
      </c>
      <c r="JE470" s="1">
        <v>0</v>
      </c>
      <c r="JF470" s="1">
        <v>0</v>
      </c>
      <c r="JG470" s="1">
        <v>0</v>
      </c>
      <c r="JH470" s="1">
        <v>0</v>
      </c>
      <c r="JI470" s="1">
        <v>0</v>
      </c>
      <c r="JJ470" s="1">
        <v>0</v>
      </c>
      <c r="JK470" s="1">
        <v>0</v>
      </c>
      <c r="JL470" s="1">
        <v>0</v>
      </c>
      <c r="JM470" s="1">
        <v>0</v>
      </c>
      <c r="JN470" s="1">
        <v>0</v>
      </c>
      <c r="JO470" s="1">
        <v>0</v>
      </c>
      <c r="JP470" s="1">
        <v>0</v>
      </c>
      <c r="JQ470" s="1">
        <v>0</v>
      </c>
      <c r="JR470" s="1">
        <v>0</v>
      </c>
      <c r="JS470" s="1">
        <v>0</v>
      </c>
      <c r="JT470" s="1">
        <v>0</v>
      </c>
      <c r="JU470" s="1">
        <v>0</v>
      </c>
      <c r="JV470" s="1">
        <v>0</v>
      </c>
      <c r="JW470" s="1">
        <v>0</v>
      </c>
      <c r="JX470" s="1">
        <v>0</v>
      </c>
      <c r="JY470" s="1">
        <v>0</v>
      </c>
      <c r="JZ470" s="1">
        <v>0</v>
      </c>
      <c r="KA470" s="1">
        <v>0</v>
      </c>
      <c r="KB470" s="1">
        <v>0</v>
      </c>
      <c r="KC470" s="1">
        <v>0</v>
      </c>
      <c r="KD470" s="1">
        <v>0</v>
      </c>
      <c r="KR470" s="30"/>
      <c r="KS470" s="30"/>
      <c r="KT470" s="30"/>
      <c r="KU470" s="30"/>
      <c r="KV470" s="30"/>
      <c r="KW470" s="30"/>
      <c r="KX470" s="30"/>
      <c r="KY470" s="30"/>
      <c r="KZ470" s="30"/>
      <c r="LA470" s="30"/>
      <c r="LB470" s="30"/>
      <c r="LC470" s="30"/>
      <c r="LG470" s="31"/>
      <c r="LH470" s="31"/>
      <c r="LI470" s="31"/>
      <c r="LJ470" s="31"/>
      <c r="LK470" s="31"/>
      <c r="LL470" s="31"/>
      <c r="LM470" s="31"/>
      <c r="LN470" s="31"/>
      <c r="LO470" s="31"/>
      <c r="LP470" s="31"/>
      <c r="LQ470" s="31"/>
      <c r="LR470" s="31"/>
    </row>
    <row r="471" spans="1:330" x14ac:dyDescent="0.35">
      <c r="A471" s="1" t="s">
        <v>269</v>
      </c>
      <c r="B471" s="1" t="s">
        <v>264</v>
      </c>
      <c r="C471" s="1">
        <v>134</v>
      </c>
      <c r="D471" s="1">
        <v>40</v>
      </c>
      <c r="E471" s="1">
        <v>15</v>
      </c>
      <c r="F471" s="1">
        <v>20</v>
      </c>
      <c r="G471" s="1">
        <v>5</v>
      </c>
      <c r="H471" s="1">
        <v>2190</v>
      </c>
      <c r="I471" s="1">
        <v>18</v>
      </c>
      <c r="J471" s="1">
        <v>0.427367</v>
      </c>
      <c r="K471" s="1">
        <v>0.283746</v>
      </c>
      <c r="L471" s="1">
        <v>19.611999999999998</v>
      </c>
      <c r="M471" s="1">
        <v>22.112200000000001</v>
      </c>
      <c r="N471" s="1">
        <v>-2.64E-3</v>
      </c>
      <c r="O471" s="1">
        <v>0.165933</v>
      </c>
      <c r="P471" s="1">
        <v>0.70276300000000003</v>
      </c>
      <c r="Q471" s="1">
        <v>6.8400000000000004E-4</v>
      </c>
      <c r="R471" s="1">
        <v>8.1896299999999993</v>
      </c>
      <c r="S471" s="1">
        <v>5.8219999999999999E-3</v>
      </c>
      <c r="T471" s="1">
        <v>44.963000000000001</v>
      </c>
      <c r="U471" s="1">
        <v>96.460499999999996</v>
      </c>
      <c r="V471" s="33">
        <v>0.57992999999999995</v>
      </c>
      <c r="W471" s="34">
        <v>0.47046100000000002</v>
      </c>
      <c r="X471" s="34">
        <v>37.054900000000004</v>
      </c>
      <c r="Y471" s="34">
        <v>47.299900000000001</v>
      </c>
      <c r="Z471" s="34">
        <v>-3.4099999999999998E-3</v>
      </c>
      <c r="AA471" s="34">
        <v>0.276785</v>
      </c>
      <c r="AB471" s="34">
        <v>0.90410100000000004</v>
      </c>
      <c r="AC471" s="34">
        <v>6.8400000000000004E-4</v>
      </c>
      <c r="AD471" s="34">
        <v>9.8642000000000003</v>
      </c>
      <c r="AE471" s="34">
        <v>8.1379999999999994E-3</v>
      </c>
      <c r="AF471" s="34">
        <v>3.9999999999999998E-6</v>
      </c>
      <c r="AG471" s="35">
        <v>96.455699999999993</v>
      </c>
      <c r="AH471" s="30">
        <v>0.40859200000000001</v>
      </c>
      <c r="AI471" s="30">
        <v>0.254859</v>
      </c>
      <c r="AJ471" s="30">
        <v>15.8695</v>
      </c>
      <c r="AK471" s="30">
        <v>17.187899999999999</v>
      </c>
      <c r="AL471" s="30">
        <v>-1.0499999999999999E-3</v>
      </c>
      <c r="AM471" s="30">
        <v>7.5636999999999996E-2</v>
      </c>
      <c r="AN471" s="30">
        <v>0.274754</v>
      </c>
      <c r="AO471" s="30">
        <v>4.2099999999999999E-4</v>
      </c>
      <c r="AP471" s="30">
        <v>4.5725499999999997</v>
      </c>
      <c r="AQ471" s="30">
        <v>3.1679999999999998E-3</v>
      </c>
      <c r="AR471" s="30">
        <v>61.353700000000003</v>
      </c>
      <c r="AS471" s="21">
        <f t="shared" si="46"/>
        <v>6.9283004013078039E-4</v>
      </c>
      <c r="AT471" s="21">
        <f t="shared" si="47"/>
        <v>9.207116379263212E-5</v>
      </c>
      <c r="AU471" s="23">
        <v>0.71907200000000004</v>
      </c>
      <c r="AV471" s="23">
        <v>0.90317999999999998</v>
      </c>
      <c r="AW471" s="23">
        <v>28.116399999999999</v>
      </c>
      <c r="AX471" s="23">
        <v>60.909100000000002</v>
      </c>
      <c r="AY471" s="23">
        <v>-3.7200000000000002E-3</v>
      </c>
      <c r="AZ471" s="23">
        <v>0.26800200000000002</v>
      </c>
      <c r="BA471" s="23">
        <v>0.97353100000000004</v>
      </c>
      <c r="BB471" s="23">
        <v>1.493E-3</v>
      </c>
      <c r="BC471" s="23">
        <v>8.1016999999999992</v>
      </c>
      <c r="BD471" s="23">
        <v>1.1238E-2</v>
      </c>
      <c r="BE471" s="23">
        <v>0</v>
      </c>
      <c r="BF471" s="23">
        <v>100</v>
      </c>
      <c r="BG471" s="23">
        <v>22</v>
      </c>
      <c r="BH471" s="23" t="s">
        <v>218</v>
      </c>
      <c r="BI471" s="23">
        <v>0.14552899999999999</v>
      </c>
      <c r="BJ471" s="23">
        <v>9.1395000000000004E-2</v>
      </c>
      <c r="BK471" s="23">
        <v>5.6903100000000002</v>
      </c>
      <c r="BL471" s="23">
        <v>6.1635200000000001</v>
      </c>
      <c r="BM471" s="23">
        <v>-3.8000000000000002E-4</v>
      </c>
      <c r="BN471" s="23">
        <v>2.7119999999999998E-2</v>
      </c>
      <c r="BO471" s="23">
        <v>9.8514000000000004E-2</v>
      </c>
      <c r="BP471" s="23">
        <v>1.5100000000000001E-4</v>
      </c>
      <c r="BQ471" s="23">
        <v>1.6396599999999999</v>
      </c>
      <c r="BR471" s="23">
        <v>1.137E-3</v>
      </c>
      <c r="BS471" s="23">
        <v>22</v>
      </c>
      <c r="BT471" s="22">
        <f t="shared" si="48"/>
        <v>0.21664899999999998</v>
      </c>
      <c r="BU471" s="22">
        <f t="shared" si="49"/>
        <v>8.1520219987911646E-2</v>
      </c>
      <c r="BV471" s="33">
        <v>1.2924E-2</v>
      </c>
      <c r="BW471" s="34">
        <v>9.4009999999999996E-3</v>
      </c>
      <c r="BX471" s="34">
        <v>8.1930000000000006E-3</v>
      </c>
      <c r="BY471" s="34">
        <v>8.3510000000000008E-3</v>
      </c>
      <c r="BZ471" s="34">
        <v>3.4789E-2</v>
      </c>
      <c r="CA471" s="34">
        <v>3.9127000000000002E-2</v>
      </c>
      <c r="CB471" s="34">
        <v>3.6385000000000001E-2</v>
      </c>
      <c r="CC471" s="34">
        <v>1.7713E-2</v>
      </c>
      <c r="CD471" s="34">
        <v>8.5590000000000006E-3</v>
      </c>
      <c r="CE471" s="35">
        <v>8.7049999999999992E-3</v>
      </c>
      <c r="CF471" s="1">
        <v>2.9972300000000001</v>
      </c>
      <c r="CG471" s="1">
        <v>2.6951100000000001</v>
      </c>
      <c r="CH471" s="1">
        <v>0.21324899999999999</v>
      </c>
      <c r="CI471" s="1">
        <v>0.19276299999999999</v>
      </c>
      <c r="CJ471" s="1">
        <v>-616.28</v>
      </c>
      <c r="CK471" s="1">
        <v>16.953199999999999</v>
      </c>
      <c r="CL471" s="1">
        <v>4.7690599999999996</v>
      </c>
      <c r="CM471" s="1">
        <v>1083.23</v>
      </c>
      <c r="CN471" s="1">
        <v>0.38488699999999998</v>
      </c>
      <c r="CO471" s="1">
        <v>71.8</v>
      </c>
      <c r="CP471" s="1">
        <v>54.230600000000003</v>
      </c>
      <c r="CQ471" s="1">
        <v>92.058599999999998</v>
      </c>
      <c r="CR471" s="1">
        <v>11.2745</v>
      </c>
      <c r="CS471" s="1">
        <v>815.86900000000003</v>
      </c>
      <c r="CT471" s="1">
        <v>19.905000000000001</v>
      </c>
      <c r="CU471" s="1">
        <v>30</v>
      </c>
      <c r="CV471" s="1">
        <v>30</v>
      </c>
      <c r="CW471" s="1">
        <v>30</v>
      </c>
      <c r="CX471" s="1">
        <v>30</v>
      </c>
      <c r="CY471" s="1">
        <v>20</v>
      </c>
      <c r="CZ471" s="1">
        <v>20</v>
      </c>
      <c r="DA471" s="1">
        <v>20</v>
      </c>
      <c r="DB471" s="1">
        <v>70</v>
      </c>
      <c r="DC471" s="1">
        <v>30</v>
      </c>
      <c r="DD471" s="1">
        <v>30</v>
      </c>
      <c r="DE471" s="1">
        <v>15</v>
      </c>
      <c r="DF471" s="1">
        <v>15</v>
      </c>
      <c r="DG471" s="1">
        <v>15</v>
      </c>
      <c r="DH471" s="1">
        <v>15</v>
      </c>
      <c r="DI471" s="1">
        <v>10</v>
      </c>
      <c r="DJ471" s="1">
        <v>10</v>
      </c>
      <c r="DK471" s="1">
        <v>10</v>
      </c>
      <c r="DL471" s="1">
        <v>40</v>
      </c>
      <c r="DM471" s="1">
        <v>15</v>
      </c>
      <c r="DN471" s="1">
        <v>15</v>
      </c>
      <c r="DO471" s="1">
        <v>15</v>
      </c>
      <c r="DP471" s="1">
        <v>15</v>
      </c>
      <c r="DQ471" s="1">
        <v>15</v>
      </c>
      <c r="DR471" s="1">
        <v>15</v>
      </c>
      <c r="DS471" s="1">
        <v>10</v>
      </c>
      <c r="DT471" s="1">
        <v>10</v>
      </c>
      <c r="DU471" s="1">
        <v>10</v>
      </c>
      <c r="DV471" s="1">
        <v>40</v>
      </c>
      <c r="DW471" s="1">
        <v>15</v>
      </c>
      <c r="DX471" s="1">
        <v>15</v>
      </c>
      <c r="DY471" s="1">
        <v>2.7446299999999999</v>
      </c>
      <c r="DZ471" s="1">
        <v>4.3500699999999997</v>
      </c>
      <c r="EA471" s="1">
        <v>373.01499999999999</v>
      </c>
      <c r="EB471" s="1">
        <v>456.51400000000001</v>
      </c>
      <c r="EC471" s="1">
        <v>0.18849099999999999</v>
      </c>
      <c r="ED471" s="1">
        <v>0.21110999999999999</v>
      </c>
      <c r="EE471" s="1">
        <v>1.7618400000000001</v>
      </c>
      <c r="EF471" s="1">
        <v>0.32528200000000002</v>
      </c>
      <c r="EG471" s="1">
        <v>115.886</v>
      </c>
      <c r="EH471" s="1">
        <v>1.4309099999999999</v>
      </c>
      <c r="EI471" s="1">
        <v>0.34481600000000001</v>
      </c>
      <c r="EJ471" s="1">
        <v>0.87820900000000002</v>
      </c>
      <c r="EK471" s="1">
        <v>1.5975200000000001</v>
      </c>
      <c r="EL471" s="1">
        <v>1.95587</v>
      </c>
      <c r="EM471" s="1">
        <v>0.19351699999999999</v>
      </c>
      <c r="EN471" s="1">
        <v>5.7804000000000001E-2</v>
      </c>
      <c r="EO471" s="1">
        <v>0.26549099999999998</v>
      </c>
      <c r="EP471" s="1">
        <v>0.32294899999999999</v>
      </c>
      <c r="EQ471" s="1">
        <v>0.95738999999999996</v>
      </c>
      <c r="ER471" s="1">
        <v>1.3361000000000001</v>
      </c>
      <c r="ES471" s="1">
        <v>2.3998200000000001</v>
      </c>
      <c r="ET471" s="1">
        <v>3.4718599999999999</v>
      </c>
      <c r="EU471" s="1">
        <v>371.41800000000001</v>
      </c>
      <c r="EV471" s="1">
        <v>454.55799999999999</v>
      </c>
      <c r="EW471" s="1">
        <v>-5.0299999999999997E-3</v>
      </c>
      <c r="EX471" s="1">
        <v>0.153306</v>
      </c>
      <c r="EY471" s="1">
        <v>1.4963500000000001</v>
      </c>
      <c r="EZ471" s="1">
        <v>2.3340000000000001E-3</v>
      </c>
      <c r="FA471" s="1">
        <v>114.928</v>
      </c>
      <c r="FB471" s="1">
        <v>9.4807000000000002E-2</v>
      </c>
      <c r="FC471" s="1">
        <v>7.5396000000000005E-2</v>
      </c>
      <c r="FD471" s="1">
        <v>3.0224999999999998E-2</v>
      </c>
      <c r="FE471" s="1">
        <v>2.8678499999999998</v>
      </c>
      <c r="FF471" s="1">
        <v>0.78881400000000002</v>
      </c>
      <c r="FG471" s="1">
        <v>-4.0000000000000003E-5</v>
      </c>
      <c r="FH471" s="1">
        <v>2.5070000000000001E-3</v>
      </c>
      <c r="FI471" s="1">
        <v>1.2311000000000001E-2</v>
      </c>
      <c r="FJ471" s="1">
        <v>9.0000000000000006E-5</v>
      </c>
      <c r="FK471" s="1">
        <v>0.66023500000000002</v>
      </c>
      <c r="FL471" s="1">
        <v>1.65E-4</v>
      </c>
      <c r="FM471" s="1">
        <v>42650.867071759298</v>
      </c>
      <c r="FN471" s="1">
        <f t="shared" si="45"/>
        <v>240.87722222402226</v>
      </c>
      <c r="FO471" s="1">
        <v>1.0336000000000001</v>
      </c>
      <c r="FP471" s="1">
        <v>1.0105</v>
      </c>
      <c r="FQ471" s="1">
        <v>1.0436000000000001</v>
      </c>
      <c r="FR471" s="1">
        <v>1.0158</v>
      </c>
      <c r="FS471" s="1">
        <v>1.2044999999999999</v>
      </c>
      <c r="FT471" s="1">
        <v>1.1644000000000001</v>
      </c>
      <c r="FU471" s="1">
        <v>1.1880999999999999</v>
      </c>
      <c r="FV471" s="1">
        <v>1.0769</v>
      </c>
      <c r="FW471" s="1">
        <v>1.0769</v>
      </c>
      <c r="FX471" s="1">
        <v>1.056</v>
      </c>
      <c r="FY471" s="1">
        <v>1.7638</v>
      </c>
      <c r="FZ471" s="1">
        <v>1.4021999999999999</v>
      </c>
      <c r="GA471" s="1">
        <v>1.2168000000000001</v>
      </c>
      <c r="GB471" s="1">
        <v>1.3005</v>
      </c>
      <c r="GC471" s="1">
        <v>1.0049999999999999</v>
      </c>
      <c r="GD471" s="1">
        <v>1.0255000000000001</v>
      </c>
      <c r="GE471" s="1">
        <v>1.0021</v>
      </c>
      <c r="GF471" s="1">
        <v>1.1478999999999999</v>
      </c>
      <c r="GG471" s="1">
        <v>1.0581</v>
      </c>
      <c r="GH471" s="1">
        <v>1.0605</v>
      </c>
      <c r="GI471" s="1">
        <v>0.9929</v>
      </c>
      <c r="GJ471" s="1">
        <v>0.9819</v>
      </c>
      <c r="GK471" s="1">
        <v>0.9849</v>
      </c>
      <c r="GL471" s="1">
        <v>0.99870000000000003</v>
      </c>
      <c r="GM471" s="1">
        <v>0.99980000000000002</v>
      </c>
      <c r="GN471" s="1">
        <v>0.99909999999999999</v>
      </c>
      <c r="GO471" s="1">
        <v>1</v>
      </c>
      <c r="GP471" s="1">
        <v>0.99250000000000005</v>
      </c>
      <c r="GQ471" s="1">
        <v>0.99960000000000004</v>
      </c>
      <c r="GR471" s="1">
        <v>0.99939999999999996</v>
      </c>
      <c r="GS471" s="1">
        <v>1.8103</v>
      </c>
      <c r="GT471" s="1">
        <v>1.3913</v>
      </c>
      <c r="GU471" s="1">
        <v>1.2505999999999999</v>
      </c>
      <c r="GV471" s="1">
        <v>1.3193999999999999</v>
      </c>
      <c r="GW471" s="1">
        <v>1.2102999999999999</v>
      </c>
      <c r="GX471" s="1">
        <v>1.1930000000000001</v>
      </c>
      <c r="GY471" s="1">
        <v>1.1906000000000001</v>
      </c>
      <c r="GZ471" s="1">
        <v>1.2267999999999999</v>
      </c>
      <c r="HA471" s="1">
        <v>1.1391</v>
      </c>
      <c r="HB471" s="1">
        <v>1.1193</v>
      </c>
      <c r="HC471" s="1">
        <v>502</v>
      </c>
      <c r="HD471" s="1">
        <v>1229</v>
      </c>
      <c r="HE471" s="1">
        <v>1228</v>
      </c>
      <c r="HF471" s="1">
        <v>502</v>
      </c>
      <c r="HG471" s="1">
        <v>218</v>
      </c>
      <c r="HH471" s="1">
        <v>232</v>
      </c>
      <c r="HI471" s="1">
        <v>231</v>
      </c>
      <c r="HJ471" s="1">
        <v>745</v>
      </c>
      <c r="HK471" s="1">
        <v>226</v>
      </c>
      <c r="HL471" s="1">
        <v>221</v>
      </c>
      <c r="HM471" s="1" t="s">
        <v>219</v>
      </c>
      <c r="HN471" s="1" t="s">
        <v>220</v>
      </c>
      <c r="HO471" s="1" t="s">
        <v>221</v>
      </c>
      <c r="HP471" s="1" t="s">
        <v>219</v>
      </c>
      <c r="HQ471" s="1" t="s">
        <v>222</v>
      </c>
      <c r="HR471" s="1" t="s">
        <v>223</v>
      </c>
      <c r="HS471" s="1" t="s">
        <v>224</v>
      </c>
      <c r="HT471" s="1" t="s">
        <v>225</v>
      </c>
      <c r="HU471" s="1" t="s">
        <v>226</v>
      </c>
      <c r="HV471" s="1" t="s">
        <v>227</v>
      </c>
      <c r="HW471" s="1">
        <v>13.8568</v>
      </c>
      <c r="HX471" s="1">
        <v>35.856999999999999</v>
      </c>
      <c r="HY471" s="1">
        <v>44.963000000000001</v>
      </c>
      <c r="HZ471" s="1">
        <v>0</v>
      </c>
      <c r="IA471" s="1">
        <v>11.506500000000001</v>
      </c>
      <c r="IB471" s="1">
        <v>21.060300000000002</v>
      </c>
      <c r="IC471" s="1">
        <v>1.54E-4</v>
      </c>
      <c r="ID471" s="1">
        <v>44.962899999999998</v>
      </c>
      <c r="IE471" s="1">
        <v>0</v>
      </c>
      <c r="IF471" s="1">
        <v>2</v>
      </c>
      <c r="IG471" s="1">
        <v>0</v>
      </c>
      <c r="IH471" s="1">
        <v>0</v>
      </c>
      <c r="II471" s="1">
        <v>0</v>
      </c>
      <c r="IJ471" s="1">
        <v>0</v>
      </c>
      <c r="IK471" s="1">
        <v>0</v>
      </c>
      <c r="IL471" s="1">
        <v>0</v>
      </c>
      <c r="IM471" s="1">
        <v>0</v>
      </c>
      <c r="IN471" s="1">
        <v>0</v>
      </c>
      <c r="IO471" s="1">
        <v>0</v>
      </c>
      <c r="IP471" s="1">
        <v>0</v>
      </c>
      <c r="IQ471" s="1">
        <v>0</v>
      </c>
      <c r="IR471" s="1">
        <v>0</v>
      </c>
      <c r="IS471" s="1">
        <v>0</v>
      </c>
      <c r="IT471" s="1">
        <v>0</v>
      </c>
      <c r="IU471" s="1">
        <v>0</v>
      </c>
      <c r="IV471" s="1">
        <v>0</v>
      </c>
      <c r="IW471" s="1">
        <v>0</v>
      </c>
      <c r="IX471" s="1">
        <v>0</v>
      </c>
      <c r="IY471" s="1">
        <v>0</v>
      </c>
      <c r="IZ471" s="1">
        <v>0</v>
      </c>
      <c r="JA471" s="1">
        <v>0</v>
      </c>
      <c r="JB471" s="1">
        <v>0</v>
      </c>
      <c r="JC471" s="1">
        <v>0</v>
      </c>
      <c r="JD471" s="1">
        <v>0</v>
      </c>
      <c r="JE471" s="1">
        <v>0</v>
      </c>
      <c r="JF471" s="1">
        <v>0</v>
      </c>
      <c r="JG471" s="1">
        <v>0</v>
      </c>
      <c r="JH471" s="1">
        <v>0</v>
      </c>
      <c r="JI471" s="1">
        <v>0</v>
      </c>
      <c r="JJ471" s="1">
        <v>0</v>
      </c>
      <c r="JK471" s="1">
        <v>0</v>
      </c>
      <c r="JL471" s="1">
        <v>0</v>
      </c>
      <c r="JM471" s="1">
        <v>0</v>
      </c>
      <c r="JN471" s="1">
        <v>0</v>
      </c>
      <c r="JO471" s="1">
        <v>0</v>
      </c>
      <c r="JP471" s="1">
        <v>0</v>
      </c>
      <c r="JQ471" s="1">
        <v>0</v>
      </c>
      <c r="JR471" s="1">
        <v>0</v>
      </c>
      <c r="JS471" s="1">
        <v>0</v>
      </c>
      <c r="JT471" s="1">
        <v>0</v>
      </c>
      <c r="JU471" s="1">
        <v>0</v>
      </c>
      <c r="JV471" s="1">
        <v>0</v>
      </c>
      <c r="JW471" s="1">
        <v>0</v>
      </c>
      <c r="JX471" s="1">
        <v>0</v>
      </c>
      <c r="JY471" s="1">
        <v>0</v>
      </c>
      <c r="JZ471" s="1">
        <v>0</v>
      </c>
      <c r="KA471" s="1">
        <v>0</v>
      </c>
      <c r="KB471" s="1">
        <v>0</v>
      </c>
      <c r="KC471" s="1">
        <v>0</v>
      </c>
      <c r="KD471" s="1">
        <v>0</v>
      </c>
      <c r="KR471" s="30"/>
      <c r="KS471" s="30"/>
      <c r="KT471" s="30"/>
      <c r="KU471" s="30"/>
      <c r="KV471" s="30"/>
      <c r="KW471" s="30"/>
      <c r="KX471" s="30"/>
      <c r="KY471" s="30"/>
      <c r="KZ471" s="30"/>
      <c r="LA471" s="30"/>
      <c r="LB471" s="30"/>
      <c r="LC471" s="30"/>
      <c r="LG471" s="31"/>
      <c r="LH471" s="31"/>
      <c r="LI471" s="31"/>
      <c r="LJ471" s="31"/>
      <c r="LK471" s="31"/>
      <c r="LL471" s="31"/>
      <c r="LM471" s="31"/>
      <c r="LN471" s="31"/>
      <c r="LO471" s="31"/>
      <c r="LP471" s="31"/>
      <c r="LQ471" s="31"/>
      <c r="LR471" s="31"/>
    </row>
    <row r="472" spans="1:330" x14ac:dyDescent="0.35">
      <c r="A472" s="1" t="s">
        <v>269</v>
      </c>
      <c r="B472" s="1" t="s">
        <v>264</v>
      </c>
      <c r="C472" s="1">
        <v>134</v>
      </c>
      <c r="D472" s="1">
        <v>40</v>
      </c>
      <c r="E472" s="1">
        <v>15</v>
      </c>
      <c r="F472" s="1">
        <v>20</v>
      </c>
      <c r="G472" s="1">
        <v>5</v>
      </c>
      <c r="H472" s="1">
        <v>2191</v>
      </c>
      <c r="I472" s="1">
        <v>19</v>
      </c>
      <c r="J472" s="1">
        <v>0.28939199999999998</v>
      </c>
      <c r="K472" s="1">
        <v>0.38254500000000002</v>
      </c>
      <c r="L472" s="1">
        <v>17.813700000000001</v>
      </c>
      <c r="M472" s="1">
        <v>20.930499999999999</v>
      </c>
      <c r="N472" s="1">
        <v>-2.64E-3</v>
      </c>
      <c r="O472" s="1">
        <v>0.16567200000000001</v>
      </c>
      <c r="P472" s="1">
        <v>1.2606599999999999</v>
      </c>
      <c r="Q472" s="1">
        <v>7.3689999999999997E-3</v>
      </c>
      <c r="R472" s="1">
        <v>7.4029400000000001</v>
      </c>
      <c r="S472" s="1">
        <v>4.4547000000000003E-2</v>
      </c>
      <c r="T472" s="1">
        <v>42.048299999999998</v>
      </c>
      <c r="U472" s="1">
        <v>90.3429</v>
      </c>
      <c r="V472" s="33">
        <v>0.392702</v>
      </c>
      <c r="W472" s="34">
        <v>0.63427</v>
      </c>
      <c r="X472" s="34">
        <v>33.6569</v>
      </c>
      <c r="Y472" s="34">
        <v>44.772100000000002</v>
      </c>
      <c r="Z472" s="34">
        <v>-3.4099999999999998E-3</v>
      </c>
      <c r="AA472" s="34">
        <v>0.27634999999999998</v>
      </c>
      <c r="AB472" s="34">
        <v>1.6218300000000001</v>
      </c>
      <c r="AC472" s="34">
        <v>7.3689999999999997E-3</v>
      </c>
      <c r="AD472" s="34">
        <v>8.9166600000000003</v>
      </c>
      <c r="AE472" s="34">
        <v>6.2266000000000002E-2</v>
      </c>
      <c r="AF472" s="34">
        <v>0</v>
      </c>
      <c r="AG472" s="35">
        <v>90.337100000000007</v>
      </c>
      <c r="AH472" s="30">
        <v>0.29620200000000002</v>
      </c>
      <c r="AI472" s="30">
        <v>0.367842</v>
      </c>
      <c r="AJ472" s="30">
        <v>15.4313</v>
      </c>
      <c r="AK472" s="30">
        <v>17.417300000000001</v>
      </c>
      <c r="AL472" s="30">
        <v>-1.1199999999999999E-3</v>
      </c>
      <c r="AM472" s="30">
        <v>8.0846000000000001E-2</v>
      </c>
      <c r="AN472" s="30">
        <v>0.52764699999999998</v>
      </c>
      <c r="AO472" s="30">
        <v>4.8580000000000003E-3</v>
      </c>
      <c r="AP472" s="30">
        <v>4.4249599999999996</v>
      </c>
      <c r="AQ472" s="30">
        <v>2.5953E-2</v>
      </c>
      <c r="AR472" s="30">
        <v>61.424199999999999</v>
      </c>
      <c r="AS472" s="21">
        <f t="shared" si="46"/>
        <v>5.8651377639571886E-3</v>
      </c>
      <c r="AT472" s="21">
        <f t="shared" si="47"/>
        <v>1.0978630315302287E-3</v>
      </c>
      <c r="AU472" s="23">
        <v>0.51617500000000005</v>
      </c>
      <c r="AV472" s="23">
        <v>1.2908200000000001</v>
      </c>
      <c r="AW472" s="23">
        <v>27.072500000000002</v>
      </c>
      <c r="AX472" s="23">
        <v>61.117800000000003</v>
      </c>
      <c r="AY472" s="23">
        <v>-3.9399999999999999E-3</v>
      </c>
      <c r="AZ472" s="23">
        <v>0.28365600000000002</v>
      </c>
      <c r="BA472" s="23">
        <v>1.8512999999999999</v>
      </c>
      <c r="BB472" s="23">
        <v>1.7045000000000001E-2</v>
      </c>
      <c r="BC472" s="23">
        <v>7.7634400000000001</v>
      </c>
      <c r="BD472" s="23">
        <v>9.1152999999999998E-2</v>
      </c>
      <c r="BE472" s="23">
        <v>0</v>
      </c>
      <c r="BF472" s="23">
        <v>100</v>
      </c>
      <c r="BG472" s="23">
        <v>22</v>
      </c>
      <c r="BH472" s="23" t="s">
        <v>218</v>
      </c>
      <c r="BI472" s="23">
        <v>0.105376</v>
      </c>
      <c r="BJ472" s="23">
        <v>0.13175899999999999</v>
      </c>
      <c r="BK472" s="23">
        <v>5.5268100000000002</v>
      </c>
      <c r="BL472" s="23">
        <v>6.2385599999999997</v>
      </c>
      <c r="BM472" s="23">
        <v>-4.0000000000000002E-4</v>
      </c>
      <c r="BN472" s="23">
        <v>2.8954000000000001E-2</v>
      </c>
      <c r="BO472" s="23">
        <v>0.18897</v>
      </c>
      <c r="BP472" s="23">
        <v>1.74E-3</v>
      </c>
      <c r="BQ472" s="23">
        <v>1.5848899999999999</v>
      </c>
      <c r="BR472" s="23">
        <v>9.3039999999999998E-3</v>
      </c>
      <c r="BS472" s="23">
        <v>22</v>
      </c>
      <c r="BT472" s="22">
        <f t="shared" si="48"/>
        <v>0.34928300000000001</v>
      </c>
      <c r="BU472" s="22">
        <f t="shared" si="49"/>
        <v>6.2342850178610944E-2</v>
      </c>
      <c r="BV472" s="33">
        <v>1.2786E-2</v>
      </c>
      <c r="BW472" s="34">
        <v>9.0840000000000001E-3</v>
      </c>
      <c r="BX472" s="34">
        <v>7.7400000000000004E-3</v>
      </c>
      <c r="BY472" s="34">
        <v>7.8930000000000007E-3</v>
      </c>
      <c r="BZ472" s="34">
        <v>3.4079999999999999E-2</v>
      </c>
      <c r="CA472" s="34">
        <v>3.9903000000000001E-2</v>
      </c>
      <c r="CB472" s="34">
        <v>3.3438000000000002E-2</v>
      </c>
      <c r="CC472" s="34">
        <v>1.7259E-2</v>
      </c>
      <c r="CD472" s="34">
        <v>8.2730000000000008E-3</v>
      </c>
      <c r="CE472" s="35">
        <v>9.0039999999999999E-3</v>
      </c>
      <c r="CF472" s="1">
        <v>3.8301400000000001</v>
      </c>
      <c r="CG472" s="1">
        <v>2.2019099999999998</v>
      </c>
      <c r="CH472" s="1">
        <v>0.22420499999999999</v>
      </c>
      <c r="CI472" s="1">
        <v>0.19790099999999999</v>
      </c>
      <c r="CJ472" s="1">
        <v>-603.96</v>
      </c>
      <c r="CK472" s="1">
        <v>17.1098</v>
      </c>
      <c r="CL472" s="1">
        <v>3.3036699999999999</v>
      </c>
      <c r="CM472" s="1">
        <v>99.322599999999994</v>
      </c>
      <c r="CN472" s="1">
        <v>0.40479799999999999</v>
      </c>
      <c r="CO472" s="1">
        <v>10.678000000000001</v>
      </c>
      <c r="CP472" s="1">
        <v>54.2607</v>
      </c>
      <c r="CQ472" s="1">
        <v>92.058800000000005</v>
      </c>
      <c r="CR472" s="1">
        <v>11.2745</v>
      </c>
      <c r="CS472" s="1">
        <v>845.971</v>
      </c>
      <c r="CT472" s="1">
        <v>19.905000000000001</v>
      </c>
      <c r="CU472" s="1">
        <v>30</v>
      </c>
      <c r="CV472" s="1">
        <v>30</v>
      </c>
      <c r="CW472" s="1">
        <v>30</v>
      </c>
      <c r="CX472" s="1">
        <v>30</v>
      </c>
      <c r="CY472" s="1">
        <v>20</v>
      </c>
      <c r="CZ472" s="1">
        <v>20</v>
      </c>
      <c r="DA472" s="1">
        <v>20</v>
      </c>
      <c r="DB472" s="1">
        <v>70</v>
      </c>
      <c r="DC472" s="1">
        <v>30</v>
      </c>
      <c r="DD472" s="1">
        <v>30</v>
      </c>
      <c r="DE472" s="1">
        <v>15</v>
      </c>
      <c r="DF472" s="1">
        <v>15</v>
      </c>
      <c r="DG472" s="1">
        <v>15</v>
      </c>
      <c r="DH472" s="1">
        <v>15</v>
      </c>
      <c r="DI472" s="1">
        <v>10</v>
      </c>
      <c r="DJ472" s="1">
        <v>10</v>
      </c>
      <c r="DK472" s="1">
        <v>10</v>
      </c>
      <c r="DL472" s="1">
        <v>40</v>
      </c>
      <c r="DM472" s="1">
        <v>15</v>
      </c>
      <c r="DN472" s="1">
        <v>15</v>
      </c>
      <c r="DO472" s="1">
        <v>15</v>
      </c>
      <c r="DP472" s="1">
        <v>15</v>
      </c>
      <c r="DQ472" s="1">
        <v>15</v>
      </c>
      <c r="DR472" s="1">
        <v>15</v>
      </c>
      <c r="DS472" s="1">
        <v>10</v>
      </c>
      <c r="DT472" s="1">
        <v>10</v>
      </c>
      <c r="DU472" s="1">
        <v>10</v>
      </c>
      <c r="DV472" s="1">
        <v>40</v>
      </c>
      <c r="DW472" s="1">
        <v>15</v>
      </c>
      <c r="DX472" s="1">
        <v>15</v>
      </c>
      <c r="DY472" s="1">
        <v>1.9438899999999999</v>
      </c>
      <c r="DZ472" s="1">
        <v>5.4702900000000003</v>
      </c>
      <c r="EA472" s="1">
        <v>337.35899999999998</v>
      </c>
      <c r="EB472" s="1">
        <v>432.815</v>
      </c>
      <c r="EC472" s="1">
        <v>0.180974</v>
      </c>
      <c r="ED472" s="1">
        <v>0.21365000000000001</v>
      </c>
      <c r="EE472" s="1">
        <v>2.9108999999999998</v>
      </c>
      <c r="EF472" s="1">
        <v>0.331787</v>
      </c>
      <c r="EG472" s="1">
        <v>104.854</v>
      </c>
      <c r="EH472" s="1">
        <v>2.1600799999999998</v>
      </c>
      <c r="EI472" s="1">
        <v>0.33204600000000001</v>
      </c>
      <c r="EJ472" s="1">
        <v>0.81206599999999995</v>
      </c>
      <c r="EK472" s="1">
        <v>1.4139299999999999</v>
      </c>
      <c r="EL472" s="1">
        <v>1.75353</v>
      </c>
      <c r="EM472" s="1">
        <v>0.186001</v>
      </c>
      <c r="EN472" s="1">
        <v>6.0324000000000003E-2</v>
      </c>
      <c r="EO472" s="1">
        <v>0.22457099999999999</v>
      </c>
      <c r="EP472" s="1">
        <v>0.30665100000000001</v>
      </c>
      <c r="EQ472" s="1">
        <v>0.89561800000000003</v>
      </c>
      <c r="ER472" s="1">
        <v>1.4335800000000001</v>
      </c>
      <c r="ES472" s="1">
        <v>1.61185</v>
      </c>
      <c r="ET472" s="1">
        <v>4.6582299999999996</v>
      </c>
      <c r="EU472" s="1">
        <v>335.94499999999999</v>
      </c>
      <c r="EV472" s="1">
        <v>431.06200000000001</v>
      </c>
      <c r="EW472" s="1">
        <v>-5.0299999999999997E-3</v>
      </c>
      <c r="EX472" s="1">
        <v>0.15332499999999999</v>
      </c>
      <c r="EY472" s="1">
        <v>2.6863299999999999</v>
      </c>
      <c r="EZ472" s="1">
        <v>2.5135999999999999E-2</v>
      </c>
      <c r="FA472" s="1">
        <v>103.958</v>
      </c>
      <c r="FB472" s="1">
        <v>0.72650099999999995</v>
      </c>
      <c r="FC472" s="1">
        <v>5.0639999999999998E-2</v>
      </c>
      <c r="FD472" s="1">
        <v>4.0552999999999999E-2</v>
      </c>
      <c r="FE472" s="1">
        <v>2.59396</v>
      </c>
      <c r="FF472" s="1">
        <v>0.74804000000000004</v>
      </c>
      <c r="FG472" s="1">
        <v>-4.0000000000000003E-5</v>
      </c>
      <c r="FH472" s="1">
        <v>2.5070000000000001E-3</v>
      </c>
      <c r="FI472" s="1">
        <v>2.2100999999999999E-2</v>
      </c>
      <c r="FJ472" s="1">
        <v>9.6699999999999998E-4</v>
      </c>
      <c r="FK472" s="1">
        <v>0.59721500000000005</v>
      </c>
      <c r="FL472" s="1">
        <v>1.266E-3</v>
      </c>
      <c r="FM472" s="1">
        <v>42650.869733796302</v>
      </c>
      <c r="FN472" s="1">
        <f t="shared" si="45"/>
        <v>240.94111111212987</v>
      </c>
      <c r="FO472" s="1">
        <v>1.0330999999999999</v>
      </c>
      <c r="FP472" s="1">
        <v>1.01</v>
      </c>
      <c r="FQ472" s="1">
        <v>1.0429999999999999</v>
      </c>
      <c r="FR472" s="1">
        <v>1.0153000000000001</v>
      </c>
      <c r="FS472" s="1">
        <v>1.2037</v>
      </c>
      <c r="FT472" s="1">
        <v>1.1636</v>
      </c>
      <c r="FU472" s="1">
        <v>1.1872</v>
      </c>
      <c r="FV472" s="1">
        <v>1.0763</v>
      </c>
      <c r="FW472" s="1">
        <v>1.0763</v>
      </c>
      <c r="FX472" s="1">
        <v>1.0553999999999999</v>
      </c>
      <c r="FY472" s="1">
        <v>1.7789999999999999</v>
      </c>
      <c r="FZ472" s="1">
        <v>1.4091</v>
      </c>
      <c r="GA472" s="1">
        <v>1.2226999999999999</v>
      </c>
      <c r="GB472" s="1">
        <v>1.2987</v>
      </c>
      <c r="GC472" s="1">
        <v>1.0048999999999999</v>
      </c>
      <c r="GD472" s="1">
        <v>1.0251999999999999</v>
      </c>
      <c r="GE472" s="1">
        <v>1.002</v>
      </c>
      <c r="GF472" s="1">
        <v>1.1482000000000001</v>
      </c>
      <c r="GG472" s="1">
        <v>1.0583</v>
      </c>
      <c r="GH472" s="1">
        <v>1.0598000000000001</v>
      </c>
      <c r="GI472" s="1">
        <v>0.99299999999999999</v>
      </c>
      <c r="GJ472" s="1">
        <v>0.98229999999999995</v>
      </c>
      <c r="GK472" s="1">
        <v>0.98480000000000001</v>
      </c>
      <c r="GL472" s="1">
        <v>0.99870000000000003</v>
      </c>
      <c r="GM472" s="1">
        <v>0.99980000000000002</v>
      </c>
      <c r="GN472" s="1">
        <v>0.99839999999999995</v>
      </c>
      <c r="GO472" s="1">
        <v>1</v>
      </c>
      <c r="GP472" s="1">
        <v>0.99270000000000003</v>
      </c>
      <c r="GQ472" s="1">
        <v>0.99929999999999997</v>
      </c>
      <c r="GR472" s="1">
        <v>0.99909999999999999</v>
      </c>
      <c r="GS472" s="1">
        <v>1.8250999999999999</v>
      </c>
      <c r="GT472" s="1">
        <v>1.3979999999999999</v>
      </c>
      <c r="GU472" s="1">
        <v>1.2558</v>
      </c>
      <c r="GV472" s="1">
        <v>1.3169</v>
      </c>
      <c r="GW472" s="1">
        <v>1.2093</v>
      </c>
      <c r="GX472" s="1">
        <v>1.1910000000000001</v>
      </c>
      <c r="GY472" s="1">
        <v>1.1896</v>
      </c>
      <c r="GZ472" s="1">
        <v>1.2267999999999999</v>
      </c>
      <c r="HA472" s="1">
        <v>1.1383000000000001</v>
      </c>
      <c r="HB472" s="1">
        <v>1.1175999999999999</v>
      </c>
      <c r="HC472" s="1">
        <v>502</v>
      </c>
      <c r="HD472" s="1">
        <v>1229</v>
      </c>
      <c r="HE472" s="1">
        <v>1228</v>
      </c>
      <c r="HF472" s="1">
        <v>502</v>
      </c>
      <c r="HG472" s="1">
        <v>218</v>
      </c>
      <c r="HH472" s="1">
        <v>232</v>
      </c>
      <c r="HI472" s="1">
        <v>231</v>
      </c>
      <c r="HJ472" s="1">
        <v>745</v>
      </c>
      <c r="HK472" s="1">
        <v>226</v>
      </c>
      <c r="HL472" s="1">
        <v>221</v>
      </c>
      <c r="HM472" s="1" t="s">
        <v>219</v>
      </c>
      <c r="HN472" s="1" t="s">
        <v>220</v>
      </c>
      <c r="HO472" s="1" t="s">
        <v>221</v>
      </c>
      <c r="HP472" s="1" t="s">
        <v>219</v>
      </c>
      <c r="HQ472" s="1" t="s">
        <v>222</v>
      </c>
      <c r="HR472" s="1" t="s">
        <v>223</v>
      </c>
      <c r="HS472" s="1" t="s">
        <v>224</v>
      </c>
      <c r="HT472" s="1" t="s">
        <v>225</v>
      </c>
      <c r="HU472" s="1" t="s">
        <v>226</v>
      </c>
      <c r="HV472" s="1" t="s">
        <v>227</v>
      </c>
      <c r="HW472" s="1">
        <v>13.8142</v>
      </c>
      <c r="HX472" s="1">
        <v>35.816000000000003</v>
      </c>
      <c r="HY472" s="1">
        <v>42.048299999999998</v>
      </c>
      <c r="HZ472" s="1">
        <v>0</v>
      </c>
      <c r="IA472" s="1">
        <v>11.5869</v>
      </c>
      <c r="IB472" s="1">
        <v>21.116</v>
      </c>
      <c r="IC472" s="1">
        <v>1.663E-3</v>
      </c>
      <c r="ID472" s="1">
        <v>42.046599999999998</v>
      </c>
      <c r="IE472" s="1">
        <v>-5.0000000000000002E-5</v>
      </c>
      <c r="IF472" s="1">
        <v>2</v>
      </c>
      <c r="IG472" s="1">
        <v>0</v>
      </c>
      <c r="IH472" s="1">
        <v>0</v>
      </c>
      <c r="II472" s="1">
        <v>0</v>
      </c>
      <c r="IJ472" s="1">
        <v>0</v>
      </c>
      <c r="IK472" s="1">
        <v>0</v>
      </c>
      <c r="IL472" s="1">
        <v>0</v>
      </c>
      <c r="IM472" s="1">
        <v>0</v>
      </c>
      <c r="IN472" s="1">
        <v>0</v>
      </c>
      <c r="IO472" s="1">
        <v>0</v>
      </c>
      <c r="IP472" s="1">
        <v>0</v>
      </c>
      <c r="IQ472" s="1">
        <v>0</v>
      </c>
      <c r="IR472" s="1">
        <v>0</v>
      </c>
      <c r="IS472" s="1">
        <v>0</v>
      </c>
      <c r="IT472" s="1">
        <v>0</v>
      </c>
      <c r="IU472" s="1">
        <v>0</v>
      </c>
      <c r="IV472" s="1">
        <v>0</v>
      </c>
      <c r="IW472" s="1">
        <v>0</v>
      </c>
      <c r="IX472" s="1">
        <v>0</v>
      </c>
      <c r="IY472" s="1">
        <v>0</v>
      </c>
      <c r="IZ472" s="1">
        <v>0</v>
      </c>
      <c r="JA472" s="1">
        <v>0</v>
      </c>
      <c r="JB472" s="1">
        <v>0</v>
      </c>
      <c r="JC472" s="1">
        <v>0</v>
      </c>
      <c r="JD472" s="1">
        <v>0</v>
      </c>
      <c r="JE472" s="1">
        <v>0</v>
      </c>
      <c r="JF472" s="1">
        <v>0</v>
      </c>
      <c r="JG472" s="1">
        <v>0</v>
      </c>
      <c r="JH472" s="1">
        <v>0</v>
      </c>
      <c r="JI472" s="1">
        <v>0</v>
      </c>
      <c r="JJ472" s="1">
        <v>0</v>
      </c>
      <c r="JK472" s="1">
        <v>0</v>
      </c>
      <c r="JL472" s="1">
        <v>0</v>
      </c>
      <c r="JM472" s="1">
        <v>0</v>
      </c>
      <c r="JN472" s="1">
        <v>0</v>
      </c>
      <c r="JO472" s="1">
        <v>0</v>
      </c>
      <c r="JP472" s="1">
        <v>0</v>
      </c>
      <c r="JQ472" s="1">
        <v>0</v>
      </c>
      <c r="JR472" s="1">
        <v>0</v>
      </c>
      <c r="JS472" s="1">
        <v>0</v>
      </c>
      <c r="JT472" s="1">
        <v>0</v>
      </c>
      <c r="JU472" s="1">
        <v>0</v>
      </c>
      <c r="JV472" s="1">
        <v>0</v>
      </c>
      <c r="JW472" s="1">
        <v>0</v>
      </c>
      <c r="JX472" s="1">
        <v>0</v>
      </c>
      <c r="JY472" s="1">
        <v>0</v>
      </c>
      <c r="JZ472" s="1">
        <v>0</v>
      </c>
      <c r="KA472" s="1">
        <v>0</v>
      </c>
      <c r="KB472" s="1">
        <v>0</v>
      </c>
      <c r="KC472" s="1">
        <v>0</v>
      </c>
      <c r="KD472" s="1">
        <v>0</v>
      </c>
      <c r="KR472" s="30"/>
      <c r="KS472" s="30"/>
      <c r="KT472" s="30"/>
      <c r="KU472" s="30"/>
      <c r="KV472" s="30"/>
      <c r="KW472" s="30"/>
      <c r="KX472" s="30"/>
      <c r="KY472" s="30"/>
      <c r="KZ472" s="30"/>
      <c r="LA472" s="30"/>
      <c r="LB472" s="30"/>
      <c r="LC472" s="30"/>
      <c r="LG472" s="31"/>
      <c r="LH472" s="31"/>
      <c r="LI472" s="31"/>
      <c r="LJ472" s="31"/>
      <c r="LK472" s="31"/>
      <c r="LL472" s="31"/>
      <c r="LM472" s="31"/>
      <c r="LN472" s="31"/>
      <c r="LO472" s="31"/>
      <c r="LP472" s="31"/>
      <c r="LQ472" s="31"/>
      <c r="LR472" s="31"/>
    </row>
    <row r="473" spans="1:330" x14ac:dyDescent="0.35">
      <c r="A473" s="1" t="s">
        <v>269</v>
      </c>
      <c r="B473" s="1" t="s">
        <v>264</v>
      </c>
      <c r="C473" s="1">
        <v>134</v>
      </c>
      <c r="D473" s="1">
        <v>40</v>
      </c>
      <c r="E473" s="1">
        <v>15</v>
      </c>
      <c r="F473" s="1">
        <v>20</v>
      </c>
      <c r="G473" s="1">
        <v>5</v>
      </c>
      <c r="H473" s="1">
        <v>2192</v>
      </c>
      <c r="I473" s="1">
        <v>20</v>
      </c>
      <c r="J473" s="1">
        <v>0.472551</v>
      </c>
      <c r="K473" s="1">
        <v>0.43312499999999998</v>
      </c>
      <c r="L473" s="1">
        <v>19.0547</v>
      </c>
      <c r="M473" s="1">
        <v>21.902799999999999</v>
      </c>
      <c r="N473" s="1">
        <v>-3.3050000000000003E-2</v>
      </c>
      <c r="O473" s="1">
        <v>0.106033</v>
      </c>
      <c r="P473" s="1">
        <v>0.94549499999999997</v>
      </c>
      <c r="Q473" s="1">
        <v>3.5458999999999997E-2</v>
      </c>
      <c r="R473" s="1">
        <v>7.6609699999999998</v>
      </c>
      <c r="S473" s="1">
        <v>1.7852E-2</v>
      </c>
      <c r="T473" s="1">
        <v>44.26</v>
      </c>
      <c r="U473" s="1">
        <v>94.855900000000005</v>
      </c>
      <c r="V473" s="33">
        <v>0.64124400000000004</v>
      </c>
      <c r="W473" s="34">
        <v>0.71814100000000003</v>
      </c>
      <c r="X473" s="34">
        <v>36.001800000000003</v>
      </c>
      <c r="Y473" s="34">
        <v>46.8521</v>
      </c>
      <c r="Z473" s="34">
        <v>-4.267E-2</v>
      </c>
      <c r="AA473" s="34">
        <v>0.176869</v>
      </c>
      <c r="AB473" s="34">
        <v>1.21638</v>
      </c>
      <c r="AC473" s="34">
        <v>3.5458999999999997E-2</v>
      </c>
      <c r="AD473" s="34">
        <v>9.2274499999999993</v>
      </c>
      <c r="AE473" s="34">
        <v>2.4952999999999999E-2</v>
      </c>
      <c r="AF473" s="34">
        <v>7.9999999999999996E-6</v>
      </c>
      <c r="AG473" s="35">
        <v>94.851699999999994</v>
      </c>
      <c r="AH473" s="30">
        <v>0.45917000000000002</v>
      </c>
      <c r="AI473" s="30">
        <v>0.39538699999999999</v>
      </c>
      <c r="AJ473" s="30">
        <v>15.670400000000001</v>
      </c>
      <c r="AK473" s="30">
        <v>17.3032</v>
      </c>
      <c r="AL473" s="30">
        <v>-1.3350000000000001E-2</v>
      </c>
      <c r="AM473" s="30">
        <v>4.9121999999999999E-2</v>
      </c>
      <c r="AN473" s="30">
        <v>0.375691</v>
      </c>
      <c r="AO473" s="30">
        <v>2.2194999999999999E-2</v>
      </c>
      <c r="AP473" s="30">
        <v>4.3472400000000002</v>
      </c>
      <c r="AQ473" s="30">
        <v>9.8740000000000008E-3</v>
      </c>
      <c r="AR473" s="30">
        <v>61.381100000000004</v>
      </c>
      <c r="AS473" s="21">
        <f t="shared" si="46"/>
        <v>2.2713261747683588E-3</v>
      </c>
      <c r="AT473" s="21">
        <f t="shared" si="47"/>
        <v>5.1055382265529393E-3</v>
      </c>
      <c r="AU473" s="23">
        <v>0.80354800000000004</v>
      </c>
      <c r="AV473" s="23">
        <v>1.39331</v>
      </c>
      <c r="AW473" s="23">
        <v>27.607600000000001</v>
      </c>
      <c r="AX473" s="23">
        <v>60.973500000000001</v>
      </c>
      <c r="AY473" s="23">
        <v>-4.7030000000000002E-2</v>
      </c>
      <c r="AZ473" s="23">
        <v>0.17307600000000001</v>
      </c>
      <c r="BA473" s="23">
        <v>1.3237099999999999</v>
      </c>
      <c r="BB473" s="23">
        <v>7.8200000000000006E-2</v>
      </c>
      <c r="BC473" s="23">
        <v>7.6592599999999997</v>
      </c>
      <c r="BD473" s="23">
        <v>3.4826000000000003E-2</v>
      </c>
      <c r="BE473" s="23">
        <v>0</v>
      </c>
      <c r="BF473" s="23">
        <v>100</v>
      </c>
      <c r="BG473" s="23">
        <v>22</v>
      </c>
      <c r="BH473" s="23" t="s">
        <v>218</v>
      </c>
      <c r="BI473" s="23">
        <v>0.16347100000000001</v>
      </c>
      <c r="BJ473" s="23">
        <v>0.14172599999999999</v>
      </c>
      <c r="BK473" s="23">
        <v>5.6163999999999996</v>
      </c>
      <c r="BL473" s="23">
        <v>6.2021199999999999</v>
      </c>
      <c r="BM473" s="23">
        <v>-4.7800000000000004E-3</v>
      </c>
      <c r="BN473" s="23">
        <v>1.7604999999999999E-2</v>
      </c>
      <c r="BO473" s="23">
        <v>0.13464499999999999</v>
      </c>
      <c r="BP473" s="23">
        <v>7.9539999999999993E-3</v>
      </c>
      <c r="BQ473" s="23">
        <v>1.5581700000000001</v>
      </c>
      <c r="BR473" s="23">
        <v>3.542E-3</v>
      </c>
      <c r="BS473" s="23">
        <v>22</v>
      </c>
      <c r="BT473" s="22">
        <f t="shared" si="48"/>
        <v>0.28919600000000001</v>
      </c>
      <c r="BU473" s="22">
        <f t="shared" si="49"/>
        <v>9.4950689487529633E-2</v>
      </c>
      <c r="BV473" s="33">
        <v>1.1431E-2</v>
      </c>
      <c r="BW473" s="34">
        <v>9.6659999999999992E-3</v>
      </c>
      <c r="BX473" s="34">
        <v>7.8759999999999993E-3</v>
      </c>
      <c r="BY473" s="34">
        <v>8.2349999999999993E-3</v>
      </c>
      <c r="BZ473" s="34">
        <v>3.5457000000000002E-2</v>
      </c>
      <c r="CA473" s="34">
        <v>4.9597000000000002E-2</v>
      </c>
      <c r="CB473" s="34">
        <v>3.3021000000000002E-2</v>
      </c>
      <c r="CC473" s="34">
        <v>1.5365999999999999E-2</v>
      </c>
      <c r="CD473" s="34">
        <v>8.8129999999999997E-3</v>
      </c>
      <c r="CE473" s="35">
        <v>8.8990000000000007E-3</v>
      </c>
      <c r="CF473" s="1">
        <v>2.75719</v>
      </c>
      <c r="CG473" s="1">
        <v>2.0670799999999998</v>
      </c>
      <c r="CH473" s="1">
        <v>0.21660799999999999</v>
      </c>
      <c r="CI473" s="1">
        <v>0.193685</v>
      </c>
      <c r="CJ473" s="1">
        <v>-46.460999999999999</v>
      </c>
      <c r="CK473" s="1">
        <v>27.248100000000001</v>
      </c>
      <c r="CL473" s="1">
        <v>3.8969800000000001</v>
      </c>
      <c r="CM473" s="1">
        <v>19.6797</v>
      </c>
      <c r="CN473" s="1">
        <v>0.39846300000000001</v>
      </c>
      <c r="CO473" s="1">
        <v>24.7164</v>
      </c>
      <c r="CP473" s="1">
        <v>54.290599999999998</v>
      </c>
      <c r="CQ473" s="1">
        <v>92.058599999999998</v>
      </c>
      <c r="CR473" s="1">
        <v>11.2745</v>
      </c>
      <c r="CS473" s="1">
        <v>875.87099999999998</v>
      </c>
      <c r="CT473" s="1">
        <v>19.905000000000001</v>
      </c>
      <c r="CU473" s="1">
        <v>30</v>
      </c>
      <c r="CV473" s="1">
        <v>30</v>
      </c>
      <c r="CW473" s="1">
        <v>30</v>
      </c>
      <c r="CX473" s="1">
        <v>30</v>
      </c>
      <c r="CY473" s="1">
        <v>20</v>
      </c>
      <c r="CZ473" s="1">
        <v>20</v>
      </c>
      <c r="DA473" s="1">
        <v>20</v>
      </c>
      <c r="DB473" s="1">
        <v>70</v>
      </c>
      <c r="DC473" s="1">
        <v>30</v>
      </c>
      <c r="DD473" s="1">
        <v>30</v>
      </c>
      <c r="DE473" s="1">
        <v>15</v>
      </c>
      <c r="DF473" s="1">
        <v>15</v>
      </c>
      <c r="DG473" s="1">
        <v>15</v>
      </c>
      <c r="DH473" s="1">
        <v>15</v>
      </c>
      <c r="DI473" s="1">
        <v>10</v>
      </c>
      <c r="DJ473" s="1">
        <v>10</v>
      </c>
      <c r="DK473" s="1">
        <v>10</v>
      </c>
      <c r="DL473" s="1">
        <v>40</v>
      </c>
      <c r="DM473" s="1">
        <v>15</v>
      </c>
      <c r="DN473" s="1">
        <v>15</v>
      </c>
      <c r="DO473" s="1">
        <v>15</v>
      </c>
      <c r="DP473" s="1">
        <v>15</v>
      </c>
      <c r="DQ473" s="1">
        <v>15</v>
      </c>
      <c r="DR473" s="1">
        <v>15</v>
      </c>
      <c r="DS473" s="1">
        <v>10</v>
      </c>
      <c r="DT473" s="1">
        <v>10</v>
      </c>
      <c r="DU473" s="1">
        <v>10</v>
      </c>
      <c r="DV473" s="1">
        <v>40</v>
      </c>
      <c r="DW473" s="1">
        <v>15</v>
      </c>
      <c r="DX473" s="1">
        <v>15</v>
      </c>
      <c r="DY473" s="1">
        <v>2.9192800000000001</v>
      </c>
      <c r="DZ473" s="1">
        <v>6.21455</v>
      </c>
      <c r="EA473" s="1">
        <v>361.298</v>
      </c>
      <c r="EB473" s="1">
        <v>452.07100000000003</v>
      </c>
      <c r="EC473" s="1">
        <v>0.13824400000000001</v>
      </c>
      <c r="ED473" s="1">
        <v>0.191028</v>
      </c>
      <c r="EE473" s="1">
        <v>2.2321499999999999</v>
      </c>
      <c r="EF473" s="1">
        <v>0.36338599999999999</v>
      </c>
      <c r="EG473" s="1">
        <v>108.47799999999999</v>
      </c>
      <c r="EH473" s="1">
        <v>1.68916</v>
      </c>
      <c r="EI473" s="1">
        <v>0.26909100000000002</v>
      </c>
      <c r="EJ473" s="1">
        <v>0.92484500000000003</v>
      </c>
      <c r="EK473" s="1">
        <v>1.4679199999999999</v>
      </c>
      <c r="EL473" s="1">
        <v>1.9012100000000001</v>
      </c>
      <c r="EM473" s="1">
        <v>0.20108200000000001</v>
      </c>
      <c r="EN473" s="1">
        <v>9.2999999999999999E-2</v>
      </c>
      <c r="EO473" s="1">
        <v>0.21872</v>
      </c>
      <c r="EP473" s="1">
        <v>0.24255599999999999</v>
      </c>
      <c r="EQ473" s="1">
        <v>1.0142</v>
      </c>
      <c r="ER473" s="1">
        <v>1.39825</v>
      </c>
      <c r="ES473" s="1">
        <v>2.6501899999999998</v>
      </c>
      <c r="ET473" s="1">
        <v>5.2897100000000004</v>
      </c>
      <c r="EU473" s="1">
        <v>359.83</v>
      </c>
      <c r="EV473" s="1">
        <v>450.17</v>
      </c>
      <c r="EW473" s="1">
        <v>-6.2839999999999993E-2</v>
      </c>
      <c r="EX473" s="1">
        <v>9.8028000000000004E-2</v>
      </c>
      <c r="EY473" s="1">
        <v>2.0134300000000001</v>
      </c>
      <c r="EZ473" s="1">
        <v>0.12083000000000001</v>
      </c>
      <c r="FA473" s="1">
        <v>107.464</v>
      </c>
      <c r="FB473" s="1">
        <v>0.29091800000000001</v>
      </c>
      <c r="FC473" s="1">
        <v>8.3262000000000003E-2</v>
      </c>
      <c r="FD473" s="1">
        <v>4.6051000000000002E-2</v>
      </c>
      <c r="FE473" s="1">
        <v>2.7783799999999998</v>
      </c>
      <c r="FF473" s="1">
        <v>0.78120000000000001</v>
      </c>
      <c r="FG473" s="1">
        <v>-5.5000000000000003E-4</v>
      </c>
      <c r="FH473" s="1">
        <v>1.603E-3</v>
      </c>
      <c r="FI473" s="1">
        <v>1.6565E-2</v>
      </c>
      <c r="FJ473" s="1">
        <v>4.6490000000000004E-3</v>
      </c>
      <c r="FK473" s="1">
        <v>0.61735200000000001</v>
      </c>
      <c r="FL473" s="1">
        <v>5.0699999999999996E-4</v>
      </c>
      <c r="FM473" s="1">
        <v>42650.872442129599</v>
      </c>
      <c r="FN473" s="1">
        <f t="shared" si="45"/>
        <v>241.00611111125909</v>
      </c>
      <c r="FO473" s="1">
        <v>1.0337000000000001</v>
      </c>
      <c r="FP473" s="1">
        <v>1.0105999999999999</v>
      </c>
      <c r="FQ473" s="1">
        <v>1.0436000000000001</v>
      </c>
      <c r="FR473" s="1">
        <v>1.0159</v>
      </c>
      <c r="FS473" s="1">
        <v>1.2045999999999999</v>
      </c>
      <c r="FT473" s="1">
        <v>1.1645000000000001</v>
      </c>
      <c r="FU473" s="1">
        <v>1.1881999999999999</v>
      </c>
      <c r="FV473" s="1">
        <v>1.077</v>
      </c>
      <c r="FW473" s="1">
        <v>1.077</v>
      </c>
      <c r="FX473" s="1">
        <v>1.0561</v>
      </c>
      <c r="FY473" s="1">
        <v>1.7659</v>
      </c>
      <c r="FZ473" s="1">
        <v>1.4044000000000001</v>
      </c>
      <c r="GA473" s="1">
        <v>1.2202</v>
      </c>
      <c r="GB473" s="1">
        <v>1.3006</v>
      </c>
      <c r="GC473" s="1">
        <v>1.0047999999999999</v>
      </c>
      <c r="GD473" s="1">
        <v>1.0249999999999999</v>
      </c>
      <c r="GE473" s="1">
        <v>1.0019</v>
      </c>
      <c r="GF473" s="1">
        <v>1.1485000000000001</v>
      </c>
      <c r="GG473" s="1">
        <v>1.0585</v>
      </c>
      <c r="GH473" s="1">
        <v>1.0597000000000001</v>
      </c>
      <c r="GI473" s="1">
        <v>0.9929</v>
      </c>
      <c r="GJ473" s="1">
        <v>0.98209999999999997</v>
      </c>
      <c r="GK473" s="1">
        <v>0.98480000000000001</v>
      </c>
      <c r="GL473" s="1">
        <v>0.99880000000000002</v>
      </c>
      <c r="GM473" s="1">
        <v>0.99980000000000002</v>
      </c>
      <c r="GN473" s="1">
        <v>0.99890000000000001</v>
      </c>
      <c r="GO473" s="1">
        <v>1</v>
      </c>
      <c r="GP473" s="1">
        <v>0.9929</v>
      </c>
      <c r="GQ473" s="1">
        <v>0.99960000000000004</v>
      </c>
      <c r="GR473" s="1">
        <v>0.99939999999999996</v>
      </c>
      <c r="GS473" s="1">
        <v>1.8126</v>
      </c>
      <c r="GT473" s="1">
        <v>1.3938999999999999</v>
      </c>
      <c r="GU473" s="1">
        <v>1.2542</v>
      </c>
      <c r="GV473" s="1">
        <v>1.3196000000000001</v>
      </c>
      <c r="GW473" s="1">
        <v>1.2101</v>
      </c>
      <c r="GX473" s="1">
        <v>1.1921999999999999</v>
      </c>
      <c r="GY473" s="1">
        <v>1.1903999999999999</v>
      </c>
      <c r="GZ473" s="1">
        <v>1.2281</v>
      </c>
      <c r="HA473" s="1">
        <v>1.1395</v>
      </c>
      <c r="HB473" s="1">
        <v>1.1185</v>
      </c>
      <c r="HC473" s="1">
        <v>502</v>
      </c>
      <c r="HD473" s="1">
        <v>1229</v>
      </c>
      <c r="HE473" s="1">
        <v>1228</v>
      </c>
      <c r="HF473" s="1">
        <v>502</v>
      </c>
      <c r="HG473" s="1">
        <v>218</v>
      </c>
      <c r="HH473" s="1">
        <v>232</v>
      </c>
      <c r="HI473" s="1">
        <v>231</v>
      </c>
      <c r="HJ473" s="1">
        <v>745</v>
      </c>
      <c r="HK473" s="1">
        <v>226</v>
      </c>
      <c r="HL473" s="1">
        <v>221</v>
      </c>
      <c r="HM473" s="1" t="s">
        <v>219</v>
      </c>
      <c r="HN473" s="1" t="s">
        <v>220</v>
      </c>
      <c r="HO473" s="1" t="s">
        <v>221</v>
      </c>
      <c r="HP473" s="1" t="s">
        <v>219</v>
      </c>
      <c r="HQ473" s="1" t="s">
        <v>222</v>
      </c>
      <c r="HR473" s="1" t="s">
        <v>223</v>
      </c>
      <c r="HS473" s="1" t="s">
        <v>224</v>
      </c>
      <c r="HT473" s="1" t="s">
        <v>225</v>
      </c>
      <c r="HU473" s="1" t="s">
        <v>226</v>
      </c>
      <c r="HV473" s="1" t="s">
        <v>227</v>
      </c>
      <c r="HW473" s="1">
        <v>13.8329</v>
      </c>
      <c r="HX473" s="1">
        <v>35.840899999999998</v>
      </c>
      <c r="HY473" s="1">
        <v>44.26</v>
      </c>
      <c r="HZ473" s="1">
        <v>0</v>
      </c>
      <c r="IA473" s="1">
        <v>11.5062</v>
      </c>
      <c r="IB473" s="1">
        <v>21.048300000000001</v>
      </c>
      <c r="IC473" s="1">
        <v>8.0009999999999994E-3</v>
      </c>
      <c r="ID473" s="1">
        <v>44.252000000000002</v>
      </c>
      <c r="IE473" s="1">
        <v>-2.2000000000000001E-4</v>
      </c>
      <c r="IF473" s="1">
        <v>2</v>
      </c>
      <c r="IG473" s="1">
        <v>0</v>
      </c>
      <c r="IH473" s="1">
        <v>0</v>
      </c>
      <c r="II473" s="1">
        <v>0</v>
      </c>
      <c r="IJ473" s="1">
        <v>0</v>
      </c>
      <c r="IK473" s="1">
        <v>0</v>
      </c>
      <c r="IL473" s="1">
        <v>0</v>
      </c>
      <c r="IM473" s="1">
        <v>0</v>
      </c>
      <c r="IN473" s="1">
        <v>0</v>
      </c>
      <c r="IO473" s="1">
        <v>0</v>
      </c>
      <c r="IP473" s="1">
        <v>0</v>
      </c>
      <c r="IQ473" s="1">
        <v>0</v>
      </c>
      <c r="IR473" s="1">
        <v>0</v>
      </c>
      <c r="IS473" s="1">
        <v>0</v>
      </c>
      <c r="IT473" s="1">
        <v>0</v>
      </c>
      <c r="IU473" s="1">
        <v>0</v>
      </c>
      <c r="IV473" s="1">
        <v>0</v>
      </c>
      <c r="IW473" s="1">
        <v>0</v>
      </c>
      <c r="IX473" s="1">
        <v>0</v>
      </c>
      <c r="IY473" s="1">
        <v>0</v>
      </c>
      <c r="IZ473" s="1">
        <v>0</v>
      </c>
      <c r="JA473" s="1">
        <v>0</v>
      </c>
      <c r="JB473" s="1">
        <v>0</v>
      </c>
      <c r="JC473" s="1">
        <v>0</v>
      </c>
      <c r="JD473" s="1">
        <v>0</v>
      </c>
      <c r="JE473" s="1">
        <v>0</v>
      </c>
      <c r="JF473" s="1">
        <v>0</v>
      </c>
      <c r="JG473" s="1">
        <v>0</v>
      </c>
      <c r="JH473" s="1">
        <v>0</v>
      </c>
      <c r="JI473" s="1">
        <v>0</v>
      </c>
      <c r="JJ473" s="1">
        <v>0</v>
      </c>
      <c r="JK473" s="1">
        <v>0</v>
      </c>
      <c r="JL473" s="1">
        <v>0</v>
      </c>
      <c r="JM473" s="1">
        <v>0</v>
      </c>
      <c r="JN473" s="1">
        <v>0</v>
      </c>
      <c r="JO473" s="1">
        <v>0</v>
      </c>
      <c r="JP473" s="1">
        <v>0</v>
      </c>
      <c r="JQ473" s="1">
        <v>0</v>
      </c>
      <c r="JR473" s="1">
        <v>0</v>
      </c>
      <c r="JS473" s="1">
        <v>0</v>
      </c>
      <c r="JT473" s="1">
        <v>0</v>
      </c>
      <c r="JU473" s="1">
        <v>0</v>
      </c>
      <c r="JV473" s="1">
        <v>0</v>
      </c>
      <c r="JW473" s="1">
        <v>0</v>
      </c>
      <c r="JX473" s="1">
        <v>0</v>
      </c>
      <c r="JY473" s="1">
        <v>0</v>
      </c>
      <c r="JZ473" s="1">
        <v>0</v>
      </c>
      <c r="KA473" s="1">
        <v>0</v>
      </c>
      <c r="KB473" s="1">
        <v>0</v>
      </c>
      <c r="KC473" s="1">
        <v>0</v>
      </c>
      <c r="KD473" s="1">
        <v>0</v>
      </c>
      <c r="KR473" s="30"/>
      <c r="KS473" s="30"/>
      <c r="KT473" s="30"/>
      <c r="KU473" s="30"/>
      <c r="KV473" s="30"/>
      <c r="KW473" s="30"/>
      <c r="KX473" s="30"/>
      <c r="KY473" s="30"/>
      <c r="KZ473" s="30"/>
      <c r="LA473" s="30"/>
      <c r="LB473" s="30"/>
      <c r="LC473" s="30"/>
      <c r="LG473" s="31"/>
      <c r="LH473" s="31"/>
      <c r="LI473" s="31"/>
      <c r="LJ473" s="31"/>
      <c r="LK473" s="31"/>
      <c r="LL473" s="31"/>
      <c r="LM473" s="31"/>
      <c r="LN473" s="31"/>
      <c r="LO473" s="31"/>
      <c r="LP473" s="31"/>
      <c r="LQ473" s="31"/>
      <c r="LR473" s="31"/>
    </row>
    <row r="474" spans="1:330" x14ac:dyDescent="0.35">
      <c r="A474" s="1" t="s">
        <v>269</v>
      </c>
      <c r="B474" s="1" t="s">
        <v>264</v>
      </c>
      <c r="C474" s="1">
        <v>134</v>
      </c>
      <c r="D474" s="1">
        <v>40</v>
      </c>
      <c r="E474" s="1">
        <v>15</v>
      </c>
      <c r="F474" s="1">
        <v>20</v>
      </c>
      <c r="G474" s="1">
        <v>5</v>
      </c>
      <c r="H474" s="1">
        <v>2193</v>
      </c>
      <c r="I474" s="1">
        <v>21</v>
      </c>
      <c r="J474" s="1">
        <v>0.43438599999999999</v>
      </c>
      <c r="K474" s="1">
        <v>0.449459</v>
      </c>
      <c r="L474" s="1">
        <v>19.020399999999999</v>
      </c>
      <c r="M474" s="1">
        <v>22.1297</v>
      </c>
      <c r="N474" s="1">
        <v>2.6450000000000002E-3</v>
      </c>
      <c r="O474" s="1">
        <v>0.11150400000000001</v>
      </c>
      <c r="P474" s="1">
        <v>0.91181999999999996</v>
      </c>
      <c r="Q474" s="1">
        <v>1.9061999999999999E-2</v>
      </c>
      <c r="R474" s="1">
        <v>7.1544299999999996</v>
      </c>
      <c r="S474" s="1">
        <v>2.6544999999999999E-2</v>
      </c>
      <c r="T474" s="1">
        <v>44.389800000000001</v>
      </c>
      <c r="U474" s="1">
        <v>94.649699999999996</v>
      </c>
      <c r="V474" s="33">
        <v>0.58945499999999995</v>
      </c>
      <c r="W474" s="34">
        <v>0.74522200000000005</v>
      </c>
      <c r="X474" s="34">
        <v>35.936900000000001</v>
      </c>
      <c r="Y474" s="34">
        <v>47.337499999999999</v>
      </c>
      <c r="Z474" s="34">
        <v>3.4160000000000002E-3</v>
      </c>
      <c r="AA474" s="34">
        <v>0.18599499999999999</v>
      </c>
      <c r="AB474" s="34">
        <v>1.1730499999999999</v>
      </c>
      <c r="AC474" s="34">
        <v>1.9061999999999999E-2</v>
      </c>
      <c r="AD474" s="34">
        <v>8.6173300000000008</v>
      </c>
      <c r="AE474" s="34">
        <v>3.7102999999999997E-2</v>
      </c>
      <c r="AF474" s="34">
        <v>0</v>
      </c>
      <c r="AG474" s="35">
        <v>94.644999999999996</v>
      </c>
      <c r="AH474" s="30">
        <v>0.42200500000000002</v>
      </c>
      <c r="AI474" s="30">
        <v>0.41021800000000003</v>
      </c>
      <c r="AJ474" s="30">
        <v>15.639099999999999</v>
      </c>
      <c r="AK474" s="30">
        <v>17.479099999999999</v>
      </c>
      <c r="AL474" s="30">
        <v>1.0679999999999999E-3</v>
      </c>
      <c r="AM474" s="30">
        <v>5.1646999999999998E-2</v>
      </c>
      <c r="AN474" s="30">
        <v>0.36224099999999998</v>
      </c>
      <c r="AO474" s="30">
        <v>1.1929E-2</v>
      </c>
      <c r="AP474" s="30">
        <v>4.0590200000000003</v>
      </c>
      <c r="AQ474" s="30">
        <v>1.4678999999999999E-2</v>
      </c>
      <c r="AR474" s="30">
        <v>61.548999999999999</v>
      </c>
      <c r="AS474" s="21">
        <f t="shared" si="46"/>
        <v>3.6163901631428271E-3</v>
      </c>
      <c r="AT474" s="21">
        <f t="shared" si="47"/>
        <v>2.9388867263526663E-3</v>
      </c>
      <c r="AU474" s="23">
        <v>0.73823300000000003</v>
      </c>
      <c r="AV474" s="23">
        <v>1.4450400000000001</v>
      </c>
      <c r="AW474" s="23">
        <v>27.542300000000001</v>
      </c>
      <c r="AX474" s="23">
        <v>61.570399999999999</v>
      </c>
      <c r="AY474" s="23">
        <v>3.7629999999999999E-3</v>
      </c>
      <c r="AZ474" s="23">
        <v>0.18190400000000001</v>
      </c>
      <c r="BA474" s="23">
        <v>1.2758400000000001</v>
      </c>
      <c r="BB474" s="23">
        <v>4.2014000000000003E-2</v>
      </c>
      <c r="BC474" s="23">
        <v>7.1487800000000004</v>
      </c>
      <c r="BD474" s="23">
        <v>5.1753E-2</v>
      </c>
      <c r="BE474" s="23">
        <v>0</v>
      </c>
      <c r="BF474" s="23">
        <v>100</v>
      </c>
      <c r="BG474" s="23">
        <v>22</v>
      </c>
      <c r="BH474" s="23" t="s">
        <v>218</v>
      </c>
      <c r="BI474" s="23">
        <v>0.14982899999999999</v>
      </c>
      <c r="BJ474" s="23">
        <v>0.14664099999999999</v>
      </c>
      <c r="BK474" s="23">
        <v>5.5899000000000001</v>
      </c>
      <c r="BL474" s="23">
        <v>6.2480599999999997</v>
      </c>
      <c r="BM474" s="23">
        <v>3.8200000000000002E-4</v>
      </c>
      <c r="BN474" s="23">
        <v>1.8459E-2</v>
      </c>
      <c r="BO474" s="23">
        <v>0.12947</v>
      </c>
      <c r="BP474" s="23">
        <v>4.2640000000000004E-3</v>
      </c>
      <c r="BQ474" s="23">
        <v>1.45089</v>
      </c>
      <c r="BR474" s="23">
        <v>5.2519999999999997E-3</v>
      </c>
      <c r="BS474" s="23">
        <v>22</v>
      </c>
      <c r="BT474" s="22">
        <f t="shared" si="48"/>
        <v>0.29495199999999999</v>
      </c>
      <c r="BU474" s="22">
        <f t="shared" si="49"/>
        <v>9.3601063022304351E-2</v>
      </c>
      <c r="BV474" s="33">
        <v>1.3525000000000001E-2</v>
      </c>
      <c r="BW474" s="34">
        <v>9.5180000000000004E-3</v>
      </c>
      <c r="BX474" s="34">
        <v>8.1309999999999993E-3</v>
      </c>
      <c r="BY474" s="34">
        <v>8.2649999999999998E-3</v>
      </c>
      <c r="BZ474" s="34">
        <v>3.4584999999999998E-2</v>
      </c>
      <c r="CA474" s="34">
        <v>4.4679000000000003E-2</v>
      </c>
      <c r="CB474" s="34">
        <v>3.3265000000000003E-2</v>
      </c>
      <c r="CC474" s="34">
        <v>1.6027E-2</v>
      </c>
      <c r="CD474" s="34">
        <v>8.5889999999999994E-3</v>
      </c>
      <c r="CE474" s="35">
        <v>8.6359999999999996E-3</v>
      </c>
      <c r="CF474" s="1">
        <v>2.9999500000000001</v>
      </c>
      <c r="CG474" s="1">
        <v>2.0117099999999999</v>
      </c>
      <c r="CH474" s="1">
        <v>0.21689700000000001</v>
      </c>
      <c r="CI474" s="1">
        <v>0.19276799999999999</v>
      </c>
      <c r="CJ474" s="1">
        <v>620.36400000000003</v>
      </c>
      <c r="CK474" s="1">
        <v>24.507200000000001</v>
      </c>
      <c r="CL474" s="1">
        <v>3.9884400000000002</v>
      </c>
      <c r="CM474" s="1">
        <v>36.676099999999998</v>
      </c>
      <c r="CN474" s="1">
        <v>0.41270400000000002</v>
      </c>
      <c r="CO474" s="1">
        <v>16.5654</v>
      </c>
      <c r="CP474" s="1">
        <v>54.320599999999999</v>
      </c>
      <c r="CQ474" s="1">
        <v>92.058599999999998</v>
      </c>
      <c r="CR474" s="1">
        <v>11.2745</v>
      </c>
      <c r="CS474" s="1">
        <v>905.87</v>
      </c>
      <c r="CT474" s="1">
        <v>19.89</v>
      </c>
      <c r="CU474" s="1">
        <v>30</v>
      </c>
      <c r="CV474" s="1">
        <v>30</v>
      </c>
      <c r="CW474" s="1">
        <v>30</v>
      </c>
      <c r="CX474" s="1">
        <v>30</v>
      </c>
      <c r="CY474" s="1">
        <v>20</v>
      </c>
      <c r="CZ474" s="1">
        <v>20</v>
      </c>
      <c r="DA474" s="1">
        <v>20</v>
      </c>
      <c r="DB474" s="1">
        <v>70</v>
      </c>
      <c r="DC474" s="1">
        <v>30</v>
      </c>
      <c r="DD474" s="1">
        <v>30</v>
      </c>
      <c r="DE474" s="1">
        <v>15</v>
      </c>
      <c r="DF474" s="1">
        <v>15</v>
      </c>
      <c r="DG474" s="1">
        <v>15</v>
      </c>
      <c r="DH474" s="1">
        <v>15</v>
      </c>
      <c r="DI474" s="1">
        <v>10</v>
      </c>
      <c r="DJ474" s="1">
        <v>10</v>
      </c>
      <c r="DK474" s="1">
        <v>10</v>
      </c>
      <c r="DL474" s="1">
        <v>40</v>
      </c>
      <c r="DM474" s="1">
        <v>15</v>
      </c>
      <c r="DN474" s="1">
        <v>15</v>
      </c>
      <c r="DO474" s="1">
        <v>15</v>
      </c>
      <c r="DP474" s="1">
        <v>15</v>
      </c>
      <c r="DQ474" s="1">
        <v>15</v>
      </c>
      <c r="DR474" s="1">
        <v>15</v>
      </c>
      <c r="DS474" s="1">
        <v>10</v>
      </c>
      <c r="DT474" s="1">
        <v>10</v>
      </c>
      <c r="DU474" s="1">
        <v>10</v>
      </c>
      <c r="DV474" s="1">
        <v>40</v>
      </c>
      <c r="DW474" s="1">
        <v>15</v>
      </c>
      <c r="DX474" s="1">
        <v>15</v>
      </c>
      <c r="DY474" s="1">
        <v>2.8151099999999998</v>
      </c>
      <c r="DZ474" s="1">
        <v>6.3921000000000001</v>
      </c>
      <c r="EA474" s="1">
        <v>360.90300000000002</v>
      </c>
      <c r="EB474" s="1">
        <v>456.70800000000003</v>
      </c>
      <c r="EC474" s="1">
        <v>0.196154</v>
      </c>
      <c r="ED474" s="1">
        <v>0.17854999999999999</v>
      </c>
      <c r="EE474" s="1">
        <v>2.1628500000000002</v>
      </c>
      <c r="EF474" s="1">
        <v>0.32764199999999999</v>
      </c>
      <c r="EG474" s="1">
        <v>101.241</v>
      </c>
      <c r="EH474" s="1">
        <v>1.75037</v>
      </c>
      <c r="EI474" s="1">
        <v>0.37702599999999997</v>
      </c>
      <c r="EJ474" s="1">
        <v>0.89774900000000002</v>
      </c>
      <c r="EK474" s="1">
        <v>1.56467</v>
      </c>
      <c r="EL474" s="1">
        <v>1.9132199999999999</v>
      </c>
      <c r="EM474" s="1">
        <v>0.19112399999999999</v>
      </c>
      <c r="EN474" s="1">
        <v>7.5442999999999996E-2</v>
      </c>
      <c r="EO474" s="1">
        <v>0.22167000000000001</v>
      </c>
      <c r="EP474" s="1">
        <v>0.26279599999999997</v>
      </c>
      <c r="EQ474" s="1">
        <v>0.96117699999999995</v>
      </c>
      <c r="ER474" s="1">
        <v>1.31752</v>
      </c>
      <c r="ES474" s="1">
        <v>2.4380799999999998</v>
      </c>
      <c r="ET474" s="1">
        <v>5.4943499999999998</v>
      </c>
      <c r="EU474" s="1">
        <v>359.33800000000002</v>
      </c>
      <c r="EV474" s="1">
        <v>454.79399999999998</v>
      </c>
      <c r="EW474" s="1">
        <v>5.0299999999999997E-3</v>
      </c>
      <c r="EX474" s="1">
        <v>0.103107</v>
      </c>
      <c r="EY474" s="1">
        <v>1.9411799999999999</v>
      </c>
      <c r="EZ474" s="1">
        <v>6.4846000000000001E-2</v>
      </c>
      <c r="FA474" s="1">
        <v>100.28</v>
      </c>
      <c r="FB474" s="1">
        <v>0.43285400000000002</v>
      </c>
      <c r="FC474" s="1">
        <v>7.6597999999999999E-2</v>
      </c>
      <c r="FD474" s="1">
        <v>4.7833000000000001E-2</v>
      </c>
      <c r="FE474" s="1">
        <v>2.7745799999999998</v>
      </c>
      <c r="FF474" s="1">
        <v>0.78922499999999995</v>
      </c>
      <c r="FG474" s="1">
        <v>4.3999999999999999E-5</v>
      </c>
      <c r="FH474" s="1">
        <v>1.686E-3</v>
      </c>
      <c r="FI474" s="1">
        <v>1.5970000000000002E-2</v>
      </c>
      <c r="FJ474" s="1">
        <v>2.4949999999999998E-3</v>
      </c>
      <c r="FK474" s="1">
        <v>0.57608400000000004</v>
      </c>
      <c r="FL474" s="1">
        <v>7.54E-4</v>
      </c>
      <c r="FM474" s="1">
        <v>42650.8751388889</v>
      </c>
      <c r="FN474" s="1">
        <f t="shared" si="45"/>
        <v>241.07083333446644</v>
      </c>
      <c r="FO474" s="1">
        <v>1.0342</v>
      </c>
      <c r="FP474" s="1">
        <v>1.0109999999999999</v>
      </c>
      <c r="FQ474" s="1">
        <v>1.0441</v>
      </c>
      <c r="FR474" s="1">
        <v>1.0163</v>
      </c>
      <c r="FS474" s="1">
        <v>1.2052</v>
      </c>
      <c r="FT474" s="1">
        <v>1.165</v>
      </c>
      <c r="FU474" s="1">
        <v>1.1888000000000001</v>
      </c>
      <c r="FV474" s="1">
        <v>1.0773999999999999</v>
      </c>
      <c r="FW474" s="1">
        <v>1.0774999999999999</v>
      </c>
      <c r="FX474" s="1">
        <v>1.0566</v>
      </c>
      <c r="FY474" s="1">
        <v>1.7639</v>
      </c>
      <c r="FZ474" s="1">
        <v>1.4027000000000001</v>
      </c>
      <c r="GA474" s="1">
        <v>1.2194</v>
      </c>
      <c r="GB474" s="1">
        <v>1.3</v>
      </c>
      <c r="GC474" s="1">
        <v>1.0044999999999999</v>
      </c>
      <c r="GD474" s="1">
        <v>1.0244</v>
      </c>
      <c r="GE474" s="1">
        <v>1.0017</v>
      </c>
      <c r="GF474" s="1">
        <v>1.1494</v>
      </c>
      <c r="GG474" s="1">
        <v>1.0589</v>
      </c>
      <c r="GH474" s="1">
        <v>1.0585</v>
      </c>
      <c r="GI474" s="1">
        <v>0.9929</v>
      </c>
      <c r="GJ474" s="1">
        <v>0.98199999999999998</v>
      </c>
      <c r="GK474" s="1">
        <v>0.98470000000000002</v>
      </c>
      <c r="GL474" s="1">
        <v>0.99880000000000002</v>
      </c>
      <c r="GM474" s="1">
        <v>0.99970000000000003</v>
      </c>
      <c r="GN474" s="1">
        <v>0.99880000000000002</v>
      </c>
      <c r="GO474" s="1">
        <v>1</v>
      </c>
      <c r="GP474" s="1">
        <v>0.99339999999999995</v>
      </c>
      <c r="GQ474" s="1">
        <v>0.99960000000000004</v>
      </c>
      <c r="GR474" s="1">
        <v>0.99939999999999996</v>
      </c>
      <c r="GS474" s="1">
        <v>1.8110999999999999</v>
      </c>
      <c r="GT474" s="1">
        <v>1.3926000000000001</v>
      </c>
      <c r="GU474" s="1">
        <v>1.2536</v>
      </c>
      <c r="GV474" s="1">
        <v>1.3197000000000001</v>
      </c>
      <c r="GW474" s="1">
        <v>1.2101999999999999</v>
      </c>
      <c r="GX474" s="1">
        <v>1.1919999999999999</v>
      </c>
      <c r="GY474" s="1">
        <v>1.1907000000000001</v>
      </c>
      <c r="GZ474" s="1">
        <v>1.2301</v>
      </c>
      <c r="HA474" s="1">
        <v>1.1404000000000001</v>
      </c>
      <c r="HB474" s="1">
        <v>1.1176999999999999</v>
      </c>
      <c r="HC474" s="1">
        <v>502</v>
      </c>
      <c r="HD474" s="1">
        <v>1229</v>
      </c>
      <c r="HE474" s="1">
        <v>1228</v>
      </c>
      <c r="HF474" s="1">
        <v>502</v>
      </c>
      <c r="HG474" s="1">
        <v>218</v>
      </c>
      <c r="HH474" s="1">
        <v>232</v>
      </c>
      <c r="HI474" s="1">
        <v>231</v>
      </c>
      <c r="HJ474" s="1">
        <v>745</v>
      </c>
      <c r="HK474" s="1">
        <v>226</v>
      </c>
      <c r="HL474" s="1">
        <v>221</v>
      </c>
      <c r="HM474" s="1" t="s">
        <v>219</v>
      </c>
      <c r="HN474" s="1" t="s">
        <v>220</v>
      </c>
      <c r="HO474" s="1" t="s">
        <v>221</v>
      </c>
      <c r="HP474" s="1" t="s">
        <v>219</v>
      </c>
      <c r="HQ474" s="1" t="s">
        <v>222</v>
      </c>
      <c r="HR474" s="1" t="s">
        <v>223</v>
      </c>
      <c r="HS474" s="1" t="s">
        <v>224</v>
      </c>
      <c r="HT474" s="1" t="s">
        <v>225</v>
      </c>
      <c r="HU474" s="1" t="s">
        <v>226</v>
      </c>
      <c r="HV474" s="1" t="s">
        <v>227</v>
      </c>
      <c r="HW474" s="1">
        <v>13.738899999999999</v>
      </c>
      <c r="HX474" s="1">
        <v>35.743200000000002</v>
      </c>
      <c r="HY474" s="1">
        <v>44.389800000000001</v>
      </c>
      <c r="HZ474" s="1">
        <v>0</v>
      </c>
      <c r="IA474" s="1">
        <v>11.4674</v>
      </c>
      <c r="IB474" s="1">
        <v>20.9984</v>
      </c>
      <c r="IC474" s="1">
        <v>4.3010000000000001E-3</v>
      </c>
      <c r="ID474" s="1">
        <v>44.3855</v>
      </c>
      <c r="IE474" s="1">
        <v>-1.2E-4</v>
      </c>
      <c r="IF474" s="1">
        <v>2</v>
      </c>
      <c r="IG474" s="1">
        <v>0</v>
      </c>
      <c r="IH474" s="1">
        <v>0</v>
      </c>
      <c r="II474" s="1">
        <v>0</v>
      </c>
      <c r="IJ474" s="1">
        <v>0</v>
      </c>
      <c r="IK474" s="1">
        <v>0</v>
      </c>
      <c r="IL474" s="1">
        <v>0</v>
      </c>
      <c r="IM474" s="1">
        <v>0</v>
      </c>
      <c r="IN474" s="1">
        <v>0</v>
      </c>
      <c r="IO474" s="1">
        <v>0</v>
      </c>
      <c r="IP474" s="1">
        <v>0</v>
      </c>
      <c r="IQ474" s="1">
        <v>0</v>
      </c>
      <c r="IR474" s="1">
        <v>0</v>
      </c>
      <c r="IS474" s="1">
        <v>0</v>
      </c>
      <c r="IT474" s="1">
        <v>0</v>
      </c>
      <c r="IU474" s="1">
        <v>0</v>
      </c>
      <c r="IV474" s="1">
        <v>0</v>
      </c>
      <c r="IW474" s="1">
        <v>0</v>
      </c>
      <c r="IX474" s="1">
        <v>0</v>
      </c>
      <c r="IY474" s="1">
        <v>0</v>
      </c>
      <c r="IZ474" s="1">
        <v>0</v>
      </c>
      <c r="JA474" s="1">
        <v>0</v>
      </c>
      <c r="JB474" s="1">
        <v>0</v>
      </c>
      <c r="JC474" s="1">
        <v>0</v>
      </c>
      <c r="JD474" s="1">
        <v>0</v>
      </c>
      <c r="JE474" s="1">
        <v>0</v>
      </c>
      <c r="JF474" s="1">
        <v>0</v>
      </c>
      <c r="JG474" s="1">
        <v>0</v>
      </c>
      <c r="JH474" s="1">
        <v>0</v>
      </c>
      <c r="JI474" s="1">
        <v>0</v>
      </c>
      <c r="JJ474" s="1">
        <v>0</v>
      </c>
      <c r="JK474" s="1">
        <v>0</v>
      </c>
      <c r="JL474" s="1">
        <v>0</v>
      </c>
      <c r="JM474" s="1">
        <v>0</v>
      </c>
      <c r="JN474" s="1">
        <v>0</v>
      </c>
      <c r="JO474" s="1">
        <v>0</v>
      </c>
      <c r="JP474" s="1">
        <v>0</v>
      </c>
      <c r="JQ474" s="1">
        <v>0</v>
      </c>
      <c r="JR474" s="1">
        <v>0</v>
      </c>
      <c r="JS474" s="1">
        <v>0</v>
      </c>
      <c r="JT474" s="1">
        <v>0</v>
      </c>
      <c r="JU474" s="1">
        <v>0</v>
      </c>
      <c r="JV474" s="1">
        <v>0</v>
      </c>
      <c r="JW474" s="1">
        <v>0</v>
      </c>
      <c r="JX474" s="1">
        <v>0</v>
      </c>
      <c r="JY474" s="1">
        <v>0</v>
      </c>
      <c r="JZ474" s="1">
        <v>0</v>
      </c>
      <c r="KA474" s="1">
        <v>0</v>
      </c>
      <c r="KB474" s="1">
        <v>0</v>
      </c>
      <c r="KC474" s="1">
        <v>0</v>
      </c>
      <c r="KD474" s="1">
        <v>0</v>
      </c>
      <c r="KR474" s="30"/>
      <c r="KS474" s="30"/>
      <c r="KT474" s="30"/>
      <c r="KU474" s="30"/>
      <c r="KV474" s="30"/>
      <c r="KW474" s="30"/>
      <c r="KX474" s="30"/>
      <c r="KY474" s="30"/>
      <c r="KZ474" s="30"/>
      <c r="LA474" s="30"/>
      <c r="LB474" s="30"/>
      <c r="LC474" s="30"/>
      <c r="LG474" s="31"/>
      <c r="LH474" s="31"/>
      <c r="LI474" s="31"/>
      <c r="LJ474" s="31"/>
      <c r="LK474" s="31"/>
      <c r="LL474" s="31"/>
      <c r="LM474" s="31"/>
      <c r="LN474" s="31"/>
      <c r="LO474" s="31"/>
      <c r="LP474" s="31"/>
      <c r="LQ474" s="31"/>
      <c r="LR474" s="31"/>
    </row>
    <row r="475" spans="1:330" x14ac:dyDescent="0.35">
      <c r="A475" s="1" t="s">
        <v>269</v>
      </c>
      <c r="B475" s="1" t="s">
        <v>264</v>
      </c>
      <c r="C475" s="1">
        <v>134</v>
      </c>
      <c r="D475" s="1">
        <v>40</v>
      </c>
      <c r="E475" s="1">
        <v>15</v>
      </c>
      <c r="F475" s="1">
        <v>20</v>
      </c>
      <c r="G475" s="1">
        <v>5</v>
      </c>
      <c r="H475" s="1">
        <v>2194</v>
      </c>
      <c r="I475" s="1">
        <v>22</v>
      </c>
      <c r="J475" s="1">
        <v>0.34719499999999998</v>
      </c>
      <c r="K475" s="1">
        <v>0.39397100000000002</v>
      </c>
      <c r="L475" s="1">
        <v>19.3232</v>
      </c>
      <c r="M475" s="1">
        <v>22.068300000000001</v>
      </c>
      <c r="N475" s="1">
        <v>1.983E-2</v>
      </c>
      <c r="O475" s="1">
        <v>8.9710999999999999E-2</v>
      </c>
      <c r="P475" s="1">
        <v>1.09331</v>
      </c>
      <c r="Q475" s="1">
        <v>1.5187000000000001E-2</v>
      </c>
      <c r="R475" s="1">
        <v>7.5341100000000001</v>
      </c>
      <c r="S475" s="1">
        <v>3.4450000000000001E-2</v>
      </c>
      <c r="T475" s="1">
        <v>44.645600000000002</v>
      </c>
      <c r="U475" s="1">
        <v>95.564899999999994</v>
      </c>
      <c r="V475" s="33">
        <v>0.47113899999999997</v>
      </c>
      <c r="W475" s="34">
        <v>0.65321700000000005</v>
      </c>
      <c r="X475" s="34">
        <v>36.509</v>
      </c>
      <c r="Y475" s="34">
        <v>47.206000000000003</v>
      </c>
      <c r="Z475" s="34">
        <v>2.5604999999999999E-2</v>
      </c>
      <c r="AA475" s="34">
        <v>0.149643</v>
      </c>
      <c r="AB475" s="34">
        <v>1.4065300000000001</v>
      </c>
      <c r="AC475" s="34">
        <v>1.5187000000000001E-2</v>
      </c>
      <c r="AD475" s="34">
        <v>9.0746500000000001</v>
      </c>
      <c r="AE475" s="34">
        <v>4.8153000000000001E-2</v>
      </c>
      <c r="AF475" s="34">
        <v>3.9999999999999998E-6</v>
      </c>
      <c r="AG475" s="35">
        <v>95.559200000000004</v>
      </c>
      <c r="AH475" s="30">
        <v>0.33493600000000001</v>
      </c>
      <c r="AI475" s="30">
        <v>0.35705300000000001</v>
      </c>
      <c r="AJ475" s="30">
        <v>15.7767</v>
      </c>
      <c r="AK475" s="30">
        <v>17.308499999999999</v>
      </c>
      <c r="AL475" s="30">
        <v>7.9520000000000007E-3</v>
      </c>
      <c r="AM475" s="30">
        <v>4.1260999999999999E-2</v>
      </c>
      <c r="AN475" s="30">
        <v>0.43129600000000001</v>
      </c>
      <c r="AO475" s="30">
        <v>9.4369999999999992E-3</v>
      </c>
      <c r="AP475" s="30">
        <v>4.2444800000000003</v>
      </c>
      <c r="AQ475" s="30">
        <v>1.8917E-2</v>
      </c>
      <c r="AR475" s="30">
        <v>61.469499999999996</v>
      </c>
      <c r="AS475" s="21">
        <f t="shared" si="46"/>
        <v>4.45684748190591E-3</v>
      </c>
      <c r="AT475" s="21">
        <f t="shared" si="47"/>
        <v>2.2233583383594688E-3</v>
      </c>
      <c r="AU475" s="23">
        <v>0.58670699999999998</v>
      </c>
      <c r="AV475" s="23">
        <v>1.25946</v>
      </c>
      <c r="AW475" s="23">
        <v>27.822199999999999</v>
      </c>
      <c r="AX475" s="23">
        <v>61.051400000000001</v>
      </c>
      <c r="AY475" s="23">
        <v>2.8046000000000001E-2</v>
      </c>
      <c r="AZ475" s="23">
        <v>0.14552100000000001</v>
      </c>
      <c r="BA475" s="23">
        <v>1.5210999999999999</v>
      </c>
      <c r="BB475" s="23">
        <v>3.3284000000000001E-2</v>
      </c>
      <c r="BC475" s="23">
        <v>7.4854799999999999</v>
      </c>
      <c r="BD475" s="23">
        <v>6.6784999999999997E-2</v>
      </c>
      <c r="BE475" s="23">
        <v>0</v>
      </c>
      <c r="BF475" s="23">
        <v>100</v>
      </c>
      <c r="BG475" s="23">
        <v>22</v>
      </c>
      <c r="BH475" s="23" t="s">
        <v>218</v>
      </c>
      <c r="BI475" s="23">
        <v>0.11906899999999999</v>
      </c>
      <c r="BJ475" s="23">
        <v>0.127801</v>
      </c>
      <c r="BK475" s="23">
        <v>5.6463599999999996</v>
      </c>
      <c r="BL475" s="23">
        <v>6.1950200000000004</v>
      </c>
      <c r="BM475" s="23">
        <v>2.846E-3</v>
      </c>
      <c r="BN475" s="23">
        <v>1.4766E-2</v>
      </c>
      <c r="BO475" s="23">
        <v>0.15434999999999999</v>
      </c>
      <c r="BP475" s="23">
        <v>3.3769999999999998E-3</v>
      </c>
      <c r="BQ475" s="23">
        <v>1.5191399999999999</v>
      </c>
      <c r="BR475" s="23">
        <v>6.777E-3</v>
      </c>
      <c r="BS475" s="23">
        <v>22</v>
      </c>
      <c r="BT475" s="22">
        <f t="shared" si="48"/>
        <v>0.299763</v>
      </c>
      <c r="BU475" s="22">
        <f t="shared" si="49"/>
        <v>7.2682423304962912E-2</v>
      </c>
      <c r="BV475" s="33">
        <v>1.3960999999999999E-2</v>
      </c>
      <c r="BW475" s="34">
        <v>9.162E-3</v>
      </c>
      <c r="BX475" s="34">
        <v>7.7999999999999996E-3</v>
      </c>
      <c r="BY475" s="34">
        <v>8.1370000000000001E-3</v>
      </c>
      <c r="BZ475" s="34">
        <v>3.2694000000000001E-2</v>
      </c>
      <c r="CA475" s="34">
        <v>4.8918000000000003E-2</v>
      </c>
      <c r="CB475" s="34">
        <v>3.8476999999999997E-2</v>
      </c>
      <c r="CC475" s="34">
        <v>1.6716000000000002E-2</v>
      </c>
      <c r="CD475" s="34">
        <v>8.6459999999999992E-3</v>
      </c>
      <c r="CE475" s="35">
        <v>8.6250000000000007E-3</v>
      </c>
      <c r="CF475" s="1">
        <v>3.48847</v>
      </c>
      <c r="CG475" s="1">
        <v>2.16431</v>
      </c>
      <c r="CH475" s="1">
        <v>0.21507899999999999</v>
      </c>
      <c r="CI475" s="1">
        <v>0.193046</v>
      </c>
      <c r="CJ475" s="1">
        <v>81.894999999999996</v>
      </c>
      <c r="CK475" s="1">
        <v>31.041499999999999</v>
      </c>
      <c r="CL475" s="1">
        <v>3.68031</v>
      </c>
      <c r="CM475" s="1">
        <v>47.476500000000001</v>
      </c>
      <c r="CN475" s="1">
        <v>0.401806</v>
      </c>
      <c r="CO475" s="1">
        <v>13.0159</v>
      </c>
      <c r="CP475" s="1">
        <v>54.3506</v>
      </c>
      <c r="CQ475" s="1">
        <v>92.058599999999998</v>
      </c>
      <c r="CR475" s="1">
        <v>11.2745</v>
      </c>
      <c r="CS475" s="1">
        <v>935.87300000000005</v>
      </c>
      <c r="CT475" s="1">
        <v>19.895</v>
      </c>
      <c r="CU475" s="1">
        <v>30</v>
      </c>
      <c r="CV475" s="1">
        <v>30</v>
      </c>
      <c r="CW475" s="1">
        <v>30</v>
      </c>
      <c r="CX475" s="1">
        <v>30</v>
      </c>
      <c r="CY475" s="1">
        <v>20</v>
      </c>
      <c r="CZ475" s="1">
        <v>20</v>
      </c>
      <c r="DA475" s="1">
        <v>20</v>
      </c>
      <c r="DB475" s="1">
        <v>70</v>
      </c>
      <c r="DC475" s="1">
        <v>30</v>
      </c>
      <c r="DD475" s="1">
        <v>30</v>
      </c>
      <c r="DE475" s="1">
        <v>15</v>
      </c>
      <c r="DF475" s="1">
        <v>15</v>
      </c>
      <c r="DG475" s="1">
        <v>15</v>
      </c>
      <c r="DH475" s="1">
        <v>15</v>
      </c>
      <c r="DI475" s="1">
        <v>10</v>
      </c>
      <c r="DJ475" s="1">
        <v>10</v>
      </c>
      <c r="DK475" s="1">
        <v>10</v>
      </c>
      <c r="DL475" s="1">
        <v>40</v>
      </c>
      <c r="DM475" s="1">
        <v>15</v>
      </c>
      <c r="DN475" s="1">
        <v>15</v>
      </c>
      <c r="DO475" s="1">
        <v>15</v>
      </c>
      <c r="DP475" s="1">
        <v>15</v>
      </c>
      <c r="DQ475" s="1">
        <v>15</v>
      </c>
      <c r="DR475" s="1">
        <v>15</v>
      </c>
      <c r="DS475" s="1">
        <v>10</v>
      </c>
      <c r="DT475" s="1">
        <v>10</v>
      </c>
      <c r="DU475" s="1">
        <v>10</v>
      </c>
      <c r="DV475" s="1">
        <v>40</v>
      </c>
      <c r="DW475" s="1">
        <v>15</v>
      </c>
      <c r="DX475" s="1">
        <v>15</v>
      </c>
      <c r="DY475" s="1">
        <v>2.34226</v>
      </c>
      <c r="DZ475" s="1">
        <v>5.6424300000000001</v>
      </c>
      <c r="EA475" s="1">
        <v>366.49099999999999</v>
      </c>
      <c r="EB475" s="1">
        <v>455.11399999999998</v>
      </c>
      <c r="EC475" s="1">
        <v>0.208728</v>
      </c>
      <c r="ED475" s="1">
        <v>0.17352000000000001</v>
      </c>
      <c r="EE475" s="1">
        <v>2.6256300000000001</v>
      </c>
      <c r="EF475" s="1">
        <v>0.33842</v>
      </c>
      <c r="EG475" s="1">
        <v>106.67</v>
      </c>
      <c r="EH475" s="1">
        <v>1.8761300000000001</v>
      </c>
      <c r="EI475" s="1">
        <v>0.39940500000000001</v>
      </c>
      <c r="EJ475" s="1">
        <v>0.83066899999999999</v>
      </c>
      <c r="EK475" s="1">
        <v>1.44032</v>
      </c>
      <c r="EL475" s="1">
        <v>1.8527199999999999</v>
      </c>
      <c r="EM475" s="1">
        <v>0.17100599999999999</v>
      </c>
      <c r="EN475" s="1">
        <v>9.0532000000000001E-2</v>
      </c>
      <c r="EO475" s="1">
        <v>0.29694199999999998</v>
      </c>
      <c r="EP475" s="1">
        <v>0.28668700000000003</v>
      </c>
      <c r="EQ475" s="1">
        <v>0.97591600000000001</v>
      </c>
      <c r="ER475" s="1">
        <v>1.3144</v>
      </c>
      <c r="ES475" s="1">
        <v>1.94285</v>
      </c>
      <c r="ET475" s="1">
        <v>4.8117599999999996</v>
      </c>
      <c r="EU475" s="1">
        <v>365.05</v>
      </c>
      <c r="EV475" s="1">
        <v>453.262</v>
      </c>
      <c r="EW475" s="1">
        <v>3.7721999999999999E-2</v>
      </c>
      <c r="EX475" s="1">
        <v>8.2988000000000006E-2</v>
      </c>
      <c r="EY475" s="1">
        <v>2.3286899999999999</v>
      </c>
      <c r="EZ475" s="1">
        <v>5.1733000000000001E-2</v>
      </c>
      <c r="FA475" s="1">
        <v>105.694</v>
      </c>
      <c r="FB475" s="1">
        <v>0.56172599999999995</v>
      </c>
      <c r="FC475" s="1">
        <v>6.1039000000000003E-2</v>
      </c>
      <c r="FD475" s="1">
        <v>4.1889999999999997E-2</v>
      </c>
      <c r="FE475" s="1">
        <v>2.8186900000000001</v>
      </c>
      <c r="FF475" s="1">
        <v>0.78656499999999996</v>
      </c>
      <c r="FG475" s="1">
        <v>3.3300000000000002E-4</v>
      </c>
      <c r="FH475" s="1">
        <v>1.3569999999999999E-3</v>
      </c>
      <c r="FI475" s="1">
        <v>1.9158000000000001E-2</v>
      </c>
      <c r="FJ475" s="1">
        <v>1.9910000000000001E-3</v>
      </c>
      <c r="FK475" s="1">
        <v>0.60718399999999995</v>
      </c>
      <c r="FL475" s="1">
        <v>9.7900000000000005E-4</v>
      </c>
      <c r="FM475" s="1">
        <v>42650.877858796302</v>
      </c>
      <c r="FN475" s="1">
        <f t="shared" si="45"/>
        <v>241.13611111213686</v>
      </c>
      <c r="FO475" s="1">
        <v>1.0336000000000001</v>
      </c>
      <c r="FP475" s="1">
        <v>1.0105</v>
      </c>
      <c r="FQ475" s="1">
        <v>1.0435000000000001</v>
      </c>
      <c r="FR475" s="1">
        <v>1.0158</v>
      </c>
      <c r="FS475" s="1">
        <v>1.2043999999999999</v>
      </c>
      <c r="FT475" s="1">
        <v>1.1642999999999999</v>
      </c>
      <c r="FU475" s="1">
        <v>1.1879999999999999</v>
      </c>
      <c r="FV475" s="1">
        <v>1.0768</v>
      </c>
      <c r="FW475" s="1">
        <v>1.0769</v>
      </c>
      <c r="FX475" s="1">
        <v>1.056</v>
      </c>
      <c r="FY475" s="1">
        <v>1.77</v>
      </c>
      <c r="FZ475" s="1">
        <v>1.4046000000000001</v>
      </c>
      <c r="GA475" s="1">
        <v>1.2198</v>
      </c>
      <c r="GB475" s="1">
        <v>1.3015000000000001</v>
      </c>
      <c r="GC475" s="1">
        <v>1.0045999999999999</v>
      </c>
      <c r="GD475" s="1">
        <v>1.0247999999999999</v>
      </c>
      <c r="GE475" s="1">
        <v>1.0018</v>
      </c>
      <c r="GF475" s="1">
        <v>1.1488</v>
      </c>
      <c r="GG475" s="1">
        <v>1.0586</v>
      </c>
      <c r="GH475" s="1">
        <v>1.0591999999999999</v>
      </c>
      <c r="GI475" s="1">
        <v>0.9929</v>
      </c>
      <c r="GJ475" s="1">
        <v>0.98199999999999998</v>
      </c>
      <c r="GK475" s="1">
        <v>0.9849</v>
      </c>
      <c r="GL475" s="1">
        <v>0.99880000000000002</v>
      </c>
      <c r="GM475" s="1">
        <v>0.99970000000000003</v>
      </c>
      <c r="GN475" s="1">
        <v>0.99860000000000004</v>
      </c>
      <c r="GO475" s="1">
        <v>1</v>
      </c>
      <c r="GP475" s="1">
        <v>0.99299999999999999</v>
      </c>
      <c r="GQ475" s="1">
        <v>0.99950000000000006</v>
      </c>
      <c r="GR475" s="1">
        <v>0.99939999999999996</v>
      </c>
      <c r="GS475" s="1">
        <v>1.8166</v>
      </c>
      <c r="GT475" s="1">
        <v>1.3937999999999999</v>
      </c>
      <c r="GU475" s="1">
        <v>1.2537</v>
      </c>
      <c r="GV475" s="1">
        <v>1.3205</v>
      </c>
      <c r="GW475" s="1">
        <v>1.2096</v>
      </c>
      <c r="GX475" s="1">
        <v>1.1915</v>
      </c>
      <c r="GY475" s="1">
        <v>1.1901999999999999</v>
      </c>
      <c r="GZ475" s="1">
        <v>1.2284999999999999</v>
      </c>
      <c r="HA475" s="1">
        <v>1.1394</v>
      </c>
      <c r="HB475" s="1">
        <v>1.1177999999999999</v>
      </c>
      <c r="HC475" s="1">
        <v>502</v>
      </c>
      <c r="HD475" s="1">
        <v>1229</v>
      </c>
      <c r="HE475" s="1">
        <v>1228</v>
      </c>
      <c r="HF475" s="1">
        <v>502</v>
      </c>
      <c r="HG475" s="1">
        <v>218</v>
      </c>
      <c r="HH475" s="1">
        <v>232</v>
      </c>
      <c r="HI475" s="1">
        <v>231</v>
      </c>
      <c r="HJ475" s="1">
        <v>745</v>
      </c>
      <c r="HK475" s="1">
        <v>226</v>
      </c>
      <c r="HL475" s="1">
        <v>221</v>
      </c>
      <c r="HM475" s="1" t="s">
        <v>219</v>
      </c>
      <c r="HN475" s="1" t="s">
        <v>220</v>
      </c>
      <c r="HO475" s="1" t="s">
        <v>221</v>
      </c>
      <c r="HP475" s="1" t="s">
        <v>219</v>
      </c>
      <c r="HQ475" s="1" t="s">
        <v>222</v>
      </c>
      <c r="HR475" s="1" t="s">
        <v>223</v>
      </c>
      <c r="HS475" s="1" t="s">
        <v>224</v>
      </c>
      <c r="HT475" s="1" t="s">
        <v>225</v>
      </c>
      <c r="HU475" s="1" t="s">
        <v>226</v>
      </c>
      <c r="HV475" s="1" t="s">
        <v>227</v>
      </c>
      <c r="HW475" s="1">
        <v>13.786099999999999</v>
      </c>
      <c r="HX475" s="1">
        <v>35.789499999999997</v>
      </c>
      <c r="HY475" s="1">
        <v>44.645600000000002</v>
      </c>
      <c r="HZ475" s="1">
        <v>0</v>
      </c>
      <c r="IA475" s="1">
        <v>11.519500000000001</v>
      </c>
      <c r="IB475" s="1">
        <v>21.052600000000002</v>
      </c>
      <c r="IC475" s="1">
        <v>3.4269999999999999E-3</v>
      </c>
      <c r="ID475" s="1">
        <v>44.642200000000003</v>
      </c>
      <c r="IE475" s="1">
        <v>-9.0000000000000006E-5</v>
      </c>
      <c r="IF475" s="1">
        <v>2</v>
      </c>
      <c r="IG475" s="1">
        <v>0</v>
      </c>
      <c r="IH475" s="1">
        <v>0</v>
      </c>
      <c r="II475" s="1">
        <v>0</v>
      </c>
      <c r="IJ475" s="1">
        <v>0</v>
      </c>
      <c r="IK475" s="1">
        <v>0</v>
      </c>
      <c r="IL475" s="1">
        <v>0</v>
      </c>
      <c r="IM475" s="1">
        <v>0</v>
      </c>
      <c r="IN475" s="1">
        <v>0</v>
      </c>
      <c r="IO475" s="1">
        <v>0</v>
      </c>
      <c r="IP475" s="1">
        <v>0</v>
      </c>
      <c r="IQ475" s="1">
        <v>0</v>
      </c>
      <c r="IR475" s="1">
        <v>0</v>
      </c>
      <c r="IS475" s="1">
        <v>0</v>
      </c>
      <c r="IT475" s="1">
        <v>0</v>
      </c>
      <c r="IU475" s="1">
        <v>0</v>
      </c>
      <c r="IV475" s="1">
        <v>0</v>
      </c>
      <c r="IW475" s="1">
        <v>0</v>
      </c>
      <c r="IX475" s="1">
        <v>0</v>
      </c>
      <c r="IY475" s="1">
        <v>0</v>
      </c>
      <c r="IZ475" s="1">
        <v>0</v>
      </c>
      <c r="JA475" s="1">
        <v>0</v>
      </c>
      <c r="JB475" s="1">
        <v>0</v>
      </c>
      <c r="JC475" s="1">
        <v>0</v>
      </c>
      <c r="JD475" s="1">
        <v>0</v>
      </c>
      <c r="JE475" s="1">
        <v>0</v>
      </c>
      <c r="JF475" s="1">
        <v>0</v>
      </c>
      <c r="JG475" s="1">
        <v>0</v>
      </c>
      <c r="JH475" s="1">
        <v>0</v>
      </c>
      <c r="JI475" s="1">
        <v>0</v>
      </c>
      <c r="JJ475" s="1">
        <v>0</v>
      </c>
      <c r="JK475" s="1">
        <v>0</v>
      </c>
      <c r="JL475" s="1">
        <v>0</v>
      </c>
      <c r="JM475" s="1">
        <v>0</v>
      </c>
      <c r="JN475" s="1">
        <v>0</v>
      </c>
      <c r="JO475" s="1">
        <v>0</v>
      </c>
      <c r="JP475" s="1">
        <v>0</v>
      </c>
      <c r="JQ475" s="1">
        <v>0</v>
      </c>
      <c r="JR475" s="1">
        <v>0</v>
      </c>
      <c r="JS475" s="1">
        <v>0</v>
      </c>
      <c r="JT475" s="1">
        <v>0</v>
      </c>
      <c r="JU475" s="1">
        <v>0</v>
      </c>
      <c r="JV475" s="1">
        <v>0</v>
      </c>
      <c r="JW475" s="1">
        <v>0</v>
      </c>
      <c r="JX475" s="1">
        <v>0</v>
      </c>
      <c r="JY475" s="1">
        <v>0</v>
      </c>
      <c r="JZ475" s="1">
        <v>0</v>
      </c>
      <c r="KA475" s="1">
        <v>0</v>
      </c>
      <c r="KB475" s="1">
        <v>0</v>
      </c>
      <c r="KC475" s="1">
        <v>0</v>
      </c>
      <c r="KD475" s="1">
        <v>0</v>
      </c>
      <c r="KR475" s="30"/>
      <c r="KS475" s="30"/>
      <c r="KT475" s="30"/>
      <c r="KU475" s="30"/>
      <c r="KV475" s="30"/>
      <c r="KW475" s="30"/>
      <c r="KX475" s="30"/>
      <c r="KY475" s="30"/>
      <c r="KZ475" s="30"/>
      <c r="LA475" s="30"/>
      <c r="LB475" s="30"/>
      <c r="LC475" s="30"/>
      <c r="LG475" s="31"/>
      <c r="LH475" s="31"/>
      <c r="LI475" s="31"/>
      <c r="LJ475" s="31"/>
      <c r="LK475" s="31"/>
      <c r="LL475" s="31"/>
      <c r="LM475" s="31"/>
      <c r="LN475" s="31"/>
      <c r="LO475" s="31"/>
      <c r="LP475" s="31"/>
      <c r="LQ475" s="31"/>
      <c r="LR475" s="31"/>
    </row>
    <row r="476" spans="1:330" x14ac:dyDescent="0.35">
      <c r="A476" s="1" t="s">
        <v>269</v>
      </c>
      <c r="B476" s="1" t="s">
        <v>264</v>
      </c>
      <c r="C476" s="1">
        <v>134</v>
      </c>
      <c r="D476" s="1">
        <v>40</v>
      </c>
      <c r="E476" s="1">
        <v>15</v>
      </c>
      <c r="F476" s="1">
        <v>20</v>
      </c>
      <c r="G476" s="1">
        <v>5</v>
      </c>
      <c r="H476" s="1">
        <v>2195</v>
      </c>
      <c r="I476" s="1">
        <v>23</v>
      </c>
      <c r="J476" s="1">
        <v>0.77409499999999998</v>
      </c>
      <c r="K476" s="1">
        <v>0.301761</v>
      </c>
      <c r="L476" s="1">
        <v>19.412299999999998</v>
      </c>
      <c r="M476" s="1">
        <v>21.838100000000001</v>
      </c>
      <c r="N476" s="1">
        <v>-1.984E-2</v>
      </c>
      <c r="O476" s="1">
        <v>0.12789700000000001</v>
      </c>
      <c r="P476" s="1">
        <v>0.77649800000000002</v>
      </c>
      <c r="Q476" s="1">
        <v>1.5559E-2</v>
      </c>
      <c r="R476" s="1">
        <v>7.5706199999999999</v>
      </c>
      <c r="S476" s="1">
        <v>1.4825E-2</v>
      </c>
      <c r="T476" s="1">
        <v>44.473199999999999</v>
      </c>
      <c r="U476" s="1">
        <v>95.284999999999997</v>
      </c>
      <c r="V476" s="33">
        <v>1.05043</v>
      </c>
      <c r="W476" s="34">
        <v>0.50034400000000001</v>
      </c>
      <c r="X476" s="34">
        <v>36.677999999999997</v>
      </c>
      <c r="Y476" s="34">
        <v>46.713900000000002</v>
      </c>
      <c r="Z476" s="34">
        <v>-2.562E-2</v>
      </c>
      <c r="AA476" s="34">
        <v>0.213339</v>
      </c>
      <c r="AB476" s="34">
        <v>0.99896099999999999</v>
      </c>
      <c r="AC476" s="34">
        <v>1.5559E-2</v>
      </c>
      <c r="AD476" s="34">
        <v>9.1186199999999999</v>
      </c>
      <c r="AE476" s="34">
        <v>2.0722000000000001E-2</v>
      </c>
      <c r="AF476" s="34">
        <v>3.9999999999999998E-6</v>
      </c>
      <c r="AG476" s="35">
        <v>95.284300000000002</v>
      </c>
      <c r="AH476" s="30">
        <v>0.74770899999999996</v>
      </c>
      <c r="AI476" s="30">
        <v>0.273841</v>
      </c>
      <c r="AJ476" s="30">
        <v>15.87</v>
      </c>
      <c r="AK476" s="30">
        <v>17.149899999999999</v>
      </c>
      <c r="AL476" s="30">
        <v>-7.9699999999999997E-3</v>
      </c>
      <c r="AM476" s="30">
        <v>5.8899E-2</v>
      </c>
      <c r="AN476" s="30">
        <v>0.30671100000000001</v>
      </c>
      <c r="AO476" s="30">
        <v>9.6810000000000004E-3</v>
      </c>
      <c r="AP476" s="30">
        <v>4.2705000000000002</v>
      </c>
      <c r="AQ476" s="30">
        <v>8.1510000000000003E-3</v>
      </c>
      <c r="AR476" s="30">
        <v>61.3125</v>
      </c>
      <c r="AS476" s="21">
        <f t="shared" si="46"/>
        <v>1.908675799086758E-3</v>
      </c>
      <c r="AT476" s="21">
        <f t="shared" si="47"/>
        <v>2.2669476642079383E-3</v>
      </c>
      <c r="AU476" s="23">
        <v>1.31491</v>
      </c>
      <c r="AV476" s="23">
        <v>0.96970500000000004</v>
      </c>
      <c r="AW476" s="23">
        <v>28.096</v>
      </c>
      <c r="AX476" s="23">
        <v>60.728999999999999</v>
      </c>
      <c r="AY476" s="23">
        <v>-2.8209999999999999E-2</v>
      </c>
      <c r="AZ476" s="23">
        <v>0.20854300000000001</v>
      </c>
      <c r="BA476" s="23">
        <v>1.08596</v>
      </c>
      <c r="BB476" s="23">
        <v>3.4278000000000003E-2</v>
      </c>
      <c r="BC476" s="23">
        <v>7.5609099999999998</v>
      </c>
      <c r="BD476" s="23">
        <v>2.8889999999999999E-2</v>
      </c>
      <c r="BE476" s="23">
        <v>0</v>
      </c>
      <c r="BF476" s="23">
        <v>100</v>
      </c>
      <c r="BG476" s="23">
        <v>22</v>
      </c>
      <c r="BH476" s="23" t="s">
        <v>218</v>
      </c>
      <c r="BI476" s="23">
        <v>0.26650099999999999</v>
      </c>
      <c r="BJ476" s="23">
        <v>9.8267999999999994E-2</v>
      </c>
      <c r="BK476" s="23">
        <v>5.6943799999999998</v>
      </c>
      <c r="BL476" s="23">
        <v>6.1541600000000001</v>
      </c>
      <c r="BM476" s="23">
        <v>-2.8600000000000001E-3</v>
      </c>
      <c r="BN476" s="23">
        <v>2.1132999999999999E-2</v>
      </c>
      <c r="BO476" s="23">
        <v>0.11004899999999999</v>
      </c>
      <c r="BP476" s="23">
        <v>3.4740000000000001E-3</v>
      </c>
      <c r="BQ476" s="23">
        <v>1.5324199999999999</v>
      </c>
      <c r="BR476" s="23">
        <v>2.928E-3</v>
      </c>
      <c r="BS476" s="23">
        <v>22</v>
      </c>
      <c r="BT476" s="22">
        <f t="shared" si="48"/>
        <v>0.22658999999999999</v>
      </c>
      <c r="BU476" s="22">
        <f t="shared" si="49"/>
        <v>0.14814491575783484</v>
      </c>
      <c r="BV476" s="33">
        <v>1.3735000000000001E-2</v>
      </c>
      <c r="BW476" s="34">
        <v>8.9980000000000008E-3</v>
      </c>
      <c r="BX476" s="34">
        <v>7.8180000000000003E-3</v>
      </c>
      <c r="BY476" s="34">
        <v>8.0579999999999992E-3</v>
      </c>
      <c r="BZ476" s="34">
        <v>3.4811000000000002E-2</v>
      </c>
      <c r="CA476" s="34">
        <v>3.5573E-2</v>
      </c>
      <c r="CB476" s="34">
        <v>3.5566E-2</v>
      </c>
      <c r="CC476" s="34">
        <v>1.5303000000000001E-2</v>
      </c>
      <c r="CD476" s="34">
        <v>8.7320000000000002E-3</v>
      </c>
      <c r="CE476" s="35">
        <v>8.7670000000000005E-3</v>
      </c>
      <c r="CF476" s="1">
        <v>2.1302699999999999</v>
      </c>
      <c r="CG476" s="1">
        <v>2.55531</v>
      </c>
      <c r="CH476" s="1">
        <v>0.21462000000000001</v>
      </c>
      <c r="CI476" s="1">
        <v>0.194191</v>
      </c>
      <c r="CJ476" s="1">
        <v>-78.573999999999998</v>
      </c>
      <c r="CK476" s="1">
        <v>19.6098</v>
      </c>
      <c r="CL476" s="1">
        <v>4.45723</v>
      </c>
      <c r="CM476" s="1">
        <v>42.712699999999998</v>
      </c>
      <c r="CN476" s="1">
        <v>0.40098600000000001</v>
      </c>
      <c r="CO476" s="1">
        <v>29.122800000000002</v>
      </c>
      <c r="CP476" s="1">
        <v>54.380600000000001</v>
      </c>
      <c r="CQ476" s="1">
        <v>92.058599999999998</v>
      </c>
      <c r="CR476" s="1">
        <v>11.2745</v>
      </c>
      <c r="CS476" s="1">
        <v>965.87099999999998</v>
      </c>
      <c r="CT476" s="1">
        <v>19.89</v>
      </c>
      <c r="CU476" s="1">
        <v>30</v>
      </c>
      <c r="CV476" s="1">
        <v>30</v>
      </c>
      <c r="CW476" s="1">
        <v>30</v>
      </c>
      <c r="CX476" s="1">
        <v>30</v>
      </c>
      <c r="CY476" s="1">
        <v>20</v>
      </c>
      <c r="CZ476" s="1">
        <v>20</v>
      </c>
      <c r="DA476" s="1">
        <v>20</v>
      </c>
      <c r="DB476" s="1">
        <v>70</v>
      </c>
      <c r="DC476" s="1">
        <v>30</v>
      </c>
      <c r="DD476" s="1">
        <v>30</v>
      </c>
      <c r="DE476" s="1">
        <v>15</v>
      </c>
      <c r="DF476" s="1">
        <v>15</v>
      </c>
      <c r="DG476" s="1">
        <v>15</v>
      </c>
      <c r="DH476" s="1">
        <v>15</v>
      </c>
      <c r="DI476" s="1">
        <v>10</v>
      </c>
      <c r="DJ476" s="1">
        <v>10</v>
      </c>
      <c r="DK476" s="1">
        <v>10</v>
      </c>
      <c r="DL476" s="1">
        <v>40</v>
      </c>
      <c r="DM476" s="1">
        <v>15</v>
      </c>
      <c r="DN476" s="1">
        <v>15</v>
      </c>
      <c r="DO476" s="1">
        <v>15</v>
      </c>
      <c r="DP476" s="1">
        <v>15</v>
      </c>
      <c r="DQ476" s="1">
        <v>15</v>
      </c>
      <c r="DR476" s="1">
        <v>15</v>
      </c>
      <c r="DS476" s="1">
        <v>10</v>
      </c>
      <c r="DT476" s="1">
        <v>10</v>
      </c>
      <c r="DU476" s="1">
        <v>10</v>
      </c>
      <c r="DV476" s="1">
        <v>40</v>
      </c>
      <c r="DW476" s="1">
        <v>15</v>
      </c>
      <c r="DX476" s="1">
        <v>15</v>
      </c>
      <c r="DY476" s="1">
        <v>4.74641</v>
      </c>
      <c r="DZ476" s="1">
        <v>4.4797000000000002</v>
      </c>
      <c r="EA476" s="1">
        <v>368.149</v>
      </c>
      <c r="EB476" s="1">
        <v>449.81799999999998</v>
      </c>
      <c r="EC476" s="1">
        <v>0.15595600000000001</v>
      </c>
      <c r="ED476" s="1">
        <v>0.166018</v>
      </c>
      <c r="EE476" s="1">
        <v>1.90679</v>
      </c>
      <c r="EF476" s="1">
        <v>0.29322700000000002</v>
      </c>
      <c r="EG476" s="1">
        <v>107.176</v>
      </c>
      <c r="EH476" s="1">
        <v>1.5982000000000001</v>
      </c>
      <c r="EI476" s="1">
        <v>0.39077699999999999</v>
      </c>
      <c r="EJ476" s="1">
        <v>0.79892300000000005</v>
      </c>
      <c r="EK476" s="1">
        <v>1.4461900000000001</v>
      </c>
      <c r="EL476" s="1">
        <v>1.81229</v>
      </c>
      <c r="EM476" s="1">
        <v>0.193687</v>
      </c>
      <c r="EN476" s="1">
        <v>4.7793000000000002E-2</v>
      </c>
      <c r="EO476" s="1">
        <v>0.253473</v>
      </c>
      <c r="EP476" s="1">
        <v>0.24022299999999999</v>
      </c>
      <c r="EQ476" s="1">
        <v>0.99461699999999997</v>
      </c>
      <c r="ER476" s="1">
        <v>1.3565700000000001</v>
      </c>
      <c r="ES476" s="1">
        <v>4.3556299999999997</v>
      </c>
      <c r="ET476" s="1">
        <v>3.6807799999999999</v>
      </c>
      <c r="EU476" s="1">
        <v>366.70299999999997</v>
      </c>
      <c r="EV476" s="1">
        <v>448.00599999999997</v>
      </c>
      <c r="EW476" s="1">
        <v>-3.773E-2</v>
      </c>
      <c r="EX476" s="1">
        <v>0.118225</v>
      </c>
      <c r="EY476" s="1">
        <v>1.6533100000000001</v>
      </c>
      <c r="EZ476" s="1">
        <v>5.3004000000000003E-2</v>
      </c>
      <c r="FA476" s="1">
        <v>106.181</v>
      </c>
      <c r="FB476" s="1">
        <v>0.24163000000000001</v>
      </c>
      <c r="FC476" s="1">
        <v>0.13684299999999999</v>
      </c>
      <c r="FD476" s="1">
        <v>3.2044000000000003E-2</v>
      </c>
      <c r="FE476" s="1">
        <v>2.8314499999999998</v>
      </c>
      <c r="FF476" s="1">
        <v>0.77744500000000005</v>
      </c>
      <c r="FG476" s="1">
        <v>-3.3E-4</v>
      </c>
      <c r="FH476" s="1">
        <v>1.933E-3</v>
      </c>
      <c r="FI476" s="1">
        <v>1.3602E-2</v>
      </c>
      <c r="FJ476" s="1">
        <v>2.0400000000000001E-3</v>
      </c>
      <c r="FK476" s="1">
        <v>0.609985</v>
      </c>
      <c r="FL476" s="1">
        <v>4.2099999999999999E-4</v>
      </c>
      <c r="FM476" s="1">
        <v>42650.880578703698</v>
      </c>
      <c r="FN476" s="1">
        <f t="shared" si="45"/>
        <v>241.20138888963265</v>
      </c>
      <c r="FO476" s="1">
        <v>1.0339</v>
      </c>
      <c r="FP476" s="1">
        <v>1.0106999999999999</v>
      </c>
      <c r="FQ476" s="1">
        <v>1.0438000000000001</v>
      </c>
      <c r="FR476" s="1">
        <v>1.016</v>
      </c>
      <c r="FS476" s="1">
        <v>1.2048000000000001</v>
      </c>
      <c r="FT476" s="1">
        <v>1.1647000000000001</v>
      </c>
      <c r="FU476" s="1">
        <v>1.1883999999999999</v>
      </c>
      <c r="FV476" s="1">
        <v>1.0770999999999999</v>
      </c>
      <c r="FW476" s="1">
        <v>1.0771999999999999</v>
      </c>
      <c r="FX476" s="1">
        <v>1.0563</v>
      </c>
      <c r="FY476" s="1">
        <v>1.7599</v>
      </c>
      <c r="FZ476" s="1">
        <v>1.4061999999999999</v>
      </c>
      <c r="GA476" s="1">
        <v>1.2195</v>
      </c>
      <c r="GB476" s="1">
        <v>1.3028</v>
      </c>
      <c r="GC476" s="1">
        <v>1.0046999999999999</v>
      </c>
      <c r="GD476" s="1">
        <v>1.0247999999999999</v>
      </c>
      <c r="GE476" s="1">
        <v>1.0018</v>
      </c>
      <c r="GF476" s="1">
        <v>1.1485000000000001</v>
      </c>
      <c r="GG476" s="1">
        <v>1.0584</v>
      </c>
      <c r="GH476" s="1">
        <v>1.0592999999999999</v>
      </c>
      <c r="GI476" s="1">
        <v>0.9929</v>
      </c>
      <c r="GJ476" s="1">
        <v>0.98199999999999998</v>
      </c>
      <c r="GK476" s="1">
        <v>0.98499999999999999</v>
      </c>
      <c r="GL476" s="1">
        <v>0.99880000000000002</v>
      </c>
      <c r="GM476" s="1">
        <v>0.99970000000000003</v>
      </c>
      <c r="GN476" s="1">
        <v>0.99909999999999999</v>
      </c>
      <c r="GO476" s="1">
        <v>1</v>
      </c>
      <c r="GP476" s="1">
        <v>0.99299999999999999</v>
      </c>
      <c r="GQ476" s="1">
        <v>0.99960000000000004</v>
      </c>
      <c r="GR476" s="1">
        <v>0.99950000000000006</v>
      </c>
      <c r="GS476" s="1">
        <v>1.8066</v>
      </c>
      <c r="GT476" s="1">
        <v>1.3956</v>
      </c>
      <c r="GU476" s="1">
        <v>1.2538</v>
      </c>
      <c r="GV476" s="1">
        <v>1.3221000000000001</v>
      </c>
      <c r="GW476" s="1">
        <v>1.21</v>
      </c>
      <c r="GX476" s="1">
        <v>1.1923999999999999</v>
      </c>
      <c r="GY476" s="1">
        <v>1.1906000000000001</v>
      </c>
      <c r="GZ476" s="1">
        <v>1.2283999999999999</v>
      </c>
      <c r="HA476" s="1">
        <v>1.1396999999999999</v>
      </c>
      <c r="HB476" s="1">
        <v>1.1183000000000001</v>
      </c>
      <c r="HC476" s="1">
        <v>502</v>
      </c>
      <c r="HD476" s="1">
        <v>1229</v>
      </c>
      <c r="HE476" s="1">
        <v>1228</v>
      </c>
      <c r="HF476" s="1">
        <v>502</v>
      </c>
      <c r="HG476" s="1">
        <v>218</v>
      </c>
      <c r="HH476" s="1">
        <v>232</v>
      </c>
      <c r="HI476" s="1">
        <v>231</v>
      </c>
      <c r="HJ476" s="1">
        <v>745</v>
      </c>
      <c r="HK476" s="1">
        <v>226</v>
      </c>
      <c r="HL476" s="1">
        <v>221</v>
      </c>
      <c r="HM476" s="1" t="s">
        <v>219</v>
      </c>
      <c r="HN476" s="1" t="s">
        <v>220</v>
      </c>
      <c r="HO476" s="1" t="s">
        <v>221</v>
      </c>
      <c r="HP476" s="1" t="s">
        <v>219</v>
      </c>
      <c r="HQ476" s="1" t="s">
        <v>222</v>
      </c>
      <c r="HR476" s="1" t="s">
        <v>223</v>
      </c>
      <c r="HS476" s="1" t="s">
        <v>224</v>
      </c>
      <c r="HT476" s="1" t="s">
        <v>225</v>
      </c>
      <c r="HU476" s="1" t="s">
        <v>226</v>
      </c>
      <c r="HV476" s="1" t="s">
        <v>227</v>
      </c>
      <c r="HW476" s="1">
        <v>13.877000000000001</v>
      </c>
      <c r="HX476" s="1">
        <v>35.880499999999998</v>
      </c>
      <c r="HY476" s="1">
        <v>44.473199999999999</v>
      </c>
      <c r="HZ476" s="1">
        <v>0</v>
      </c>
      <c r="IA476" s="1">
        <v>11.4701</v>
      </c>
      <c r="IB476" s="1">
        <v>21.018899999999999</v>
      </c>
      <c r="IC476" s="1">
        <v>3.5109999999999998E-3</v>
      </c>
      <c r="ID476" s="1">
        <v>44.469700000000003</v>
      </c>
      <c r="IE476" s="1">
        <v>-1E-4</v>
      </c>
      <c r="IF476" s="1">
        <v>2</v>
      </c>
      <c r="IG476" s="1">
        <v>0</v>
      </c>
      <c r="IH476" s="1">
        <v>0</v>
      </c>
      <c r="II476" s="1">
        <v>0</v>
      </c>
      <c r="IJ476" s="1">
        <v>0</v>
      </c>
      <c r="IK476" s="1">
        <v>0</v>
      </c>
      <c r="IL476" s="1">
        <v>0</v>
      </c>
      <c r="IM476" s="1">
        <v>0</v>
      </c>
      <c r="IN476" s="1">
        <v>0</v>
      </c>
      <c r="IO476" s="1">
        <v>0</v>
      </c>
      <c r="IP476" s="1">
        <v>0</v>
      </c>
      <c r="IQ476" s="1">
        <v>0</v>
      </c>
      <c r="IR476" s="1">
        <v>0</v>
      </c>
      <c r="IS476" s="1">
        <v>0</v>
      </c>
      <c r="IT476" s="1">
        <v>0</v>
      </c>
      <c r="IU476" s="1">
        <v>0</v>
      </c>
      <c r="IV476" s="1">
        <v>0</v>
      </c>
      <c r="IW476" s="1">
        <v>0</v>
      </c>
      <c r="IX476" s="1">
        <v>0</v>
      </c>
      <c r="IY476" s="1">
        <v>0</v>
      </c>
      <c r="IZ476" s="1">
        <v>0</v>
      </c>
      <c r="JA476" s="1">
        <v>0</v>
      </c>
      <c r="JB476" s="1">
        <v>0</v>
      </c>
      <c r="JC476" s="1">
        <v>0</v>
      </c>
      <c r="JD476" s="1">
        <v>0</v>
      </c>
      <c r="JE476" s="1">
        <v>0</v>
      </c>
      <c r="JF476" s="1">
        <v>0</v>
      </c>
      <c r="JG476" s="1">
        <v>0</v>
      </c>
      <c r="JH476" s="1">
        <v>0</v>
      </c>
      <c r="JI476" s="1">
        <v>0</v>
      </c>
      <c r="JJ476" s="1">
        <v>0</v>
      </c>
      <c r="JK476" s="1">
        <v>0</v>
      </c>
      <c r="JL476" s="1">
        <v>0</v>
      </c>
      <c r="JM476" s="1">
        <v>0</v>
      </c>
      <c r="JN476" s="1">
        <v>0</v>
      </c>
      <c r="JO476" s="1">
        <v>0</v>
      </c>
      <c r="JP476" s="1">
        <v>0</v>
      </c>
      <c r="JQ476" s="1">
        <v>0</v>
      </c>
      <c r="JR476" s="1">
        <v>0</v>
      </c>
      <c r="JS476" s="1">
        <v>0</v>
      </c>
      <c r="JT476" s="1">
        <v>0</v>
      </c>
      <c r="JU476" s="1">
        <v>0</v>
      </c>
      <c r="JV476" s="1">
        <v>0</v>
      </c>
      <c r="JW476" s="1">
        <v>0</v>
      </c>
      <c r="JX476" s="1">
        <v>0</v>
      </c>
      <c r="JY476" s="1">
        <v>0</v>
      </c>
      <c r="JZ476" s="1">
        <v>0</v>
      </c>
      <c r="KA476" s="1">
        <v>0</v>
      </c>
      <c r="KB476" s="1">
        <v>0</v>
      </c>
      <c r="KC476" s="1">
        <v>0</v>
      </c>
      <c r="KD476" s="1">
        <v>0</v>
      </c>
      <c r="KR476" s="30"/>
      <c r="KS476" s="30"/>
      <c r="KT476" s="30"/>
      <c r="KU476" s="30"/>
      <c r="KV476" s="30"/>
      <c r="KW476" s="30"/>
      <c r="KX476" s="30"/>
      <c r="KY476" s="30"/>
      <c r="KZ476" s="30"/>
      <c r="LA476" s="30"/>
      <c r="LB476" s="30"/>
      <c r="LC476" s="30"/>
      <c r="LG476" s="31"/>
      <c r="LH476" s="31"/>
      <c r="LI476" s="31"/>
      <c r="LJ476" s="31"/>
      <c r="LK476" s="31"/>
      <c r="LL476" s="31"/>
      <c r="LM476" s="31"/>
      <c r="LN476" s="31"/>
      <c r="LO476" s="31"/>
      <c r="LP476" s="31"/>
      <c r="LQ476" s="31"/>
      <c r="LR476" s="31"/>
    </row>
    <row r="477" spans="1:330" x14ac:dyDescent="0.35">
      <c r="A477" s="1" t="s">
        <v>269</v>
      </c>
      <c r="B477" s="1" t="s">
        <v>264</v>
      </c>
      <c r="C477" s="1">
        <v>134</v>
      </c>
      <c r="D477" s="1">
        <v>40</v>
      </c>
      <c r="E477" s="1">
        <v>15</v>
      </c>
      <c r="F477" s="1">
        <v>20</v>
      </c>
      <c r="G477" s="1">
        <v>5</v>
      </c>
      <c r="H477" s="1">
        <v>2196</v>
      </c>
      <c r="I477" s="1">
        <v>24</v>
      </c>
      <c r="J477" s="1">
        <v>0.29941099999999998</v>
      </c>
      <c r="K477" s="1">
        <v>0.35685299999999998</v>
      </c>
      <c r="L477" s="1">
        <v>19.410699999999999</v>
      </c>
      <c r="M477" s="1">
        <v>21.968499999999999</v>
      </c>
      <c r="N477" s="1">
        <v>7.9380000000000006E-3</v>
      </c>
      <c r="O477" s="1">
        <v>9.2561000000000004E-2</v>
      </c>
      <c r="P477" s="1">
        <v>0.94827600000000001</v>
      </c>
      <c r="Q477" s="1">
        <v>1.5322000000000001E-2</v>
      </c>
      <c r="R477" s="1">
        <v>8.3491300000000006</v>
      </c>
      <c r="S477" s="1">
        <v>1.0845E-2</v>
      </c>
      <c r="T477" s="1">
        <v>44.682899999999997</v>
      </c>
      <c r="U477" s="1">
        <v>96.142499999999998</v>
      </c>
      <c r="V477" s="33">
        <v>0.40629700000000002</v>
      </c>
      <c r="W477" s="34">
        <v>0.59167199999999998</v>
      </c>
      <c r="X477" s="34">
        <v>36.674199999999999</v>
      </c>
      <c r="Y477" s="34">
        <v>46.992600000000003</v>
      </c>
      <c r="Z477" s="34">
        <v>1.0248999999999999E-2</v>
      </c>
      <c r="AA477" s="34">
        <v>0.15439700000000001</v>
      </c>
      <c r="AB477" s="34">
        <v>1.2199500000000001</v>
      </c>
      <c r="AC477" s="34">
        <v>1.5322000000000001E-2</v>
      </c>
      <c r="AD477" s="34">
        <v>10.0563</v>
      </c>
      <c r="AE477" s="34">
        <v>1.5159000000000001E-2</v>
      </c>
      <c r="AF477" s="34">
        <v>0</v>
      </c>
      <c r="AG477" s="35">
        <v>96.136200000000002</v>
      </c>
      <c r="AH477" s="30">
        <v>0.287831</v>
      </c>
      <c r="AI477" s="30">
        <v>0.32228400000000001</v>
      </c>
      <c r="AJ477" s="30">
        <v>15.7928</v>
      </c>
      <c r="AK477" s="30">
        <v>17.170100000000001</v>
      </c>
      <c r="AL477" s="30">
        <v>3.1719999999999999E-3</v>
      </c>
      <c r="AM477" s="30">
        <v>4.2424000000000003E-2</v>
      </c>
      <c r="AN477" s="30">
        <v>0.372778</v>
      </c>
      <c r="AO477" s="30">
        <v>9.4879999999999999E-3</v>
      </c>
      <c r="AP477" s="30">
        <v>4.6872299999999996</v>
      </c>
      <c r="AQ477" s="30">
        <v>5.934E-3</v>
      </c>
      <c r="AR477" s="30">
        <v>61.305999999999997</v>
      </c>
      <c r="AS477" s="21">
        <f t="shared" si="46"/>
        <v>1.2659929211922608E-3</v>
      </c>
      <c r="AT477" s="21">
        <f t="shared" si="47"/>
        <v>2.0242232619265537E-3</v>
      </c>
      <c r="AU477" s="23">
        <v>0.50494399999999995</v>
      </c>
      <c r="AV477" s="23">
        <v>1.13852</v>
      </c>
      <c r="AW477" s="23">
        <v>27.892199999999999</v>
      </c>
      <c r="AX477" s="23">
        <v>60.653599999999997</v>
      </c>
      <c r="AY477" s="23">
        <v>1.1204E-2</v>
      </c>
      <c r="AZ477" s="23">
        <v>0.149844</v>
      </c>
      <c r="BA477" s="23">
        <v>1.3166800000000001</v>
      </c>
      <c r="BB477" s="23">
        <v>3.3514000000000002E-2</v>
      </c>
      <c r="BC477" s="23">
        <v>8.2786100000000005</v>
      </c>
      <c r="BD477" s="23">
        <v>2.0983000000000002E-2</v>
      </c>
      <c r="BE477" s="23">
        <v>0</v>
      </c>
      <c r="BF477" s="23">
        <v>100</v>
      </c>
      <c r="BG477" s="23">
        <v>22</v>
      </c>
      <c r="BH477" s="23" t="s">
        <v>218</v>
      </c>
      <c r="BI477" s="23">
        <v>0.10259600000000001</v>
      </c>
      <c r="BJ477" s="23">
        <v>0.115663</v>
      </c>
      <c r="BK477" s="23">
        <v>5.6671899999999997</v>
      </c>
      <c r="BL477" s="23">
        <v>6.1618700000000004</v>
      </c>
      <c r="BM477" s="23">
        <v>1.1379999999999999E-3</v>
      </c>
      <c r="BN477" s="23">
        <v>1.5223E-2</v>
      </c>
      <c r="BO477" s="23">
        <v>0.13376299999999999</v>
      </c>
      <c r="BP477" s="23">
        <v>3.405E-3</v>
      </c>
      <c r="BQ477" s="23">
        <v>1.68207</v>
      </c>
      <c r="BR477" s="23">
        <v>2.1320000000000002E-3</v>
      </c>
      <c r="BS477" s="23">
        <v>22</v>
      </c>
      <c r="BT477" s="22">
        <f t="shared" si="48"/>
        <v>0.265787</v>
      </c>
      <c r="BU477" s="22">
        <f t="shared" si="49"/>
        <v>5.7487507466383071E-2</v>
      </c>
      <c r="BV477" s="33">
        <v>1.2677000000000001E-2</v>
      </c>
      <c r="BW477" s="34">
        <v>9.2110000000000004E-3</v>
      </c>
      <c r="BX477" s="34">
        <v>8.071E-3</v>
      </c>
      <c r="BY477" s="34">
        <v>7.9369999999999996E-3</v>
      </c>
      <c r="BZ477" s="34">
        <v>3.3896000000000003E-2</v>
      </c>
      <c r="CA477" s="34">
        <v>4.8299000000000002E-2</v>
      </c>
      <c r="CB477" s="34">
        <v>3.4769000000000001E-2</v>
      </c>
      <c r="CC477" s="34">
        <v>1.5748000000000002E-2</v>
      </c>
      <c r="CD477" s="34">
        <v>8.8369999999999994E-3</v>
      </c>
      <c r="CE477" s="35">
        <v>8.8419999999999992E-3</v>
      </c>
      <c r="CF477" s="1">
        <v>3.7329500000000002</v>
      </c>
      <c r="CG477" s="1">
        <v>2.3073399999999999</v>
      </c>
      <c r="CH477" s="1">
        <v>0.21458199999999999</v>
      </c>
      <c r="CI477" s="1">
        <v>0.193379</v>
      </c>
      <c r="CJ477" s="1">
        <v>205.40100000000001</v>
      </c>
      <c r="CK477" s="1">
        <v>29.982700000000001</v>
      </c>
      <c r="CL477" s="1">
        <v>3.92882</v>
      </c>
      <c r="CM477" s="1">
        <v>44.517200000000003</v>
      </c>
      <c r="CN477" s="1">
        <v>0.38143199999999999</v>
      </c>
      <c r="CO477" s="1">
        <v>39.688699999999997</v>
      </c>
      <c r="CP477" s="1">
        <v>54.410600000000002</v>
      </c>
      <c r="CQ477" s="1">
        <v>92.058599999999998</v>
      </c>
      <c r="CR477" s="1">
        <v>11.2745</v>
      </c>
      <c r="CS477" s="1">
        <v>995.87</v>
      </c>
      <c r="CT477" s="1">
        <v>19.885000000000002</v>
      </c>
      <c r="CU477" s="1">
        <v>30</v>
      </c>
      <c r="CV477" s="1">
        <v>30</v>
      </c>
      <c r="CW477" s="1">
        <v>30</v>
      </c>
      <c r="CX477" s="1">
        <v>30</v>
      </c>
      <c r="CY477" s="1">
        <v>20</v>
      </c>
      <c r="CZ477" s="1">
        <v>20</v>
      </c>
      <c r="DA477" s="1">
        <v>20</v>
      </c>
      <c r="DB477" s="1">
        <v>70</v>
      </c>
      <c r="DC477" s="1">
        <v>30</v>
      </c>
      <c r="DD477" s="1">
        <v>30</v>
      </c>
      <c r="DE477" s="1">
        <v>15</v>
      </c>
      <c r="DF477" s="1">
        <v>15</v>
      </c>
      <c r="DG477" s="1">
        <v>15</v>
      </c>
      <c r="DH477" s="1">
        <v>15</v>
      </c>
      <c r="DI477" s="1">
        <v>10</v>
      </c>
      <c r="DJ477" s="1">
        <v>10</v>
      </c>
      <c r="DK477" s="1">
        <v>10</v>
      </c>
      <c r="DL477" s="1">
        <v>40</v>
      </c>
      <c r="DM477" s="1">
        <v>15</v>
      </c>
      <c r="DN477" s="1">
        <v>15</v>
      </c>
      <c r="DO477" s="1">
        <v>15</v>
      </c>
      <c r="DP477" s="1">
        <v>15</v>
      </c>
      <c r="DQ477" s="1">
        <v>15</v>
      </c>
      <c r="DR477" s="1">
        <v>15</v>
      </c>
      <c r="DS477" s="1">
        <v>10</v>
      </c>
      <c r="DT477" s="1">
        <v>10</v>
      </c>
      <c r="DU477" s="1">
        <v>10</v>
      </c>
      <c r="DV477" s="1">
        <v>40</v>
      </c>
      <c r="DW477" s="1">
        <v>15</v>
      </c>
      <c r="DX477" s="1">
        <v>15</v>
      </c>
      <c r="DY477" s="1">
        <v>2.00482</v>
      </c>
      <c r="DZ477" s="1">
        <v>5.2029500000000004</v>
      </c>
      <c r="EA477" s="1">
        <v>368.66199999999998</v>
      </c>
      <c r="EB477" s="1">
        <v>453.536</v>
      </c>
      <c r="EC477" s="1">
        <v>0.198793</v>
      </c>
      <c r="ED477" s="1">
        <v>0.17363000000000001</v>
      </c>
      <c r="EE477" s="1">
        <v>2.2623600000000001</v>
      </c>
      <c r="EF477" s="1">
        <v>0.30771700000000002</v>
      </c>
      <c r="EG477" s="1">
        <v>118.245</v>
      </c>
      <c r="EH477" s="1">
        <v>1.5535000000000001</v>
      </c>
      <c r="EI477" s="1">
        <v>0.32919599999999999</v>
      </c>
      <c r="EJ477" s="1">
        <v>0.84067800000000004</v>
      </c>
      <c r="EK477" s="1">
        <v>1.5446899999999999</v>
      </c>
      <c r="EL477" s="1">
        <v>1.7663599999999999</v>
      </c>
      <c r="EM477" s="1">
        <v>0.183695</v>
      </c>
      <c r="EN477" s="1">
        <v>8.8072999999999999E-2</v>
      </c>
      <c r="EO477" s="1">
        <v>0.242396</v>
      </c>
      <c r="EP477" s="1">
        <v>0.25541199999999997</v>
      </c>
      <c r="EQ477" s="1">
        <v>1.02068</v>
      </c>
      <c r="ER477" s="1">
        <v>1.3769100000000001</v>
      </c>
      <c r="ES477" s="1">
        <v>1.6756200000000001</v>
      </c>
      <c r="ET477" s="1">
        <v>4.3622800000000002</v>
      </c>
      <c r="EU477" s="1">
        <v>367.11700000000002</v>
      </c>
      <c r="EV477" s="1">
        <v>451.77</v>
      </c>
      <c r="EW477" s="1">
        <v>1.5098E-2</v>
      </c>
      <c r="EX477" s="1">
        <v>8.5556999999999994E-2</v>
      </c>
      <c r="EY477" s="1">
        <v>2.0199600000000002</v>
      </c>
      <c r="EZ477" s="1">
        <v>5.2304999999999997E-2</v>
      </c>
      <c r="FA477" s="1">
        <v>117.224</v>
      </c>
      <c r="FB477" s="1">
        <v>0.176593</v>
      </c>
      <c r="FC477" s="1">
        <v>5.2644000000000003E-2</v>
      </c>
      <c r="FD477" s="1">
        <v>3.7976999999999997E-2</v>
      </c>
      <c r="FE477" s="1">
        <v>2.8346499999999999</v>
      </c>
      <c r="FF477" s="1">
        <v>0.78397600000000001</v>
      </c>
      <c r="FG477" s="1">
        <v>1.3300000000000001E-4</v>
      </c>
      <c r="FH477" s="1">
        <v>1.3990000000000001E-3</v>
      </c>
      <c r="FI477" s="1">
        <v>1.6618999999999998E-2</v>
      </c>
      <c r="FJ477" s="1">
        <v>2.013E-3</v>
      </c>
      <c r="FK477" s="1">
        <v>0.67342199999999997</v>
      </c>
      <c r="FL477" s="1">
        <v>3.0800000000000001E-4</v>
      </c>
      <c r="FM477" s="1">
        <v>42650.8833101852</v>
      </c>
      <c r="FN477" s="1">
        <f t="shared" si="45"/>
        <v>241.26694444566965</v>
      </c>
      <c r="FO477" s="1">
        <v>1.0331999999999999</v>
      </c>
      <c r="FP477" s="1">
        <v>1.0101</v>
      </c>
      <c r="FQ477" s="1">
        <v>1.0431999999999999</v>
      </c>
      <c r="FR477" s="1">
        <v>1.0154000000000001</v>
      </c>
      <c r="FS477" s="1">
        <v>1.2039</v>
      </c>
      <c r="FT477" s="1">
        <v>1.1638999999999999</v>
      </c>
      <c r="FU477" s="1">
        <v>1.1875</v>
      </c>
      <c r="FV477" s="1">
        <v>1.0765</v>
      </c>
      <c r="FW477" s="1">
        <v>1.0765</v>
      </c>
      <c r="FX477" s="1">
        <v>1.0556000000000001</v>
      </c>
      <c r="FY477" s="1">
        <v>1.7704</v>
      </c>
      <c r="FZ477" s="1">
        <v>1.4037999999999999</v>
      </c>
      <c r="GA477" s="1">
        <v>1.2188000000000001</v>
      </c>
      <c r="GB477" s="1">
        <v>1.3005</v>
      </c>
      <c r="GC477" s="1">
        <v>1.0051000000000001</v>
      </c>
      <c r="GD477" s="1">
        <v>1.0258</v>
      </c>
      <c r="GE477" s="1">
        <v>1.0022</v>
      </c>
      <c r="GF477" s="1">
        <v>1.1476</v>
      </c>
      <c r="GG477" s="1">
        <v>1.0580000000000001</v>
      </c>
      <c r="GH477" s="1">
        <v>1.0609999999999999</v>
      </c>
      <c r="GI477" s="1">
        <v>0.99299999999999999</v>
      </c>
      <c r="GJ477" s="1">
        <v>0.98199999999999998</v>
      </c>
      <c r="GK477" s="1">
        <v>0.9849</v>
      </c>
      <c r="GL477" s="1">
        <v>0.99870000000000003</v>
      </c>
      <c r="GM477" s="1">
        <v>0.99970000000000003</v>
      </c>
      <c r="GN477" s="1">
        <v>0.99880000000000002</v>
      </c>
      <c r="GO477" s="1">
        <v>1</v>
      </c>
      <c r="GP477" s="1">
        <v>0.99239999999999995</v>
      </c>
      <c r="GQ477" s="1">
        <v>0.99960000000000004</v>
      </c>
      <c r="GR477" s="1">
        <v>0.99939999999999996</v>
      </c>
      <c r="GS477" s="1">
        <v>1.8164</v>
      </c>
      <c r="GT477" s="1">
        <v>1.3926000000000001</v>
      </c>
      <c r="GU477" s="1">
        <v>1.2522</v>
      </c>
      <c r="GV477" s="1">
        <v>1.3189</v>
      </c>
      <c r="GW477" s="1">
        <v>1.2097</v>
      </c>
      <c r="GX477" s="1">
        <v>1.1924999999999999</v>
      </c>
      <c r="GY477" s="1">
        <v>1.1900999999999999</v>
      </c>
      <c r="GZ477" s="1">
        <v>1.2259</v>
      </c>
      <c r="HA477" s="1">
        <v>1.1385000000000001</v>
      </c>
      <c r="HB477" s="1">
        <v>1.1193</v>
      </c>
      <c r="HC477" s="1">
        <v>502</v>
      </c>
      <c r="HD477" s="1">
        <v>1229</v>
      </c>
      <c r="HE477" s="1">
        <v>1228</v>
      </c>
      <c r="HF477" s="1">
        <v>502</v>
      </c>
      <c r="HG477" s="1">
        <v>218</v>
      </c>
      <c r="HH477" s="1">
        <v>232</v>
      </c>
      <c r="HI477" s="1">
        <v>231</v>
      </c>
      <c r="HJ477" s="1">
        <v>745</v>
      </c>
      <c r="HK477" s="1">
        <v>226</v>
      </c>
      <c r="HL477" s="1">
        <v>221</v>
      </c>
      <c r="HM477" s="1" t="s">
        <v>219</v>
      </c>
      <c r="HN477" s="1" t="s">
        <v>220</v>
      </c>
      <c r="HO477" s="1" t="s">
        <v>221</v>
      </c>
      <c r="HP477" s="1" t="s">
        <v>219</v>
      </c>
      <c r="HQ477" s="1" t="s">
        <v>222</v>
      </c>
      <c r="HR477" s="1" t="s">
        <v>223</v>
      </c>
      <c r="HS477" s="1" t="s">
        <v>224</v>
      </c>
      <c r="HT477" s="1" t="s">
        <v>225</v>
      </c>
      <c r="HU477" s="1" t="s">
        <v>226</v>
      </c>
      <c r="HV477" s="1" t="s">
        <v>227</v>
      </c>
      <c r="HW477" s="1">
        <v>13.881600000000001</v>
      </c>
      <c r="HX477" s="1">
        <v>35.885100000000001</v>
      </c>
      <c r="HY477" s="1">
        <v>44.682899999999997</v>
      </c>
      <c r="HZ477" s="1">
        <v>0</v>
      </c>
      <c r="IA477" s="1">
        <v>11.555099999999999</v>
      </c>
      <c r="IB477" s="1">
        <v>21.105899999999998</v>
      </c>
      <c r="IC477" s="1">
        <v>3.4580000000000001E-3</v>
      </c>
      <c r="ID477" s="1">
        <v>44.679499999999997</v>
      </c>
      <c r="IE477" s="1">
        <v>-9.0000000000000006E-5</v>
      </c>
      <c r="IF477" s="1">
        <v>2</v>
      </c>
      <c r="IG477" s="1">
        <v>0</v>
      </c>
      <c r="IH477" s="1">
        <v>0</v>
      </c>
      <c r="II477" s="1">
        <v>0</v>
      </c>
      <c r="IJ477" s="1">
        <v>0</v>
      </c>
      <c r="IK477" s="1">
        <v>0</v>
      </c>
      <c r="IL477" s="1">
        <v>0</v>
      </c>
      <c r="IM477" s="1">
        <v>0</v>
      </c>
      <c r="IN477" s="1">
        <v>0</v>
      </c>
      <c r="IO477" s="1">
        <v>0</v>
      </c>
      <c r="IP477" s="1">
        <v>0</v>
      </c>
      <c r="IQ477" s="1">
        <v>0</v>
      </c>
      <c r="IR477" s="1">
        <v>0</v>
      </c>
      <c r="IS477" s="1">
        <v>0</v>
      </c>
      <c r="IT477" s="1">
        <v>0</v>
      </c>
      <c r="IU477" s="1">
        <v>0</v>
      </c>
      <c r="IV477" s="1">
        <v>0</v>
      </c>
      <c r="IW477" s="1">
        <v>0</v>
      </c>
      <c r="IX477" s="1">
        <v>0</v>
      </c>
      <c r="IY477" s="1">
        <v>0</v>
      </c>
      <c r="IZ477" s="1">
        <v>0</v>
      </c>
      <c r="JA477" s="1">
        <v>0</v>
      </c>
      <c r="JB477" s="1">
        <v>0</v>
      </c>
      <c r="JC477" s="1">
        <v>0</v>
      </c>
      <c r="JD477" s="1">
        <v>0</v>
      </c>
      <c r="JE477" s="1">
        <v>0</v>
      </c>
      <c r="JF477" s="1">
        <v>0</v>
      </c>
      <c r="JG477" s="1">
        <v>0</v>
      </c>
      <c r="JH477" s="1">
        <v>0</v>
      </c>
      <c r="JI477" s="1">
        <v>0</v>
      </c>
      <c r="JJ477" s="1">
        <v>0</v>
      </c>
      <c r="JK477" s="1">
        <v>0</v>
      </c>
      <c r="JL477" s="1">
        <v>0</v>
      </c>
      <c r="JM477" s="1">
        <v>0</v>
      </c>
      <c r="JN477" s="1">
        <v>0</v>
      </c>
      <c r="JO477" s="1">
        <v>0</v>
      </c>
      <c r="JP477" s="1">
        <v>0</v>
      </c>
      <c r="JQ477" s="1">
        <v>0</v>
      </c>
      <c r="JR477" s="1">
        <v>0</v>
      </c>
      <c r="JS477" s="1">
        <v>0</v>
      </c>
      <c r="JT477" s="1">
        <v>0</v>
      </c>
      <c r="JU477" s="1">
        <v>0</v>
      </c>
      <c r="JV477" s="1">
        <v>0</v>
      </c>
      <c r="JW477" s="1">
        <v>0</v>
      </c>
      <c r="JX477" s="1">
        <v>0</v>
      </c>
      <c r="JY477" s="1">
        <v>0</v>
      </c>
      <c r="JZ477" s="1">
        <v>0</v>
      </c>
      <c r="KA477" s="1">
        <v>0</v>
      </c>
      <c r="KB477" s="1">
        <v>0</v>
      </c>
      <c r="KC477" s="1">
        <v>0</v>
      </c>
      <c r="KD477" s="1">
        <v>0</v>
      </c>
      <c r="KR477" s="30"/>
      <c r="KS477" s="30"/>
      <c r="KT477" s="30"/>
      <c r="KU477" s="30"/>
      <c r="KV477" s="30"/>
      <c r="KW477" s="30"/>
      <c r="KX477" s="30"/>
      <c r="KY477" s="30"/>
      <c r="KZ477" s="30"/>
      <c r="LA477" s="30"/>
      <c r="LB477" s="30"/>
      <c r="LC477" s="30"/>
      <c r="LG477" s="31"/>
      <c r="LH477" s="31"/>
      <c r="LI477" s="31"/>
      <c r="LJ477" s="31"/>
      <c r="LK477" s="31"/>
      <c r="LL477" s="31"/>
      <c r="LM477" s="31"/>
      <c r="LN477" s="31"/>
      <c r="LO477" s="31"/>
      <c r="LP477" s="31"/>
      <c r="LQ477" s="31"/>
      <c r="LR477" s="31"/>
    </row>
    <row r="478" spans="1:330" x14ac:dyDescent="0.35">
      <c r="A478" s="1" t="s">
        <v>269</v>
      </c>
      <c r="B478" s="1" t="s">
        <v>264</v>
      </c>
      <c r="C478" s="1">
        <v>134</v>
      </c>
      <c r="D478" s="1">
        <v>40</v>
      </c>
      <c r="E478" s="1">
        <v>15</v>
      </c>
      <c r="F478" s="1">
        <v>20</v>
      </c>
      <c r="G478" s="1">
        <v>5</v>
      </c>
      <c r="H478" s="1">
        <v>2197</v>
      </c>
      <c r="I478" s="1">
        <v>25</v>
      </c>
      <c r="J478" s="1">
        <v>0.30774099999999999</v>
      </c>
      <c r="K478" s="1">
        <v>0.37491600000000003</v>
      </c>
      <c r="L478" s="1">
        <v>19.3734</v>
      </c>
      <c r="M478" s="1">
        <v>22.135300000000001</v>
      </c>
      <c r="N478" s="1">
        <v>-3.705E-2</v>
      </c>
      <c r="O478" s="1">
        <v>0.14427300000000001</v>
      </c>
      <c r="P478" s="1">
        <v>0.91735</v>
      </c>
      <c r="Q478" s="1">
        <v>7.4390000000000003E-3</v>
      </c>
      <c r="R478" s="1">
        <v>7.6917600000000004</v>
      </c>
      <c r="S478" s="1">
        <v>3.4654999999999998E-2</v>
      </c>
      <c r="T478" s="1">
        <v>44.742199999999997</v>
      </c>
      <c r="U478" s="1">
        <v>95.691999999999993</v>
      </c>
      <c r="V478" s="33">
        <v>0.41760199999999997</v>
      </c>
      <c r="W478" s="34">
        <v>0.62162200000000001</v>
      </c>
      <c r="X478" s="34">
        <v>36.603900000000003</v>
      </c>
      <c r="Y478" s="34">
        <v>47.349299999999999</v>
      </c>
      <c r="Z478" s="34">
        <v>-4.7849999999999997E-2</v>
      </c>
      <c r="AA478" s="34">
        <v>0.24065600000000001</v>
      </c>
      <c r="AB478" s="34">
        <v>1.1801699999999999</v>
      </c>
      <c r="AC478" s="34">
        <v>7.4390000000000003E-3</v>
      </c>
      <c r="AD478" s="34">
        <v>9.2645400000000002</v>
      </c>
      <c r="AE478" s="34">
        <v>4.8439000000000003E-2</v>
      </c>
      <c r="AF478" s="34">
        <v>0</v>
      </c>
      <c r="AG478" s="35">
        <v>95.6858</v>
      </c>
      <c r="AH478" s="30">
        <v>0.296319</v>
      </c>
      <c r="AI478" s="30">
        <v>0.339146</v>
      </c>
      <c r="AJ478" s="30">
        <v>15.7881</v>
      </c>
      <c r="AK478" s="30">
        <v>17.328399999999998</v>
      </c>
      <c r="AL478" s="30">
        <v>-1.4829999999999999E-2</v>
      </c>
      <c r="AM478" s="30">
        <v>6.6231999999999999E-2</v>
      </c>
      <c r="AN478" s="30">
        <v>0.361205</v>
      </c>
      <c r="AO478" s="30">
        <v>4.614E-3</v>
      </c>
      <c r="AP478" s="30">
        <v>4.32517</v>
      </c>
      <c r="AQ478" s="30">
        <v>1.8994E-2</v>
      </c>
      <c r="AR478" s="30">
        <v>61.486699999999999</v>
      </c>
      <c r="AS478" s="21">
        <f t="shared" si="46"/>
        <v>4.3915036865602971E-3</v>
      </c>
      <c r="AT478" s="21">
        <f t="shared" si="47"/>
        <v>1.0667788780556603E-3</v>
      </c>
      <c r="AU478" s="23">
        <v>0.51986299999999996</v>
      </c>
      <c r="AV478" s="23">
        <v>1.19815</v>
      </c>
      <c r="AW478" s="23">
        <v>27.885200000000001</v>
      </c>
      <c r="AX478" s="23">
        <v>61.216299999999997</v>
      </c>
      <c r="AY478" s="23">
        <v>-5.2389999999999999E-2</v>
      </c>
      <c r="AZ478" s="23">
        <v>0.23394899999999999</v>
      </c>
      <c r="BA478" s="23">
        <v>1.2758700000000001</v>
      </c>
      <c r="BB478" s="23">
        <v>1.6298E-2</v>
      </c>
      <c r="BC478" s="23">
        <v>7.6395600000000004</v>
      </c>
      <c r="BD478" s="23">
        <v>6.7159999999999997E-2</v>
      </c>
      <c r="BE478" s="23">
        <v>0</v>
      </c>
      <c r="BF478" s="23">
        <v>100</v>
      </c>
      <c r="BG478" s="23">
        <v>22</v>
      </c>
      <c r="BH478" s="23" t="s">
        <v>218</v>
      </c>
      <c r="BI478" s="23">
        <v>0.105311</v>
      </c>
      <c r="BJ478" s="23">
        <v>0.12135700000000001</v>
      </c>
      <c r="BK478" s="23">
        <v>5.6488300000000002</v>
      </c>
      <c r="BL478" s="23">
        <v>6.2004200000000003</v>
      </c>
      <c r="BM478" s="23">
        <v>-5.3099999999999996E-3</v>
      </c>
      <c r="BN478" s="23">
        <v>2.3695999999999998E-2</v>
      </c>
      <c r="BO478" s="23">
        <v>0.12922900000000001</v>
      </c>
      <c r="BP478" s="23">
        <v>1.6509999999999999E-3</v>
      </c>
      <c r="BQ478" s="23">
        <v>1.54758</v>
      </c>
      <c r="BR478" s="23">
        <v>6.8019999999999999E-3</v>
      </c>
      <c r="BS478" s="23">
        <v>22</v>
      </c>
      <c r="BT478" s="22">
        <f t="shared" si="48"/>
        <v>0.26897199999999999</v>
      </c>
      <c r="BU478" s="22">
        <f t="shared" si="49"/>
        <v>6.3713215208988372E-2</v>
      </c>
      <c r="BV478" s="33">
        <v>1.3485E-2</v>
      </c>
      <c r="BW478" s="34">
        <v>9.2200000000000008E-3</v>
      </c>
      <c r="BX478" s="34">
        <v>8.1290000000000008E-3</v>
      </c>
      <c r="BY478" s="34">
        <v>8.2830000000000004E-3</v>
      </c>
      <c r="BZ478" s="34">
        <v>3.4373000000000001E-2</v>
      </c>
      <c r="CA478" s="34">
        <v>4.0821000000000003E-2</v>
      </c>
      <c r="CB478" s="34">
        <v>3.4332000000000001E-2</v>
      </c>
      <c r="CC478" s="34">
        <v>1.6012999999999999E-2</v>
      </c>
      <c r="CD478" s="34">
        <v>8.907E-3</v>
      </c>
      <c r="CE478" s="35">
        <v>8.7360000000000007E-3</v>
      </c>
      <c r="CF478" s="1">
        <v>3.7322600000000001</v>
      </c>
      <c r="CG478" s="1">
        <v>2.2359</v>
      </c>
      <c r="CH478" s="1">
        <v>0.21479100000000001</v>
      </c>
      <c r="CI478" s="1">
        <v>0.19278400000000001</v>
      </c>
      <c r="CJ478" s="1">
        <v>-39.438000000000002</v>
      </c>
      <c r="CK478" s="1">
        <v>19.143899999999999</v>
      </c>
      <c r="CL478" s="1">
        <v>3.9985900000000001</v>
      </c>
      <c r="CM478" s="1">
        <v>91.509200000000007</v>
      </c>
      <c r="CN478" s="1">
        <v>0.39797500000000002</v>
      </c>
      <c r="CO478" s="1">
        <v>13.0848</v>
      </c>
      <c r="CP478" s="1">
        <v>54.440600000000003</v>
      </c>
      <c r="CQ478" s="1">
        <v>92.058599999999998</v>
      </c>
      <c r="CR478" s="1">
        <v>11.2745</v>
      </c>
      <c r="CS478" s="1">
        <v>1025.8699999999999</v>
      </c>
      <c r="CT478" s="1">
        <v>19.88</v>
      </c>
      <c r="CU478" s="1">
        <v>30</v>
      </c>
      <c r="CV478" s="1">
        <v>30</v>
      </c>
      <c r="CW478" s="1">
        <v>30</v>
      </c>
      <c r="CX478" s="1">
        <v>30</v>
      </c>
      <c r="CY478" s="1">
        <v>20</v>
      </c>
      <c r="CZ478" s="1">
        <v>20</v>
      </c>
      <c r="DA478" s="1">
        <v>20</v>
      </c>
      <c r="DB478" s="1">
        <v>70</v>
      </c>
      <c r="DC478" s="1">
        <v>30</v>
      </c>
      <c r="DD478" s="1">
        <v>30</v>
      </c>
      <c r="DE478" s="1">
        <v>15</v>
      </c>
      <c r="DF478" s="1">
        <v>15</v>
      </c>
      <c r="DG478" s="1">
        <v>15</v>
      </c>
      <c r="DH478" s="1">
        <v>15</v>
      </c>
      <c r="DI478" s="1">
        <v>10</v>
      </c>
      <c r="DJ478" s="1">
        <v>10</v>
      </c>
      <c r="DK478" s="1">
        <v>10</v>
      </c>
      <c r="DL478" s="1">
        <v>40</v>
      </c>
      <c r="DM478" s="1">
        <v>15</v>
      </c>
      <c r="DN478" s="1">
        <v>15</v>
      </c>
      <c r="DO478" s="1">
        <v>15</v>
      </c>
      <c r="DP478" s="1">
        <v>15</v>
      </c>
      <c r="DQ478" s="1">
        <v>15</v>
      </c>
      <c r="DR478" s="1">
        <v>15</v>
      </c>
      <c r="DS478" s="1">
        <v>10</v>
      </c>
      <c r="DT478" s="1">
        <v>10</v>
      </c>
      <c r="DU478" s="1">
        <v>10</v>
      </c>
      <c r="DV478" s="1">
        <v>40</v>
      </c>
      <c r="DW478" s="1">
        <v>15</v>
      </c>
      <c r="DX478" s="1">
        <v>15</v>
      </c>
      <c r="DY478" s="1">
        <v>2.09877</v>
      </c>
      <c r="DZ478" s="1">
        <v>5.4311800000000003</v>
      </c>
      <c r="EA478" s="1">
        <v>368.11500000000001</v>
      </c>
      <c r="EB478" s="1">
        <v>456.88099999999997</v>
      </c>
      <c r="EC478" s="1">
        <v>0.118269</v>
      </c>
      <c r="ED478" s="1">
        <v>0.19627700000000001</v>
      </c>
      <c r="EE478" s="1">
        <v>2.1893699999999998</v>
      </c>
      <c r="EF478" s="1">
        <v>0.28830499999999998</v>
      </c>
      <c r="EG478" s="1">
        <v>108.93</v>
      </c>
      <c r="EH478" s="1">
        <v>1.91086</v>
      </c>
      <c r="EI478" s="1">
        <v>0.37364799999999998</v>
      </c>
      <c r="EJ478" s="1">
        <v>0.84363699999999997</v>
      </c>
      <c r="EK478" s="1">
        <v>1.5675399999999999</v>
      </c>
      <c r="EL478" s="1">
        <v>1.9209700000000001</v>
      </c>
      <c r="EM478" s="1">
        <v>0.18872800000000001</v>
      </c>
      <c r="EN478" s="1">
        <v>6.2909000000000007E-2</v>
      </c>
      <c r="EO478" s="1">
        <v>0.23608399999999999</v>
      </c>
      <c r="EP478" s="1">
        <v>0.262961</v>
      </c>
      <c r="EQ478" s="1">
        <v>1.0347500000000001</v>
      </c>
      <c r="ER478" s="1">
        <v>1.3461000000000001</v>
      </c>
      <c r="ES478" s="1">
        <v>1.7251300000000001</v>
      </c>
      <c r="ET478" s="1">
        <v>4.5875399999999997</v>
      </c>
      <c r="EU478" s="1">
        <v>366.548</v>
      </c>
      <c r="EV478" s="1">
        <v>454.96</v>
      </c>
      <c r="EW478" s="1">
        <v>-7.0459999999999995E-2</v>
      </c>
      <c r="EX478" s="1">
        <v>0.13336799999999999</v>
      </c>
      <c r="EY478" s="1">
        <v>1.95329</v>
      </c>
      <c r="EZ478" s="1">
        <v>2.5343999999999998E-2</v>
      </c>
      <c r="FA478" s="1">
        <v>107.895</v>
      </c>
      <c r="FB478" s="1">
        <v>0.56476700000000002</v>
      </c>
      <c r="FC478" s="1">
        <v>5.4198999999999997E-2</v>
      </c>
      <c r="FD478" s="1">
        <v>3.9938000000000001E-2</v>
      </c>
      <c r="FE478" s="1">
        <v>2.8302499999999999</v>
      </c>
      <c r="FF478" s="1">
        <v>0.78951300000000002</v>
      </c>
      <c r="FG478" s="1">
        <v>-6.2E-4</v>
      </c>
      <c r="FH478" s="1">
        <v>2.1810000000000002E-3</v>
      </c>
      <c r="FI478" s="1">
        <v>1.6070000000000001E-2</v>
      </c>
      <c r="FJ478" s="1">
        <v>9.7499999999999996E-4</v>
      </c>
      <c r="FK478" s="1">
        <v>0.61983100000000002</v>
      </c>
      <c r="FL478" s="1">
        <v>9.8400000000000007E-4</v>
      </c>
      <c r="FM478" s="1">
        <v>42650.886041666701</v>
      </c>
      <c r="FN478" s="1">
        <f t="shared" si="45"/>
        <v>241.33250000170665</v>
      </c>
      <c r="FO478" s="1">
        <v>1.0338000000000001</v>
      </c>
      <c r="FP478" s="1">
        <v>1.0106999999999999</v>
      </c>
      <c r="FQ478" s="1">
        <v>1.0437000000000001</v>
      </c>
      <c r="FR478" s="1">
        <v>1.016</v>
      </c>
      <c r="FS478" s="1">
        <v>1.2047000000000001</v>
      </c>
      <c r="FT478" s="1">
        <v>1.1645000000000001</v>
      </c>
      <c r="FU478" s="1">
        <v>1.1882999999999999</v>
      </c>
      <c r="FV478" s="1">
        <v>1.077</v>
      </c>
      <c r="FW478" s="1">
        <v>1.0770999999999999</v>
      </c>
      <c r="FX478" s="1">
        <v>1.0562</v>
      </c>
      <c r="FY478" s="1">
        <v>1.7665999999999999</v>
      </c>
      <c r="FZ478" s="1">
        <v>1.4018999999999999</v>
      </c>
      <c r="GA478" s="1">
        <v>1.2178</v>
      </c>
      <c r="GB478" s="1">
        <v>1.3004</v>
      </c>
      <c r="GC478" s="1">
        <v>1.0047999999999999</v>
      </c>
      <c r="GD478" s="1">
        <v>1.0249999999999999</v>
      </c>
      <c r="GE478" s="1">
        <v>1.0019</v>
      </c>
      <c r="GF478" s="1">
        <v>1.1486000000000001</v>
      </c>
      <c r="GG478" s="1">
        <v>1.0585</v>
      </c>
      <c r="GH478" s="1">
        <v>1.0595000000000001</v>
      </c>
      <c r="GI478" s="1">
        <v>0.9929</v>
      </c>
      <c r="GJ478" s="1">
        <v>0.9819</v>
      </c>
      <c r="GK478" s="1">
        <v>0.98480000000000001</v>
      </c>
      <c r="GL478" s="1">
        <v>0.99880000000000002</v>
      </c>
      <c r="GM478" s="1">
        <v>0.99970000000000003</v>
      </c>
      <c r="GN478" s="1">
        <v>0.99890000000000001</v>
      </c>
      <c r="GO478" s="1">
        <v>1</v>
      </c>
      <c r="GP478" s="1">
        <v>0.9929</v>
      </c>
      <c r="GQ478" s="1">
        <v>0.99950000000000006</v>
      </c>
      <c r="GR478" s="1">
        <v>0.99939999999999996</v>
      </c>
      <c r="GS478" s="1">
        <v>1.8133999999999999</v>
      </c>
      <c r="GT478" s="1">
        <v>1.3912</v>
      </c>
      <c r="GU478" s="1">
        <v>1.2518</v>
      </c>
      <c r="GV478" s="1">
        <v>1.3196000000000001</v>
      </c>
      <c r="GW478" s="1">
        <v>1.2101</v>
      </c>
      <c r="GX478" s="1">
        <v>1.1923999999999999</v>
      </c>
      <c r="GY478" s="1">
        <v>1.1904999999999999</v>
      </c>
      <c r="GZ478" s="1">
        <v>1.2282999999999999</v>
      </c>
      <c r="HA478" s="1">
        <v>1.1395</v>
      </c>
      <c r="HB478" s="1">
        <v>1.1184000000000001</v>
      </c>
      <c r="HC478" s="1">
        <v>502</v>
      </c>
      <c r="HD478" s="1">
        <v>1229</v>
      </c>
      <c r="HE478" s="1">
        <v>1228</v>
      </c>
      <c r="HF478" s="1">
        <v>502</v>
      </c>
      <c r="HG478" s="1">
        <v>218</v>
      </c>
      <c r="HH478" s="1">
        <v>232</v>
      </c>
      <c r="HI478" s="1">
        <v>231</v>
      </c>
      <c r="HJ478" s="1">
        <v>745</v>
      </c>
      <c r="HK478" s="1">
        <v>226</v>
      </c>
      <c r="HL478" s="1">
        <v>221</v>
      </c>
      <c r="HM478" s="1" t="s">
        <v>219</v>
      </c>
      <c r="HN478" s="1" t="s">
        <v>220</v>
      </c>
      <c r="HO478" s="1" t="s">
        <v>221</v>
      </c>
      <c r="HP478" s="1" t="s">
        <v>219</v>
      </c>
      <c r="HQ478" s="1" t="s">
        <v>222</v>
      </c>
      <c r="HR478" s="1" t="s">
        <v>223</v>
      </c>
      <c r="HS478" s="1" t="s">
        <v>224</v>
      </c>
      <c r="HT478" s="1" t="s">
        <v>225</v>
      </c>
      <c r="HU478" s="1" t="s">
        <v>226</v>
      </c>
      <c r="HV478" s="1" t="s">
        <v>227</v>
      </c>
      <c r="HW478" s="1">
        <v>13.777900000000001</v>
      </c>
      <c r="HX478" s="1">
        <v>35.779600000000002</v>
      </c>
      <c r="HY478" s="1">
        <v>44.742199999999997</v>
      </c>
      <c r="HZ478" s="1">
        <v>0</v>
      </c>
      <c r="IA478" s="1">
        <v>11.501799999999999</v>
      </c>
      <c r="IB478" s="1">
        <v>21.041</v>
      </c>
      <c r="IC478" s="1">
        <v>1.6789999999999999E-3</v>
      </c>
      <c r="ID478" s="1">
        <v>44.740499999999997</v>
      </c>
      <c r="IE478" s="1">
        <v>-5.0000000000000002E-5</v>
      </c>
      <c r="IF478" s="1">
        <v>2</v>
      </c>
      <c r="IG478" s="1">
        <v>0</v>
      </c>
      <c r="IH478" s="1">
        <v>0</v>
      </c>
      <c r="II478" s="1">
        <v>0</v>
      </c>
      <c r="IJ478" s="1">
        <v>0</v>
      </c>
      <c r="IK478" s="1">
        <v>0</v>
      </c>
      <c r="IL478" s="1">
        <v>0</v>
      </c>
      <c r="IM478" s="1">
        <v>0</v>
      </c>
      <c r="IN478" s="1">
        <v>0</v>
      </c>
      <c r="IO478" s="1">
        <v>0</v>
      </c>
      <c r="IP478" s="1">
        <v>0</v>
      </c>
      <c r="IQ478" s="1">
        <v>0</v>
      </c>
      <c r="IR478" s="1">
        <v>0</v>
      </c>
      <c r="IS478" s="1">
        <v>0</v>
      </c>
      <c r="IT478" s="1">
        <v>0</v>
      </c>
      <c r="IU478" s="1">
        <v>0</v>
      </c>
      <c r="IV478" s="1">
        <v>0</v>
      </c>
      <c r="IW478" s="1">
        <v>0</v>
      </c>
      <c r="IX478" s="1">
        <v>0</v>
      </c>
      <c r="IY478" s="1">
        <v>0</v>
      </c>
      <c r="IZ478" s="1">
        <v>0</v>
      </c>
      <c r="JA478" s="1">
        <v>0</v>
      </c>
      <c r="JB478" s="1">
        <v>0</v>
      </c>
      <c r="JC478" s="1">
        <v>0</v>
      </c>
      <c r="JD478" s="1">
        <v>0</v>
      </c>
      <c r="JE478" s="1">
        <v>0</v>
      </c>
      <c r="JF478" s="1">
        <v>0</v>
      </c>
      <c r="JG478" s="1">
        <v>0</v>
      </c>
      <c r="JH478" s="1">
        <v>0</v>
      </c>
      <c r="JI478" s="1">
        <v>0</v>
      </c>
      <c r="JJ478" s="1">
        <v>0</v>
      </c>
      <c r="JK478" s="1">
        <v>0</v>
      </c>
      <c r="JL478" s="1">
        <v>0</v>
      </c>
      <c r="JM478" s="1">
        <v>0</v>
      </c>
      <c r="JN478" s="1">
        <v>0</v>
      </c>
      <c r="JO478" s="1">
        <v>0</v>
      </c>
      <c r="JP478" s="1">
        <v>0</v>
      </c>
      <c r="JQ478" s="1">
        <v>0</v>
      </c>
      <c r="JR478" s="1">
        <v>0</v>
      </c>
      <c r="JS478" s="1">
        <v>0</v>
      </c>
      <c r="JT478" s="1">
        <v>0</v>
      </c>
      <c r="JU478" s="1">
        <v>0</v>
      </c>
      <c r="JV478" s="1">
        <v>0</v>
      </c>
      <c r="JW478" s="1">
        <v>0</v>
      </c>
      <c r="JX478" s="1">
        <v>0</v>
      </c>
      <c r="JY478" s="1">
        <v>0</v>
      </c>
      <c r="JZ478" s="1">
        <v>0</v>
      </c>
      <c r="KA478" s="1">
        <v>0</v>
      </c>
      <c r="KB478" s="1">
        <v>0</v>
      </c>
      <c r="KC478" s="1">
        <v>0</v>
      </c>
      <c r="KD478" s="1">
        <v>0</v>
      </c>
      <c r="KR478" s="30"/>
      <c r="KS478" s="30"/>
      <c r="KT478" s="30"/>
      <c r="KU478" s="30"/>
      <c r="KV478" s="30"/>
      <c r="KW478" s="30"/>
      <c r="KX478" s="30"/>
      <c r="KY478" s="30"/>
      <c r="KZ478" s="30"/>
      <c r="LA478" s="30"/>
      <c r="LB478" s="30"/>
      <c r="LC478" s="30"/>
      <c r="LG478" s="31"/>
      <c r="LH478" s="31"/>
      <c r="LI478" s="31"/>
      <c r="LJ478" s="31"/>
      <c r="LK478" s="31"/>
      <c r="LL478" s="31"/>
      <c r="LM478" s="31"/>
      <c r="LN478" s="31"/>
      <c r="LO478" s="31"/>
      <c r="LP478" s="31"/>
      <c r="LQ478" s="31"/>
      <c r="LR478" s="31"/>
    </row>
    <row r="479" spans="1:330" x14ac:dyDescent="0.35">
      <c r="A479" s="1" t="s">
        <v>269</v>
      </c>
      <c r="B479" s="1" t="s">
        <v>264</v>
      </c>
      <c r="C479" s="1">
        <v>134</v>
      </c>
      <c r="D479" s="1">
        <v>40</v>
      </c>
      <c r="E479" s="1">
        <v>15</v>
      </c>
      <c r="F479" s="1">
        <v>20</v>
      </c>
      <c r="G479" s="1">
        <v>5</v>
      </c>
      <c r="H479" s="1">
        <v>2198</v>
      </c>
      <c r="I479" s="1">
        <v>26</v>
      </c>
      <c r="J479" s="1">
        <v>0.976885</v>
      </c>
      <c r="K479" s="1">
        <v>0.276117</v>
      </c>
      <c r="L479" s="1">
        <v>19.727399999999999</v>
      </c>
      <c r="M479" s="1">
        <v>21.887799999999999</v>
      </c>
      <c r="N479" s="1">
        <v>-1.721E-2</v>
      </c>
      <c r="O479" s="1">
        <v>0.144284</v>
      </c>
      <c r="P479" s="1">
        <v>0.68593800000000005</v>
      </c>
      <c r="Q479" s="1">
        <v>2.166E-3</v>
      </c>
      <c r="R479" s="1">
        <v>7.2575700000000003</v>
      </c>
      <c r="S479" s="1">
        <v>-2.5000000000000001E-3</v>
      </c>
      <c r="T479" s="1">
        <v>44.778700000000001</v>
      </c>
      <c r="U479" s="1">
        <v>95.717200000000005</v>
      </c>
      <c r="V479" s="33">
        <v>1.3255999999999999</v>
      </c>
      <c r="W479" s="34">
        <v>0.45783000000000001</v>
      </c>
      <c r="X479" s="34">
        <v>37.273800000000001</v>
      </c>
      <c r="Y479" s="34">
        <v>46.820399999999999</v>
      </c>
      <c r="Z479" s="34">
        <v>-2.222E-2</v>
      </c>
      <c r="AA479" s="34">
        <v>0.240673</v>
      </c>
      <c r="AB479" s="34">
        <v>0.88245600000000002</v>
      </c>
      <c r="AC479" s="34">
        <v>2.166E-3</v>
      </c>
      <c r="AD479" s="34">
        <v>8.7415500000000002</v>
      </c>
      <c r="AE479" s="34">
        <v>-3.49E-3</v>
      </c>
      <c r="AF479" s="34">
        <v>3.9999999999999998E-6</v>
      </c>
      <c r="AG479" s="35">
        <v>95.718800000000002</v>
      </c>
      <c r="AH479" s="30">
        <v>0.93730100000000005</v>
      </c>
      <c r="AI479" s="30">
        <v>0.24890499999999999</v>
      </c>
      <c r="AJ479" s="30">
        <v>16.020499999999998</v>
      </c>
      <c r="AK479" s="30">
        <v>17.0746</v>
      </c>
      <c r="AL479" s="30">
        <v>-6.8599999999999998E-3</v>
      </c>
      <c r="AM479" s="30">
        <v>6.6003999999999993E-2</v>
      </c>
      <c r="AN479" s="30">
        <v>0.26913700000000002</v>
      </c>
      <c r="AO479" s="30">
        <v>1.3389999999999999E-3</v>
      </c>
      <c r="AP479" s="30">
        <v>4.0666599999999997</v>
      </c>
      <c r="AQ479" s="30">
        <v>-1.3600000000000001E-3</v>
      </c>
      <c r="AR479" s="30">
        <v>61.323799999999999</v>
      </c>
      <c r="AS479" s="21">
        <f t="shared" si="46"/>
        <v>-3.3442677774881601E-4</v>
      </c>
      <c r="AT479" s="21">
        <f t="shared" si="47"/>
        <v>3.2926283485710633E-4</v>
      </c>
      <c r="AU479" s="23">
        <v>1.65303</v>
      </c>
      <c r="AV479" s="23">
        <v>0.88390000000000002</v>
      </c>
      <c r="AW479" s="23">
        <v>28.442799999999998</v>
      </c>
      <c r="AX479" s="23">
        <v>60.634300000000003</v>
      </c>
      <c r="AY479" s="23">
        <v>-2.4369999999999999E-2</v>
      </c>
      <c r="AZ479" s="23">
        <v>0.23436199999999999</v>
      </c>
      <c r="BA479" s="23">
        <v>0.95563200000000004</v>
      </c>
      <c r="BB479" s="23">
        <v>4.7530000000000003E-3</v>
      </c>
      <c r="BC479" s="23">
        <v>7.22051</v>
      </c>
      <c r="BD479" s="23">
        <v>-4.8500000000000001E-3</v>
      </c>
      <c r="BE479" s="23">
        <v>0</v>
      </c>
      <c r="BF479" s="23">
        <v>100</v>
      </c>
      <c r="BG479" s="23">
        <v>22</v>
      </c>
      <c r="BH479" s="23" t="s">
        <v>218</v>
      </c>
      <c r="BI479" s="23">
        <v>0.33402300000000001</v>
      </c>
      <c r="BJ479" s="23">
        <v>8.9303999999999994E-2</v>
      </c>
      <c r="BK479" s="23">
        <v>5.74735</v>
      </c>
      <c r="BL479" s="23">
        <v>6.1261000000000001</v>
      </c>
      <c r="BM479" s="23">
        <v>-2.4599999999999999E-3</v>
      </c>
      <c r="BN479" s="23">
        <v>2.3678000000000001E-2</v>
      </c>
      <c r="BO479" s="23">
        <v>9.6550999999999998E-2</v>
      </c>
      <c r="BP479" s="23">
        <v>4.8000000000000001E-4</v>
      </c>
      <c r="BQ479" s="23">
        <v>1.45903</v>
      </c>
      <c r="BR479" s="23">
        <v>-4.8999999999999998E-4</v>
      </c>
      <c r="BS479" s="23">
        <v>22</v>
      </c>
      <c r="BT479" s="22">
        <f t="shared" si="48"/>
        <v>0.20707300000000001</v>
      </c>
      <c r="BU479" s="22">
        <f t="shared" si="49"/>
        <v>0.18628729881381087</v>
      </c>
      <c r="BV479" s="33">
        <v>1.2924E-2</v>
      </c>
      <c r="BW479" s="34">
        <v>9.3640000000000008E-3</v>
      </c>
      <c r="BX479" s="34">
        <v>8.0909999999999992E-3</v>
      </c>
      <c r="BY479" s="34">
        <v>8.0829999999999999E-3</v>
      </c>
      <c r="BZ479" s="34">
        <v>3.6388999999999998E-2</v>
      </c>
      <c r="CA479" s="34">
        <v>3.916E-2</v>
      </c>
      <c r="CB479" s="34">
        <v>3.6131000000000003E-2</v>
      </c>
      <c r="CC479" s="34">
        <v>1.6930000000000001E-2</v>
      </c>
      <c r="CD479" s="34">
        <v>8.796E-3</v>
      </c>
      <c r="CE479" s="35">
        <v>9.1979999999999996E-3</v>
      </c>
      <c r="CF479" s="1">
        <v>1.85107</v>
      </c>
      <c r="CG479" s="1">
        <v>2.7456399999999999</v>
      </c>
      <c r="CH479" s="1">
        <v>0.21305199999999999</v>
      </c>
      <c r="CI479" s="1">
        <v>0.19424</v>
      </c>
      <c r="CJ479" s="1">
        <v>-95.75</v>
      </c>
      <c r="CK479" s="1">
        <v>18.7697</v>
      </c>
      <c r="CL479" s="1">
        <v>4.8367300000000002</v>
      </c>
      <c r="CM479" s="1">
        <v>328.11700000000002</v>
      </c>
      <c r="CN479" s="1">
        <v>0.41002100000000002</v>
      </c>
      <c r="CO479" s="1">
        <v>-172.67</v>
      </c>
      <c r="CP479" s="1">
        <v>54.410699999999999</v>
      </c>
      <c r="CQ479" s="1">
        <v>92.088399999999993</v>
      </c>
      <c r="CR479" s="1">
        <v>11.2745</v>
      </c>
      <c r="CS479" s="1">
        <v>1068.0899999999999</v>
      </c>
      <c r="CT479" s="1">
        <v>19.875</v>
      </c>
      <c r="CU479" s="1">
        <v>30</v>
      </c>
      <c r="CV479" s="1">
        <v>30</v>
      </c>
      <c r="CW479" s="1">
        <v>30</v>
      </c>
      <c r="CX479" s="1">
        <v>30</v>
      </c>
      <c r="CY479" s="1">
        <v>20</v>
      </c>
      <c r="CZ479" s="1">
        <v>20</v>
      </c>
      <c r="DA479" s="1">
        <v>20</v>
      </c>
      <c r="DB479" s="1">
        <v>70</v>
      </c>
      <c r="DC479" s="1">
        <v>30</v>
      </c>
      <c r="DD479" s="1">
        <v>30</v>
      </c>
      <c r="DE479" s="1">
        <v>15</v>
      </c>
      <c r="DF479" s="1">
        <v>15</v>
      </c>
      <c r="DG479" s="1">
        <v>15</v>
      </c>
      <c r="DH479" s="1">
        <v>15</v>
      </c>
      <c r="DI479" s="1">
        <v>10</v>
      </c>
      <c r="DJ479" s="1">
        <v>10</v>
      </c>
      <c r="DK479" s="1">
        <v>10</v>
      </c>
      <c r="DL479" s="1">
        <v>40</v>
      </c>
      <c r="DM479" s="1">
        <v>15</v>
      </c>
      <c r="DN479" s="1">
        <v>15</v>
      </c>
      <c r="DO479" s="1">
        <v>15</v>
      </c>
      <c r="DP479" s="1">
        <v>15</v>
      </c>
      <c r="DQ479" s="1">
        <v>15</v>
      </c>
      <c r="DR479" s="1">
        <v>15</v>
      </c>
      <c r="DS479" s="1">
        <v>10</v>
      </c>
      <c r="DT479" s="1">
        <v>10</v>
      </c>
      <c r="DU479" s="1">
        <v>10</v>
      </c>
      <c r="DV479" s="1">
        <v>40</v>
      </c>
      <c r="DW479" s="1">
        <v>15</v>
      </c>
      <c r="DX479" s="1">
        <v>15</v>
      </c>
      <c r="DY479" s="1">
        <v>5.8598400000000002</v>
      </c>
      <c r="DZ479" s="1">
        <v>4.2302200000000001</v>
      </c>
      <c r="EA479" s="1">
        <v>374.10300000000001</v>
      </c>
      <c r="EB479" s="1">
        <v>449.93799999999999</v>
      </c>
      <c r="EC479" s="1">
        <v>0.17868500000000001</v>
      </c>
      <c r="ED479" s="1">
        <v>0.19126799999999999</v>
      </c>
      <c r="EE479" s="1">
        <v>1.72149</v>
      </c>
      <c r="EF479" s="1">
        <v>0.30056500000000003</v>
      </c>
      <c r="EG479" s="1">
        <v>102.744</v>
      </c>
      <c r="EH479" s="1">
        <v>1.45302</v>
      </c>
      <c r="EI479" s="1">
        <v>0.34768399999999999</v>
      </c>
      <c r="EJ479" s="1">
        <v>0.86377800000000005</v>
      </c>
      <c r="EK479" s="1">
        <v>1.54688</v>
      </c>
      <c r="EL479" s="1">
        <v>1.81498</v>
      </c>
      <c r="EM479" s="1">
        <v>0.21140200000000001</v>
      </c>
      <c r="EN479" s="1">
        <v>5.7883999999999998E-2</v>
      </c>
      <c r="EO479" s="1">
        <v>0.26128099999999999</v>
      </c>
      <c r="EP479" s="1">
        <v>0.29319499999999998</v>
      </c>
      <c r="EQ479" s="1">
        <v>1.0074000000000001</v>
      </c>
      <c r="ER479" s="1">
        <v>1.4937400000000001</v>
      </c>
      <c r="ES479" s="1">
        <v>5.5121500000000001</v>
      </c>
      <c r="ET479" s="1">
        <v>3.3664399999999999</v>
      </c>
      <c r="EU479" s="1">
        <v>372.55599999999998</v>
      </c>
      <c r="EV479" s="1">
        <v>448.12299999999999</v>
      </c>
      <c r="EW479" s="1">
        <v>-3.2719999999999999E-2</v>
      </c>
      <c r="EX479" s="1">
        <v>0.133385</v>
      </c>
      <c r="EY479" s="1">
        <v>1.46021</v>
      </c>
      <c r="EZ479" s="1">
        <v>7.3699999999999998E-3</v>
      </c>
      <c r="FA479" s="1">
        <v>101.73699999999999</v>
      </c>
      <c r="FB479" s="1">
        <v>-4.0710000000000003E-2</v>
      </c>
      <c r="FC479" s="1">
        <v>0.173178</v>
      </c>
      <c r="FD479" s="1">
        <v>2.9307E-2</v>
      </c>
      <c r="FE479" s="1">
        <v>2.8766400000000001</v>
      </c>
      <c r="FF479" s="1">
        <v>0.77764800000000001</v>
      </c>
      <c r="FG479" s="1">
        <v>-2.9E-4</v>
      </c>
      <c r="FH479" s="1">
        <v>2.1810000000000002E-3</v>
      </c>
      <c r="FI479" s="1">
        <v>1.2012999999999999E-2</v>
      </c>
      <c r="FJ479" s="1">
        <v>2.8400000000000002E-4</v>
      </c>
      <c r="FK479" s="1">
        <v>0.58445100000000005</v>
      </c>
      <c r="FL479" s="1">
        <v>-6.9999999999999994E-5</v>
      </c>
      <c r="FM479" s="1">
        <v>42650.888726851903</v>
      </c>
      <c r="FN479" s="1">
        <f t="shared" si="45"/>
        <v>241.39694444654742</v>
      </c>
      <c r="FO479" s="1">
        <v>1.0342</v>
      </c>
      <c r="FP479" s="1">
        <v>1.0109999999999999</v>
      </c>
      <c r="FQ479" s="1">
        <v>1.0441</v>
      </c>
      <c r="FR479" s="1">
        <v>1.0163</v>
      </c>
      <c r="FS479" s="1">
        <v>1.2053</v>
      </c>
      <c r="FT479" s="1">
        <v>1.165</v>
      </c>
      <c r="FU479" s="1">
        <v>1.1888000000000001</v>
      </c>
      <c r="FV479" s="1">
        <v>1.0773999999999999</v>
      </c>
      <c r="FW479" s="1">
        <v>1.0774999999999999</v>
      </c>
      <c r="FX479" s="1">
        <v>1.0566</v>
      </c>
      <c r="FY479" s="1">
        <v>1.7544999999999999</v>
      </c>
      <c r="FZ479" s="1">
        <v>1.4066000000000001</v>
      </c>
      <c r="GA479" s="1">
        <v>1.2193000000000001</v>
      </c>
      <c r="GB479" s="1">
        <v>1.3049999999999999</v>
      </c>
      <c r="GC479" s="1">
        <v>1.0044999999999999</v>
      </c>
      <c r="GD479" s="1">
        <v>1.0243</v>
      </c>
      <c r="GE479" s="1">
        <v>1.0017</v>
      </c>
      <c r="GF479" s="1">
        <v>1.149</v>
      </c>
      <c r="GG479" s="1">
        <v>1.0586</v>
      </c>
      <c r="GH479" s="1">
        <v>1.0584</v>
      </c>
      <c r="GI479" s="1">
        <v>0.9929</v>
      </c>
      <c r="GJ479" s="1">
        <v>0.9819</v>
      </c>
      <c r="GK479" s="1">
        <v>0.98509999999999998</v>
      </c>
      <c r="GL479" s="1">
        <v>0.99890000000000001</v>
      </c>
      <c r="GM479" s="1">
        <v>0.99970000000000003</v>
      </c>
      <c r="GN479" s="1">
        <v>0.99919999999999998</v>
      </c>
      <c r="GO479" s="1">
        <v>1</v>
      </c>
      <c r="GP479" s="1">
        <v>0.99329999999999996</v>
      </c>
      <c r="GQ479" s="1">
        <v>0.99970000000000003</v>
      </c>
      <c r="GR479" s="1">
        <v>0.99939999999999996</v>
      </c>
      <c r="GS479" s="1">
        <v>1.8015000000000001</v>
      </c>
      <c r="GT479" s="1">
        <v>1.3963000000000001</v>
      </c>
      <c r="GU479" s="1">
        <v>1.2541</v>
      </c>
      <c r="GV479" s="1">
        <v>1.3247</v>
      </c>
      <c r="GW479" s="1">
        <v>1.2102999999999999</v>
      </c>
      <c r="GX479" s="1">
        <v>1.1922999999999999</v>
      </c>
      <c r="GY479" s="1">
        <v>1.1908000000000001</v>
      </c>
      <c r="GZ479" s="1">
        <v>1.2297</v>
      </c>
      <c r="HA479" s="1">
        <v>1.1403000000000001</v>
      </c>
      <c r="HB479" s="1">
        <v>1.1175999999999999</v>
      </c>
      <c r="HC479" s="1">
        <v>502</v>
      </c>
      <c r="HD479" s="1">
        <v>1229</v>
      </c>
      <c r="HE479" s="1">
        <v>1228</v>
      </c>
      <c r="HF479" s="1">
        <v>502</v>
      </c>
      <c r="HG479" s="1">
        <v>218</v>
      </c>
      <c r="HH479" s="1">
        <v>232</v>
      </c>
      <c r="HI479" s="1">
        <v>231</v>
      </c>
      <c r="HJ479" s="1">
        <v>745</v>
      </c>
      <c r="HK479" s="1">
        <v>226</v>
      </c>
      <c r="HL479" s="1">
        <v>221</v>
      </c>
      <c r="HM479" s="1" t="s">
        <v>219</v>
      </c>
      <c r="HN479" s="1" t="s">
        <v>220</v>
      </c>
      <c r="HO479" s="1" t="s">
        <v>221</v>
      </c>
      <c r="HP479" s="1" t="s">
        <v>219</v>
      </c>
      <c r="HQ479" s="1" t="s">
        <v>222</v>
      </c>
      <c r="HR479" s="1" t="s">
        <v>223</v>
      </c>
      <c r="HS479" s="1" t="s">
        <v>224</v>
      </c>
      <c r="HT479" s="1" t="s">
        <v>225</v>
      </c>
      <c r="HU479" s="1" t="s">
        <v>226</v>
      </c>
      <c r="HV479" s="1" t="s">
        <v>227</v>
      </c>
      <c r="HW479" s="1">
        <v>13.873100000000001</v>
      </c>
      <c r="HX479" s="1">
        <v>35.873600000000003</v>
      </c>
      <c r="HY479" s="1">
        <v>44.778700000000001</v>
      </c>
      <c r="HZ479" s="1">
        <v>0</v>
      </c>
      <c r="IA479" s="1">
        <v>11.425700000000001</v>
      </c>
      <c r="IB479" s="1">
        <v>20.974299999999999</v>
      </c>
      <c r="IC479" s="1">
        <v>4.8899999999999996E-4</v>
      </c>
      <c r="ID479" s="1">
        <v>44.778199999999998</v>
      </c>
      <c r="IE479" s="1">
        <v>-1.0000000000000001E-5</v>
      </c>
      <c r="IF479" s="1">
        <v>2</v>
      </c>
      <c r="IG479" s="1">
        <v>0</v>
      </c>
      <c r="IH479" s="1">
        <v>0</v>
      </c>
      <c r="II479" s="1">
        <v>0</v>
      </c>
      <c r="IJ479" s="1">
        <v>0</v>
      </c>
      <c r="IK479" s="1">
        <v>0</v>
      </c>
      <c r="IL479" s="1">
        <v>0</v>
      </c>
      <c r="IM479" s="1">
        <v>0</v>
      </c>
      <c r="IN479" s="1">
        <v>0</v>
      </c>
      <c r="IO479" s="1">
        <v>0</v>
      </c>
      <c r="IP479" s="1">
        <v>0</v>
      </c>
      <c r="IQ479" s="1">
        <v>0</v>
      </c>
      <c r="IR479" s="1">
        <v>0</v>
      </c>
      <c r="IS479" s="1">
        <v>0</v>
      </c>
      <c r="IT479" s="1">
        <v>0</v>
      </c>
      <c r="IU479" s="1">
        <v>0</v>
      </c>
      <c r="IV479" s="1">
        <v>0</v>
      </c>
      <c r="IW479" s="1">
        <v>0</v>
      </c>
      <c r="IX479" s="1">
        <v>0</v>
      </c>
      <c r="IY479" s="1">
        <v>0</v>
      </c>
      <c r="IZ479" s="1">
        <v>0</v>
      </c>
      <c r="JA479" s="1">
        <v>0</v>
      </c>
      <c r="JB479" s="1">
        <v>0</v>
      </c>
      <c r="JC479" s="1">
        <v>0</v>
      </c>
      <c r="JD479" s="1">
        <v>0</v>
      </c>
      <c r="JE479" s="1">
        <v>0</v>
      </c>
      <c r="JF479" s="1">
        <v>0</v>
      </c>
      <c r="JG479" s="1">
        <v>0</v>
      </c>
      <c r="JH479" s="1">
        <v>0</v>
      </c>
      <c r="JI479" s="1">
        <v>0</v>
      </c>
      <c r="JJ479" s="1">
        <v>0</v>
      </c>
      <c r="JK479" s="1">
        <v>0</v>
      </c>
      <c r="JL479" s="1">
        <v>0</v>
      </c>
      <c r="JM479" s="1">
        <v>0</v>
      </c>
      <c r="JN479" s="1">
        <v>0</v>
      </c>
      <c r="JO479" s="1">
        <v>0</v>
      </c>
      <c r="JP479" s="1">
        <v>0</v>
      </c>
      <c r="JQ479" s="1">
        <v>0</v>
      </c>
      <c r="JR479" s="1">
        <v>0</v>
      </c>
      <c r="JS479" s="1">
        <v>0</v>
      </c>
      <c r="JT479" s="1">
        <v>0</v>
      </c>
      <c r="JU479" s="1">
        <v>0</v>
      </c>
      <c r="JV479" s="1">
        <v>0</v>
      </c>
      <c r="JW479" s="1">
        <v>0</v>
      </c>
      <c r="JX479" s="1">
        <v>0</v>
      </c>
      <c r="JY479" s="1">
        <v>0</v>
      </c>
      <c r="JZ479" s="1">
        <v>0</v>
      </c>
      <c r="KA479" s="1">
        <v>0</v>
      </c>
      <c r="KB479" s="1">
        <v>0</v>
      </c>
      <c r="KC479" s="1">
        <v>0</v>
      </c>
      <c r="KD479" s="1">
        <v>0</v>
      </c>
      <c r="KR479" s="30"/>
      <c r="KS479" s="30"/>
      <c r="KT479" s="30"/>
      <c r="KU479" s="30"/>
      <c r="KV479" s="30"/>
      <c r="KW479" s="30"/>
      <c r="KX479" s="30"/>
      <c r="KY479" s="30"/>
      <c r="KZ479" s="30"/>
      <c r="LA479" s="30"/>
      <c r="LB479" s="30"/>
      <c r="LC479" s="30"/>
      <c r="LG479" s="31"/>
      <c r="LH479" s="31"/>
      <c r="LI479" s="31"/>
      <c r="LJ479" s="31"/>
      <c r="LK479" s="31"/>
      <c r="LL479" s="31"/>
      <c r="LM479" s="31"/>
      <c r="LN479" s="31"/>
      <c r="LO479" s="31"/>
      <c r="LP479" s="31"/>
      <c r="LQ479" s="31"/>
      <c r="LR479" s="31"/>
    </row>
    <row r="480" spans="1:330" x14ac:dyDescent="0.35">
      <c r="A480" s="1" t="s">
        <v>269</v>
      </c>
      <c r="B480" s="1" t="s">
        <v>264</v>
      </c>
      <c r="C480" s="1">
        <v>134</v>
      </c>
      <c r="D480" s="1">
        <v>40</v>
      </c>
      <c r="E480" s="1">
        <v>15</v>
      </c>
      <c r="F480" s="1">
        <v>20</v>
      </c>
      <c r="G480" s="1">
        <v>5</v>
      </c>
      <c r="H480" s="1">
        <v>2199</v>
      </c>
      <c r="I480" s="1">
        <v>27</v>
      </c>
      <c r="J480" s="1">
        <v>0.61891099999999999</v>
      </c>
      <c r="K480" s="1">
        <v>0.27483200000000002</v>
      </c>
      <c r="L480" s="1">
        <v>19.608499999999999</v>
      </c>
      <c r="M480" s="1">
        <v>21.867100000000001</v>
      </c>
      <c r="N480" s="1">
        <v>-2.65E-3</v>
      </c>
      <c r="O480" s="1">
        <v>0.13073599999999999</v>
      </c>
      <c r="P480" s="1">
        <v>0.71248500000000003</v>
      </c>
      <c r="Q480" s="1">
        <v>1.3133000000000001E-2</v>
      </c>
      <c r="R480" s="1">
        <v>7.8825200000000004</v>
      </c>
      <c r="S480" s="1">
        <v>-1.14E-3</v>
      </c>
      <c r="T480" s="1">
        <v>44.655000000000001</v>
      </c>
      <c r="U480" s="1">
        <v>95.759299999999996</v>
      </c>
      <c r="V480" s="33">
        <v>0.83984800000000004</v>
      </c>
      <c r="W480" s="34">
        <v>0.45568799999999998</v>
      </c>
      <c r="X480" s="34">
        <v>37.048400000000001</v>
      </c>
      <c r="Y480" s="34">
        <v>46.775799999999997</v>
      </c>
      <c r="Z480" s="34">
        <v>-3.4199999999999999E-3</v>
      </c>
      <c r="AA480" s="34">
        <v>0.21807499999999999</v>
      </c>
      <c r="AB480" s="34">
        <v>0.91660900000000001</v>
      </c>
      <c r="AC480" s="34">
        <v>1.3133000000000001E-2</v>
      </c>
      <c r="AD480" s="34">
        <v>9.4942899999999995</v>
      </c>
      <c r="AE480" s="34">
        <v>-1.6000000000000001E-3</v>
      </c>
      <c r="AF480" s="34">
        <v>0</v>
      </c>
      <c r="AG480" s="35">
        <v>95.756799999999998</v>
      </c>
      <c r="AH480" s="30">
        <v>0.59539299999999995</v>
      </c>
      <c r="AI480" s="30">
        <v>0.24839</v>
      </c>
      <c r="AJ480" s="30">
        <v>15.965299999999999</v>
      </c>
      <c r="AK480" s="30">
        <v>17.103000000000002</v>
      </c>
      <c r="AL480" s="30">
        <v>-1.06E-3</v>
      </c>
      <c r="AM480" s="30">
        <v>5.9963000000000002E-2</v>
      </c>
      <c r="AN480" s="30">
        <v>0.28028500000000001</v>
      </c>
      <c r="AO480" s="30">
        <v>8.1379999999999994E-3</v>
      </c>
      <c r="AP480" s="30">
        <v>4.4284100000000004</v>
      </c>
      <c r="AQ480" s="30">
        <v>-6.3000000000000003E-4</v>
      </c>
      <c r="AR480" s="30">
        <v>61.312800000000003</v>
      </c>
      <c r="AS480" s="21">
        <f t="shared" si="46"/>
        <v>-1.4226325024105715E-4</v>
      </c>
      <c r="AT480" s="21">
        <f t="shared" si="47"/>
        <v>1.8376798896217828E-3</v>
      </c>
      <c r="AU480" s="23">
        <v>1.04891</v>
      </c>
      <c r="AV480" s="23">
        <v>0.88115100000000002</v>
      </c>
      <c r="AW480" s="23">
        <v>28.315100000000001</v>
      </c>
      <c r="AX480" s="23">
        <v>60.670699999999997</v>
      </c>
      <c r="AY480" s="23">
        <v>-3.7599999999999999E-3</v>
      </c>
      <c r="AZ480" s="23">
        <v>0.21268599999999999</v>
      </c>
      <c r="BA480" s="23">
        <v>0.99415600000000004</v>
      </c>
      <c r="BB480" s="23">
        <v>2.8864999999999998E-2</v>
      </c>
      <c r="BC480" s="23">
        <v>7.8544299999999998</v>
      </c>
      <c r="BD480" s="23">
        <v>-2.2200000000000002E-3</v>
      </c>
      <c r="BE480" s="23">
        <v>0</v>
      </c>
      <c r="BF480" s="23">
        <v>100</v>
      </c>
      <c r="BG480" s="23">
        <v>22</v>
      </c>
      <c r="BH480" s="23" t="s">
        <v>218</v>
      </c>
      <c r="BI480" s="23">
        <v>0.21220800000000001</v>
      </c>
      <c r="BJ480" s="23">
        <v>8.9134000000000005E-2</v>
      </c>
      <c r="BK480" s="23">
        <v>5.72851</v>
      </c>
      <c r="BL480" s="23">
        <v>6.1372400000000003</v>
      </c>
      <c r="BM480" s="23">
        <v>-3.8000000000000002E-4</v>
      </c>
      <c r="BN480" s="23">
        <v>2.1514999999999999E-2</v>
      </c>
      <c r="BO480" s="23">
        <v>0.100565</v>
      </c>
      <c r="BP480" s="23">
        <v>2.9199999999999999E-3</v>
      </c>
      <c r="BQ480" s="23">
        <v>1.5890500000000001</v>
      </c>
      <c r="BR480" s="23">
        <v>-2.2000000000000001E-4</v>
      </c>
      <c r="BS480" s="23">
        <v>22</v>
      </c>
      <c r="BT480" s="22">
        <f t="shared" si="48"/>
        <v>0.21083400000000002</v>
      </c>
      <c r="BU480" s="22">
        <f t="shared" si="49"/>
        <v>0.11781099653686479</v>
      </c>
      <c r="BV480" s="33">
        <v>1.2796E-2</v>
      </c>
      <c r="BW480" s="34">
        <v>9.4339999999999997E-3</v>
      </c>
      <c r="BX480" s="34">
        <v>7.9970000000000006E-3</v>
      </c>
      <c r="BY480" s="34">
        <v>8.1440000000000002E-3</v>
      </c>
      <c r="BZ480" s="34">
        <v>3.6387000000000003E-2</v>
      </c>
      <c r="CA480" s="34">
        <v>4.4742999999999998E-2</v>
      </c>
      <c r="CB480" s="34">
        <v>3.3506000000000001E-2</v>
      </c>
      <c r="CC480" s="34">
        <v>1.5854E-2</v>
      </c>
      <c r="CD480" s="34">
        <v>8.6960000000000006E-3</v>
      </c>
      <c r="CE480" s="35">
        <v>8.8959999999999994E-3</v>
      </c>
      <c r="CF480" s="1">
        <v>2.39907</v>
      </c>
      <c r="CG480" s="1">
        <v>2.7592300000000001</v>
      </c>
      <c r="CH480" s="1">
        <v>0.21349199999999999</v>
      </c>
      <c r="CI480" s="1">
        <v>0.19411999999999999</v>
      </c>
      <c r="CJ480" s="1">
        <v>-644.04</v>
      </c>
      <c r="CK480" s="1">
        <v>21.645099999999999</v>
      </c>
      <c r="CL480" s="1">
        <v>4.6365400000000001</v>
      </c>
      <c r="CM480" s="1">
        <v>52.011000000000003</v>
      </c>
      <c r="CN480" s="1">
        <v>0.392899</v>
      </c>
      <c r="CO480" s="1">
        <v>-366.28</v>
      </c>
      <c r="CP480" s="1">
        <v>54.4407</v>
      </c>
      <c r="CQ480" s="1">
        <v>92.088499999999996</v>
      </c>
      <c r="CR480" s="1">
        <v>11.2745</v>
      </c>
      <c r="CS480" s="1">
        <v>1098.0899999999999</v>
      </c>
      <c r="CT480" s="1">
        <v>19.875</v>
      </c>
      <c r="CU480" s="1">
        <v>30</v>
      </c>
      <c r="CV480" s="1">
        <v>30</v>
      </c>
      <c r="CW480" s="1">
        <v>30</v>
      </c>
      <c r="CX480" s="1">
        <v>30</v>
      </c>
      <c r="CY480" s="1">
        <v>20</v>
      </c>
      <c r="CZ480" s="1">
        <v>20</v>
      </c>
      <c r="DA480" s="1">
        <v>20</v>
      </c>
      <c r="DB480" s="1">
        <v>70</v>
      </c>
      <c r="DC480" s="1">
        <v>30</v>
      </c>
      <c r="DD480" s="1">
        <v>30</v>
      </c>
      <c r="DE480" s="1">
        <v>15</v>
      </c>
      <c r="DF480" s="1">
        <v>15</v>
      </c>
      <c r="DG480" s="1">
        <v>15</v>
      </c>
      <c r="DH480" s="1">
        <v>15</v>
      </c>
      <c r="DI480" s="1">
        <v>10</v>
      </c>
      <c r="DJ480" s="1">
        <v>10</v>
      </c>
      <c r="DK480" s="1">
        <v>10</v>
      </c>
      <c r="DL480" s="1">
        <v>40</v>
      </c>
      <c r="DM480" s="1">
        <v>15</v>
      </c>
      <c r="DN480" s="1">
        <v>15</v>
      </c>
      <c r="DO480" s="1">
        <v>15</v>
      </c>
      <c r="DP480" s="1">
        <v>15</v>
      </c>
      <c r="DQ480" s="1">
        <v>15</v>
      </c>
      <c r="DR480" s="1">
        <v>15</v>
      </c>
      <c r="DS480" s="1">
        <v>10</v>
      </c>
      <c r="DT480" s="1">
        <v>10</v>
      </c>
      <c r="DU480" s="1">
        <v>10</v>
      </c>
      <c r="DV480" s="1">
        <v>40</v>
      </c>
      <c r="DW480" s="1">
        <v>15</v>
      </c>
      <c r="DX480" s="1">
        <v>15</v>
      </c>
      <c r="DY480" s="1">
        <v>3.81955</v>
      </c>
      <c r="DZ480" s="1">
        <v>4.2391500000000004</v>
      </c>
      <c r="EA480" s="1">
        <v>372.49200000000002</v>
      </c>
      <c r="EB480" s="1">
        <v>450.59399999999999</v>
      </c>
      <c r="EC480" s="1">
        <v>0.20639399999999999</v>
      </c>
      <c r="ED480" s="1">
        <v>0.196326</v>
      </c>
      <c r="EE480" s="1">
        <v>1.7418499999999999</v>
      </c>
      <c r="EF480" s="1">
        <v>0.302761</v>
      </c>
      <c r="EG480" s="1">
        <v>111.569</v>
      </c>
      <c r="EH480" s="1">
        <v>1.37601</v>
      </c>
      <c r="EI480" s="1">
        <v>0.33862399999999998</v>
      </c>
      <c r="EJ480" s="1">
        <v>0.88076699999999997</v>
      </c>
      <c r="EK480" s="1">
        <v>1.51644</v>
      </c>
      <c r="EL480" s="1">
        <v>1.8507400000000001</v>
      </c>
      <c r="EM480" s="1">
        <v>0.21142900000000001</v>
      </c>
      <c r="EN480" s="1">
        <v>7.5509999999999994E-2</v>
      </c>
      <c r="EO480" s="1">
        <v>0.22479499999999999</v>
      </c>
      <c r="EP480" s="1">
        <v>0.257994</v>
      </c>
      <c r="EQ480" s="1">
        <v>0.98612999999999995</v>
      </c>
      <c r="ER480" s="1">
        <v>1.39462</v>
      </c>
      <c r="ES480" s="1">
        <v>3.4809199999999998</v>
      </c>
      <c r="ET480" s="1">
        <v>3.3583799999999999</v>
      </c>
      <c r="EU480" s="1">
        <v>370.976</v>
      </c>
      <c r="EV480" s="1">
        <v>448.74400000000003</v>
      </c>
      <c r="EW480" s="1">
        <v>-5.0299999999999997E-3</v>
      </c>
      <c r="EX480" s="1">
        <v>0.12081699999999999</v>
      </c>
      <c r="EY480" s="1">
        <v>1.51705</v>
      </c>
      <c r="EZ480" s="1">
        <v>4.4767000000000001E-2</v>
      </c>
      <c r="FA480" s="1">
        <v>110.583</v>
      </c>
      <c r="FB480" s="1">
        <v>-1.8610000000000002E-2</v>
      </c>
      <c r="FC480" s="1">
        <v>0.109362</v>
      </c>
      <c r="FD480" s="1">
        <v>2.9236999999999999E-2</v>
      </c>
      <c r="FE480" s="1">
        <v>2.8644500000000002</v>
      </c>
      <c r="FF480" s="1">
        <v>0.778725</v>
      </c>
      <c r="FG480" s="1">
        <v>-4.0000000000000003E-5</v>
      </c>
      <c r="FH480" s="1">
        <v>1.9759999999999999E-3</v>
      </c>
      <c r="FI480" s="1">
        <v>1.2481000000000001E-2</v>
      </c>
      <c r="FJ480" s="1">
        <v>1.7229999999999999E-3</v>
      </c>
      <c r="FK480" s="1">
        <v>0.63526899999999997</v>
      </c>
      <c r="FL480" s="1">
        <v>-3.0000000000000001E-5</v>
      </c>
      <c r="FM480" s="1">
        <v>42650.891412037003</v>
      </c>
      <c r="FN480" s="1">
        <f t="shared" si="45"/>
        <v>241.46138888894347</v>
      </c>
      <c r="FO480" s="1">
        <v>1.0337000000000001</v>
      </c>
      <c r="FP480" s="1">
        <v>1.0105999999999999</v>
      </c>
      <c r="FQ480" s="1">
        <v>1.0437000000000001</v>
      </c>
      <c r="FR480" s="1">
        <v>1.0159</v>
      </c>
      <c r="FS480" s="1">
        <v>1.2047000000000001</v>
      </c>
      <c r="FT480" s="1">
        <v>1.1645000000000001</v>
      </c>
      <c r="FU480" s="1">
        <v>1.1881999999999999</v>
      </c>
      <c r="FV480" s="1">
        <v>1.077</v>
      </c>
      <c r="FW480" s="1">
        <v>1.077</v>
      </c>
      <c r="FX480" s="1">
        <v>1.0561</v>
      </c>
      <c r="FY480" s="1">
        <v>1.7608999999999999</v>
      </c>
      <c r="FZ480" s="1">
        <v>1.4038999999999999</v>
      </c>
      <c r="GA480" s="1">
        <v>1.2177</v>
      </c>
      <c r="GB480" s="1">
        <v>1.3026</v>
      </c>
      <c r="GC480" s="1">
        <v>1.0047999999999999</v>
      </c>
      <c r="GD480" s="1">
        <v>1.0250999999999999</v>
      </c>
      <c r="GE480" s="1">
        <v>1.002</v>
      </c>
      <c r="GF480" s="1">
        <v>1.1482000000000001</v>
      </c>
      <c r="GG480" s="1">
        <v>1.0583</v>
      </c>
      <c r="GH480" s="1">
        <v>1.0599000000000001</v>
      </c>
      <c r="GI480" s="1">
        <v>0.9929</v>
      </c>
      <c r="GJ480" s="1">
        <v>0.9819</v>
      </c>
      <c r="GK480" s="1">
        <v>0.98499999999999999</v>
      </c>
      <c r="GL480" s="1">
        <v>0.99880000000000002</v>
      </c>
      <c r="GM480" s="1">
        <v>0.99970000000000003</v>
      </c>
      <c r="GN480" s="1">
        <v>0.99909999999999999</v>
      </c>
      <c r="GO480" s="1">
        <v>1</v>
      </c>
      <c r="GP480" s="1">
        <v>0.99280000000000002</v>
      </c>
      <c r="GQ480" s="1">
        <v>0.99970000000000003</v>
      </c>
      <c r="GR480" s="1">
        <v>0.99939999999999996</v>
      </c>
      <c r="GS480" s="1">
        <v>1.8073999999999999</v>
      </c>
      <c r="GT480" s="1">
        <v>1.3931</v>
      </c>
      <c r="GU480" s="1">
        <v>1.2518</v>
      </c>
      <c r="GV480" s="1">
        <v>1.3216000000000001</v>
      </c>
      <c r="GW480" s="1">
        <v>1.2101</v>
      </c>
      <c r="GX480" s="1">
        <v>1.1927000000000001</v>
      </c>
      <c r="GY480" s="1">
        <v>1.1906000000000001</v>
      </c>
      <c r="GZ480" s="1">
        <v>1.2276</v>
      </c>
      <c r="HA480" s="1">
        <v>1.1394</v>
      </c>
      <c r="HB480" s="1">
        <v>1.1187</v>
      </c>
      <c r="HC480" s="1">
        <v>502</v>
      </c>
      <c r="HD480" s="1">
        <v>1229</v>
      </c>
      <c r="HE480" s="1">
        <v>1228</v>
      </c>
      <c r="HF480" s="1">
        <v>502</v>
      </c>
      <c r="HG480" s="1">
        <v>218</v>
      </c>
      <c r="HH480" s="1">
        <v>232</v>
      </c>
      <c r="HI480" s="1">
        <v>231</v>
      </c>
      <c r="HJ480" s="1">
        <v>745</v>
      </c>
      <c r="HK480" s="1">
        <v>226</v>
      </c>
      <c r="HL480" s="1">
        <v>221</v>
      </c>
      <c r="HM480" s="1" t="s">
        <v>219</v>
      </c>
      <c r="HN480" s="1" t="s">
        <v>220</v>
      </c>
      <c r="HO480" s="1" t="s">
        <v>221</v>
      </c>
      <c r="HP480" s="1" t="s">
        <v>219</v>
      </c>
      <c r="HQ480" s="1" t="s">
        <v>222</v>
      </c>
      <c r="HR480" s="1" t="s">
        <v>223</v>
      </c>
      <c r="HS480" s="1" t="s">
        <v>224</v>
      </c>
      <c r="HT480" s="1" t="s">
        <v>225</v>
      </c>
      <c r="HU480" s="1" t="s">
        <v>226</v>
      </c>
      <c r="HV480" s="1" t="s">
        <v>227</v>
      </c>
      <c r="HW480" s="1">
        <v>13.877599999999999</v>
      </c>
      <c r="HX480" s="1">
        <v>35.880499999999998</v>
      </c>
      <c r="HY480" s="1">
        <v>44.655000000000001</v>
      </c>
      <c r="HZ480" s="1">
        <v>0</v>
      </c>
      <c r="IA480" s="1">
        <v>11.484</v>
      </c>
      <c r="IB480" s="1">
        <v>21.037500000000001</v>
      </c>
      <c r="IC480" s="1">
        <v>2.9629999999999999E-3</v>
      </c>
      <c r="ID480" s="1">
        <v>44.652000000000001</v>
      </c>
      <c r="IE480" s="1">
        <v>-8.0000000000000007E-5</v>
      </c>
      <c r="IF480" s="1">
        <v>2</v>
      </c>
      <c r="IG480" s="1">
        <v>0</v>
      </c>
      <c r="IH480" s="1">
        <v>0</v>
      </c>
      <c r="II480" s="1">
        <v>0</v>
      </c>
      <c r="IJ480" s="1">
        <v>0</v>
      </c>
      <c r="IK480" s="1">
        <v>0</v>
      </c>
      <c r="IL480" s="1">
        <v>0</v>
      </c>
      <c r="IM480" s="1">
        <v>0</v>
      </c>
      <c r="IN480" s="1">
        <v>0</v>
      </c>
      <c r="IO480" s="1">
        <v>0</v>
      </c>
      <c r="IP480" s="1">
        <v>0</v>
      </c>
      <c r="IQ480" s="1">
        <v>0</v>
      </c>
      <c r="IR480" s="1">
        <v>0</v>
      </c>
      <c r="IS480" s="1">
        <v>0</v>
      </c>
      <c r="IT480" s="1">
        <v>0</v>
      </c>
      <c r="IU480" s="1">
        <v>0</v>
      </c>
      <c r="IV480" s="1">
        <v>0</v>
      </c>
      <c r="IW480" s="1">
        <v>0</v>
      </c>
      <c r="IX480" s="1">
        <v>0</v>
      </c>
      <c r="IY480" s="1">
        <v>0</v>
      </c>
      <c r="IZ480" s="1">
        <v>0</v>
      </c>
      <c r="JA480" s="1">
        <v>0</v>
      </c>
      <c r="JB480" s="1">
        <v>0</v>
      </c>
      <c r="JC480" s="1">
        <v>0</v>
      </c>
      <c r="JD480" s="1">
        <v>0</v>
      </c>
      <c r="JE480" s="1">
        <v>0</v>
      </c>
      <c r="JF480" s="1">
        <v>0</v>
      </c>
      <c r="JG480" s="1">
        <v>0</v>
      </c>
      <c r="JH480" s="1">
        <v>0</v>
      </c>
      <c r="JI480" s="1">
        <v>0</v>
      </c>
      <c r="JJ480" s="1">
        <v>0</v>
      </c>
      <c r="JK480" s="1">
        <v>0</v>
      </c>
      <c r="JL480" s="1">
        <v>0</v>
      </c>
      <c r="JM480" s="1">
        <v>0</v>
      </c>
      <c r="JN480" s="1">
        <v>0</v>
      </c>
      <c r="JO480" s="1">
        <v>0</v>
      </c>
      <c r="JP480" s="1">
        <v>0</v>
      </c>
      <c r="JQ480" s="1">
        <v>0</v>
      </c>
      <c r="JR480" s="1">
        <v>0</v>
      </c>
      <c r="JS480" s="1">
        <v>0</v>
      </c>
      <c r="JT480" s="1">
        <v>0</v>
      </c>
      <c r="JU480" s="1">
        <v>0</v>
      </c>
      <c r="JV480" s="1">
        <v>0</v>
      </c>
      <c r="JW480" s="1">
        <v>0</v>
      </c>
      <c r="JX480" s="1">
        <v>0</v>
      </c>
      <c r="JY480" s="1">
        <v>0</v>
      </c>
      <c r="JZ480" s="1">
        <v>0</v>
      </c>
      <c r="KA480" s="1">
        <v>0</v>
      </c>
      <c r="KB480" s="1">
        <v>0</v>
      </c>
      <c r="KC480" s="1">
        <v>0</v>
      </c>
      <c r="KD480" s="1">
        <v>0</v>
      </c>
      <c r="KR480" s="30"/>
      <c r="KS480" s="30"/>
      <c r="KT480" s="30"/>
      <c r="KU480" s="30"/>
      <c r="KV480" s="30"/>
      <c r="KW480" s="30"/>
      <c r="KX480" s="30"/>
      <c r="KY480" s="30"/>
      <c r="KZ480" s="30"/>
      <c r="LA480" s="30"/>
      <c r="LB480" s="30"/>
      <c r="LC480" s="30"/>
      <c r="LG480" s="31"/>
      <c r="LH480" s="31"/>
      <c r="LI480" s="31"/>
      <c r="LJ480" s="31"/>
      <c r="LK480" s="31"/>
      <c r="LL480" s="31"/>
      <c r="LM480" s="31"/>
      <c r="LN480" s="31"/>
      <c r="LO480" s="31"/>
      <c r="LP480" s="31"/>
      <c r="LQ480" s="31"/>
      <c r="LR480" s="31"/>
    </row>
    <row r="481" spans="1:330" x14ac:dyDescent="0.35">
      <c r="A481" s="1" t="s">
        <v>269</v>
      </c>
      <c r="B481" s="1" t="s">
        <v>264</v>
      </c>
      <c r="C481" s="1">
        <v>134</v>
      </c>
      <c r="D481" s="1">
        <v>40</v>
      </c>
      <c r="E481" s="1">
        <v>15</v>
      </c>
      <c r="F481" s="1">
        <v>20</v>
      </c>
      <c r="G481" s="1">
        <v>5</v>
      </c>
      <c r="H481" s="1">
        <v>2200</v>
      </c>
      <c r="I481" s="1">
        <v>28</v>
      </c>
      <c r="J481" s="1">
        <v>0.30010799999999999</v>
      </c>
      <c r="K481" s="1">
        <v>0.73322100000000001</v>
      </c>
      <c r="L481" s="1">
        <v>17.513999999999999</v>
      </c>
      <c r="M481" s="1">
        <v>22.4345</v>
      </c>
      <c r="N481" s="1">
        <v>-1.32E-3</v>
      </c>
      <c r="O481" s="1">
        <v>0.17661499999999999</v>
      </c>
      <c r="P481" s="1">
        <v>1.8015000000000001</v>
      </c>
      <c r="Q481" s="1">
        <v>-7.2700000000000004E-3</v>
      </c>
      <c r="R481" s="1">
        <v>8.0034600000000005</v>
      </c>
      <c r="S481" s="1">
        <v>1.1472E-2</v>
      </c>
      <c r="T481" s="1">
        <v>44.002200000000002</v>
      </c>
      <c r="U481" s="1">
        <v>94.968500000000006</v>
      </c>
      <c r="V481" s="33">
        <v>0.40724300000000002</v>
      </c>
      <c r="W481" s="34">
        <v>1.2157</v>
      </c>
      <c r="X481" s="34">
        <v>33.090600000000002</v>
      </c>
      <c r="Y481" s="34">
        <v>47.989400000000003</v>
      </c>
      <c r="Z481" s="34">
        <v>-1.7099999999999999E-3</v>
      </c>
      <c r="AA481" s="34">
        <v>0.29460399999999998</v>
      </c>
      <c r="AB481" s="34">
        <v>2.3176199999999998</v>
      </c>
      <c r="AC481" s="34">
        <v>-7.2700000000000004E-3</v>
      </c>
      <c r="AD481" s="34">
        <v>9.6399799999999995</v>
      </c>
      <c r="AE481" s="34">
        <v>1.6036000000000002E-2</v>
      </c>
      <c r="AF481" s="34">
        <v>0</v>
      </c>
      <c r="AG481" s="35">
        <v>94.962199999999996</v>
      </c>
      <c r="AH481" s="30">
        <v>0.29322199999999998</v>
      </c>
      <c r="AI481" s="30">
        <v>0.67302799999999996</v>
      </c>
      <c r="AJ481" s="30">
        <v>14.482799999999999</v>
      </c>
      <c r="AK481" s="30">
        <v>17.821200000000001</v>
      </c>
      <c r="AL481" s="30">
        <v>-5.4000000000000001E-4</v>
      </c>
      <c r="AM481" s="30">
        <v>8.2272999999999999E-2</v>
      </c>
      <c r="AN481" s="30">
        <v>0.71977800000000003</v>
      </c>
      <c r="AO481" s="30">
        <v>-4.5700000000000003E-3</v>
      </c>
      <c r="AP481" s="30">
        <v>4.5666900000000004</v>
      </c>
      <c r="AQ481" s="30">
        <v>6.3800000000000003E-3</v>
      </c>
      <c r="AR481" s="30">
        <v>61.3598</v>
      </c>
      <c r="AS481" s="21">
        <f t="shared" si="46"/>
        <v>1.3970731536408207E-3</v>
      </c>
      <c r="AT481" s="21">
        <f t="shared" si="47"/>
        <v>-1.0007248138148199E-3</v>
      </c>
      <c r="AU481" s="23">
        <v>0.50270300000000001</v>
      </c>
      <c r="AV481" s="23">
        <v>2.3235000000000001</v>
      </c>
      <c r="AW481" s="23">
        <v>24.9968</v>
      </c>
      <c r="AX481" s="23">
        <v>61.521900000000002</v>
      </c>
      <c r="AY481" s="23">
        <v>-1.8500000000000001E-3</v>
      </c>
      <c r="AZ481" s="23">
        <v>0.28398499999999999</v>
      </c>
      <c r="BA481" s="23">
        <v>2.4844900000000001</v>
      </c>
      <c r="BB481" s="23">
        <v>-1.5789999999999998E-2</v>
      </c>
      <c r="BC481" s="23">
        <v>7.8822799999999997</v>
      </c>
      <c r="BD481" s="23">
        <v>2.2046E-2</v>
      </c>
      <c r="BE481" s="23">
        <v>0</v>
      </c>
      <c r="BF481" s="23">
        <v>100</v>
      </c>
      <c r="BG481" s="23">
        <v>22</v>
      </c>
      <c r="BH481" s="23" t="s">
        <v>218</v>
      </c>
      <c r="BI481" s="23">
        <v>0.104426</v>
      </c>
      <c r="BJ481" s="23">
        <v>0.24132799999999999</v>
      </c>
      <c r="BK481" s="23">
        <v>5.1925299999999996</v>
      </c>
      <c r="BL481" s="23">
        <v>6.38992</v>
      </c>
      <c r="BM481" s="23">
        <v>-1.9000000000000001E-4</v>
      </c>
      <c r="BN481" s="23">
        <v>2.9496000000000001E-2</v>
      </c>
      <c r="BO481" s="23">
        <v>0.25804899999999997</v>
      </c>
      <c r="BP481" s="23">
        <v>-1.64E-3</v>
      </c>
      <c r="BQ481" s="23">
        <v>1.63737</v>
      </c>
      <c r="BR481" s="23">
        <v>2.2899999999999999E-3</v>
      </c>
      <c r="BS481" s="23">
        <v>22</v>
      </c>
      <c r="BT481" s="22">
        <f t="shared" si="48"/>
        <v>0.52868300000000001</v>
      </c>
      <c r="BU481" s="22">
        <f t="shared" si="49"/>
        <v>5.9953059945022272E-2</v>
      </c>
      <c r="BV481" s="33">
        <v>1.2617E-2</v>
      </c>
      <c r="BW481" s="34">
        <v>9.3609999999999995E-3</v>
      </c>
      <c r="BX481" s="34">
        <v>7.8910000000000004E-3</v>
      </c>
      <c r="BY481" s="34">
        <v>8.1390000000000004E-3</v>
      </c>
      <c r="BZ481" s="34">
        <v>3.6552000000000001E-2</v>
      </c>
      <c r="CA481" s="34">
        <v>4.1548000000000002E-2</v>
      </c>
      <c r="CB481" s="34">
        <v>3.3429E-2</v>
      </c>
      <c r="CC481" s="34">
        <v>1.7340999999999999E-2</v>
      </c>
      <c r="CD481" s="34">
        <v>8.7510000000000001E-3</v>
      </c>
      <c r="CE481" s="35">
        <v>8.6479999999999994E-3</v>
      </c>
      <c r="CF481" s="1">
        <v>3.7385600000000001</v>
      </c>
      <c r="CG481" s="1">
        <v>1.5002899999999999</v>
      </c>
      <c r="CH481" s="1">
        <v>0.22704199999999999</v>
      </c>
      <c r="CI481" s="1">
        <v>0.19078100000000001</v>
      </c>
      <c r="CJ481" s="1">
        <v>-1299.5</v>
      </c>
      <c r="CK481" s="1">
        <v>16.634599999999999</v>
      </c>
      <c r="CL481" s="1">
        <v>2.7042899999999999</v>
      </c>
      <c r="CM481" s="1">
        <v>-98.228999999999999</v>
      </c>
      <c r="CN481" s="1">
        <v>0.38953199999999999</v>
      </c>
      <c r="CO481" s="1">
        <v>36.808199999999999</v>
      </c>
      <c r="CP481" s="1">
        <v>54.470599999999997</v>
      </c>
      <c r="CQ481" s="1">
        <v>92.0886</v>
      </c>
      <c r="CR481" s="1">
        <v>11.2745</v>
      </c>
      <c r="CS481" s="1">
        <v>1127.99</v>
      </c>
      <c r="CT481" s="1">
        <v>19.88</v>
      </c>
      <c r="CU481" s="1">
        <v>30</v>
      </c>
      <c r="CV481" s="1">
        <v>30</v>
      </c>
      <c r="CW481" s="1">
        <v>30</v>
      </c>
      <c r="CX481" s="1">
        <v>30</v>
      </c>
      <c r="CY481" s="1">
        <v>20</v>
      </c>
      <c r="CZ481" s="1">
        <v>20</v>
      </c>
      <c r="DA481" s="1">
        <v>20</v>
      </c>
      <c r="DB481" s="1">
        <v>70</v>
      </c>
      <c r="DC481" s="1">
        <v>30</v>
      </c>
      <c r="DD481" s="1">
        <v>30</v>
      </c>
      <c r="DE481" s="1">
        <v>15</v>
      </c>
      <c r="DF481" s="1">
        <v>15</v>
      </c>
      <c r="DG481" s="1">
        <v>15</v>
      </c>
      <c r="DH481" s="1">
        <v>15</v>
      </c>
      <c r="DI481" s="1">
        <v>10</v>
      </c>
      <c r="DJ481" s="1">
        <v>10</v>
      </c>
      <c r="DK481" s="1">
        <v>10</v>
      </c>
      <c r="DL481" s="1">
        <v>40</v>
      </c>
      <c r="DM481" s="1">
        <v>15</v>
      </c>
      <c r="DN481" s="1">
        <v>15</v>
      </c>
      <c r="DO481" s="1">
        <v>15</v>
      </c>
      <c r="DP481" s="1">
        <v>15</v>
      </c>
      <c r="DQ481" s="1">
        <v>15</v>
      </c>
      <c r="DR481" s="1">
        <v>15</v>
      </c>
      <c r="DS481" s="1">
        <v>10</v>
      </c>
      <c r="DT481" s="1">
        <v>10</v>
      </c>
      <c r="DU481" s="1">
        <v>10</v>
      </c>
      <c r="DV481" s="1">
        <v>40</v>
      </c>
      <c r="DW481" s="1">
        <v>15</v>
      </c>
      <c r="DX481" s="1">
        <v>15</v>
      </c>
      <c r="DY481" s="1">
        <v>1.97847</v>
      </c>
      <c r="DZ481" s="1">
        <v>9.7301500000000001</v>
      </c>
      <c r="EA481" s="1">
        <v>329.59699999999998</v>
      </c>
      <c r="EB481" s="1">
        <v>466.286</v>
      </c>
      <c r="EC481" s="1">
        <v>0.21142900000000001</v>
      </c>
      <c r="ED481" s="1">
        <v>0.229048</v>
      </c>
      <c r="EE481" s="1">
        <v>4.0654300000000001</v>
      </c>
      <c r="EF481" s="1">
        <v>0.28478199999999998</v>
      </c>
      <c r="EG481" s="1">
        <v>113.476</v>
      </c>
      <c r="EH481" s="1">
        <v>1.50858</v>
      </c>
      <c r="EI481" s="1">
        <v>0.31848799999999999</v>
      </c>
      <c r="EJ481" s="1">
        <v>0.85169399999999995</v>
      </c>
      <c r="EK481" s="1">
        <v>1.44885</v>
      </c>
      <c r="EL481" s="1">
        <v>1.88134</v>
      </c>
      <c r="EM481" s="1">
        <v>0.213946</v>
      </c>
      <c r="EN481" s="1">
        <v>6.5442E-2</v>
      </c>
      <c r="EO481" s="1">
        <v>0.22442599999999999</v>
      </c>
      <c r="EP481" s="1">
        <v>0.30959300000000001</v>
      </c>
      <c r="EQ481" s="1">
        <v>1.0023599999999999</v>
      </c>
      <c r="ER481" s="1">
        <v>1.3214399999999999</v>
      </c>
      <c r="ES481" s="1">
        <v>1.65998</v>
      </c>
      <c r="ET481" s="1">
        <v>8.8784500000000008</v>
      </c>
      <c r="EU481" s="1">
        <v>328.14800000000002</v>
      </c>
      <c r="EV481" s="1">
        <v>464.40499999999997</v>
      </c>
      <c r="EW481" s="1">
        <v>-2.5200000000000001E-3</v>
      </c>
      <c r="EX481" s="1">
        <v>0.163606</v>
      </c>
      <c r="EY481" s="1">
        <v>3.8410099999999998</v>
      </c>
      <c r="EZ481" s="1">
        <v>-2.4809999999999999E-2</v>
      </c>
      <c r="FA481" s="1">
        <v>112.473</v>
      </c>
      <c r="FB481" s="1">
        <v>0.18714600000000001</v>
      </c>
      <c r="FC481" s="1">
        <v>5.2151999999999997E-2</v>
      </c>
      <c r="FD481" s="1">
        <v>7.7294000000000002E-2</v>
      </c>
      <c r="FE481" s="1">
        <v>2.53376</v>
      </c>
      <c r="FF481" s="1">
        <v>0.80590200000000001</v>
      </c>
      <c r="FG481" s="1">
        <v>-2.0000000000000002E-5</v>
      </c>
      <c r="FH481" s="1">
        <v>2.676E-3</v>
      </c>
      <c r="FI481" s="1">
        <v>3.1600000000000003E-2</v>
      </c>
      <c r="FJ481" s="1">
        <v>-9.5E-4</v>
      </c>
      <c r="FK481" s="1">
        <v>0.64613200000000004</v>
      </c>
      <c r="FL481" s="1">
        <v>3.2600000000000001E-4</v>
      </c>
      <c r="FM481" s="1">
        <v>42650.894120370402</v>
      </c>
      <c r="FN481" s="1">
        <f t="shared" si="45"/>
        <v>241.52638889051741</v>
      </c>
      <c r="FO481" s="1">
        <v>1.0326</v>
      </c>
      <c r="FP481" s="1">
        <v>1.0095000000000001</v>
      </c>
      <c r="FQ481" s="1">
        <v>1.0425</v>
      </c>
      <c r="FR481" s="1">
        <v>1.0147999999999999</v>
      </c>
      <c r="FS481" s="1">
        <v>1.2029000000000001</v>
      </c>
      <c r="FT481" s="1">
        <v>1.163</v>
      </c>
      <c r="FU481" s="1">
        <v>1.1865000000000001</v>
      </c>
      <c r="FV481" s="1">
        <v>1.0758000000000001</v>
      </c>
      <c r="FW481" s="1">
        <v>1.0758000000000001</v>
      </c>
      <c r="FX481" s="1">
        <v>1.0548</v>
      </c>
      <c r="FY481" s="1">
        <v>1.7921</v>
      </c>
      <c r="FZ481" s="1">
        <v>1.4166000000000001</v>
      </c>
      <c r="GA481" s="1">
        <v>1.2317</v>
      </c>
      <c r="GB481" s="1">
        <v>1.2927999999999999</v>
      </c>
      <c r="GC481" s="1">
        <v>1.0049999999999999</v>
      </c>
      <c r="GD481" s="1">
        <v>1.0254000000000001</v>
      </c>
      <c r="GE481" s="1">
        <v>1.0021</v>
      </c>
      <c r="GF481" s="1">
        <v>1.1478999999999999</v>
      </c>
      <c r="GG481" s="1">
        <v>1.0581</v>
      </c>
      <c r="GH481" s="1">
        <v>1.0604</v>
      </c>
      <c r="GI481" s="1">
        <v>0.99319999999999997</v>
      </c>
      <c r="GJ481" s="1">
        <v>0.98309999999999997</v>
      </c>
      <c r="GK481" s="1">
        <v>0.98440000000000005</v>
      </c>
      <c r="GL481" s="1">
        <v>0.99870000000000003</v>
      </c>
      <c r="GM481" s="1">
        <v>0.99970000000000003</v>
      </c>
      <c r="GN481" s="1">
        <v>0.99780000000000002</v>
      </c>
      <c r="GO481" s="1">
        <v>1</v>
      </c>
      <c r="GP481" s="1">
        <v>0.99280000000000002</v>
      </c>
      <c r="GQ481" s="1">
        <v>0.99929999999999997</v>
      </c>
      <c r="GR481" s="1">
        <v>0.99890000000000001</v>
      </c>
      <c r="GS481" s="1">
        <v>1.8378000000000001</v>
      </c>
      <c r="GT481" s="1">
        <v>1.4058999999999999</v>
      </c>
      <c r="GU481" s="1">
        <v>1.2641</v>
      </c>
      <c r="GV481" s="1">
        <v>1.3102</v>
      </c>
      <c r="GW481" s="1">
        <v>1.2085999999999999</v>
      </c>
      <c r="GX481" s="1">
        <v>1.1899</v>
      </c>
      <c r="GY481" s="1">
        <v>1.1890000000000001</v>
      </c>
      <c r="GZ481" s="1">
        <v>1.2259</v>
      </c>
      <c r="HA481" s="1">
        <v>1.1375</v>
      </c>
      <c r="HB481" s="1">
        <v>1.1173</v>
      </c>
      <c r="HC481" s="1">
        <v>502</v>
      </c>
      <c r="HD481" s="1">
        <v>1229</v>
      </c>
      <c r="HE481" s="1">
        <v>1228</v>
      </c>
      <c r="HF481" s="1">
        <v>502</v>
      </c>
      <c r="HG481" s="1">
        <v>218</v>
      </c>
      <c r="HH481" s="1">
        <v>232</v>
      </c>
      <c r="HI481" s="1">
        <v>231</v>
      </c>
      <c r="HJ481" s="1">
        <v>745</v>
      </c>
      <c r="HK481" s="1">
        <v>226</v>
      </c>
      <c r="HL481" s="1">
        <v>221</v>
      </c>
      <c r="HM481" s="1" t="s">
        <v>219</v>
      </c>
      <c r="HN481" s="1" t="s">
        <v>220</v>
      </c>
      <c r="HO481" s="1" t="s">
        <v>221</v>
      </c>
      <c r="HP481" s="1" t="s">
        <v>219</v>
      </c>
      <c r="HQ481" s="1" t="s">
        <v>222</v>
      </c>
      <c r="HR481" s="1" t="s">
        <v>223</v>
      </c>
      <c r="HS481" s="1" t="s">
        <v>224</v>
      </c>
      <c r="HT481" s="1" t="s">
        <v>225</v>
      </c>
      <c r="HU481" s="1" t="s">
        <v>226</v>
      </c>
      <c r="HV481" s="1" t="s">
        <v>227</v>
      </c>
      <c r="HW481" s="1">
        <v>13.8552</v>
      </c>
      <c r="HX481" s="1">
        <v>35.8536</v>
      </c>
      <c r="HY481" s="1">
        <v>44.002200000000002</v>
      </c>
      <c r="HZ481" s="1">
        <v>0</v>
      </c>
      <c r="IA481" s="1">
        <v>11.674899999999999</v>
      </c>
      <c r="IB481" s="1">
        <v>21.1892</v>
      </c>
      <c r="IC481" s="1">
        <v>-1.64E-3</v>
      </c>
      <c r="ID481" s="1">
        <v>44.003799999999998</v>
      </c>
      <c r="IE481" s="1">
        <v>4.6E-5</v>
      </c>
      <c r="IF481" s="1">
        <v>2</v>
      </c>
      <c r="IG481" s="1">
        <v>0</v>
      </c>
      <c r="IH481" s="1">
        <v>0</v>
      </c>
      <c r="II481" s="1">
        <v>0</v>
      </c>
      <c r="IJ481" s="1">
        <v>0</v>
      </c>
      <c r="IK481" s="1">
        <v>0</v>
      </c>
      <c r="IL481" s="1">
        <v>0</v>
      </c>
      <c r="IM481" s="1">
        <v>0</v>
      </c>
      <c r="IN481" s="1">
        <v>0</v>
      </c>
      <c r="IO481" s="1">
        <v>0</v>
      </c>
      <c r="IP481" s="1">
        <v>0</v>
      </c>
      <c r="IQ481" s="1">
        <v>0</v>
      </c>
      <c r="IR481" s="1">
        <v>0</v>
      </c>
      <c r="IS481" s="1">
        <v>0</v>
      </c>
      <c r="IT481" s="1">
        <v>0</v>
      </c>
      <c r="IU481" s="1">
        <v>0</v>
      </c>
      <c r="IV481" s="1">
        <v>0</v>
      </c>
      <c r="IW481" s="1">
        <v>0</v>
      </c>
      <c r="IX481" s="1">
        <v>0</v>
      </c>
      <c r="IY481" s="1">
        <v>0</v>
      </c>
      <c r="IZ481" s="1">
        <v>0</v>
      </c>
      <c r="JA481" s="1">
        <v>0</v>
      </c>
      <c r="JB481" s="1">
        <v>0</v>
      </c>
      <c r="JC481" s="1">
        <v>0</v>
      </c>
      <c r="JD481" s="1">
        <v>0</v>
      </c>
      <c r="JE481" s="1">
        <v>0</v>
      </c>
      <c r="JF481" s="1">
        <v>0</v>
      </c>
      <c r="JG481" s="1">
        <v>0</v>
      </c>
      <c r="JH481" s="1">
        <v>0</v>
      </c>
      <c r="JI481" s="1">
        <v>0</v>
      </c>
      <c r="JJ481" s="1">
        <v>0</v>
      </c>
      <c r="JK481" s="1">
        <v>0</v>
      </c>
      <c r="JL481" s="1">
        <v>0</v>
      </c>
      <c r="JM481" s="1">
        <v>0</v>
      </c>
      <c r="JN481" s="1">
        <v>0</v>
      </c>
      <c r="JO481" s="1">
        <v>0</v>
      </c>
      <c r="JP481" s="1">
        <v>0</v>
      </c>
      <c r="JQ481" s="1">
        <v>0</v>
      </c>
      <c r="JR481" s="1">
        <v>0</v>
      </c>
      <c r="JS481" s="1">
        <v>0</v>
      </c>
      <c r="JT481" s="1">
        <v>0</v>
      </c>
      <c r="JU481" s="1">
        <v>0</v>
      </c>
      <c r="JV481" s="1">
        <v>0</v>
      </c>
      <c r="JW481" s="1">
        <v>0</v>
      </c>
      <c r="JX481" s="1">
        <v>0</v>
      </c>
      <c r="JY481" s="1">
        <v>0</v>
      </c>
      <c r="JZ481" s="1">
        <v>0</v>
      </c>
      <c r="KA481" s="1">
        <v>0</v>
      </c>
      <c r="KB481" s="1">
        <v>0</v>
      </c>
      <c r="KC481" s="1">
        <v>0</v>
      </c>
      <c r="KD481" s="1">
        <v>0</v>
      </c>
      <c r="KR481" s="30"/>
      <c r="KS481" s="30"/>
      <c r="KT481" s="30"/>
      <c r="KU481" s="30"/>
      <c r="KV481" s="30"/>
      <c r="KW481" s="30"/>
      <c r="KX481" s="30"/>
      <c r="KY481" s="30"/>
      <c r="KZ481" s="30"/>
      <c r="LA481" s="30"/>
      <c r="LB481" s="30"/>
      <c r="LC481" s="30"/>
      <c r="LG481" s="31"/>
      <c r="LH481" s="31"/>
      <c r="LI481" s="31"/>
      <c r="LJ481" s="31"/>
      <c r="LK481" s="31"/>
      <c r="LL481" s="31"/>
      <c r="LM481" s="31"/>
      <c r="LN481" s="31"/>
      <c r="LO481" s="31"/>
      <c r="LP481" s="31"/>
      <c r="LQ481" s="31"/>
      <c r="LR481" s="31"/>
    </row>
    <row r="482" spans="1:330" x14ac:dyDescent="0.35">
      <c r="A482" s="1" t="s">
        <v>269</v>
      </c>
      <c r="B482" s="1" t="s">
        <v>264</v>
      </c>
      <c r="C482" s="1">
        <v>134</v>
      </c>
      <c r="D482" s="1">
        <v>40</v>
      </c>
      <c r="E482" s="1">
        <v>15</v>
      </c>
      <c r="F482" s="1">
        <v>20</v>
      </c>
      <c r="G482" s="1">
        <v>5</v>
      </c>
      <c r="H482" s="1">
        <v>2201</v>
      </c>
      <c r="I482" s="1">
        <v>29</v>
      </c>
      <c r="J482" s="1">
        <v>0.94118500000000005</v>
      </c>
      <c r="K482" s="1">
        <v>0.30077100000000001</v>
      </c>
      <c r="L482" s="1">
        <v>19.367899999999999</v>
      </c>
      <c r="M482" s="1">
        <v>21.532900000000001</v>
      </c>
      <c r="N482" s="1">
        <v>-2.5159999999999998E-2</v>
      </c>
      <c r="O482" s="1">
        <v>0.122545</v>
      </c>
      <c r="P482" s="1">
        <v>0.71473399999999998</v>
      </c>
      <c r="Q482" s="1">
        <v>1.4482E-2</v>
      </c>
      <c r="R482" s="1">
        <v>7.0560299999999998</v>
      </c>
      <c r="S482" s="1">
        <v>2.2459E-2</v>
      </c>
      <c r="T482" s="1">
        <v>44.018500000000003</v>
      </c>
      <c r="U482" s="1">
        <v>94.066400000000002</v>
      </c>
      <c r="V482" s="33">
        <v>1.27715</v>
      </c>
      <c r="W482" s="34">
        <v>0.49870700000000001</v>
      </c>
      <c r="X482" s="34">
        <v>36.594499999999996</v>
      </c>
      <c r="Y482" s="34">
        <v>46.061300000000003</v>
      </c>
      <c r="Z482" s="34">
        <v>-3.2489999999999998E-2</v>
      </c>
      <c r="AA482" s="34">
        <v>0.20441100000000001</v>
      </c>
      <c r="AB482" s="34">
        <v>0.91950200000000004</v>
      </c>
      <c r="AC482" s="34">
        <v>1.4482E-2</v>
      </c>
      <c r="AD482" s="34">
        <v>8.4988100000000006</v>
      </c>
      <c r="AE482" s="34">
        <v>3.1392000000000003E-2</v>
      </c>
      <c r="AF482" s="34">
        <v>-1.0000000000000001E-5</v>
      </c>
      <c r="AG482" s="35">
        <v>94.067700000000002</v>
      </c>
      <c r="AH482" s="30">
        <v>0.91881000000000002</v>
      </c>
      <c r="AI482" s="30">
        <v>0.27586100000000002</v>
      </c>
      <c r="AJ482" s="30">
        <v>16.0031</v>
      </c>
      <c r="AK482" s="30">
        <v>17.091000000000001</v>
      </c>
      <c r="AL482" s="30">
        <v>-1.021E-2</v>
      </c>
      <c r="AM482" s="30">
        <v>5.7037999999999998E-2</v>
      </c>
      <c r="AN482" s="30">
        <v>0.28532999999999997</v>
      </c>
      <c r="AO482" s="30">
        <v>9.1070000000000005E-3</v>
      </c>
      <c r="AP482" s="30">
        <v>4.0227500000000003</v>
      </c>
      <c r="AQ482" s="30">
        <v>1.248E-2</v>
      </c>
      <c r="AR482" s="30">
        <v>61.334800000000001</v>
      </c>
      <c r="AS482" s="21">
        <f t="shared" si="46"/>
        <v>3.1023553539245539E-3</v>
      </c>
      <c r="AT482" s="21">
        <f t="shared" si="47"/>
        <v>2.2638742153999131E-3</v>
      </c>
      <c r="AU482" s="23">
        <v>1.6187499999999999</v>
      </c>
      <c r="AV482" s="23">
        <v>0.97861900000000002</v>
      </c>
      <c r="AW482" s="23">
        <v>28.3827</v>
      </c>
      <c r="AX482" s="23">
        <v>60.63</v>
      </c>
      <c r="AY482" s="23">
        <v>-3.6220000000000002E-2</v>
      </c>
      <c r="AZ482" s="23">
        <v>0.202317</v>
      </c>
      <c r="BA482" s="23">
        <v>1.0120899999999999</v>
      </c>
      <c r="BB482" s="23">
        <v>3.2303999999999999E-2</v>
      </c>
      <c r="BC482" s="23">
        <v>7.1352000000000002</v>
      </c>
      <c r="BD482" s="23">
        <v>4.4313999999999999E-2</v>
      </c>
      <c r="BE482" s="23">
        <v>0</v>
      </c>
      <c r="BF482" s="23">
        <v>100</v>
      </c>
      <c r="BG482" s="23">
        <v>22</v>
      </c>
      <c r="BH482" s="23" t="s">
        <v>218</v>
      </c>
      <c r="BI482" s="23">
        <v>0.32737300000000003</v>
      </c>
      <c r="BJ482" s="23">
        <v>9.8957000000000003E-2</v>
      </c>
      <c r="BK482" s="23">
        <v>5.7400599999999997</v>
      </c>
      <c r="BL482" s="23">
        <v>6.1308499999999997</v>
      </c>
      <c r="BM482" s="23">
        <v>-3.6600000000000001E-3</v>
      </c>
      <c r="BN482" s="23">
        <v>2.0458E-2</v>
      </c>
      <c r="BO482" s="23">
        <v>0.102342</v>
      </c>
      <c r="BP482" s="23">
        <v>3.2669999999999999E-3</v>
      </c>
      <c r="BQ482" s="23">
        <v>1.4430099999999999</v>
      </c>
      <c r="BR482" s="23">
        <v>4.4809999999999997E-3</v>
      </c>
      <c r="BS482" s="23">
        <v>22</v>
      </c>
      <c r="BT482" s="22">
        <f t="shared" si="48"/>
        <v>0.21809700000000001</v>
      </c>
      <c r="BU482" s="22">
        <f t="shared" si="49"/>
        <v>0.18491648417319873</v>
      </c>
      <c r="BV482" s="33">
        <v>1.2645E-2</v>
      </c>
      <c r="BW482" s="34">
        <v>8.992E-3</v>
      </c>
      <c r="BX482" s="34">
        <v>7.9839999999999998E-3</v>
      </c>
      <c r="BY482" s="34">
        <v>7.9459999999999999E-3</v>
      </c>
      <c r="BZ482" s="34">
        <v>3.7468000000000001E-2</v>
      </c>
      <c r="CA482" s="34">
        <v>4.4734999999999997E-2</v>
      </c>
      <c r="CB482" s="34">
        <v>3.3026E-2</v>
      </c>
      <c r="CC482" s="34">
        <v>1.5455999999999999E-2</v>
      </c>
      <c r="CD482" s="34">
        <v>8.6370000000000006E-3</v>
      </c>
      <c r="CE482" s="35">
        <v>8.8990000000000007E-3</v>
      </c>
      <c r="CF482" s="1">
        <v>1.88558</v>
      </c>
      <c r="CG482" s="1">
        <v>2.5615399999999999</v>
      </c>
      <c r="CH482" s="1">
        <v>0.21507200000000001</v>
      </c>
      <c r="CI482" s="1">
        <v>0.195851</v>
      </c>
      <c r="CJ482" s="1">
        <v>-66.349000000000004</v>
      </c>
      <c r="CK482" s="1">
        <v>22.7652</v>
      </c>
      <c r="CL482" s="1">
        <v>4.6133699999999997</v>
      </c>
      <c r="CM482" s="1">
        <v>46.201500000000003</v>
      </c>
      <c r="CN482" s="1">
        <v>0.41586499999999998</v>
      </c>
      <c r="CO482" s="1">
        <v>19.8842</v>
      </c>
      <c r="CP482" s="1">
        <v>54.410600000000002</v>
      </c>
      <c r="CQ482" s="1">
        <v>92.118499999999997</v>
      </c>
      <c r="CR482" s="1">
        <v>11.2745</v>
      </c>
      <c r="CS482" s="1">
        <v>1195.02</v>
      </c>
      <c r="CT482" s="1">
        <v>19.87</v>
      </c>
      <c r="CU482" s="1">
        <v>30</v>
      </c>
      <c r="CV482" s="1">
        <v>30</v>
      </c>
      <c r="CW482" s="1">
        <v>30</v>
      </c>
      <c r="CX482" s="1">
        <v>30</v>
      </c>
      <c r="CY482" s="1">
        <v>20</v>
      </c>
      <c r="CZ482" s="1">
        <v>20</v>
      </c>
      <c r="DA482" s="1">
        <v>20</v>
      </c>
      <c r="DB482" s="1">
        <v>70</v>
      </c>
      <c r="DC482" s="1">
        <v>30</v>
      </c>
      <c r="DD482" s="1">
        <v>30</v>
      </c>
      <c r="DE482" s="1">
        <v>15</v>
      </c>
      <c r="DF482" s="1">
        <v>15</v>
      </c>
      <c r="DG482" s="1">
        <v>15</v>
      </c>
      <c r="DH482" s="1">
        <v>15</v>
      </c>
      <c r="DI482" s="1">
        <v>10</v>
      </c>
      <c r="DJ482" s="1">
        <v>10</v>
      </c>
      <c r="DK482" s="1">
        <v>10</v>
      </c>
      <c r="DL482" s="1">
        <v>40</v>
      </c>
      <c r="DM482" s="1">
        <v>15</v>
      </c>
      <c r="DN482" s="1">
        <v>15</v>
      </c>
      <c r="DO482" s="1">
        <v>15</v>
      </c>
      <c r="DP482" s="1">
        <v>15</v>
      </c>
      <c r="DQ482" s="1">
        <v>15</v>
      </c>
      <c r="DR482" s="1">
        <v>15</v>
      </c>
      <c r="DS482" s="1">
        <v>10</v>
      </c>
      <c r="DT482" s="1">
        <v>10</v>
      </c>
      <c r="DU482" s="1">
        <v>10</v>
      </c>
      <c r="DV482" s="1">
        <v>40</v>
      </c>
      <c r="DW482" s="1">
        <v>15</v>
      </c>
      <c r="DX482" s="1">
        <v>15</v>
      </c>
      <c r="DY482" s="1">
        <v>5.6421000000000001</v>
      </c>
      <c r="DZ482" s="1">
        <v>4.4634999999999998</v>
      </c>
      <c r="EA482" s="1">
        <v>367.161</v>
      </c>
      <c r="EB482" s="1">
        <v>442.58199999999999</v>
      </c>
      <c r="EC482" s="1">
        <v>0.176235</v>
      </c>
      <c r="ED482" s="1">
        <v>0.18882299999999999</v>
      </c>
      <c r="EE482" s="1">
        <v>1.73977</v>
      </c>
      <c r="EF482" s="1">
        <v>0.29348600000000002</v>
      </c>
      <c r="EG482" s="1">
        <v>99.8767</v>
      </c>
      <c r="EH482" s="1">
        <v>1.7641100000000001</v>
      </c>
      <c r="EI482" s="1">
        <v>0.33260800000000001</v>
      </c>
      <c r="EJ482" s="1">
        <v>0.79636899999999999</v>
      </c>
      <c r="EK482" s="1">
        <v>1.50491</v>
      </c>
      <c r="EL482" s="1">
        <v>1.75325</v>
      </c>
      <c r="EM482" s="1">
        <v>0.22406999999999999</v>
      </c>
      <c r="EN482" s="1">
        <v>7.5528999999999999E-2</v>
      </c>
      <c r="EO482" s="1">
        <v>0.218253</v>
      </c>
      <c r="EP482" s="1">
        <v>0.24421100000000001</v>
      </c>
      <c r="EQ482" s="1">
        <v>0.97104000000000001</v>
      </c>
      <c r="ER482" s="1">
        <v>1.3978299999999999</v>
      </c>
      <c r="ES482" s="1">
        <v>5.3094999999999999</v>
      </c>
      <c r="ET482" s="1">
        <v>3.6671299999999998</v>
      </c>
      <c r="EU482" s="1">
        <v>365.65699999999998</v>
      </c>
      <c r="EV482" s="1">
        <v>440.82900000000001</v>
      </c>
      <c r="EW482" s="1">
        <v>-4.7840000000000001E-2</v>
      </c>
      <c r="EX482" s="1">
        <v>0.11329400000000001</v>
      </c>
      <c r="EY482" s="1">
        <v>1.5215099999999999</v>
      </c>
      <c r="EZ482" s="1">
        <v>4.9273999999999998E-2</v>
      </c>
      <c r="FA482" s="1">
        <v>98.905600000000007</v>
      </c>
      <c r="FB482" s="1">
        <v>0.36627700000000002</v>
      </c>
      <c r="FC482" s="1">
        <v>0.16681099999999999</v>
      </c>
      <c r="FD482" s="1">
        <v>3.1925000000000002E-2</v>
      </c>
      <c r="FE482" s="1">
        <v>2.8233700000000002</v>
      </c>
      <c r="FF482" s="1">
        <v>0.76498999999999995</v>
      </c>
      <c r="FG482" s="1">
        <v>-4.2000000000000002E-4</v>
      </c>
      <c r="FH482" s="1">
        <v>1.853E-3</v>
      </c>
      <c r="FI482" s="1">
        <v>1.2518E-2</v>
      </c>
      <c r="FJ482" s="1">
        <v>1.8959999999999999E-3</v>
      </c>
      <c r="FK482" s="1">
        <v>0.56818900000000006</v>
      </c>
      <c r="FL482" s="1">
        <v>6.38E-4</v>
      </c>
      <c r="FM482" s="1">
        <v>42650.896782407399</v>
      </c>
      <c r="FN482" s="1">
        <f t="shared" ref="FN482:FN545" si="50">(FM482-$FM$8)*24</f>
        <v>241.5902777784504</v>
      </c>
      <c r="FO482" s="1">
        <v>1.0342</v>
      </c>
      <c r="FP482" s="1">
        <v>1.0109999999999999</v>
      </c>
      <c r="FQ482" s="1">
        <v>1.0441</v>
      </c>
      <c r="FR482" s="1">
        <v>1.0163</v>
      </c>
      <c r="FS482" s="1">
        <v>1.2053</v>
      </c>
      <c r="FT482" s="1">
        <v>1.1651</v>
      </c>
      <c r="FU482" s="1">
        <v>1.1889000000000001</v>
      </c>
      <c r="FV482" s="1">
        <v>1.0773999999999999</v>
      </c>
      <c r="FW482" s="1">
        <v>1.0774999999999999</v>
      </c>
      <c r="FX482" s="1">
        <v>1.0566</v>
      </c>
      <c r="FY482" s="1">
        <v>1.7547999999999999</v>
      </c>
      <c r="FZ482" s="1">
        <v>1.4065000000000001</v>
      </c>
      <c r="GA482" s="1">
        <v>1.2197</v>
      </c>
      <c r="GB482" s="1">
        <v>1.3049999999999999</v>
      </c>
      <c r="GC482" s="1">
        <v>1.0044</v>
      </c>
      <c r="GD482" s="1">
        <v>1.0242</v>
      </c>
      <c r="GE482" s="1">
        <v>1.0016</v>
      </c>
      <c r="GF482" s="1">
        <v>1.1491</v>
      </c>
      <c r="GG482" s="1">
        <v>1.0587</v>
      </c>
      <c r="GH482" s="1">
        <v>1.0582</v>
      </c>
      <c r="GI482" s="1">
        <v>0.9929</v>
      </c>
      <c r="GJ482" s="1">
        <v>0.9819</v>
      </c>
      <c r="GK482" s="1">
        <v>0.98509999999999998</v>
      </c>
      <c r="GL482" s="1">
        <v>0.99890000000000001</v>
      </c>
      <c r="GM482" s="1">
        <v>0.99970000000000003</v>
      </c>
      <c r="GN482" s="1">
        <v>0.99909999999999999</v>
      </c>
      <c r="GO482" s="1">
        <v>1</v>
      </c>
      <c r="GP482" s="1">
        <v>0.99339999999999995</v>
      </c>
      <c r="GQ482" s="1">
        <v>0.99960000000000004</v>
      </c>
      <c r="GR482" s="1">
        <v>0.99950000000000006</v>
      </c>
      <c r="GS482" s="1">
        <v>1.802</v>
      </c>
      <c r="GT482" s="1">
        <v>1.3962000000000001</v>
      </c>
      <c r="GU482" s="1">
        <v>1.2544999999999999</v>
      </c>
      <c r="GV482" s="1">
        <v>1.3248</v>
      </c>
      <c r="GW482" s="1">
        <v>1.2102999999999999</v>
      </c>
      <c r="GX482" s="1">
        <v>1.1921999999999999</v>
      </c>
      <c r="GY482" s="1">
        <v>1.1908000000000001</v>
      </c>
      <c r="GZ482" s="1">
        <v>1.2299</v>
      </c>
      <c r="HA482" s="1">
        <v>1.1404000000000001</v>
      </c>
      <c r="HB482" s="1">
        <v>1.1175999999999999</v>
      </c>
      <c r="HC482" s="1">
        <v>502</v>
      </c>
      <c r="HD482" s="1">
        <v>1229</v>
      </c>
      <c r="HE482" s="1">
        <v>1228</v>
      </c>
      <c r="HF482" s="1">
        <v>502</v>
      </c>
      <c r="HG482" s="1">
        <v>218</v>
      </c>
      <c r="HH482" s="1">
        <v>232</v>
      </c>
      <c r="HI482" s="1">
        <v>231</v>
      </c>
      <c r="HJ482" s="1">
        <v>745</v>
      </c>
      <c r="HK482" s="1">
        <v>226</v>
      </c>
      <c r="HL482" s="1">
        <v>221</v>
      </c>
      <c r="HM482" s="1" t="s">
        <v>219</v>
      </c>
      <c r="HN482" s="1" t="s">
        <v>220</v>
      </c>
      <c r="HO482" s="1" t="s">
        <v>221</v>
      </c>
      <c r="HP482" s="1" t="s">
        <v>219</v>
      </c>
      <c r="HQ482" s="1" t="s">
        <v>222</v>
      </c>
      <c r="HR482" s="1" t="s">
        <v>223</v>
      </c>
      <c r="HS482" s="1" t="s">
        <v>224</v>
      </c>
      <c r="HT482" s="1" t="s">
        <v>225</v>
      </c>
      <c r="HU482" s="1" t="s">
        <v>226</v>
      </c>
      <c r="HV482" s="1" t="s">
        <v>227</v>
      </c>
      <c r="HW482" s="1">
        <v>13.863899999999999</v>
      </c>
      <c r="HX482" s="1">
        <v>35.867100000000001</v>
      </c>
      <c r="HY482" s="1">
        <v>44.018500000000003</v>
      </c>
      <c r="HZ482" s="1">
        <v>0</v>
      </c>
      <c r="IA482" s="1">
        <v>11.425599999999999</v>
      </c>
      <c r="IB482" s="1">
        <v>20.972300000000001</v>
      </c>
      <c r="IC482" s="1">
        <v>3.2680000000000001E-3</v>
      </c>
      <c r="ID482" s="1">
        <v>44.0152</v>
      </c>
      <c r="IE482" s="1">
        <v>-9.0000000000000006E-5</v>
      </c>
      <c r="IF482" s="1">
        <v>2</v>
      </c>
      <c r="IG482" s="1">
        <v>0</v>
      </c>
      <c r="IH482" s="1">
        <v>0</v>
      </c>
      <c r="II482" s="1">
        <v>0</v>
      </c>
      <c r="IJ482" s="1">
        <v>0</v>
      </c>
      <c r="IK482" s="1">
        <v>0</v>
      </c>
      <c r="IL482" s="1">
        <v>0</v>
      </c>
      <c r="IM482" s="1">
        <v>0</v>
      </c>
      <c r="IN482" s="1">
        <v>0</v>
      </c>
      <c r="IO482" s="1">
        <v>0</v>
      </c>
      <c r="IP482" s="1">
        <v>0</v>
      </c>
      <c r="IQ482" s="1">
        <v>0</v>
      </c>
      <c r="IR482" s="1">
        <v>0</v>
      </c>
      <c r="IS482" s="1">
        <v>0</v>
      </c>
      <c r="IT482" s="1">
        <v>0</v>
      </c>
      <c r="IU482" s="1">
        <v>0</v>
      </c>
      <c r="IV482" s="1">
        <v>0</v>
      </c>
      <c r="IW482" s="1">
        <v>0</v>
      </c>
      <c r="IX482" s="1">
        <v>0</v>
      </c>
      <c r="IY482" s="1">
        <v>0</v>
      </c>
      <c r="IZ482" s="1">
        <v>0</v>
      </c>
      <c r="JA482" s="1">
        <v>0</v>
      </c>
      <c r="JB482" s="1">
        <v>0</v>
      </c>
      <c r="JC482" s="1">
        <v>0</v>
      </c>
      <c r="JD482" s="1">
        <v>0</v>
      </c>
      <c r="JE482" s="1">
        <v>0</v>
      </c>
      <c r="JF482" s="1">
        <v>0</v>
      </c>
      <c r="JG482" s="1">
        <v>0</v>
      </c>
      <c r="JH482" s="1">
        <v>0</v>
      </c>
      <c r="JI482" s="1">
        <v>0</v>
      </c>
      <c r="JJ482" s="1">
        <v>0</v>
      </c>
      <c r="JK482" s="1">
        <v>0</v>
      </c>
      <c r="JL482" s="1">
        <v>0</v>
      </c>
      <c r="JM482" s="1">
        <v>0</v>
      </c>
      <c r="JN482" s="1">
        <v>0</v>
      </c>
      <c r="JO482" s="1">
        <v>0</v>
      </c>
      <c r="JP482" s="1">
        <v>0</v>
      </c>
      <c r="JQ482" s="1">
        <v>0</v>
      </c>
      <c r="JR482" s="1">
        <v>0</v>
      </c>
      <c r="JS482" s="1">
        <v>0</v>
      </c>
      <c r="JT482" s="1">
        <v>0</v>
      </c>
      <c r="JU482" s="1">
        <v>0</v>
      </c>
      <c r="JV482" s="1">
        <v>0</v>
      </c>
      <c r="JW482" s="1">
        <v>0</v>
      </c>
      <c r="JX482" s="1">
        <v>0</v>
      </c>
      <c r="JY482" s="1">
        <v>0</v>
      </c>
      <c r="JZ482" s="1">
        <v>0</v>
      </c>
      <c r="KA482" s="1">
        <v>0</v>
      </c>
      <c r="KB482" s="1">
        <v>0</v>
      </c>
      <c r="KC482" s="1">
        <v>0</v>
      </c>
      <c r="KD482" s="1">
        <v>0</v>
      </c>
      <c r="KR482" s="30"/>
      <c r="KS482" s="30"/>
      <c r="KT482" s="30"/>
      <c r="KU482" s="30"/>
      <c r="KV482" s="30"/>
      <c r="KW482" s="30"/>
      <c r="KX482" s="30"/>
      <c r="KY482" s="30"/>
      <c r="KZ482" s="30"/>
      <c r="LA482" s="30"/>
      <c r="LB482" s="30"/>
      <c r="LC482" s="30"/>
      <c r="LG482" s="31"/>
      <c r="LH482" s="31"/>
      <c r="LI482" s="31"/>
      <c r="LJ482" s="31"/>
      <c r="LK482" s="31"/>
      <c r="LL482" s="31"/>
      <c r="LM482" s="31"/>
      <c r="LN482" s="31"/>
      <c r="LO482" s="31"/>
      <c r="LP482" s="31"/>
      <c r="LQ482" s="31"/>
      <c r="LR482" s="31"/>
    </row>
    <row r="483" spans="1:330" x14ac:dyDescent="0.35">
      <c r="A483" s="1" t="s">
        <v>269</v>
      </c>
      <c r="B483" s="1" t="s">
        <v>264</v>
      </c>
      <c r="C483" s="1">
        <v>134</v>
      </c>
      <c r="D483" s="1">
        <v>40</v>
      </c>
      <c r="E483" s="1">
        <v>15</v>
      </c>
      <c r="F483" s="1">
        <v>20</v>
      </c>
      <c r="G483" s="1">
        <v>5</v>
      </c>
      <c r="H483" s="1">
        <v>2202</v>
      </c>
      <c r="I483" s="1">
        <v>30</v>
      </c>
      <c r="J483" s="1">
        <v>0.83809699999999998</v>
      </c>
      <c r="K483" s="1">
        <v>0.31028800000000001</v>
      </c>
      <c r="L483" s="1">
        <v>19.5381</v>
      </c>
      <c r="M483" s="1">
        <v>21.604900000000001</v>
      </c>
      <c r="N483" s="1">
        <v>1.0591E-2</v>
      </c>
      <c r="O483" s="1">
        <v>0.13067899999999999</v>
      </c>
      <c r="P483" s="1">
        <v>0.71395200000000003</v>
      </c>
      <c r="Q483" s="1">
        <v>8.2389999999999998E-3</v>
      </c>
      <c r="R483" s="1">
        <v>7.2642499999999997</v>
      </c>
      <c r="S483" s="1">
        <v>2.3258999999999998E-2</v>
      </c>
      <c r="T483" s="1">
        <v>44.280799999999999</v>
      </c>
      <c r="U483" s="1">
        <v>94.723200000000006</v>
      </c>
      <c r="V483" s="33">
        <v>1.13727</v>
      </c>
      <c r="W483" s="34">
        <v>0.51448400000000005</v>
      </c>
      <c r="X483" s="34">
        <v>36.915900000000001</v>
      </c>
      <c r="Y483" s="34">
        <v>46.2151</v>
      </c>
      <c r="Z483" s="34">
        <v>1.3675E-2</v>
      </c>
      <c r="AA483" s="34">
        <v>0.21797900000000001</v>
      </c>
      <c r="AB483" s="34">
        <v>0.91849599999999998</v>
      </c>
      <c r="AC483" s="34">
        <v>8.2389999999999998E-3</v>
      </c>
      <c r="AD483" s="34">
        <v>8.7496100000000006</v>
      </c>
      <c r="AE483" s="34">
        <v>3.2510999999999998E-2</v>
      </c>
      <c r="AF483" s="34">
        <v>0</v>
      </c>
      <c r="AG483" s="35">
        <v>94.723299999999995</v>
      </c>
      <c r="AH483" s="30">
        <v>0.81326399999999999</v>
      </c>
      <c r="AI483" s="30">
        <v>0.28288000000000002</v>
      </c>
      <c r="AJ483" s="30">
        <v>16.046700000000001</v>
      </c>
      <c r="AK483" s="30">
        <v>17.045100000000001</v>
      </c>
      <c r="AL483" s="30">
        <v>4.2719999999999998E-3</v>
      </c>
      <c r="AM483" s="30">
        <v>6.0457999999999998E-2</v>
      </c>
      <c r="AN483" s="30">
        <v>0.28330699999999998</v>
      </c>
      <c r="AO483" s="30">
        <v>5.1500000000000001E-3</v>
      </c>
      <c r="AP483" s="30">
        <v>4.1166</v>
      </c>
      <c r="AQ483" s="30">
        <v>1.2847000000000001E-2</v>
      </c>
      <c r="AR483" s="30">
        <v>61.3294</v>
      </c>
      <c r="AS483" s="21">
        <f t="shared" si="46"/>
        <v>3.1207792838750426E-3</v>
      </c>
      <c r="AT483" s="21">
        <f t="shared" si="47"/>
        <v>1.2510324053830832E-3</v>
      </c>
      <c r="AU483" s="23">
        <v>1.4333100000000001</v>
      </c>
      <c r="AV483" s="23">
        <v>1.0038899999999999</v>
      </c>
      <c r="AW483" s="23">
        <v>28.470500000000001</v>
      </c>
      <c r="AX483" s="23">
        <v>60.489199999999997</v>
      </c>
      <c r="AY483" s="23">
        <v>1.5159000000000001E-2</v>
      </c>
      <c r="AZ483" s="23">
        <v>0.214528</v>
      </c>
      <c r="BA483" s="23">
        <v>1.00528</v>
      </c>
      <c r="BB483" s="23">
        <v>1.8273999999999999E-2</v>
      </c>
      <c r="BC483" s="23">
        <v>7.3042899999999999</v>
      </c>
      <c r="BD483" s="23">
        <v>4.5634000000000001E-2</v>
      </c>
      <c r="BE483" s="23">
        <v>0</v>
      </c>
      <c r="BF483" s="23">
        <v>100</v>
      </c>
      <c r="BG483" s="23">
        <v>22</v>
      </c>
      <c r="BH483" s="23" t="s">
        <v>218</v>
      </c>
      <c r="BI483" s="23">
        <v>0.28978900000000002</v>
      </c>
      <c r="BJ483" s="23">
        <v>0.101484</v>
      </c>
      <c r="BK483" s="23">
        <v>5.7561999999999998</v>
      </c>
      <c r="BL483" s="23">
        <v>6.1148899999999999</v>
      </c>
      <c r="BM483" s="23">
        <v>1.5319999999999999E-3</v>
      </c>
      <c r="BN483" s="23">
        <v>2.1687000000000001E-2</v>
      </c>
      <c r="BO483" s="23">
        <v>0.10162400000000001</v>
      </c>
      <c r="BP483" s="23">
        <v>1.8469999999999999E-3</v>
      </c>
      <c r="BQ483" s="23">
        <v>1.47679</v>
      </c>
      <c r="BR483" s="23">
        <v>4.6129999999999999E-3</v>
      </c>
      <c r="BS483" s="23">
        <v>22</v>
      </c>
      <c r="BT483" s="22">
        <f t="shared" si="48"/>
        <v>0.226327</v>
      </c>
      <c r="BU483" s="22">
        <f t="shared" si="49"/>
        <v>0.16403964951468347</v>
      </c>
      <c r="BV483" s="33">
        <v>1.392E-2</v>
      </c>
      <c r="BW483" s="34">
        <v>9.1959999999999993E-3</v>
      </c>
      <c r="BX483" s="34">
        <v>8.3569999999999998E-3</v>
      </c>
      <c r="BY483" s="34">
        <v>8.5240000000000003E-3</v>
      </c>
      <c r="BZ483" s="34">
        <v>3.4154999999999998E-2</v>
      </c>
      <c r="CA483" s="34">
        <v>4.3971000000000003E-2</v>
      </c>
      <c r="CB483" s="34">
        <v>3.4583999999999997E-2</v>
      </c>
      <c r="CC483" s="34">
        <v>1.7461000000000001E-2</v>
      </c>
      <c r="CD483" s="34">
        <v>8.9409999999999993E-3</v>
      </c>
      <c r="CE483" s="35">
        <v>8.8020000000000008E-3</v>
      </c>
      <c r="CF483" s="1">
        <v>2.0385900000000001</v>
      </c>
      <c r="CG483" s="1">
        <v>2.5263900000000001</v>
      </c>
      <c r="CH483" s="1">
        <v>0.214139</v>
      </c>
      <c r="CI483" s="1">
        <v>0.195605</v>
      </c>
      <c r="CJ483" s="1">
        <v>156.084</v>
      </c>
      <c r="CK483" s="1">
        <v>21.4437</v>
      </c>
      <c r="CL483" s="1">
        <v>4.6652699999999996</v>
      </c>
      <c r="CM483" s="1">
        <v>89.993899999999996</v>
      </c>
      <c r="CN483" s="1">
        <v>0.40990700000000002</v>
      </c>
      <c r="CO483" s="1">
        <v>19.055700000000002</v>
      </c>
      <c r="CP483" s="1">
        <v>54.440600000000003</v>
      </c>
      <c r="CQ483" s="1">
        <v>92.118700000000004</v>
      </c>
      <c r="CR483" s="1">
        <v>11.2745</v>
      </c>
      <c r="CS483" s="1">
        <v>1225.03</v>
      </c>
      <c r="CT483" s="1">
        <v>19.875</v>
      </c>
      <c r="CU483" s="1">
        <v>30</v>
      </c>
      <c r="CV483" s="1">
        <v>30</v>
      </c>
      <c r="CW483" s="1">
        <v>30</v>
      </c>
      <c r="CX483" s="1">
        <v>30</v>
      </c>
      <c r="CY483" s="1">
        <v>20</v>
      </c>
      <c r="CZ483" s="1">
        <v>20</v>
      </c>
      <c r="DA483" s="1">
        <v>20</v>
      </c>
      <c r="DB483" s="1">
        <v>70</v>
      </c>
      <c r="DC483" s="1">
        <v>30</v>
      </c>
      <c r="DD483" s="1">
        <v>30</v>
      </c>
      <c r="DE483" s="1">
        <v>15</v>
      </c>
      <c r="DF483" s="1">
        <v>15</v>
      </c>
      <c r="DG483" s="1">
        <v>15</v>
      </c>
      <c r="DH483" s="1">
        <v>15</v>
      </c>
      <c r="DI483" s="1">
        <v>10</v>
      </c>
      <c r="DJ483" s="1">
        <v>10</v>
      </c>
      <c r="DK483" s="1">
        <v>10</v>
      </c>
      <c r="DL483" s="1">
        <v>40</v>
      </c>
      <c r="DM483" s="1">
        <v>15</v>
      </c>
      <c r="DN483" s="1">
        <v>15</v>
      </c>
      <c r="DO483" s="1">
        <v>15</v>
      </c>
      <c r="DP483" s="1">
        <v>15</v>
      </c>
      <c r="DQ483" s="1">
        <v>15</v>
      </c>
      <c r="DR483" s="1">
        <v>15</v>
      </c>
      <c r="DS483" s="1">
        <v>10</v>
      </c>
      <c r="DT483" s="1">
        <v>10</v>
      </c>
      <c r="DU483" s="1">
        <v>10</v>
      </c>
      <c r="DV483" s="1">
        <v>40</v>
      </c>
      <c r="DW483" s="1">
        <v>15</v>
      </c>
      <c r="DX483" s="1">
        <v>15</v>
      </c>
      <c r="DY483" s="1">
        <v>5.1253700000000002</v>
      </c>
      <c r="DZ483" s="1">
        <v>4.6201499999999998</v>
      </c>
      <c r="EA483" s="1">
        <v>370.66899999999998</v>
      </c>
      <c r="EB483" s="1">
        <v>444.36</v>
      </c>
      <c r="EC483" s="1">
        <v>0.20639399999999999</v>
      </c>
      <c r="ED483" s="1">
        <v>0.19380900000000001</v>
      </c>
      <c r="EE483" s="1">
        <v>1.7594700000000001</v>
      </c>
      <c r="EF483" s="1">
        <v>0.34015699999999999</v>
      </c>
      <c r="EG483" s="1">
        <v>102.899</v>
      </c>
      <c r="EH483" s="1">
        <v>1.74688</v>
      </c>
      <c r="EI483" s="1">
        <v>0.40227800000000002</v>
      </c>
      <c r="EJ483" s="1">
        <v>0.834318</v>
      </c>
      <c r="EK483" s="1">
        <v>1.65065</v>
      </c>
      <c r="EL483" s="1">
        <v>2.0184899999999999</v>
      </c>
      <c r="EM483" s="1">
        <v>0.18625800000000001</v>
      </c>
      <c r="EN483" s="1">
        <v>7.2993000000000002E-2</v>
      </c>
      <c r="EO483" s="1">
        <v>0.23944099999999999</v>
      </c>
      <c r="EP483" s="1">
        <v>0.31211</v>
      </c>
      <c r="EQ483" s="1">
        <v>1.0414099999999999</v>
      </c>
      <c r="ER483" s="1">
        <v>1.36761</v>
      </c>
      <c r="ES483" s="1">
        <v>4.7230999999999996</v>
      </c>
      <c r="ET483" s="1">
        <v>3.7858299999999998</v>
      </c>
      <c r="EU483" s="1">
        <v>369.01799999999997</v>
      </c>
      <c r="EV483" s="1">
        <v>442.34199999999998</v>
      </c>
      <c r="EW483" s="1">
        <v>2.0136000000000001E-2</v>
      </c>
      <c r="EX483" s="1">
        <v>0.12081699999999999</v>
      </c>
      <c r="EY483" s="1">
        <v>1.52003</v>
      </c>
      <c r="EZ483" s="1">
        <v>2.8046999999999999E-2</v>
      </c>
      <c r="FA483" s="1">
        <v>101.857</v>
      </c>
      <c r="FB483" s="1">
        <v>0.379274</v>
      </c>
      <c r="FC483" s="1">
        <v>0.14838799999999999</v>
      </c>
      <c r="FD483" s="1">
        <v>3.2959000000000002E-2</v>
      </c>
      <c r="FE483" s="1">
        <v>2.8493300000000001</v>
      </c>
      <c r="FF483" s="1">
        <v>0.76761500000000005</v>
      </c>
      <c r="FG483" s="1">
        <v>1.7799999999999999E-4</v>
      </c>
      <c r="FH483" s="1">
        <v>1.9759999999999999E-3</v>
      </c>
      <c r="FI483" s="1">
        <v>1.2505E-2</v>
      </c>
      <c r="FJ483" s="1">
        <v>1.0790000000000001E-3</v>
      </c>
      <c r="FK483" s="1">
        <v>0.58514500000000003</v>
      </c>
      <c r="FL483" s="1">
        <v>6.6100000000000002E-4</v>
      </c>
      <c r="FM483" s="1">
        <v>42650.899490740703</v>
      </c>
      <c r="FN483" s="1">
        <f t="shared" si="50"/>
        <v>241.65527777775424</v>
      </c>
      <c r="FO483" s="1">
        <v>1.034</v>
      </c>
      <c r="FP483" s="1">
        <v>1.0108999999999999</v>
      </c>
      <c r="FQ483" s="1">
        <v>1.0439000000000001</v>
      </c>
      <c r="FR483" s="1">
        <v>1.0162</v>
      </c>
      <c r="FS483" s="1">
        <v>1.2051000000000001</v>
      </c>
      <c r="FT483" s="1">
        <v>1.1649</v>
      </c>
      <c r="FU483" s="1">
        <v>1.1887000000000001</v>
      </c>
      <c r="FV483" s="1">
        <v>1.0772999999999999</v>
      </c>
      <c r="FW483" s="1">
        <v>1.0772999999999999</v>
      </c>
      <c r="FX483" s="1">
        <v>1.0564</v>
      </c>
      <c r="FY483" s="1">
        <v>1.7568999999999999</v>
      </c>
      <c r="FZ483" s="1">
        <v>1.4056999999999999</v>
      </c>
      <c r="GA483" s="1">
        <v>1.2193000000000001</v>
      </c>
      <c r="GB483" s="1">
        <v>1.3050999999999999</v>
      </c>
      <c r="GC483" s="1">
        <v>1.0044999999999999</v>
      </c>
      <c r="GD483" s="1">
        <v>1.0244</v>
      </c>
      <c r="GE483" s="1">
        <v>1.0017</v>
      </c>
      <c r="GF483" s="1">
        <v>1.1489</v>
      </c>
      <c r="GG483" s="1">
        <v>1.0586</v>
      </c>
      <c r="GH483" s="1">
        <v>1.0586</v>
      </c>
      <c r="GI483" s="1">
        <v>0.9929</v>
      </c>
      <c r="GJ483" s="1">
        <v>0.9819</v>
      </c>
      <c r="GK483" s="1">
        <v>0.98509999999999998</v>
      </c>
      <c r="GL483" s="1">
        <v>0.99880000000000002</v>
      </c>
      <c r="GM483" s="1">
        <v>0.99980000000000002</v>
      </c>
      <c r="GN483" s="1">
        <v>0.99909999999999999</v>
      </c>
      <c r="GO483" s="1">
        <v>1</v>
      </c>
      <c r="GP483" s="1">
        <v>0.99329999999999996</v>
      </c>
      <c r="GQ483" s="1">
        <v>0.99960000000000004</v>
      </c>
      <c r="GR483" s="1">
        <v>0.99950000000000006</v>
      </c>
      <c r="GS483" s="1">
        <v>1.8038000000000001</v>
      </c>
      <c r="GT483" s="1">
        <v>1.3952</v>
      </c>
      <c r="GU483" s="1">
        <v>1.254</v>
      </c>
      <c r="GV483" s="1">
        <v>1.3247</v>
      </c>
      <c r="GW483" s="1">
        <v>1.2101999999999999</v>
      </c>
      <c r="GX483" s="1">
        <v>1.1921999999999999</v>
      </c>
      <c r="GY483" s="1">
        <v>1.1907000000000001</v>
      </c>
      <c r="GZ483" s="1">
        <v>1.2293000000000001</v>
      </c>
      <c r="HA483" s="1">
        <v>1.1399999999999999</v>
      </c>
      <c r="HB483" s="1">
        <v>1.1176999999999999</v>
      </c>
      <c r="HC483" s="1">
        <v>502</v>
      </c>
      <c r="HD483" s="1">
        <v>1229</v>
      </c>
      <c r="HE483" s="1">
        <v>1228</v>
      </c>
      <c r="HF483" s="1">
        <v>502</v>
      </c>
      <c r="HG483" s="1">
        <v>218</v>
      </c>
      <c r="HH483" s="1">
        <v>232</v>
      </c>
      <c r="HI483" s="1">
        <v>231</v>
      </c>
      <c r="HJ483" s="1">
        <v>745</v>
      </c>
      <c r="HK483" s="1">
        <v>226</v>
      </c>
      <c r="HL483" s="1">
        <v>221</v>
      </c>
      <c r="HM483" s="1" t="s">
        <v>219</v>
      </c>
      <c r="HN483" s="1" t="s">
        <v>220</v>
      </c>
      <c r="HO483" s="1" t="s">
        <v>221</v>
      </c>
      <c r="HP483" s="1" t="s">
        <v>219</v>
      </c>
      <c r="HQ483" s="1" t="s">
        <v>222</v>
      </c>
      <c r="HR483" s="1" t="s">
        <v>223</v>
      </c>
      <c r="HS483" s="1" t="s">
        <v>224</v>
      </c>
      <c r="HT483" s="1" t="s">
        <v>225</v>
      </c>
      <c r="HU483" s="1" t="s">
        <v>226</v>
      </c>
      <c r="HV483" s="1" t="s">
        <v>227</v>
      </c>
      <c r="HW483" s="1">
        <v>13.868600000000001</v>
      </c>
      <c r="HX483" s="1">
        <v>35.8705</v>
      </c>
      <c r="HY483" s="1">
        <v>44.280799999999999</v>
      </c>
      <c r="HZ483" s="1">
        <v>0</v>
      </c>
      <c r="IA483" s="1">
        <v>11.4437</v>
      </c>
      <c r="IB483" s="1">
        <v>20.991599999999998</v>
      </c>
      <c r="IC483" s="1">
        <v>1.859E-3</v>
      </c>
      <c r="ID483" s="1">
        <v>44.279000000000003</v>
      </c>
      <c r="IE483" s="1">
        <v>-5.0000000000000002E-5</v>
      </c>
      <c r="IF483" s="1">
        <v>2</v>
      </c>
      <c r="IG483" s="1">
        <v>0</v>
      </c>
      <c r="IH483" s="1">
        <v>0</v>
      </c>
      <c r="II483" s="1">
        <v>0</v>
      </c>
      <c r="IJ483" s="1">
        <v>0</v>
      </c>
      <c r="IK483" s="1">
        <v>0</v>
      </c>
      <c r="IL483" s="1">
        <v>0</v>
      </c>
      <c r="IM483" s="1">
        <v>0</v>
      </c>
      <c r="IN483" s="1">
        <v>0</v>
      </c>
      <c r="IO483" s="1">
        <v>0</v>
      </c>
      <c r="IP483" s="1">
        <v>0</v>
      </c>
      <c r="IQ483" s="1">
        <v>0</v>
      </c>
      <c r="IR483" s="1">
        <v>0</v>
      </c>
      <c r="IS483" s="1">
        <v>0</v>
      </c>
      <c r="IT483" s="1">
        <v>0</v>
      </c>
      <c r="IU483" s="1">
        <v>0</v>
      </c>
      <c r="IV483" s="1">
        <v>0</v>
      </c>
      <c r="IW483" s="1">
        <v>0</v>
      </c>
      <c r="IX483" s="1">
        <v>0</v>
      </c>
      <c r="IY483" s="1">
        <v>0</v>
      </c>
      <c r="IZ483" s="1">
        <v>0</v>
      </c>
      <c r="JA483" s="1">
        <v>0</v>
      </c>
      <c r="JB483" s="1">
        <v>0</v>
      </c>
      <c r="JC483" s="1">
        <v>0</v>
      </c>
      <c r="JD483" s="1">
        <v>0</v>
      </c>
      <c r="JE483" s="1">
        <v>0</v>
      </c>
      <c r="JF483" s="1">
        <v>0</v>
      </c>
      <c r="JG483" s="1">
        <v>0</v>
      </c>
      <c r="JH483" s="1">
        <v>0</v>
      </c>
      <c r="JI483" s="1">
        <v>0</v>
      </c>
      <c r="JJ483" s="1">
        <v>0</v>
      </c>
      <c r="JK483" s="1">
        <v>0</v>
      </c>
      <c r="JL483" s="1">
        <v>0</v>
      </c>
      <c r="JM483" s="1">
        <v>0</v>
      </c>
      <c r="JN483" s="1">
        <v>0</v>
      </c>
      <c r="JO483" s="1">
        <v>0</v>
      </c>
      <c r="JP483" s="1">
        <v>0</v>
      </c>
      <c r="JQ483" s="1">
        <v>0</v>
      </c>
      <c r="JR483" s="1">
        <v>0</v>
      </c>
      <c r="JS483" s="1">
        <v>0</v>
      </c>
      <c r="JT483" s="1">
        <v>0</v>
      </c>
      <c r="JU483" s="1">
        <v>0</v>
      </c>
      <c r="JV483" s="1">
        <v>0</v>
      </c>
      <c r="JW483" s="1">
        <v>0</v>
      </c>
      <c r="JX483" s="1">
        <v>0</v>
      </c>
      <c r="JY483" s="1">
        <v>0</v>
      </c>
      <c r="JZ483" s="1">
        <v>0</v>
      </c>
      <c r="KA483" s="1">
        <v>0</v>
      </c>
      <c r="KB483" s="1">
        <v>0</v>
      </c>
      <c r="KC483" s="1">
        <v>0</v>
      </c>
      <c r="KD483" s="1">
        <v>0</v>
      </c>
      <c r="KR483" s="30"/>
      <c r="KS483" s="30"/>
      <c r="KT483" s="30"/>
      <c r="KU483" s="30"/>
      <c r="KV483" s="30"/>
      <c r="KW483" s="30"/>
      <c r="KX483" s="30"/>
      <c r="KY483" s="30"/>
      <c r="KZ483" s="30"/>
      <c r="LA483" s="30"/>
      <c r="LB483" s="30"/>
      <c r="LC483" s="30"/>
      <c r="LG483" s="31"/>
      <c r="LH483" s="31"/>
      <c r="LI483" s="31"/>
      <c r="LJ483" s="31"/>
      <c r="LK483" s="31"/>
      <c r="LL483" s="31"/>
      <c r="LM483" s="31"/>
      <c r="LN483" s="31"/>
      <c r="LO483" s="31"/>
      <c r="LP483" s="31"/>
      <c r="LQ483" s="31"/>
      <c r="LR483" s="31"/>
    </row>
    <row r="484" spans="1:330" x14ac:dyDescent="0.35">
      <c r="A484" s="1" t="s">
        <v>269</v>
      </c>
      <c r="B484" s="1" t="s">
        <v>264</v>
      </c>
      <c r="C484" s="1">
        <v>134</v>
      </c>
      <c r="D484" s="1">
        <v>40</v>
      </c>
      <c r="E484" s="1">
        <v>15</v>
      </c>
      <c r="F484" s="1">
        <v>20</v>
      </c>
      <c r="G484" s="1">
        <v>5</v>
      </c>
      <c r="H484" s="1">
        <v>2203</v>
      </c>
      <c r="I484" s="1">
        <v>31</v>
      </c>
      <c r="J484" s="1">
        <v>0.26058300000000001</v>
      </c>
      <c r="K484" s="1">
        <v>0.48004200000000002</v>
      </c>
      <c r="L484" s="1">
        <v>18.322099999999999</v>
      </c>
      <c r="M484" s="1">
        <v>21.693999999999999</v>
      </c>
      <c r="N484" s="1">
        <v>1.5862999999999999E-2</v>
      </c>
      <c r="O484" s="1">
        <v>0.15226500000000001</v>
      </c>
      <c r="P484" s="1">
        <v>1.4339900000000001</v>
      </c>
      <c r="Q484" s="1">
        <v>1.6468E-2</v>
      </c>
      <c r="R484" s="1">
        <v>8.1908399999999997</v>
      </c>
      <c r="S484" s="1">
        <v>1.6626999999999999E-2</v>
      </c>
      <c r="T484" s="1">
        <v>43.620600000000003</v>
      </c>
      <c r="U484" s="1">
        <v>94.203400000000002</v>
      </c>
      <c r="V484" s="33">
        <v>0.35360900000000001</v>
      </c>
      <c r="W484" s="34">
        <v>0.79592099999999999</v>
      </c>
      <c r="X484" s="34">
        <v>34.617400000000004</v>
      </c>
      <c r="Y484" s="34">
        <v>46.405200000000001</v>
      </c>
      <c r="Z484" s="34">
        <v>2.0483000000000001E-2</v>
      </c>
      <c r="AA484" s="34">
        <v>0.25398700000000002</v>
      </c>
      <c r="AB484" s="34">
        <v>1.8448199999999999</v>
      </c>
      <c r="AC484" s="34">
        <v>1.6468E-2</v>
      </c>
      <c r="AD484" s="34">
        <v>9.8656699999999997</v>
      </c>
      <c r="AE484" s="34">
        <v>2.3241000000000001E-2</v>
      </c>
      <c r="AF484" s="34">
        <v>3.9999999999999998E-6</v>
      </c>
      <c r="AG484" s="35">
        <v>94.196899999999999</v>
      </c>
      <c r="AH484" s="30">
        <v>0.25652799999999998</v>
      </c>
      <c r="AI484" s="30">
        <v>0.44396000000000002</v>
      </c>
      <c r="AJ484" s="30">
        <v>15.265499999999999</v>
      </c>
      <c r="AK484" s="30">
        <v>17.363099999999999</v>
      </c>
      <c r="AL484" s="30">
        <v>6.4920000000000004E-3</v>
      </c>
      <c r="AM484" s="30">
        <v>7.1466000000000002E-2</v>
      </c>
      <c r="AN484" s="30">
        <v>0.57726699999999997</v>
      </c>
      <c r="AO484" s="30">
        <v>1.0442999999999999E-2</v>
      </c>
      <c r="AP484" s="30">
        <v>4.7089100000000004</v>
      </c>
      <c r="AQ484" s="30">
        <v>9.3170000000000006E-3</v>
      </c>
      <c r="AR484" s="30">
        <v>61.287100000000002</v>
      </c>
      <c r="AS484" s="21">
        <f t="shared" si="46"/>
        <v>1.978589524964376E-3</v>
      </c>
      <c r="AT484" s="21">
        <f t="shared" si="47"/>
        <v>2.217710680391003E-3</v>
      </c>
      <c r="AU484" s="23">
        <v>0.44550400000000001</v>
      </c>
      <c r="AV484" s="23">
        <v>1.5525899999999999</v>
      </c>
      <c r="AW484" s="23">
        <v>26.689800000000002</v>
      </c>
      <c r="AX484" s="23">
        <v>60.718699999999998</v>
      </c>
      <c r="AY484" s="23">
        <v>2.2697999999999999E-2</v>
      </c>
      <c r="AZ484" s="23">
        <v>0.249884</v>
      </c>
      <c r="BA484" s="23">
        <v>2.0184500000000001</v>
      </c>
      <c r="BB484" s="23">
        <v>3.6514999999999999E-2</v>
      </c>
      <c r="BC484" s="23">
        <v>8.2332800000000006</v>
      </c>
      <c r="BD484" s="23">
        <v>3.2611000000000001E-2</v>
      </c>
      <c r="BE484" s="23">
        <v>0</v>
      </c>
      <c r="BF484" s="23">
        <v>100</v>
      </c>
      <c r="BG484" s="23">
        <v>22</v>
      </c>
      <c r="BH484" s="23" t="s">
        <v>218</v>
      </c>
      <c r="BI484" s="23">
        <v>9.1466000000000006E-2</v>
      </c>
      <c r="BJ484" s="23">
        <v>0.15937999999999999</v>
      </c>
      <c r="BK484" s="23">
        <v>5.4796399999999998</v>
      </c>
      <c r="BL484" s="23">
        <v>6.2330300000000003</v>
      </c>
      <c r="BM484" s="23">
        <v>2.33E-3</v>
      </c>
      <c r="BN484" s="23">
        <v>2.5652000000000001E-2</v>
      </c>
      <c r="BO484" s="23">
        <v>0.207203</v>
      </c>
      <c r="BP484" s="23">
        <v>3.748E-3</v>
      </c>
      <c r="BQ484" s="23">
        <v>1.6903600000000001</v>
      </c>
      <c r="BR484" s="23">
        <v>3.3479999999999998E-3</v>
      </c>
      <c r="BS484" s="23">
        <v>22</v>
      </c>
      <c r="BT484" s="22">
        <f t="shared" si="48"/>
        <v>0.394565</v>
      </c>
      <c r="BU484" s="22">
        <f t="shared" si="49"/>
        <v>5.1332733948208184E-2</v>
      </c>
      <c r="BV484" s="33">
        <v>1.2676E-2</v>
      </c>
      <c r="BW484" s="34">
        <v>9.2399999999999999E-3</v>
      </c>
      <c r="BX484" s="34">
        <v>7.9489999999999995E-3</v>
      </c>
      <c r="BY484" s="34">
        <v>7.9920000000000008E-3</v>
      </c>
      <c r="BZ484" s="34">
        <v>3.1719999999999998E-2</v>
      </c>
      <c r="CA484" s="34">
        <v>4.5407999999999997E-2</v>
      </c>
      <c r="CB484" s="34">
        <v>3.7886999999999997E-2</v>
      </c>
      <c r="CC484" s="34">
        <v>1.5187000000000001E-2</v>
      </c>
      <c r="CD484" s="34">
        <v>8.8240000000000002E-3</v>
      </c>
      <c r="CE484" s="35">
        <v>8.8509999999999995E-3</v>
      </c>
      <c r="CF484" s="1">
        <v>4.0956700000000001</v>
      </c>
      <c r="CG484" s="1">
        <v>1.9227099999999999</v>
      </c>
      <c r="CH484" s="1">
        <v>0.22144</v>
      </c>
      <c r="CI484" s="1">
        <v>0.194412</v>
      </c>
      <c r="CJ484" s="1">
        <v>98.581900000000005</v>
      </c>
      <c r="CK484" s="1">
        <v>19.394100000000002</v>
      </c>
      <c r="CL484" s="1">
        <v>3.12744</v>
      </c>
      <c r="CM484" s="1">
        <v>40.157400000000003</v>
      </c>
      <c r="CN484" s="1">
        <v>0.38506600000000002</v>
      </c>
      <c r="CO484" s="1">
        <v>26.321999999999999</v>
      </c>
      <c r="CP484" s="1">
        <v>54.470599999999997</v>
      </c>
      <c r="CQ484" s="1">
        <v>92.118600000000001</v>
      </c>
      <c r="CR484" s="1">
        <v>11.2745</v>
      </c>
      <c r="CS484" s="1">
        <v>1255.03</v>
      </c>
      <c r="CT484" s="1">
        <v>19.875</v>
      </c>
      <c r="CU484" s="1">
        <v>30</v>
      </c>
      <c r="CV484" s="1">
        <v>30</v>
      </c>
      <c r="CW484" s="1">
        <v>30</v>
      </c>
      <c r="CX484" s="1">
        <v>30</v>
      </c>
      <c r="CY484" s="1">
        <v>20</v>
      </c>
      <c r="CZ484" s="1">
        <v>20</v>
      </c>
      <c r="DA484" s="1">
        <v>20</v>
      </c>
      <c r="DB484" s="1">
        <v>70</v>
      </c>
      <c r="DC484" s="1">
        <v>30</v>
      </c>
      <c r="DD484" s="1">
        <v>30</v>
      </c>
      <c r="DE484" s="1">
        <v>15</v>
      </c>
      <c r="DF484" s="1">
        <v>15</v>
      </c>
      <c r="DG484" s="1">
        <v>15</v>
      </c>
      <c r="DH484" s="1">
        <v>15</v>
      </c>
      <c r="DI484" s="1">
        <v>10</v>
      </c>
      <c r="DJ484" s="1">
        <v>10</v>
      </c>
      <c r="DK484" s="1">
        <v>10</v>
      </c>
      <c r="DL484" s="1">
        <v>40</v>
      </c>
      <c r="DM484" s="1">
        <v>15</v>
      </c>
      <c r="DN484" s="1">
        <v>15</v>
      </c>
      <c r="DO484" s="1">
        <v>15</v>
      </c>
      <c r="DP484" s="1">
        <v>15</v>
      </c>
      <c r="DQ484" s="1">
        <v>15</v>
      </c>
      <c r="DR484" s="1">
        <v>15</v>
      </c>
      <c r="DS484" s="1">
        <v>10</v>
      </c>
      <c r="DT484" s="1">
        <v>10</v>
      </c>
      <c r="DU484" s="1">
        <v>10</v>
      </c>
      <c r="DV484" s="1">
        <v>40</v>
      </c>
      <c r="DW484" s="1">
        <v>15</v>
      </c>
      <c r="DX484" s="1">
        <v>15</v>
      </c>
      <c r="DY484" s="1">
        <v>1.77183</v>
      </c>
      <c r="DZ484" s="1">
        <v>6.67387</v>
      </c>
      <c r="EA484" s="1">
        <v>346.45400000000001</v>
      </c>
      <c r="EB484" s="1">
        <v>449.108</v>
      </c>
      <c r="EC484" s="1">
        <v>0.19126799999999999</v>
      </c>
      <c r="ED484" s="1">
        <v>0.21895200000000001</v>
      </c>
      <c r="EE484" s="1">
        <v>3.3449900000000001</v>
      </c>
      <c r="EF484" s="1">
        <v>0.29409400000000002</v>
      </c>
      <c r="EG484" s="1">
        <v>116.13200000000001</v>
      </c>
      <c r="EH484" s="1">
        <v>1.6527000000000001</v>
      </c>
      <c r="EI484" s="1">
        <v>0.32419500000000001</v>
      </c>
      <c r="EJ484" s="1">
        <v>0.83663500000000002</v>
      </c>
      <c r="EK484" s="1">
        <v>1.4840199999999999</v>
      </c>
      <c r="EL484" s="1">
        <v>1.7993399999999999</v>
      </c>
      <c r="EM484" s="1">
        <v>0.16106799999999999</v>
      </c>
      <c r="EN484" s="1">
        <v>7.8017000000000003E-2</v>
      </c>
      <c r="EO484" s="1">
        <v>0.28809699999999999</v>
      </c>
      <c r="EP484" s="1">
        <v>0.23782700000000001</v>
      </c>
      <c r="EQ484" s="1">
        <v>1.0191399999999999</v>
      </c>
      <c r="ER484" s="1">
        <v>1.38168</v>
      </c>
      <c r="ES484" s="1">
        <v>1.44764</v>
      </c>
      <c r="ET484" s="1">
        <v>5.8372299999999999</v>
      </c>
      <c r="EU484" s="1">
        <v>344.97</v>
      </c>
      <c r="EV484" s="1">
        <v>447.30799999999999</v>
      </c>
      <c r="EW484" s="1">
        <v>3.0200000000000001E-2</v>
      </c>
      <c r="EX484" s="1">
        <v>0.140935</v>
      </c>
      <c r="EY484" s="1">
        <v>3.0569000000000002</v>
      </c>
      <c r="EZ484" s="1">
        <v>5.6266999999999998E-2</v>
      </c>
      <c r="FA484" s="1">
        <v>115.113</v>
      </c>
      <c r="FB484" s="1">
        <v>0.27101999999999998</v>
      </c>
      <c r="FC484" s="1">
        <v>4.5481000000000001E-2</v>
      </c>
      <c r="FD484" s="1">
        <v>5.0818000000000002E-2</v>
      </c>
      <c r="FE484" s="1">
        <v>2.66364</v>
      </c>
      <c r="FF484" s="1">
        <v>0.77623399999999998</v>
      </c>
      <c r="FG484" s="1">
        <v>2.6699999999999998E-4</v>
      </c>
      <c r="FH484" s="1">
        <v>2.3050000000000002E-3</v>
      </c>
      <c r="FI484" s="1">
        <v>2.5149999999999999E-2</v>
      </c>
      <c r="FJ484" s="1">
        <v>2.1649999999999998E-3</v>
      </c>
      <c r="FK484" s="1">
        <v>0.66129700000000002</v>
      </c>
      <c r="FL484" s="1">
        <v>4.7199999999999998E-4</v>
      </c>
      <c r="FM484" s="1">
        <v>42650.902164351901</v>
      </c>
      <c r="FN484" s="1">
        <f t="shared" si="50"/>
        <v>241.71944444649853</v>
      </c>
      <c r="FO484" s="1">
        <v>1.0326</v>
      </c>
      <c r="FP484" s="1">
        <v>1.0095000000000001</v>
      </c>
      <c r="FQ484" s="1">
        <v>1.0425</v>
      </c>
      <c r="FR484" s="1">
        <v>1.0147999999999999</v>
      </c>
      <c r="FS484" s="1">
        <v>1.2030000000000001</v>
      </c>
      <c r="FT484" s="1">
        <v>1.163</v>
      </c>
      <c r="FU484" s="1">
        <v>1.1865000000000001</v>
      </c>
      <c r="FV484" s="1">
        <v>1.0758000000000001</v>
      </c>
      <c r="FW484" s="1">
        <v>1.0758000000000001</v>
      </c>
      <c r="FX484" s="1">
        <v>1.0548999999999999</v>
      </c>
      <c r="FY484" s="1">
        <v>1.7844</v>
      </c>
      <c r="FZ484" s="1">
        <v>1.4114</v>
      </c>
      <c r="GA484" s="1">
        <v>1.2252000000000001</v>
      </c>
      <c r="GB484" s="1">
        <v>1.2979000000000001</v>
      </c>
      <c r="GC484" s="1">
        <v>1.0051000000000001</v>
      </c>
      <c r="GD484" s="1">
        <v>1.0258</v>
      </c>
      <c r="GE484" s="1">
        <v>1.0022</v>
      </c>
      <c r="GF484" s="1">
        <v>1.1474</v>
      </c>
      <c r="GG484" s="1">
        <v>1.0579000000000001</v>
      </c>
      <c r="GH484" s="1">
        <v>1.0609999999999999</v>
      </c>
      <c r="GI484" s="1">
        <v>0.99309999999999998</v>
      </c>
      <c r="GJ484" s="1">
        <v>0.98250000000000004</v>
      </c>
      <c r="GK484" s="1">
        <v>0.98480000000000001</v>
      </c>
      <c r="GL484" s="1">
        <v>0.99870000000000003</v>
      </c>
      <c r="GM484" s="1">
        <v>0.99950000000000006</v>
      </c>
      <c r="GN484" s="1">
        <v>0.99819999999999998</v>
      </c>
      <c r="GO484" s="1">
        <v>1</v>
      </c>
      <c r="GP484" s="1">
        <v>0.99229999999999996</v>
      </c>
      <c r="GQ484" s="1">
        <v>0.99939999999999996</v>
      </c>
      <c r="GR484" s="1">
        <v>0.99909999999999999</v>
      </c>
      <c r="GS484" s="1">
        <v>1.8298000000000001</v>
      </c>
      <c r="GT484" s="1">
        <v>1.4</v>
      </c>
      <c r="GU484" s="1">
        <v>1.2579</v>
      </c>
      <c r="GV484" s="1">
        <v>1.3153999999999999</v>
      </c>
      <c r="GW484" s="1">
        <v>1.2085999999999999</v>
      </c>
      <c r="GX484" s="1">
        <v>1.1908000000000001</v>
      </c>
      <c r="GY484" s="1">
        <v>1.1892</v>
      </c>
      <c r="GZ484" s="1">
        <v>1.2248000000000001</v>
      </c>
      <c r="HA484" s="1">
        <v>1.1374</v>
      </c>
      <c r="HB484" s="1">
        <v>1.1182000000000001</v>
      </c>
      <c r="HC484" s="1">
        <v>502</v>
      </c>
      <c r="HD484" s="1">
        <v>1229</v>
      </c>
      <c r="HE484" s="1">
        <v>1228</v>
      </c>
      <c r="HF484" s="1">
        <v>502</v>
      </c>
      <c r="HG484" s="1">
        <v>218</v>
      </c>
      <c r="HH484" s="1">
        <v>232</v>
      </c>
      <c r="HI484" s="1">
        <v>231</v>
      </c>
      <c r="HJ484" s="1">
        <v>745</v>
      </c>
      <c r="HK484" s="1">
        <v>226</v>
      </c>
      <c r="HL484" s="1">
        <v>221</v>
      </c>
      <c r="HM484" s="1" t="s">
        <v>219</v>
      </c>
      <c r="HN484" s="1" t="s">
        <v>220</v>
      </c>
      <c r="HO484" s="1" t="s">
        <v>221</v>
      </c>
      <c r="HP484" s="1" t="s">
        <v>219</v>
      </c>
      <c r="HQ484" s="1" t="s">
        <v>222</v>
      </c>
      <c r="HR484" s="1" t="s">
        <v>223</v>
      </c>
      <c r="HS484" s="1" t="s">
        <v>224</v>
      </c>
      <c r="HT484" s="1" t="s">
        <v>225</v>
      </c>
      <c r="HU484" s="1" t="s">
        <v>226</v>
      </c>
      <c r="HV484" s="1" t="s">
        <v>227</v>
      </c>
      <c r="HW484" s="1">
        <v>13.8924</v>
      </c>
      <c r="HX484" s="1">
        <v>35.8962</v>
      </c>
      <c r="HY484" s="1">
        <v>43.620600000000003</v>
      </c>
      <c r="HZ484" s="1">
        <v>0</v>
      </c>
      <c r="IA484" s="1">
        <v>11.6425</v>
      </c>
      <c r="IB484" s="1">
        <v>21.177199999999999</v>
      </c>
      <c r="IC484" s="1">
        <v>3.7160000000000001E-3</v>
      </c>
      <c r="ID484" s="1">
        <v>43.616900000000001</v>
      </c>
      <c r="IE484" s="1">
        <v>-1E-4</v>
      </c>
      <c r="IF484" s="1">
        <v>2</v>
      </c>
      <c r="IG484" s="1">
        <v>0</v>
      </c>
      <c r="IH484" s="1">
        <v>0</v>
      </c>
      <c r="II484" s="1">
        <v>0</v>
      </c>
      <c r="IJ484" s="1">
        <v>0</v>
      </c>
      <c r="IK484" s="1">
        <v>0</v>
      </c>
      <c r="IL484" s="1">
        <v>0</v>
      </c>
      <c r="IM484" s="1">
        <v>0</v>
      </c>
      <c r="IN484" s="1">
        <v>0</v>
      </c>
      <c r="IO484" s="1">
        <v>0</v>
      </c>
      <c r="IP484" s="1">
        <v>0</v>
      </c>
      <c r="IQ484" s="1">
        <v>0</v>
      </c>
      <c r="IR484" s="1">
        <v>0</v>
      </c>
      <c r="IS484" s="1">
        <v>0</v>
      </c>
      <c r="IT484" s="1">
        <v>0</v>
      </c>
      <c r="IU484" s="1">
        <v>0</v>
      </c>
      <c r="IV484" s="1">
        <v>0</v>
      </c>
      <c r="IW484" s="1">
        <v>0</v>
      </c>
      <c r="IX484" s="1">
        <v>0</v>
      </c>
      <c r="IY484" s="1">
        <v>0</v>
      </c>
      <c r="IZ484" s="1">
        <v>0</v>
      </c>
      <c r="JA484" s="1">
        <v>0</v>
      </c>
      <c r="JB484" s="1">
        <v>0</v>
      </c>
      <c r="JC484" s="1">
        <v>0</v>
      </c>
      <c r="JD484" s="1">
        <v>0</v>
      </c>
      <c r="JE484" s="1">
        <v>0</v>
      </c>
      <c r="JF484" s="1">
        <v>0</v>
      </c>
      <c r="JG484" s="1">
        <v>0</v>
      </c>
      <c r="JH484" s="1">
        <v>0</v>
      </c>
      <c r="JI484" s="1">
        <v>0</v>
      </c>
      <c r="JJ484" s="1">
        <v>0</v>
      </c>
      <c r="JK484" s="1">
        <v>0</v>
      </c>
      <c r="JL484" s="1">
        <v>0</v>
      </c>
      <c r="JM484" s="1">
        <v>0</v>
      </c>
      <c r="JN484" s="1">
        <v>0</v>
      </c>
      <c r="JO484" s="1">
        <v>0</v>
      </c>
      <c r="JP484" s="1">
        <v>0</v>
      </c>
      <c r="JQ484" s="1">
        <v>0</v>
      </c>
      <c r="JR484" s="1">
        <v>0</v>
      </c>
      <c r="JS484" s="1">
        <v>0</v>
      </c>
      <c r="JT484" s="1">
        <v>0</v>
      </c>
      <c r="JU484" s="1">
        <v>0</v>
      </c>
      <c r="JV484" s="1">
        <v>0</v>
      </c>
      <c r="JW484" s="1">
        <v>0</v>
      </c>
      <c r="JX484" s="1">
        <v>0</v>
      </c>
      <c r="JY484" s="1">
        <v>0</v>
      </c>
      <c r="JZ484" s="1">
        <v>0</v>
      </c>
      <c r="KA484" s="1">
        <v>0</v>
      </c>
      <c r="KB484" s="1">
        <v>0</v>
      </c>
      <c r="KC484" s="1">
        <v>0</v>
      </c>
      <c r="KD484" s="1">
        <v>0</v>
      </c>
      <c r="KR484" s="30"/>
      <c r="KS484" s="30"/>
      <c r="KT484" s="30"/>
      <c r="KU484" s="30"/>
      <c r="KV484" s="30"/>
      <c r="KW484" s="30"/>
      <c r="KX484" s="30"/>
      <c r="KY484" s="30"/>
      <c r="KZ484" s="30"/>
      <c r="LA484" s="30"/>
      <c r="LB484" s="30"/>
      <c r="LC484" s="30"/>
      <c r="LG484" s="31"/>
      <c r="LH484" s="31"/>
      <c r="LI484" s="31"/>
      <c r="LJ484" s="31"/>
      <c r="LK484" s="31"/>
      <c r="LL484" s="31"/>
      <c r="LM484" s="31"/>
      <c r="LN484" s="31"/>
      <c r="LO484" s="31"/>
      <c r="LP484" s="31"/>
      <c r="LQ484" s="31"/>
      <c r="LR484" s="31"/>
    </row>
    <row r="485" spans="1:330" x14ac:dyDescent="0.35">
      <c r="A485" s="1" t="s">
        <v>269</v>
      </c>
      <c r="B485" s="1" t="s">
        <v>264</v>
      </c>
      <c r="C485" s="1">
        <v>134</v>
      </c>
      <c r="D485" s="1">
        <v>40</v>
      </c>
      <c r="E485" s="1">
        <v>15</v>
      </c>
      <c r="F485" s="1">
        <v>20</v>
      </c>
      <c r="G485" s="1">
        <v>5</v>
      </c>
      <c r="H485" s="1">
        <v>2204</v>
      </c>
      <c r="I485" s="1">
        <v>32</v>
      </c>
      <c r="J485" s="1">
        <v>0.58527700000000005</v>
      </c>
      <c r="K485" s="1">
        <v>0.28033000000000002</v>
      </c>
      <c r="L485" s="1">
        <v>19.682099999999998</v>
      </c>
      <c r="M485" s="1">
        <v>21.6126</v>
      </c>
      <c r="N485" s="1">
        <v>2.647E-3</v>
      </c>
      <c r="O485" s="1">
        <v>0.20153799999999999</v>
      </c>
      <c r="P485" s="1">
        <v>0.68601999999999996</v>
      </c>
      <c r="Q485" s="1">
        <v>-9.75E-3</v>
      </c>
      <c r="R485" s="1">
        <v>7.9607700000000001</v>
      </c>
      <c r="S485" s="1">
        <v>3.0040000000000002E-3</v>
      </c>
      <c r="T485" s="1">
        <v>44.481400000000001</v>
      </c>
      <c r="U485" s="1">
        <v>95.485900000000001</v>
      </c>
      <c r="V485" s="33">
        <v>0.79420800000000003</v>
      </c>
      <c r="W485" s="34">
        <v>0.46480199999999999</v>
      </c>
      <c r="X485" s="34">
        <v>37.187399999999997</v>
      </c>
      <c r="Y485" s="34">
        <v>46.231400000000001</v>
      </c>
      <c r="Z485" s="34">
        <v>3.418E-3</v>
      </c>
      <c r="AA485" s="34">
        <v>0.33617599999999997</v>
      </c>
      <c r="AB485" s="34">
        <v>0.88256100000000004</v>
      </c>
      <c r="AC485" s="34">
        <v>-9.75E-3</v>
      </c>
      <c r="AD485" s="34">
        <v>9.5885400000000001</v>
      </c>
      <c r="AE485" s="34">
        <v>4.1989999999999996E-3</v>
      </c>
      <c r="AF485" s="34">
        <v>-1.0000000000000001E-5</v>
      </c>
      <c r="AG485" s="35">
        <v>95.483000000000004</v>
      </c>
      <c r="AH485" s="30">
        <v>0.56500799999999995</v>
      </c>
      <c r="AI485" s="30">
        <v>0.254245</v>
      </c>
      <c r="AJ485" s="30">
        <v>16.081299999999999</v>
      </c>
      <c r="AK485" s="30">
        <v>16.963100000000001</v>
      </c>
      <c r="AL485" s="30">
        <v>1.062E-3</v>
      </c>
      <c r="AM485" s="30">
        <v>9.2759999999999995E-2</v>
      </c>
      <c r="AN485" s="30">
        <v>0.27081899999999998</v>
      </c>
      <c r="AO485" s="30">
        <v>-6.0600000000000003E-3</v>
      </c>
      <c r="AP485" s="30">
        <v>4.4880300000000002</v>
      </c>
      <c r="AQ485" s="30">
        <v>1.6509999999999999E-3</v>
      </c>
      <c r="AR485" s="30">
        <v>61.2881</v>
      </c>
      <c r="AS485" s="21">
        <f t="shared" si="46"/>
        <v>3.6786741621602347E-4</v>
      </c>
      <c r="AT485" s="21">
        <f t="shared" si="47"/>
        <v>-1.3502583538880088E-3</v>
      </c>
      <c r="AU485" s="23">
        <v>0.99706799999999995</v>
      </c>
      <c r="AV485" s="23">
        <v>0.90345299999999995</v>
      </c>
      <c r="AW485" s="23">
        <v>28.569299999999998</v>
      </c>
      <c r="AX485" s="23">
        <v>60.276699999999998</v>
      </c>
      <c r="AY485" s="23">
        <v>3.7750000000000001E-3</v>
      </c>
      <c r="AZ485" s="23">
        <v>0.32957399999999998</v>
      </c>
      <c r="BA485" s="23">
        <v>0.96220799999999995</v>
      </c>
      <c r="BB485" s="23">
        <v>-2.154E-2</v>
      </c>
      <c r="BC485" s="23">
        <v>7.9736700000000003</v>
      </c>
      <c r="BD485" s="23">
        <v>5.8700000000000002E-3</v>
      </c>
      <c r="BE485" s="23">
        <v>0</v>
      </c>
      <c r="BF485" s="23">
        <v>100</v>
      </c>
      <c r="BG485" s="23">
        <v>22</v>
      </c>
      <c r="BH485" s="23" t="s">
        <v>218</v>
      </c>
      <c r="BI485" s="23">
        <v>0.201459</v>
      </c>
      <c r="BJ485" s="23">
        <v>9.1272000000000006E-2</v>
      </c>
      <c r="BK485" s="23">
        <v>5.7724599999999997</v>
      </c>
      <c r="BL485" s="23">
        <v>6.0895000000000001</v>
      </c>
      <c r="BM485" s="23">
        <v>3.8099999999999999E-4</v>
      </c>
      <c r="BN485" s="23">
        <v>3.3294999999999998E-2</v>
      </c>
      <c r="BO485" s="23">
        <v>9.7208000000000003E-2</v>
      </c>
      <c r="BP485" s="23">
        <v>-2.1800000000000001E-3</v>
      </c>
      <c r="BQ485" s="23">
        <v>1.6110899999999999</v>
      </c>
      <c r="BR485" s="23">
        <v>5.9299999999999999E-4</v>
      </c>
      <c r="BS485" s="23">
        <v>22</v>
      </c>
      <c r="BT485" s="22">
        <f t="shared" si="48"/>
        <v>0.22215600000000002</v>
      </c>
      <c r="BU485" s="22">
        <f t="shared" si="49"/>
        <v>0.11114678830751611</v>
      </c>
      <c r="BV485" s="33">
        <v>1.3582E-2</v>
      </c>
      <c r="BW485" s="34">
        <v>9.0130000000000002E-3</v>
      </c>
      <c r="BX485" s="34">
        <v>8.1209999999999997E-3</v>
      </c>
      <c r="BY485" s="34">
        <v>8.2570000000000005E-3</v>
      </c>
      <c r="BZ485" s="34">
        <v>3.1257E-2</v>
      </c>
      <c r="CA485" s="34">
        <v>4.0010999999999998E-2</v>
      </c>
      <c r="CB485" s="34">
        <v>3.6084999999999999E-2</v>
      </c>
      <c r="CC485" s="34">
        <v>1.7242E-2</v>
      </c>
      <c r="CD485" s="34">
        <v>9.3869999999999995E-3</v>
      </c>
      <c r="CE485" s="35">
        <v>8.9730000000000001E-3</v>
      </c>
      <c r="CF485" s="1">
        <v>2.50528</v>
      </c>
      <c r="CG485" s="1">
        <v>2.68174</v>
      </c>
      <c r="CH485" s="1">
        <v>0.213093</v>
      </c>
      <c r="CI485" s="1">
        <v>0.195351</v>
      </c>
      <c r="CJ485" s="1">
        <v>561.03</v>
      </c>
      <c r="CK485" s="1">
        <v>14.920500000000001</v>
      </c>
      <c r="CL485" s="1">
        <v>4.8337599999999998</v>
      </c>
      <c r="CM485" s="1">
        <v>-72.433999999999997</v>
      </c>
      <c r="CN485" s="1">
        <v>0.39135500000000001</v>
      </c>
      <c r="CO485" s="1">
        <v>142.18199999999999</v>
      </c>
      <c r="CP485" s="1">
        <v>54.500599999999999</v>
      </c>
      <c r="CQ485" s="1">
        <v>92.118499999999997</v>
      </c>
      <c r="CR485" s="1">
        <v>11.2745</v>
      </c>
      <c r="CS485" s="1">
        <v>1285.03</v>
      </c>
      <c r="CT485" s="1">
        <v>19.88</v>
      </c>
      <c r="CU485" s="1">
        <v>30</v>
      </c>
      <c r="CV485" s="1">
        <v>30</v>
      </c>
      <c r="CW485" s="1">
        <v>30</v>
      </c>
      <c r="CX485" s="1">
        <v>30</v>
      </c>
      <c r="CY485" s="1">
        <v>20</v>
      </c>
      <c r="CZ485" s="1">
        <v>20</v>
      </c>
      <c r="DA485" s="1">
        <v>20</v>
      </c>
      <c r="DB485" s="1">
        <v>70</v>
      </c>
      <c r="DC485" s="1">
        <v>30</v>
      </c>
      <c r="DD485" s="1">
        <v>30</v>
      </c>
      <c r="DE485" s="1">
        <v>15</v>
      </c>
      <c r="DF485" s="1">
        <v>15</v>
      </c>
      <c r="DG485" s="1">
        <v>15</v>
      </c>
      <c r="DH485" s="1">
        <v>15</v>
      </c>
      <c r="DI485" s="1">
        <v>10</v>
      </c>
      <c r="DJ485" s="1">
        <v>10</v>
      </c>
      <c r="DK485" s="1">
        <v>10</v>
      </c>
      <c r="DL485" s="1">
        <v>40</v>
      </c>
      <c r="DM485" s="1">
        <v>15</v>
      </c>
      <c r="DN485" s="1">
        <v>15</v>
      </c>
      <c r="DO485" s="1">
        <v>15</v>
      </c>
      <c r="DP485" s="1">
        <v>15</v>
      </c>
      <c r="DQ485" s="1">
        <v>15</v>
      </c>
      <c r="DR485" s="1">
        <v>15</v>
      </c>
      <c r="DS485" s="1">
        <v>10</v>
      </c>
      <c r="DT485" s="1">
        <v>10</v>
      </c>
      <c r="DU485" s="1">
        <v>10</v>
      </c>
      <c r="DV485" s="1">
        <v>40</v>
      </c>
      <c r="DW485" s="1">
        <v>15</v>
      </c>
      <c r="DX485" s="1">
        <v>15</v>
      </c>
      <c r="DY485" s="1">
        <v>3.6718500000000001</v>
      </c>
      <c r="DZ485" s="1">
        <v>4.2307499999999996</v>
      </c>
      <c r="EA485" s="1">
        <v>373.92200000000003</v>
      </c>
      <c r="EB485" s="1">
        <v>445.03899999999999</v>
      </c>
      <c r="EC485" s="1">
        <v>0.16108800000000001</v>
      </c>
      <c r="ED485" s="1">
        <v>0.246667</v>
      </c>
      <c r="EE485" s="1">
        <v>1.7217100000000001</v>
      </c>
      <c r="EF485" s="1">
        <v>0.27255600000000002</v>
      </c>
      <c r="EG485" s="1">
        <v>112.881</v>
      </c>
      <c r="EH485" s="1">
        <v>1.46831</v>
      </c>
      <c r="EI485" s="1">
        <v>0.38128899999999999</v>
      </c>
      <c r="EJ485" s="1">
        <v>0.80446799999999996</v>
      </c>
      <c r="EK485" s="1">
        <v>1.5643899999999999</v>
      </c>
      <c r="EL485" s="1">
        <v>1.8996900000000001</v>
      </c>
      <c r="EM485" s="1">
        <v>0.156054</v>
      </c>
      <c r="EN485" s="1">
        <v>6.0408000000000003E-2</v>
      </c>
      <c r="EO485" s="1">
        <v>0.26085799999999998</v>
      </c>
      <c r="EP485" s="1">
        <v>0.30581700000000001</v>
      </c>
      <c r="EQ485" s="1">
        <v>1.15046</v>
      </c>
      <c r="ER485" s="1">
        <v>1.41937</v>
      </c>
      <c r="ES485" s="1">
        <v>3.2905600000000002</v>
      </c>
      <c r="ET485" s="1">
        <v>3.4262899999999998</v>
      </c>
      <c r="EU485" s="1">
        <v>372.35700000000003</v>
      </c>
      <c r="EV485" s="1">
        <v>443.14</v>
      </c>
      <c r="EW485" s="1">
        <v>5.0340000000000003E-3</v>
      </c>
      <c r="EX485" s="1">
        <v>0.18625900000000001</v>
      </c>
      <c r="EY485" s="1">
        <v>1.46085</v>
      </c>
      <c r="EZ485" s="1">
        <v>-3.3259999999999998E-2</v>
      </c>
      <c r="FA485" s="1">
        <v>111.73099999999999</v>
      </c>
      <c r="FB485" s="1">
        <v>4.8939000000000003E-2</v>
      </c>
      <c r="FC485" s="1">
        <v>0.103381</v>
      </c>
      <c r="FD485" s="1">
        <v>2.9828E-2</v>
      </c>
      <c r="FE485" s="1">
        <v>2.8751099999999998</v>
      </c>
      <c r="FF485" s="1">
        <v>0.76900000000000002</v>
      </c>
      <c r="FG485" s="1">
        <v>4.3999999999999999E-5</v>
      </c>
      <c r="FH485" s="1">
        <v>3.0460000000000001E-3</v>
      </c>
      <c r="FI485" s="1">
        <v>1.2019E-2</v>
      </c>
      <c r="FJ485" s="1">
        <v>-1.2800000000000001E-3</v>
      </c>
      <c r="FK485" s="1">
        <v>0.64186500000000002</v>
      </c>
      <c r="FL485" s="1">
        <v>8.5000000000000006E-5</v>
      </c>
      <c r="FM485" s="1">
        <v>42650.904872685198</v>
      </c>
      <c r="FN485" s="1">
        <f t="shared" si="50"/>
        <v>241.78444444562774</v>
      </c>
      <c r="FO485" s="1">
        <v>1.0336000000000001</v>
      </c>
      <c r="FP485" s="1">
        <v>1.0104</v>
      </c>
      <c r="FQ485" s="1">
        <v>1.0435000000000001</v>
      </c>
      <c r="FR485" s="1">
        <v>1.0157</v>
      </c>
      <c r="FS485" s="1">
        <v>1.2043999999999999</v>
      </c>
      <c r="FT485" s="1">
        <v>1.1642999999999999</v>
      </c>
      <c r="FU485" s="1">
        <v>1.1879999999999999</v>
      </c>
      <c r="FV485" s="1">
        <v>1.0768</v>
      </c>
      <c r="FW485" s="1">
        <v>1.0769</v>
      </c>
      <c r="FX485" s="1">
        <v>1.056</v>
      </c>
      <c r="FY485" s="1">
        <v>1.7618</v>
      </c>
      <c r="FZ485" s="1">
        <v>1.4038999999999999</v>
      </c>
      <c r="GA485" s="1">
        <v>1.2178</v>
      </c>
      <c r="GB485" s="1">
        <v>1.3039000000000001</v>
      </c>
      <c r="GC485" s="1">
        <v>1.0048999999999999</v>
      </c>
      <c r="GD485" s="1">
        <v>1.0251999999999999</v>
      </c>
      <c r="GE485" s="1">
        <v>1.002</v>
      </c>
      <c r="GF485" s="1">
        <v>1.1478999999999999</v>
      </c>
      <c r="GG485" s="1">
        <v>1.0580000000000001</v>
      </c>
      <c r="GH485" s="1">
        <v>1.0601</v>
      </c>
      <c r="GI485" s="1">
        <v>0.9929</v>
      </c>
      <c r="GJ485" s="1">
        <v>0.9819</v>
      </c>
      <c r="GK485" s="1">
        <v>0.98519999999999996</v>
      </c>
      <c r="GL485" s="1">
        <v>0.99870000000000003</v>
      </c>
      <c r="GM485" s="1">
        <v>0.99980000000000002</v>
      </c>
      <c r="GN485" s="1">
        <v>0.99909999999999999</v>
      </c>
      <c r="GO485" s="1">
        <v>1</v>
      </c>
      <c r="GP485" s="1">
        <v>0.99229999999999996</v>
      </c>
      <c r="GQ485" s="1">
        <v>0.99960000000000004</v>
      </c>
      <c r="GR485" s="1">
        <v>0.99939999999999996</v>
      </c>
      <c r="GS485" s="1">
        <v>1.8081</v>
      </c>
      <c r="GT485" s="1">
        <v>1.3928</v>
      </c>
      <c r="GU485" s="1">
        <v>1.2519</v>
      </c>
      <c r="GV485" s="1">
        <v>1.3228</v>
      </c>
      <c r="GW485" s="1">
        <v>1.2101</v>
      </c>
      <c r="GX485" s="1">
        <v>1.1926000000000001</v>
      </c>
      <c r="GY485" s="1">
        <v>1.1903999999999999</v>
      </c>
      <c r="GZ485" s="1">
        <v>1.2264999999999999</v>
      </c>
      <c r="HA485" s="1">
        <v>1.1389</v>
      </c>
      <c r="HB485" s="1">
        <v>1.1187</v>
      </c>
      <c r="HC485" s="1">
        <v>502</v>
      </c>
      <c r="HD485" s="1">
        <v>1229</v>
      </c>
      <c r="HE485" s="1">
        <v>1228</v>
      </c>
      <c r="HF485" s="1">
        <v>502</v>
      </c>
      <c r="HG485" s="1">
        <v>218</v>
      </c>
      <c r="HH485" s="1">
        <v>232</v>
      </c>
      <c r="HI485" s="1">
        <v>231</v>
      </c>
      <c r="HJ485" s="1">
        <v>745</v>
      </c>
      <c r="HK485" s="1">
        <v>226</v>
      </c>
      <c r="HL485" s="1">
        <v>221</v>
      </c>
      <c r="HM485" s="1" t="s">
        <v>219</v>
      </c>
      <c r="HN485" s="1" t="s">
        <v>220</v>
      </c>
      <c r="HO485" s="1" t="s">
        <v>221</v>
      </c>
      <c r="HP485" s="1" t="s">
        <v>219</v>
      </c>
      <c r="HQ485" s="1" t="s">
        <v>222</v>
      </c>
      <c r="HR485" s="1" t="s">
        <v>223</v>
      </c>
      <c r="HS485" s="1" t="s">
        <v>224</v>
      </c>
      <c r="HT485" s="1" t="s">
        <v>225</v>
      </c>
      <c r="HU485" s="1" t="s">
        <v>226</v>
      </c>
      <c r="HV485" s="1" t="s">
        <v>227</v>
      </c>
      <c r="HW485" s="1">
        <v>13.8973</v>
      </c>
      <c r="HX485" s="1">
        <v>35.895099999999999</v>
      </c>
      <c r="HY485" s="1">
        <v>44.481400000000001</v>
      </c>
      <c r="HZ485" s="1">
        <v>0</v>
      </c>
      <c r="IA485" s="1">
        <v>11.4947</v>
      </c>
      <c r="IB485" s="1">
        <v>21.050799999999999</v>
      </c>
      <c r="IC485" s="1">
        <v>-2.2000000000000001E-3</v>
      </c>
      <c r="ID485" s="1">
        <v>44.483600000000003</v>
      </c>
      <c r="IE485" s="1">
        <v>6.0999999999999999E-5</v>
      </c>
      <c r="IF485" s="1">
        <v>2</v>
      </c>
      <c r="IG485" s="1">
        <v>0</v>
      </c>
      <c r="IH485" s="1">
        <v>0</v>
      </c>
      <c r="II485" s="1">
        <v>0</v>
      </c>
      <c r="IJ485" s="1">
        <v>0</v>
      </c>
      <c r="IK485" s="1">
        <v>0</v>
      </c>
      <c r="IL485" s="1">
        <v>0</v>
      </c>
      <c r="IM485" s="1">
        <v>0</v>
      </c>
      <c r="IN485" s="1">
        <v>0</v>
      </c>
      <c r="IO485" s="1">
        <v>0</v>
      </c>
      <c r="IP485" s="1">
        <v>0</v>
      </c>
      <c r="IQ485" s="1">
        <v>0</v>
      </c>
      <c r="IR485" s="1">
        <v>0</v>
      </c>
      <c r="IS485" s="1">
        <v>0</v>
      </c>
      <c r="IT485" s="1">
        <v>0</v>
      </c>
      <c r="IU485" s="1">
        <v>0</v>
      </c>
      <c r="IV485" s="1">
        <v>0</v>
      </c>
      <c r="IW485" s="1">
        <v>0</v>
      </c>
      <c r="IX485" s="1">
        <v>0</v>
      </c>
      <c r="IY485" s="1">
        <v>0</v>
      </c>
      <c r="IZ485" s="1">
        <v>0</v>
      </c>
      <c r="JA485" s="1">
        <v>0</v>
      </c>
      <c r="JB485" s="1">
        <v>0</v>
      </c>
      <c r="JC485" s="1">
        <v>0</v>
      </c>
      <c r="JD485" s="1">
        <v>0</v>
      </c>
      <c r="JE485" s="1">
        <v>0</v>
      </c>
      <c r="JF485" s="1">
        <v>0</v>
      </c>
      <c r="JG485" s="1">
        <v>0</v>
      </c>
      <c r="JH485" s="1">
        <v>0</v>
      </c>
      <c r="JI485" s="1">
        <v>0</v>
      </c>
      <c r="JJ485" s="1">
        <v>0</v>
      </c>
      <c r="JK485" s="1">
        <v>0</v>
      </c>
      <c r="JL485" s="1">
        <v>0</v>
      </c>
      <c r="JM485" s="1">
        <v>0</v>
      </c>
      <c r="JN485" s="1">
        <v>0</v>
      </c>
      <c r="JO485" s="1">
        <v>0</v>
      </c>
      <c r="JP485" s="1">
        <v>0</v>
      </c>
      <c r="JQ485" s="1">
        <v>0</v>
      </c>
      <c r="JR485" s="1">
        <v>0</v>
      </c>
      <c r="JS485" s="1">
        <v>0</v>
      </c>
      <c r="JT485" s="1">
        <v>0</v>
      </c>
      <c r="JU485" s="1">
        <v>0</v>
      </c>
      <c r="JV485" s="1">
        <v>0</v>
      </c>
      <c r="JW485" s="1">
        <v>0</v>
      </c>
      <c r="JX485" s="1">
        <v>0</v>
      </c>
      <c r="JY485" s="1">
        <v>0</v>
      </c>
      <c r="JZ485" s="1">
        <v>0</v>
      </c>
      <c r="KA485" s="1">
        <v>0</v>
      </c>
      <c r="KB485" s="1">
        <v>0</v>
      </c>
      <c r="KC485" s="1">
        <v>0</v>
      </c>
      <c r="KD485" s="1">
        <v>0</v>
      </c>
      <c r="KR485" s="30"/>
      <c r="KS485" s="30"/>
      <c r="KT485" s="30"/>
      <c r="KU485" s="30"/>
      <c r="KV485" s="30"/>
      <c r="KW485" s="30"/>
      <c r="KX485" s="30"/>
      <c r="KY485" s="30"/>
      <c r="KZ485" s="30"/>
      <c r="LA485" s="30"/>
      <c r="LB485" s="30"/>
      <c r="LC485" s="30"/>
      <c r="LG485" s="31"/>
      <c r="LH485" s="31"/>
      <c r="LI485" s="31"/>
      <c r="LJ485" s="31"/>
      <c r="LK485" s="31"/>
      <c r="LL485" s="31"/>
      <c r="LM485" s="31"/>
      <c r="LN485" s="31"/>
      <c r="LO485" s="31"/>
      <c r="LP485" s="31"/>
      <c r="LQ485" s="31"/>
      <c r="LR485" s="31"/>
    </row>
    <row r="486" spans="1:330" x14ac:dyDescent="0.35">
      <c r="A486" s="1" t="s">
        <v>269</v>
      </c>
      <c r="B486" s="1" t="s">
        <v>264</v>
      </c>
      <c r="C486" s="1">
        <v>134</v>
      </c>
      <c r="D486" s="1">
        <v>40</v>
      </c>
      <c r="E486" s="1">
        <v>15</v>
      </c>
      <c r="F486" s="1">
        <v>20</v>
      </c>
      <c r="G486" s="1">
        <v>5</v>
      </c>
      <c r="H486" s="1">
        <v>2205</v>
      </c>
      <c r="I486" s="1">
        <v>33</v>
      </c>
      <c r="J486" s="1">
        <v>0.90742999999999996</v>
      </c>
      <c r="K486" s="1">
        <v>0.27535500000000002</v>
      </c>
      <c r="L486" s="1">
        <v>19.438700000000001</v>
      </c>
      <c r="M486" s="1">
        <v>21.2882</v>
      </c>
      <c r="N486" s="1">
        <v>-2.383E-2</v>
      </c>
      <c r="O486" s="1">
        <v>0.14970900000000001</v>
      </c>
      <c r="P486" s="1">
        <v>0.66789900000000002</v>
      </c>
      <c r="Q486" s="1">
        <v>1.9592999999999999E-2</v>
      </c>
      <c r="R486" s="1">
        <v>7.0973600000000001</v>
      </c>
      <c r="S486" s="1">
        <v>1.5871E-2</v>
      </c>
      <c r="T486" s="1">
        <v>43.7851</v>
      </c>
      <c r="U486" s="1">
        <v>93.621399999999994</v>
      </c>
      <c r="V486" s="33">
        <v>1.2313499999999999</v>
      </c>
      <c r="W486" s="34">
        <v>0.45656400000000003</v>
      </c>
      <c r="X486" s="34">
        <v>36.728099999999998</v>
      </c>
      <c r="Y486" s="34">
        <v>45.537799999999997</v>
      </c>
      <c r="Z486" s="34">
        <v>-3.0759999999999999E-2</v>
      </c>
      <c r="AA486" s="34">
        <v>0.249722</v>
      </c>
      <c r="AB486" s="34">
        <v>0.85924900000000004</v>
      </c>
      <c r="AC486" s="34">
        <v>1.9592999999999999E-2</v>
      </c>
      <c r="AD486" s="34">
        <v>8.5485900000000008</v>
      </c>
      <c r="AE486" s="34">
        <v>2.2183000000000001E-2</v>
      </c>
      <c r="AF486" s="34">
        <v>3.9999999999999998E-6</v>
      </c>
      <c r="AG486" s="35">
        <v>93.622399999999999</v>
      </c>
      <c r="AH486" s="30">
        <v>0.89030900000000002</v>
      </c>
      <c r="AI486" s="30">
        <v>0.25381799999999999</v>
      </c>
      <c r="AJ486" s="30">
        <v>16.142199999999999</v>
      </c>
      <c r="AK486" s="30">
        <v>16.9816</v>
      </c>
      <c r="AL486" s="30">
        <v>-9.7199999999999995E-3</v>
      </c>
      <c r="AM486" s="30">
        <v>7.0030999999999996E-2</v>
      </c>
      <c r="AN486" s="30">
        <v>0.26797300000000002</v>
      </c>
      <c r="AO486" s="30">
        <v>1.2383E-2</v>
      </c>
      <c r="AP486" s="30">
        <v>4.06663</v>
      </c>
      <c r="AQ486" s="30">
        <v>8.8629999999999994E-3</v>
      </c>
      <c r="AR486" s="30">
        <v>61.315899999999999</v>
      </c>
      <c r="AS486" s="21">
        <f t="shared" si="46"/>
        <v>2.1794458802497398E-3</v>
      </c>
      <c r="AT486" s="21">
        <f t="shared" si="47"/>
        <v>3.0450274551655793E-3</v>
      </c>
      <c r="AU486" s="23">
        <v>1.57178</v>
      </c>
      <c r="AV486" s="23">
        <v>0.90228900000000001</v>
      </c>
      <c r="AW486" s="23">
        <v>28.688700000000001</v>
      </c>
      <c r="AX486" s="23">
        <v>60.366799999999998</v>
      </c>
      <c r="AY486" s="23">
        <v>-3.4540000000000001E-2</v>
      </c>
      <c r="AZ486" s="23">
        <v>0.24892</v>
      </c>
      <c r="BA486" s="23">
        <v>0.952488</v>
      </c>
      <c r="BB486" s="23">
        <v>4.4013999999999998E-2</v>
      </c>
      <c r="BC486" s="23">
        <v>7.22797</v>
      </c>
      <c r="BD486" s="23">
        <v>3.1537000000000003E-2</v>
      </c>
      <c r="BE486" s="23">
        <v>0</v>
      </c>
      <c r="BF486" s="23">
        <v>100</v>
      </c>
      <c r="BG486" s="23">
        <v>22</v>
      </c>
      <c r="BH486" s="23" t="s">
        <v>218</v>
      </c>
      <c r="BI486" s="23">
        <v>0.31731500000000001</v>
      </c>
      <c r="BJ486" s="23">
        <v>9.1078000000000006E-2</v>
      </c>
      <c r="BK486" s="23">
        <v>5.7917300000000003</v>
      </c>
      <c r="BL486" s="23">
        <v>6.0934900000000001</v>
      </c>
      <c r="BM486" s="23">
        <v>-3.49E-3</v>
      </c>
      <c r="BN486" s="23">
        <v>2.5125999999999999E-2</v>
      </c>
      <c r="BO486" s="23">
        <v>9.6144999999999994E-2</v>
      </c>
      <c r="BP486" s="23">
        <v>4.4429999999999999E-3</v>
      </c>
      <c r="BQ486" s="23">
        <v>1.4592000000000001</v>
      </c>
      <c r="BR486" s="23">
        <v>3.1830000000000001E-3</v>
      </c>
      <c r="BS486" s="23">
        <v>22</v>
      </c>
      <c r="BT486" s="22">
        <f t="shared" si="48"/>
        <v>0.20885899999999999</v>
      </c>
      <c r="BU486" s="22">
        <f t="shared" si="49"/>
        <v>0.17861656107603932</v>
      </c>
      <c r="BV486" s="33">
        <v>1.3287999999999999E-2</v>
      </c>
      <c r="BW486" s="34">
        <v>9.4269999999999996E-3</v>
      </c>
      <c r="BX486" s="34">
        <v>7.7580000000000001E-3</v>
      </c>
      <c r="BY486" s="34">
        <v>8.0350000000000005E-3</v>
      </c>
      <c r="BZ486" s="34">
        <v>3.8282999999999998E-2</v>
      </c>
      <c r="CA486" s="34">
        <v>3.4636E-2</v>
      </c>
      <c r="CB486" s="34">
        <v>3.3815999999999999E-2</v>
      </c>
      <c r="CC486" s="34">
        <v>1.5796999999999999E-2</v>
      </c>
      <c r="CD486" s="34">
        <v>8.7569999999999992E-3</v>
      </c>
      <c r="CE486" s="35">
        <v>8.6779999999999999E-3</v>
      </c>
      <c r="CF486" s="1">
        <v>1.93513</v>
      </c>
      <c r="CG486" s="1">
        <v>2.7561100000000001</v>
      </c>
      <c r="CH486" s="1">
        <v>0.21450900000000001</v>
      </c>
      <c r="CI486" s="1">
        <v>0.19702600000000001</v>
      </c>
      <c r="CJ486" s="1">
        <v>-71.989000000000004</v>
      </c>
      <c r="CK486" s="1">
        <v>17.3399</v>
      </c>
      <c r="CL486" s="1">
        <v>4.8358100000000004</v>
      </c>
      <c r="CM486" s="1">
        <v>35.253300000000003</v>
      </c>
      <c r="CN486" s="1">
        <v>0.41460599999999997</v>
      </c>
      <c r="CO486" s="1">
        <v>27.029</v>
      </c>
      <c r="CP486" s="1">
        <v>54.410699999999999</v>
      </c>
      <c r="CQ486" s="1">
        <v>92.148399999999995</v>
      </c>
      <c r="CR486" s="1">
        <v>11.2745</v>
      </c>
      <c r="CS486" s="1">
        <v>1379.76</v>
      </c>
      <c r="CT486" s="1">
        <v>19.88</v>
      </c>
      <c r="CU486" s="1">
        <v>30</v>
      </c>
      <c r="CV486" s="1">
        <v>30</v>
      </c>
      <c r="CW486" s="1">
        <v>30</v>
      </c>
      <c r="CX486" s="1">
        <v>30</v>
      </c>
      <c r="CY486" s="1">
        <v>20</v>
      </c>
      <c r="CZ486" s="1">
        <v>20</v>
      </c>
      <c r="DA486" s="1">
        <v>20</v>
      </c>
      <c r="DB486" s="1">
        <v>70</v>
      </c>
      <c r="DC486" s="1">
        <v>30</v>
      </c>
      <c r="DD486" s="1">
        <v>30</v>
      </c>
      <c r="DE486" s="1">
        <v>15</v>
      </c>
      <c r="DF486" s="1">
        <v>15</v>
      </c>
      <c r="DG486" s="1">
        <v>15</v>
      </c>
      <c r="DH486" s="1">
        <v>15</v>
      </c>
      <c r="DI486" s="1">
        <v>10</v>
      </c>
      <c r="DJ486" s="1">
        <v>10</v>
      </c>
      <c r="DK486" s="1">
        <v>10</v>
      </c>
      <c r="DL486" s="1">
        <v>40</v>
      </c>
      <c r="DM486" s="1">
        <v>15</v>
      </c>
      <c r="DN486" s="1">
        <v>15</v>
      </c>
      <c r="DO486" s="1">
        <v>15</v>
      </c>
      <c r="DP486" s="1">
        <v>15</v>
      </c>
      <c r="DQ486" s="1">
        <v>15</v>
      </c>
      <c r="DR486" s="1">
        <v>15</v>
      </c>
      <c r="DS486" s="1">
        <v>10</v>
      </c>
      <c r="DT486" s="1">
        <v>10</v>
      </c>
      <c r="DU486" s="1">
        <v>10</v>
      </c>
      <c r="DV486" s="1">
        <v>40</v>
      </c>
      <c r="DW486" s="1">
        <v>15</v>
      </c>
      <c r="DX486" s="1">
        <v>15</v>
      </c>
      <c r="DY486" s="1">
        <v>5.4882299999999997</v>
      </c>
      <c r="DZ486" s="1">
        <v>4.2363999999999997</v>
      </c>
      <c r="EA486" s="1">
        <v>368.642</v>
      </c>
      <c r="EB486" s="1">
        <v>437.27300000000002</v>
      </c>
      <c r="EC486" s="1">
        <v>0.18872800000000001</v>
      </c>
      <c r="ED486" s="1">
        <v>0.183695</v>
      </c>
      <c r="EE486" s="1">
        <v>1.6508100000000001</v>
      </c>
      <c r="EF486" s="1">
        <v>0.32209700000000002</v>
      </c>
      <c r="EG486" s="1">
        <v>100.5</v>
      </c>
      <c r="EH486" s="1">
        <v>1.58874</v>
      </c>
      <c r="EI486" s="1">
        <v>0.36766100000000002</v>
      </c>
      <c r="EJ486" s="1">
        <v>0.87683500000000003</v>
      </c>
      <c r="EK486" s="1">
        <v>1.42353</v>
      </c>
      <c r="EL486" s="1">
        <v>1.7907200000000001</v>
      </c>
      <c r="EM486" s="1">
        <v>0.23402300000000001</v>
      </c>
      <c r="EN486" s="1">
        <v>4.5294000000000001E-2</v>
      </c>
      <c r="EO486" s="1">
        <v>0.22894700000000001</v>
      </c>
      <c r="EP486" s="1">
        <v>0.25541199999999997</v>
      </c>
      <c r="EQ486" s="1">
        <v>0.99899700000000002</v>
      </c>
      <c r="ER486" s="1">
        <v>1.32992</v>
      </c>
      <c r="ES486" s="1">
        <v>5.1205699999999998</v>
      </c>
      <c r="ET486" s="1">
        <v>3.3595700000000002</v>
      </c>
      <c r="EU486" s="1">
        <v>367.21800000000002</v>
      </c>
      <c r="EV486" s="1">
        <v>435.48200000000003</v>
      </c>
      <c r="EW486" s="1">
        <v>-4.5289999999999997E-2</v>
      </c>
      <c r="EX486" s="1">
        <v>0.138401</v>
      </c>
      <c r="EY486" s="1">
        <v>1.4218599999999999</v>
      </c>
      <c r="EZ486" s="1">
        <v>6.6684999999999994E-2</v>
      </c>
      <c r="FA486" s="1">
        <v>99.500799999999998</v>
      </c>
      <c r="FB486" s="1">
        <v>0.25881700000000002</v>
      </c>
      <c r="FC486" s="1">
        <v>0.16087499999999999</v>
      </c>
      <c r="FD486" s="1">
        <v>2.9248E-2</v>
      </c>
      <c r="FE486" s="1">
        <v>2.8354300000000001</v>
      </c>
      <c r="FF486" s="1">
        <v>0.75571200000000005</v>
      </c>
      <c r="FG486" s="1">
        <v>-4.0000000000000002E-4</v>
      </c>
      <c r="FH486" s="1">
        <v>2.2629999999999998E-3</v>
      </c>
      <c r="FI486" s="1">
        <v>1.1698E-2</v>
      </c>
      <c r="FJ486" s="1">
        <v>2.5660000000000001E-3</v>
      </c>
      <c r="FK486" s="1">
        <v>0.571608</v>
      </c>
      <c r="FL486" s="1">
        <v>4.5100000000000001E-4</v>
      </c>
      <c r="FM486" s="1">
        <v>42650.9075578704</v>
      </c>
      <c r="FN486" s="1">
        <f t="shared" si="50"/>
        <v>241.84888889046852</v>
      </c>
      <c r="FO486" s="1">
        <v>1.0341</v>
      </c>
      <c r="FP486" s="1">
        <v>1.0108999999999999</v>
      </c>
      <c r="FQ486" s="1">
        <v>1.044</v>
      </c>
      <c r="FR486" s="1">
        <v>1.0162</v>
      </c>
      <c r="FS486" s="1">
        <v>1.2052</v>
      </c>
      <c r="FT486" s="1">
        <v>1.165</v>
      </c>
      <c r="FU486" s="1">
        <v>1.1888000000000001</v>
      </c>
      <c r="FV486" s="1">
        <v>1.0772999999999999</v>
      </c>
      <c r="FW486" s="1">
        <v>1.0773999999999999</v>
      </c>
      <c r="FX486" s="1">
        <v>1.0565</v>
      </c>
      <c r="FY486" s="1">
        <v>1.7544999999999999</v>
      </c>
      <c r="FZ486" s="1">
        <v>1.4056999999999999</v>
      </c>
      <c r="GA486" s="1">
        <v>1.2189000000000001</v>
      </c>
      <c r="GB486" s="1">
        <v>1.3062</v>
      </c>
      <c r="GC486" s="1">
        <v>1.0044999999999999</v>
      </c>
      <c r="GD486" s="1">
        <v>1.0243</v>
      </c>
      <c r="GE486" s="1">
        <v>1.0017</v>
      </c>
      <c r="GF486" s="1">
        <v>1.1489</v>
      </c>
      <c r="GG486" s="1">
        <v>1.0586</v>
      </c>
      <c r="GH486" s="1">
        <v>1.0584</v>
      </c>
      <c r="GI486" s="1">
        <v>0.9929</v>
      </c>
      <c r="GJ486" s="1">
        <v>0.98180000000000001</v>
      </c>
      <c r="GK486" s="1">
        <v>0.98519999999999996</v>
      </c>
      <c r="GL486" s="1">
        <v>0.99890000000000001</v>
      </c>
      <c r="GM486" s="1">
        <v>0.99980000000000002</v>
      </c>
      <c r="GN486" s="1">
        <v>0.99919999999999998</v>
      </c>
      <c r="GO486" s="1">
        <v>1</v>
      </c>
      <c r="GP486" s="1">
        <v>0.99329999999999996</v>
      </c>
      <c r="GQ486" s="1">
        <v>0.99960000000000004</v>
      </c>
      <c r="GR486" s="1">
        <v>0.99950000000000006</v>
      </c>
      <c r="GS486" s="1">
        <v>1.8013999999999999</v>
      </c>
      <c r="GT486" s="1">
        <v>1.3953</v>
      </c>
      <c r="GU486" s="1">
        <v>1.2537</v>
      </c>
      <c r="GV486" s="1">
        <v>1.3258000000000001</v>
      </c>
      <c r="GW486" s="1">
        <v>1.2102999999999999</v>
      </c>
      <c r="GX486" s="1">
        <v>1.1922999999999999</v>
      </c>
      <c r="GY486" s="1">
        <v>1.1908000000000001</v>
      </c>
      <c r="GZ486" s="1">
        <v>1.2295</v>
      </c>
      <c r="HA486" s="1">
        <v>1.1402000000000001</v>
      </c>
      <c r="HB486" s="1">
        <v>1.1175999999999999</v>
      </c>
      <c r="HC486" s="1">
        <v>502</v>
      </c>
      <c r="HD486" s="1">
        <v>1229</v>
      </c>
      <c r="HE486" s="1">
        <v>1228</v>
      </c>
      <c r="HF486" s="1">
        <v>502</v>
      </c>
      <c r="HG486" s="1">
        <v>218</v>
      </c>
      <c r="HH486" s="1">
        <v>232</v>
      </c>
      <c r="HI486" s="1">
        <v>231</v>
      </c>
      <c r="HJ486" s="1">
        <v>745</v>
      </c>
      <c r="HK486" s="1">
        <v>226</v>
      </c>
      <c r="HL486" s="1">
        <v>221</v>
      </c>
      <c r="HM486" s="1" t="s">
        <v>219</v>
      </c>
      <c r="HN486" s="1" t="s">
        <v>220</v>
      </c>
      <c r="HO486" s="1" t="s">
        <v>221</v>
      </c>
      <c r="HP486" s="1" t="s">
        <v>219</v>
      </c>
      <c r="HQ486" s="1" t="s">
        <v>222</v>
      </c>
      <c r="HR486" s="1" t="s">
        <v>223</v>
      </c>
      <c r="HS486" s="1" t="s">
        <v>224</v>
      </c>
      <c r="HT486" s="1" t="s">
        <v>225</v>
      </c>
      <c r="HU486" s="1" t="s">
        <v>226</v>
      </c>
      <c r="HV486" s="1" t="s">
        <v>227</v>
      </c>
      <c r="HW486" s="1">
        <v>13.873799999999999</v>
      </c>
      <c r="HX486" s="1">
        <v>35.8782</v>
      </c>
      <c r="HY486" s="1">
        <v>43.7851</v>
      </c>
      <c r="HZ486" s="1">
        <v>0</v>
      </c>
      <c r="IA486" s="1">
        <v>11.4276</v>
      </c>
      <c r="IB486" s="1">
        <v>20.977799999999998</v>
      </c>
      <c r="IC486" s="1">
        <v>4.4209999999999996E-3</v>
      </c>
      <c r="ID486" s="1">
        <v>43.780700000000003</v>
      </c>
      <c r="IE486" s="1">
        <v>-1.2E-4</v>
      </c>
      <c r="IF486" s="1">
        <v>2</v>
      </c>
      <c r="IG486" s="1">
        <v>0</v>
      </c>
      <c r="IH486" s="1">
        <v>0</v>
      </c>
      <c r="II486" s="1">
        <v>0</v>
      </c>
      <c r="IJ486" s="1">
        <v>0</v>
      </c>
      <c r="IK486" s="1">
        <v>0</v>
      </c>
      <c r="IL486" s="1">
        <v>0</v>
      </c>
      <c r="IM486" s="1">
        <v>0</v>
      </c>
      <c r="IN486" s="1">
        <v>0</v>
      </c>
      <c r="IO486" s="1">
        <v>0</v>
      </c>
      <c r="IP486" s="1">
        <v>0</v>
      </c>
      <c r="IQ486" s="1">
        <v>0</v>
      </c>
      <c r="IR486" s="1">
        <v>0</v>
      </c>
      <c r="IS486" s="1">
        <v>0</v>
      </c>
      <c r="IT486" s="1">
        <v>0</v>
      </c>
      <c r="IU486" s="1">
        <v>0</v>
      </c>
      <c r="IV486" s="1">
        <v>0</v>
      </c>
      <c r="IW486" s="1">
        <v>0</v>
      </c>
      <c r="IX486" s="1">
        <v>0</v>
      </c>
      <c r="IY486" s="1">
        <v>0</v>
      </c>
      <c r="IZ486" s="1">
        <v>0</v>
      </c>
      <c r="JA486" s="1">
        <v>0</v>
      </c>
      <c r="JB486" s="1">
        <v>0</v>
      </c>
      <c r="JC486" s="1">
        <v>0</v>
      </c>
      <c r="JD486" s="1">
        <v>0</v>
      </c>
      <c r="JE486" s="1">
        <v>0</v>
      </c>
      <c r="JF486" s="1">
        <v>0</v>
      </c>
      <c r="JG486" s="1">
        <v>0</v>
      </c>
      <c r="JH486" s="1">
        <v>0</v>
      </c>
      <c r="JI486" s="1">
        <v>0</v>
      </c>
      <c r="JJ486" s="1">
        <v>0</v>
      </c>
      <c r="JK486" s="1">
        <v>0</v>
      </c>
      <c r="JL486" s="1">
        <v>0</v>
      </c>
      <c r="JM486" s="1">
        <v>0</v>
      </c>
      <c r="JN486" s="1">
        <v>0</v>
      </c>
      <c r="JO486" s="1">
        <v>0</v>
      </c>
      <c r="JP486" s="1">
        <v>0</v>
      </c>
      <c r="JQ486" s="1">
        <v>0</v>
      </c>
      <c r="JR486" s="1">
        <v>0</v>
      </c>
      <c r="JS486" s="1">
        <v>0</v>
      </c>
      <c r="JT486" s="1">
        <v>0</v>
      </c>
      <c r="JU486" s="1">
        <v>0</v>
      </c>
      <c r="JV486" s="1">
        <v>0</v>
      </c>
      <c r="JW486" s="1">
        <v>0</v>
      </c>
      <c r="JX486" s="1">
        <v>0</v>
      </c>
      <c r="JY486" s="1">
        <v>0</v>
      </c>
      <c r="JZ486" s="1">
        <v>0</v>
      </c>
      <c r="KA486" s="1">
        <v>0</v>
      </c>
      <c r="KB486" s="1">
        <v>0</v>
      </c>
      <c r="KC486" s="1">
        <v>0</v>
      </c>
      <c r="KD486" s="1">
        <v>0</v>
      </c>
      <c r="KR486" s="30"/>
      <c r="KS486" s="30"/>
      <c r="KT486" s="30"/>
      <c r="KU486" s="30"/>
      <c r="KV486" s="30"/>
      <c r="KW486" s="30"/>
      <c r="KX486" s="30"/>
      <c r="KY486" s="30"/>
      <c r="KZ486" s="30"/>
      <c r="LA486" s="30"/>
      <c r="LB486" s="30"/>
      <c r="LC486" s="30"/>
      <c r="LG486" s="31"/>
      <c r="LH486" s="31"/>
      <c r="LI486" s="31"/>
      <c r="LJ486" s="31"/>
      <c r="LK486" s="31"/>
      <c r="LL486" s="31"/>
      <c r="LM486" s="31"/>
      <c r="LN486" s="31"/>
      <c r="LO486" s="31"/>
      <c r="LP486" s="31"/>
      <c r="LQ486" s="31"/>
      <c r="LR486" s="31"/>
    </row>
    <row r="487" spans="1:330" x14ac:dyDescent="0.35">
      <c r="A487" s="1" t="s">
        <v>269</v>
      </c>
      <c r="B487" s="1" t="s">
        <v>264</v>
      </c>
      <c r="C487" s="1">
        <v>134</v>
      </c>
      <c r="D487" s="1">
        <v>40</v>
      </c>
      <c r="E487" s="1">
        <v>15</v>
      </c>
      <c r="F487" s="1">
        <v>20</v>
      </c>
      <c r="G487" s="1">
        <v>5</v>
      </c>
      <c r="H487" s="1">
        <v>2206</v>
      </c>
      <c r="I487" s="1">
        <v>34</v>
      </c>
      <c r="J487" s="1">
        <v>0.94280200000000003</v>
      </c>
      <c r="K487" s="1">
        <v>0.2429</v>
      </c>
      <c r="L487" s="1">
        <v>19.747800000000002</v>
      </c>
      <c r="M487" s="1">
        <v>21.384799999999998</v>
      </c>
      <c r="N487" s="1">
        <v>1.3240000000000001E-3</v>
      </c>
      <c r="O487" s="1">
        <v>0.11702600000000001</v>
      </c>
      <c r="P487" s="1">
        <v>0.67912799999999995</v>
      </c>
      <c r="Q487" s="1">
        <v>8.9269999999999992E-3</v>
      </c>
      <c r="R487" s="1">
        <v>7.09131</v>
      </c>
      <c r="S487" s="1">
        <v>-6.4000000000000003E-3</v>
      </c>
      <c r="T487" s="1">
        <v>44.139600000000002</v>
      </c>
      <c r="U487" s="1">
        <v>94.349100000000007</v>
      </c>
      <c r="V487" s="33">
        <v>1.27935</v>
      </c>
      <c r="W487" s="34">
        <v>0.402752</v>
      </c>
      <c r="X487" s="34">
        <v>37.312199999999997</v>
      </c>
      <c r="Y487" s="34">
        <v>45.744300000000003</v>
      </c>
      <c r="Z487" s="34">
        <v>1.709E-3</v>
      </c>
      <c r="AA487" s="34">
        <v>0.19520599999999999</v>
      </c>
      <c r="AB487" s="34">
        <v>0.873695</v>
      </c>
      <c r="AC487" s="34">
        <v>8.9269999999999992E-3</v>
      </c>
      <c r="AD487" s="34">
        <v>8.54129</v>
      </c>
      <c r="AE487" s="34">
        <v>-8.94E-3</v>
      </c>
      <c r="AF487" s="34">
        <v>0</v>
      </c>
      <c r="AG487" s="35">
        <v>94.350499999999997</v>
      </c>
      <c r="AH487" s="30">
        <v>0.91756300000000002</v>
      </c>
      <c r="AI487" s="30">
        <v>0.22209899999999999</v>
      </c>
      <c r="AJ487" s="30">
        <v>16.2668</v>
      </c>
      <c r="AK487" s="30">
        <v>16.921299999999999</v>
      </c>
      <c r="AL487" s="30">
        <v>5.3499999999999999E-4</v>
      </c>
      <c r="AM487" s="30">
        <v>5.4302000000000003E-2</v>
      </c>
      <c r="AN487" s="30">
        <v>0.270283</v>
      </c>
      <c r="AO487" s="30">
        <v>5.5970000000000004E-3</v>
      </c>
      <c r="AP487" s="30">
        <v>4.0304399999999996</v>
      </c>
      <c r="AQ487" s="30">
        <v>-3.5500000000000002E-3</v>
      </c>
      <c r="AR487" s="30">
        <v>61.314700000000002</v>
      </c>
      <c r="AS487" s="21">
        <f t="shared" si="46"/>
        <v>-8.8079713381169317E-4</v>
      </c>
      <c r="AT487" s="21">
        <f t="shared" si="47"/>
        <v>1.3886821289983231E-3</v>
      </c>
      <c r="AU487" s="23">
        <v>1.62317</v>
      </c>
      <c r="AV487" s="23">
        <v>0.791126</v>
      </c>
      <c r="AW487" s="23">
        <v>28.968599999999999</v>
      </c>
      <c r="AX487" s="23">
        <v>60.273699999999998</v>
      </c>
      <c r="AY487" s="23">
        <v>1.9070000000000001E-3</v>
      </c>
      <c r="AZ487" s="23">
        <v>0.19340199999999999</v>
      </c>
      <c r="BA487" s="23">
        <v>0.96264300000000003</v>
      </c>
      <c r="BB487" s="23">
        <v>1.9932999999999999E-2</v>
      </c>
      <c r="BC487" s="23">
        <v>7.1781199999999998</v>
      </c>
      <c r="BD487" s="23">
        <v>-1.264E-2</v>
      </c>
      <c r="BE487" s="23">
        <v>0</v>
      </c>
      <c r="BF487" s="23">
        <v>100</v>
      </c>
      <c r="BG487" s="23">
        <v>22</v>
      </c>
      <c r="BH487" s="23" t="s">
        <v>218</v>
      </c>
      <c r="BI487" s="23">
        <v>0.32703700000000002</v>
      </c>
      <c r="BJ487" s="23">
        <v>7.9698000000000005E-2</v>
      </c>
      <c r="BK487" s="23">
        <v>5.8365799999999997</v>
      </c>
      <c r="BL487" s="23">
        <v>6.0719700000000003</v>
      </c>
      <c r="BM487" s="23">
        <v>1.92E-4</v>
      </c>
      <c r="BN487" s="23">
        <v>1.9483E-2</v>
      </c>
      <c r="BO487" s="23">
        <v>9.6976000000000007E-2</v>
      </c>
      <c r="BP487" s="23">
        <v>2.0079999999999998E-3</v>
      </c>
      <c r="BQ487" s="23">
        <v>1.44625</v>
      </c>
      <c r="BR487" s="23">
        <v>-1.2700000000000001E-3</v>
      </c>
      <c r="BS487" s="23">
        <v>22</v>
      </c>
      <c r="BT487" s="22">
        <f t="shared" si="48"/>
        <v>0.196349</v>
      </c>
      <c r="BU487" s="22">
        <f t="shared" si="49"/>
        <v>0.18442417950393816</v>
      </c>
      <c r="BV487" s="33">
        <v>1.3126000000000001E-2</v>
      </c>
      <c r="BW487" s="34">
        <v>9.7549999999999998E-3</v>
      </c>
      <c r="BX487" s="34">
        <v>7.7860000000000004E-3</v>
      </c>
      <c r="BY487" s="34">
        <v>7.9360000000000003E-3</v>
      </c>
      <c r="BZ487" s="34">
        <v>3.2247999999999999E-2</v>
      </c>
      <c r="CA487" s="34">
        <v>4.0812000000000001E-2</v>
      </c>
      <c r="CB487" s="34">
        <v>3.5707000000000003E-2</v>
      </c>
      <c r="CC487" s="34">
        <v>1.6781999999999998E-2</v>
      </c>
      <c r="CD487" s="34">
        <v>8.8669999999999999E-3</v>
      </c>
      <c r="CE487" s="35">
        <v>8.8419999999999992E-3</v>
      </c>
      <c r="CF487" s="1">
        <v>1.8909</v>
      </c>
      <c r="CG487" s="1">
        <v>3.0402800000000001</v>
      </c>
      <c r="CH487" s="1">
        <v>0.21279300000000001</v>
      </c>
      <c r="CI487" s="1">
        <v>0.196662</v>
      </c>
      <c r="CJ487" s="1">
        <v>1152.95</v>
      </c>
      <c r="CK487" s="1">
        <v>22.421399999999998</v>
      </c>
      <c r="CL487" s="1">
        <v>4.8516700000000004</v>
      </c>
      <c r="CM487" s="1">
        <v>80.044300000000007</v>
      </c>
      <c r="CN487" s="1">
        <v>0.41491499999999998</v>
      </c>
      <c r="CO487" s="1">
        <v>-63.96</v>
      </c>
      <c r="CP487" s="1">
        <v>54.4407</v>
      </c>
      <c r="CQ487" s="1">
        <v>92.148399999999995</v>
      </c>
      <c r="CR487" s="1">
        <v>11.2745</v>
      </c>
      <c r="CS487" s="1">
        <v>1409.76</v>
      </c>
      <c r="CT487" s="1">
        <v>19.88</v>
      </c>
      <c r="CU487" s="1">
        <v>30</v>
      </c>
      <c r="CV487" s="1">
        <v>30</v>
      </c>
      <c r="CW487" s="1">
        <v>30</v>
      </c>
      <c r="CX487" s="1">
        <v>30</v>
      </c>
      <c r="CY487" s="1">
        <v>20</v>
      </c>
      <c r="CZ487" s="1">
        <v>20</v>
      </c>
      <c r="DA487" s="1">
        <v>20</v>
      </c>
      <c r="DB487" s="1">
        <v>70</v>
      </c>
      <c r="DC487" s="1">
        <v>30</v>
      </c>
      <c r="DD487" s="1">
        <v>30</v>
      </c>
      <c r="DE487" s="1">
        <v>15</v>
      </c>
      <c r="DF487" s="1">
        <v>15</v>
      </c>
      <c r="DG487" s="1">
        <v>15</v>
      </c>
      <c r="DH487" s="1">
        <v>15</v>
      </c>
      <c r="DI487" s="1">
        <v>10</v>
      </c>
      <c r="DJ487" s="1">
        <v>10</v>
      </c>
      <c r="DK487" s="1">
        <v>10</v>
      </c>
      <c r="DL487" s="1">
        <v>40</v>
      </c>
      <c r="DM487" s="1">
        <v>15</v>
      </c>
      <c r="DN487" s="1">
        <v>15</v>
      </c>
      <c r="DO487" s="1">
        <v>15</v>
      </c>
      <c r="DP487" s="1">
        <v>15</v>
      </c>
      <c r="DQ487" s="1">
        <v>15</v>
      </c>
      <c r="DR487" s="1">
        <v>15</v>
      </c>
      <c r="DS487" s="1">
        <v>10</v>
      </c>
      <c r="DT487" s="1">
        <v>10</v>
      </c>
      <c r="DU487" s="1">
        <v>10</v>
      </c>
      <c r="DV487" s="1">
        <v>40</v>
      </c>
      <c r="DW487" s="1">
        <v>15</v>
      </c>
      <c r="DX487" s="1">
        <v>15</v>
      </c>
      <c r="DY487" s="1">
        <v>5.6812199999999997</v>
      </c>
      <c r="DZ487" s="1">
        <v>3.9024800000000002</v>
      </c>
      <c r="EA487" s="1">
        <v>374.57499999999999</v>
      </c>
      <c r="EB487" s="1">
        <v>438.73599999999999</v>
      </c>
      <c r="EC487" s="1">
        <v>0.168597</v>
      </c>
      <c r="ED487" s="1">
        <v>0.17111299999999999</v>
      </c>
      <c r="EE487" s="1">
        <v>1.7011400000000001</v>
      </c>
      <c r="EF487" s="1">
        <v>0.31850200000000001</v>
      </c>
      <c r="EG487" s="1">
        <v>100.42700000000001</v>
      </c>
      <c r="EH487" s="1">
        <v>1.27668</v>
      </c>
      <c r="EI487" s="1">
        <v>0.35902200000000001</v>
      </c>
      <c r="EJ487" s="1">
        <v>0.93897399999999998</v>
      </c>
      <c r="EK487" s="1">
        <v>1.4341900000000001</v>
      </c>
      <c r="EL487" s="1">
        <v>1.7431300000000001</v>
      </c>
      <c r="EM487" s="1">
        <v>0.16608000000000001</v>
      </c>
      <c r="EN487" s="1">
        <v>6.2909000000000007E-2</v>
      </c>
      <c r="EO487" s="1">
        <v>0.25530399999999998</v>
      </c>
      <c r="EP487" s="1">
        <v>0.28812500000000002</v>
      </c>
      <c r="EQ487" s="1">
        <v>1.02393</v>
      </c>
      <c r="ER487" s="1">
        <v>1.3810500000000001</v>
      </c>
      <c r="ES487" s="1">
        <v>5.3221999999999996</v>
      </c>
      <c r="ET487" s="1">
        <v>2.9635099999999999</v>
      </c>
      <c r="EU487" s="1">
        <v>373.14100000000002</v>
      </c>
      <c r="EV487" s="1">
        <v>436.99299999999999</v>
      </c>
      <c r="EW487" s="1">
        <v>2.516E-3</v>
      </c>
      <c r="EX487" s="1">
        <v>0.10820399999999999</v>
      </c>
      <c r="EY487" s="1">
        <v>1.44584</v>
      </c>
      <c r="EZ487" s="1">
        <v>3.0377000000000001E-2</v>
      </c>
      <c r="FA487" s="1">
        <v>99.403300000000002</v>
      </c>
      <c r="FB487" s="1">
        <v>-0.10437</v>
      </c>
      <c r="FC487" s="1">
        <v>0.16721</v>
      </c>
      <c r="FD487" s="1">
        <v>2.58E-2</v>
      </c>
      <c r="FE487" s="1">
        <v>2.8811599999999999</v>
      </c>
      <c r="FF487" s="1">
        <v>0.75833399999999995</v>
      </c>
      <c r="FG487" s="1">
        <v>2.1999999999999999E-5</v>
      </c>
      <c r="FH487" s="1">
        <v>1.7700000000000001E-3</v>
      </c>
      <c r="FI487" s="1">
        <v>1.1894999999999999E-2</v>
      </c>
      <c r="FJ487" s="1">
        <v>1.1689999999999999E-3</v>
      </c>
      <c r="FK487" s="1">
        <v>0.57104699999999997</v>
      </c>
      <c r="FL487" s="1">
        <v>-1.8000000000000001E-4</v>
      </c>
      <c r="FM487" s="1">
        <v>42650.910231481503</v>
      </c>
      <c r="FN487" s="1">
        <f t="shared" si="50"/>
        <v>241.91305555694271</v>
      </c>
      <c r="FO487" s="1">
        <v>1.0341</v>
      </c>
      <c r="FP487" s="1">
        <v>1.0109999999999999</v>
      </c>
      <c r="FQ487" s="1">
        <v>1.044</v>
      </c>
      <c r="FR487" s="1">
        <v>1.0162</v>
      </c>
      <c r="FS487" s="1">
        <v>1.2052</v>
      </c>
      <c r="FT487" s="1">
        <v>1.165</v>
      </c>
      <c r="FU487" s="1">
        <v>1.1888000000000001</v>
      </c>
      <c r="FV487" s="1">
        <v>1.0773999999999999</v>
      </c>
      <c r="FW487" s="1">
        <v>1.0773999999999999</v>
      </c>
      <c r="FX487" s="1">
        <v>1.0565</v>
      </c>
      <c r="FY487" s="1">
        <v>1.7538</v>
      </c>
      <c r="FZ487" s="1">
        <v>1.4057999999999999</v>
      </c>
      <c r="GA487" s="1">
        <v>1.2184999999999999</v>
      </c>
      <c r="GB487" s="1">
        <v>1.3075000000000001</v>
      </c>
      <c r="GC487" s="1">
        <v>1.0044</v>
      </c>
      <c r="GD487" s="1">
        <v>1.0242</v>
      </c>
      <c r="GE487" s="1">
        <v>1.0016</v>
      </c>
      <c r="GF487" s="1">
        <v>1.1491</v>
      </c>
      <c r="GG487" s="1">
        <v>1.0587</v>
      </c>
      <c r="GH487" s="1">
        <v>1.0582</v>
      </c>
      <c r="GI487" s="1">
        <v>0.9929</v>
      </c>
      <c r="GJ487" s="1">
        <v>0.98170000000000002</v>
      </c>
      <c r="GK487" s="1">
        <v>0.98529999999999995</v>
      </c>
      <c r="GL487" s="1">
        <v>0.99890000000000001</v>
      </c>
      <c r="GM487" s="1">
        <v>0.99980000000000002</v>
      </c>
      <c r="GN487" s="1">
        <v>0.99909999999999999</v>
      </c>
      <c r="GO487" s="1">
        <v>1</v>
      </c>
      <c r="GP487" s="1">
        <v>0.99339999999999995</v>
      </c>
      <c r="GQ487" s="1">
        <v>0.99970000000000003</v>
      </c>
      <c r="GR487" s="1">
        <v>0.99950000000000006</v>
      </c>
      <c r="GS487" s="1">
        <v>1.8008</v>
      </c>
      <c r="GT487" s="1">
        <v>1.3953</v>
      </c>
      <c r="GU487" s="1">
        <v>1.2534000000000001</v>
      </c>
      <c r="GV487" s="1">
        <v>1.3271999999999999</v>
      </c>
      <c r="GW487" s="1">
        <v>1.2101999999999999</v>
      </c>
      <c r="GX487" s="1">
        <v>1.1920999999999999</v>
      </c>
      <c r="GY487" s="1">
        <v>1.1907000000000001</v>
      </c>
      <c r="GZ487" s="1">
        <v>1.2298</v>
      </c>
      <c r="HA487" s="1">
        <v>1.1403000000000001</v>
      </c>
      <c r="HB487" s="1">
        <v>1.1174999999999999</v>
      </c>
      <c r="HC487" s="1">
        <v>502</v>
      </c>
      <c r="HD487" s="1">
        <v>1229</v>
      </c>
      <c r="HE487" s="1">
        <v>1228</v>
      </c>
      <c r="HF487" s="1">
        <v>502</v>
      </c>
      <c r="HG487" s="1">
        <v>218</v>
      </c>
      <c r="HH487" s="1">
        <v>232</v>
      </c>
      <c r="HI487" s="1">
        <v>231</v>
      </c>
      <c r="HJ487" s="1">
        <v>745</v>
      </c>
      <c r="HK487" s="1">
        <v>226</v>
      </c>
      <c r="HL487" s="1">
        <v>221</v>
      </c>
      <c r="HM487" s="1" t="s">
        <v>219</v>
      </c>
      <c r="HN487" s="1" t="s">
        <v>220</v>
      </c>
      <c r="HO487" s="1" t="s">
        <v>221</v>
      </c>
      <c r="HP487" s="1" t="s">
        <v>219</v>
      </c>
      <c r="HQ487" s="1" t="s">
        <v>222</v>
      </c>
      <c r="HR487" s="1" t="s">
        <v>223</v>
      </c>
      <c r="HS487" s="1" t="s">
        <v>224</v>
      </c>
      <c r="HT487" s="1" t="s">
        <v>225</v>
      </c>
      <c r="HU487" s="1" t="s">
        <v>226</v>
      </c>
      <c r="HV487" s="1" t="s">
        <v>227</v>
      </c>
      <c r="HW487" s="1">
        <v>13.876899999999999</v>
      </c>
      <c r="HX487" s="1">
        <v>35.878900000000002</v>
      </c>
      <c r="HY487" s="1">
        <v>44.139600000000002</v>
      </c>
      <c r="HZ487" s="1">
        <v>0</v>
      </c>
      <c r="IA487" s="1">
        <v>11.4207</v>
      </c>
      <c r="IB487" s="1">
        <v>20.970700000000001</v>
      </c>
      <c r="IC487" s="1">
        <v>2.0140000000000002E-3</v>
      </c>
      <c r="ID487" s="1">
        <v>44.137599999999999</v>
      </c>
      <c r="IE487" s="1">
        <v>-6.0000000000000002E-5</v>
      </c>
      <c r="IF487" s="1">
        <v>2</v>
      </c>
      <c r="IG487" s="1">
        <v>0</v>
      </c>
      <c r="IH487" s="1">
        <v>0</v>
      </c>
      <c r="II487" s="1">
        <v>0</v>
      </c>
      <c r="IJ487" s="1">
        <v>0</v>
      </c>
      <c r="IK487" s="1">
        <v>0</v>
      </c>
      <c r="IL487" s="1">
        <v>0</v>
      </c>
      <c r="IM487" s="1">
        <v>0</v>
      </c>
      <c r="IN487" s="1">
        <v>0</v>
      </c>
      <c r="IO487" s="1">
        <v>0</v>
      </c>
      <c r="IP487" s="1">
        <v>0</v>
      </c>
      <c r="IQ487" s="1">
        <v>0</v>
      </c>
      <c r="IR487" s="1">
        <v>0</v>
      </c>
      <c r="IS487" s="1">
        <v>0</v>
      </c>
      <c r="IT487" s="1">
        <v>0</v>
      </c>
      <c r="IU487" s="1">
        <v>0</v>
      </c>
      <c r="IV487" s="1">
        <v>0</v>
      </c>
      <c r="IW487" s="1">
        <v>0</v>
      </c>
      <c r="IX487" s="1">
        <v>0</v>
      </c>
      <c r="IY487" s="1">
        <v>0</v>
      </c>
      <c r="IZ487" s="1">
        <v>0</v>
      </c>
      <c r="JA487" s="1">
        <v>0</v>
      </c>
      <c r="JB487" s="1">
        <v>0</v>
      </c>
      <c r="JC487" s="1">
        <v>0</v>
      </c>
      <c r="JD487" s="1">
        <v>0</v>
      </c>
      <c r="JE487" s="1">
        <v>0</v>
      </c>
      <c r="JF487" s="1">
        <v>0</v>
      </c>
      <c r="JG487" s="1">
        <v>0</v>
      </c>
      <c r="JH487" s="1">
        <v>0</v>
      </c>
      <c r="JI487" s="1">
        <v>0</v>
      </c>
      <c r="JJ487" s="1">
        <v>0</v>
      </c>
      <c r="JK487" s="1">
        <v>0</v>
      </c>
      <c r="JL487" s="1">
        <v>0</v>
      </c>
      <c r="JM487" s="1">
        <v>0</v>
      </c>
      <c r="JN487" s="1">
        <v>0</v>
      </c>
      <c r="JO487" s="1">
        <v>0</v>
      </c>
      <c r="JP487" s="1">
        <v>0</v>
      </c>
      <c r="JQ487" s="1">
        <v>0</v>
      </c>
      <c r="JR487" s="1">
        <v>0</v>
      </c>
      <c r="JS487" s="1">
        <v>0</v>
      </c>
      <c r="JT487" s="1">
        <v>0</v>
      </c>
      <c r="JU487" s="1">
        <v>0</v>
      </c>
      <c r="JV487" s="1">
        <v>0</v>
      </c>
      <c r="JW487" s="1">
        <v>0</v>
      </c>
      <c r="JX487" s="1">
        <v>0</v>
      </c>
      <c r="JY487" s="1">
        <v>0</v>
      </c>
      <c r="JZ487" s="1">
        <v>0</v>
      </c>
      <c r="KA487" s="1">
        <v>0</v>
      </c>
      <c r="KB487" s="1">
        <v>0</v>
      </c>
      <c r="KC487" s="1">
        <v>0</v>
      </c>
      <c r="KD487" s="1">
        <v>0</v>
      </c>
      <c r="KR487" s="30"/>
      <c r="KS487" s="30"/>
      <c r="KT487" s="30"/>
      <c r="KU487" s="30"/>
      <c r="KV487" s="30"/>
      <c r="KW487" s="30"/>
      <c r="KX487" s="30"/>
      <c r="KY487" s="30"/>
      <c r="KZ487" s="30"/>
      <c r="LA487" s="30"/>
      <c r="LB487" s="30"/>
      <c r="LC487" s="30"/>
      <c r="LG487" s="31"/>
      <c r="LH487" s="31"/>
      <c r="LI487" s="31"/>
      <c r="LJ487" s="31"/>
      <c r="LK487" s="31"/>
      <c r="LL487" s="31"/>
      <c r="LM487" s="31"/>
      <c r="LN487" s="31"/>
      <c r="LO487" s="31"/>
      <c r="LP487" s="31"/>
      <c r="LQ487" s="31"/>
      <c r="LR487" s="31"/>
    </row>
    <row r="488" spans="1:330" x14ac:dyDescent="0.35">
      <c r="A488" s="1" t="s">
        <v>269</v>
      </c>
      <c r="B488" s="1" t="s">
        <v>264</v>
      </c>
      <c r="C488" s="1">
        <v>134</v>
      </c>
      <c r="D488" s="1">
        <v>40</v>
      </c>
      <c r="E488" s="1">
        <v>15</v>
      </c>
      <c r="F488" s="1">
        <v>20</v>
      </c>
      <c r="G488" s="1">
        <v>5</v>
      </c>
      <c r="H488" s="1">
        <v>2207</v>
      </c>
      <c r="I488" s="1">
        <v>35</v>
      </c>
      <c r="J488" s="1">
        <v>0.83801800000000004</v>
      </c>
      <c r="K488" s="1">
        <v>0.27818599999999999</v>
      </c>
      <c r="L488" s="1">
        <v>19.605799999999999</v>
      </c>
      <c r="M488" s="1">
        <v>21.608000000000001</v>
      </c>
      <c r="N488" s="1">
        <v>1.1901999999999999E-2</v>
      </c>
      <c r="O488" s="1">
        <v>0.17679400000000001</v>
      </c>
      <c r="P488" s="1">
        <v>0.74012</v>
      </c>
      <c r="Q488" s="1">
        <v>1.3022000000000001E-2</v>
      </c>
      <c r="R488" s="1">
        <v>7.5174500000000002</v>
      </c>
      <c r="S488" s="1">
        <v>1.5103999999999999E-2</v>
      </c>
      <c r="T488" s="1">
        <v>44.410699999999999</v>
      </c>
      <c r="U488" s="1">
        <v>95.215199999999996</v>
      </c>
      <c r="V488" s="33">
        <v>1.1371599999999999</v>
      </c>
      <c r="W488" s="34">
        <v>0.461256</v>
      </c>
      <c r="X488" s="34">
        <v>37.043900000000001</v>
      </c>
      <c r="Y488" s="34">
        <v>46.221899999999998</v>
      </c>
      <c r="Z488" s="34">
        <v>1.5369000000000001E-2</v>
      </c>
      <c r="AA488" s="34">
        <v>0.294902</v>
      </c>
      <c r="AB488" s="34">
        <v>0.95216000000000001</v>
      </c>
      <c r="AC488" s="34">
        <v>1.3022000000000001E-2</v>
      </c>
      <c r="AD488" s="34">
        <v>9.05457</v>
      </c>
      <c r="AE488" s="34">
        <v>2.1111999999999999E-2</v>
      </c>
      <c r="AF488" s="34">
        <v>0</v>
      </c>
      <c r="AG488" s="35">
        <v>95.215299999999999</v>
      </c>
      <c r="AH488" s="30">
        <v>0.81008500000000006</v>
      </c>
      <c r="AI488" s="30">
        <v>0.25264599999999998</v>
      </c>
      <c r="AJ488" s="30">
        <v>16.040900000000001</v>
      </c>
      <c r="AK488" s="30">
        <v>16.982600000000001</v>
      </c>
      <c r="AL488" s="30">
        <v>4.7829999999999999E-3</v>
      </c>
      <c r="AM488" s="30">
        <v>8.1481999999999999E-2</v>
      </c>
      <c r="AN488" s="30">
        <v>0.29257100000000003</v>
      </c>
      <c r="AO488" s="30">
        <v>8.1089999999999999E-3</v>
      </c>
      <c r="AP488" s="30">
        <v>4.24383</v>
      </c>
      <c r="AQ488" s="30">
        <v>8.3110000000000007E-3</v>
      </c>
      <c r="AR488" s="30">
        <v>61.274700000000003</v>
      </c>
      <c r="AS488" s="21">
        <f t="shared" si="46"/>
        <v>1.9583725078525767E-3</v>
      </c>
      <c r="AT488" s="21">
        <f t="shared" si="47"/>
        <v>1.9107739942457638E-3</v>
      </c>
      <c r="AU488" s="23">
        <v>1.42794</v>
      </c>
      <c r="AV488" s="23">
        <v>0.89673499999999995</v>
      </c>
      <c r="AW488" s="23">
        <v>28.464600000000001</v>
      </c>
      <c r="AX488" s="23">
        <v>60.276699999999998</v>
      </c>
      <c r="AY488" s="23">
        <v>1.6974E-2</v>
      </c>
      <c r="AZ488" s="23">
        <v>0.28917199999999998</v>
      </c>
      <c r="BA488" s="23">
        <v>1.0383100000000001</v>
      </c>
      <c r="BB488" s="23">
        <v>2.8777E-2</v>
      </c>
      <c r="BC488" s="23">
        <v>7.5312299999999999</v>
      </c>
      <c r="BD488" s="23">
        <v>2.9526E-2</v>
      </c>
      <c r="BE488" s="23">
        <v>0</v>
      </c>
      <c r="BF488" s="23">
        <v>100</v>
      </c>
      <c r="BG488" s="23">
        <v>22</v>
      </c>
      <c r="BH488" s="23" t="s">
        <v>218</v>
      </c>
      <c r="BI488" s="23">
        <v>0.288914</v>
      </c>
      <c r="BJ488" s="23">
        <v>9.0717999999999993E-2</v>
      </c>
      <c r="BK488" s="23">
        <v>5.7592499999999998</v>
      </c>
      <c r="BL488" s="23">
        <v>6.0979000000000001</v>
      </c>
      <c r="BM488" s="23">
        <v>1.717E-3</v>
      </c>
      <c r="BN488" s="23">
        <v>2.9253999999999999E-2</v>
      </c>
      <c r="BO488" s="23">
        <v>0.105041</v>
      </c>
      <c r="BP488" s="23">
        <v>2.911E-3</v>
      </c>
      <c r="BQ488" s="23">
        <v>1.52379</v>
      </c>
      <c r="BR488" s="23">
        <v>2.9870000000000001E-3</v>
      </c>
      <c r="BS488" s="23">
        <v>22</v>
      </c>
      <c r="BT488" s="22">
        <f t="shared" si="48"/>
        <v>0.22672999999999999</v>
      </c>
      <c r="BU488" s="22">
        <f t="shared" si="49"/>
        <v>0.15938288876727805</v>
      </c>
      <c r="BV488" s="33">
        <v>1.3176E-2</v>
      </c>
      <c r="BW488" s="34">
        <v>9.2040000000000004E-3</v>
      </c>
      <c r="BX488" s="34">
        <v>8.0420000000000005E-3</v>
      </c>
      <c r="BY488" s="34">
        <v>8.1869999999999998E-3</v>
      </c>
      <c r="BZ488" s="34">
        <v>3.2467999999999997E-2</v>
      </c>
      <c r="CA488" s="34">
        <v>4.4684000000000001E-2</v>
      </c>
      <c r="CB488" s="34">
        <v>3.4035999999999997E-2</v>
      </c>
      <c r="CC488" s="34">
        <v>1.5771E-2</v>
      </c>
      <c r="CD488" s="34">
        <v>8.8210000000000007E-3</v>
      </c>
      <c r="CE488" s="35">
        <v>8.8229999999999992E-3</v>
      </c>
      <c r="CF488" s="1">
        <v>2.02352</v>
      </c>
      <c r="CG488" s="1">
        <v>2.71557</v>
      </c>
      <c r="CH488" s="1">
        <v>0.21362200000000001</v>
      </c>
      <c r="CI488" s="1">
        <v>0.195412</v>
      </c>
      <c r="CJ488" s="1">
        <v>132.84299999999999</v>
      </c>
      <c r="CK488" s="1">
        <v>17.197199999999999</v>
      </c>
      <c r="CL488" s="1">
        <v>4.5442200000000001</v>
      </c>
      <c r="CM488" s="1">
        <v>52.181600000000003</v>
      </c>
      <c r="CN488" s="1">
        <v>0.40245700000000001</v>
      </c>
      <c r="CO488" s="1">
        <v>28.773299999999999</v>
      </c>
      <c r="CP488" s="1">
        <v>54.470799999999997</v>
      </c>
      <c r="CQ488" s="1">
        <v>92.148399999999995</v>
      </c>
      <c r="CR488" s="1">
        <v>11.2745</v>
      </c>
      <c r="CS488" s="1">
        <v>1439.86</v>
      </c>
      <c r="CT488" s="1">
        <v>19.89</v>
      </c>
      <c r="CU488" s="1">
        <v>30</v>
      </c>
      <c r="CV488" s="1">
        <v>30</v>
      </c>
      <c r="CW488" s="1">
        <v>30</v>
      </c>
      <c r="CX488" s="1">
        <v>30</v>
      </c>
      <c r="CY488" s="1">
        <v>20</v>
      </c>
      <c r="CZ488" s="1">
        <v>20</v>
      </c>
      <c r="DA488" s="1">
        <v>20</v>
      </c>
      <c r="DB488" s="1">
        <v>70</v>
      </c>
      <c r="DC488" s="1">
        <v>30</v>
      </c>
      <c r="DD488" s="1">
        <v>30</v>
      </c>
      <c r="DE488" s="1">
        <v>15</v>
      </c>
      <c r="DF488" s="1">
        <v>15</v>
      </c>
      <c r="DG488" s="1">
        <v>15</v>
      </c>
      <c r="DH488" s="1">
        <v>15</v>
      </c>
      <c r="DI488" s="1">
        <v>10</v>
      </c>
      <c r="DJ488" s="1">
        <v>10</v>
      </c>
      <c r="DK488" s="1">
        <v>10</v>
      </c>
      <c r="DL488" s="1">
        <v>40</v>
      </c>
      <c r="DM488" s="1">
        <v>15</v>
      </c>
      <c r="DN488" s="1">
        <v>15</v>
      </c>
      <c r="DO488" s="1">
        <v>15</v>
      </c>
      <c r="DP488" s="1">
        <v>15</v>
      </c>
      <c r="DQ488" s="1">
        <v>15</v>
      </c>
      <c r="DR488" s="1">
        <v>15</v>
      </c>
      <c r="DS488" s="1">
        <v>10</v>
      </c>
      <c r="DT488" s="1">
        <v>10</v>
      </c>
      <c r="DU488" s="1">
        <v>10</v>
      </c>
      <c r="DV488" s="1">
        <v>40</v>
      </c>
      <c r="DW488" s="1">
        <v>15</v>
      </c>
      <c r="DX488" s="1">
        <v>15</v>
      </c>
      <c r="DY488" s="1">
        <v>5.0772599999999999</v>
      </c>
      <c r="DZ488" s="1">
        <v>4.2270300000000001</v>
      </c>
      <c r="EA488" s="1">
        <v>371.80599999999998</v>
      </c>
      <c r="EB488" s="1">
        <v>444.43900000000002</v>
      </c>
      <c r="EC488" s="1">
        <v>0.19112399999999999</v>
      </c>
      <c r="ED488" s="1">
        <v>0.23890500000000001</v>
      </c>
      <c r="EE488" s="1">
        <v>1.8082199999999999</v>
      </c>
      <c r="EF488" s="1">
        <v>0.29962</v>
      </c>
      <c r="EG488" s="1">
        <v>106.476</v>
      </c>
      <c r="EH488" s="1">
        <v>1.62127</v>
      </c>
      <c r="EI488" s="1">
        <v>0.35988999999999999</v>
      </c>
      <c r="EJ488" s="1">
        <v>0.83521100000000004</v>
      </c>
      <c r="EK488" s="1">
        <v>1.52938</v>
      </c>
      <c r="EL488" s="1">
        <v>1.8645099999999999</v>
      </c>
      <c r="EM488" s="1">
        <v>0.168491</v>
      </c>
      <c r="EN488" s="1">
        <v>7.5442999999999996E-2</v>
      </c>
      <c r="EO488" s="1">
        <v>0.232185</v>
      </c>
      <c r="EP488" s="1">
        <v>0.25525199999999998</v>
      </c>
      <c r="EQ488" s="1">
        <v>1.0154399999999999</v>
      </c>
      <c r="ER488" s="1">
        <v>1.3749899999999999</v>
      </c>
      <c r="ES488" s="1">
        <v>4.7173699999999998</v>
      </c>
      <c r="ET488" s="1">
        <v>3.3918200000000001</v>
      </c>
      <c r="EU488" s="1">
        <v>370.27699999999999</v>
      </c>
      <c r="EV488" s="1">
        <v>442.57499999999999</v>
      </c>
      <c r="EW488" s="1">
        <v>2.2633E-2</v>
      </c>
      <c r="EX488" s="1">
        <v>0.163462</v>
      </c>
      <c r="EY488" s="1">
        <v>1.5760400000000001</v>
      </c>
      <c r="EZ488" s="1">
        <v>4.4368999999999999E-2</v>
      </c>
      <c r="FA488" s="1">
        <v>105.46</v>
      </c>
      <c r="FB488" s="1">
        <v>0.24627599999999999</v>
      </c>
      <c r="FC488" s="1">
        <v>0.14820800000000001</v>
      </c>
      <c r="FD488" s="1">
        <v>2.9527999999999999E-2</v>
      </c>
      <c r="FE488" s="1">
        <v>2.8590499999999999</v>
      </c>
      <c r="FF488" s="1">
        <v>0.76801900000000001</v>
      </c>
      <c r="FG488" s="1">
        <v>2.0000000000000001E-4</v>
      </c>
      <c r="FH488" s="1">
        <v>2.673E-3</v>
      </c>
      <c r="FI488" s="1">
        <v>1.2966E-2</v>
      </c>
      <c r="FJ488" s="1">
        <v>1.707E-3</v>
      </c>
      <c r="FK488" s="1">
        <v>0.60584300000000002</v>
      </c>
      <c r="FL488" s="1">
        <v>4.2900000000000002E-4</v>
      </c>
      <c r="FM488" s="1">
        <v>42650.912905092599</v>
      </c>
      <c r="FN488" s="1">
        <f t="shared" si="50"/>
        <v>241.97722222324228</v>
      </c>
      <c r="FO488" s="1">
        <v>1.0337000000000001</v>
      </c>
      <c r="FP488" s="1">
        <v>1.0105999999999999</v>
      </c>
      <c r="FQ488" s="1">
        <v>1.0437000000000001</v>
      </c>
      <c r="FR488" s="1">
        <v>1.0159</v>
      </c>
      <c r="FS488" s="1">
        <v>1.2047000000000001</v>
      </c>
      <c r="FT488" s="1">
        <v>1.1645000000000001</v>
      </c>
      <c r="FU488" s="1">
        <v>1.1882999999999999</v>
      </c>
      <c r="FV488" s="1">
        <v>1.077</v>
      </c>
      <c r="FW488" s="1">
        <v>1.077</v>
      </c>
      <c r="FX488" s="1">
        <v>1.0561</v>
      </c>
      <c r="FY488" s="1">
        <v>1.7593000000000001</v>
      </c>
      <c r="FZ488" s="1">
        <v>1.407</v>
      </c>
      <c r="GA488" s="1">
        <v>1.2196</v>
      </c>
      <c r="GB488" s="1">
        <v>1.3049999999999999</v>
      </c>
      <c r="GC488" s="1">
        <v>1.0046999999999999</v>
      </c>
      <c r="GD488" s="1">
        <v>1.0246999999999999</v>
      </c>
      <c r="GE488" s="1">
        <v>1.0018</v>
      </c>
      <c r="GF488" s="1">
        <v>1.1484000000000001</v>
      </c>
      <c r="GG488" s="1">
        <v>1.0584</v>
      </c>
      <c r="GH488" s="1">
        <v>1.0590999999999999</v>
      </c>
      <c r="GI488" s="1">
        <v>0.9929</v>
      </c>
      <c r="GJ488" s="1">
        <v>0.9819</v>
      </c>
      <c r="GK488" s="1">
        <v>0.98519999999999996</v>
      </c>
      <c r="GL488" s="1">
        <v>0.99880000000000002</v>
      </c>
      <c r="GM488" s="1">
        <v>0.99980000000000002</v>
      </c>
      <c r="GN488" s="1">
        <v>0.99909999999999999</v>
      </c>
      <c r="GO488" s="1">
        <v>1</v>
      </c>
      <c r="GP488" s="1">
        <v>0.99299999999999999</v>
      </c>
      <c r="GQ488" s="1">
        <v>0.99960000000000004</v>
      </c>
      <c r="GR488" s="1">
        <v>0.99939999999999996</v>
      </c>
      <c r="GS488" s="1">
        <v>1.8058000000000001</v>
      </c>
      <c r="GT488" s="1">
        <v>1.3962000000000001</v>
      </c>
      <c r="GU488" s="1">
        <v>1.254</v>
      </c>
      <c r="GV488" s="1">
        <v>1.3242</v>
      </c>
      <c r="GW488" s="1">
        <v>1.21</v>
      </c>
      <c r="GX488" s="1">
        <v>1.1920999999999999</v>
      </c>
      <c r="GY488" s="1">
        <v>1.1904999999999999</v>
      </c>
      <c r="GZ488" s="1">
        <v>1.2282</v>
      </c>
      <c r="HA488" s="1">
        <v>1.1394</v>
      </c>
      <c r="HB488" s="1">
        <v>1.1177999999999999</v>
      </c>
      <c r="HC488" s="1">
        <v>502</v>
      </c>
      <c r="HD488" s="1">
        <v>1229</v>
      </c>
      <c r="HE488" s="1">
        <v>1228</v>
      </c>
      <c r="HF488" s="1">
        <v>502</v>
      </c>
      <c r="HG488" s="1">
        <v>218</v>
      </c>
      <c r="HH488" s="1">
        <v>232</v>
      </c>
      <c r="HI488" s="1">
        <v>231</v>
      </c>
      <c r="HJ488" s="1">
        <v>745</v>
      </c>
      <c r="HK488" s="1">
        <v>226</v>
      </c>
      <c r="HL488" s="1">
        <v>221</v>
      </c>
      <c r="HM488" s="1" t="s">
        <v>219</v>
      </c>
      <c r="HN488" s="1" t="s">
        <v>220</v>
      </c>
      <c r="HO488" s="1" t="s">
        <v>221</v>
      </c>
      <c r="HP488" s="1" t="s">
        <v>219</v>
      </c>
      <c r="HQ488" s="1" t="s">
        <v>222</v>
      </c>
      <c r="HR488" s="1" t="s">
        <v>223</v>
      </c>
      <c r="HS488" s="1" t="s">
        <v>224</v>
      </c>
      <c r="HT488" s="1" t="s">
        <v>225</v>
      </c>
      <c r="HU488" s="1" t="s">
        <v>226</v>
      </c>
      <c r="HV488" s="1" t="s">
        <v>227</v>
      </c>
      <c r="HW488" s="1">
        <v>13.8996</v>
      </c>
      <c r="HX488" s="1">
        <v>35.902500000000003</v>
      </c>
      <c r="HY488" s="1">
        <v>44.410699999999999</v>
      </c>
      <c r="HZ488" s="1">
        <v>0</v>
      </c>
      <c r="IA488" s="1">
        <v>11.4689</v>
      </c>
      <c r="IB488" s="1">
        <v>21.020199999999999</v>
      </c>
      <c r="IC488" s="1">
        <v>2.9380000000000001E-3</v>
      </c>
      <c r="ID488" s="1">
        <v>44.407800000000002</v>
      </c>
      <c r="IE488" s="1">
        <v>-8.0000000000000007E-5</v>
      </c>
      <c r="IF488" s="1">
        <v>2</v>
      </c>
      <c r="IG488" s="1">
        <v>0</v>
      </c>
      <c r="IH488" s="1">
        <v>0</v>
      </c>
      <c r="II488" s="1">
        <v>0</v>
      </c>
      <c r="IJ488" s="1">
        <v>0</v>
      </c>
      <c r="IK488" s="1">
        <v>0</v>
      </c>
      <c r="IL488" s="1">
        <v>0</v>
      </c>
      <c r="IM488" s="1">
        <v>0</v>
      </c>
      <c r="IN488" s="1">
        <v>0</v>
      </c>
      <c r="IO488" s="1">
        <v>0</v>
      </c>
      <c r="IP488" s="1">
        <v>0</v>
      </c>
      <c r="IQ488" s="1">
        <v>0</v>
      </c>
      <c r="IR488" s="1">
        <v>0</v>
      </c>
      <c r="IS488" s="1">
        <v>0</v>
      </c>
      <c r="IT488" s="1">
        <v>0</v>
      </c>
      <c r="IU488" s="1">
        <v>0</v>
      </c>
      <c r="IV488" s="1">
        <v>0</v>
      </c>
      <c r="IW488" s="1">
        <v>0</v>
      </c>
      <c r="IX488" s="1">
        <v>0</v>
      </c>
      <c r="IY488" s="1">
        <v>0</v>
      </c>
      <c r="IZ488" s="1">
        <v>0</v>
      </c>
      <c r="JA488" s="1">
        <v>0</v>
      </c>
      <c r="JB488" s="1">
        <v>0</v>
      </c>
      <c r="JC488" s="1">
        <v>0</v>
      </c>
      <c r="JD488" s="1">
        <v>0</v>
      </c>
      <c r="JE488" s="1">
        <v>0</v>
      </c>
      <c r="JF488" s="1">
        <v>0</v>
      </c>
      <c r="JG488" s="1">
        <v>0</v>
      </c>
      <c r="JH488" s="1">
        <v>0</v>
      </c>
      <c r="JI488" s="1">
        <v>0</v>
      </c>
      <c r="JJ488" s="1">
        <v>0</v>
      </c>
      <c r="JK488" s="1">
        <v>0</v>
      </c>
      <c r="JL488" s="1">
        <v>0</v>
      </c>
      <c r="JM488" s="1">
        <v>0</v>
      </c>
      <c r="JN488" s="1">
        <v>0</v>
      </c>
      <c r="JO488" s="1">
        <v>0</v>
      </c>
      <c r="JP488" s="1">
        <v>0</v>
      </c>
      <c r="JQ488" s="1">
        <v>0</v>
      </c>
      <c r="JR488" s="1">
        <v>0</v>
      </c>
      <c r="JS488" s="1">
        <v>0</v>
      </c>
      <c r="JT488" s="1">
        <v>0</v>
      </c>
      <c r="JU488" s="1">
        <v>0</v>
      </c>
      <c r="JV488" s="1">
        <v>0</v>
      </c>
      <c r="JW488" s="1">
        <v>0</v>
      </c>
      <c r="JX488" s="1">
        <v>0</v>
      </c>
      <c r="JY488" s="1">
        <v>0</v>
      </c>
      <c r="JZ488" s="1">
        <v>0</v>
      </c>
      <c r="KA488" s="1">
        <v>0</v>
      </c>
      <c r="KB488" s="1">
        <v>0</v>
      </c>
      <c r="KC488" s="1">
        <v>0</v>
      </c>
      <c r="KD488" s="1">
        <v>0</v>
      </c>
      <c r="KR488" s="30"/>
      <c r="KS488" s="30"/>
      <c r="KT488" s="30"/>
      <c r="KU488" s="30"/>
      <c r="KV488" s="30"/>
      <c r="KW488" s="30"/>
      <c r="KX488" s="30"/>
      <c r="KY488" s="30"/>
      <c r="KZ488" s="30"/>
      <c r="LA488" s="30"/>
      <c r="LB488" s="30"/>
      <c r="LC488" s="30"/>
      <c r="LG488" s="31"/>
      <c r="LH488" s="31"/>
      <c r="LI488" s="31"/>
      <c r="LJ488" s="31"/>
      <c r="LK488" s="31"/>
      <c r="LL488" s="31"/>
      <c r="LM488" s="31"/>
      <c r="LN488" s="31"/>
      <c r="LO488" s="31"/>
      <c r="LP488" s="31"/>
      <c r="LQ488" s="31"/>
      <c r="LR488" s="31"/>
    </row>
    <row r="489" spans="1:330" x14ac:dyDescent="0.35">
      <c r="A489" s="1" t="s">
        <v>269</v>
      </c>
      <c r="B489" s="1" t="s">
        <v>264</v>
      </c>
      <c r="C489" s="1">
        <v>134</v>
      </c>
      <c r="D489" s="1">
        <v>40</v>
      </c>
      <c r="E489" s="1">
        <v>15</v>
      </c>
      <c r="F489" s="1">
        <v>20</v>
      </c>
      <c r="G489" s="1">
        <v>5</v>
      </c>
      <c r="H489" s="1">
        <v>2208</v>
      </c>
      <c r="I489" s="1">
        <v>36</v>
      </c>
      <c r="J489" s="1">
        <v>0.31188700000000003</v>
      </c>
      <c r="K489" s="1">
        <v>0.37861299999999998</v>
      </c>
      <c r="L489" s="1">
        <v>19.149100000000001</v>
      </c>
      <c r="M489" s="1">
        <v>21.673999999999999</v>
      </c>
      <c r="N489" s="1">
        <v>0</v>
      </c>
      <c r="O489" s="1">
        <v>0.15223800000000001</v>
      </c>
      <c r="P489" s="1">
        <v>1.17058</v>
      </c>
      <c r="Q489" s="1">
        <v>1.2152E-2</v>
      </c>
      <c r="R489" s="1">
        <v>8.1785300000000003</v>
      </c>
      <c r="S489" s="1">
        <v>8.012E-3</v>
      </c>
      <c r="T489" s="1">
        <v>44.198500000000003</v>
      </c>
      <c r="U489" s="1">
        <v>95.233500000000006</v>
      </c>
      <c r="V489" s="33">
        <v>0.42322700000000002</v>
      </c>
      <c r="W489" s="34">
        <v>0.62775099999999995</v>
      </c>
      <c r="X489" s="34">
        <v>36.18</v>
      </c>
      <c r="Y489" s="34">
        <v>46.362499999999997</v>
      </c>
      <c r="Z489" s="34">
        <v>0</v>
      </c>
      <c r="AA489" s="34">
        <v>0.253942</v>
      </c>
      <c r="AB489" s="34">
        <v>1.5059499999999999</v>
      </c>
      <c r="AC489" s="34">
        <v>1.2152E-2</v>
      </c>
      <c r="AD489" s="34">
        <v>9.8508399999999998</v>
      </c>
      <c r="AE489" s="34">
        <v>1.1198E-2</v>
      </c>
      <c r="AF489" s="34">
        <v>-1.0000000000000001E-5</v>
      </c>
      <c r="AG489" s="35">
        <v>95.227500000000006</v>
      </c>
      <c r="AH489" s="30">
        <v>0.30304900000000001</v>
      </c>
      <c r="AI489" s="30">
        <v>0.34561199999999997</v>
      </c>
      <c r="AJ489" s="30">
        <v>15.7475</v>
      </c>
      <c r="AK489" s="30">
        <v>17.122</v>
      </c>
      <c r="AL489" s="30">
        <v>0</v>
      </c>
      <c r="AM489" s="30">
        <v>7.0526000000000005E-2</v>
      </c>
      <c r="AN489" s="30">
        <v>0.46511599999999997</v>
      </c>
      <c r="AO489" s="30">
        <v>7.6059999999999999E-3</v>
      </c>
      <c r="AP489" s="30">
        <v>4.6408199999999997</v>
      </c>
      <c r="AQ489" s="30">
        <v>4.431E-3</v>
      </c>
      <c r="AR489" s="30">
        <v>61.293399999999998</v>
      </c>
      <c r="AS489" s="21">
        <f t="shared" si="46"/>
        <v>9.5478816243681078E-4</v>
      </c>
      <c r="AT489" s="21">
        <f t="shared" si="47"/>
        <v>1.6389344986446361E-3</v>
      </c>
      <c r="AU489" s="23">
        <v>0.53068800000000005</v>
      </c>
      <c r="AV489" s="23">
        <v>1.2187399999999999</v>
      </c>
      <c r="AW489" s="23">
        <v>27.7623</v>
      </c>
      <c r="AX489" s="23">
        <v>60.375300000000003</v>
      </c>
      <c r="AY489" s="23">
        <v>0</v>
      </c>
      <c r="AZ489" s="23">
        <v>0.24865599999999999</v>
      </c>
      <c r="BA489" s="23">
        <v>1.63988</v>
      </c>
      <c r="BB489" s="23">
        <v>2.6816E-2</v>
      </c>
      <c r="BC489" s="23">
        <v>8.1819699999999997</v>
      </c>
      <c r="BD489" s="23">
        <v>1.5639E-2</v>
      </c>
      <c r="BE489" s="23">
        <v>0</v>
      </c>
      <c r="BF489" s="23">
        <v>100</v>
      </c>
      <c r="BG489" s="23">
        <v>22</v>
      </c>
      <c r="BH489" s="23" t="s">
        <v>218</v>
      </c>
      <c r="BI489" s="23">
        <v>0.108042</v>
      </c>
      <c r="BJ489" s="23">
        <v>0.124061</v>
      </c>
      <c r="BK489" s="23">
        <v>5.6520900000000003</v>
      </c>
      <c r="BL489" s="23">
        <v>6.14588</v>
      </c>
      <c r="BM489" s="23">
        <v>0</v>
      </c>
      <c r="BN489" s="23">
        <v>2.5312000000000001E-2</v>
      </c>
      <c r="BO489" s="23">
        <v>0.166931</v>
      </c>
      <c r="BP489" s="23">
        <v>2.7299999999999998E-3</v>
      </c>
      <c r="BQ489" s="23">
        <v>1.6657599999999999</v>
      </c>
      <c r="BR489" s="23">
        <v>1.5920000000000001E-3</v>
      </c>
      <c r="BS489" s="23">
        <v>22</v>
      </c>
      <c r="BT489" s="22">
        <f t="shared" si="48"/>
        <v>0.31630400000000003</v>
      </c>
      <c r="BU489" s="22">
        <f t="shared" si="49"/>
        <v>6.0909842248458398E-2</v>
      </c>
      <c r="BV489" s="33">
        <v>1.3963E-2</v>
      </c>
      <c r="BW489" s="34">
        <v>9.3220000000000004E-3</v>
      </c>
      <c r="BX489" s="34">
        <v>8.2410000000000001E-3</v>
      </c>
      <c r="BY489" s="34">
        <v>8.2229999999999994E-3</v>
      </c>
      <c r="BZ489" s="34">
        <v>3.4785000000000003E-2</v>
      </c>
      <c r="CA489" s="34">
        <v>4.2375000000000003E-2</v>
      </c>
      <c r="CB489" s="34">
        <v>3.4169999999999999E-2</v>
      </c>
      <c r="CC489" s="34">
        <v>1.6643000000000002E-2</v>
      </c>
      <c r="CD489" s="34">
        <v>8.933E-3</v>
      </c>
      <c r="CE489" s="35">
        <v>8.8990000000000007E-3</v>
      </c>
      <c r="CF489" s="1">
        <v>3.74512</v>
      </c>
      <c r="CG489" s="1">
        <v>2.2311299999999998</v>
      </c>
      <c r="CH489" s="1">
        <v>0.21628900000000001</v>
      </c>
      <c r="CI489" s="1">
        <v>0.194797</v>
      </c>
      <c r="CJ489" s="1">
        <v>86755610</v>
      </c>
      <c r="CK489" s="1">
        <v>18.727499999999999</v>
      </c>
      <c r="CL489" s="1">
        <v>3.4603000000000002</v>
      </c>
      <c r="CM489" s="1">
        <v>58.721800000000002</v>
      </c>
      <c r="CN489" s="1">
        <v>0.38544200000000001</v>
      </c>
      <c r="CO489" s="1">
        <v>53.625700000000002</v>
      </c>
      <c r="CP489" s="1">
        <v>54.500799999999998</v>
      </c>
      <c r="CQ489" s="1">
        <v>92.148499999999999</v>
      </c>
      <c r="CR489" s="1">
        <v>11.2745</v>
      </c>
      <c r="CS489" s="1">
        <v>1469.86</v>
      </c>
      <c r="CT489" s="1">
        <v>19.885000000000002</v>
      </c>
      <c r="CU489" s="1">
        <v>30</v>
      </c>
      <c r="CV489" s="1">
        <v>30</v>
      </c>
      <c r="CW489" s="1">
        <v>30</v>
      </c>
      <c r="CX489" s="1">
        <v>30</v>
      </c>
      <c r="CY489" s="1">
        <v>20</v>
      </c>
      <c r="CZ489" s="1">
        <v>20</v>
      </c>
      <c r="DA489" s="1">
        <v>20</v>
      </c>
      <c r="DB489" s="1">
        <v>70</v>
      </c>
      <c r="DC489" s="1">
        <v>30</v>
      </c>
      <c r="DD489" s="1">
        <v>30</v>
      </c>
      <c r="DE489" s="1">
        <v>15</v>
      </c>
      <c r="DF489" s="1">
        <v>15</v>
      </c>
      <c r="DG489" s="1">
        <v>15</v>
      </c>
      <c r="DH489" s="1">
        <v>15</v>
      </c>
      <c r="DI489" s="1">
        <v>10</v>
      </c>
      <c r="DJ489" s="1">
        <v>10</v>
      </c>
      <c r="DK489" s="1">
        <v>10</v>
      </c>
      <c r="DL489" s="1">
        <v>40</v>
      </c>
      <c r="DM489" s="1">
        <v>15</v>
      </c>
      <c r="DN489" s="1">
        <v>15</v>
      </c>
      <c r="DO489" s="1">
        <v>15</v>
      </c>
      <c r="DP489" s="1">
        <v>15</v>
      </c>
      <c r="DQ489" s="1">
        <v>15</v>
      </c>
      <c r="DR489" s="1">
        <v>15</v>
      </c>
      <c r="DS489" s="1">
        <v>10</v>
      </c>
      <c r="DT489" s="1">
        <v>10</v>
      </c>
      <c r="DU489" s="1">
        <v>10</v>
      </c>
      <c r="DV489" s="1">
        <v>40</v>
      </c>
      <c r="DW489" s="1">
        <v>15</v>
      </c>
      <c r="DX489" s="1">
        <v>15</v>
      </c>
      <c r="DY489" s="1">
        <v>2.1377000000000002</v>
      </c>
      <c r="DZ489" s="1">
        <v>5.4747199999999996</v>
      </c>
      <c r="EA489" s="1">
        <v>363.11599999999999</v>
      </c>
      <c r="EB489" s="1">
        <v>447.41399999999999</v>
      </c>
      <c r="EC489" s="1">
        <v>0.19363900000000001</v>
      </c>
      <c r="ED489" s="1">
        <v>0.208728</v>
      </c>
      <c r="EE489" s="1">
        <v>2.7287499999999998</v>
      </c>
      <c r="EF489" s="1">
        <v>0.32692399999999999</v>
      </c>
      <c r="EG489" s="1">
        <v>115.92700000000001</v>
      </c>
      <c r="EH489" s="1">
        <v>1.52738</v>
      </c>
      <c r="EI489" s="1">
        <v>0.397144</v>
      </c>
      <c r="EJ489" s="1">
        <v>0.85711400000000004</v>
      </c>
      <c r="EK489" s="1">
        <v>1.6047199999999999</v>
      </c>
      <c r="EL489" s="1">
        <v>1.8939999999999999</v>
      </c>
      <c r="EM489" s="1">
        <v>0.19363900000000001</v>
      </c>
      <c r="EN489" s="1">
        <v>6.7899000000000001E-2</v>
      </c>
      <c r="EO489" s="1">
        <v>0.234288</v>
      </c>
      <c r="EP489" s="1">
        <v>0.28542899999999999</v>
      </c>
      <c r="EQ489" s="1">
        <v>1.04375</v>
      </c>
      <c r="ER489" s="1">
        <v>1.39682</v>
      </c>
      <c r="ES489" s="1">
        <v>1.74055</v>
      </c>
      <c r="ET489" s="1">
        <v>4.61761</v>
      </c>
      <c r="EU489" s="1">
        <v>361.51100000000002</v>
      </c>
      <c r="EV489" s="1">
        <v>445.52</v>
      </c>
      <c r="EW489" s="1">
        <v>0</v>
      </c>
      <c r="EX489" s="1">
        <v>0.14082900000000001</v>
      </c>
      <c r="EY489" s="1">
        <v>2.4944700000000002</v>
      </c>
      <c r="EZ489" s="1">
        <v>4.1494999999999997E-2</v>
      </c>
      <c r="FA489" s="1">
        <v>114.883</v>
      </c>
      <c r="FB489" s="1">
        <v>0.13055900000000001</v>
      </c>
      <c r="FC489" s="1">
        <v>5.4684000000000003E-2</v>
      </c>
      <c r="FD489" s="1">
        <v>4.02E-2</v>
      </c>
      <c r="FE489" s="1">
        <v>2.7913600000000001</v>
      </c>
      <c r="FF489" s="1">
        <v>0.77312999999999998</v>
      </c>
      <c r="FG489" s="1">
        <v>0</v>
      </c>
      <c r="FH489" s="1">
        <v>2.3029999999999999E-3</v>
      </c>
      <c r="FI489" s="1">
        <v>2.0521999999999999E-2</v>
      </c>
      <c r="FJ489" s="1">
        <v>1.5969999999999999E-3</v>
      </c>
      <c r="FK489" s="1">
        <v>0.65997300000000003</v>
      </c>
      <c r="FL489" s="1">
        <v>2.2800000000000001E-4</v>
      </c>
      <c r="FM489" s="1">
        <v>42650.915601851899</v>
      </c>
      <c r="FN489" s="1">
        <f t="shared" si="50"/>
        <v>242.04194444644963</v>
      </c>
      <c r="FO489" s="1">
        <v>1.0328999999999999</v>
      </c>
      <c r="FP489" s="1">
        <v>1.0098</v>
      </c>
      <c r="FQ489" s="1">
        <v>1.0428999999999999</v>
      </c>
      <c r="FR489" s="1">
        <v>1.0150999999999999</v>
      </c>
      <c r="FS489" s="1">
        <v>1.2035</v>
      </c>
      <c r="FT489" s="1">
        <v>1.1635</v>
      </c>
      <c r="FU489" s="1">
        <v>1.1871</v>
      </c>
      <c r="FV489" s="1">
        <v>1.0761000000000001</v>
      </c>
      <c r="FW489" s="1">
        <v>1.0761000000000001</v>
      </c>
      <c r="FX489" s="1">
        <v>1.0551999999999999</v>
      </c>
      <c r="FY489" s="1">
        <v>1.7759</v>
      </c>
      <c r="FZ489" s="1">
        <v>1.4073</v>
      </c>
      <c r="GA489" s="1">
        <v>1.2212000000000001</v>
      </c>
      <c r="GB489" s="1">
        <v>1.3015000000000001</v>
      </c>
      <c r="GC489" s="1">
        <v>1.0051000000000001</v>
      </c>
      <c r="GD489" s="1">
        <v>1.0256000000000001</v>
      </c>
      <c r="GE489" s="1">
        <v>1.0021</v>
      </c>
      <c r="GF489" s="1">
        <v>1.1475</v>
      </c>
      <c r="GG489" s="1">
        <v>1.0580000000000001</v>
      </c>
      <c r="GH489" s="1">
        <v>1.0607</v>
      </c>
      <c r="GI489" s="1">
        <v>0.99299999999999999</v>
      </c>
      <c r="GJ489" s="1">
        <v>0.98219999999999996</v>
      </c>
      <c r="GK489" s="1">
        <v>0.98499999999999999</v>
      </c>
      <c r="GL489" s="1">
        <v>0.99870000000000003</v>
      </c>
      <c r="GM489" s="1">
        <v>0.99960000000000004</v>
      </c>
      <c r="GN489" s="1">
        <v>0.99860000000000004</v>
      </c>
      <c r="GO489" s="1">
        <v>1</v>
      </c>
      <c r="GP489" s="1">
        <v>0.99239999999999995</v>
      </c>
      <c r="GQ489" s="1">
        <v>0.99950000000000006</v>
      </c>
      <c r="GR489" s="1">
        <v>0.99919999999999998</v>
      </c>
      <c r="GS489" s="1">
        <v>1.8214999999999999</v>
      </c>
      <c r="GT489" s="1">
        <v>1.3957999999999999</v>
      </c>
      <c r="GU489" s="1">
        <v>1.2544999999999999</v>
      </c>
      <c r="GV489" s="1">
        <v>1.3194999999999999</v>
      </c>
      <c r="GW489" s="1">
        <v>1.2091000000000001</v>
      </c>
      <c r="GX489" s="1">
        <v>1.1915</v>
      </c>
      <c r="GY489" s="1">
        <v>1.1896</v>
      </c>
      <c r="GZ489" s="1">
        <v>1.2255</v>
      </c>
      <c r="HA489" s="1">
        <v>1.1379999999999999</v>
      </c>
      <c r="HB489" s="1">
        <v>1.1184000000000001</v>
      </c>
      <c r="HC489" s="1">
        <v>502</v>
      </c>
      <c r="HD489" s="1">
        <v>1229</v>
      </c>
      <c r="HE489" s="1">
        <v>1228</v>
      </c>
      <c r="HF489" s="1">
        <v>502</v>
      </c>
      <c r="HG489" s="1">
        <v>218</v>
      </c>
      <c r="HH489" s="1">
        <v>232</v>
      </c>
      <c r="HI489" s="1">
        <v>231</v>
      </c>
      <c r="HJ489" s="1">
        <v>745</v>
      </c>
      <c r="HK489" s="1">
        <v>226</v>
      </c>
      <c r="HL489" s="1">
        <v>221</v>
      </c>
      <c r="HM489" s="1" t="s">
        <v>219</v>
      </c>
      <c r="HN489" s="1" t="s">
        <v>220</v>
      </c>
      <c r="HO489" s="1" t="s">
        <v>221</v>
      </c>
      <c r="HP489" s="1" t="s">
        <v>219</v>
      </c>
      <c r="HQ489" s="1" t="s">
        <v>222</v>
      </c>
      <c r="HR489" s="1" t="s">
        <v>223</v>
      </c>
      <c r="HS489" s="1" t="s">
        <v>224</v>
      </c>
      <c r="HT489" s="1" t="s">
        <v>225</v>
      </c>
      <c r="HU489" s="1" t="s">
        <v>226</v>
      </c>
      <c r="HV489" s="1" t="s">
        <v>227</v>
      </c>
      <c r="HW489" s="1">
        <v>13.889699999999999</v>
      </c>
      <c r="HX489" s="1">
        <v>35.892400000000002</v>
      </c>
      <c r="HY489" s="1">
        <v>44.198500000000003</v>
      </c>
      <c r="HZ489" s="1">
        <v>0</v>
      </c>
      <c r="IA489" s="1">
        <v>11.5871</v>
      </c>
      <c r="IB489" s="1">
        <v>21.1311</v>
      </c>
      <c r="IC489" s="1">
        <v>2.7420000000000001E-3</v>
      </c>
      <c r="ID489" s="1">
        <v>44.195700000000002</v>
      </c>
      <c r="IE489" s="1">
        <v>-8.0000000000000007E-5</v>
      </c>
      <c r="IF489" s="1">
        <v>2</v>
      </c>
      <c r="IG489" s="1">
        <v>0</v>
      </c>
      <c r="IH489" s="1">
        <v>0</v>
      </c>
      <c r="II489" s="1">
        <v>0</v>
      </c>
      <c r="IJ489" s="1">
        <v>0</v>
      </c>
      <c r="IK489" s="1">
        <v>0</v>
      </c>
      <c r="IL489" s="1">
        <v>0</v>
      </c>
      <c r="IM489" s="1">
        <v>0</v>
      </c>
      <c r="IN489" s="1">
        <v>0</v>
      </c>
      <c r="IO489" s="1">
        <v>0</v>
      </c>
      <c r="IP489" s="1">
        <v>0</v>
      </c>
      <c r="IQ489" s="1">
        <v>0</v>
      </c>
      <c r="IR489" s="1">
        <v>0</v>
      </c>
      <c r="IS489" s="1">
        <v>0</v>
      </c>
      <c r="IT489" s="1">
        <v>0</v>
      </c>
      <c r="IU489" s="1">
        <v>0</v>
      </c>
      <c r="IV489" s="1">
        <v>0</v>
      </c>
      <c r="IW489" s="1">
        <v>0</v>
      </c>
      <c r="IX489" s="1">
        <v>0</v>
      </c>
      <c r="IY489" s="1">
        <v>0</v>
      </c>
      <c r="IZ489" s="1">
        <v>0</v>
      </c>
      <c r="JA489" s="1">
        <v>0</v>
      </c>
      <c r="JB489" s="1">
        <v>0</v>
      </c>
      <c r="JC489" s="1">
        <v>0</v>
      </c>
      <c r="JD489" s="1">
        <v>0</v>
      </c>
      <c r="JE489" s="1">
        <v>0</v>
      </c>
      <c r="JF489" s="1">
        <v>0</v>
      </c>
      <c r="JG489" s="1">
        <v>0</v>
      </c>
      <c r="JH489" s="1">
        <v>0</v>
      </c>
      <c r="JI489" s="1">
        <v>0</v>
      </c>
      <c r="JJ489" s="1">
        <v>0</v>
      </c>
      <c r="JK489" s="1">
        <v>0</v>
      </c>
      <c r="JL489" s="1">
        <v>0</v>
      </c>
      <c r="JM489" s="1">
        <v>0</v>
      </c>
      <c r="JN489" s="1">
        <v>0</v>
      </c>
      <c r="JO489" s="1">
        <v>0</v>
      </c>
      <c r="JP489" s="1">
        <v>0</v>
      </c>
      <c r="JQ489" s="1">
        <v>0</v>
      </c>
      <c r="JR489" s="1">
        <v>0</v>
      </c>
      <c r="JS489" s="1">
        <v>0</v>
      </c>
      <c r="JT489" s="1">
        <v>0</v>
      </c>
      <c r="JU489" s="1">
        <v>0</v>
      </c>
      <c r="JV489" s="1">
        <v>0</v>
      </c>
      <c r="JW489" s="1">
        <v>0</v>
      </c>
      <c r="JX489" s="1">
        <v>0</v>
      </c>
      <c r="JY489" s="1">
        <v>0</v>
      </c>
      <c r="JZ489" s="1">
        <v>0</v>
      </c>
      <c r="KA489" s="1">
        <v>0</v>
      </c>
      <c r="KB489" s="1">
        <v>0</v>
      </c>
      <c r="KC489" s="1">
        <v>0</v>
      </c>
      <c r="KD489" s="1">
        <v>0</v>
      </c>
      <c r="KR489" s="30"/>
      <c r="KS489" s="30"/>
      <c r="KT489" s="30"/>
      <c r="KU489" s="30"/>
      <c r="KV489" s="30"/>
      <c r="KW489" s="30"/>
      <c r="KX489" s="30"/>
      <c r="KY489" s="30"/>
      <c r="KZ489" s="30"/>
      <c r="LA489" s="30"/>
      <c r="LB489" s="30"/>
      <c r="LC489" s="30"/>
      <c r="LG489" s="31"/>
      <c r="LH489" s="31"/>
      <c r="LI489" s="31"/>
      <c r="LJ489" s="31"/>
      <c r="LK489" s="31"/>
      <c r="LL489" s="31"/>
      <c r="LM489" s="31"/>
      <c r="LN489" s="31"/>
      <c r="LO489" s="31"/>
      <c r="LP489" s="31"/>
      <c r="LQ489" s="31"/>
      <c r="LR489" s="31"/>
    </row>
    <row r="490" spans="1:330" x14ac:dyDescent="0.35">
      <c r="A490" s="1" t="s">
        <v>269</v>
      </c>
      <c r="B490" s="1" t="s">
        <v>264</v>
      </c>
      <c r="C490" s="1">
        <v>134</v>
      </c>
      <c r="D490" s="1">
        <v>40</v>
      </c>
      <c r="E490" s="1">
        <v>15</v>
      </c>
      <c r="F490" s="1">
        <v>20</v>
      </c>
      <c r="G490" s="1">
        <v>5</v>
      </c>
      <c r="H490" s="1">
        <v>2209</v>
      </c>
      <c r="I490" s="1">
        <v>37</v>
      </c>
      <c r="J490" s="1">
        <v>7.4245000000000001</v>
      </c>
      <c r="K490" s="1">
        <v>9.2580000000000006E-3</v>
      </c>
      <c r="L490" s="1">
        <v>10.9552</v>
      </c>
      <c r="M490" s="1">
        <v>31.3142</v>
      </c>
      <c r="N490" s="1">
        <v>-1.9910000000000001E-2</v>
      </c>
      <c r="O490" s="1">
        <v>2.7179999999999999E-3</v>
      </c>
      <c r="P490" s="1">
        <v>5.6966000000000003E-2</v>
      </c>
      <c r="Q490" s="1">
        <v>2.1590000000000002E-2</v>
      </c>
      <c r="R490" s="1">
        <v>0.20618700000000001</v>
      </c>
      <c r="S490" s="1">
        <v>0.51570899999999997</v>
      </c>
      <c r="T490" s="1">
        <v>48.272500000000001</v>
      </c>
      <c r="U490" s="1">
        <v>98.758899999999997</v>
      </c>
      <c r="V490" s="33">
        <v>10.0733</v>
      </c>
      <c r="W490" s="34">
        <v>1.5356E-2</v>
      </c>
      <c r="X490" s="34">
        <v>20.7041</v>
      </c>
      <c r="Y490" s="34">
        <v>66.992099999999994</v>
      </c>
      <c r="Z490" s="34">
        <v>-2.5700000000000001E-2</v>
      </c>
      <c r="AA490" s="34">
        <v>4.5339999999999998E-3</v>
      </c>
      <c r="AB490" s="34">
        <v>7.3285000000000003E-2</v>
      </c>
      <c r="AC490" s="34">
        <v>2.1590000000000002E-2</v>
      </c>
      <c r="AD490" s="34">
        <v>0.24834200000000001</v>
      </c>
      <c r="AE490" s="34">
        <v>0.72082100000000005</v>
      </c>
      <c r="AF490" s="34">
        <v>3.9999999999999998E-6</v>
      </c>
      <c r="AG490" s="35">
        <v>98.827699999999993</v>
      </c>
      <c r="AH490" s="30">
        <v>6.65524</v>
      </c>
      <c r="AI490" s="30">
        <v>7.8009999999999998E-3</v>
      </c>
      <c r="AJ490" s="30">
        <v>8.3148300000000006</v>
      </c>
      <c r="AK490" s="30">
        <v>22.8278</v>
      </c>
      <c r="AL490" s="30">
        <v>-7.4200000000000004E-3</v>
      </c>
      <c r="AM490" s="30">
        <v>1.1620000000000001E-3</v>
      </c>
      <c r="AN490" s="30">
        <v>2.0884E-2</v>
      </c>
      <c r="AO490" s="30">
        <v>1.2468E-2</v>
      </c>
      <c r="AP490" s="30">
        <v>0.10795</v>
      </c>
      <c r="AQ490" s="30">
        <v>0.26316800000000001</v>
      </c>
      <c r="AR490" s="30">
        <v>61.796100000000003</v>
      </c>
      <c r="AS490" s="21" t="e">
        <f>NA()</f>
        <v>#N/A</v>
      </c>
      <c r="AT490" s="21" t="e">
        <f>NA()</f>
        <v>#N/A</v>
      </c>
      <c r="AU490" s="21" t="e">
        <f>NA()</f>
        <v>#N/A</v>
      </c>
      <c r="AV490" s="21" t="e">
        <f>NA()</f>
        <v>#N/A</v>
      </c>
      <c r="AW490" s="21" t="e">
        <f>NA()</f>
        <v>#N/A</v>
      </c>
      <c r="AX490" s="21" t="e">
        <f>NA()</f>
        <v>#N/A</v>
      </c>
      <c r="AY490" s="21" t="e">
        <f>NA()</f>
        <v>#N/A</v>
      </c>
      <c r="AZ490" s="21" t="e">
        <f>NA()</f>
        <v>#N/A</v>
      </c>
      <c r="BA490" s="21" t="e">
        <f>NA()</f>
        <v>#N/A</v>
      </c>
      <c r="BB490" s="21" t="e">
        <f>NA()</f>
        <v>#N/A</v>
      </c>
      <c r="BC490" s="21" t="e">
        <f>NA()</f>
        <v>#N/A</v>
      </c>
      <c r="BD490" s="21" t="e">
        <f>NA()</f>
        <v>#N/A</v>
      </c>
      <c r="BE490" s="21" t="e">
        <f>NA()</f>
        <v>#N/A</v>
      </c>
      <c r="BF490" s="21" t="e">
        <f>NA()</f>
        <v>#N/A</v>
      </c>
      <c r="BG490" s="21" t="e">
        <f>NA()</f>
        <v>#N/A</v>
      </c>
      <c r="BH490" s="21" t="e">
        <f>NA()</f>
        <v>#N/A</v>
      </c>
      <c r="BI490" s="21" t="e">
        <f>NA()</f>
        <v>#N/A</v>
      </c>
      <c r="BJ490" s="21" t="e">
        <f>NA()</f>
        <v>#N/A</v>
      </c>
      <c r="BK490" s="21" t="e">
        <f>NA()</f>
        <v>#N/A</v>
      </c>
      <c r="BL490" s="21" t="e">
        <f>NA()</f>
        <v>#N/A</v>
      </c>
      <c r="BM490" s="21" t="e">
        <f>NA()</f>
        <v>#N/A</v>
      </c>
      <c r="BN490" s="21" t="e">
        <f>NA()</f>
        <v>#N/A</v>
      </c>
      <c r="BO490" s="21" t="e">
        <f>NA()</f>
        <v>#N/A</v>
      </c>
      <c r="BP490" s="21" t="e">
        <f>NA()</f>
        <v>#N/A</v>
      </c>
      <c r="BQ490" s="21" t="e">
        <f>NA()</f>
        <v>#N/A</v>
      </c>
      <c r="BR490" s="21" t="e">
        <f>NA()</f>
        <v>#N/A</v>
      </c>
      <c r="BS490" s="21" t="e">
        <f>NA()</f>
        <v>#N/A</v>
      </c>
      <c r="BT490" s="22" t="e">
        <f t="shared" si="48"/>
        <v>#N/A</v>
      </c>
      <c r="BU490" s="21" t="e">
        <f>NA()</f>
        <v>#N/A</v>
      </c>
      <c r="BV490" s="33">
        <v>1.2624E-2</v>
      </c>
      <c r="BW490" s="34">
        <v>8.9429999999999996E-3</v>
      </c>
      <c r="BX490" s="34">
        <v>7.8189999999999996E-3</v>
      </c>
      <c r="BY490" s="34">
        <v>7.443E-3</v>
      </c>
      <c r="BZ490" s="34">
        <v>3.4708999999999997E-2</v>
      </c>
      <c r="CA490" s="34">
        <v>3.6471000000000003E-2</v>
      </c>
      <c r="CB490" s="34">
        <v>3.3952000000000003E-2</v>
      </c>
      <c r="CC490" s="34">
        <v>1.4517E-2</v>
      </c>
      <c r="CD490" s="34">
        <v>8.7600000000000004E-3</v>
      </c>
      <c r="CE490" s="35">
        <v>8.574E-3</v>
      </c>
      <c r="CF490" s="1">
        <v>0.62777300000000003</v>
      </c>
      <c r="CG490" s="1">
        <v>47.224400000000003</v>
      </c>
      <c r="CH490" s="1">
        <v>0.29108000000000001</v>
      </c>
      <c r="CI490" s="1">
        <v>0.15865199999999999</v>
      </c>
      <c r="CJ490" s="1">
        <v>-78.040000000000006</v>
      </c>
      <c r="CK490" s="1">
        <v>640.38900000000001</v>
      </c>
      <c r="CL490" s="1">
        <v>31.586400000000001</v>
      </c>
      <c r="CM490" s="1">
        <v>29.823699999999999</v>
      </c>
      <c r="CN490" s="1">
        <v>3.1427</v>
      </c>
      <c r="CO490" s="1">
        <v>1.61016</v>
      </c>
      <c r="CP490" s="1">
        <v>54.530700000000003</v>
      </c>
      <c r="CQ490" s="1">
        <v>92.148600000000002</v>
      </c>
      <c r="CR490" s="1">
        <v>11.2745</v>
      </c>
      <c r="CS490" s="1">
        <v>1499.76</v>
      </c>
      <c r="CT490" s="1">
        <v>19.905000000000001</v>
      </c>
      <c r="CU490" s="1">
        <v>30</v>
      </c>
      <c r="CV490" s="1">
        <v>30</v>
      </c>
      <c r="CW490" s="1">
        <v>30</v>
      </c>
      <c r="CX490" s="1">
        <v>30</v>
      </c>
      <c r="CY490" s="1">
        <v>20</v>
      </c>
      <c r="CZ490" s="1">
        <v>20</v>
      </c>
      <c r="DA490" s="1">
        <v>20</v>
      </c>
      <c r="DB490" s="1">
        <v>70</v>
      </c>
      <c r="DC490" s="1">
        <v>30</v>
      </c>
      <c r="DD490" s="1">
        <v>30</v>
      </c>
      <c r="DE490" s="1">
        <v>15</v>
      </c>
      <c r="DF490" s="1">
        <v>15</v>
      </c>
      <c r="DG490" s="1">
        <v>15</v>
      </c>
      <c r="DH490" s="1">
        <v>15</v>
      </c>
      <c r="DI490" s="1">
        <v>10</v>
      </c>
      <c r="DJ490" s="1">
        <v>10</v>
      </c>
      <c r="DK490" s="1">
        <v>10</v>
      </c>
      <c r="DL490" s="1">
        <v>40</v>
      </c>
      <c r="DM490" s="1">
        <v>15</v>
      </c>
      <c r="DN490" s="1">
        <v>15</v>
      </c>
      <c r="DO490" s="1">
        <v>15</v>
      </c>
      <c r="DP490" s="1">
        <v>15</v>
      </c>
      <c r="DQ490" s="1">
        <v>15</v>
      </c>
      <c r="DR490" s="1">
        <v>15</v>
      </c>
      <c r="DS490" s="1">
        <v>10</v>
      </c>
      <c r="DT490" s="1">
        <v>10</v>
      </c>
      <c r="DU490" s="1">
        <v>10</v>
      </c>
      <c r="DV490" s="1">
        <v>40</v>
      </c>
      <c r="DW490" s="1">
        <v>15</v>
      </c>
      <c r="DX490" s="1">
        <v>15</v>
      </c>
      <c r="DY490" s="1">
        <v>43.540599999999998</v>
      </c>
      <c r="DZ490" s="1">
        <v>0.80530999999999997</v>
      </c>
      <c r="EA490" s="1">
        <v>201.68</v>
      </c>
      <c r="EB490" s="1">
        <v>670.327</v>
      </c>
      <c r="EC490" s="1">
        <v>0.15318999999999999</v>
      </c>
      <c r="ED490" s="1">
        <v>5.2736999999999999E-2</v>
      </c>
      <c r="EE490" s="1">
        <v>0.34907500000000002</v>
      </c>
      <c r="EF490" s="1">
        <v>0.27767999999999998</v>
      </c>
      <c r="EG490" s="1">
        <v>3.8326799999999999</v>
      </c>
      <c r="EH490" s="1">
        <v>9.7885600000000004</v>
      </c>
      <c r="EI490" s="1">
        <v>0.35315800000000003</v>
      </c>
      <c r="EJ490" s="1">
        <v>0.69902699999999995</v>
      </c>
      <c r="EK490" s="1">
        <v>1.35581</v>
      </c>
      <c r="EL490" s="1">
        <v>1.6761200000000001</v>
      </c>
      <c r="EM490" s="1">
        <v>0.19086</v>
      </c>
      <c r="EN490" s="1">
        <v>5.0226E-2</v>
      </c>
      <c r="EO490" s="1">
        <v>0.228487</v>
      </c>
      <c r="EP490" s="1">
        <v>0.205928</v>
      </c>
      <c r="EQ490" s="1">
        <v>0.97698200000000002</v>
      </c>
      <c r="ER490" s="1">
        <v>1.3184800000000001</v>
      </c>
      <c r="ES490" s="1">
        <v>43.187399999999997</v>
      </c>
      <c r="ET490" s="1">
        <v>0.106283</v>
      </c>
      <c r="EU490" s="1">
        <v>200.32400000000001</v>
      </c>
      <c r="EV490" s="1">
        <v>668.65099999999995</v>
      </c>
      <c r="EW490" s="1">
        <v>-3.7670000000000002E-2</v>
      </c>
      <c r="EX490" s="1">
        <v>2.5110000000000002E-3</v>
      </c>
      <c r="EY490" s="1">
        <v>0.120588</v>
      </c>
      <c r="EZ490" s="1">
        <v>7.1751999999999996E-2</v>
      </c>
      <c r="FA490" s="1">
        <v>2.8557000000000001</v>
      </c>
      <c r="FB490" s="1">
        <v>8.4700799999999994</v>
      </c>
      <c r="FC490" s="1">
        <v>1.35684</v>
      </c>
      <c r="FD490" s="1">
        <v>9.2500000000000004E-4</v>
      </c>
      <c r="FE490" s="1">
        <v>1.54678</v>
      </c>
      <c r="FF490" s="1">
        <v>1.1603399999999999</v>
      </c>
      <c r="FG490" s="1">
        <v>-3.3E-4</v>
      </c>
      <c r="FH490" s="1">
        <v>4.1E-5</v>
      </c>
      <c r="FI490" s="1">
        <v>9.9200000000000004E-4</v>
      </c>
      <c r="FJ490" s="1">
        <v>2.761E-3</v>
      </c>
      <c r="FK490" s="1">
        <v>1.6404999999999999E-2</v>
      </c>
      <c r="FL490" s="1">
        <v>1.4761E-2</v>
      </c>
      <c r="FM490" s="1">
        <v>42650.918287036999</v>
      </c>
      <c r="FN490" s="1">
        <f t="shared" si="50"/>
        <v>242.10638888884569</v>
      </c>
      <c r="FO490" s="1">
        <v>1.0418000000000001</v>
      </c>
      <c r="FP490" s="1">
        <v>1.0184</v>
      </c>
      <c r="FQ490" s="1">
        <v>1.0516000000000001</v>
      </c>
      <c r="FR490" s="1">
        <v>1.0236000000000001</v>
      </c>
      <c r="FS490" s="1">
        <v>1.2156</v>
      </c>
      <c r="FT490" s="1">
        <v>1.1745000000000001</v>
      </c>
      <c r="FU490" s="1">
        <v>1.1992</v>
      </c>
      <c r="FV490" s="1">
        <v>1.0853999999999999</v>
      </c>
      <c r="FW490" s="1">
        <v>1.0857000000000001</v>
      </c>
      <c r="FX490" s="1">
        <v>1.0648</v>
      </c>
      <c r="FY490" s="1">
        <v>1.6879</v>
      </c>
      <c r="FZ490" s="1">
        <v>1.4775</v>
      </c>
      <c r="GA490" s="1">
        <v>1.2583</v>
      </c>
      <c r="GB490" s="1">
        <v>1.2410000000000001</v>
      </c>
      <c r="GC490" s="1">
        <v>1.0005999999999999</v>
      </c>
      <c r="GD490" s="1">
        <v>1.0158</v>
      </c>
      <c r="GE490" s="1">
        <v>0.99860000000000004</v>
      </c>
      <c r="GF490" s="1">
        <v>1.1607000000000001</v>
      </c>
      <c r="GG490" s="1">
        <v>1.0644</v>
      </c>
      <c r="GH490" s="1">
        <v>1.0422</v>
      </c>
      <c r="GI490" s="1">
        <v>0.99380000000000002</v>
      </c>
      <c r="GJ490" s="1">
        <v>0.98550000000000004</v>
      </c>
      <c r="GK490" s="1">
        <v>0.9788</v>
      </c>
      <c r="GL490" s="1">
        <v>0.99990000000000001</v>
      </c>
      <c r="GM490" s="1">
        <v>0.99960000000000004</v>
      </c>
      <c r="GN490" s="1">
        <v>1</v>
      </c>
      <c r="GO490" s="1">
        <v>1</v>
      </c>
      <c r="GP490" s="1">
        <v>0.99950000000000006</v>
      </c>
      <c r="GQ490" s="1">
        <v>0.99870000000000003</v>
      </c>
      <c r="GR490" s="1">
        <v>1</v>
      </c>
      <c r="GS490" s="1">
        <v>1.7476</v>
      </c>
      <c r="GT490" s="1">
        <v>1.4829000000000001</v>
      </c>
      <c r="GU490" s="1">
        <v>1.2951999999999999</v>
      </c>
      <c r="GV490" s="1">
        <v>1.2702</v>
      </c>
      <c r="GW490" s="1">
        <v>1.2159</v>
      </c>
      <c r="GX490" s="1">
        <v>1.1930000000000001</v>
      </c>
      <c r="GY490" s="1">
        <v>1.1975</v>
      </c>
      <c r="GZ490" s="1">
        <v>1.2592000000000001</v>
      </c>
      <c r="HA490" s="1">
        <v>1.1540999999999999</v>
      </c>
      <c r="HB490" s="1">
        <v>1.1096999999999999</v>
      </c>
      <c r="HC490" s="1">
        <v>502</v>
      </c>
      <c r="HD490" s="1">
        <v>1229</v>
      </c>
      <c r="HE490" s="1">
        <v>1228</v>
      </c>
      <c r="HF490" s="1">
        <v>502</v>
      </c>
      <c r="HG490" s="1">
        <v>218</v>
      </c>
      <c r="HH490" s="1">
        <v>232</v>
      </c>
      <c r="HI490" s="1">
        <v>231</v>
      </c>
      <c r="HJ490" s="1">
        <v>745</v>
      </c>
      <c r="HK490" s="1">
        <v>226</v>
      </c>
      <c r="HL490" s="1">
        <v>221</v>
      </c>
      <c r="HM490" s="1" t="s">
        <v>219</v>
      </c>
      <c r="HN490" s="1" t="s">
        <v>220</v>
      </c>
      <c r="HO490" s="1" t="s">
        <v>221</v>
      </c>
      <c r="HP490" s="1" t="s">
        <v>219</v>
      </c>
      <c r="HQ490" s="1" t="s">
        <v>222</v>
      </c>
      <c r="HR490" s="1" t="s">
        <v>223</v>
      </c>
      <c r="HS490" s="1" t="s">
        <v>224</v>
      </c>
      <c r="HT490" s="1" t="s">
        <v>225</v>
      </c>
      <c r="HU490" s="1" t="s">
        <v>226</v>
      </c>
      <c r="HV490" s="1" t="s">
        <v>227</v>
      </c>
      <c r="HW490" s="1">
        <v>13.585900000000001</v>
      </c>
      <c r="HX490" s="1">
        <v>35.590299999999999</v>
      </c>
      <c r="HY490" s="1">
        <v>48.272500000000001</v>
      </c>
      <c r="HZ490" s="1">
        <v>0</v>
      </c>
      <c r="IA490" s="1">
        <v>10.778</v>
      </c>
      <c r="IB490" s="1">
        <v>20.234300000000001</v>
      </c>
      <c r="IC490" s="1">
        <v>4.8719999999999996E-3</v>
      </c>
      <c r="ID490" s="1">
        <v>48.267600000000002</v>
      </c>
      <c r="IE490" s="1">
        <v>-1.2E-4</v>
      </c>
      <c r="IF490" s="1">
        <v>2</v>
      </c>
      <c r="IG490" s="1">
        <v>0</v>
      </c>
      <c r="IH490" s="1">
        <v>0</v>
      </c>
      <c r="II490" s="1">
        <v>0</v>
      </c>
      <c r="IJ490" s="1">
        <v>0</v>
      </c>
      <c r="IK490" s="1">
        <v>0</v>
      </c>
      <c r="IL490" s="1">
        <v>0</v>
      </c>
      <c r="IM490" s="1">
        <v>0</v>
      </c>
      <c r="IN490" s="1">
        <v>0</v>
      </c>
      <c r="IO490" s="1">
        <v>0</v>
      </c>
      <c r="IP490" s="1">
        <v>0</v>
      </c>
      <c r="IQ490" s="1">
        <v>0</v>
      </c>
      <c r="IR490" s="1">
        <v>0</v>
      </c>
      <c r="IS490" s="1">
        <v>0</v>
      </c>
      <c r="IT490" s="1">
        <v>0</v>
      </c>
      <c r="IU490" s="1">
        <v>0</v>
      </c>
      <c r="IV490" s="1">
        <v>0</v>
      </c>
      <c r="IW490" s="1">
        <v>0</v>
      </c>
      <c r="IX490" s="1">
        <v>0</v>
      </c>
      <c r="IY490" s="1">
        <v>0</v>
      </c>
      <c r="IZ490" s="1">
        <v>0</v>
      </c>
      <c r="JA490" s="1">
        <v>0</v>
      </c>
      <c r="JB490" s="1">
        <v>0</v>
      </c>
      <c r="JC490" s="1">
        <v>0</v>
      </c>
      <c r="JD490" s="1">
        <v>0</v>
      </c>
      <c r="JE490" s="1">
        <v>0</v>
      </c>
      <c r="JF490" s="1">
        <v>0</v>
      </c>
      <c r="JG490" s="1">
        <v>0</v>
      </c>
      <c r="JH490" s="1">
        <v>0</v>
      </c>
      <c r="JI490" s="1">
        <v>0</v>
      </c>
      <c r="JJ490" s="1">
        <v>0</v>
      </c>
      <c r="JK490" s="1">
        <v>0</v>
      </c>
      <c r="JL490" s="1">
        <v>0</v>
      </c>
      <c r="JM490" s="1">
        <v>0</v>
      </c>
      <c r="JN490" s="1">
        <v>0</v>
      </c>
      <c r="JO490" s="1">
        <v>0</v>
      </c>
      <c r="JP490" s="1">
        <v>0</v>
      </c>
      <c r="JQ490" s="1">
        <v>0</v>
      </c>
      <c r="JR490" s="1">
        <v>0</v>
      </c>
      <c r="JS490" s="1">
        <v>0</v>
      </c>
      <c r="JT490" s="1">
        <v>0</v>
      </c>
      <c r="JU490" s="1">
        <v>0</v>
      </c>
      <c r="JV490" s="1">
        <v>0</v>
      </c>
      <c r="JW490" s="1">
        <v>0</v>
      </c>
      <c r="JX490" s="1">
        <v>0</v>
      </c>
      <c r="JY490" s="1">
        <v>0</v>
      </c>
      <c r="JZ490" s="1">
        <v>0</v>
      </c>
      <c r="KA490" s="1">
        <v>0</v>
      </c>
      <c r="KB490" s="1">
        <v>0</v>
      </c>
      <c r="KC490" s="1">
        <v>0</v>
      </c>
      <c r="KD490" s="1">
        <v>0</v>
      </c>
      <c r="KR490" s="30"/>
      <c r="KS490" s="30"/>
      <c r="KT490" s="30"/>
      <c r="KU490" s="30"/>
      <c r="KV490" s="30"/>
      <c r="KW490" s="30"/>
      <c r="KX490" s="30"/>
      <c r="KY490" s="30"/>
      <c r="KZ490" s="30"/>
      <c r="LA490" s="30"/>
      <c r="LB490" s="30"/>
      <c r="LC490" s="30"/>
      <c r="LG490" s="31"/>
      <c r="LH490" s="31"/>
      <c r="LI490" s="31"/>
      <c r="LJ490" s="31"/>
      <c r="LK490" s="31"/>
      <c r="LL490" s="31"/>
      <c r="LM490" s="31"/>
      <c r="LN490" s="31"/>
      <c r="LO490" s="31"/>
      <c r="LP490" s="31"/>
      <c r="LQ490" s="31"/>
      <c r="LR490" s="31"/>
    </row>
    <row r="491" spans="1:330" x14ac:dyDescent="0.35">
      <c r="A491" s="1" t="s">
        <v>269</v>
      </c>
      <c r="B491" s="1" t="s">
        <v>264</v>
      </c>
      <c r="C491" s="1">
        <v>134</v>
      </c>
      <c r="D491" s="1">
        <v>40</v>
      </c>
      <c r="E491" s="1">
        <v>15</v>
      </c>
      <c r="F491" s="1">
        <v>20</v>
      </c>
      <c r="G491" s="1">
        <v>5</v>
      </c>
      <c r="H491" s="1">
        <v>2210</v>
      </c>
      <c r="I491" s="1">
        <v>38</v>
      </c>
      <c r="J491" s="1">
        <v>0.992035</v>
      </c>
      <c r="K491" s="1">
        <v>0.28123799999999999</v>
      </c>
      <c r="L491" s="1">
        <v>19.499400000000001</v>
      </c>
      <c r="M491" s="1">
        <v>21.835799999999999</v>
      </c>
      <c r="N491" s="1">
        <v>-2.1100000000000001E-2</v>
      </c>
      <c r="O491" s="1">
        <v>0.203457</v>
      </c>
      <c r="P491" s="1">
        <v>0.66722199999999998</v>
      </c>
      <c r="Q491" s="1">
        <v>-5.6699999999999997E-3</v>
      </c>
      <c r="R491" s="1">
        <v>7.2177899999999999</v>
      </c>
      <c r="S491" s="1">
        <v>-7.7999999999999999E-4</v>
      </c>
      <c r="T491" s="1">
        <v>44.550800000000002</v>
      </c>
      <c r="U491" s="1">
        <v>95.220200000000006</v>
      </c>
      <c r="V491" s="33">
        <v>1.34616</v>
      </c>
      <c r="W491" s="34">
        <v>0.46632099999999999</v>
      </c>
      <c r="X491" s="34">
        <v>36.843000000000004</v>
      </c>
      <c r="Y491" s="34">
        <v>46.709200000000003</v>
      </c>
      <c r="Z491" s="34">
        <v>-2.725E-2</v>
      </c>
      <c r="AA491" s="34">
        <v>0.33937699999999998</v>
      </c>
      <c r="AB491" s="34">
        <v>0.85837799999999997</v>
      </c>
      <c r="AC491" s="34">
        <v>-5.6699999999999997E-3</v>
      </c>
      <c r="AD491" s="34">
        <v>8.6936300000000006</v>
      </c>
      <c r="AE491" s="34">
        <v>-1.1000000000000001E-3</v>
      </c>
      <c r="AF491" s="34">
        <v>0</v>
      </c>
      <c r="AG491" s="35">
        <v>95.221999999999994</v>
      </c>
      <c r="AH491" s="30">
        <v>0.95687599999999995</v>
      </c>
      <c r="AI491" s="30">
        <v>0.25486399999999998</v>
      </c>
      <c r="AJ491" s="30">
        <v>15.9191</v>
      </c>
      <c r="AK491" s="30">
        <v>17.124199999999998</v>
      </c>
      <c r="AL491" s="30">
        <v>-8.4600000000000005E-3</v>
      </c>
      <c r="AM491" s="30">
        <v>9.3565999999999996E-2</v>
      </c>
      <c r="AN491" s="30">
        <v>0.26318000000000003</v>
      </c>
      <c r="AO491" s="30">
        <v>-3.5200000000000001E-3</v>
      </c>
      <c r="AP491" s="30">
        <v>4.0657800000000002</v>
      </c>
      <c r="AQ491" s="30">
        <v>-4.2999999999999999E-4</v>
      </c>
      <c r="AR491" s="30">
        <v>61.334800000000001</v>
      </c>
      <c r="AS491" s="21">
        <f t="shared" si="46"/>
        <v>-1.0576076423220144E-4</v>
      </c>
      <c r="AT491" s="21">
        <f t="shared" si="47"/>
        <v>-8.6576253511011416E-4</v>
      </c>
      <c r="AU491" s="23">
        <v>1.68574</v>
      </c>
      <c r="AV491" s="23">
        <v>0.90408699999999997</v>
      </c>
      <c r="AW491" s="23">
        <v>28.232500000000002</v>
      </c>
      <c r="AX491" s="23">
        <v>60.745199999999997</v>
      </c>
      <c r="AY491" s="23">
        <v>-3.0009999999999998E-2</v>
      </c>
      <c r="AZ491" s="23">
        <v>0.331872</v>
      </c>
      <c r="BA491" s="23">
        <v>0.93347599999999997</v>
      </c>
      <c r="BB491" s="23">
        <v>-1.2489999999999999E-2</v>
      </c>
      <c r="BC491" s="23">
        <v>7.2111999999999998</v>
      </c>
      <c r="BD491" s="23">
        <v>-1.5299999999999999E-3</v>
      </c>
      <c r="BE491" s="23">
        <v>0</v>
      </c>
      <c r="BF491" s="23">
        <v>100</v>
      </c>
      <c r="BG491" s="23">
        <v>22</v>
      </c>
      <c r="BH491" s="23" t="s">
        <v>218</v>
      </c>
      <c r="BI491" s="23">
        <v>0.34093800000000002</v>
      </c>
      <c r="BJ491" s="23">
        <v>9.1425000000000006E-2</v>
      </c>
      <c r="BK491" s="23">
        <v>5.7099700000000002</v>
      </c>
      <c r="BL491" s="23">
        <v>6.1428000000000003</v>
      </c>
      <c r="BM491" s="23">
        <v>-3.0400000000000002E-3</v>
      </c>
      <c r="BN491" s="23">
        <v>3.356E-2</v>
      </c>
      <c r="BO491" s="23">
        <v>9.4396999999999995E-2</v>
      </c>
      <c r="BP491" s="23">
        <v>-1.2600000000000001E-3</v>
      </c>
      <c r="BQ491" s="23">
        <v>1.45845</v>
      </c>
      <c r="BR491" s="23">
        <v>-1.4999999999999999E-4</v>
      </c>
      <c r="BS491" s="23">
        <v>22</v>
      </c>
      <c r="BT491" s="22">
        <f t="shared" si="48"/>
        <v>0.21634199999999998</v>
      </c>
      <c r="BU491" s="22">
        <f t="shared" si="49"/>
        <v>0.1894744213032431</v>
      </c>
      <c r="BV491" s="33">
        <v>1.3325E-2</v>
      </c>
      <c r="BW491" s="34">
        <v>9.5429999999999994E-3</v>
      </c>
      <c r="BX491" s="34">
        <v>7.8549999999999991E-3</v>
      </c>
      <c r="BY491" s="34">
        <v>8.0579999999999992E-3</v>
      </c>
      <c r="BZ491" s="34">
        <v>3.2876000000000002E-2</v>
      </c>
      <c r="CA491" s="34">
        <v>4.6045000000000003E-2</v>
      </c>
      <c r="CB491" s="34">
        <v>3.3846000000000001E-2</v>
      </c>
      <c r="CC491" s="34">
        <v>1.7971999999999998E-2</v>
      </c>
      <c r="CD491" s="34">
        <v>9.051E-3</v>
      </c>
      <c r="CE491" s="35">
        <v>8.7489999999999998E-3</v>
      </c>
      <c r="CF491" s="1">
        <v>1.8396699999999999</v>
      </c>
      <c r="CG491" s="1">
        <v>2.7275499999999999</v>
      </c>
      <c r="CH491" s="1">
        <v>0.21399399999999999</v>
      </c>
      <c r="CI491" s="1">
        <v>0.194131</v>
      </c>
      <c r="CJ491" s="1">
        <v>-69.046000000000006</v>
      </c>
      <c r="CK491" s="1">
        <v>15.7226</v>
      </c>
      <c r="CL491" s="1">
        <v>4.8354299999999997</v>
      </c>
      <c r="CM491" s="1">
        <v>-131.09</v>
      </c>
      <c r="CN491" s="1">
        <v>0.41082800000000003</v>
      </c>
      <c r="CO491" s="1">
        <v>-525.70000000000005</v>
      </c>
      <c r="CP491" s="1">
        <v>54.560600000000001</v>
      </c>
      <c r="CQ491" s="1">
        <v>92.148600000000002</v>
      </c>
      <c r="CR491" s="1">
        <v>11.2745</v>
      </c>
      <c r="CS491" s="1">
        <v>1529.66</v>
      </c>
      <c r="CT491" s="1">
        <v>19.93</v>
      </c>
      <c r="CU491" s="1">
        <v>30</v>
      </c>
      <c r="CV491" s="1">
        <v>30</v>
      </c>
      <c r="CW491" s="1">
        <v>30</v>
      </c>
      <c r="CX491" s="1">
        <v>30</v>
      </c>
      <c r="CY491" s="1">
        <v>20</v>
      </c>
      <c r="CZ491" s="1">
        <v>20</v>
      </c>
      <c r="DA491" s="1">
        <v>20</v>
      </c>
      <c r="DB491" s="1">
        <v>70</v>
      </c>
      <c r="DC491" s="1">
        <v>30</v>
      </c>
      <c r="DD491" s="1">
        <v>30</v>
      </c>
      <c r="DE491" s="1">
        <v>15</v>
      </c>
      <c r="DF491" s="1">
        <v>15</v>
      </c>
      <c r="DG491" s="1">
        <v>15</v>
      </c>
      <c r="DH491" s="1">
        <v>15</v>
      </c>
      <c r="DI491" s="1">
        <v>10</v>
      </c>
      <c r="DJ491" s="1">
        <v>10</v>
      </c>
      <c r="DK491" s="1">
        <v>10</v>
      </c>
      <c r="DL491" s="1">
        <v>40</v>
      </c>
      <c r="DM491" s="1">
        <v>15</v>
      </c>
      <c r="DN491" s="1">
        <v>15</v>
      </c>
      <c r="DO491" s="1">
        <v>15</v>
      </c>
      <c r="DP491" s="1">
        <v>15</v>
      </c>
      <c r="DQ491" s="1">
        <v>15</v>
      </c>
      <c r="DR491" s="1">
        <v>15</v>
      </c>
      <c r="DS491" s="1">
        <v>10</v>
      </c>
      <c r="DT491" s="1">
        <v>10</v>
      </c>
      <c r="DU491" s="1">
        <v>10</v>
      </c>
      <c r="DV491" s="1">
        <v>40</v>
      </c>
      <c r="DW491" s="1">
        <v>15</v>
      </c>
      <c r="DX491" s="1">
        <v>15</v>
      </c>
      <c r="DY491" s="1">
        <v>5.9663700000000004</v>
      </c>
      <c r="DZ491" s="1">
        <v>4.3257399999999997</v>
      </c>
      <c r="EA491" s="1">
        <v>369.59300000000002</v>
      </c>
      <c r="EB491" s="1">
        <v>449.19799999999998</v>
      </c>
      <c r="EC491" s="1">
        <v>0.13291600000000001</v>
      </c>
      <c r="ED491" s="1">
        <v>0.268341</v>
      </c>
      <c r="EE491" s="1">
        <v>1.6502399999999999</v>
      </c>
      <c r="EF491" s="1">
        <v>0.30810900000000002</v>
      </c>
      <c r="EG491" s="1">
        <v>102.26</v>
      </c>
      <c r="EH491" s="1">
        <v>1.34091</v>
      </c>
      <c r="EI491" s="1">
        <v>0.370369</v>
      </c>
      <c r="EJ491" s="1">
        <v>0.89861599999999997</v>
      </c>
      <c r="EK491" s="1">
        <v>1.4611700000000001</v>
      </c>
      <c r="EL491" s="1">
        <v>1.8113600000000001</v>
      </c>
      <c r="EM491" s="1">
        <v>0.173042</v>
      </c>
      <c r="EN491" s="1">
        <v>8.0251000000000003E-2</v>
      </c>
      <c r="EO491" s="1">
        <v>0.22990099999999999</v>
      </c>
      <c r="EP491" s="1">
        <v>0.32727600000000001</v>
      </c>
      <c r="EQ491" s="1">
        <v>1.06993</v>
      </c>
      <c r="ER491" s="1">
        <v>1.35368</v>
      </c>
      <c r="ES491" s="1">
        <v>5.5960000000000001</v>
      </c>
      <c r="ET491" s="1">
        <v>3.42713</v>
      </c>
      <c r="EU491" s="1">
        <v>368.13200000000001</v>
      </c>
      <c r="EV491" s="1">
        <v>447.387</v>
      </c>
      <c r="EW491" s="1">
        <v>-4.0129999999999999E-2</v>
      </c>
      <c r="EX491" s="1">
        <v>0.18809000000000001</v>
      </c>
      <c r="EY491" s="1">
        <v>1.4203399999999999</v>
      </c>
      <c r="EZ491" s="1">
        <v>-1.917E-2</v>
      </c>
      <c r="FA491" s="1">
        <v>101.19</v>
      </c>
      <c r="FB491" s="1">
        <v>-1.277E-2</v>
      </c>
      <c r="FC491" s="1">
        <v>0.175812</v>
      </c>
      <c r="FD491" s="1">
        <v>2.9836000000000001E-2</v>
      </c>
      <c r="FE491" s="1">
        <v>2.8424800000000001</v>
      </c>
      <c r="FF491" s="1">
        <v>0.77637</v>
      </c>
      <c r="FG491" s="1">
        <v>-3.5E-4</v>
      </c>
      <c r="FH491" s="1">
        <v>3.0760000000000002E-3</v>
      </c>
      <c r="FI491" s="1">
        <v>1.1684999999999999E-2</v>
      </c>
      <c r="FJ491" s="1">
        <v>-7.3999999999999999E-4</v>
      </c>
      <c r="FK491" s="1">
        <v>0.581314</v>
      </c>
      <c r="FL491" s="1">
        <v>-2.0000000000000002E-5</v>
      </c>
      <c r="FM491" s="1">
        <v>42650.920983796299</v>
      </c>
      <c r="FN491" s="1">
        <f t="shared" si="50"/>
        <v>242.17111111205304</v>
      </c>
      <c r="FO491" s="1">
        <v>1.0341</v>
      </c>
      <c r="FP491" s="1">
        <v>1.0109999999999999</v>
      </c>
      <c r="FQ491" s="1">
        <v>1.044</v>
      </c>
      <c r="FR491" s="1">
        <v>1.0163</v>
      </c>
      <c r="FS491" s="1">
        <v>1.2052</v>
      </c>
      <c r="FT491" s="1">
        <v>1.165</v>
      </c>
      <c r="FU491" s="1">
        <v>1.1888000000000001</v>
      </c>
      <c r="FV491" s="1">
        <v>1.0773999999999999</v>
      </c>
      <c r="FW491" s="1">
        <v>1.0774999999999999</v>
      </c>
      <c r="FX491" s="1">
        <v>1.0566</v>
      </c>
      <c r="FY491" s="1">
        <v>1.7549999999999999</v>
      </c>
      <c r="FZ491" s="1">
        <v>1.4072</v>
      </c>
      <c r="GA491" s="1">
        <v>1.2198</v>
      </c>
      <c r="GB491" s="1">
        <v>1.304</v>
      </c>
      <c r="GC491" s="1">
        <v>1.0044999999999999</v>
      </c>
      <c r="GD491" s="1">
        <v>1.0242</v>
      </c>
      <c r="GE491" s="1">
        <v>1.0017</v>
      </c>
      <c r="GF491" s="1">
        <v>1.149</v>
      </c>
      <c r="GG491" s="1">
        <v>1.0586</v>
      </c>
      <c r="GH491" s="1">
        <v>1.0583</v>
      </c>
      <c r="GI491" s="1">
        <v>0.9929</v>
      </c>
      <c r="GJ491" s="1">
        <v>0.98199999999999998</v>
      </c>
      <c r="GK491" s="1">
        <v>0.98509999999999998</v>
      </c>
      <c r="GL491" s="1">
        <v>0.99890000000000001</v>
      </c>
      <c r="GM491" s="1">
        <v>0.99960000000000004</v>
      </c>
      <c r="GN491" s="1">
        <v>0.99919999999999998</v>
      </c>
      <c r="GO491" s="1">
        <v>1</v>
      </c>
      <c r="GP491" s="1">
        <v>0.99950000000000006</v>
      </c>
      <c r="GQ491" s="1">
        <v>0.99960000000000004</v>
      </c>
      <c r="GR491" s="1">
        <v>1</v>
      </c>
      <c r="GS491" s="1">
        <v>1.8021</v>
      </c>
      <c r="GT491" s="1">
        <v>1.397</v>
      </c>
      <c r="GU491" s="1">
        <v>1.2544999999999999</v>
      </c>
      <c r="GV491" s="1">
        <v>1.3238000000000001</v>
      </c>
      <c r="GW491" s="1">
        <v>1.2101999999999999</v>
      </c>
      <c r="GX491" s="1">
        <v>1.1922999999999999</v>
      </c>
      <c r="GY491" s="1">
        <v>1.1908000000000001</v>
      </c>
      <c r="GZ491" s="1">
        <v>1.2373000000000001</v>
      </c>
      <c r="HA491" s="1">
        <v>1.1402000000000001</v>
      </c>
      <c r="HB491" s="1">
        <v>1.1182000000000001</v>
      </c>
      <c r="HC491" s="1">
        <v>502</v>
      </c>
      <c r="HD491" s="1">
        <v>1229</v>
      </c>
      <c r="HE491" s="1">
        <v>1228</v>
      </c>
      <c r="HF491" s="1">
        <v>502</v>
      </c>
      <c r="HG491" s="1">
        <v>218</v>
      </c>
      <c r="HH491" s="1">
        <v>232</v>
      </c>
      <c r="HI491" s="1">
        <v>231</v>
      </c>
      <c r="HJ491" s="1">
        <v>745</v>
      </c>
      <c r="HK491" s="1">
        <v>226</v>
      </c>
      <c r="HL491" s="1">
        <v>221</v>
      </c>
      <c r="HM491" s="1" t="s">
        <v>219</v>
      </c>
      <c r="HN491" s="1" t="s">
        <v>220</v>
      </c>
      <c r="HO491" s="1" t="s">
        <v>221</v>
      </c>
      <c r="HP491" s="1" t="s">
        <v>219</v>
      </c>
      <c r="HQ491" s="1" t="s">
        <v>222</v>
      </c>
      <c r="HR491" s="1" t="s">
        <v>223</v>
      </c>
      <c r="HS491" s="1" t="s">
        <v>224</v>
      </c>
      <c r="HT491" s="1" t="s">
        <v>225</v>
      </c>
      <c r="HU491" s="1" t="s">
        <v>226</v>
      </c>
      <c r="HV491" s="1" t="s">
        <v>227</v>
      </c>
      <c r="HW491" s="1">
        <v>13.868399999999999</v>
      </c>
      <c r="HX491" s="1">
        <v>35.867100000000001</v>
      </c>
      <c r="HY491" s="1">
        <v>44.550800000000002</v>
      </c>
      <c r="HZ491" s="1">
        <v>0</v>
      </c>
      <c r="IA491" s="1">
        <v>11.4284</v>
      </c>
      <c r="IB491" s="1">
        <v>20.975899999999999</v>
      </c>
      <c r="IC491" s="1">
        <v>-1.2800000000000001E-3</v>
      </c>
      <c r="ID491" s="1">
        <v>44.552100000000003</v>
      </c>
      <c r="IE491" s="1">
        <v>3.4999999999999997E-5</v>
      </c>
      <c r="IF491" s="1">
        <v>2</v>
      </c>
      <c r="IG491" s="1">
        <v>0</v>
      </c>
      <c r="IH491" s="1">
        <v>0</v>
      </c>
      <c r="II491" s="1">
        <v>0</v>
      </c>
      <c r="IJ491" s="1">
        <v>0</v>
      </c>
      <c r="IK491" s="1">
        <v>0</v>
      </c>
      <c r="IL491" s="1">
        <v>0</v>
      </c>
      <c r="IM491" s="1">
        <v>0</v>
      </c>
      <c r="IN491" s="1">
        <v>0</v>
      </c>
      <c r="IO491" s="1">
        <v>0</v>
      </c>
      <c r="IP491" s="1">
        <v>0</v>
      </c>
      <c r="IQ491" s="1">
        <v>0</v>
      </c>
      <c r="IR491" s="1">
        <v>0</v>
      </c>
      <c r="IS491" s="1">
        <v>0</v>
      </c>
      <c r="IT491" s="1">
        <v>0</v>
      </c>
      <c r="IU491" s="1">
        <v>0</v>
      </c>
      <c r="IV491" s="1">
        <v>0</v>
      </c>
      <c r="IW491" s="1">
        <v>0</v>
      </c>
      <c r="IX491" s="1">
        <v>0</v>
      </c>
      <c r="IY491" s="1">
        <v>0</v>
      </c>
      <c r="IZ491" s="1">
        <v>0</v>
      </c>
      <c r="JA491" s="1">
        <v>0</v>
      </c>
      <c r="JB491" s="1">
        <v>0</v>
      </c>
      <c r="JC491" s="1">
        <v>0</v>
      </c>
      <c r="JD491" s="1">
        <v>0</v>
      </c>
      <c r="JE491" s="1">
        <v>0</v>
      </c>
      <c r="JF491" s="1">
        <v>0</v>
      </c>
      <c r="JG491" s="1">
        <v>0</v>
      </c>
      <c r="JH491" s="1">
        <v>0</v>
      </c>
      <c r="JI491" s="1">
        <v>0</v>
      </c>
      <c r="JJ491" s="1">
        <v>0</v>
      </c>
      <c r="JK491" s="1">
        <v>0</v>
      </c>
      <c r="JL491" s="1">
        <v>0</v>
      </c>
      <c r="JM491" s="1">
        <v>0</v>
      </c>
      <c r="JN491" s="1">
        <v>0</v>
      </c>
      <c r="JO491" s="1">
        <v>0</v>
      </c>
      <c r="JP491" s="1">
        <v>0</v>
      </c>
      <c r="JQ491" s="1">
        <v>0</v>
      </c>
      <c r="JR491" s="1">
        <v>0</v>
      </c>
      <c r="JS491" s="1">
        <v>0</v>
      </c>
      <c r="JT491" s="1">
        <v>0</v>
      </c>
      <c r="JU491" s="1">
        <v>0</v>
      </c>
      <c r="JV491" s="1">
        <v>0</v>
      </c>
      <c r="JW491" s="1">
        <v>0</v>
      </c>
      <c r="JX491" s="1">
        <v>0</v>
      </c>
      <c r="JY491" s="1">
        <v>0</v>
      </c>
      <c r="JZ491" s="1">
        <v>0</v>
      </c>
      <c r="KA491" s="1">
        <v>0</v>
      </c>
      <c r="KB491" s="1">
        <v>0</v>
      </c>
      <c r="KC491" s="1">
        <v>0</v>
      </c>
      <c r="KD491" s="1">
        <v>0</v>
      </c>
      <c r="KR491" s="30"/>
      <c r="KS491" s="30"/>
      <c r="KT491" s="30"/>
      <c r="KU491" s="30"/>
      <c r="KV491" s="30"/>
      <c r="KW491" s="30"/>
      <c r="KX491" s="30"/>
      <c r="KY491" s="30"/>
      <c r="KZ491" s="30"/>
      <c r="LA491" s="30"/>
      <c r="LB491" s="30"/>
      <c r="LC491" s="30"/>
      <c r="LG491" s="31"/>
      <c r="LH491" s="31"/>
      <c r="LI491" s="31"/>
      <c r="LJ491" s="31"/>
      <c r="LK491" s="31"/>
      <c r="LL491" s="31"/>
      <c r="LM491" s="31"/>
      <c r="LN491" s="31"/>
      <c r="LO491" s="31"/>
      <c r="LP491" s="31"/>
      <c r="LQ491" s="31"/>
      <c r="LR491" s="31"/>
    </row>
    <row r="492" spans="1:330" x14ac:dyDescent="0.35">
      <c r="A492" s="1" t="s">
        <v>269</v>
      </c>
      <c r="B492" s="1" t="s">
        <v>264</v>
      </c>
      <c r="C492" s="1">
        <v>134</v>
      </c>
      <c r="D492" s="1">
        <v>40</v>
      </c>
      <c r="E492" s="1">
        <v>15</v>
      </c>
      <c r="F492" s="1">
        <v>20</v>
      </c>
      <c r="G492" s="1">
        <v>5</v>
      </c>
      <c r="H492" s="1">
        <v>2211</v>
      </c>
      <c r="I492" s="1">
        <v>39</v>
      </c>
      <c r="J492" s="1">
        <v>0.20793400000000001</v>
      </c>
      <c r="K492" s="1">
        <v>0.65520299999999998</v>
      </c>
      <c r="L492" s="1">
        <v>17.960899999999999</v>
      </c>
      <c r="M492" s="1">
        <v>22.142700000000001</v>
      </c>
      <c r="N492" s="1">
        <v>-1.31E-3</v>
      </c>
      <c r="O492" s="1">
        <v>0.23773900000000001</v>
      </c>
      <c r="P492" s="1">
        <v>1.6513</v>
      </c>
      <c r="Q492" s="1">
        <v>6.4869999999999997E-3</v>
      </c>
      <c r="R492" s="1">
        <v>8.1243599999999994</v>
      </c>
      <c r="S492" s="1">
        <v>1.4090999999999999E-2</v>
      </c>
      <c r="T492" s="1">
        <v>44.007399999999997</v>
      </c>
      <c r="U492" s="1">
        <v>95.006699999999995</v>
      </c>
      <c r="V492" s="33">
        <v>0.28216599999999997</v>
      </c>
      <c r="W492" s="34">
        <v>1.0863400000000001</v>
      </c>
      <c r="X492" s="34">
        <v>33.934899999999999</v>
      </c>
      <c r="Y492" s="34">
        <v>47.365000000000002</v>
      </c>
      <c r="Z492" s="34">
        <v>-1.6999999999999999E-3</v>
      </c>
      <c r="AA492" s="34">
        <v>0.396561</v>
      </c>
      <c r="AB492" s="34">
        <v>2.12439</v>
      </c>
      <c r="AC492" s="34">
        <v>6.4869999999999997E-3</v>
      </c>
      <c r="AD492" s="34">
        <v>9.7855899999999991</v>
      </c>
      <c r="AE492" s="34">
        <v>1.9695000000000001E-2</v>
      </c>
      <c r="AF492" s="34">
        <v>0</v>
      </c>
      <c r="AG492" s="35">
        <v>94.999499999999998</v>
      </c>
      <c r="AH492" s="30">
        <v>0.20310300000000001</v>
      </c>
      <c r="AI492" s="30">
        <v>0.60122799999999998</v>
      </c>
      <c r="AJ492" s="30">
        <v>14.847799999999999</v>
      </c>
      <c r="AK492" s="30">
        <v>17.584</v>
      </c>
      <c r="AL492" s="30">
        <v>-5.2999999999999998E-4</v>
      </c>
      <c r="AM492" s="30">
        <v>0.110712</v>
      </c>
      <c r="AN492" s="30">
        <v>0.65956599999999999</v>
      </c>
      <c r="AO492" s="30">
        <v>4.0810000000000004E-3</v>
      </c>
      <c r="AP492" s="30">
        <v>4.6342600000000003</v>
      </c>
      <c r="AQ492" s="30">
        <v>7.8340000000000007E-3</v>
      </c>
      <c r="AR492" s="30">
        <v>61.347900000000003</v>
      </c>
      <c r="AS492" s="21">
        <f t="shared" si="46"/>
        <v>1.6904532762512246E-3</v>
      </c>
      <c r="AT492" s="21">
        <f t="shared" si="47"/>
        <v>8.806152438577033E-4</v>
      </c>
      <c r="AU492" s="23">
        <v>0.35012199999999999</v>
      </c>
      <c r="AV492" s="23">
        <v>2.0871</v>
      </c>
      <c r="AW492" s="23">
        <v>25.7683</v>
      </c>
      <c r="AX492" s="23">
        <v>61.0383</v>
      </c>
      <c r="AY492" s="23">
        <v>-1.8500000000000001E-3</v>
      </c>
      <c r="AZ492" s="23">
        <v>0.38426100000000002</v>
      </c>
      <c r="BA492" s="23">
        <v>2.2892199999999998</v>
      </c>
      <c r="BB492" s="23">
        <v>1.4166E-2</v>
      </c>
      <c r="BC492" s="23">
        <v>8.0430799999999998</v>
      </c>
      <c r="BD492" s="23">
        <v>2.7217999999999999E-2</v>
      </c>
      <c r="BE492" s="23">
        <v>0</v>
      </c>
      <c r="BF492" s="23">
        <v>100</v>
      </c>
      <c r="BG492" s="23">
        <v>22</v>
      </c>
      <c r="BH492" s="23" t="s">
        <v>218</v>
      </c>
      <c r="BI492" s="23">
        <v>7.2344000000000006E-2</v>
      </c>
      <c r="BJ492" s="23">
        <v>0.21562400000000001</v>
      </c>
      <c r="BK492" s="23">
        <v>5.3244100000000003</v>
      </c>
      <c r="BL492" s="23">
        <v>6.3060600000000004</v>
      </c>
      <c r="BM492" s="23">
        <v>-1.9000000000000001E-4</v>
      </c>
      <c r="BN492" s="23">
        <v>3.9698999999999998E-2</v>
      </c>
      <c r="BO492" s="23">
        <v>0.236507</v>
      </c>
      <c r="BP492" s="23">
        <v>1.464E-3</v>
      </c>
      <c r="BQ492" s="23">
        <v>1.66191</v>
      </c>
      <c r="BR492" s="23">
        <v>2.8119999999999998E-3</v>
      </c>
      <c r="BS492" s="23">
        <v>22</v>
      </c>
      <c r="BT492" s="22">
        <f t="shared" si="48"/>
        <v>0.49163999999999997</v>
      </c>
      <c r="BU492" s="22">
        <f t="shared" si="49"/>
        <v>4.1714766118457855E-2</v>
      </c>
      <c r="BV492" s="33">
        <v>1.3327E-2</v>
      </c>
      <c r="BW492" s="34">
        <v>9.2250000000000006E-3</v>
      </c>
      <c r="BX492" s="34">
        <v>8.2500000000000004E-3</v>
      </c>
      <c r="BY492" s="34">
        <v>8.2789999999999999E-3</v>
      </c>
      <c r="BZ492" s="34">
        <v>3.4375999999999997E-2</v>
      </c>
      <c r="CA492" s="34">
        <v>4.2895999999999997E-2</v>
      </c>
      <c r="CB492" s="34">
        <v>3.3769E-2</v>
      </c>
      <c r="CC492" s="34">
        <v>1.6879999999999999E-2</v>
      </c>
      <c r="CD492" s="34">
        <v>8.8559999999999993E-3</v>
      </c>
      <c r="CE492" s="35">
        <v>8.6549999999999995E-3</v>
      </c>
      <c r="CF492" s="1">
        <v>4.8475299999999999</v>
      </c>
      <c r="CG492" s="1">
        <v>1.5934600000000001</v>
      </c>
      <c r="CH492" s="1">
        <v>0.223499</v>
      </c>
      <c r="CI492" s="1">
        <v>0.19179299999999999</v>
      </c>
      <c r="CJ492" s="1">
        <v>-1229.0999999999999</v>
      </c>
      <c r="CK492" s="1">
        <v>13.639699999999999</v>
      </c>
      <c r="CL492" s="1">
        <v>2.83534</v>
      </c>
      <c r="CM492" s="1">
        <v>110.212</v>
      </c>
      <c r="CN492" s="1">
        <v>0.38570700000000002</v>
      </c>
      <c r="CO492" s="1">
        <v>30.213100000000001</v>
      </c>
      <c r="CP492" s="1">
        <v>54.440600000000003</v>
      </c>
      <c r="CQ492" s="1">
        <v>92.1785</v>
      </c>
      <c r="CR492" s="1">
        <v>11.2745</v>
      </c>
      <c r="CS492" s="1">
        <v>1653.33</v>
      </c>
      <c r="CT492" s="1">
        <v>19.975000000000001</v>
      </c>
      <c r="CU492" s="1">
        <v>30</v>
      </c>
      <c r="CV492" s="1">
        <v>30</v>
      </c>
      <c r="CW492" s="1">
        <v>30</v>
      </c>
      <c r="CX492" s="1">
        <v>30</v>
      </c>
      <c r="CY492" s="1">
        <v>20</v>
      </c>
      <c r="CZ492" s="1">
        <v>20</v>
      </c>
      <c r="DA492" s="1">
        <v>20</v>
      </c>
      <c r="DB492" s="1">
        <v>70</v>
      </c>
      <c r="DC492" s="1">
        <v>30</v>
      </c>
      <c r="DD492" s="1">
        <v>30</v>
      </c>
      <c r="DE492" s="1">
        <v>15</v>
      </c>
      <c r="DF492" s="1">
        <v>15</v>
      </c>
      <c r="DG492" s="1">
        <v>15</v>
      </c>
      <c r="DH492" s="1">
        <v>15</v>
      </c>
      <c r="DI492" s="1">
        <v>10</v>
      </c>
      <c r="DJ492" s="1">
        <v>10</v>
      </c>
      <c r="DK492" s="1">
        <v>10</v>
      </c>
      <c r="DL492" s="1">
        <v>40</v>
      </c>
      <c r="DM492" s="1">
        <v>15</v>
      </c>
      <c r="DN492" s="1">
        <v>15</v>
      </c>
      <c r="DO492" s="1">
        <v>15</v>
      </c>
      <c r="DP492" s="1">
        <v>15</v>
      </c>
      <c r="DQ492" s="1">
        <v>15</v>
      </c>
      <c r="DR492" s="1">
        <v>15</v>
      </c>
      <c r="DS492" s="1">
        <v>10</v>
      </c>
      <c r="DT492" s="1">
        <v>10</v>
      </c>
      <c r="DU492" s="1">
        <v>10</v>
      </c>
      <c r="DV492" s="1">
        <v>40</v>
      </c>
      <c r="DW492" s="1">
        <v>15</v>
      </c>
      <c r="DX492" s="1">
        <v>15</v>
      </c>
      <c r="DY492" s="1">
        <v>1.50953</v>
      </c>
      <c r="DZ492" s="1">
        <v>8.7872400000000006</v>
      </c>
      <c r="EA492" s="1">
        <v>338.83699999999999</v>
      </c>
      <c r="EB492" s="1">
        <v>459.471</v>
      </c>
      <c r="EC492" s="1">
        <v>0.187642</v>
      </c>
      <c r="ED492" s="1">
        <v>0.29021999999999998</v>
      </c>
      <c r="EE492" s="1">
        <v>3.7507299999999999</v>
      </c>
      <c r="EF492" s="1">
        <v>0.317384</v>
      </c>
      <c r="EG492" s="1">
        <v>115.23</v>
      </c>
      <c r="EH492" s="1">
        <v>1.55958</v>
      </c>
      <c r="EI492" s="1">
        <v>0.357933</v>
      </c>
      <c r="EJ492" s="1">
        <v>0.83495299999999995</v>
      </c>
      <c r="EK492" s="1">
        <v>1.59778</v>
      </c>
      <c r="EL492" s="1">
        <v>1.9487300000000001</v>
      </c>
      <c r="EM492" s="1">
        <v>0.19014400000000001</v>
      </c>
      <c r="EN492" s="1">
        <v>7.0053000000000004E-2</v>
      </c>
      <c r="EO492" s="1">
        <v>0.23008799999999999</v>
      </c>
      <c r="EP492" s="1">
        <v>0.29522399999999999</v>
      </c>
      <c r="EQ492" s="1">
        <v>1.03203</v>
      </c>
      <c r="ER492" s="1">
        <v>1.32975</v>
      </c>
      <c r="ES492" s="1">
        <v>1.1516</v>
      </c>
      <c r="ET492" s="1">
        <v>7.95228</v>
      </c>
      <c r="EU492" s="1">
        <v>337.23899999999998</v>
      </c>
      <c r="EV492" s="1">
        <v>457.52199999999999</v>
      </c>
      <c r="EW492" s="1">
        <v>-2.5000000000000001E-3</v>
      </c>
      <c r="EX492" s="1">
        <v>0.220167</v>
      </c>
      <c r="EY492" s="1">
        <v>3.5206499999999998</v>
      </c>
      <c r="EZ492" s="1">
        <v>2.2159999999999999E-2</v>
      </c>
      <c r="FA492" s="1">
        <v>114.197</v>
      </c>
      <c r="FB492" s="1">
        <v>0.229826</v>
      </c>
      <c r="FC492" s="1">
        <v>3.6179999999999997E-2</v>
      </c>
      <c r="FD492" s="1">
        <v>6.9231000000000001E-2</v>
      </c>
      <c r="FE492" s="1">
        <v>2.6039500000000002</v>
      </c>
      <c r="FF492" s="1">
        <v>0.79395800000000005</v>
      </c>
      <c r="FG492" s="1">
        <v>-2.0000000000000002E-5</v>
      </c>
      <c r="FH492" s="1">
        <v>3.601E-3</v>
      </c>
      <c r="FI492" s="1">
        <v>2.8965000000000001E-2</v>
      </c>
      <c r="FJ492" s="1">
        <v>8.5300000000000003E-4</v>
      </c>
      <c r="FK492" s="1">
        <v>0.65603599999999995</v>
      </c>
      <c r="FL492" s="1">
        <v>4.0099999999999999E-4</v>
      </c>
      <c r="FM492" s="1">
        <v>42650.923692129603</v>
      </c>
      <c r="FN492" s="1">
        <f t="shared" si="50"/>
        <v>242.23611111135688</v>
      </c>
      <c r="FO492" s="1">
        <v>1.0325</v>
      </c>
      <c r="FP492" s="1">
        <v>1.0094000000000001</v>
      </c>
      <c r="FQ492" s="1">
        <v>1.0425</v>
      </c>
      <c r="FR492" s="1">
        <v>1.0146999999999999</v>
      </c>
      <c r="FS492" s="1">
        <v>1.2028000000000001</v>
      </c>
      <c r="FT492" s="1">
        <v>1.1629</v>
      </c>
      <c r="FU492" s="1">
        <v>1.1863999999999999</v>
      </c>
      <c r="FV492" s="1">
        <v>1.0757000000000001</v>
      </c>
      <c r="FW492" s="1">
        <v>1.0757000000000001</v>
      </c>
      <c r="FX492" s="1">
        <v>1.0548</v>
      </c>
      <c r="FY492" s="1">
        <v>1.79</v>
      </c>
      <c r="FZ492" s="1">
        <v>1.4137</v>
      </c>
      <c r="GA492" s="1">
        <v>1.2289000000000001</v>
      </c>
      <c r="GB492" s="1">
        <v>1.2952999999999999</v>
      </c>
      <c r="GC492" s="1">
        <v>1.0051000000000001</v>
      </c>
      <c r="GD492" s="1">
        <v>1.0256000000000001</v>
      </c>
      <c r="GE492" s="1">
        <v>1.0022</v>
      </c>
      <c r="GF492" s="1">
        <v>1.1476</v>
      </c>
      <c r="GG492" s="1">
        <v>1.0580000000000001</v>
      </c>
      <c r="GH492" s="1">
        <v>1.0606</v>
      </c>
      <c r="GI492" s="1">
        <v>0.99309999999999998</v>
      </c>
      <c r="GJ492" s="1">
        <v>0.9829</v>
      </c>
      <c r="GK492" s="1">
        <v>0.98460000000000003</v>
      </c>
      <c r="GL492" s="1">
        <v>0.99870000000000003</v>
      </c>
      <c r="GM492" s="1">
        <v>0.99960000000000004</v>
      </c>
      <c r="GN492" s="1">
        <v>0.998</v>
      </c>
      <c r="GO492" s="1">
        <v>1</v>
      </c>
      <c r="GP492" s="1">
        <v>0.99239999999999995</v>
      </c>
      <c r="GQ492" s="1">
        <v>0.99929999999999997</v>
      </c>
      <c r="GR492" s="1">
        <v>0.99890000000000001</v>
      </c>
      <c r="GS492" s="1">
        <v>1.8354999999999999</v>
      </c>
      <c r="GT492" s="1">
        <v>1.4026000000000001</v>
      </c>
      <c r="GU492" s="1">
        <v>1.2614000000000001</v>
      </c>
      <c r="GV492" s="1">
        <v>1.3126</v>
      </c>
      <c r="GW492" s="1">
        <v>1.2085999999999999</v>
      </c>
      <c r="GX492" s="1">
        <v>1.1901999999999999</v>
      </c>
      <c r="GY492" s="1">
        <v>1.1890000000000001</v>
      </c>
      <c r="GZ492" s="1">
        <v>1.2250000000000001</v>
      </c>
      <c r="HA492" s="1">
        <v>1.1372</v>
      </c>
      <c r="HB492" s="1">
        <v>1.1173999999999999</v>
      </c>
      <c r="HC492" s="1">
        <v>502</v>
      </c>
      <c r="HD492" s="1">
        <v>1229</v>
      </c>
      <c r="HE492" s="1">
        <v>1228</v>
      </c>
      <c r="HF492" s="1">
        <v>502</v>
      </c>
      <c r="HG492" s="1">
        <v>218</v>
      </c>
      <c r="HH492" s="1">
        <v>232</v>
      </c>
      <c r="HI492" s="1">
        <v>231</v>
      </c>
      <c r="HJ492" s="1">
        <v>745</v>
      </c>
      <c r="HK492" s="1">
        <v>226</v>
      </c>
      <c r="HL492" s="1">
        <v>221</v>
      </c>
      <c r="HM492" s="1" t="s">
        <v>219</v>
      </c>
      <c r="HN492" s="1" t="s">
        <v>220</v>
      </c>
      <c r="HO492" s="1" t="s">
        <v>221</v>
      </c>
      <c r="HP492" s="1" t="s">
        <v>219</v>
      </c>
      <c r="HQ492" s="1" t="s">
        <v>222</v>
      </c>
      <c r="HR492" s="1" t="s">
        <v>223</v>
      </c>
      <c r="HS492" s="1" t="s">
        <v>224</v>
      </c>
      <c r="HT492" s="1" t="s">
        <v>225</v>
      </c>
      <c r="HU492" s="1" t="s">
        <v>226</v>
      </c>
      <c r="HV492" s="1" t="s">
        <v>227</v>
      </c>
      <c r="HW492" s="1">
        <v>13.8592</v>
      </c>
      <c r="HX492" s="1">
        <v>35.860599999999998</v>
      </c>
      <c r="HY492" s="1">
        <v>44.007399999999997</v>
      </c>
      <c r="HZ492" s="1">
        <v>0</v>
      </c>
      <c r="IA492" s="1">
        <v>11.6685</v>
      </c>
      <c r="IB492" s="1">
        <v>21.191099999999999</v>
      </c>
      <c r="IC492" s="1">
        <v>1.464E-3</v>
      </c>
      <c r="ID492" s="1">
        <v>44.005899999999997</v>
      </c>
      <c r="IE492" s="1">
        <v>-4.0000000000000003E-5</v>
      </c>
      <c r="IF492" s="1">
        <v>2</v>
      </c>
      <c r="IG492" s="1">
        <v>0</v>
      </c>
      <c r="IH492" s="1">
        <v>0</v>
      </c>
      <c r="II492" s="1">
        <v>0</v>
      </c>
      <c r="IJ492" s="1">
        <v>0</v>
      </c>
      <c r="IK492" s="1">
        <v>0</v>
      </c>
      <c r="IL492" s="1">
        <v>0</v>
      </c>
      <c r="IM492" s="1">
        <v>0</v>
      </c>
      <c r="IN492" s="1">
        <v>0</v>
      </c>
      <c r="IO492" s="1">
        <v>0</v>
      </c>
      <c r="IP492" s="1">
        <v>0</v>
      </c>
      <c r="IQ492" s="1">
        <v>0</v>
      </c>
      <c r="IR492" s="1">
        <v>0</v>
      </c>
      <c r="IS492" s="1">
        <v>0</v>
      </c>
      <c r="IT492" s="1">
        <v>0</v>
      </c>
      <c r="IU492" s="1">
        <v>0</v>
      </c>
      <c r="IV492" s="1">
        <v>0</v>
      </c>
      <c r="IW492" s="1">
        <v>0</v>
      </c>
      <c r="IX492" s="1">
        <v>0</v>
      </c>
      <c r="IY492" s="1">
        <v>0</v>
      </c>
      <c r="IZ492" s="1">
        <v>0</v>
      </c>
      <c r="JA492" s="1">
        <v>0</v>
      </c>
      <c r="JB492" s="1">
        <v>0</v>
      </c>
      <c r="JC492" s="1">
        <v>0</v>
      </c>
      <c r="JD492" s="1">
        <v>0</v>
      </c>
      <c r="JE492" s="1">
        <v>0</v>
      </c>
      <c r="JF492" s="1">
        <v>0</v>
      </c>
      <c r="JG492" s="1">
        <v>0</v>
      </c>
      <c r="JH492" s="1">
        <v>0</v>
      </c>
      <c r="JI492" s="1">
        <v>0</v>
      </c>
      <c r="JJ492" s="1">
        <v>0</v>
      </c>
      <c r="JK492" s="1">
        <v>0</v>
      </c>
      <c r="JL492" s="1">
        <v>0</v>
      </c>
      <c r="JM492" s="1">
        <v>0</v>
      </c>
      <c r="JN492" s="1">
        <v>0</v>
      </c>
      <c r="JO492" s="1">
        <v>0</v>
      </c>
      <c r="JP492" s="1">
        <v>0</v>
      </c>
      <c r="JQ492" s="1">
        <v>0</v>
      </c>
      <c r="JR492" s="1">
        <v>0</v>
      </c>
      <c r="JS492" s="1">
        <v>0</v>
      </c>
      <c r="JT492" s="1">
        <v>0</v>
      </c>
      <c r="JU492" s="1">
        <v>0</v>
      </c>
      <c r="JV492" s="1">
        <v>0</v>
      </c>
      <c r="JW492" s="1">
        <v>0</v>
      </c>
      <c r="JX492" s="1">
        <v>0</v>
      </c>
      <c r="JY492" s="1">
        <v>0</v>
      </c>
      <c r="JZ492" s="1">
        <v>0</v>
      </c>
      <c r="KA492" s="1">
        <v>0</v>
      </c>
      <c r="KB492" s="1">
        <v>0</v>
      </c>
      <c r="KC492" s="1">
        <v>0</v>
      </c>
      <c r="KD492" s="1">
        <v>0</v>
      </c>
      <c r="KR492" s="30"/>
      <c r="KS492" s="30"/>
      <c r="KT492" s="30"/>
      <c r="KU492" s="30"/>
      <c r="KV492" s="30"/>
      <c r="KW492" s="30"/>
      <c r="KX492" s="30"/>
      <c r="KY492" s="30"/>
      <c r="KZ492" s="30"/>
      <c r="LA492" s="30"/>
      <c r="LB492" s="30"/>
      <c r="LC492" s="30"/>
      <c r="LG492" s="31"/>
      <c r="LH492" s="31"/>
      <c r="LI492" s="31"/>
      <c r="LJ492" s="31"/>
      <c r="LK492" s="31"/>
      <c r="LL492" s="31"/>
      <c r="LM492" s="31"/>
      <c r="LN492" s="31"/>
      <c r="LO492" s="31"/>
      <c r="LP492" s="31"/>
      <c r="LQ492" s="31"/>
      <c r="LR492" s="31"/>
    </row>
    <row r="493" spans="1:330" x14ac:dyDescent="0.35">
      <c r="A493" s="1" t="s">
        <v>269</v>
      </c>
      <c r="B493" s="1" t="s">
        <v>264</v>
      </c>
      <c r="C493" s="1">
        <v>134</v>
      </c>
      <c r="D493" s="1">
        <v>40</v>
      </c>
      <c r="E493" s="1">
        <v>15</v>
      </c>
      <c r="F493" s="1">
        <v>20</v>
      </c>
      <c r="G493" s="1">
        <v>5</v>
      </c>
      <c r="H493" s="1">
        <v>2212</v>
      </c>
      <c r="I493" s="1">
        <v>40</v>
      </c>
      <c r="J493" s="1">
        <v>0.297182</v>
      </c>
      <c r="K493" s="1">
        <v>0.39927000000000001</v>
      </c>
      <c r="L493" s="1">
        <v>19.207599999999999</v>
      </c>
      <c r="M493" s="1">
        <v>21.9161</v>
      </c>
      <c r="N493" s="1">
        <v>-1.444E-2</v>
      </c>
      <c r="O493" s="1">
        <v>0.14042299999999999</v>
      </c>
      <c r="P493" s="1">
        <v>1.1747099999999999</v>
      </c>
      <c r="Q493" s="1">
        <v>8.8339999999999998E-3</v>
      </c>
      <c r="R493" s="1">
        <v>8.1563400000000001</v>
      </c>
      <c r="S493" s="1">
        <v>1.5805E-2</v>
      </c>
      <c r="T493" s="1">
        <v>44.522500000000001</v>
      </c>
      <c r="U493" s="1">
        <v>95.824200000000005</v>
      </c>
      <c r="V493" s="33">
        <v>0.40327299999999999</v>
      </c>
      <c r="W493" s="34">
        <v>0.66200099999999995</v>
      </c>
      <c r="X493" s="34">
        <v>36.290399999999998</v>
      </c>
      <c r="Y493" s="34">
        <v>46.880400000000002</v>
      </c>
      <c r="Z493" s="34">
        <v>-1.865E-2</v>
      </c>
      <c r="AA493" s="34">
        <v>0.234234</v>
      </c>
      <c r="AB493" s="34">
        <v>1.5112699999999999</v>
      </c>
      <c r="AC493" s="34">
        <v>8.8339999999999998E-3</v>
      </c>
      <c r="AD493" s="34">
        <v>9.8241099999999992</v>
      </c>
      <c r="AE493" s="34">
        <v>2.2091E-2</v>
      </c>
      <c r="AF493" s="34">
        <v>3.9999999999999998E-6</v>
      </c>
      <c r="AG493" s="35">
        <v>95.817999999999998</v>
      </c>
      <c r="AH493" s="30">
        <v>0.28682999999999997</v>
      </c>
      <c r="AI493" s="30">
        <v>0.36203200000000002</v>
      </c>
      <c r="AJ493" s="30">
        <v>15.69</v>
      </c>
      <c r="AK493" s="30">
        <v>17.197500000000002</v>
      </c>
      <c r="AL493" s="30">
        <v>-5.79E-3</v>
      </c>
      <c r="AM493" s="30">
        <v>6.4617999999999995E-2</v>
      </c>
      <c r="AN493" s="30">
        <v>0.46363799999999999</v>
      </c>
      <c r="AO493" s="30">
        <v>5.4920000000000004E-3</v>
      </c>
      <c r="AP493" s="30">
        <v>4.5972799999999996</v>
      </c>
      <c r="AQ493" s="30">
        <v>8.6829999999999997E-3</v>
      </c>
      <c r="AR493" s="30">
        <v>61.329799999999999</v>
      </c>
      <c r="AS493" s="21">
        <f t="shared" si="46"/>
        <v>1.8887255072564649E-3</v>
      </c>
      <c r="AT493" s="21">
        <f t="shared" si="47"/>
        <v>1.1946194271395261E-3</v>
      </c>
      <c r="AU493" s="23">
        <v>0.501892</v>
      </c>
      <c r="AV493" s="23">
        <v>1.2756400000000001</v>
      </c>
      <c r="AW493" s="23">
        <v>27.639099999999999</v>
      </c>
      <c r="AX493" s="23">
        <v>60.593899999999998</v>
      </c>
      <c r="AY493" s="23">
        <v>-2.0410000000000001E-2</v>
      </c>
      <c r="AZ493" s="23">
        <v>0.22764599999999999</v>
      </c>
      <c r="BA493" s="23">
        <v>1.6333899999999999</v>
      </c>
      <c r="BB493" s="23">
        <v>1.9348000000000001E-2</v>
      </c>
      <c r="BC493" s="23">
        <v>8.0988299999999995</v>
      </c>
      <c r="BD493" s="23">
        <v>3.0620999999999999E-2</v>
      </c>
      <c r="BE493" s="23">
        <v>0</v>
      </c>
      <c r="BF493" s="23">
        <v>100</v>
      </c>
      <c r="BG493" s="23">
        <v>22</v>
      </c>
      <c r="BH493" s="23" t="s">
        <v>218</v>
      </c>
      <c r="BI493" s="23">
        <v>0.102199</v>
      </c>
      <c r="BJ493" s="23">
        <v>0.12987799999999999</v>
      </c>
      <c r="BK493" s="23">
        <v>5.6280999999999999</v>
      </c>
      <c r="BL493" s="23">
        <v>6.1693100000000003</v>
      </c>
      <c r="BM493" s="23">
        <v>-2.0799999999999998E-3</v>
      </c>
      <c r="BN493" s="23">
        <v>2.3178000000000001E-2</v>
      </c>
      <c r="BO493" s="23">
        <v>0.166301</v>
      </c>
      <c r="BP493" s="23">
        <v>1.97E-3</v>
      </c>
      <c r="BQ493" s="23">
        <v>1.6491499999999999</v>
      </c>
      <c r="BR493" s="23">
        <v>3.1180000000000001E-3</v>
      </c>
      <c r="BS493" s="23">
        <v>22</v>
      </c>
      <c r="BT493" s="22">
        <f t="shared" si="48"/>
        <v>0.31727700000000003</v>
      </c>
      <c r="BU493" s="22">
        <f t="shared" si="49"/>
        <v>5.8354445630197073E-2</v>
      </c>
      <c r="BV493" s="33">
        <v>1.3115999999999999E-2</v>
      </c>
      <c r="BW493" s="34">
        <v>9.332E-3</v>
      </c>
      <c r="BX493" s="34">
        <v>8.0450000000000001E-3</v>
      </c>
      <c r="BY493" s="34">
        <v>8.0929999999999995E-3</v>
      </c>
      <c r="BZ493" s="34">
        <v>4.1311E-2</v>
      </c>
      <c r="CA493" s="34">
        <v>3.8005999999999998E-2</v>
      </c>
      <c r="CB493" s="34">
        <v>3.3924999999999997E-2</v>
      </c>
      <c r="CC493" s="34">
        <v>1.6900999999999999E-2</v>
      </c>
      <c r="CD493" s="34">
        <v>8.9219999999999994E-3</v>
      </c>
      <c r="CE493" s="35">
        <v>8.8640000000000004E-3</v>
      </c>
      <c r="CF493" s="1">
        <v>3.78328</v>
      </c>
      <c r="CG493" s="1">
        <v>2.1526800000000001</v>
      </c>
      <c r="CH493" s="1">
        <v>0.21523400000000001</v>
      </c>
      <c r="CI493" s="1">
        <v>0.19304299999999999</v>
      </c>
      <c r="CJ493" s="1">
        <v>-131.44999999999999</v>
      </c>
      <c r="CK493" s="1">
        <v>18.845700000000001</v>
      </c>
      <c r="CL493" s="1">
        <v>3.44041</v>
      </c>
      <c r="CM493" s="1">
        <v>81.415400000000005</v>
      </c>
      <c r="CN493" s="1">
        <v>0.384822</v>
      </c>
      <c r="CO493" s="1">
        <v>27.659800000000001</v>
      </c>
      <c r="CP493" s="1">
        <v>54.470599999999997</v>
      </c>
      <c r="CQ493" s="1">
        <v>92.178600000000003</v>
      </c>
      <c r="CR493" s="1">
        <v>11.2745</v>
      </c>
      <c r="CS493" s="1">
        <v>1683.33</v>
      </c>
      <c r="CT493" s="1">
        <v>20.010000000000002</v>
      </c>
      <c r="CU493" s="1">
        <v>30</v>
      </c>
      <c r="CV493" s="1">
        <v>30</v>
      </c>
      <c r="CW493" s="1">
        <v>30</v>
      </c>
      <c r="CX493" s="1">
        <v>30</v>
      </c>
      <c r="CY493" s="1">
        <v>20</v>
      </c>
      <c r="CZ493" s="1">
        <v>20</v>
      </c>
      <c r="DA493" s="1">
        <v>20</v>
      </c>
      <c r="DB493" s="1">
        <v>70</v>
      </c>
      <c r="DC493" s="1">
        <v>30</v>
      </c>
      <c r="DD493" s="1">
        <v>30</v>
      </c>
      <c r="DE493" s="1">
        <v>15</v>
      </c>
      <c r="DF493" s="1">
        <v>15</v>
      </c>
      <c r="DG493" s="1">
        <v>15</v>
      </c>
      <c r="DH493" s="1">
        <v>15</v>
      </c>
      <c r="DI493" s="1">
        <v>10</v>
      </c>
      <c r="DJ493" s="1">
        <v>10</v>
      </c>
      <c r="DK493" s="1">
        <v>10</v>
      </c>
      <c r="DL493" s="1">
        <v>40</v>
      </c>
      <c r="DM493" s="1">
        <v>15</v>
      </c>
      <c r="DN493" s="1">
        <v>15</v>
      </c>
      <c r="DO493" s="1">
        <v>15</v>
      </c>
      <c r="DP493" s="1">
        <v>15</v>
      </c>
      <c r="DQ493" s="1">
        <v>15</v>
      </c>
      <c r="DR493" s="1">
        <v>15</v>
      </c>
      <c r="DS493" s="1">
        <v>10</v>
      </c>
      <c r="DT493" s="1">
        <v>10</v>
      </c>
      <c r="DU493" s="1">
        <v>10</v>
      </c>
      <c r="DV493" s="1">
        <v>40</v>
      </c>
      <c r="DW493" s="1">
        <v>15</v>
      </c>
      <c r="DX493" s="1">
        <v>15</v>
      </c>
      <c r="DY493" s="1">
        <v>2.0116900000000002</v>
      </c>
      <c r="DZ493" s="1">
        <v>5.73597</v>
      </c>
      <c r="EA493" s="1">
        <v>364.18200000000002</v>
      </c>
      <c r="EB493" s="1">
        <v>452.53100000000001</v>
      </c>
      <c r="EC493" s="1">
        <v>0.247285</v>
      </c>
      <c r="ED493" s="1">
        <v>0.184839</v>
      </c>
      <c r="EE493" s="1">
        <v>2.7353299999999998</v>
      </c>
      <c r="EF493" s="1">
        <v>0.32614599999999999</v>
      </c>
      <c r="EG493" s="1">
        <v>115.59399999999999</v>
      </c>
      <c r="EH493" s="1">
        <v>1.6519699999999999</v>
      </c>
      <c r="EI493" s="1">
        <v>0.35280699999999998</v>
      </c>
      <c r="EJ493" s="1">
        <v>0.86479499999999998</v>
      </c>
      <c r="EK493" s="1">
        <v>1.5389699999999999</v>
      </c>
      <c r="EL493" s="1">
        <v>1.8480799999999999</v>
      </c>
      <c r="EM493" s="1">
        <v>0.27476200000000001</v>
      </c>
      <c r="EN493" s="1">
        <v>5.4952000000000001E-2</v>
      </c>
      <c r="EO493" s="1">
        <v>0.23234099999999999</v>
      </c>
      <c r="EP493" s="1">
        <v>0.29599399999999998</v>
      </c>
      <c r="EQ493" s="1">
        <v>1.04741</v>
      </c>
      <c r="ER493" s="1">
        <v>1.39442</v>
      </c>
      <c r="ES493" s="1">
        <v>1.65889</v>
      </c>
      <c r="ET493" s="1">
        <v>4.8711700000000002</v>
      </c>
      <c r="EU493" s="1">
        <v>362.64299999999997</v>
      </c>
      <c r="EV493" s="1">
        <v>450.68299999999999</v>
      </c>
      <c r="EW493" s="1">
        <v>-2.7480000000000001E-2</v>
      </c>
      <c r="EX493" s="1">
        <v>0.129887</v>
      </c>
      <c r="EY493" s="1">
        <v>2.50299</v>
      </c>
      <c r="EZ493" s="1">
        <v>3.0152999999999999E-2</v>
      </c>
      <c r="FA493" s="1">
        <v>114.547</v>
      </c>
      <c r="FB493" s="1">
        <v>0.25754899999999997</v>
      </c>
      <c r="FC493" s="1">
        <v>5.2117999999999998E-2</v>
      </c>
      <c r="FD493" s="1">
        <v>4.2407E-2</v>
      </c>
      <c r="FE493" s="1">
        <v>2.8001100000000001</v>
      </c>
      <c r="FF493" s="1">
        <v>0.78208999999999995</v>
      </c>
      <c r="FG493" s="1">
        <v>-2.4000000000000001E-4</v>
      </c>
      <c r="FH493" s="1">
        <v>2.124E-3</v>
      </c>
      <c r="FI493" s="1">
        <v>2.0591999999999999E-2</v>
      </c>
      <c r="FJ493" s="1">
        <v>1.16E-3</v>
      </c>
      <c r="FK493" s="1">
        <v>0.65804200000000002</v>
      </c>
      <c r="FL493" s="1">
        <v>4.4900000000000002E-4</v>
      </c>
      <c r="FM493" s="1">
        <v>42650.926388888904</v>
      </c>
      <c r="FN493" s="1">
        <f t="shared" si="50"/>
        <v>242.30083333456423</v>
      </c>
      <c r="FO493" s="1">
        <v>1.0330999999999999</v>
      </c>
      <c r="FP493" s="1">
        <v>1.01</v>
      </c>
      <c r="FQ493" s="1">
        <v>1.0429999999999999</v>
      </c>
      <c r="FR493" s="1">
        <v>1.0153000000000001</v>
      </c>
      <c r="FS493" s="1">
        <v>1.2037</v>
      </c>
      <c r="FT493" s="1">
        <v>1.1636</v>
      </c>
      <c r="FU493" s="1">
        <v>1.1872</v>
      </c>
      <c r="FV493" s="1">
        <v>1.0763</v>
      </c>
      <c r="FW493" s="1">
        <v>1.0763</v>
      </c>
      <c r="FX493" s="1">
        <v>1.0553999999999999</v>
      </c>
      <c r="FY493" s="1">
        <v>1.7751999999999999</v>
      </c>
      <c r="FZ493" s="1">
        <v>1.4067000000000001</v>
      </c>
      <c r="GA493" s="1">
        <v>1.2211000000000001</v>
      </c>
      <c r="GB493" s="1">
        <v>1.3008</v>
      </c>
      <c r="GC493" s="1">
        <v>1.0049999999999999</v>
      </c>
      <c r="GD493" s="1">
        <v>1.0255000000000001</v>
      </c>
      <c r="GE493" s="1">
        <v>1.0021</v>
      </c>
      <c r="GF493" s="1">
        <v>1.1476999999999999</v>
      </c>
      <c r="GG493" s="1">
        <v>1.0580000000000001</v>
      </c>
      <c r="GH493" s="1">
        <v>1.0606</v>
      </c>
      <c r="GI493" s="1">
        <v>0.99299999999999999</v>
      </c>
      <c r="GJ493" s="1">
        <v>0.98219999999999996</v>
      </c>
      <c r="GK493" s="1">
        <v>0.98499999999999999</v>
      </c>
      <c r="GL493" s="1">
        <v>0.99870000000000003</v>
      </c>
      <c r="GM493" s="1">
        <v>0.99960000000000004</v>
      </c>
      <c r="GN493" s="1">
        <v>0.99860000000000004</v>
      </c>
      <c r="GO493" s="1">
        <v>1</v>
      </c>
      <c r="GP493" s="1">
        <v>0.99250000000000005</v>
      </c>
      <c r="GQ493" s="1">
        <v>0.99950000000000006</v>
      </c>
      <c r="GR493" s="1">
        <v>0.99929999999999997</v>
      </c>
      <c r="GS493" s="1">
        <v>1.8210999999999999</v>
      </c>
      <c r="GT493" s="1">
        <v>1.3953</v>
      </c>
      <c r="GU493" s="1">
        <v>1.2544</v>
      </c>
      <c r="GV493" s="1">
        <v>1.3189</v>
      </c>
      <c r="GW493" s="1">
        <v>1.2093</v>
      </c>
      <c r="GX493" s="1">
        <v>1.1916</v>
      </c>
      <c r="GY493" s="1">
        <v>1.1897</v>
      </c>
      <c r="GZ493" s="1">
        <v>1.226</v>
      </c>
      <c r="HA493" s="1">
        <v>1.1382000000000001</v>
      </c>
      <c r="HB493" s="1">
        <v>1.1185</v>
      </c>
      <c r="HC493" s="1">
        <v>502</v>
      </c>
      <c r="HD493" s="1">
        <v>1229</v>
      </c>
      <c r="HE493" s="1">
        <v>1228</v>
      </c>
      <c r="HF493" s="1">
        <v>502</v>
      </c>
      <c r="HG493" s="1">
        <v>218</v>
      </c>
      <c r="HH493" s="1">
        <v>232</v>
      </c>
      <c r="HI493" s="1">
        <v>231</v>
      </c>
      <c r="HJ493" s="1">
        <v>745</v>
      </c>
      <c r="HK493" s="1">
        <v>226</v>
      </c>
      <c r="HL493" s="1">
        <v>221</v>
      </c>
      <c r="HM493" s="1" t="s">
        <v>219</v>
      </c>
      <c r="HN493" s="1" t="s">
        <v>220</v>
      </c>
      <c r="HO493" s="1" t="s">
        <v>221</v>
      </c>
      <c r="HP493" s="1" t="s">
        <v>219</v>
      </c>
      <c r="HQ493" s="1" t="s">
        <v>222</v>
      </c>
      <c r="HR493" s="1" t="s">
        <v>223</v>
      </c>
      <c r="HS493" s="1" t="s">
        <v>224</v>
      </c>
      <c r="HT493" s="1" t="s">
        <v>225</v>
      </c>
      <c r="HU493" s="1" t="s">
        <v>226</v>
      </c>
      <c r="HV493" s="1" t="s">
        <v>227</v>
      </c>
      <c r="HW493" s="1">
        <v>13.8691</v>
      </c>
      <c r="HX493" s="1">
        <v>35.871099999999998</v>
      </c>
      <c r="HY493" s="1">
        <v>44.522500000000001</v>
      </c>
      <c r="HZ493" s="1">
        <v>0</v>
      </c>
      <c r="IA493" s="1">
        <v>11.578200000000001</v>
      </c>
      <c r="IB493" s="1">
        <v>21.12</v>
      </c>
      <c r="IC493" s="1">
        <v>1.993E-3</v>
      </c>
      <c r="ID493" s="1">
        <v>44.520499999999998</v>
      </c>
      <c r="IE493" s="1">
        <v>-5.0000000000000002E-5</v>
      </c>
      <c r="IF493" s="1">
        <v>2</v>
      </c>
      <c r="IG493" s="1">
        <v>0</v>
      </c>
      <c r="IH493" s="1">
        <v>0</v>
      </c>
      <c r="II493" s="1">
        <v>0</v>
      </c>
      <c r="IJ493" s="1">
        <v>0</v>
      </c>
      <c r="IK493" s="1">
        <v>0</v>
      </c>
      <c r="IL493" s="1">
        <v>0</v>
      </c>
      <c r="IM493" s="1">
        <v>0</v>
      </c>
      <c r="IN493" s="1">
        <v>0</v>
      </c>
      <c r="IO493" s="1">
        <v>0</v>
      </c>
      <c r="IP493" s="1">
        <v>0</v>
      </c>
      <c r="IQ493" s="1">
        <v>0</v>
      </c>
      <c r="IR493" s="1">
        <v>0</v>
      </c>
      <c r="IS493" s="1">
        <v>0</v>
      </c>
      <c r="IT493" s="1">
        <v>0</v>
      </c>
      <c r="IU493" s="1">
        <v>0</v>
      </c>
      <c r="IV493" s="1">
        <v>0</v>
      </c>
      <c r="IW493" s="1">
        <v>0</v>
      </c>
      <c r="IX493" s="1">
        <v>0</v>
      </c>
      <c r="IY493" s="1">
        <v>0</v>
      </c>
      <c r="IZ493" s="1">
        <v>0</v>
      </c>
      <c r="JA493" s="1">
        <v>0</v>
      </c>
      <c r="JB493" s="1">
        <v>0</v>
      </c>
      <c r="JC493" s="1">
        <v>0</v>
      </c>
      <c r="JD493" s="1">
        <v>0</v>
      </c>
      <c r="JE493" s="1">
        <v>0</v>
      </c>
      <c r="JF493" s="1">
        <v>0</v>
      </c>
      <c r="JG493" s="1">
        <v>0</v>
      </c>
      <c r="JH493" s="1">
        <v>0</v>
      </c>
      <c r="JI493" s="1">
        <v>0</v>
      </c>
      <c r="JJ493" s="1">
        <v>0</v>
      </c>
      <c r="JK493" s="1">
        <v>0</v>
      </c>
      <c r="JL493" s="1">
        <v>0</v>
      </c>
      <c r="JM493" s="1">
        <v>0</v>
      </c>
      <c r="JN493" s="1">
        <v>0</v>
      </c>
      <c r="JO493" s="1">
        <v>0</v>
      </c>
      <c r="JP493" s="1">
        <v>0</v>
      </c>
      <c r="JQ493" s="1">
        <v>0</v>
      </c>
      <c r="JR493" s="1">
        <v>0</v>
      </c>
      <c r="JS493" s="1">
        <v>0</v>
      </c>
      <c r="JT493" s="1">
        <v>0</v>
      </c>
      <c r="JU493" s="1">
        <v>0</v>
      </c>
      <c r="JV493" s="1">
        <v>0</v>
      </c>
      <c r="JW493" s="1">
        <v>0</v>
      </c>
      <c r="JX493" s="1">
        <v>0</v>
      </c>
      <c r="JY493" s="1">
        <v>0</v>
      </c>
      <c r="JZ493" s="1">
        <v>0</v>
      </c>
      <c r="KA493" s="1">
        <v>0</v>
      </c>
      <c r="KB493" s="1">
        <v>0</v>
      </c>
      <c r="KC493" s="1">
        <v>0</v>
      </c>
      <c r="KD493" s="1">
        <v>0</v>
      </c>
      <c r="KR493" s="30"/>
      <c r="KS493" s="30"/>
      <c r="KT493" s="30"/>
      <c r="KU493" s="30"/>
      <c r="KV493" s="30"/>
      <c r="KW493" s="30"/>
      <c r="KX493" s="30"/>
      <c r="KY493" s="30"/>
      <c r="KZ493" s="30"/>
      <c r="LA493" s="30"/>
      <c r="LB493" s="30"/>
      <c r="LC493" s="30"/>
      <c r="LG493" s="31"/>
      <c r="LH493" s="31"/>
      <c r="LI493" s="31"/>
      <c r="LJ493" s="31"/>
      <c r="LK493" s="31"/>
      <c r="LL493" s="31"/>
      <c r="LM493" s="31"/>
      <c r="LN493" s="31"/>
      <c r="LO493" s="31"/>
      <c r="LP493" s="31"/>
      <c r="LQ493" s="31"/>
      <c r="LR493" s="31"/>
    </row>
    <row r="494" spans="1:330" x14ac:dyDescent="0.35">
      <c r="A494" s="1" t="s">
        <v>269</v>
      </c>
      <c r="B494" s="1" t="s">
        <v>264</v>
      </c>
      <c r="C494" s="1">
        <v>134</v>
      </c>
      <c r="D494" s="1">
        <v>40</v>
      </c>
      <c r="E494" s="1">
        <v>15</v>
      </c>
      <c r="F494" s="1">
        <v>20</v>
      </c>
      <c r="G494" s="1">
        <v>5</v>
      </c>
      <c r="H494" s="1">
        <v>2213</v>
      </c>
      <c r="I494" s="1">
        <v>41</v>
      </c>
      <c r="J494" s="1">
        <v>0.32998100000000002</v>
      </c>
      <c r="K494" s="1">
        <v>0.51729899999999995</v>
      </c>
      <c r="L494" s="1">
        <v>18.4575</v>
      </c>
      <c r="M494" s="1">
        <v>21.907699999999998</v>
      </c>
      <c r="N494" s="1">
        <v>0</v>
      </c>
      <c r="O494" s="1">
        <v>0.226105</v>
      </c>
      <c r="P494" s="1">
        <v>1.4236500000000001</v>
      </c>
      <c r="Q494" s="1">
        <v>1.6636000000000001E-2</v>
      </c>
      <c r="R494" s="1">
        <v>7.8355399999999999</v>
      </c>
      <c r="S494" s="1">
        <v>4.7676000000000003E-2</v>
      </c>
      <c r="T494" s="1">
        <v>44.014699999999998</v>
      </c>
      <c r="U494" s="1">
        <v>94.776799999999994</v>
      </c>
      <c r="V494" s="33">
        <v>0.44778099999999998</v>
      </c>
      <c r="W494" s="34">
        <v>0.85769899999999999</v>
      </c>
      <c r="X494" s="34">
        <v>34.8733</v>
      </c>
      <c r="Y494" s="34">
        <v>46.862499999999997</v>
      </c>
      <c r="Z494" s="34">
        <v>0</v>
      </c>
      <c r="AA494" s="34">
        <v>0.37715500000000002</v>
      </c>
      <c r="AB494" s="34">
        <v>1.83152</v>
      </c>
      <c r="AC494" s="34">
        <v>1.6636000000000001E-2</v>
      </c>
      <c r="AD494" s="34">
        <v>9.4377200000000006</v>
      </c>
      <c r="AE494" s="34">
        <v>6.6640000000000005E-2</v>
      </c>
      <c r="AF494" s="34">
        <v>0</v>
      </c>
      <c r="AG494" s="35">
        <v>94.771000000000001</v>
      </c>
      <c r="AH494" s="30">
        <v>0.32233800000000001</v>
      </c>
      <c r="AI494" s="30">
        <v>0.47472599999999998</v>
      </c>
      <c r="AJ494" s="30">
        <v>15.259600000000001</v>
      </c>
      <c r="AK494" s="30">
        <v>17.398800000000001</v>
      </c>
      <c r="AL494" s="30">
        <v>0</v>
      </c>
      <c r="AM494" s="30">
        <v>0.10530299999999999</v>
      </c>
      <c r="AN494" s="30">
        <v>0.56868200000000002</v>
      </c>
      <c r="AO494" s="30">
        <v>1.0468E-2</v>
      </c>
      <c r="AP494" s="30">
        <v>4.4698700000000002</v>
      </c>
      <c r="AQ494" s="30">
        <v>2.6509000000000001E-2</v>
      </c>
      <c r="AR494" s="30">
        <v>61.363700000000001</v>
      </c>
      <c r="AS494" s="21">
        <f t="shared" si="46"/>
        <v>5.9305975341564744E-3</v>
      </c>
      <c r="AT494" s="21">
        <f t="shared" si="47"/>
        <v>2.3419025609245905E-3</v>
      </c>
      <c r="AU494" s="23">
        <v>0.55954599999999999</v>
      </c>
      <c r="AV494" s="23">
        <v>1.65944</v>
      </c>
      <c r="AW494" s="23">
        <v>26.6676</v>
      </c>
      <c r="AX494" s="23">
        <v>60.816699999999997</v>
      </c>
      <c r="AY494" s="23">
        <v>0</v>
      </c>
      <c r="AZ494" s="23">
        <v>0.368035</v>
      </c>
      <c r="BA494" s="23">
        <v>1.9875499999999999</v>
      </c>
      <c r="BB494" s="23">
        <v>3.6584999999999999E-2</v>
      </c>
      <c r="BC494" s="23">
        <v>7.8118699999999999</v>
      </c>
      <c r="BD494" s="23">
        <v>9.2743999999999993E-2</v>
      </c>
      <c r="BE494" s="23">
        <v>0</v>
      </c>
      <c r="BF494" s="23">
        <v>100</v>
      </c>
      <c r="BG494" s="23">
        <v>22</v>
      </c>
      <c r="BH494" s="23" t="s">
        <v>218</v>
      </c>
      <c r="BI494" s="23">
        <v>0.114788</v>
      </c>
      <c r="BJ494" s="23">
        <v>0.170212</v>
      </c>
      <c r="BK494" s="23">
        <v>5.4706999999999999</v>
      </c>
      <c r="BL494" s="23">
        <v>6.2380899999999997</v>
      </c>
      <c r="BM494" s="23">
        <v>0</v>
      </c>
      <c r="BN494" s="23">
        <v>3.7749999999999999E-2</v>
      </c>
      <c r="BO494" s="23">
        <v>0.20386699999999999</v>
      </c>
      <c r="BP494" s="23">
        <v>3.7529999999999998E-3</v>
      </c>
      <c r="BQ494" s="23">
        <v>1.60256</v>
      </c>
      <c r="BR494" s="23">
        <v>9.5130000000000006E-3</v>
      </c>
      <c r="BS494" s="23">
        <v>22</v>
      </c>
      <c r="BT494" s="22">
        <f t="shared" si="48"/>
        <v>0.411829</v>
      </c>
      <c r="BU494" s="22">
        <f t="shared" si="49"/>
        <v>6.6840267668521469E-2</v>
      </c>
      <c r="BV494" s="33">
        <v>1.3125E-2</v>
      </c>
      <c r="BW494" s="34">
        <v>9.0969999999999992E-3</v>
      </c>
      <c r="BX494" s="34">
        <v>8.2140000000000008E-3</v>
      </c>
      <c r="BY494" s="34">
        <v>8.1010000000000006E-3</v>
      </c>
      <c r="BZ494" s="34">
        <v>3.1426000000000003E-2</v>
      </c>
      <c r="CA494" s="34">
        <v>4.0384999999999997E-2</v>
      </c>
      <c r="CB494" s="34">
        <v>3.6027999999999998E-2</v>
      </c>
      <c r="CC494" s="34">
        <v>1.7899000000000002E-2</v>
      </c>
      <c r="CD494" s="34">
        <v>8.5889999999999994E-3</v>
      </c>
      <c r="CE494" s="35">
        <v>8.8050000000000003E-3</v>
      </c>
      <c r="CF494" s="1">
        <v>3.53932</v>
      </c>
      <c r="CG494" s="1">
        <v>1.8249500000000001</v>
      </c>
      <c r="CH494" s="1">
        <v>0.21976499999999999</v>
      </c>
      <c r="CI494" s="1">
        <v>0.19268099999999999</v>
      </c>
      <c r="CJ494" s="1">
        <v>79069030</v>
      </c>
      <c r="CK494" s="1">
        <v>13.7841</v>
      </c>
      <c r="CL494" s="1">
        <v>3.1047799999999999</v>
      </c>
      <c r="CM494" s="1">
        <v>46.332599999999999</v>
      </c>
      <c r="CN494" s="1">
        <v>0.39199299999999998</v>
      </c>
      <c r="CO494" s="1">
        <v>9.8652099999999994</v>
      </c>
      <c r="CP494" s="1">
        <v>54.500599999999999</v>
      </c>
      <c r="CQ494" s="1">
        <v>92.178600000000003</v>
      </c>
      <c r="CR494" s="1">
        <v>11.2745</v>
      </c>
      <c r="CS494" s="1">
        <v>1713.33</v>
      </c>
      <c r="CT494" s="1">
        <v>20.055</v>
      </c>
      <c r="CU494" s="1">
        <v>30</v>
      </c>
      <c r="CV494" s="1">
        <v>30</v>
      </c>
      <c r="CW494" s="1">
        <v>30</v>
      </c>
      <c r="CX494" s="1">
        <v>30</v>
      </c>
      <c r="CY494" s="1">
        <v>20</v>
      </c>
      <c r="CZ494" s="1">
        <v>20</v>
      </c>
      <c r="DA494" s="1">
        <v>20</v>
      </c>
      <c r="DB494" s="1">
        <v>70</v>
      </c>
      <c r="DC494" s="1">
        <v>30</v>
      </c>
      <c r="DD494" s="1">
        <v>30</v>
      </c>
      <c r="DE494" s="1">
        <v>15</v>
      </c>
      <c r="DF494" s="1">
        <v>15</v>
      </c>
      <c r="DG494" s="1">
        <v>15</v>
      </c>
      <c r="DH494" s="1">
        <v>15</v>
      </c>
      <c r="DI494" s="1">
        <v>10</v>
      </c>
      <c r="DJ494" s="1">
        <v>10</v>
      </c>
      <c r="DK494" s="1">
        <v>10</v>
      </c>
      <c r="DL494" s="1">
        <v>40</v>
      </c>
      <c r="DM494" s="1">
        <v>15</v>
      </c>
      <c r="DN494" s="1">
        <v>15</v>
      </c>
      <c r="DO494" s="1">
        <v>15</v>
      </c>
      <c r="DP494" s="1">
        <v>15</v>
      </c>
      <c r="DQ494" s="1">
        <v>15</v>
      </c>
      <c r="DR494" s="1">
        <v>15</v>
      </c>
      <c r="DS494" s="1">
        <v>10</v>
      </c>
      <c r="DT494" s="1">
        <v>10</v>
      </c>
      <c r="DU494" s="1">
        <v>10</v>
      </c>
      <c r="DV494" s="1">
        <v>40</v>
      </c>
      <c r="DW494" s="1">
        <v>15</v>
      </c>
      <c r="DX494" s="1">
        <v>15</v>
      </c>
      <c r="DY494" s="1">
        <v>2.1863700000000001</v>
      </c>
      <c r="DZ494" s="1">
        <v>7.1067600000000004</v>
      </c>
      <c r="EA494" s="1">
        <v>348.90499999999997</v>
      </c>
      <c r="EB494" s="1">
        <v>453.25200000000001</v>
      </c>
      <c r="EC494" s="1">
        <v>0.15948200000000001</v>
      </c>
      <c r="ED494" s="1">
        <v>0.271619</v>
      </c>
      <c r="EE494" s="1">
        <v>3.29711</v>
      </c>
      <c r="EF494" s="1">
        <v>0.38945299999999999</v>
      </c>
      <c r="EG494" s="1">
        <v>111.05500000000001</v>
      </c>
      <c r="EH494" s="1">
        <v>2.1597900000000001</v>
      </c>
      <c r="EI494" s="1">
        <v>0.351385</v>
      </c>
      <c r="EJ494" s="1">
        <v>0.81794100000000003</v>
      </c>
      <c r="EK494" s="1">
        <v>1.59718</v>
      </c>
      <c r="EL494" s="1">
        <v>1.8630599999999999</v>
      </c>
      <c r="EM494" s="1">
        <v>0.15948200000000001</v>
      </c>
      <c r="EN494" s="1">
        <v>6.2297999999999999E-2</v>
      </c>
      <c r="EO494" s="1">
        <v>0.26279000000000002</v>
      </c>
      <c r="EP494" s="1">
        <v>0.33267200000000002</v>
      </c>
      <c r="EQ494" s="1">
        <v>0.973584</v>
      </c>
      <c r="ER494" s="1">
        <v>1.38205</v>
      </c>
      <c r="ES494" s="1">
        <v>1.8349899999999999</v>
      </c>
      <c r="ET494" s="1">
        <v>6.2888200000000003</v>
      </c>
      <c r="EU494" s="1">
        <v>347.30799999999999</v>
      </c>
      <c r="EV494" s="1">
        <v>451.38900000000001</v>
      </c>
      <c r="EW494" s="1">
        <v>0</v>
      </c>
      <c r="EX494" s="1">
        <v>0.20932200000000001</v>
      </c>
      <c r="EY494" s="1">
        <v>3.0343200000000001</v>
      </c>
      <c r="EZ494" s="1">
        <v>5.6780999999999998E-2</v>
      </c>
      <c r="FA494" s="1">
        <v>110.08199999999999</v>
      </c>
      <c r="FB494" s="1">
        <v>0.77774200000000004</v>
      </c>
      <c r="FC494" s="1">
        <v>5.7651000000000001E-2</v>
      </c>
      <c r="FD494" s="1">
        <v>5.4748999999999999E-2</v>
      </c>
      <c r="FE494" s="1">
        <v>2.6817000000000002</v>
      </c>
      <c r="FF494" s="1">
        <v>0.78331499999999998</v>
      </c>
      <c r="FG494" s="1">
        <v>0</v>
      </c>
      <c r="FH494" s="1">
        <v>3.4229999999999998E-3</v>
      </c>
      <c r="FI494" s="1">
        <v>2.4964E-2</v>
      </c>
      <c r="FJ494" s="1">
        <v>2.1849999999999999E-3</v>
      </c>
      <c r="FK494" s="1">
        <v>0.63239199999999995</v>
      </c>
      <c r="FL494" s="1">
        <v>1.3550000000000001E-3</v>
      </c>
      <c r="FM494" s="1">
        <v>42650.929074074098</v>
      </c>
      <c r="FN494" s="1">
        <f t="shared" si="50"/>
        <v>242.36527777923038</v>
      </c>
      <c r="FO494" s="1">
        <v>1.0327999999999999</v>
      </c>
      <c r="FP494" s="1">
        <v>1.0097</v>
      </c>
      <c r="FQ494" s="1">
        <v>1.0427999999999999</v>
      </c>
      <c r="FR494" s="1">
        <v>1.0150999999999999</v>
      </c>
      <c r="FS494" s="1">
        <v>1.2033</v>
      </c>
      <c r="FT494" s="1">
        <v>1.1633</v>
      </c>
      <c r="FU494" s="1">
        <v>1.1869000000000001</v>
      </c>
      <c r="FV494" s="1">
        <v>1.0760000000000001</v>
      </c>
      <c r="FW494" s="1">
        <v>1.0761000000000001</v>
      </c>
      <c r="FX494" s="1">
        <v>1.0550999999999999</v>
      </c>
      <c r="FY494" s="1">
        <v>1.7822</v>
      </c>
      <c r="FZ494" s="1">
        <v>1.4114</v>
      </c>
      <c r="GA494" s="1">
        <v>1.2256</v>
      </c>
      <c r="GB494" s="1">
        <v>1.2985</v>
      </c>
      <c r="GC494" s="1">
        <v>1.0049999999999999</v>
      </c>
      <c r="GD494" s="1">
        <v>1.0253000000000001</v>
      </c>
      <c r="GE494" s="1">
        <v>1.0021</v>
      </c>
      <c r="GF494" s="1">
        <v>1.1478999999999999</v>
      </c>
      <c r="GG494" s="1">
        <v>1.0581</v>
      </c>
      <c r="GH494" s="1">
        <v>1.0599000000000001</v>
      </c>
      <c r="GI494" s="1">
        <v>0.99309999999999998</v>
      </c>
      <c r="GJ494" s="1">
        <v>0.98250000000000004</v>
      </c>
      <c r="GK494" s="1">
        <v>0.98480000000000001</v>
      </c>
      <c r="GL494" s="1">
        <v>0.99870000000000003</v>
      </c>
      <c r="GM494" s="1">
        <v>0.99960000000000004</v>
      </c>
      <c r="GN494" s="1">
        <v>0.99819999999999998</v>
      </c>
      <c r="GO494" s="1">
        <v>1</v>
      </c>
      <c r="GP494" s="1">
        <v>0.99260000000000004</v>
      </c>
      <c r="GQ494" s="1">
        <v>0.99929999999999997</v>
      </c>
      <c r="GR494" s="1">
        <v>0.999</v>
      </c>
      <c r="GS494" s="1">
        <v>1.8280000000000001</v>
      </c>
      <c r="GT494" s="1">
        <v>1.4003000000000001</v>
      </c>
      <c r="GU494" s="1">
        <v>1.2586999999999999</v>
      </c>
      <c r="GV494" s="1">
        <v>1.3163</v>
      </c>
      <c r="GW494" s="1">
        <v>1.2088000000000001</v>
      </c>
      <c r="GX494" s="1">
        <v>1.1906000000000001</v>
      </c>
      <c r="GY494" s="1">
        <v>1.1894</v>
      </c>
      <c r="GZ494" s="1">
        <v>1.226</v>
      </c>
      <c r="HA494" s="1">
        <v>1.1377999999999999</v>
      </c>
      <c r="HB494" s="1">
        <v>1.1173</v>
      </c>
      <c r="HC494" s="1">
        <v>502</v>
      </c>
      <c r="HD494" s="1">
        <v>1229</v>
      </c>
      <c r="HE494" s="1">
        <v>1228</v>
      </c>
      <c r="HF494" s="1">
        <v>502</v>
      </c>
      <c r="HG494" s="1">
        <v>218</v>
      </c>
      <c r="HH494" s="1">
        <v>232</v>
      </c>
      <c r="HI494" s="1">
        <v>231</v>
      </c>
      <c r="HJ494" s="1">
        <v>745</v>
      </c>
      <c r="HK494" s="1">
        <v>226</v>
      </c>
      <c r="HL494" s="1">
        <v>221</v>
      </c>
      <c r="HM494" s="1" t="s">
        <v>219</v>
      </c>
      <c r="HN494" s="1" t="s">
        <v>220</v>
      </c>
      <c r="HO494" s="1" t="s">
        <v>221</v>
      </c>
      <c r="HP494" s="1" t="s">
        <v>219</v>
      </c>
      <c r="HQ494" s="1" t="s">
        <v>222</v>
      </c>
      <c r="HR494" s="1" t="s">
        <v>223</v>
      </c>
      <c r="HS494" s="1" t="s">
        <v>224</v>
      </c>
      <c r="HT494" s="1" t="s">
        <v>225</v>
      </c>
      <c r="HU494" s="1" t="s">
        <v>226</v>
      </c>
      <c r="HV494" s="1" t="s">
        <v>227</v>
      </c>
      <c r="HW494" s="1">
        <v>13.8475</v>
      </c>
      <c r="HX494" s="1">
        <v>35.851199999999999</v>
      </c>
      <c r="HY494" s="1">
        <v>44.014699999999998</v>
      </c>
      <c r="HZ494" s="1">
        <v>0</v>
      </c>
      <c r="IA494" s="1">
        <v>11.6137</v>
      </c>
      <c r="IB494" s="1">
        <v>21.1418</v>
      </c>
      <c r="IC494" s="1">
        <v>3.754E-3</v>
      </c>
      <c r="ID494" s="1">
        <v>44.011000000000003</v>
      </c>
      <c r="IE494" s="1">
        <v>-1E-4</v>
      </c>
      <c r="IF494" s="1">
        <v>2</v>
      </c>
      <c r="IG494" s="1">
        <v>0</v>
      </c>
      <c r="IH494" s="1">
        <v>0</v>
      </c>
      <c r="II494" s="1">
        <v>0</v>
      </c>
      <c r="IJ494" s="1">
        <v>0</v>
      </c>
      <c r="IK494" s="1">
        <v>0</v>
      </c>
      <c r="IL494" s="1">
        <v>0</v>
      </c>
      <c r="IM494" s="1">
        <v>0</v>
      </c>
      <c r="IN494" s="1">
        <v>0</v>
      </c>
      <c r="IO494" s="1">
        <v>0</v>
      </c>
      <c r="IP494" s="1">
        <v>0</v>
      </c>
      <c r="IQ494" s="1">
        <v>0</v>
      </c>
      <c r="IR494" s="1">
        <v>0</v>
      </c>
      <c r="IS494" s="1">
        <v>0</v>
      </c>
      <c r="IT494" s="1">
        <v>0</v>
      </c>
      <c r="IU494" s="1">
        <v>0</v>
      </c>
      <c r="IV494" s="1">
        <v>0</v>
      </c>
      <c r="IW494" s="1">
        <v>0</v>
      </c>
      <c r="IX494" s="1">
        <v>0</v>
      </c>
      <c r="IY494" s="1">
        <v>0</v>
      </c>
      <c r="IZ494" s="1">
        <v>0</v>
      </c>
      <c r="JA494" s="1">
        <v>0</v>
      </c>
      <c r="JB494" s="1">
        <v>0</v>
      </c>
      <c r="JC494" s="1">
        <v>0</v>
      </c>
      <c r="JD494" s="1">
        <v>0</v>
      </c>
      <c r="JE494" s="1">
        <v>0</v>
      </c>
      <c r="JF494" s="1">
        <v>0</v>
      </c>
      <c r="JG494" s="1">
        <v>0</v>
      </c>
      <c r="JH494" s="1">
        <v>0</v>
      </c>
      <c r="JI494" s="1">
        <v>0</v>
      </c>
      <c r="JJ494" s="1">
        <v>0</v>
      </c>
      <c r="JK494" s="1">
        <v>0</v>
      </c>
      <c r="JL494" s="1">
        <v>0</v>
      </c>
      <c r="JM494" s="1">
        <v>0</v>
      </c>
      <c r="JN494" s="1">
        <v>0</v>
      </c>
      <c r="JO494" s="1">
        <v>0</v>
      </c>
      <c r="JP494" s="1">
        <v>0</v>
      </c>
      <c r="JQ494" s="1">
        <v>0</v>
      </c>
      <c r="JR494" s="1">
        <v>0</v>
      </c>
      <c r="JS494" s="1">
        <v>0</v>
      </c>
      <c r="JT494" s="1">
        <v>0</v>
      </c>
      <c r="JU494" s="1">
        <v>0</v>
      </c>
      <c r="JV494" s="1">
        <v>0</v>
      </c>
      <c r="JW494" s="1">
        <v>0</v>
      </c>
      <c r="JX494" s="1">
        <v>0</v>
      </c>
      <c r="JY494" s="1">
        <v>0</v>
      </c>
      <c r="JZ494" s="1">
        <v>0</v>
      </c>
      <c r="KA494" s="1">
        <v>0</v>
      </c>
      <c r="KB494" s="1">
        <v>0</v>
      </c>
      <c r="KC494" s="1">
        <v>0</v>
      </c>
      <c r="KD494" s="1">
        <v>0</v>
      </c>
      <c r="KR494" s="30"/>
      <c r="KS494" s="30"/>
      <c r="KT494" s="30"/>
      <c r="KU494" s="30"/>
      <c r="KV494" s="30"/>
      <c r="KW494" s="30"/>
      <c r="KX494" s="30"/>
      <c r="KY494" s="30"/>
      <c r="KZ494" s="30"/>
      <c r="LA494" s="30"/>
      <c r="LB494" s="30"/>
      <c r="LC494" s="30"/>
      <c r="LG494" s="31"/>
      <c r="LH494" s="31"/>
      <c r="LI494" s="31"/>
      <c r="LJ494" s="31"/>
      <c r="LK494" s="31"/>
      <c r="LL494" s="31"/>
      <c r="LM494" s="31"/>
      <c r="LN494" s="31"/>
      <c r="LO494" s="31"/>
      <c r="LP494" s="31"/>
      <c r="LQ494" s="31"/>
      <c r="LR494" s="31"/>
    </row>
    <row r="495" spans="1:330" x14ac:dyDescent="0.35">
      <c r="A495" s="1" t="s">
        <v>269</v>
      </c>
      <c r="B495" s="1" t="s">
        <v>264</v>
      </c>
      <c r="C495" s="1">
        <v>134</v>
      </c>
      <c r="D495" s="1">
        <v>40</v>
      </c>
      <c r="E495" s="1">
        <v>15</v>
      </c>
      <c r="F495" s="1">
        <v>20</v>
      </c>
      <c r="G495" s="1">
        <v>5</v>
      </c>
      <c r="H495" s="1">
        <v>2214</v>
      </c>
      <c r="I495" s="1">
        <v>42</v>
      </c>
      <c r="J495" s="1">
        <v>0.23888100000000001</v>
      </c>
      <c r="K495" s="1">
        <v>0.50957799999999998</v>
      </c>
      <c r="L495" s="1">
        <v>18.259399999999999</v>
      </c>
      <c r="M495" s="1">
        <v>21.680099999999999</v>
      </c>
      <c r="N495" s="1">
        <v>-2.0889999999999999E-2</v>
      </c>
      <c r="O495" s="1">
        <v>0.16916300000000001</v>
      </c>
      <c r="P495" s="1">
        <v>1.4865600000000001</v>
      </c>
      <c r="Q495" s="1">
        <v>4.4689999999999999E-3</v>
      </c>
      <c r="R495" s="1">
        <v>8.1763399999999997</v>
      </c>
      <c r="S495" s="1">
        <v>2.0879999999999999E-2</v>
      </c>
      <c r="T495" s="1">
        <v>43.575299999999999</v>
      </c>
      <c r="U495" s="1">
        <v>94.099699999999999</v>
      </c>
      <c r="V495" s="33">
        <v>0.32415899999999997</v>
      </c>
      <c r="W495" s="34">
        <v>0.84489099999999995</v>
      </c>
      <c r="X495" s="34">
        <v>34.498899999999999</v>
      </c>
      <c r="Y495" s="34">
        <v>46.375500000000002</v>
      </c>
      <c r="Z495" s="34">
        <v>-2.6970000000000001E-2</v>
      </c>
      <c r="AA495" s="34">
        <v>0.28217399999999998</v>
      </c>
      <c r="AB495" s="34">
        <v>1.91245</v>
      </c>
      <c r="AC495" s="34">
        <v>4.4689999999999999E-3</v>
      </c>
      <c r="AD495" s="34">
        <v>9.8482000000000003</v>
      </c>
      <c r="AE495" s="34">
        <v>2.9186E-2</v>
      </c>
      <c r="AF495" s="34">
        <v>0</v>
      </c>
      <c r="AG495" s="35">
        <v>94.0929</v>
      </c>
      <c r="AH495" s="30">
        <v>0.23544799999999999</v>
      </c>
      <c r="AI495" s="30">
        <v>0.47184500000000001</v>
      </c>
      <c r="AJ495" s="30">
        <v>15.2316</v>
      </c>
      <c r="AK495" s="30">
        <v>17.372900000000001</v>
      </c>
      <c r="AL495" s="30">
        <v>-8.5599999999999999E-3</v>
      </c>
      <c r="AM495" s="30">
        <v>7.9492999999999994E-2</v>
      </c>
      <c r="AN495" s="30">
        <v>0.59915499999999999</v>
      </c>
      <c r="AO495" s="30">
        <v>2.8370000000000001E-3</v>
      </c>
      <c r="AP495" s="30">
        <v>4.7062600000000003</v>
      </c>
      <c r="AQ495" s="30">
        <v>1.1714E-2</v>
      </c>
      <c r="AR495" s="30">
        <v>61.2973</v>
      </c>
      <c r="AS495" s="21">
        <f t="shared" si="46"/>
        <v>2.4890252557232279E-3</v>
      </c>
      <c r="AT495" s="21">
        <f t="shared" si="47"/>
        <v>6.0281412416653558E-4</v>
      </c>
      <c r="AU495" s="23">
        <v>0.40862700000000002</v>
      </c>
      <c r="AV495" s="23">
        <v>1.6490400000000001</v>
      </c>
      <c r="AW495" s="23">
        <v>26.613199999999999</v>
      </c>
      <c r="AX495" s="23">
        <v>60.713500000000003</v>
      </c>
      <c r="AY495" s="23">
        <v>-2.9899999999999999E-2</v>
      </c>
      <c r="AZ495" s="23">
        <v>0.27777000000000002</v>
      </c>
      <c r="BA495" s="23">
        <v>2.09362</v>
      </c>
      <c r="BB495" s="23">
        <v>9.9139999999999992E-3</v>
      </c>
      <c r="BC495" s="23">
        <v>8.2232800000000008</v>
      </c>
      <c r="BD495" s="23">
        <v>4.0975999999999999E-2</v>
      </c>
      <c r="BE495" s="23">
        <v>0</v>
      </c>
      <c r="BF495" s="23">
        <v>100</v>
      </c>
      <c r="BG495" s="23">
        <v>22</v>
      </c>
      <c r="BH495" s="23" t="s">
        <v>218</v>
      </c>
      <c r="BI495" s="23">
        <v>8.3934999999999996E-2</v>
      </c>
      <c r="BJ495" s="23">
        <v>0.16936300000000001</v>
      </c>
      <c r="BK495" s="23">
        <v>5.4665600000000003</v>
      </c>
      <c r="BL495" s="23">
        <v>6.2355299999999998</v>
      </c>
      <c r="BM495" s="23">
        <v>-3.0699999999999998E-3</v>
      </c>
      <c r="BN495" s="23">
        <v>2.8528000000000001E-2</v>
      </c>
      <c r="BO495" s="23">
        <v>0.21502299999999999</v>
      </c>
      <c r="BP495" s="23">
        <v>1.018E-3</v>
      </c>
      <c r="BQ495" s="23">
        <v>1.68913</v>
      </c>
      <c r="BR495" s="23">
        <v>4.2079999999999999E-3</v>
      </c>
      <c r="BS495" s="23">
        <v>22</v>
      </c>
      <c r="BT495" s="22">
        <f t="shared" si="48"/>
        <v>0.40984399999999999</v>
      </c>
      <c r="BU495" s="22">
        <f t="shared" si="49"/>
        <v>4.7338930044865807E-2</v>
      </c>
      <c r="BV495" s="33">
        <v>1.2702E-2</v>
      </c>
      <c r="BW495" s="34">
        <v>9.2399999999999999E-3</v>
      </c>
      <c r="BX495" s="34">
        <v>7.9509999999999997E-3</v>
      </c>
      <c r="BY495" s="34">
        <v>8.0680000000000005E-3</v>
      </c>
      <c r="BZ495" s="34">
        <v>3.6958999999999999E-2</v>
      </c>
      <c r="CA495" s="34">
        <v>3.5123000000000001E-2</v>
      </c>
      <c r="CB495" s="34">
        <v>3.5179000000000002E-2</v>
      </c>
      <c r="CC495" s="34">
        <v>1.6979000000000001E-2</v>
      </c>
      <c r="CD495" s="34">
        <v>8.8610000000000008E-3</v>
      </c>
      <c r="CE495" s="35">
        <v>8.8240000000000002E-3</v>
      </c>
      <c r="CF495" s="1">
        <v>4.32423</v>
      </c>
      <c r="CG495" s="1">
        <v>1.8458000000000001</v>
      </c>
      <c r="CH495" s="1">
        <v>0.220605</v>
      </c>
      <c r="CI495" s="1">
        <v>0.19337499999999999</v>
      </c>
      <c r="CJ495" s="1">
        <v>-79.573999999999998</v>
      </c>
      <c r="CK495" s="1">
        <v>15.957100000000001</v>
      </c>
      <c r="CL495" s="1">
        <v>3.0153300000000001</v>
      </c>
      <c r="CM495" s="1">
        <v>160.23400000000001</v>
      </c>
      <c r="CN495" s="1">
        <v>0.38325599999999999</v>
      </c>
      <c r="CO495" s="1">
        <v>21.128499999999999</v>
      </c>
      <c r="CP495" s="1">
        <v>54.5306</v>
      </c>
      <c r="CQ495" s="1">
        <v>92.1785</v>
      </c>
      <c r="CR495" s="1">
        <v>11.2745</v>
      </c>
      <c r="CS495" s="1">
        <v>1743.33</v>
      </c>
      <c r="CT495" s="1">
        <v>20.105</v>
      </c>
      <c r="CU495" s="1">
        <v>30</v>
      </c>
      <c r="CV495" s="1">
        <v>30</v>
      </c>
      <c r="CW495" s="1">
        <v>30</v>
      </c>
      <c r="CX495" s="1">
        <v>30</v>
      </c>
      <c r="CY495" s="1">
        <v>20</v>
      </c>
      <c r="CZ495" s="1">
        <v>20</v>
      </c>
      <c r="DA495" s="1">
        <v>20</v>
      </c>
      <c r="DB495" s="1">
        <v>70</v>
      </c>
      <c r="DC495" s="1">
        <v>30</v>
      </c>
      <c r="DD495" s="1">
        <v>30</v>
      </c>
      <c r="DE495" s="1">
        <v>15</v>
      </c>
      <c r="DF495" s="1">
        <v>15</v>
      </c>
      <c r="DG495" s="1">
        <v>15</v>
      </c>
      <c r="DH495" s="1">
        <v>15</v>
      </c>
      <c r="DI495" s="1">
        <v>10</v>
      </c>
      <c r="DJ495" s="1">
        <v>10</v>
      </c>
      <c r="DK495" s="1">
        <v>10</v>
      </c>
      <c r="DL495" s="1">
        <v>40</v>
      </c>
      <c r="DM495" s="1">
        <v>15</v>
      </c>
      <c r="DN495" s="1">
        <v>15</v>
      </c>
      <c r="DO495" s="1">
        <v>15</v>
      </c>
      <c r="DP495" s="1">
        <v>15</v>
      </c>
      <c r="DQ495" s="1">
        <v>15</v>
      </c>
      <c r="DR495" s="1">
        <v>15</v>
      </c>
      <c r="DS495" s="1">
        <v>10</v>
      </c>
      <c r="DT495" s="1">
        <v>10</v>
      </c>
      <c r="DU495" s="1">
        <v>10</v>
      </c>
      <c r="DV495" s="1">
        <v>40</v>
      </c>
      <c r="DW495" s="1">
        <v>15</v>
      </c>
      <c r="DX495" s="1">
        <v>15</v>
      </c>
      <c r="DY495" s="1">
        <v>1.6553599999999999</v>
      </c>
      <c r="DZ495" s="1">
        <v>7.0418000000000003</v>
      </c>
      <c r="EA495" s="1">
        <v>345.15600000000001</v>
      </c>
      <c r="EB495" s="1">
        <v>448.91300000000001</v>
      </c>
      <c r="EC495" s="1">
        <v>0.18143500000000001</v>
      </c>
      <c r="ED495" s="1">
        <v>0.20380400000000001</v>
      </c>
      <c r="EE495" s="1">
        <v>3.4202599999999999</v>
      </c>
      <c r="EF495" s="1">
        <v>0.31600400000000001</v>
      </c>
      <c r="EG495" s="1">
        <v>115.95699999999999</v>
      </c>
      <c r="EH495" s="1">
        <v>1.72993</v>
      </c>
      <c r="EI495" s="1">
        <v>0.32893600000000001</v>
      </c>
      <c r="EJ495" s="1">
        <v>0.84617900000000001</v>
      </c>
      <c r="EK495" s="1">
        <v>1.5010300000000001</v>
      </c>
      <c r="EL495" s="1">
        <v>1.85558</v>
      </c>
      <c r="EM495" s="1">
        <v>0.22120200000000001</v>
      </c>
      <c r="EN495" s="1">
        <v>4.7223000000000001E-2</v>
      </c>
      <c r="EO495" s="1">
        <v>0.25126300000000001</v>
      </c>
      <c r="EP495" s="1">
        <v>0.300736</v>
      </c>
      <c r="EQ495" s="1">
        <v>1.03973</v>
      </c>
      <c r="ER495" s="1">
        <v>1.3895500000000001</v>
      </c>
      <c r="ES495" s="1">
        <v>1.3264199999999999</v>
      </c>
      <c r="ET495" s="1">
        <v>6.1956199999999999</v>
      </c>
      <c r="EU495" s="1">
        <v>343.65499999999997</v>
      </c>
      <c r="EV495" s="1">
        <v>447.05700000000002</v>
      </c>
      <c r="EW495" s="1">
        <v>-3.977E-2</v>
      </c>
      <c r="EX495" s="1">
        <v>0.156581</v>
      </c>
      <c r="EY495" s="1">
        <v>3.169</v>
      </c>
      <c r="EZ495" s="1">
        <v>1.5268E-2</v>
      </c>
      <c r="FA495" s="1">
        <v>114.917</v>
      </c>
      <c r="FB495" s="1">
        <v>0.34037699999999999</v>
      </c>
      <c r="FC495" s="1">
        <v>4.1673000000000002E-2</v>
      </c>
      <c r="FD495" s="1">
        <v>5.3938E-2</v>
      </c>
      <c r="FE495" s="1">
        <v>2.6534900000000001</v>
      </c>
      <c r="FF495" s="1">
        <v>0.77579799999999999</v>
      </c>
      <c r="FG495" s="1">
        <v>-3.5E-4</v>
      </c>
      <c r="FH495" s="1">
        <v>2.5609999999999999E-3</v>
      </c>
      <c r="FI495" s="1">
        <v>2.6072000000000001E-2</v>
      </c>
      <c r="FJ495" s="1">
        <v>5.8699999999999996E-4</v>
      </c>
      <c r="FK495" s="1">
        <v>0.66017199999999998</v>
      </c>
      <c r="FL495" s="1">
        <v>5.9299999999999999E-4</v>
      </c>
      <c r="FM495" s="1">
        <v>42650.931782407402</v>
      </c>
      <c r="FN495" s="1">
        <f t="shared" si="50"/>
        <v>242.43027777853422</v>
      </c>
      <c r="FO495" s="1">
        <v>1.0326</v>
      </c>
      <c r="FP495" s="1">
        <v>1.0095000000000001</v>
      </c>
      <c r="FQ495" s="1">
        <v>1.0425</v>
      </c>
      <c r="FR495" s="1">
        <v>1.0147999999999999</v>
      </c>
      <c r="FS495" s="1">
        <v>1.2030000000000001</v>
      </c>
      <c r="FT495" s="1">
        <v>1.163</v>
      </c>
      <c r="FU495" s="1">
        <v>1.1865000000000001</v>
      </c>
      <c r="FV495" s="1">
        <v>1.0758000000000001</v>
      </c>
      <c r="FW495" s="1">
        <v>1.0758000000000001</v>
      </c>
      <c r="FX495" s="1">
        <v>1.0548</v>
      </c>
      <c r="FY495" s="1">
        <v>1.7853000000000001</v>
      </c>
      <c r="FZ495" s="1">
        <v>1.4116</v>
      </c>
      <c r="GA495" s="1">
        <v>1.2257</v>
      </c>
      <c r="GB495" s="1">
        <v>1.2978000000000001</v>
      </c>
      <c r="GC495" s="1">
        <v>1.0052000000000001</v>
      </c>
      <c r="GD495" s="1">
        <v>1.0258</v>
      </c>
      <c r="GE495" s="1">
        <v>1.0022</v>
      </c>
      <c r="GF495" s="1">
        <v>1.1474</v>
      </c>
      <c r="GG495" s="1">
        <v>1.0579000000000001</v>
      </c>
      <c r="GH495" s="1">
        <v>1.0609</v>
      </c>
      <c r="GI495" s="1">
        <v>0.99309999999999998</v>
      </c>
      <c r="GJ495" s="1">
        <v>0.98260000000000003</v>
      </c>
      <c r="GK495" s="1">
        <v>0.98480000000000001</v>
      </c>
      <c r="GL495" s="1">
        <v>0.99870000000000003</v>
      </c>
      <c r="GM495" s="1">
        <v>0.99960000000000004</v>
      </c>
      <c r="GN495" s="1">
        <v>0.99819999999999998</v>
      </c>
      <c r="GO495" s="1">
        <v>1</v>
      </c>
      <c r="GP495" s="1">
        <v>0.99229999999999996</v>
      </c>
      <c r="GQ495" s="1">
        <v>0.99939999999999996</v>
      </c>
      <c r="GR495" s="1">
        <v>0.99909999999999999</v>
      </c>
      <c r="GS495" s="1">
        <v>1.8307</v>
      </c>
      <c r="GT495" s="1">
        <v>1.4000999999999999</v>
      </c>
      <c r="GU495" s="1">
        <v>1.2584</v>
      </c>
      <c r="GV495" s="1">
        <v>1.3152999999999999</v>
      </c>
      <c r="GW495" s="1">
        <v>1.2085999999999999</v>
      </c>
      <c r="GX495" s="1">
        <v>1.1908000000000001</v>
      </c>
      <c r="GY495" s="1">
        <v>1.1891</v>
      </c>
      <c r="GZ495" s="1">
        <v>1.2248000000000001</v>
      </c>
      <c r="HA495" s="1">
        <v>1.1373</v>
      </c>
      <c r="HB495" s="1">
        <v>1.1181000000000001</v>
      </c>
      <c r="HC495" s="1">
        <v>502</v>
      </c>
      <c r="HD495" s="1">
        <v>1229</v>
      </c>
      <c r="HE495" s="1">
        <v>1228</v>
      </c>
      <c r="HF495" s="1">
        <v>502</v>
      </c>
      <c r="HG495" s="1">
        <v>218</v>
      </c>
      <c r="HH495" s="1">
        <v>232</v>
      </c>
      <c r="HI495" s="1">
        <v>231</v>
      </c>
      <c r="HJ495" s="1">
        <v>745</v>
      </c>
      <c r="HK495" s="1">
        <v>226</v>
      </c>
      <c r="HL495" s="1">
        <v>221</v>
      </c>
      <c r="HM495" s="1" t="s">
        <v>219</v>
      </c>
      <c r="HN495" s="1" t="s">
        <v>220</v>
      </c>
      <c r="HO495" s="1" t="s">
        <v>221</v>
      </c>
      <c r="HP495" s="1" t="s">
        <v>219</v>
      </c>
      <c r="HQ495" s="1" t="s">
        <v>222</v>
      </c>
      <c r="HR495" s="1" t="s">
        <v>223</v>
      </c>
      <c r="HS495" s="1" t="s">
        <v>224</v>
      </c>
      <c r="HT495" s="1" t="s">
        <v>225</v>
      </c>
      <c r="HU495" s="1" t="s">
        <v>226</v>
      </c>
      <c r="HV495" s="1" t="s">
        <v>227</v>
      </c>
      <c r="HW495" s="1">
        <v>13.889200000000001</v>
      </c>
      <c r="HX495" s="1">
        <v>35.8902</v>
      </c>
      <c r="HY495" s="1">
        <v>43.575299999999999</v>
      </c>
      <c r="HZ495" s="1">
        <v>0</v>
      </c>
      <c r="IA495" s="1">
        <v>11.6465</v>
      </c>
      <c r="IB495" s="1">
        <v>21.179500000000001</v>
      </c>
      <c r="IC495" s="1">
        <v>1.008E-3</v>
      </c>
      <c r="ID495" s="1">
        <v>43.574300000000001</v>
      </c>
      <c r="IE495" s="1">
        <v>-3.0000000000000001E-5</v>
      </c>
      <c r="IF495" s="1">
        <v>2</v>
      </c>
      <c r="IG495" s="1">
        <v>0</v>
      </c>
      <c r="IH495" s="1">
        <v>0</v>
      </c>
      <c r="II495" s="1">
        <v>0</v>
      </c>
      <c r="IJ495" s="1">
        <v>0</v>
      </c>
      <c r="IK495" s="1">
        <v>0</v>
      </c>
      <c r="IL495" s="1">
        <v>0</v>
      </c>
      <c r="IM495" s="1">
        <v>0</v>
      </c>
      <c r="IN495" s="1">
        <v>0</v>
      </c>
      <c r="IO495" s="1">
        <v>0</v>
      </c>
      <c r="IP495" s="1">
        <v>0</v>
      </c>
      <c r="IQ495" s="1">
        <v>0</v>
      </c>
      <c r="IR495" s="1">
        <v>0</v>
      </c>
      <c r="IS495" s="1">
        <v>0</v>
      </c>
      <c r="IT495" s="1">
        <v>0</v>
      </c>
      <c r="IU495" s="1">
        <v>0</v>
      </c>
      <c r="IV495" s="1">
        <v>0</v>
      </c>
      <c r="IW495" s="1">
        <v>0</v>
      </c>
      <c r="IX495" s="1">
        <v>0</v>
      </c>
      <c r="IY495" s="1">
        <v>0</v>
      </c>
      <c r="IZ495" s="1">
        <v>0</v>
      </c>
      <c r="JA495" s="1">
        <v>0</v>
      </c>
      <c r="JB495" s="1">
        <v>0</v>
      </c>
      <c r="JC495" s="1">
        <v>0</v>
      </c>
      <c r="JD495" s="1">
        <v>0</v>
      </c>
      <c r="JE495" s="1">
        <v>0</v>
      </c>
      <c r="JF495" s="1">
        <v>0</v>
      </c>
      <c r="JG495" s="1">
        <v>0</v>
      </c>
      <c r="JH495" s="1">
        <v>0</v>
      </c>
      <c r="JI495" s="1">
        <v>0</v>
      </c>
      <c r="JJ495" s="1">
        <v>0</v>
      </c>
      <c r="JK495" s="1">
        <v>0</v>
      </c>
      <c r="JL495" s="1">
        <v>0</v>
      </c>
      <c r="JM495" s="1">
        <v>0</v>
      </c>
      <c r="JN495" s="1">
        <v>0</v>
      </c>
      <c r="JO495" s="1">
        <v>0</v>
      </c>
      <c r="JP495" s="1">
        <v>0</v>
      </c>
      <c r="JQ495" s="1">
        <v>0</v>
      </c>
      <c r="JR495" s="1">
        <v>0</v>
      </c>
      <c r="JS495" s="1">
        <v>0</v>
      </c>
      <c r="JT495" s="1">
        <v>0</v>
      </c>
      <c r="JU495" s="1">
        <v>0</v>
      </c>
      <c r="JV495" s="1">
        <v>0</v>
      </c>
      <c r="JW495" s="1">
        <v>0</v>
      </c>
      <c r="JX495" s="1">
        <v>0</v>
      </c>
      <c r="JY495" s="1">
        <v>0</v>
      </c>
      <c r="JZ495" s="1">
        <v>0</v>
      </c>
      <c r="KA495" s="1">
        <v>0</v>
      </c>
      <c r="KB495" s="1">
        <v>0</v>
      </c>
      <c r="KC495" s="1">
        <v>0</v>
      </c>
      <c r="KD495" s="1">
        <v>0</v>
      </c>
      <c r="KR495" s="30"/>
      <c r="KS495" s="30"/>
      <c r="KT495" s="30"/>
      <c r="KU495" s="30"/>
      <c r="KV495" s="30"/>
      <c r="KW495" s="30"/>
      <c r="KX495" s="30"/>
      <c r="KY495" s="30"/>
      <c r="KZ495" s="30"/>
      <c r="LA495" s="30"/>
      <c r="LB495" s="30"/>
      <c r="LC495" s="30"/>
      <c r="LG495" s="31"/>
      <c r="LH495" s="31"/>
      <c r="LI495" s="31"/>
      <c r="LJ495" s="31"/>
      <c r="LK495" s="31"/>
      <c r="LL495" s="31"/>
      <c r="LM495" s="31"/>
      <c r="LN495" s="31"/>
      <c r="LO495" s="31"/>
      <c r="LP495" s="31"/>
      <c r="LQ495" s="31"/>
      <c r="LR495" s="31"/>
    </row>
    <row r="496" spans="1:330" x14ac:dyDescent="0.35">
      <c r="A496" s="1" t="s">
        <v>269</v>
      </c>
      <c r="B496" s="1" t="s">
        <v>264</v>
      </c>
      <c r="C496" s="1">
        <v>134</v>
      </c>
      <c r="D496" s="1">
        <v>40</v>
      </c>
      <c r="E496" s="1">
        <v>15</v>
      </c>
      <c r="F496" s="1">
        <v>20</v>
      </c>
      <c r="G496" s="1">
        <v>5</v>
      </c>
      <c r="H496" s="1">
        <v>2215</v>
      </c>
      <c r="I496" s="1">
        <v>43</v>
      </c>
      <c r="J496" s="1">
        <v>0.18781900000000001</v>
      </c>
      <c r="K496" s="1">
        <v>0.67109300000000005</v>
      </c>
      <c r="L496" s="1">
        <v>18.045200000000001</v>
      </c>
      <c r="M496" s="1">
        <v>21.987300000000001</v>
      </c>
      <c r="N496" s="1">
        <v>2.604E-3</v>
      </c>
      <c r="O496" s="1">
        <v>0.15527299999999999</v>
      </c>
      <c r="P496" s="1">
        <v>1.67797</v>
      </c>
      <c r="Q496" s="1">
        <v>-1.3500000000000001E-3</v>
      </c>
      <c r="R496" s="1">
        <v>8.1202799999999993</v>
      </c>
      <c r="S496" s="1">
        <v>1.3901999999999999E-2</v>
      </c>
      <c r="T496" s="1">
        <v>43.861600000000003</v>
      </c>
      <c r="U496" s="1">
        <v>94.721699999999998</v>
      </c>
      <c r="V496" s="33">
        <v>0.25486999999999999</v>
      </c>
      <c r="W496" s="34">
        <v>1.1126799999999999</v>
      </c>
      <c r="X496" s="34">
        <v>34.094099999999997</v>
      </c>
      <c r="Y496" s="34">
        <v>47.032699999999998</v>
      </c>
      <c r="Z496" s="34">
        <v>3.362E-3</v>
      </c>
      <c r="AA496" s="34">
        <v>0.25900400000000001</v>
      </c>
      <c r="AB496" s="34">
        <v>2.1587100000000001</v>
      </c>
      <c r="AC496" s="34">
        <v>-1.3500000000000001E-3</v>
      </c>
      <c r="AD496" s="34">
        <v>9.7806800000000003</v>
      </c>
      <c r="AE496" s="34">
        <v>1.9432000000000001E-2</v>
      </c>
      <c r="AF496" s="34">
        <v>-1.0000000000000001E-5</v>
      </c>
      <c r="AG496" s="35">
        <v>94.714200000000005</v>
      </c>
      <c r="AH496" s="30">
        <v>0.183999</v>
      </c>
      <c r="AI496" s="30">
        <v>0.61763500000000005</v>
      </c>
      <c r="AJ496" s="30">
        <v>14.9617</v>
      </c>
      <c r="AK496" s="30">
        <v>17.5124</v>
      </c>
      <c r="AL496" s="30">
        <v>1.06E-3</v>
      </c>
      <c r="AM496" s="30">
        <v>7.2523000000000004E-2</v>
      </c>
      <c r="AN496" s="30">
        <v>0.67220800000000003</v>
      </c>
      <c r="AO496" s="30">
        <v>-8.4999999999999995E-4</v>
      </c>
      <c r="AP496" s="30">
        <v>4.64567</v>
      </c>
      <c r="AQ496" s="30">
        <v>7.7520000000000002E-3</v>
      </c>
      <c r="AR496" s="30">
        <v>61.325899999999997</v>
      </c>
      <c r="AS496" s="21">
        <f t="shared" si="46"/>
        <v>1.6686505929177063E-3</v>
      </c>
      <c r="AT496" s="21">
        <f t="shared" si="47"/>
        <v>-1.8296607378483619E-4</v>
      </c>
      <c r="AU496" s="23">
        <v>0.31753199999999998</v>
      </c>
      <c r="AV496" s="23">
        <v>2.14636</v>
      </c>
      <c r="AW496" s="23">
        <v>25.994</v>
      </c>
      <c r="AX496" s="23">
        <v>60.855200000000004</v>
      </c>
      <c r="AY496" s="23">
        <v>3.6840000000000002E-3</v>
      </c>
      <c r="AZ496" s="23">
        <v>0.25198599999999999</v>
      </c>
      <c r="BA496" s="23">
        <v>2.33561</v>
      </c>
      <c r="BB496" s="23">
        <v>-2.96E-3</v>
      </c>
      <c r="BC496" s="23">
        <v>8.0715599999999998</v>
      </c>
      <c r="BD496" s="23">
        <v>2.6963000000000001E-2</v>
      </c>
      <c r="BE496" s="23">
        <v>0</v>
      </c>
      <c r="BF496" s="23">
        <v>100</v>
      </c>
      <c r="BG496" s="23">
        <v>22</v>
      </c>
      <c r="BH496" s="23" t="s">
        <v>218</v>
      </c>
      <c r="BI496" s="23">
        <v>6.5562999999999996E-2</v>
      </c>
      <c r="BJ496" s="23">
        <v>0.22158800000000001</v>
      </c>
      <c r="BK496" s="23">
        <v>5.3671800000000003</v>
      </c>
      <c r="BL496" s="23">
        <v>6.2826199999999996</v>
      </c>
      <c r="BM496" s="23">
        <v>3.8000000000000002E-4</v>
      </c>
      <c r="BN496" s="23">
        <v>2.6015E-2</v>
      </c>
      <c r="BO496" s="23">
        <v>0.24112600000000001</v>
      </c>
      <c r="BP496" s="23">
        <v>-3.1E-4</v>
      </c>
      <c r="BQ496" s="23">
        <v>1.6666000000000001</v>
      </c>
      <c r="BR496" s="23">
        <v>2.784E-3</v>
      </c>
      <c r="BS496" s="23">
        <v>22</v>
      </c>
      <c r="BT496" s="22">
        <f t="shared" si="48"/>
        <v>0.48910900000000002</v>
      </c>
      <c r="BU496" s="22">
        <f t="shared" si="49"/>
        <v>3.7850363966901494E-2</v>
      </c>
      <c r="BV496" s="33">
        <v>1.289E-2</v>
      </c>
      <c r="BW496" s="34">
        <v>9.3050000000000008E-3</v>
      </c>
      <c r="BX496" s="34">
        <v>8.2970000000000006E-3</v>
      </c>
      <c r="BY496" s="34">
        <v>8.1670000000000006E-3</v>
      </c>
      <c r="BZ496" s="34">
        <v>3.1498999999999999E-2</v>
      </c>
      <c r="CA496" s="34">
        <v>4.9522999999999998E-2</v>
      </c>
      <c r="CB496" s="34">
        <v>3.5090999999999997E-2</v>
      </c>
      <c r="CC496" s="34">
        <v>1.6799000000000001E-2</v>
      </c>
      <c r="CD496" s="34">
        <v>8.9829999999999997E-3</v>
      </c>
      <c r="CE496" s="35">
        <v>8.7209999999999996E-3</v>
      </c>
      <c r="CF496" s="1">
        <v>5.1208799999999997</v>
      </c>
      <c r="CG496" s="1">
        <v>1.5674600000000001</v>
      </c>
      <c r="CH496" s="1">
        <v>0.221995</v>
      </c>
      <c r="CI496" s="1">
        <v>0.19169600000000001</v>
      </c>
      <c r="CJ496" s="1">
        <v>574.63099999999997</v>
      </c>
      <c r="CK496" s="1">
        <v>19.964400000000001</v>
      </c>
      <c r="CL496" s="1">
        <v>2.81175</v>
      </c>
      <c r="CM496" s="1">
        <v>-519.34</v>
      </c>
      <c r="CN496" s="1">
        <v>0.38422400000000001</v>
      </c>
      <c r="CO496" s="1">
        <v>30.810500000000001</v>
      </c>
      <c r="CP496" s="1">
        <v>54.560600000000001</v>
      </c>
      <c r="CQ496" s="1">
        <v>92.178700000000006</v>
      </c>
      <c r="CR496" s="1">
        <v>11.2745</v>
      </c>
      <c r="CS496" s="1">
        <v>1773.33</v>
      </c>
      <c r="CT496" s="1">
        <v>20.155000000000001</v>
      </c>
      <c r="CU496" s="1">
        <v>30</v>
      </c>
      <c r="CV496" s="1">
        <v>30</v>
      </c>
      <c r="CW496" s="1">
        <v>30</v>
      </c>
      <c r="CX496" s="1">
        <v>30</v>
      </c>
      <c r="CY496" s="1">
        <v>20</v>
      </c>
      <c r="CZ496" s="1">
        <v>20</v>
      </c>
      <c r="DA496" s="1">
        <v>20</v>
      </c>
      <c r="DB496" s="1">
        <v>70</v>
      </c>
      <c r="DC496" s="1">
        <v>30</v>
      </c>
      <c r="DD496" s="1">
        <v>30</v>
      </c>
      <c r="DE496" s="1">
        <v>15</v>
      </c>
      <c r="DF496" s="1">
        <v>15</v>
      </c>
      <c r="DG496" s="1">
        <v>15</v>
      </c>
      <c r="DH496" s="1">
        <v>15</v>
      </c>
      <c r="DI496" s="1">
        <v>10</v>
      </c>
      <c r="DJ496" s="1">
        <v>10</v>
      </c>
      <c r="DK496" s="1">
        <v>10</v>
      </c>
      <c r="DL496" s="1">
        <v>40</v>
      </c>
      <c r="DM496" s="1">
        <v>15</v>
      </c>
      <c r="DN496" s="1">
        <v>15</v>
      </c>
      <c r="DO496" s="1">
        <v>15</v>
      </c>
      <c r="DP496" s="1">
        <v>15</v>
      </c>
      <c r="DQ496" s="1">
        <v>15</v>
      </c>
      <c r="DR496" s="1">
        <v>15</v>
      </c>
      <c r="DS496" s="1">
        <v>10</v>
      </c>
      <c r="DT496" s="1">
        <v>10</v>
      </c>
      <c r="DU496" s="1">
        <v>10</v>
      </c>
      <c r="DV496" s="1">
        <v>40</v>
      </c>
      <c r="DW496" s="1">
        <v>15</v>
      </c>
      <c r="DX496" s="1">
        <v>15</v>
      </c>
      <c r="DY496" s="1">
        <v>1.3785099999999999</v>
      </c>
      <c r="DZ496" s="1">
        <v>9.0070399999999999</v>
      </c>
      <c r="EA496" s="1">
        <v>340.45299999999997</v>
      </c>
      <c r="EB496" s="1">
        <v>455.755</v>
      </c>
      <c r="EC496" s="1">
        <v>0.16611000000000001</v>
      </c>
      <c r="ED496" s="1">
        <v>0.238008</v>
      </c>
      <c r="EE496" s="1">
        <v>3.8283800000000001</v>
      </c>
      <c r="EF496" s="1">
        <v>0.29042699999999999</v>
      </c>
      <c r="EG496" s="1">
        <v>115.202</v>
      </c>
      <c r="EH496" s="1">
        <v>1.5884400000000001</v>
      </c>
      <c r="EI496" s="1">
        <v>0.33803800000000001</v>
      </c>
      <c r="EJ496" s="1">
        <v>0.85807</v>
      </c>
      <c r="EK496" s="1">
        <v>1.6308199999999999</v>
      </c>
      <c r="EL496" s="1">
        <v>1.9097</v>
      </c>
      <c r="EM496" s="1">
        <v>0.16115099999999999</v>
      </c>
      <c r="EN496" s="1">
        <v>9.4211000000000003E-2</v>
      </c>
      <c r="EO496" s="1">
        <v>0.250726</v>
      </c>
      <c r="EP496" s="1">
        <v>0.29503200000000002</v>
      </c>
      <c r="EQ496" s="1">
        <v>1.07117</v>
      </c>
      <c r="ER496" s="1">
        <v>1.3617300000000001</v>
      </c>
      <c r="ES496" s="1">
        <v>1.0404800000000001</v>
      </c>
      <c r="ET496" s="1">
        <v>8.1489700000000003</v>
      </c>
      <c r="EU496" s="1">
        <v>338.82299999999998</v>
      </c>
      <c r="EV496" s="1">
        <v>453.84500000000003</v>
      </c>
      <c r="EW496" s="1">
        <v>4.9589999999999999E-3</v>
      </c>
      <c r="EX496" s="1">
        <v>0.14379700000000001</v>
      </c>
      <c r="EY496" s="1">
        <v>3.5776599999999998</v>
      </c>
      <c r="EZ496" s="1">
        <v>-4.5999999999999999E-3</v>
      </c>
      <c r="FA496" s="1">
        <v>114.131</v>
      </c>
      <c r="FB496" s="1">
        <v>0.226711</v>
      </c>
      <c r="FC496" s="1">
        <v>3.2689000000000003E-2</v>
      </c>
      <c r="FD496" s="1">
        <v>7.0943000000000006E-2</v>
      </c>
      <c r="FE496" s="1">
        <v>2.6161799999999999</v>
      </c>
      <c r="FF496" s="1">
        <v>0.78757699999999997</v>
      </c>
      <c r="FG496" s="1">
        <v>4.3999999999999999E-5</v>
      </c>
      <c r="FH496" s="1">
        <v>2.3519999999999999E-3</v>
      </c>
      <c r="FI496" s="1">
        <v>2.9433999999999998E-2</v>
      </c>
      <c r="FJ496" s="1">
        <v>-1.8000000000000001E-4</v>
      </c>
      <c r="FK496" s="1">
        <v>0.65565300000000004</v>
      </c>
      <c r="FL496" s="1">
        <v>3.9500000000000001E-4</v>
      </c>
      <c r="FM496" s="1">
        <v>42650.934467592597</v>
      </c>
      <c r="FN496" s="1">
        <f t="shared" si="50"/>
        <v>242.49472222320037</v>
      </c>
      <c r="FO496" s="1">
        <v>1.0325</v>
      </c>
      <c r="FP496" s="1">
        <v>1.0094000000000001</v>
      </c>
      <c r="FQ496" s="1">
        <v>1.0425</v>
      </c>
      <c r="FR496" s="1">
        <v>1.0146999999999999</v>
      </c>
      <c r="FS496" s="1">
        <v>1.2028000000000001</v>
      </c>
      <c r="FT496" s="1">
        <v>1.1629</v>
      </c>
      <c r="FU496" s="1">
        <v>1.1863999999999999</v>
      </c>
      <c r="FV496" s="1">
        <v>1.0757000000000001</v>
      </c>
      <c r="FW496" s="1">
        <v>1.0757000000000001</v>
      </c>
      <c r="FX496" s="1">
        <v>1.0548</v>
      </c>
      <c r="FY496" s="1">
        <v>1.7896000000000001</v>
      </c>
      <c r="FZ496" s="1">
        <v>1.4131</v>
      </c>
      <c r="GA496" s="1">
        <v>1.2287999999999999</v>
      </c>
      <c r="GB496" s="1">
        <v>1.2966</v>
      </c>
      <c r="GC496" s="1">
        <v>1.0051000000000001</v>
      </c>
      <c r="GD496" s="1">
        <v>1.0256000000000001</v>
      </c>
      <c r="GE496" s="1">
        <v>1.0021</v>
      </c>
      <c r="GF496" s="1">
        <v>1.1476</v>
      </c>
      <c r="GG496" s="1">
        <v>1.0580000000000001</v>
      </c>
      <c r="GH496" s="1">
        <v>1.0607</v>
      </c>
      <c r="GI496" s="1">
        <v>0.99309999999999998</v>
      </c>
      <c r="GJ496" s="1">
        <v>0.98280000000000001</v>
      </c>
      <c r="GK496" s="1">
        <v>0.98470000000000002</v>
      </c>
      <c r="GL496" s="1">
        <v>0.99870000000000003</v>
      </c>
      <c r="GM496" s="1">
        <v>0.99950000000000006</v>
      </c>
      <c r="GN496" s="1">
        <v>0.99790000000000001</v>
      </c>
      <c r="GO496" s="1">
        <v>1</v>
      </c>
      <c r="GP496" s="1">
        <v>0.99229999999999996</v>
      </c>
      <c r="GQ496" s="1">
        <v>0.99929999999999997</v>
      </c>
      <c r="GR496" s="1">
        <v>0.999</v>
      </c>
      <c r="GS496" s="1">
        <v>1.835</v>
      </c>
      <c r="GT496" s="1">
        <v>1.4018999999999999</v>
      </c>
      <c r="GU496" s="1">
        <v>1.2614000000000001</v>
      </c>
      <c r="GV496" s="1">
        <v>1.3140000000000001</v>
      </c>
      <c r="GW496" s="1">
        <v>1.2082999999999999</v>
      </c>
      <c r="GX496" s="1">
        <v>1.1901999999999999</v>
      </c>
      <c r="GY496" s="1">
        <v>1.1889000000000001</v>
      </c>
      <c r="GZ496" s="1">
        <v>1.2249000000000001</v>
      </c>
      <c r="HA496" s="1">
        <v>1.1373</v>
      </c>
      <c r="HB496" s="1">
        <v>1.1175999999999999</v>
      </c>
      <c r="HC496" s="1">
        <v>502</v>
      </c>
      <c r="HD496" s="1">
        <v>1229</v>
      </c>
      <c r="HE496" s="1">
        <v>1228</v>
      </c>
      <c r="HF496" s="1">
        <v>502</v>
      </c>
      <c r="HG496" s="1">
        <v>218</v>
      </c>
      <c r="HH496" s="1">
        <v>232</v>
      </c>
      <c r="HI496" s="1">
        <v>231</v>
      </c>
      <c r="HJ496" s="1">
        <v>745</v>
      </c>
      <c r="HK496" s="1">
        <v>226</v>
      </c>
      <c r="HL496" s="1">
        <v>221</v>
      </c>
      <c r="HM496" s="1" t="s">
        <v>219</v>
      </c>
      <c r="HN496" s="1" t="s">
        <v>220</v>
      </c>
      <c r="HO496" s="1" t="s">
        <v>221</v>
      </c>
      <c r="HP496" s="1" t="s">
        <v>219</v>
      </c>
      <c r="HQ496" s="1" t="s">
        <v>222</v>
      </c>
      <c r="HR496" s="1" t="s">
        <v>223</v>
      </c>
      <c r="HS496" s="1" t="s">
        <v>224</v>
      </c>
      <c r="HT496" s="1" t="s">
        <v>225</v>
      </c>
      <c r="HU496" s="1" t="s">
        <v>226</v>
      </c>
      <c r="HV496" s="1" t="s">
        <v>227</v>
      </c>
      <c r="HW496" s="1">
        <v>13.873900000000001</v>
      </c>
      <c r="HX496" s="1">
        <v>35.873600000000003</v>
      </c>
      <c r="HY496" s="1">
        <v>43.861600000000003</v>
      </c>
      <c r="HZ496" s="1">
        <v>0</v>
      </c>
      <c r="IA496" s="1">
        <v>11.666499999999999</v>
      </c>
      <c r="IB496" s="1">
        <v>21.190100000000001</v>
      </c>
      <c r="IC496" s="1">
        <v>-2.9999999999999997E-4</v>
      </c>
      <c r="ID496" s="1">
        <v>43.861899999999999</v>
      </c>
      <c r="IE496" s="1">
        <v>9.0000000000000002E-6</v>
      </c>
      <c r="IF496" s="1">
        <v>2</v>
      </c>
      <c r="IG496" s="1">
        <v>0</v>
      </c>
      <c r="IH496" s="1">
        <v>0</v>
      </c>
      <c r="II496" s="1">
        <v>0</v>
      </c>
      <c r="IJ496" s="1">
        <v>0</v>
      </c>
      <c r="IK496" s="1">
        <v>0</v>
      </c>
      <c r="IL496" s="1">
        <v>0</v>
      </c>
      <c r="IM496" s="1">
        <v>0</v>
      </c>
      <c r="IN496" s="1">
        <v>0</v>
      </c>
      <c r="IO496" s="1">
        <v>0</v>
      </c>
      <c r="IP496" s="1">
        <v>0</v>
      </c>
      <c r="IQ496" s="1">
        <v>0</v>
      </c>
      <c r="IR496" s="1">
        <v>0</v>
      </c>
      <c r="IS496" s="1">
        <v>0</v>
      </c>
      <c r="IT496" s="1">
        <v>0</v>
      </c>
      <c r="IU496" s="1">
        <v>0</v>
      </c>
      <c r="IV496" s="1">
        <v>0</v>
      </c>
      <c r="IW496" s="1">
        <v>0</v>
      </c>
      <c r="IX496" s="1">
        <v>0</v>
      </c>
      <c r="IY496" s="1">
        <v>0</v>
      </c>
      <c r="IZ496" s="1">
        <v>0</v>
      </c>
      <c r="JA496" s="1">
        <v>0</v>
      </c>
      <c r="JB496" s="1">
        <v>0</v>
      </c>
      <c r="JC496" s="1">
        <v>0</v>
      </c>
      <c r="JD496" s="1">
        <v>0</v>
      </c>
      <c r="JE496" s="1">
        <v>0</v>
      </c>
      <c r="JF496" s="1">
        <v>0</v>
      </c>
      <c r="JG496" s="1">
        <v>0</v>
      </c>
      <c r="JH496" s="1">
        <v>0</v>
      </c>
      <c r="JI496" s="1">
        <v>0</v>
      </c>
      <c r="JJ496" s="1">
        <v>0</v>
      </c>
      <c r="JK496" s="1">
        <v>0</v>
      </c>
      <c r="JL496" s="1">
        <v>0</v>
      </c>
      <c r="JM496" s="1">
        <v>0</v>
      </c>
      <c r="JN496" s="1">
        <v>0</v>
      </c>
      <c r="JO496" s="1">
        <v>0</v>
      </c>
      <c r="JP496" s="1">
        <v>0</v>
      </c>
      <c r="JQ496" s="1">
        <v>0</v>
      </c>
      <c r="JR496" s="1">
        <v>0</v>
      </c>
      <c r="JS496" s="1">
        <v>0</v>
      </c>
      <c r="JT496" s="1">
        <v>0</v>
      </c>
      <c r="JU496" s="1">
        <v>0</v>
      </c>
      <c r="JV496" s="1">
        <v>0</v>
      </c>
      <c r="JW496" s="1">
        <v>0</v>
      </c>
      <c r="JX496" s="1">
        <v>0</v>
      </c>
      <c r="JY496" s="1">
        <v>0</v>
      </c>
      <c r="JZ496" s="1">
        <v>0</v>
      </c>
      <c r="KA496" s="1">
        <v>0</v>
      </c>
      <c r="KB496" s="1">
        <v>0</v>
      </c>
      <c r="KC496" s="1">
        <v>0</v>
      </c>
      <c r="KD496" s="1">
        <v>0</v>
      </c>
      <c r="KR496" s="30"/>
      <c r="KS496" s="30"/>
      <c r="KT496" s="30"/>
      <c r="KU496" s="30"/>
      <c r="KV496" s="30"/>
      <c r="KW496" s="30"/>
      <c r="KX496" s="30"/>
      <c r="KY496" s="30"/>
      <c r="KZ496" s="30"/>
      <c r="LA496" s="30"/>
      <c r="LB496" s="30"/>
      <c r="LC496" s="30"/>
      <c r="LG496" s="31"/>
      <c r="LH496" s="31"/>
      <c r="LI496" s="31"/>
      <c r="LJ496" s="31"/>
      <c r="LK496" s="31"/>
      <c r="LL496" s="31"/>
      <c r="LM496" s="31"/>
      <c r="LN496" s="31"/>
      <c r="LO496" s="31"/>
      <c r="LP496" s="31"/>
      <c r="LQ496" s="31"/>
      <c r="LR496" s="31"/>
    </row>
    <row r="497" spans="1:330" x14ac:dyDescent="0.35">
      <c r="A497" s="1" t="s">
        <v>269</v>
      </c>
      <c r="B497" s="1" t="s">
        <v>264</v>
      </c>
      <c r="C497" s="1">
        <v>134</v>
      </c>
      <c r="D497" s="1">
        <v>40</v>
      </c>
      <c r="E497" s="1">
        <v>15</v>
      </c>
      <c r="F497" s="1">
        <v>20</v>
      </c>
      <c r="G497" s="1">
        <v>5</v>
      </c>
      <c r="H497" s="1">
        <v>2216</v>
      </c>
      <c r="I497" s="1">
        <v>44</v>
      </c>
      <c r="J497" s="1">
        <v>0.550423</v>
      </c>
      <c r="K497" s="1">
        <v>0.33179799999999998</v>
      </c>
      <c r="L497" s="1">
        <v>19.234000000000002</v>
      </c>
      <c r="M497" s="1">
        <v>20.8842</v>
      </c>
      <c r="N497" s="1">
        <v>6.5050000000000004E-3</v>
      </c>
      <c r="O497" s="1">
        <v>6.1565000000000002E-2</v>
      </c>
      <c r="P497" s="1">
        <v>0.85994199999999998</v>
      </c>
      <c r="Q497" s="1">
        <v>1.6886999999999999E-2</v>
      </c>
      <c r="R497" s="1">
        <v>7.8758299999999997</v>
      </c>
      <c r="S497" s="1">
        <v>7.2150000000000001E-3</v>
      </c>
      <c r="T497" s="1">
        <v>43.2164</v>
      </c>
      <c r="U497" s="1">
        <v>93.044799999999995</v>
      </c>
      <c r="V497" s="33">
        <v>0.74691300000000005</v>
      </c>
      <c r="W497" s="34">
        <v>0.55013999999999996</v>
      </c>
      <c r="X497" s="34">
        <v>36.340899999999998</v>
      </c>
      <c r="Y497" s="34">
        <v>44.673200000000001</v>
      </c>
      <c r="Z497" s="34">
        <v>8.3990000000000002E-3</v>
      </c>
      <c r="AA497" s="34">
        <v>0.10269499999999999</v>
      </c>
      <c r="AB497" s="34">
        <v>1.1063099999999999</v>
      </c>
      <c r="AC497" s="34">
        <v>1.6886999999999999E-2</v>
      </c>
      <c r="AD497" s="34">
        <v>9.4862400000000004</v>
      </c>
      <c r="AE497" s="34">
        <v>1.0085E-2</v>
      </c>
      <c r="AF497" s="34">
        <v>0</v>
      </c>
      <c r="AG497" s="35">
        <v>93.041799999999995</v>
      </c>
      <c r="AH497" s="30">
        <v>0.54605700000000001</v>
      </c>
      <c r="AI497" s="30">
        <v>0.30924600000000002</v>
      </c>
      <c r="AJ497" s="30">
        <v>16.149799999999999</v>
      </c>
      <c r="AK497" s="30">
        <v>16.8447</v>
      </c>
      <c r="AL497" s="30">
        <v>2.6819999999999999E-3</v>
      </c>
      <c r="AM497" s="30">
        <v>2.912E-2</v>
      </c>
      <c r="AN497" s="30">
        <v>0.34886499999999998</v>
      </c>
      <c r="AO497" s="30">
        <v>1.0792E-2</v>
      </c>
      <c r="AP497" s="30">
        <v>4.5629299999999997</v>
      </c>
      <c r="AQ497" s="30">
        <v>4.0740000000000004E-3</v>
      </c>
      <c r="AR497" s="30">
        <v>61.191699999999997</v>
      </c>
      <c r="AS497" s="21">
        <f t="shared" si="46"/>
        <v>8.9284735904342184E-4</v>
      </c>
      <c r="AT497" s="21">
        <f t="shared" si="47"/>
        <v>2.3651469560129128E-3</v>
      </c>
      <c r="AU497" s="23">
        <v>0.96245400000000003</v>
      </c>
      <c r="AV497" s="23">
        <v>1.0975699999999999</v>
      </c>
      <c r="AW497" s="23">
        <v>28.656199999999998</v>
      </c>
      <c r="AX497" s="23">
        <v>59.783200000000001</v>
      </c>
      <c r="AY497" s="23">
        <v>9.5189999999999997E-3</v>
      </c>
      <c r="AZ497" s="23">
        <v>0.103337</v>
      </c>
      <c r="BA497" s="23">
        <v>1.238</v>
      </c>
      <c r="BB497" s="23">
        <v>3.8295000000000003E-2</v>
      </c>
      <c r="BC497" s="23">
        <v>8.0969200000000008</v>
      </c>
      <c r="BD497" s="23">
        <v>1.4473E-2</v>
      </c>
      <c r="BE497" s="23">
        <v>0</v>
      </c>
      <c r="BF497" s="23">
        <v>100</v>
      </c>
      <c r="BG497" s="23">
        <v>22</v>
      </c>
      <c r="BH497" s="23" t="s">
        <v>218</v>
      </c>
      <c r="BI497" s="23">
        <v>0.19500799999999999</v>
      </c>
      <c r="BJ497" s="23">
        <v>0.111192</v>
      </c>
      <c r="BK497" s="23">
        <v>5.8061800000000003</v>
      </c>
      <c r="BL497" s="23">
        <v>6.0564900000000002</v>
      </c>
      <c r="BM497" s="23">
        <v>9.6400000000000001E-4</v>
      </c>
      <c r="BN497" s="23">
        <v>1.0468999999999999E-2</v>
      </c>
      <c r="BO497" s="23">
        <v>0.125419</v>
      </c>
      <c r="BP497" s="23">
        <v>3.8800000000000002E-3</v>
      </c>
      <c r="BQ497" s="23">
        <v>1.64056</v>
      </c>
      <c r="BR497" s="23">
        <v>1.4660000000000001E-3</v>
      </c>
      <c r="BS497" s="23">
        <v>22</v>
      </c>
      <c r="BT497" s="22">
        <f t="shared" si="48"/>
        <v>0.24804400000000001</v>
      </c>
      <c r="BU497" s="22">
        <f t="shared" si="49"/>
        <v>0.10623850492054775</v>
      </c>
      <c r="BV497" s="33">
        <v>1.3468000000000001E-2</v>
      </c>
      <c r="BW497" s="34">
        <v>9.2359999999999994E-3</v>
      </c>
      <c r="BX497" s="34">
        <v>7.9100000000000004E-3</v>
      </c>
      <c r="BY497" s="34">
        <v>7.9059999999999998E-3</v>
      </c>
      <c r="BZ497" s="34">
        <v>3.3353000000000001E-2</v>
      </c>
      <c r="CA497" s="34">
        <v>4.6142000000000002E-2</v>
      </c>
      <c r="CB497" s="34">
        <v>3.2849999999999997E-2</v>
      </c>
      <c r="CC497" s="34">
        <v>1.5767E-2</v>
      </c>
      <c r="CD497" s="34">
        <v>8.7379999999999992E-3</v>
      </c>
      <c r="CE497" s="35">
        <v>8.7449999999999993E-3</v>
      </c>
      <c r="CF497" s="1">
        <v>2.57959</v>
      </c>
      <c r="CG497" s="1">
        <v>2.4074800000000001</v>
      </c>
      <c r="CH497" s="1">
        <v>0.21399599999999999</v>
      </c>
      <c r="CI497" s="1">
        <v>0.19724700000000001</v>
      </c>
      <c r="CJ497" s="1">
        <v>245.822</v>
      </c>
      <c r="CK497" s="1">
        <v>41.027299999999997</v>
      </c>
      <c r="CL497" s="1">
        <v>4.0937000000000001</v>
      </c>
      <c r="CM497" s="1">
        <v>40.558399999999999</v>
      </c>
      <c r="CN497" s="1">
        <v>0.389905</v>
      </c>
      <c r="CO497" s="1">
        <v>58.414299999999997</v>
      </c>
      <c r="CP497" s="1">
        <v>54.500599999999999</v>
      </c>
      <c r="CQ497" s="1">
        <v>92.208500000000001</v>
      </c>
      <c r="CR497" s="1">
        <v>11.2745</v>
      </c>
      <c r="CS497" s="1">
        <v>1840.33</v>
      </c>
      <c r="CT497" s="1">
        <v>20.195</v>
      </c>
      <c r="CU497" s="1">
        <v>30</v>
      </c>
      <c r="CV497" s="1">
        <v>30</v>
      </c>
      <c r="CW497" s="1">
        <v>30</v>
      </c>
      <c r="CX497" s="1">
        <v>30</v>
      </c>
      <c r="CY497" s="1">
        <v>20</v>
      </c>
      <c r="CZ497" s="1">
        <v>20</v>
      </c>
      <c r="DA497" s="1">
        <v>20</v>
      </c>
      <c r="DB497" s="1">
        <v>70</v>
      </c>
      <c r="DC497" s="1">
        <v>30</v>
      </c>
      <c r="DD497" s="1">
        <v>30</v>
      </c>
      <c r="DE497" s="1">
        <v>15</v>
      </c>
      <c r="DF497" s="1">
        <v>15</v>
      </c>
      <c r="DG497" s="1">
        <v>15</v>
      </c>
      <c r="DH497" s="1">
        <v>15</v>
      </c>
      <c r="DI497" s="1">
        <v>10</v>
      </c>
      <c r="DJ497" s="1">
        <v>10</v>
      </c>
      <c r="DK497" s="1">
        <v>10</v>
      </c>
      <c r="DL497" s="1">
        <v>40</v>
      </c>
      <c r="DM497" s="1">
        <v>15</v>
      </c>
      <c r="DN497" s="1">
        <v>15</v>
      </c>
      <c r="DO497" s="1">
        <v>15</v>
      </c>
      <c r="DP497" s="1">
        <v>15</v>
      </c>
      <c r="DQ497" s="1">
        <v>15</v>
      </c>
      <c r="DR497" s="1">
        <v>15</v>
      </c>
      <c r="DS497" s="1">
        <v>10</v>
      </c>
      <c r="DT497" s="1">
        <v>10</v>
      </c>
      <c r="DU497" s="1">
        <v>10</v>
      </c>
      <c r="DV497" s="1">
        <v>40</v>
      </c>
      <c r="DW497" s="1">
        <v>15</v>
      </c>
      <c r="DX497" s="1">
        <v>15</v>
      </c>
      <c r="DY497" s="1">
        <v>3.4698000000000002</v>
      </c>
      <c r="DZ497" s="1">
        <v>4.90876</v>
      </c>
      <c r="EA497" s="1">
        <v>364.91699999999997</v>
      </c>
      <c r="EB497" s="1">
        <v>429.50799999999998</v>
      </c>
      <c r="EC497" s="1">
        <v>0.193023</v>
      </c>
      <c r="ED497" s="1">
        <v>0.13858000000000001</v>
      </c>
      <c r="EE497" s="1">
        <v>2.0516000000000001</v>
      </c>
      <c r="EF497" s="1">
        <v>0.317463</v>
      </c>
      <c r="EG497" s="1">
        <v>111.575</v>
      </c>
      <c r="EH497" s="1">
        <v>1.4864999999999999</v>
      </c>
      <c r="EI497" s="1">
        <v>0.379722</v>
      </c>
      <c r="EJ497" s="1">
        <v>0.85672999999999999</v>
      </c>
      <c r="EK497" s="1">
        <v>1.5037100000000001</v>
      </c>
      <c r="EL497" s="1">
        <v>1.7654300000000001</v>
      </c>
      <c r="EM497" s="1">
        <v>0.180649</v>
      </c>
      <c r="EN497" s="1">
        <v>8.1662999999999999E-2</v>
      </c>
      <c r="EO497" s="1">
        <v>0.219753</v>
      </c>
      <c r="EP497" s="1">
        <v>0.25983899999999999</v>
      </c>
      <c r="EQ497" s="1">
        <v>1.01305</v>
      </c>
      <c r="ER497" s="1">
        <v>1.36897</v>
      </c>
      <c r="ES497" s="1">
        <v>3.0900799999999999</v>
      </c>
      <c r="ET497" s="1">
        <v>4.0520300000000002</v>
      </c>
      <c r="EU497" s="1">
        <v>363.41399999999999</v>
      </c>
      <c r="EV497" s="1">
        <v>427.74299999999999</v>
      </c>
      <c r="EW497" s="1">
        <v>1.2373E-2</v>
      </c>
      <c r="EX497" s="1">
        <v>5.6917000000000002E-2</v>
      </c>
      <c r="EY497" s="1">
        <v>1.83185</v>
      </c>
      <c r="EZ497" s="1">
        <v>5.7625000000000003E-2</v>
      </c>
      <c r="FA497" s="1">
        <v>110.562</v>
      </c>
      <c r="FB497" s="1">
        <v>0.11752700000000001</v>
      </c>
      <c r="FC497" s="1">
        <v>9.7082000000000002E-2</v>
      </c>
      <c r="FD497" s="1">
        <v>3.5276000000000002E-2</v>
      </c>
      <c r="FE497" s="1">
        <v>2.8060499999999999</v>
      </c>
      <c r="FF497" s="1">
        <v>0.74228099999999997</v>
      </c>
      <c r="FG497" s="1">
        <v>1.0900000000000001E-4</v>
      </c>
      <c r="FH497" s="1">
        <v>9.3099999999999997E-4</v>
      </c>
      <c r="FI497" s="1">
        <v>1.5070999999999999E-2</v>
      </c>
      <c r="FJ497" s="1">
        <v>2.2169999999999998E-3</v>
      </c>
      <c r="FK497" s="1">
        <v>0.63514899999999996</v>
      </c>
      <c r="FL497" s="1">
        <v>2.05E-4</v>
      </c>
      <c r="FM497" s="1">
        <v>42650.937175925901</v>
      </c>
      <c r="FN497" s="1">
        <f t="shared" si="50"/>
        <v>242.55972222250421</v>
      </c>
      <c r="FO497" s="1">
        <v>1.0333000000000001</v>
      </c>
      <c r="FP497" s="1">
        <v>1.0102</v>
      </c>
      <c r="FQ497" s="1">
        <v>1.0431999999999999</v>
      </c>
      <c r="FR497" s="1">
        <v>1.0155000000000001</v>
      </c>
      <c r="FS497" s="1">
        <v>1.2040999999999999</v>
      </c>
      <c r="FT497" s="1">
        <v>1.1639999999999999</v>
      </c>
      <c r="FU497" s="1">
        <v>1.1876</v>
      </c>
      <c r="FV497" s="1">
        <v>1.0765</v>
      </c>
      <c r="FW497" s="1">
        <v>1.0766</v>
      </c>
      <c r="FX497" s="1">
        <v>1.0557000000000001</v>
      </c>
      <c r="FY497" s="1">
        <v>1.7647999999999999</v>
      </c>
      <c r="FZ497" s="1">
        <v>1.4053</v>
      </c>
      <c r="GA497" s="1">
        <v>1.2195</v>
      </c>
      <c r="GB497" s="1">
        <v>1.3057000000000001</v>
      </c>
      <c r="GC497" s="1">
        <v>1.0048999999999999</v>
      </c>
      <c r="GD497" s="1">
        <v>1.0254000000000001</v>
      </c>
      <c r="GE497" s="1">
        <v>1.002</v>
      </c>
      <c r="GF497" s="1">
        <v>1.1476999999999999</v>
      </c>
      <c r="GG497" s="1">
        <v>1.0580000000000001</v>
      </c>
      <c r="GH497" s="1">
        <v>1.0604</v>
      </c>
      <c r="GI497" s="1">
        <v>0.9929</v>
      </c>
      <c r="GJ497" s="1">
        <v>0.9819</v>
      </c>
      <c r="GK497" s="1">
        <v>0.98529999999999995</v>
      </c>
      <c r="GL497" s="1">
        <v>0.99870000000000003</v>
      </c>
      <c r="GM497" s="1">
        <v>0.99970000000000003</v>
      </c>
      <c r="GN497" s="1">
        <v>0.99890000000000001</v>
      </c>
      <c r="GO497" s="1">
        <v>1</v>
      </c>
      <c r="GP497" s="1">
        <v>0.99260000000000004</v>
      </c>
      <c r="GQ497" s="1">
        <v>0.99970000000000003</v>
      </c>
      <c r="GR497" s="1">
        <v>0.99950000000000006</v>
      </c>
      <c r="GS497" s="1">
        <v>1.8107</v>
      </c>
      <c r="GT497" s="1">
        <v>1.3938999999999999</v>
      </c>
      <c r="GU497" s="1">
        <v>1.2535000000000001</v>
      </c>
      <c r="GV497" s="1">
        <v>1.3242</v>
      </c>
      <c r="GW497" s="1">
        <v>1.2096</v>
      </c>
      <c r="GX497" s="1">
        <v>1.1922999999999999</v>
      </c>
      <c r="GY497" s="1">
        <v>1.19</v>
      </c>
      <c r="GZ497" s="1">
        <v>1.2262999999999999</v>
      </c>
      <c r="HA497" s="1">
        <v>1.1387</v>
      </c>
      <c r="HB497" s="1">
        <v>1.1189</v>
      </c>
      <c r="HC497" s="1">
        <v>502</v>
      </c>
      <c r="HD497" s="1">
        <v>1229</v>
      </c>
      <c r="HE497" s="1">
        <v>1228</v>
      </c>
      <c r="HF497" s="1">
        <v>502</v>
      </c>
      <c r="HG497" s="1">
        <v>218</v>
      </c>
      <c r="HH497" s="1">
        <v>232</v>
      </c>
      <c r="HI497" s="1">
        <v>231</v>
      </c>
      <c r="HJ497" s="1">
        <v>745</v>
      </c>
      <c r="HK497" s="1">
        <v>226</v>
      </c>
      <c r="HL497" s="1">
        <v>221</v>
      </c>
      <c r="HM497" s="1" t="s">
        <v>219</v>
      </c>
      <c r="HN497" s="1" t="s">
        <v>220</v>
      </c>
      <c r="HO497" s="1" t="s">
        <v>221</v>
      </c>
      <c r="HP497" s="1" t="s">
        <v>219</v>
      </c>
      <c r="HQ497" s="1" t="s">
        <v>222</v>
      </c>
      <c r="HR497" s="1" t="s">
        <v>223</v>
      </c>
      <c r="HS497" s="1" t="s">
        <v>224</v>
      </c>
      <c r="HT497" s="1" t="s">
        <v>225</v>
      </c>
      <c r="HU497" s="1" t="s">
        <v>226</v>
      </c>
      <c r="HV497" s="1" t="s">
        <v>227</v>
      </c>
      <c r="HW497" s="1">
        <v>13.947699999999999</v>
      </c>
      <c r="HX497" s="1">
        <v>35.951599999999999</v>
      </c>
      <c r="HY497" s="1">
        <v>43.2164</v>
      </c>
      <c r="HZ497" s="1">
        <v>0</v>
      </c>
      <c r="IA497" s="1">
        <v>11.5228</v>
      </c>
      <c r="IB497" s="1">
        <v>21.079899999999999</v>
      </c>
      <c r="IC497" s="1">
        <v>3.8110000000000002E-3</v>
      </c>
      <c r="ID497" s="1">
        <v>43.212600000000002</v>
      </c>
      <c r="IE497" s="1">
        <v>-1.1E-4</v>
      </c>
      <c r="IF497" s="1">
        <v>2</v>
      </c>
      <c r="IG497" s="1">
        <v>0</v>
      </c>
      <c r="IH497" s="1">
        <v>0</v>
      </c>
      <c r="II497" s="1">
        <v>0</v>
      </c>
      <c r="IJ497" s="1">
        <v>0</v>
      </c>
      <c r="IK497" s="1">
        <v>0</v>
      </c>
      <c r="IL497" s="1">
        <v>0</v>
      </c>
      <c r="IM497" s="1">
        <v>0</v>
      </c>
      <c r="IN497" s="1">
        <v>0</v>
      </c>
      <c r="IO497" s="1">
        <v>0</v>
      </c>
      <c r="IP497" s="1">
        <v>0</v>
      </c>
      <c r="IQ497" s="1">
        <v>0</v>
      </c>
      <c r="IR497" s="1">
        <v>0</v>
      </c>
      <c r="IS497" s="1">
        <v>0</v>
      </c>
      <c r="IT497" s="1">
        <v>0</v>
      </c>
      <c r="IU497" s="1">
        <v>0</v>
      </c>
      <c r="IV497" s="1">
        <v>0</v>
      </c>
      <c r="IW497" s="1">
        <v>0</v>
      </c>
      <c r="IX497" s="1">
        <v>0</v>
      </c>
      <c r="IY497" s="1">
        <v>0</v>
      </c>
      <c r="IZ497" s="1">
        <v>0</v>
      </c>
      <c r="JA497" s="1">
        <v>0</v>
      </c>
      <c r="JB497" s="1">
        <v>0</v>
      </c>
      <c r="JC497" s="1">
        <v>0</v>
      </c>
      <c r="JD497" s="1">
        <v>0</v>
      </c>
      <c r="JE497" s="1">
        <v>0</v>
      </c>
      <c r="JF497" s="1">
        <v>0</v>
      </c>
      <c r="JG497" s="1">
        <v>0</v>
      </c>
      <c r="JH497" s="1">
        <v>0</v>
      </c>
      <c r="JI497" s="1">
        <v>0</v>
      </c>
      <c r="JJ497" s="1">
        <v>0</v>
      </c>
      <c r="JK497" s="1">
        <v>0</v>
      </c>
      <c r="JL497" s="1">
        <v>0</v>
      </c>
      <c r="JM497" s="1">
        <v>0</v>
      </c>
      <c r="JN497" s="1">
        <v>0</v>
      </c>
      <c r="JO497" s="1">
        <v>0</v>
      </c>
      <c r="JP497" s="1">
        <v>0</v>
      </c>
      <c r="JQ497" s="1">
        <v>0</v>
      </c>
      <c r="JR497" s="1">
        <v>0</v>
      </c>
      <c r="JS497" s="1">
        <v>0</v>
      </c>
      <c r="JT497" s="1">
        <v>0</v>
      </c>
      <c r="JU497" s="1">
        <v>0</v>
      </c>
      <c r="JV497" s="1">
        <v>0</v>
      </c>
      <c r="JW497" s="1">
        <v>0</v>
      </c>
      <c r="JX497" s="1">
        <v>0</v>
      </c>
      <c r="JY497" s="1">
        <v>0</v>
      </c>
      <c r="JZ497" s="1">
        <v>0</v>
      </c>
      <c r="KA497" s="1">
        <v>0</v>
      </c>
      <c r="KB497" s="1">
        <v>0</v>
      </c>
      <c r="KC497" s="1">
        <v>0</v>
      </c>
      <c r="KD497" s="1">
        <v>0</v>
      </c>
      <c r="KR497" s="30"/>
      <c r="KS497" s="30"/>
      <c r="KT497" s="30"/>
      <c r="KU497" s="30"/>
      <c r="KV497" s="30"/>
      <c r="KW497" s="30"/>
      <c r="KX497" s="30"/>
      <c r="KY497" s="30"/>
      <c r="KZ497" s="30"/>
      <c r="LA497" s="30"/>
      <c r="LB497" s="30"/>
      <c r="LC497" s="30"/>
      <c r="LG497" s="31"/>
      <c r="LH497" s="31"/>
      <c r="LI497" s="31"/>
      <c r="LJ497" s="31"/>
      <c r="LK497" s="31"/>
      <c r="LL497" s="31"/>
      <c r="LM497" s="31"/>
      <c r="LN497" s="31"/>
      <c r="LO497" s="31"/>
      <c r="LP497" s="31"/>
      <c r="LQ497" s="31"/>
      <c r="LR497" s="31"/>
    </row>
    <row r="498" spans="1:330" x14ac:dyDescent="0.35">
      <c r="A498" s="1" t="s">
        <v>269</v>
      </c>
      <c r="B498" s="1" t="s">
        <v>264</v>
      </c>
      <c r="C498" s="1">
        <v>134</v>
      </c>
      <c r="D498" s="1">
        <v>40</v>
      </c>
      <c r="E498" s="1">
        <v>15</v>
      </c>
      <c r="F498" s="1">
        <v>20</v>
      </c>
      <c r="G498" s="1">
        <v>5</v>
      </c>
      <c r="H498" s="1">
        <v>2217</v>
      </c>
      <c r="I498" s="1">
        <v>45</v>
      </c>
      <c r="J498" s="1">
        <v>0.88890599999999997</v>
      </c>
      <c r="K498" s="1">
        <v>0.33754699999999999</v>
      </c>
      <c r="L498" s="1">
        <v>19.046399999999998</v>
      </c>
      <c r="M498" s="1">
        <v>21.110600000000002</v>
      </c>
      <c r="N498" s="1">
        <v>1.8350999999999999E-2</v>
      </c>
      <c r="O498" s="1">
        <v>0.11591</v>
      </c>
      <c r="P498" s="1">
        <v>0.80326799999999998</v>
      </c>
      <c r="Q498" s="1">
        <v>9.1999999999999998E-3</v>
      </c>
      <c r="R498" s="1">
        <v>7.2875899999999998</v>
      </c>
      <c r="S498" s="1">
        <v>-5.6299999999999996E-3</v>
      </c>
      <c r="T498" s="1">
        <v>43.327100000000002</v>
      </c>
      <c r="U498" s="1">
        <v>92.9392</v>
      </c>
      <c r="V498" s="33">
        <v>1.2062200000000001</v>
      </c>
      <c r="W498" s="34">
        <v>0.55968399999999996</v>
      </c>
      <c r="X498" s="34">
        <v>35.986800000000002</v>
      </c>
      <c r="Y498" s="34">
        <v>45.157800000000002</v>
      </c>
      <c r="Z498" s="34">
        <v>2.3695000000000001E-2</v>
      </c>
      <c r="AA498" s="34">
        <v>0.19334399999999999</v>
      </c>
      <c r="AB498" s="34">
        <v>1.0334000000000001</v>
      </c>
      <c r="AC498" s="34">
        <v>9.1999999999999998E-3</v>
      </c>
      <c r="AD498" s="34">
        <v>8.7777200000000004</v>
      </c>
      <c r="AE498" s="34">
        <v>-7.8700000000000003E-3</v>
      </c>
      <c r="AF498" s="34">
        <v>-1.0000000000000001E-5</v>
      </c>
      <c r="AG498" s="35">
        <v>92.940100000000001</v>
      </c>
      <c r="AH498" s="30">
        <v>0.88026400000000005</v>
      </c>
      <c r="AI498" s="30">
        <v>0.31404700000000002</v>
      </c>
      <c r="AJ498" s="30">
        <v>15.963800000000001</v>
      </c>
      <c r="AK498" s="30">
        <v>16.9969</v>
      </c>
      <c r="AL498" s="30">
        <v>7.554E-3</v>
      </c>
      <c r="AM498" s="30">
        <v>5.4725999999999997E-2</v>
      </c>
      <c r="AN498" s="30">
        <v>0.32529000000000002</v>
      </c>
      <c r="AO498" s="30">
        <v>5.8690000000000001E-3</v>
      </c>
      <c r="AP498" s="30">
        <v>4.2145599999999996</v>
      </c>
      <c r="AQ498" s="30">
        <v>-3.1700000000000001E-3</v>
      </c>
      <c r="AR498" s="30">
        <v>61.240099999999998</v>
      </c>
      <c r="AS498" s="21">
        <f t="shared" si="46"/>
        <v>-7.5215443605026393E-4</v>
      </c>
      <c r="AT498" s="21">
        <f t="shared" si="47"/>
        <v>1.3925534338104098E-3</v>
      </c>
      <c r="AU498" s="23">
        <v>1.5487599999999999</v>
      </c>
      <c r="AV498" s="23">
        <v>1.11259</v>
      </c>
      <c r="AW498" s="23">
        <v>28.275200000000002</v>
      </c>
      <c r="AX498" s="23">
        <v>60.215600000000002</v>
      </c>
      <c r="AY498" s="23">
        <v>2.6759000000000002E-2</v>
      </c>
      <c r="AZ498" s="23">
        <v>0.193858</v>
      </c>
      <c r="BA498" s="23">
        <v>1.15228</v>
      </c>
      <c r="BB498" s="23">
        <v>2.0788000000000001E-2</v>
      </c>
      <c r="BC498" s="23">
        <v>7.4654100000000003</v>
      </c>
      <c r="BD498" s="23">
        <v>-1.125E-2</v>
      </c>
      <c r="BE498" s="23">
        <v>0</v>
      </c>
      <c r="BF498" s="23">
        <v>100</v>
      </c>
      <c r="BG498" s="23">
        <v>22</v>
      </c>
      <c r="BH498" s="23" t="s">
        <v>218</v>
      </c>
      <c r="BI498" s="23">
        <v>0.31412299999999999</v>
      </c>
      <c r="BJ498" s="23">
        <v>0.112829</v>
      </c>
      <c r="BK498" s="23">
        <v>5.7348299999999997</v>
      </c>
      <c r="BL498" s="23">
        <v>6.1065199999999997</v>
      </c>
      <c r="BM498" s="23">
        <v>2.7139999999999998E-3</v>
      </c>
      <c r="BN498" s="23">
        <v>1.9658999999999999E-2</v>
      </c>
      <c r="BO498" s="23">
        <v>0.116854</v>
      </c>
      <c r="BP498" s="23">
        <v>2.1080000000000001E-3</v>
      </c>
      <c r="BQ498" s="23">
        <v>1.5141500000000001</v>
      </c>
      <c r="BR498" s="23">
        <v>-1.14E-3</v>
      </c>
      <c r="BS498" s="23">
        <v>22</v>
      </c>
      <c r="BT498" s="22">
        <f t="shared" si="48"/>
        <v>0.252056</v>
      </c>
      <c r="BU498" s="22">
        <f t="shared" si="49"/>
        <v>0.17181405621589335</v>
      </c>
      <c r="BV498" s="33">
        <v>1.2741000000000001E-2</v>
      </c>
      <c r="BW498" s="34">
        <v>8.8269999999999998E-3</v>
      </c>
      <c r="BX498" s="34">
        <v>7.7819999999999999E-3</v>
      </c>
      <c r="BY498" s="34">
        <v>8.0129999999999993E-3</v>
      </c>
      <c r="BZ498" s="34">
        <v>3.1712999999999998E-2</v>
      </c>
      <c r="CA498" s="34">
        <v>3.8795000000000003E-2</v>
      </c>
      <c r="CB498" s="34">
        <v>3.2160000000000001E-2</v>
      </c>
      <c r="CC498" s="34">
        <v>1.6285999999999998E-2</v>
      </c>
      <c r="CD498" s="34">
        <v>9.1079999999999998E-3</v>
      </c>
      <c r="CE498" s="35">
        <v>9.0089999999999996E-3</v>
      </c>
      <c r="CF498" s="1">
        <v>1.94275</v>
      </c>
      <c r="CG498" s="1">
        <v>2.3590599999999999</v>
      </c>
      <c r="CH498" s="1">
        <v>0.216029</v>
      </c>
      <c r="CI498" s="1">
        <v>0.19694900000000001</v>
      </c>
      <c r="CJ498" s="1">
        <v>85.740300000000005</v>
      </c>
      <c r="CK498" s="1">
        <v>21.946300000000001</v>
      </c>
      <c r="CL498" s="1">
        <v>4.2595499999999999</v>
      </c>
      <c r="CM498" s="1">
        <v>75.494600000000005</v>
      </c>
      <c r="CN498" s="1">
        <v>0.40761599999999998</v>
      </c>
      <c r="CO498" s="1">
        <v>-74.316000000000003</v>
      </c>
      <c r="CP498" s="1">
        <v>54.5306</v>
      </c>
      <c r="CQ498" s="1">
        <v>92.208600000000004</v>
      </c>
      <c r="CR498" s="1">
        <v>11.2745</v>
      </c>
      <c r="CS498" s="1">
        <v>1870.33</v>
      </c>
      <c r="CT498" s="1">
        <v>20.045000000000002</v>
      </c>
      <c r="CU498" s="1">
        <v>30</v>
      </c>
      <c r="CV498" s="1">
        <v>30</v>
      </c>
      <c r="CW498" s="1">
        <v>30</v>
      </c>
      <c r="CX498" s="1">
        <v>30</v>
      </c>
      <c r="CY498" s="1">
        <v>20</v>
      </c>
      <c r="CZ498" s="1">
        <v>20</v>
      </c>
      <c r="DA498" s="1">
        <v>20</v>
      </c>
      <c r="DB498" s="1">
        <v>70</v>
      </c>
      <c r="DC498" s="1">
        <v>30</v>
      </c>
      <c r="DD498" s="1">
        <v>30</v>
      </c>
      <c r="DE498" s="1">
        <v>15</v>
      </c>
      <c r="DF498" s="1">
        <v>15</v>
      </c>
      <c r="DG498" s="1">
        <v>15</v>
      </c>
      <c r="DH498" s="1">
        <v>15</v>
      </c>
      <c r="DI498" s="1">
        <v>10</v>
      </c>
      <c r="DJ498" s="1">
        <v>10</v>
      </c>
      <c r="DK498" s="1">
        <v>10</v>
      </c>
      <c r="DL498" s="1">
        <v>40</v>
      </c>
      <c r="DM498" s="1">
        <v>15</v>
      </c>
      <c r="DN498" s="1">
        <v>15</v>
      </c>
      <c r="DO498" s="1">
        <v>15</v>
      </c>
      <c r="DP498" s="1">
        <v>15</v>
      </c>
      <c r="DQ498" s="1">
        <v>15</v>
      </c>
      <c r="DR498" s="1">
        <v>15</v>
      </c>
      <c r="DS498" s="1">
        <v>10</v>
      </c>
      <c r="DT498" s="1">
        <v>10</v>
      </c>
      <c r="DU498" s="1">
        <v>10</v>
      </c>
      <c r="DV498" s="1">
        <v>40</v>
      </c>
      <c r="DW498" s="1">
        <v>15</v>
      </c>
      <c r="DX498" s="1">
        <v>15</v>
      </c>
      <c r="DY498" s="1">
        <v>5.3421700000000003</v>
      </c>
      <c r="DZ498" s="1">
        <v>4.8833500000000001</v>
      </c>
      <c r="EA498" s="1">
        <v>360.62</v>
      </c>
      <c r="EB498" s="1">
        <v>434.077</v>
      </c>
      <c r="EC498" s="1">
        <v>0.196935</v>
      </c>
      <c r="ED498" s="1">
        <v>0.16452800000000001</v>
      </c>
      <c r="EE498" s="1">
        <v>1.9195899999999999</v>
      </c>
      <c r="EF498" s="1">
        <v>0.30555300000000002</v>
      </c>
      <c r="EG498" s="1">
        <v>103.312</v>
      </c>
      <c r="EH498" s="1">
        <v>1.35283</v>
      </c>
      <c r="EI498" s="1">
        <v>0.33904699999999999</v>
      </c>
      <c r="EJ498" s="1">
        <v>0.77239899999999995</v>
      </c>
      <c r="EK498" s="1">
        <v>1.4390000000000001</v>
      </c>
      <c r="EL498" s="1">
        <v>1.79908</v>
      </c>
      <c r="EM498" s="1">
        <v>0.16203500000000001</v>
      </c>
      <c r="EN498" s="1">
        <v>5.7334999999999997E-2</v>
      </c>
      <c r="EO498" s="1">
        <v>0.20894799999999999</v>
      </c>
      <c r="EP498" s="1">
        <v>0.27421400000000001</v>
      </c>
      <c r="EQ498" s="1">
        <v>1.09083</v>
      </c>
      <c r="ER498" s="1">
        <v>1.4446099999999999</v>
      </c>
      <c r="ES498" s="1">
        <v>5.00312</v>
      </c>
      <c r="ET498" s="1">
        <v>4.1109499999999999</v>
      </c>
      <c r="EU498" s="1">
        <v>359.18099999999998</v>
      </c>
      <c r="EV498" s="1">
        <v>432.27800000000002</v>
      </c>
      <c r="EW498" s="1">
        <v>3.49E-2</v>
      </c>
      <c r="EX498" s="1">
        <v>0.107193</v>
      </c>
      <c r="EY498" s="1">
        <v>1.7106399999999999</v>
      </c>
      <c r="EZ498" s="1">
        <v>3.1338999999999999E-2</v>
      </c>
      <c r="FA498" s="1">
        <v>102.22199999999999</v>
      </c>
      <c r="FB498" s="1">
        <v>-9.178E-2</v>
      </c>
      <c r="FC498" s="1">
        <v>0.15718499999999999</v>
      </c>
      <c r="FD498" s="1">
        <v>3.5789000000000001E-2</v>
      </c>
      <c r="FE498" s="1">
        <v>2.7733699999999999</v>
      </c>
      <c r="FF498" s="1">
        <v>0.75015200000000004</v>
      </c>
      <c r="FG498" s="1">
        <v>3.0800000000000001E-4</v>
      </c>
      <c r="FH498" s="1">
        <v>1.753E-3</v>
      </c>
      <c r="FI498" s="1">
        <v>1.4074E-2</v>
      </c>
      <c r="FJ498" s="1">
        <v>1.206E-3</v>
      </c>
      <c r="FK498" s="1">
        <v>0.58723800000000004</v>
      </c>
      <c r="FL498" s="1">
        <v>-1.6000000000000001E-4</v>
      </c>
      <c r="FM498" s="1">
        <v>42650.940613425897</v>
      </c>
      <c r="FN498" s="1">
        <f t="shared" si="50"/>
        <v>242.64222222240642</v>
      </c>
      <c r="FO498" s="1">
        <v>1.0337000000000001</v>
      </c>
      <c r="FP498" s="1">
        <v>1.0105999999999999</v>
      </c>
      <c r="FQ498" s="1">
        <v>1.0437000000000001</v>
      </c>
      <c r="FR498" s="1">
        <v>1.0159</v>
      </c>
      <c r="FS498" s="1">
        <v>1.2047000000000001</v>
      </c>
      <c r="FT498" s="1">
        <v>1.1645000000000001</v>
      </c>
      <c r="FU498" s="1">
        <v>1.1882999999999999</v>
      </c>
      <c r="FV498" s="1">
        <v>1.077</v>
      </c>
      <c r="FW498" s="1">
        <v>1.077</v>
      </c>
      <c r="FX498" s="1">
        <v>1.0561</v>
      </c>
      <c r="FY498" s="1">
        <v>1.7595000000000001</v>
      </c>
      <c r="FZ498" s="1">
        <v>1.4084000000000001</v>
      </c>
      <c r="GA498" s="1">
        <v>1.2214</v>
      </c>
      <c r="GB498" s="1">
        <v>1.3052999999999999</v>
      </c>
      <c r="GC498" s="1">
        <v>1.0045999999999999</v>
      </c>
      <c r="GD498" s="1">
        <v>1.0246</v>
      </c>
      <c r="GE498" s="1">
        <v>1.0018</v>
      </c>
      <c r="GF498" s="1">
        <v>1.1486000000000001</v>
      </c>
      <c r="GG498" s="1">
        <v>1.0584</v>
      </c>
      <c r="GH498" s="1">
        <v>1.0589999999999999</v>
      </c>
      <c r="GI498" s="1">
        <v>0.9929</v>
      </c>
      <c r="GJ498" s="1">
        <v>0.98199999999999998</v>
      </c>
      <c r="GK498" s="1">
        <v>0.98519999999999996</v>
      </c>
      <c r="GL498" s="1">
        <v>0.99880000000000002</v>
      </c>
      <c r="GM498" s="1">
        <v>0.99970000000000003</v>
      </c>
      <c r="GN498" s="1">
        <v>0.99890000000000001</v>
      </c>
      <c r="GO498" s="1">
        <v>1</v>
      </c>
      <c r="GP498" s="1">
        <v>0.99309999999999998</v>
      </c>
      <c r="GQ498" s="1">
        <v>0.99970000000000003</v>
      </c>
      <c r="GR498" s="1">
        <v>0.99950000000000006</v>
      </c>
      <c r="GS498" s="1">
        <v>1.8061</v>
      </c>
      <c r="GT498" s="1">
        <v>1.3977999999999999</v>
      </c>
      <c r="GU498" s="1">
        <v>1.2559</v>
      </c>
      <c r="GV498" s="1">
        <v>1.3245</v>
      </c>
      <c r="GW498" s="1">
        <v>1.2099</v>
      </c>
      <c r="GX498" s="1">
        <v>1.1919</v>
      </c>
      <c r="GY498" s="1">
        <v>1.1903999999999999</v>
      </c>
      <c r="GZ498" s="1">
        <v>1.2283999999999999</v>
      </c>
      <c r="HA498" s="1">
        <v>1.1395999999999999</v>
      </c>
      <c r="HB498" s="1">
        <v>1.1178999999999999</v>
      </c>
      <c r="HC498" s="1">
        <v>502</v>
      </c>
      <c r="HD498" s="1">
        <v>1229</v>
      </c>
      <c r="HE498" s="1">
        <v>1228</v>
      </c>
      <c r="HF498" s="1">
        <v>502</v>
      </c>
      <c r="HG498" s="1">
        <v>218</v>
      </c>
      <c r="HH498" s="1">
        <v>232</v>
      </c>
      <c r="HI498" s="1">
        <v>231</v>
      </c>
      <c r="HJ498" s="1">
        <v>745</v>
      </c>
      <c r="HK498" s="1">
        <v>226</v>
      </c>
      <c r="HL498" s="1">
        <v>221</v>
      </c>
      <c r="HM498" s="1" t="s">
        <v>219</v>
      </c>
      <c r="HN498" s="1" t="s">
        <v>220</v>
      </c>
      <c r="HO498" s="1" t="s">
        <v>221</v>
      </c>
      <c r="HP498" s="1" t="s">
        <v>219</v>
      </c>
      <c r="HQ498" s="1" t="s">
        <v>222</v>
      </c>
      <c r="HR498" s="1" t="s">
        <v>223</v>
      </c>
      <c r="HS498" s="1" t="s">
        <v>224</v>
      </c>
      <c r="HT498" s="1" t="s">
        <v>225</v>
      </c>
      <c r="HU498" s="1" t="s">
        <v>226</v>
      </c>
      <c r="HV498" s="1" t="s">
        <v>227</v>
      </c>
      <c r="HW498" s="1">
        <v>13.920500000000001</v>
      </c>
      <c r="HX498" s="1">
        <v>35.922699999999999</v>
      </c>
      <c r="HY498" s="1">
        <v>43.327100000000002</v>
      </c>
      <c r="HZ498" s="1">
        <v>0</v>
      </c>
      <c r="IA498" s="1">
        <v>11.469900000000001</v>
      </c>
      <c r="IB498" s="1">
        <v>21.019100000000002</v>
      </c>
      <c r="IC498" s="1">
        <v>2.0760000000000002E-3</v>
      </c>
      <c r="ID498" s="1">
        <v>43.325000000000003</v>
      </c>
      <c r="IE498" s="1">
        <v>-6.0000000000000002E-5</v>
      </c>
      <c r="IF498" s="1">
        <v>2</v>
      </c>
      <c r="IG498" s="1">
        <v>0</v>
      </c>
      <c r="IH498" s="1">
        <v>0</v>
      </c>
      <c r="II498" s="1">
        <v>0</v>
      </c>
      <c r="IJ498" s="1">
        <v>0</v>
      </c>
      <c r="IK498" s="1">
        <v>0</v>
      </c>
      <c r="IL498" s="1">
        <v>0</v>
      </c>
      <c r="IM498" s="1">
        <v>0</v>
      </c>
      <c r="IN498" s="1">
        <v>0</v>
      </c>
      <c r="IO498" s="1">
        <v>0</v>
      </c>
      <c r="IP498" s="1">
        <v>0</v>
      </c>
      <c r="IQ498" s="1">
        <v>0</v>
      </c>
      <c r="IR498" s="1">
        <v>0</v>
      </c>
      <c r="IS498" s="1">
        <v>0</v>
      </c>
      <c r="IT498" s="1">
        <v>0</v>
      </c>
      <c r="IU498" s="1">
        <v>0</v>
      </c>
      <c r="IV498" s="1">
        <v>0</v>
      </c>
      <c r="IW498" s="1">
        <v>0</v>
      </c>
      <c r="IX498" s="1">
        <v>0</v>
      </c>
      <c r="IY498" s="1">
        <v>0</v>
      </c>
      <c r="IZ498" s="1">
        <v>0</v>
      </c>
      <c r="JA498" s="1">
        <v>0</v>
      </c>
      <c r="JB498" s="1">
        <v>0</v>
      </c>
      <c r="JC498" s="1">
        <v>0</v>
      </c>
      <c r="JD498" s="1">
        <v>0</v>
      </c>
      <c r="JE498" s="1">
        <v>0</v>
      </c>
      <c r="JF498" s="1">
        <v>0</v>
      </c>
      <c r="JG498" s="1">
        <v>0</v>
      </c>
      <c r="JH498" s="1">
        <v>0</v>
      </c>
      <c r="JI498" s="1">
        <v>0</v>
      </c>
      <c r="JJ498" s="1">
        <v>0</v>
      </c>
      <c r="JK498" s="1">
        <v>0</v>
      </c>
      <c r="JL498" s="1">
        <v>0</v>
      </c>
      <c r="JM498" s="1">
        <v>0</v>
      </c>
      <c r="JN498" s="1">
        <v>0</v>
      </c>
      <c r="JO498" s="1">
        <v>0</v>
      </c>
      <c r="JP498" s="1">
        <v>0</v>
      </c>
      <c r="JQ498" s="1">
        <v>0</v>
      </c>
      <c r="JR498" s="1">
        <v>0</v>
      </c>
      <c r="JS498" s="1">
        <v>0</v>
      </c>
      <c r="JT498" s="1">
        <v>0</v>
      </c>
      <c r="JU498" s="1">
        <v>0</v>
      </c>
      <c r="JV498" s="1">
        <v>0</v>
      </c>
      <c r="JW498" s="1">
        <v>0</v>
      </c>
      <c r="JX498" s="1">
        <v>0</v>
      </c>
      <c r="JY498" s="1">
        <v>0</v>
      </c>
      <c r="JZ498" s="1">
        <v>0</v>
      </c>
      <c r="KA498" s="1">
        <v>0</v>
      </c>
      <c r="KB498" s="1">
        <v>0</v>
      </c>
      <c r="KC498" s="1">
        <v>0</v>
      </c>
      <c r="KD498" s="1">
        <v>0</v>
      </c>
      <c r="KR498" s="30"/>
      <c r="KS498" s="30"/>
      <c r="KT498" s="30"/>
      <c r="KU498" s="30"/>
      <c r="KV498" s="30"/>
      <c r="KW498" s="30"/>
      <c r="KX498" s="30"/>
      <c r="KY498" s="30"/>
      <c r="KZ498" s="30"/>
      <c r="LA498" s="30"/>
      <c r="LB498" s="30"/>
      <c r="LC498" s="30"/>
      <c r="LG498" s="31"/>
      <c r="LH498" s="31"/>
      <c r="LI498" s="31"/>
      <c r="LJ498" s="31"/>
      <c r="LK498" s="31"/>
      <c r="LL498" s="31"/>
      <c r="LM498" s="31"/>
      <c r="LN498" s="31"/>
      <c r="LO498" s="31"/>
      <c r="LP498" s="31"/>
      <c r="LQ498" s="31"/>
      <c r="LR498" s="31"/>
    </row>
    <row r="499" spans="1:330" x14ac:dyDescent="0.35">
      <c r="A499" s="1" t="s">
        <v>270</v>
      </c>
      <c r="B499" s="1" t="s">
        <v>264</v>
      </c>
      <c r="C499" s="1">
        <v>135</v>
      </c>
      <c r="D499" s="1">
        <v>40</v>
      </c>
      <c r="E499" s="1">
        <v>15</v>
      </c>
      <c r="F499" s="1">
        <v>20</v>
      </c>
      <c r="G499" s="1">
        <v>5</v>
      </c>
      <c r="H499" s="1">
        <v>2218</v>
      </c>
      <c r="I499" s="1">
        <v>1</v>
      </c>
      <c r="J499" s="1">
        <v>0.39520699999999997</v>
      </c>
      <c r="K499" s="1">
        <v>0.33240700000000001</v>
      </c>
      <c r="L499" s="1">
        <v>20.347799999999999</v>
      </c>
      <c r="M499" s="1">
        <v>22.315200000000001</v>
      </c>
      <c r="N499" s="1">
        <v>0</v>
      </c>
      <c r="O499" s="1">
        <v>0.153387</v>
      </c>
      <c r="P499" s="1">
        <v>0.71956500000000001</v>
      </c>
      <c r="Q499" s="1">
        <v>-2.5999999999999998E-4</v>
      </c>
      <c r="R499" s="1">
        <v>7.6250400000000003</v>
      </c>
      <c r="S499" s="1">
        <v>1.1875999999999999E-2</v>
      </c>
      <c r="T499" s="1">
        <v>45.753700000000002</v>
      </c>
      <c r="U499" s="1">
        <v>97.653899999999993</v>
      </c>
      <c r="V499" s="33">
        <v>0.53629000000000004</v>
      </c>
      <c r="W499" s="34">
        <v>0.55114300000000005</v>
      </c>
      <c r="X499" s="34">
        <v>38.445</v>
      </c>
      <c r="Y499" s="34">
        <v>47.734200000000001</v>
      </c>
      <c r="Z499" s="34">
        <v>0</v>
      </c>
      <c r="AA499" s="34">
        <v>0.25585799999999997</v>
      </c>
      <c r="AB499" s="34">
        <v>0.92571700000000001</v>
      </c>
      <c r="AC499" s="34">
        <v>-2.5999999999999998E-4</v>
      </c>
      <c r="AD499" s="34">
        <v>9.1841699999999999</v>
      </c>
      <c r="AE499" s="34">
        <v>1.6598999999999999E-2</v>
      </c>
      <c r="AF499" s="34">
        <v>1.1E-5</v>
      </c>
      <c r="AG499" s="35">
        <v>97.648600000000002</v>
      </c>
      <c r="AH499" s="30">
        <v>0.37213499999999999</v>
      </c>
      <c r="AI499" s="30">
        <v>0.29405500000000001</v>
      </c>
      <c r="AJ499" s="30">
        <v>16.216100000000001</v>
      </c>
      <c r="AK499" s="30">
        <v>17.083600000000001</v>
      </c>
      <c r="AL499" s="30">
        <v>0</v>
      </c>
      <c r="AM499" s="30">
        <v>6.8861000000000006E-2</v>
      </c>
      <c r="AN499" s="30">
        <v>0.27707199999999998</v>
      </c>
      <c r="AO499" s="30">
        <v>-1.6000000000000001E-4</v>
      </c>
      <c r="AP499" s="30">
        <v>4.19299</v>
      </c>
      <c r="AQ499" s="30">
        <v>6.365E-3</v>
      </c>
      <c r="AR499" s="30">
        <v>61.488999999999997</v>
      </c>
      <c r="AS499" s="21">
        <f t="shared" si="46"/>
        <v>1.5180098211538783E-3</v>
      </c>
      <c r="AT499" s="21">
        <f t="shared" si="47"/>
        <v>-3.8158927161762848E-5</v>
      </c>
      <c r="AU499" s="23">
        <v>0.657254</v>
      </c>
      <c r="AV499" s="23">
        <v>1.0458099999999999</v>
      </c>
      <c r="AW499" s="23">
        <v>28.833100000000002</v>
      </c>
      <c r="AX499" s="23">
        <v>60.755899999999997</v>
      </c>
      <c r="AY499" s="23">
        <v>0</v>
      </c>
      <c r="AZ499" s="23">
        <v>0.244867</v>
      </c>
      <c r="BA499" s="23">
        <v>0.98525300000000005</v>
      </c>
      <c r="BB499" s="23">
        <v>-5.6999999999999998E-4</v>
      </c>
      <c r="BC499" s="23">
        <v>7.4557399999999996</v>
      </c>
      <c r="BD499" s="23">
        <v>2.2657E-2</v>
      </c>
      <c r="BE499" s="23">
        <v>0</v>
      </c>
      <c r="BF499" s="23">
        <v>100</v>
      </c>
      <c r="BG499" s="23">
        <v>22</v>
      </c>
      <c r="BH499" s="23" t="s">
        <v>218</v>
      </c>
      <c r="BI499" s="23">
        <v>0.13225200000000001</v>
      </c>
      <c r="BJ499" s="23">
        <v>0.10521800000000001</v>
      </c>
      <c r="BK499" s="23">
        <v>5.8017599999999998</v>
      </c>
      <c r="BL499" s="23">
        <v>6.1126100000000001</v>
      </c>
      <c r="BM499" s="23">
        <v>0</v>
      </c>
      <c r="BN499" s="23">
        <v>2.4636000000000002E-2</v>
      </c>
      <c r="BO499" s="23">
        <v>9.9126000000000006E-2</v>
      </c>
      <c r="BP499" s="23">
        <v>-6.0000000000000002E-5</v>
      </c>
      <c r="BQ499" s="23">
        <v>1.50023</v>
      </c>
      <c r="BR499" s="23">
        <v>2.2799999999999999E-3</v>
      </c>
      <c r="BS499" s="23">
        <v>22</v>
      </c>
      <c r="BT499" s="22">
        <f t="shared" si="48"/>
        <v>0.22898000000000002</v>
      </c>
      <c r="BU499" s="22">
        <f t="shared" si="49"/>
        <v>8.1012838120114047E-2</v>
      </c>
      <c r="BV499" s="33">
        <v>1.2840000000000001E-2</v>
      </c>
      <c r="BW499" s="34">
        <v>9.1889999999999993E-3</v>
      </c>
      <c r="BX499" s="34">
        <v>7.7929999999999996E-3</v>
      </c>
      <c r="BY499" s="34">
        <v>8.1410000000000007E-3</v>
      </c>
      <c r="BZ499" s="34">
        <v>3.5327999999999998E-2</v>
      </c>
      <c r="CA499" s="34">
        <v>4.4220000000000002E-2</v>
      </c>
      <c r="CB499" s="34">
        <v>3.3834000000000003E-2</v>
      </c>
      <c r="CC499" s="34">
        <v>1.6625999999999998E-2</v>
      </c>
      <c r="CD499" s="34">
        <v>8.7170000000000008E-3</v>
      </c>
      <c r="CE499" s="35">
        <v>8.8330000000000006E-3</v>
      </c>
      <c r="CF499" s="1">
        <v>3.12608</v>
      </c>
      <c r="CG499" s="1">
        <v>2.4016899999999999</v>
      </c>
      <c r="CH499" s="1">
        <v>0.20819599999999999</v>
      </c>
      <c r="CI499" s="1">
        <v>0.19125400000000001</v>
      </c>
      <c r="CJ499" s="1">
        <v>133454000</v>
      </c>
      <c r="CK499" s="1">
        <v>18.977699999999999</v>
      </c>
      <c r="CL499" s="1">
        <v>4.5991499999999998</v>
      </c>
      <c r="CM499" s="1">
        <v>-2642.6</v>
      </c>
      <c r="CN499" s="1">
        <v>0.39751999999999998</v>
      </c>
      <c r="CO499" s="1">
        <v>36.298099999999998</v>
      </c>
      <c r="CP499" s="1">
        <v>22.680599999999998</v>
      </c>
      <c r="CQ499" s="1">
        <v>77.577399999999997</v>
      </c>
      <c r="CR499" s="1">
        <v>11.321</v>
      </c>
      <c r="CS499" s="1">
        <v>0</v>
      </c>
      <c r="CT499" s="1">
        <v>20.100000000000001</v>
      </c>
      <c r="CU499" s="1">
        <v>30</v>
      </c>
      <c r="CV499" s="1">
        <v>30</v>
      </c>
      <c r="CW499" s="1">
        <v>30</v>
      </c>
      <c r="CX499" s="1">
        <v>30</v>
      </c>
      <c r="CY499" s="1">
        <v>20</v>
      </c>
      <c r="CZ499" s="1">
        <v>20</v>
      </c>
      <c r="DA499" s="1">
        <v>20</v>
      </c>
      <c r="DB499" s="1">
        <v>70</v>
      </c>
      <c r="DC499" s="1">
        <v>30</v>
      </c>
      <c r="DD499" s="1">
        <v>30</v>
      </c>
      <c r="DE499" s="1">
        <v>15</v>
      </c>
      <c r="DF499" s="1">
        <v>15</v>
      </c>
      <c r="DG499" s="1">
        <v>15</v>
      </c>
      <c r="DH499" s="1">
        <v>15</v>
      </c>
      <c r="DI499" s="1">
        <v>10</v>
      </c>
      <c r="DJ499" s="1">
        <v>10</v>
      </c>
      <c r="DK499" s="1">
        <v>10</v>
      </c>
      <c r="DL499" s="1">
        <v>40</v>
      </c>
      <c r="DM499" s="1">
        <v>15</v>
      </c>
      <c r="DN499" s="1">
        <v>15</v>
      </c>
      <c r="DO499" s="1">
        <v>15</v>
      </c>
      <c r="DP499" s="1">
        <v>15</v>
      </c>
      <c r="DQ499" s="1">
        <v>15</v>
      </c>
      <c r="DR499" s="1">
        <v>15</v>
      </c>
      <c r="DS499" s="1">
        <v>10</v>
      </c>
      <c r="DT499" s="1">
        <v>10</v>
      </c>
      <c r="DU499" s="1">
        <v>10</v>
      </c>
      <c r="DV499" s="1">
        <v>40</v>
      </c>
      <c r="DW499" s="1">
        <v>15</v>
      </c>
      <c r="DX499" s="1">
        <v>15</v>
      </c>
      <c r="DY499" s="1">
        <v>2.5687000000000002</v>
      </c>
      <c r="DZ499" s="1">
        <v>4.9254899999999999</v>
      </c>
      <c r="EA499" s="1">
        <v>386.95400000000001</v>
      </c>
      <c r="EB499" s="1">
        <v>458.94</v>
      </c>
      <c r="EC499" s="1">
        <v>0.20146900000000001</v>
      </c>
      <c r="ED499" s="1">
        <v>0.216392</v>
      </c>
      <c r="EE499" s="1">
        <v>1.76356</v>
      </c>
      <c r="EF499" s="1">
        <v>0.28141699999999997</v>
      </c>
      <c r="EG499" s="1">
        <v>107.91200000000001</v>
      </c>
      <c r="EH499" s="1">
        <v>1.5852900000000001</v>
      </c>
      <c r="EI499" s="1">
        <v>0.34504899999999999</v>
      </c>
      <c r="EJ499" s="1">
        <v>0.85042099999999998</v>
      </c>
      <c r="EK499" s="1">
        <v>1.4607600000000001</v>
      </c>
      <c r="EL499" s="1">
        <v>1.86351</v>
      </c>
      <c r="EM499" s="1">
        <v>0.20146900000000001</v>
      </c>
      <c r="EN499" s="1">
        <v>7.4618000000000004E-2</v>
      </c>
      <c r="EO499" s="1">
        <v>0.23172400000000001</v>
      </c>
      <c r="EP499" s="1">
        <v>0.282306</v>
      </c>
      <c r="EQ499" s="1">
        <v>1.00101</v>
      </c>
      <c r="ER499" s="1">
        <v>1.39171</v>
      </c>
      <c r="ES499" s="1">
        <v>2.2236500000000001</v>
      </c>
      <c r="ET499" s="1">
        <v>4.0750700000000002</v>
      </c>
      <c r="EU499" s="1">
        <v>385.49400000000003</v>
      </c>
      <c r="EV499" s="1">
        <v>457.07600000000002</v>
      </c>
      <c r="EW499" s="1">
        <v>0</v>
      </c>
      <c r="EX499" s="1">
        <v>0.14177500000000001</v>
      </c>
      <c r="EY499" s="1">
        <v>1.53183</v>
      </c>
      <c r="EZ499" s="1">
        <v>-8.8999999999999995E-4</v>
      </c>
      <c r="FA499" s="1">
        <v>106.911</v>
      </c>
      <c r="FB499" s="1">
        <v>0.193574</v>
      </c>
      <c r="FC499" s="1">
        <v>6.9861000000000006E-2</v>
      </c>
      <c r="FD499" s="1">
        <v>3.5477000000000002E-2</v>
      </c>
      <c r="FE499" s="1">
        <v>2.97654</v>
      </c>
      <c r="FF499" s="1">
        <v>0.793184</v>
      </c>
      <c r="FG499" s="1">
        <v>0</v>
      </c>
      <c r="FH499" s="1">
        <v>2.3189999999999999E-3</v>
      </c>
      <c r="FI499" s="1">
        <v>1.2603E-2</v>
      </c>
      <c r="FJ499" s="1">
        <v>-3.0000000000000001E-5</v>
      </c>
      <c r="FK499" s="1">
        <v>0.614178</v>
      </c>
      <c r="FL499" s="1">
        <v>3.3700000000000001E-4</v>
      </c>
      <c r="FM499" s="1">
        <v>42650.943368055603</v>
      </c>
      <c r="FN499" s="1">
        <f t="shared" si="50"/>
        <v>242.7083333353512</v>
      </c>
      <c r="FO499" s="1">
        <v>1.0341</v>
      </c>
      <c r="FP499" s="1">
        <v>1.0108999999999999</v>
      </c>
      <c r="FQ499" s="1">
        <v>1.044</v>
      </c>
      <c r="FR499" s="1">
        <v>1.0162</v>
      </c>
      <c r="FS499" s="1">
        <v>1.2051000000000001</v>
      </c>
      <c r="FT499" s="1">
        <v>1.1649</v>
      </c>
      <c r="FU499" s="1">
        <v>1.1887000000000001</v>
      </c>
      <c r="FV499" s="1">
        <v>1.0772999999999999</v>
      </c>
      <c r="FW499" s="1">
        <v>1.0773999999999999</v>
      </c>
      <c r="FX499" s="1">
        <v>1.0565</v>
      </c>
      <c r="FY499" s="1">
        <v>1.7598</v>
      </c>
      <c r="FZ499" s="1">
        <v>1.3993</v>
      </c>
      <c r="GA499" s="1">
        <v>1.2156</v>
      </c>
      <c r="GB499" s="1">
        <v>1.3046</v>
      </c>
      <c r="GC499" s="1">
        <v>1.0045999999999999</v>
      </c>
      <c r="GD499" s="1">
        <v>1.0246</v>
      </c>
      <c r="GE499" s="1">
        <v>1.0018</v>
      </c>
      <c r="GF499" s="1">
        <v>1.1489</v>
      </c>
      <c r="GG499" s="1">
        <v>1.0586</v>
      </c>
      <c r="GH499" s="1">
        <v>1.0589999999999999</v>
      </c>
      <c r="GI499" s="1">
        <v>0.99280000000000002</v>
      </c>
      <c r="GJ499" s="1">
        <v>0.98160000000000003</v>
      </c>
      <c r="GK499" s="1">
        <v>0.98509999999999998</v>
      </c>
      <c r="GL499" s="1">
        <v>0.99880000000000002</v>
      </c>
      <c r="GM499" s="1">
        <v>0.99980000000000002</v>
      </c>
      <c r="GN499" s="1">
        <v>0.99909999999999999</v>
      </c>
      <c r="GO499" s="1">
        <v>1</v>
      </c>
      <c r="GP499" s="1">
        <v>1</v>
      </c>
      <c r="GQ499" s="1">
        <v>0.99960000000000004</v>
      </c>
      <c r="GR499" s="1">
        <v>0.99939999999999996</v>
      </c>
      <c r="GS499" s="1">
        <v>1.8067</v>
      </c>
      <c r="GT499" s="1">
        <v>1.3886000000000001</v>
      </c>
      <c r="GU499" s="1">
        <v>1.2501</v>
      </c>
      <c r="GV499" s="1">
        <v>1.3241000000000001</v>
      </c>
      <c r="GW499" s="1">
        <v>1.2103999999999999</v>
      </c>
      <c r="GX499" s="1">
        <v>1.1924999999999999</v>
      </c>
      <c r="GY499" s="1">
        <v>1.1908000000000001</v>
      </c>
      <c r="GZ499" s="1">
        <v>1.2377</v>
      </c>
      <c r="HA499" s="1">
        <v>1.1400999999999999</v>
      </c>
      <c r="HB499" s="1">
        <v>1.1182000000000001</v>
      </c>
      <c r="HC499" s="1">
        <v>502</v>
      </c>
      <c r="HD499" s="1">
        <v>1229</v>
      </c>
      <c r="HE499" s="1">
        <v>1228</v>
      </c>
      <c r="HF499" s="1">
        <v>502</v>
      </c>
      <c r="HG499" s="1">
        <v>218</v>
      </c>
      <c r="HH499" s="1">
        <v>232</v>
      </c>
      <c r="HI499" s="1">
        <v>231</v>
      </c>
      <c r="HJ499" s="1">
        <v>745</v>
      </c>
      <c r="HK499" s="1">
        <v>226</v>
      </c>
      <c r="HL499" s="1">
        <v>221</v>
      </c>
      <c r="HM499" s="1" t="s">
        <v>219</v>
      </c>
      <c r="HN499" s="1" t="s">
        <v>220</v>
      </c>
      <c r="HO499" s="1" t="s">
        <v>221</v>
      </c>
      <c r="HP499" s="1" t="s">
        <v>219</v>
      </c>
      <c r="HQ499" s="1" t="s">
        <v>222</v>
      </c>
      <c r="HR499" s="1" t="s">
        <v>223</v>
      </c>
      <c r="HS499" s="1" t="s">
        <v>224</v>
      </c>
      <c r="HT499" s="1" t="s">
        <v>225</v>
      </c>
      <c r="HU499" s="1" t="s">
        <v>226</v>
      </c>
      <c r="HV499" s="1" t="s">
        <v>227</v>
      </c>
      <c r="HW499" s="1">
        <v>13.7781</v>
      </c>
      <c r="HX499" s="1">
        <v>35.778100000000002</v>
      </c>
      <c r="HY499" s="1">
        <v>45.753700000000002</v>
      </c>
      <c r="HZ499" s="1">
        <v>0</v>
      </c>
      <c r="IA499" s="1">
        <v>11.4536</v>
      </c>
      <c r="IB499" s="1">
        <v>20.9985</v>
      </c>
      <c r="IC499" s="1">
        <v>-6.0000000000000002E-5</v>
      </c>
      <c r="ID499" s="1">
        <v>45.753799999999998</v>
      </c>
      <c r="IE499" s="1">
        <v>9.9999999999999995E-7</v>
      </c>
      <c r="IF499" s="1">
        <v>2</v>
      </c>
      <c r="IG499" s="1">
        <v>0</v>
      </c>
      <c r="IH499" s="1">
        <v>0</v>
      </c>
      <c r="II499" s="1">
        <v>0</v>
      </c>
      <c r="IJ499" s="1">
        <v>0</v>
      </c>
      <c r="IK499" s="1">
        <v>0</v>
      </c>
      <c r="IL499" s="1">
        <v>0</v>
      </c>
      <c r="IM499" s="1">
        <v>0</v>
      </c>
      <c r="IN499" s="1">
        <v>0</v>
      </c>
      <c r="IO499" s="1">
        <v>0</v>
      </c>
      <c r="IP499" s="1">
        <v>0</v>
      </c>
      <c r="IQ499" s="1">
        <v>0</v>
      </c>
      <c r="IR499" s="1">
        <v>0</v>
      </c>
      <c r="IS499" s="1">
        <v>0</v>
      </c>
      <c r="IT499" s="1">
        <v>0</v>
      </c>
      <c r="IU499" s="1">
        <v>0</v>
      </c>
      <c r="IV499" s="1">
        <v>0</v>
      </c>
      <c r="IW499" s="1">
        <v>0</v>
      </c>
      <c r="IX499" s="1">
        <v>0</v>
      </c>
      <c r="IY499" s="1">
        <v>0</v>
      </c>
      <c r="IZ499" s="1">
        <v>0</v>
      </c>
      <c r="JA499" s="1">
        <v>0</v>
      </c>
      <c r="JB499" s="1">
        <v>0</v>
      </c>
      <c r="JC499" s="1">
        <v>0</v>
      </c>
      <c r="JD499" s="1">
        <v>0</v>
      </c>
      <c r="JE499" s="1">
        <v>0</v>
      </c>
      <c r="JF499" s="1">
        <v>0</v>
      </c>
      <c r="JG499" s="1">
        <v>0</v>
      </c>
      <c r="JH499" s="1">
        <v>0</v>
      </c>
      <c r="JI499" s="1">
        <v>0</v>
      </c>
      <c r="JJ499" s="1">
        <v>0</v>
      </c>
      <c r="JK499" s="1">
        <v>0</v>
      </c>
      <c r="JL499" s="1">
        <v>0</v>
      </c>
      <c r="JM499" s="1">
        <v>0</v>
      </c>
      <c r="JN499" s="1">
        <v>0</v>
      </c>
      <c r="JO499" s="1">
        <v>0</v>
      </c>
      <c r="JP499" s="1">
        <v>0</v>
      </c>
      <c r="JQ499" s="1">
        <v>0</v>
      </c>
      <c r="JR499" s="1">
        <v>0</v>
      </c>
      <c r="JS499" s="1">
        <v>0</v>
      </c>
      <c r="JT499" s="1">
        <v>0</v>
      </c>
      <c r="JU499" s="1">
        <v>0</v>
      </c>
      <c r="JV499" s="1">
        <v>0</v>
      </c>
      <c r="JW499" s="1">
        <v>0</v>
      </c>
      <c r="JX499" s="1">
        <v>0</v>
      </c>
      <c r="JY499" s="1">
        <v>0</v>
      </c>
      <c r="JZ499" s="1">
        <v>0</v>
      </c>
      <c r="KA499" s="1">
        <v>0</v>
      </c>
      <c r="KB499" s="1">
        <v>0</v>
      </c>
      <c r="KC499" s="1">
        <v>0</v>
      </c>
      <c r="KD499" s="1">
        <v>0</v>
      </c>
      <c r="KR499" s="30"/>
      <c r="KS499" s="30"/>
      <c r="KT499" s="30"/>
      <c r="KU499" s="30"/>
      <c r="KV499" s="30"/>
      <c r="KW499" s="30"/>
      <c r="KX499" s="30"/>
      <c r="KY499" s="30"/>
      <c r="KZ499" s="30"/>
      <c r="LA499" s="30"/>
      <c r="LB499" s="30"/>
      <c r="LC499" s="30"/>
      <c r="LG499" s="31"/>
      <c r="LH499" s="31"/>
      <c r="LI499" s="31"/>
      <c r="LJ499" s="31"/>
      <c r="LK499" s="31"/>
      <c r="LL499" s="31"/>
      <c r="LM499" s="31"/>
      <c r="LN499" s="31"/>
      <c r="LO499" s="31"/>
      <c r="LP499" s="31"/>
      <c r="LQ499" s="31"/>
      <c r="LR499" s="31"/>
    </row>
    <row r="500" spans="1:330" x14ac:dyDescent="0.35">
      <c r="A500" s="1" t="s">
        <v>270</v>
      </c>
      <c r="B500" s="1" t="s">
        <v>264</v>
      </c>
      <c r="C500" s="1">
        <v>135</v>
      </c>
      <c r="D500" s="1">
        <v>40</v>
      </c>
      <c r="E500" s="1">
        <v>15</v>
      </c>
      <c r="F500" s="1">
        <v>20</v>
      </c>
      <c r="G500" s="1">
        <v>5</v>
      </c>
      <c r="H500" s="1">
        <v>2219</v>
      </c>
      <c r="I500" s="1">
        <v>2</v>
      </c>
      <c r="J500" s="1">
        <v>0.27701599999999998</v>
      </c>
      <c r="K500" s="1">
        <v>0.38857799999999998</v>
      </c>
      <c r="L500" s="1">
        <v>19.656700000000001</v>
      </c>
      <c r="M500" s="1">
        <v>22.1615</v>
      </c>
      <c r="N500" s="1">
        <v>1.8283000000000001E-2</v>
      </c>
      <c r="O500" s="1">
        <v>0.169295</v>
      </c>
      <c r="P500" s="1">
        <v>0.72058699999999998</v>
      </c>
      <c r="Q500" s="1">
        <v>1.3053E-2</v>
      </c>
      <c r="R500" s="1">
        <v>8.1557399999999998</v>
      </c>
      <c r="S500" s="1">
        <v>5.4739999999999997E-3</v>
      </c>
      <c r="T500" s="1">
        <v>45.082099999999997</v>
      </c>
      <c r="U500" s="1">
        <v>96.648300000000006</v>
      </c>
      <c r="V500" s="33">
        <v>0.37590800000000002</v>
      </c>
      <c r="W500" s="34">
        <v>0.64427199999999996</v>
      </c>
      <c r="X500" s="34">
        <v>37.139099999999999</v>
      </c>
      <c r="Y500" s="34">
        <v>47.405299999999997</v>
      </c>
      <c r="Z500" s="34">
        <v>2.3608000000000001E-2</v>
      </c>
      <c r="AA500" s="34">
        <v>0.28239399999999998</v>
      </c>
      <c r="AB500" s="34">
        <v>0.927033</v>
      </c>
      <c r="AC500" s="34">
        <v>1.3053E-2</v>
      </c>
      <c r="AD500" s="34">
        <v>9.8233899999999998</v>
      </c>
      <c r="AE500" s="34">
        <v>7.6509999999999998E-3</v>
      </c>
      <c r="AF500" s="34">
        <v>0</v>
      </c>
      <c r="AG500" s="35">
        <v>96.6417</v>
      </c>
      <c r="AH500" s="30">
        <v>0.26434099999999999</v>
      </c>
      <c r="AI500" s="30">
        <v>0.34834799999999999</v>
      </c>
      <c r="AJ500" s="30">
        <v>15.8751</v>
      </c>
      <c r="AK500" s="30">
        <v>17.193200000000001</v>
      </c>
      <c r="AL500" s="30">
        <v>7.2519999999999998E-3</v>
      </c>
      <c r="AM500" s="30">
        <v>7.7021999999999993E-2</v>
      </c>
      <c r="AN500" s="30">
        <v>0.28118399999999999</v>
      </c>
      <c r="AO500" s="30">
        <v>8.0230000000000006E-3</v>
      </c>
      <c r="AP500" s="30">
        <v>4.5449099999999998</v>
      </c>
      <c r="AQ500" s="30">
        <v>2.9729999999999999E-3</v>
      </c>
      <c r="AR500" s="30">
        <v>61.397599999999997</v>
      </c>
      <c r="AS500" s="21">
        <f t="shared" si="46"/>
        <v>6.5413836577622004E-4</v>
      </c>
      <c r="AT500" s="21">
        <f t="shared" si="47"/>
        <v>1.7652714795232472E-3</v>
      </c>
      <c r="AU500" s="23">
        <v>0.46455099999999999</v>
      </c>
      <c r="AV500" s="23">
        <v>1.2327600000000001</v>
      </c>
      <c r="AW500" s="23">
        <v>28.0869</v>
      </c>
      <c r="AX500" s="23">
        <v>60.842399999999998</v>
      </c>
      <c r="AY500" s="23">
        <v>2.5661E-2</v>
      </c>
      <c r="AZ500" s="23">
        <v>0.27252500000000002</v>
      </c>
      <c r="BA500" s="23">
        <v>0.99490999999999996</v>
      </c>
      <c r="BB500" s="23">
        <v>2.8389000000000001E-2</v>
      </c>
      <c r="BC500" s="23">
        <v>8.0413899999999998</v>
      </c>
      <c r="BD500" s="23">
        <v>1.0531E-2</v>
      </c>
      <c r="BE500" s="23">
        <v>0</v>
      </c>
      <c r="BF500" s="23">
        <v>100</v>
      </c>
      <c r="BG500" s="23">
        <v>22</v>
      </c>
      <c r="BH500" s="23" t="s">
        <v>218</v>
      </c>
      <c r="BI500" s="23">
        <v>9.4081999999999999E-2</v>
      </c>
      <c r="BJ500" s="23">
        <v>0.124831</v>
      </c>
      <c r="BK500" s="23">
        <v>5.6882200000000003</v>
      </c>
      <c r="BL500" s="23">
        <v>6.1609600000000002</v>
      </c>
      <c r="BM500" s="23">
        <v>2.598E-3</v>
      </c>
      <c r="BN500" s="23">
        <v>2.7595999999999999E-2</v>
      </c>
      <c r="BO500" s="23">
        <v>0.100746</v>
      </c>
      <c r="BP500" s="23">
        <v>2.875E-3</v>
      </c>
      <c r="BQ500" s="23">
        <v>1.62856</v>
      </c>
      <c r="BR500" s="23">
        <v>1.0660000000000001E-3</v>
      </c>
      <c r="BS500" s="23">
        <v>22</v>
      </c>
      <c r="BT500" s="22">
        <f t="shared" si="48"/>
        <v>0.25577099999999997</v>
      </c>
      <c r="BU500" s="22">
        <f t="shared" si="49"/>
        <v>5.4614946111844483E-2</v>
      </c>
      <c r="BV500" s="33">
        <v>1.3594999999999999E-2</v>
      </c>
      <c r="BW500" s="34">
        <v>9.7280000000000005E-3</v>
      </c>
      <c r="BX500" s="34">
        <v>7.7079999999999996E-3</v>
      </c>
      <c r="BY500" s="34">
        <v>8.1530000000000005E-3</v>
      </c>
      <c r="BZ500" s="34">
        <v>3.1587999999999998E-2</v>
      </c>
      <c r="CA500" s="34">
        <v>4.7010000000000003E-2</v>
      </c>
      <c r="CB500" s="34">
        <v>3.4826999999999997E-2</v>
      </c>
      <c r="CC500" s="34">
        <v>1.6454E-2</v>
      </c>
      <c r="CD500" s="34">
        <v>8.6829999999999997E-3</v>
      </c>
      <c r="CE500" s="35">
        <v>8.7829999999999991E-3</v>
      </c>
      <c r="CF500" s="1">
        <v>3.99125</v>
      </c>
      <c r="CG500" s="1">
        <v>2.2068699999999999</v>
      </c>
      <c r="CH500" s="1">
        <v>0.21170800000000001</v>
      </c>
      <c r="CI500" s="1">
        <v>0.19143099999999999</v>
      </c>
      <c r="CJ500" s="1">
        <v>85.718800000000002</v>
      </c>
      <c r="CK500" s="1">
        <v>18.168500000000002</v>
      </c>
      <c r="CL500" s="1">
        <v>4.62338</v>
      </c>
      <c r="CM500" s="1">
        <v>54.166899999999998</v>
      </c>
      <c r="CN500" s="1">
        <v>0.38363399999999998</v>
      </c>
      <c r="CO500" s="1">
        <v>76.929500000000004</v>
      </c>
      <c r="CP500" s="1">
        <v>22.750800000000002</v>
      </c>
      <c r="CQ500" s="1">
        <v>77.577500000000001</v>
      </c>
      <c r="CR500" s="1">
        <v>11.321</v>
      </c>
      <c r="CS500" s="1">
        <v>70.2</v>
      </c>
      <c r="CT500" s="1">
        <v>20.135000000000002</v>
      </c>
      <c r="CU500" s="1">
        <v>30</v>
      </c>
      <c r="CV500" s="1">
        <v>30</v>
      </c>
      <c r="CW500" s="1">
        <v>30</v>
      </c>
      <c r="CX500" s="1">
        <v>30</v>
      </c>
      <c r="CY500" s="1">
        <v>20</v>
      </c>
      <c r="CZ500" s="1">
        <v>20</v>
      </c>
      <c r="DA500" s="1">
        <v>20</v>
      </c>
      <c r="DB500" s="1">
        <v>70</v>
      </c>
      <c r="DC500" s="1">
        <v>30</v>
      </c>
      <c r="DD500" s="1">
        <v>30</v>
      </c>
      <c r="DE500" s="1">
        <v>15</v>
      </c>
      <c r="DF500" s="1">
        <v>15</v>
      </c>
      <c r="DG500" s="1">
        <v>15</v>
      </c>
      <c r="DH500" s="1">
        <v>15</v>
      </c>
      <c r="DI500" s="1">
        <v>10</v>
      </c>
      <c r="DJ500" s="1">
        <v>10</v>
      </c>
      <c r="DK500" s="1">
        <v>10</v>
      </c>
      <c r="DL500" s="1">
        <v>40</v>
      </c>
      <c r="DM500" s="1">
        <v>15</v>
      </c>
      <c r="DN500" s="1">
        <v>15</v>
      </c>
      <c r="DO500" s="1">
        <v>15</v>
      </c>
      <c r="DP500" s="1">
        <v>15</v>
      </c>
      <c r="DQ500" s="1">
        <v>15</v>
      </c>
      <c r="DR500" s="1">
        <v>15</v>
      </c>
      <c r="DS500" s="1">
        <v>10</v>
      </c>
      <c r="DT500" s="1">
        <v>10</v>
      </c>
      <c r="DU500" s="1">
        <v>10</v>
      </c>
      <c r="DV500" s="1">
        <v>40</v>
      </c>
      <c r="DW500" s="1">
        <v>15</v>
      </c>
      <c r="DX500" s="1">
        <v>15</v>
      </c>
      <c r="DY500" s="1">
        <v>1.94011</v>
      </c>
      <c r="DZ500" s="1">
        <v>5.7150400000000001</v>
      </c>
      <c r="EA500" s="1">
        <v>373.63</v>
      </c>
      <c r="EB500" s="1">
        <v>457.37799999999999</v>
      </c>
      <c r="EC500" s="1">
        <v>0.19615299999999999</v>
      </c>
      <c r="ED500" s="1">
        <v>0.240846</v>
      </c>
      <c r="EE500" s="1">
        <v>1.7803599999999999</v>
      </c>
      <c r="EF500" s="1">
        <v>0.32633099999999998</v>
      </c>
      <c r="EG500" s="1">
        <v>115.44</v>
      </c>
      <c r="EH500" s="1">
        <v>1.46499</v>
      </c>
      <c r="EI500" s="1">
        <v>0.385494</v>
      </c>
      <c r="EJ500" s="1">
        <v>0.95386800000000005</v>
      </c>
      <c r="EK500" s="1">
        <v>1.43001</v>
      </c>
      <c r="EL500" s="1">
        <v>1.88531</v>
      </c>
      <c r="EM500" s="1">
        <v>0.16139100000000001</v>
      </c>
      <c r="EN500" s="1">
        <v>8.4419999999999995E-2</v>
      </c>
      <c r="EO500" s="1">
        <v>0.24604799999999999</v>
      </c>
      <c r="EP500" s="1">
        <v>0.28181499999999998</v>
      </c>
      <c r="EQ500" s="1">
        <v>0.99658199999999997</v>
      </c>
      <c r="ER500" s="1">
        <v>1.37585</v>
      </c>
      <c r="ES500" s="1">
        <v>1.5546199999999999</v>
      </c>
      <c r="ET500" s="1">
        <v>4.7611699999999999</v>
      </c>
      <c r="EU500" s="1">
        <v>372.2</v>
      </c>
      <c r="EV500" s="1">
        <v>455.49299999999999</v>
      </c>
      <c r="EW500" s="1">
        <v>3.4761E-2</v>
      </c>
      <c r="EX500" s="1">
        <v>0.15642600000000001</v>
      </c>
      <c r="EY500" s="1">
        <v>1.5343100000000001</v>
      </c>
      <c r="EZ500" s="1">
        <v>4.4516E-2</v>
      </c>
      <c r="FA500" s="1">
        <v>114.444</v>
      </c>
      <c r="FB500" s="1">
        <v>8.9144000000000001E-2</v>
      </c>
      <c r="FC500" s="1">
        <v>4.8842000000000003E-2</v>
      </c>
      <c r="FD500" s="1">
        <v>4.1450000000000001E-2</v>
      </c>
      <c r="FE500" s="1">
        <v>2.8738899999999998</v>
      </c>
      <c r="FF500" s="1">
        <v>0.79043600000000003</v>
      </c>
      <c r="FG500" s="1">
        <v>3.0699999999999998E-4</v>
      </c>
      <c r="FH500" s="1">
        <v>2.5579999999999999E-3</v>
      </c>
      <c r="FI500" s="1">
        <v>1.2623000000000001E-2</v>
      </c>
      <c r="FJ500" s="1">
        <v>1.7129999999999999E-3</v>
      </c>
      <c r="FK500" s="1">
        <v>0.65745100000000001</v>
      </c>
      <c r="FL500" s="1">
        <v>1.55E-4</v>
      </c>
      <c r="FM500" s="1">
        <v>42650.946041666699</v>
      </c>
      <c r="FN500" s="1">
        <f t="shared" si="50"/>
        <v>242.77250000165077</v>
      </c>
      <c r="FO500" s="1">
        <v>1.0337000000000001</v>
      </c>
      <c r="FP500" s="1">
        <v>1.0105</v>
      </c>
      <c r="FQ500" s="1">
        <v>1.0436000000000001</v>
      </c>
      <c r="FR500" s="1">
        <v>1.0158</v>
      </c>
      <c r="FS500" s="1">
        <v>1.2044999999999999</v>
      </c>
      <c r="FT500" s="1">
        <v>1.1644000000000001</v>
      </c>
      <c r="FU500" s="1">
        <v>1.1880999999999999</v>
      </c>
      <c r="FV500" s="1">
        <v>1.0769</v>
      </c>
      <c r="FW500" s="1">
        <v>1.0769</v>
      </c>
      <c r="FX500" s="1">
        <v>1.056</v>
      </c>
      <c r="FY500" s="1">
        <v>1.7648999999999999</v>
      </c>
      <c r="FZ500" s="1">
        <v>1.4003000000000001</v>
      </c>
      <c r="GA500" s="1">
        <v>1.2170000000000001</v>
      </c>
      <c r="GB500" s="1">
        <v>1.3007</v>
      </c>
      <c r="GC500" s="1">
        <v>1.0049999999999999</v>
      </c>
      <c r="GD500" s="1">
        <v>1.0254000000000001</v>
      </c>
      <c r="GE500" s="1">
        <v>1.0021</v>
      </c>
      <c r="GF500" s="1">
        <v>1.1478999999999999</v>
      </c>
      <c r="GG500" s="1">
        <v>1.0582</v>
      </c>
      <c r="GH500" s="1">
        <v>1.0604</v>
      </c>
      <c r="GI500" s="1">
        <v>0.9929</v>
      </c>
      <c r="GJ500" s="1">
        <v>0.9819</v>
      </c>
      <c r="GK500" s="1">
        <v>0.9849</v>
      </c>
      <c r="GL500" s="1">
        <v>0.99870000000000003</v>
      </c>
      <c r="GM500" s="1">
        <v>0.99980000000000002</v>
      </c>
      <c r="GN500" s="1">
        <v>0.99909999999999999</v>
      </c>
      <c r="GO500" s="1">
        <v>1</v>
      </c>
      <c r="GP500" s="1">
        <v>0.99260000000000004</v>
      </c>
      <c r="GQ500" s="1">
        <v>0.99960000000000004</v>
      </c>
      <c r="GR500" s="1">
        <v>0.99939999999999996</v>
      </c>
      <c r="GS500" s="1">
        <v>1.8113999999999999</v>
      </c>
      <c r="GT500" s="1">
        <v>1.3893</v>
      </c>
      <c r="GU500" s="1">
        <v>1.2507999999999999</v>
      </c>
      <c r="GV500" s="1">
        <v>1.3196000000000001</v>
      </c>
      <c r="GW500" s="1">
        <v>1.2101999999999999</v>
      </c>
      <c r="GX500" s="1">
        <v>1.1929000000000001</v>
      </c>
      <c r="GY500" s="1">
        <v>1.1906000000000001</v>
      </c>
      <c r="GZ500" s="1">
        <v>1.2270000000000001</v>
      </c>
      <c r="HA500" s="1">
        <v>1.1391</v>
      </c>
      <c r="HB500" s="1">
        <v>1.1192</v>
      </c>
      <c r="HC500" s="1">
        <v>502</v>
      </c>
      <c r="HD500" s="1">
        <v>1229</v>
      </c>
      <c r="HE500" s="1">
        <v>1228</v>
      </c>
      <c r="HF500" s="1">
        <v>502</v>
      </c>
      <c r="HG500" s="1">
        <v>218</v>
      </c>
      <c r="HH500" s="1">
        <v>232</v>
      </c>
      <c r="HI500" s="1">
        <v>231</v>
      </c>
      <c r="HJ500" s="1">
        <v>745</v>
      </c>
      <c r="HK500" s="1">
        <v>226</v>
      </c>
      <c r="HL500" s="1">
        <v>221</v>
      </c>
      <c r="HM500" s="1" t="s">
        <v>219</v>
      </c>
      <c r="HN500" s="1" t="s">
        <v>220</v>
      </c>
      <c r="HO500" s="1" t="s">
        <v>221</v>
      </c>
      <c r="HP500" s="1" t="s">
        <v>219</v>
      </c>
      <c r="HQ500" s="1" t="s">
        <v>222</v>
      </c>
      <c r="HR500" s="1" t="s">
        <v>223</v>
      </c>
      <c r="HS500" s="1" t="s">
        <v>224</v>
      </c>
      <c r="HT500" s="1" t="s">
        <v>225</v>
      </c>
      <c r="HU500" s="1" t="s">
        <v>226</v>
      </c>
      <c r="HV500" s="1" t="s">
        <v>227</v>
      </c>
      <c r="HW500" s="1">
        <v>13.8287</v>
      </c>
      <c r="HX500" s="1">
        <v>35.831499999999998</v>
      </c>
      <c r="HY500" s="1">
        <v>45.082099999999997</v>
      </c>
      <c r="HZ500" s="1">
        <v>0</v>
      </c>
      <c r="IA500" s="1">
        <v>11.509499999999999</v>
      </c>
      <c r="IB500" s="1">
        <v>21.060500000000001</v>
      </c>
      <c r="IC500" s="1">
        <v>2.9450000000000001E-3</v>
      </c>
      <c r="ID500" s="1">
        <v>45.079099999999997</v>
      </c>
      <c r="IE500" s="1">
        <v>-8.0000000000000007E-5</v>
      </c>
      <c r="IF500" s="1">
        <v>2</v>
      </c>
      <c r="IG500" s="1">
        <v>0</v>
      </c>
      <c r="IH500" s="1">
        <v>0</v>
      </c>
      <c r="II500" s="1">
        <v>0</v>
      </c>
      <c r="IJ500" s="1">
        <v>0</v>
      </c>
      <c r="IK500" s="1">
        <v>0</v>
      </c>
      <c r="IL500" s="1">
        <v>0</v>
      </c>
      <c r="IM500" s="1">
        <v>0</v>
      </c>
      <c r="IN500" s="1">
        <v>0</v>
      </c>
      <c r="IO500" s="1">
        <v>0</v>
      </c>
      <c r="IP500" s="1">
        <v>0</v>
      </c>
      <c r="IQ500" s="1">
        <v>0</v>
      </c>
      <c r="IR500" s="1">
        <v>0</v>
      </c>
      <c r="IS500" s="1">
        <v>0</v>
      </c>
      <c r="IT500" s="1">
        <v>0</v>
      </c>
      <c r="IU500" s="1">
        <v>0</v>
      </c>
      <c r="IV500" s="1">
        <v>0</v>
      </c>
      <c r="IW500" s="1">
        <v>0</v>
      </c>
      <c r="IX500" s="1">
        <v>0</v>
      </c>
      <c r="IY500" s="1">
        <v>0</v>
      </c>
      <c r="IZ500" s="1">
        <v>0</v>
      </c>
      <c r="JA500" s="1">
        <v>0</v>
      </c>
      <c r="JB500" s="1">
        <v>0</v>
      </c>
      <c r="JC500" s="1">
        <v>0</v>
      </c>
      <c r="JD500" s="1">
        <v>0</v>
      </c>
      <c r="JE500" s="1">
        <v>0</v>
      </c>
      <c r="JF500" s="1">
        <v>0</v>
      </c>
      <c r="JG500" s="1">
        <v>0</v>
      </c>
      <c r="JH500" s="1">
        <v>0</v>
      </c>
      <c r="JI500" s="1">
        <v>0</v>
      </c>
      <c r="JJ500" s="1">
        <v>0</v>
      </c>
      <c r="JK500" s="1">
        <v>0</v>
      </c>
      <c r="JL500" s="1">
        <v>0</v>
      </c>
      <c r="JM500" s="1">
        <v>0</v>
      </c>
      <c r="JN500" s="1">
        <v>0</v>
      </c>
      <c r="JO500" s="1">
        <v>0</v>
      </c>
      <c r="JP500" s="1">
        <v>0</v>
      </c>
      <c r="JQ500" s="1">
        <v>0</v>
      </c>
      <c r="JR500" s="1">
        <v>0</v>
      </c>
      <c r="JS500" s="1">
        <v>0</v>
      </c>
      <c r="JT500" s="1">
        <v>0</v>
      </c>
      <c r="JU500" s="1">
        <v>0</v>
      </c>
      <c r="JV500" s="1">
        <v>0</v>
      </c>
      <c r="JW500" s="1">
        <v>0</v>
      </c>
      <c r="JX500" s="1">
        <v>0</v>
      </c>
      <c r="JY500" s="1">
        <v>0</v>
      </c>
      <c r="JZ500" s="1">
        <v>0</v>
      </c>
      <c r="KA500" s="1">
        <v>0</v>
      </c>
      <c r="KB500" s="1">
        <v>0</v>
      </c>
      <c r="KC500" s="1">
        <v>0</v>
      </c>
      <c r="KD500" s="1">
        <v>0</v>
      </c>
      <c r="KR500" s="30"/>
      <c r="KS500" s="30"/>
      <c r="KT500" s="30"/>
      <c r="KU500" s="30"/>
      <c r="KV500" s="30"/>
      <c r="KW500" s="30"/>
      <c r="KX500" s="30"/>
      <c r="KY500" s="30"/>
      <c r="KZ500" s="30"/>
      <c r="LA500" s="30"/>
      <c r="LB500" s="30"/>
      <c r="LC500" s="30"/>
      <c r="LG500" s="31"/>
      <c r="LH500" s="31"/>
      <c r="LI500" s="31"/>
      <c r="LJ500" s="31"/>
      <c r="LK500" s="31"/>
      <c r="LL500" s="31"/>
      <c r="LM500" s="31"/>
      <c r="LN500" s="31"/>
      <c r="LO500" s="31"/>
      <c r="LP500" s="31"/>
      <c r="LQ500" s="31"/>
      <c r="LR500" s="31"/>
    </row>
    <row r="501" spans="1:330" x14ac:dyDescent="0.35">
      <c r="A501" s="1" t="s">
        <v>270</v>
      </c>
      <c r="B501" s="1" t="s">
        <v>264</v>
      </c>
      <c r="C501" s="1">
        <v>135</v>
      </c>
      <c r="D501" s="1">
        <v>40</v>
      </c>
      <c r="E501" s="1">
        <v>15</v>
      </c>
      <c r="F501" s="1">
        <v>20</v>
      </c>
      <c r="G501" s="1">
        <v>5</v>
      </c>
      <c r="H501" s="1">
        <v>2220</v>
      </c>
      <c r="I501" s="1">
        <v>3</v>
      </c>
      <c r="J501" s="1">
        <v>0.146317</v>
      </c>
      <c r="K501" s="1">
        <v>0.60404599999999997</v>
      </c>
      <c r="L501" s="1">
        <v>15.448700000000001</v>
      </c>
      <c r="M501" s="1">
        <v>18.304400000000001</v>
      </c>
      <c r="N501" s="1">
        <v>-1.4319999999999999E-2</v>
      </c>
      <c r="O501" s="1">
        <v>0.15522</v>
      </c>
      <c r="P501" s="1">
        <v>1.5502899999999999</v>
      </c>
      <c r="Q501" s="1">
        <v>2.3692000000000001E-2</v>
      </c>
      <c r="R501" s="1">
        <v>6.7302099999999996</v>
      </c>
      <c r="S501" s="1">
        <v>4.6269999999999999E-2</v>
      </c>
      <c r="T501" s="1">
        <v>36.984299999999998</v>
      </c>
      <c r="U501" s="1">
        <v>79.979100000000003</v>
      </c>
      <c r="V501" s="33">
        <v>0.19855100000000001</v>
      </c>
      <c r="W501" s="34">
        <v>1.00152</v>
      </c>
      <c r="X501" s="34">
        <v>29.188300000000002</v>
      </c>
      <c r="Y501" s="34">
        <v>39.154699999999998</v>
      </c>
      <c r="Z501" s="34">
        <v>-1.8499999999999999E-2</v>
      </c>
      <c r="AA501" s="34">
        <v>0.25891500000000001</v>
      </c>
      <c r="AB501" s="34">
        <v>1.9944500000000001</v>
      </c>
      <c r="AC501" s="34">
        <v>2.3692000000000001E-2</v>
      </c>
      <c r="AD501" s="34">
        <v>8.1063700000000001</v>
      </c>
      <c r="AE501" s="34">
        <v>6.4674999999999996E-2</v>
      </c>
      <c r="AF501" s="34">
        <v>3.9999999999999998E-6</v>
      </c>
      <c r="AG501" s="35">
        <v>79.9726</v>
      </c>
      <c r="AH501" s="30">
        <v>0.16988300000000001</v>
      </c>
      <c r="AI501" s="30">
        <v>0.65886699999999998</v>
      </c>
      <c r="AJ501" s="30">
        <v>15.1807</v>
      </c>
      <c r="AK501" s="30">
        <v>17.278600000000001</v>
      </c>
      <c r="AL501" s="30">
        <v>-6.9100000000000003E-3</v>
      </c>
      <c r="AM501" s="30">
        <v>8.5922999999999999E-2</v>
      </c>
      <c r="AN501" s="30">
        <v>0.73605900000000002</v>
      </c>
      <c r="AO501" s="30">
        <v>1.772E-2</v>
      </c>
      <c r="AP501" s="30">
        <v>4.5633699999999999</v>
      </c>
      <c r="AQ501" s="30">
        <v>3.0578999999999999E-2</v>
      </c>
      <c r="AR501" s="30">
        <v>61.285299999999999</v>
      </c>
      <c r="AS501" s="21" t="e">
        <f>NA()</f>
        <v>#N/A</v>
      </c>
      <c r="AT501" s="21" t="e">
        <f>NA()</f>
        <v>#N/A</v>
      </c>
      <c r="AU501" s="21" t="e">
        <f>NA()</f>
        <v>#N/A</v>
      </c>
      <c r="AV501" s="21" t="e">
        <f>NA()</f>
        <v>#N/A</v>
      </c>
      <c r="AW501" s="21" t="e">
        <f>NA()</f>
        <v>#N/A</v>
      </c>
      <c r="AX501" s="21" t="e">
        <f>NA()</f>
        <v>#N/A</v>
      </c>
      <c r="AY501" s="21" t="e">
        <f>NA()</f>
        <v>#N/A</v>
      </c>
      <c r="AZ501" s="21" t="e">
        <f>NA()</f>
        <v>#N/A</v>
      </c>
      <c r="BA501" s="21" t="e">
        <f>NA()</f>
        <v>#N/A</v>
      </c>
      <c r="BB501" s="21" t="e">
        <f>NA()</f>
        <v>#N/A</v>
      </c>
      <c r="BC501" s="21" t="e">
        <f>NA()</f>
        <v>#N/A</v>
      </c>
      <c r="BD501" s="21" t="e">
        <f>NA()</f>
        <v>#N/A</v>
      </c>
      <c r="BE501" s="21" t="e">
        <f>NA()</f>
        <v>#N/A</v>
      </c>
      <c r="BF501" s="21" t="e">
        <f>NA()</f>
        <v>#N/A</v>
      </c>
      <c r="BG501" s="21" t="e">
        <f>NA()</f>
        <v>#N/A</v>
      </c>
      <c r="BH501" s="21" t="e">
        <f>NA()</f>
        <v>#N/A</v>
      </c>
      <c r="BI501" s="21" t="e">
        <f>NA()</f>
        <v>#N/A</v>
      </c>
      <c r="BJ501" s="21" t="e">
        <f>NA()</f>
        <v>#N/A</v>
      </c>
      <c r="BK501" s="21" t="e">
        <f>NA()</f>
        <v>#N/A</v>
      </c>
      <c r="BL501" s="21" t="e">
        <f>NA()</f>
        <v>#N/A</v>
      </c>
      <c r="BM501" s="21" t="e">
        <f>NA()</f>
        <v>#N/A</v>
      </c>
      <c r="BN501" s="21" t="e">
        <f>NA()</f>
        <v>#N/A</v>
      </c>
      <c r="BO501" s="21" t="e">
        <f>NA()</f>
        <v>#N/A</v>
      </c>
      <c r="BP501" s="21" t="e">
        <f>NA()</f>
        <v>#N/A</v>
      </c>
      <c r="BQ501" s="21" t="e">
        <f>NA()</f>
        <v>#N/A</v>
      </c>
      <c r="BR501" s="21" t="e">
        <f>NA()</f>
        <v>#N/A</v>
      </c>
      <c r="BS501" s="21" t="e">
        <f>NA()</f>
        <v>#N/A</v>
      </c>
      <c r="BT501" s="22" t="e">
        <f t="shared" si="48"/>
        <v>#N/A</v>
      </c>
      <c r="BU501" s="21" t="e">
        <f>NA()</f>
        <v>#N/A</v>
      </c>
      <c r="BV501" s="33">
        <v>1.1878E-2</v>
      </c>
      <c r="BW501" s="34">
        <v>8.3280000000000003E-3</v>
      </c>
      <c r="BX501" s="34">
        <v>7.4089999999999998E-3</v>
      </c>
      <c r="BY501" s="34">
        <v>7.5810000000000001E-3</v>
      </c>
      <c r="BZ501" s="34">
        <v>3.5157000000000001E-2</v>
      </c>
      <c r="CA501" s="34">
        <v>4.3232E-2</v>
      </c>
      <c r="CB501" s="34">
        <v>3.3422E-2</v>
      </c>
      <c r="CC501" s="34">
        <v>1.4319E-2</v>
      </c>
      <c r="CD501" s="34">
        <v>8.4960000000000001E-3</v>
      </c>
      <c r="CE501" s="35">
        <v>8.3429999999999997E-3</v>
      </c>
      <c r="CF501" s="1">
        <v>5.9049500000000004</v>
      </c>
      <c r="CG501" s="1">
        <v>1.6363399999999999</v>
      </c>
      <c r="CH501" s="1">
        <v>0.239929</v>
      </c>
      <c r="CI501" s="1">
        <v>0.210336</v>
      </c>
      <c r="CJ501" s="1">
        <v>-111.7</v>
      </c>
      <c r="CK501" s="1">
        <v>18.568300000000001</v>
      </c>
      <c r="CL501" s="1">
        <v>2.9209499999999999</v>
      </c>
      <c r="CM501" s="1">
        <v>26.930499999999999</v>
      </c>
      <c r="CN501" s="1">
        <v>0.42216799999999999</v>
      </c>
      <c r="CO501" s="1">
        <v>9.7103400000000004</v>
      </c>
      <c r="CP501" s="1">
        <v>22.820599999999999</v>
      </c>
      <c r="CQ501" s="1">
        <v>77.577699999999993</v>
      </c>
      <c r="CR501" s="1">
        <v>11.321</v>
      </c>
      <c r="CS501" s="1">
        <v>140.00200000000001</v>
      </c>
      <c r="CT501" s="1">
        <v>20.164999999999999</v>
      </c>
      <c r="CU501" s="1">
        <v>30</v>
      </c>
      <c r="CV501" s="1">
        <v>30</v>
      </c>
      <c r="CW501" s="1">
        <v>30</v>
      </c>
      <c r="CX501" s="1">
        <v>30</v>
      </c>
      <c r="CY501" s="1">
        <v>20</v>
      </c>
      <c r="CZ501" s="1">
        <v>20</v>
      </c>
      <c r="DA501" s="1">
        <v>20</v>
      </c>
      <c r="DB501" s="1">
        <v>70</v>
      </c>
      <c r="DC501" s="1">
        <v>30</v>
      </c>
      <c r="DD501" s="1">
        <v>30</v>
      </c>
      <c r="DE501" s="1">
        <v>15</v>
      </c>
      <c r="DF501" s="1">
        <v>15</v>
      </c>
      <c r="DG501" s="1">
        <v>15</v>
      </c>
      <c r="DH501" s="1">
        <v>15</v>
      </c>
      <c r="DI501" s="1">
        <v>10</v>
      </c>
      <c r="DJ501" s="1">
        <v>10</v>
      </c>
      <c r="DK501" s="1">
        <v>10</v>
      </c>
      <c r="DL501" s="1">
        <v>40</v>
      </c>
      <c r="DM501" s="1">
        <v>15</v>
      </c>
      <c r="DN501" s="1">
        <v>15</v>
      </c>
      <c r="DO501" s="1">
        <v>15</v>
      </c>
      <c r="DP501" s="1">
        <v>15</v>
      </c>
      <c r="DQ501" s="1">
        <v>15</v>
      </c>
      <c r="DR501" s="1">
        <v>15</v>
      </c>
      <c r="DS501" s="1">
        <v>10</v>
      </c>
      <c r="DT501" s="1">
        <v>10</v>
      </c>
      <c r="DU501" s="1">
        <v>10</v>
      </c>
      <c r="DV501" s="1">
        <v>40</v>
      </c>
      <c r="DW501" s="1">
        <v>15</v>
      </c>
      <c r="DX501" s="1">
        <v>15</v>
      </c>
      <c r="DY501" s="1">
        <v>1.09613</v>
      </c>
      <c r="DZ501" s="1">
        <v>8.0168199999999992</v>
      </c>
      <c r="EA501" s="1">
        <v>291.02499999999998</v>
      </c>
      <c r="EB501" s="1">
        <v>378.529</v>
      </c>
      <c r="EC501" s="1">
        <v>0.173591</v>
      </c>
      <c r="ED501" s="1">
        <v>0.215748</v>
      </c>
      <c r="EE501" s="1">
        <v>3.53417</v>
      </c>
      <c r="EF501" s="1">
        <v>0.29545900000000003</v>
      </c>
      <c r="EG501" s="1">
        <v>95.589500000000001</v>
      </c>
      <c r="EH501" s="1">
        <v>2.0038399999999998</v>
      </c>
      <c r="EI501" s="1">
        <v>0.28651399999999999</v>
      </c>
      <c r="EJ501" s="1">
        <v>0.68667299999999998</v>
      </c>
      <c r="EK501" s="1">
        <v>1.2977799999999999</v>
      </c>
      <c r="EL501" s="1">
        <v>1.63836</v>
      </c>
      <c r="EM501" s="1">
        <v>0.20086899999999999</v>
      </c>
      <c r="EN501" s="1">
        <v>7.1915999999999994E-2</v>
      </c>
      <c r="EO501" s="1">
        <v>0.22769900000000001</v>
      </c>
      <c r="EP501" s="1">
        <v>0.21450900000000001</v>
      </c>
      <c r="EQ501" s="1">
        <v>0.95949399999999996</v>
      </c>
      <c r="ER501" s="1">
        <v>1.2487200000000001</v>
      </c>
      <c r="ES501" s="1">
        <v>0.809616</v>
      </c>
      <c r="ET501" s="1">
        <v>7.3301499999999997</v>
      </c>
      <c r="EU501" s="1">
        <v>289.72699999999998</v>
      </c>
      <c r="EV501" s="1">
        <v>376.89</v>
      </c>
      <c r="EW501" s="1">
        <v>-2.7279999999999999E-2</v>
      </c>
      <c r="EX501" s="1">
        <v>0.14383299999999999</v>
      </c>
      <c r="EY501" s="1">
        <v>3.30647</v>
      </c>
      <c r="EZ501" s="1">
        <v>8.0950999999999995E-2</v>
      </c>
      <c r="FA501" s="1">
        <v>94.63</v>
      </c>
      <c r="FB501" s="1">
        <v>0.75512400000000002</v>
      </c>
      <c r="FC501" s="1">
        <v>2.5436E-2</v>
      </c>
      <c r="FD501" s="1">
        <v>6.3814999999999997E-2</v>
      </c>
      <c r="FE501" s="1">
        <v>2.2370899999999998</v>
      </c>
      <c r="FF501" s="1">
        <v>0.654034</v>
      </c>
      <c r="FG501" s="1">
        <v>-2.4000000000000001E-4</v>
      </c>
      <c r="FH501" s="1">
        <v>2.3519999999999999E-3</v>
      </c>
      <c r="FI501" s="1">
        <v>2.7203000000000001E-2</v>
      </c>
      <c r="FJ501" s="1">
        <v>3.1150000000000001E-3</v>
      </c>
      <c r="FK501" s="1">
        <v>0.54362600000000005</v>
      </c>
      <c r="FL501" s="1">
        <v>1.3159999999999999E-3</v>
      </c>
      <c r="FM501" s="1">
        <v>42650.948761574102</v>
      </c>
      <c r="FN501" s="1">
        <f t="shared" si="50"/>
        <v>242.83777777932119</v>
      </c>
      <c r="FO501" s="1">
        <v>1.0322</v>
      </c>
      <c r="FP501" s="1">
        <v>1.0092000000000001</v>
      </c>
      <c r="FQ501" s="1">
        <v>1.0422</v>
      </c>
      <c r="FR501" s="1">
        <v>1.0145</v>
      </c>
      <c r="FS501" s="1">
        <v>1.2024999999999999</v>
      </c>
      <c r="FT501" s="1">
        <v>1.1626000000000001</v>
      </c>
      <c r="FU501" s="1">
        <v>1.1860999999999999</v>
      </c>
      <c r="FV501" s="1">
        <v>1.0753999999999999</v>
      </c>
      <c r="FW501" s="1">
        <v>1.0753999999999999</v>
      </c>
      <c r="FX501" s="1">
        <v>1.0545</v>
      </c>
      <c r="FY501" s="1">
        <v>1.7921</v>
      </c>
      <c r="FZ501" s="1">
        <v>1.4144000000000001</v>
      </c>
      <c r="GA501" s="1">
        <v>1.2302</v>
      </c>
      <c r="GB501" s="1">
        <v>1.3001</v>
      </c>
      <c r="GC501" s="1">
        <v>1.0049999999999999</v>
      </c>
      <c r="GD501" s="1">
        <v>1.0255000000000001</v>
      </c>
      <c r="GE501" s="1">
        <v>1.0021</v>
      </c>
      <c r="GF501" s="1">
        <v>1.1475</v>
      </c>
      <c r="GG501" s="1">
        <v>1.0580000000000001</v>
      </c>
      <c r="GH501" s="1">
        <v>1.0603</v>
      </c>
      <c r="GI501" s="1">
        <v>0.99309999999999998</v>
      </c>
      <c r="GJ501" s="1">
        <v>0.98280000000000001</v>
      </c>
      <c r="GK501" s="1">
        <v>0.98499999999999999</v>
      </c>
      <c r="GL501" s="1">
        <v>0.99870000000000003</v>
      </c>
      <c r="GM501" s="1">
        <v>0.99980000000000002</v>
      </c>
      <c r="GN501" s="1">
        <v>0.99770000000000003</v>
      </c>
      <c r="GO501" s="1">
        <v>1</v>
      </c>
      <c r="GP501" s="1">
        <v>0.99250000000000005</v>
      </c>
      <c r="GQ501" s="1">
        <v>0.99919999999999998</v>
      </c>
      <c r="GR501" s="1">
        <v>0.99890000000000001</v>
      </c>
      <c r="GS501" s="1">
        <v>1.8371</v>
      </c>
      <c r="GT501" s="1">
        <v>1.4028</v>
      </c>
      <c r="GU501" s="1">
        <v>1.2628999999999999</v>
      </c>
      <c r="GV501" s="1">
        <v>1.3171999999999999</v>
      </c>
      <c r="GW501" s="1">
        <v>1.2082999999999999</v>
      </c>
      <c r="GX501" s="1">
        <v>1.1895</v>
      </c>
      <c r="GY501" s="1">
        <v>1.1886000000000001</v>
      </c>
      <c r="GZ501" s="1">
        <v>1.2248000000000001</v>
      </c>
      <c r="HA501" s="1">
        <v>1.1369</v>
      </c>
      <c r="HB501" s="1">
        <v>1.1168</v>
      </c>
      <c r="HC501" s="1">
        <v>502</v>
      </c>
      <c r="HD501" s="1">
        <v>1229</v>
      </c>
      <c r="HE501" s="1">
        <v>1228</v>
      </c>
      <c r="HF501" s="1">
        <v>502</v>
      </c>
      <c r="HG501" s="1">
        <v>218</v>
      </c>
      <c r="HH501" s="1">
        <v>232</v>
      </c>
      <c r="HI501" s="1">
        <v>231</v>
      </c>
      <c r="HJ501" s="1">
        <v>745</v>
      </c>
      <c r="HK501" s="1">
        <v>226</v>
      </c>
      <c r="HL501" s="1">
        <v>221</v>
      </c>
      <c r="HM501" s="1" t="s">
        <v>219</v>
      </c>
      <c r="HN501" s="1" t="s">
        <v>220</v>
      </c>
      <c r="HO501" s="1" t="s">
        <v>221</v>
      </c>
      <c r="HP501" s="1" t="s">
        <v>219</v>
      </c>
      <c r="HQ501" s="1" t="s">
        <v>222</v>
      </c>
      <c r="HR501" s="1" t="s">
        <v>223</v>
      </c>
      <c r="HS501" s="1" t="s">
        <v>224</v>
      </c>
      <c r="HT501" s="1" t="s">
        <v>225</v>
      </c>
      <c r="HU501" s="1" t="s">
        <v>226</v>
      </c>
      <c r="HV501" s="1" t="s">
        <v>227</v>
      </c>
      <c r="HW501" s="1">
        <v>13.891</v>
      </c>
      <c r="HX501" s="1">
        <v>35.897399999999998</v>
      </c>
      <c r="HY501" s="1">
        <v>36.984299999999998</v>
      </c>
      <c r="HZ501" s="1">
        <v>0</v>
      </c>
      <c r="IA501" s="1">
        <v>11.683</v>
      </c>
      <c r="IB501" s="1">
        <v>21.205100000000002</v>
      </c>
      <c r="IC501" s="1">
        <v>5.3460000000000001E-3</v>
      </c>
      <c r="ID501" s="1">
        <v>36.978900000000003</v>
      </c>
      <c r="IE501" s="1">
        <v>-1.8000000000000001E-4</v>
      </c>
      <c r="IF501" s="1">
        <v>2</v>
      </c>
      <c r="IG501" s="1">
        <v>0</v>
      </c>
      <c r="IH501" s="1">
        <v>0</v>
      </c>
      <c r="II501" s="1">
        <v>0</v>
      </c>
      <c r="IJ501" s="1">
        <v>0</v>
      </c>
      <c r="IK501" s="1">
        <v>0</v>
      </c>
      <c r="IL501" s="1">
        <v>0</v>
      </c>
      <c r="IM501" s="1">
        <v>0</v>
      </c>
      <c r="IN501" s="1">
        <v>0</v>
      </c>
      <c r="IO501" s="1">
        <v>0</v>
      </c>
      <c r="IP501" s="1">
        <v>0</v>
      </c>
      <c r="IQ501" s="1">
        <v>0</v>
      </c>
      <c r="IR501" s="1">
        <v>0</v>
      </c>
      <c r="IS501" s="1">
        <v>0</v>
      </c>
      <c r="IT501" s="1">
        <v>0</v>
      </c>
      <c r="IU501" s="1">
        <v>0</v>
      </c>
      <c r="IV501" s="1">
        <v>0</v>
      </c>
      <c r="IW501" s="1">
        <v>0</v>
      </c>
      <c r="IX501" s="1">
        <v>0</v>
      </c>
      <c r="IY501" s="1">
        <v>0</v>
      </c>
      <c r="IZ501" s="1">
        <v>0</v>
      </c>
      <c r="JA501" s="1">
        <v>0</v>
      </c>
      <c r="JB501" s="1">
        <v>0</v>
      </c>
      <c r="JC501" s="1">
        <v>0</v>
      </c>
      <c r="JD501" s="1">
        <v>0</v>
      </c>
      <c r="JE501" s="1">
        <v>0</v>
      </c>
      <c r="JF501" s="1">
        <v>0</v>
      </c>
      <c r="JG501" s="1">
        <v>0</v>
      </c>
      <c r="JH501" s="1">
        <v>0</v>
      </c>
      <c r="JI501" s="1">
        <v>0</v>
      </c>
      <c r="JJ501" s="1">
        <v>0</v>
      </c>
      <c r="JK501" s="1">
        <v>0</v>
      </c>
      <c r="JL501" s="1">
        <v>0</v>
      </c>
      <c r="JM501" s="1">
        <v>0</v>
      </c>
      <c r="JN501" s="1">
        <v>0</v>
      </c>
      <c r="JO501" s="1">
        <v>0</v>
      </c>
      <c r="JP501" s="1">
        <v>0</v>
      </c>
      <c r="JQ501" s="1">
        <v>0</v>
      </c>
      <c r="JR501" s="1">
        <v>0</v>
      </c>
      <c r="JS501" s="1">
        <v>0</v>
      </c>
      <c r="JT501" s="1">
        <v>0</v>
      </c>
      <c r="JU501" s="1">
        <v>0</v>
      </c>
      <c r="JV501" s="1">
        <v>0</v>
      </c>
      <c r="JW501" s="1">
        <v>0</v>
      </c>
      <c r="JX501" s="1">
        <v>0</v>
      </c>
      <c r="JY501" s="1">
        <v>0</v>
      </c>
      <c r="JZ501" s="1">
        <v>0</v>
      </c>
      <c r="KA501" s="1">
        <v>0</v>
      </c>
      <c r="KB501" s="1">
        <v>0</v>
      </c>
      <c r="KC501" s="1">
        <v>0</v>
      </c>
      <c r="KD501" s="1">
        <v>0</v>
      </c>
      <c r="KR501" s="30"/>
      <c r="KS501" s="30"/>
      <c r="KT501" s="30"/>
      <c r="KU501" s="30"/>
      <c r="KV501" s="30"/>
      <c r="KW501" s="30"/>
      <c r="KX501" s="30"/>
      <c r="KY501" s="30"/>
      <c r="KZ501" s="30"/>
      <c r="LA501" s="30"/>
      <c r="LB501" s="30"/>
      <c r="LC501" s="30"/>
      <c r="LG501" s="31"/>
      <c r="LH501" s="31"/>
      <c r="LI501" s="31"/>
      <c r="LJ501" s="31"/>
      <c r="LK501" s="31"/>
      <c r="LL501" s="31"/>
      <c r="LM501" s="31"/>
      <c r="LN501" s="31"/>
      <c r="LO501" s="31"/>
      <c r="LP501" s="31"/>
      <c r="LQ501" s="31"/>
      <c r="LR501" s="31"/>
    </row>
    <row r="502" spans="1:330" x14ac:dyDescent="0.35">
      <c r="A502" s="1" t="s">
        <v>270</v>
      </c>
      <c r="B502" s="1" t="s">
        <v>264</v>
      </c>
      <c r="C502" s="1">
        <v>135</v>
      </c>
      <c r="D502" s="1">
        <v>40</v>
      </c>
      <c r="E502" s="1">
        <v>15</v>
      </c>
      <c r="F502" s="1">
        <v>20</v>
      </c>
      <c r="G502" s="1">
        <v>5</v>
      </c>
      <c r="H502" s="1">
        <v>2221</v>
      </c>
      <c r="I502" s="1">
        <v>4</v>
      </c>
      <c r="J502" s="1">
        <v>0.24081</v>
      </c>
      <c r="K502" s="1">
        <v>0.41771799999999998</v>
      </c>
      <c r="L502" s="1">
        <v>19.145</v>
      </c>
      <c r="M502" s="1">
        <v>21.1296</v>
      </c>
      <c r="N502" s="1">
        <v>2.7356999999999999E-2</v>
      </c>
      <c r="O502" s="1">
        <v>0.14472099999999999</v>
      </c>
      <c r="P502" s="1">
        <v>1.0075400000000001</v>
      </c>
      <c r="Q502" s="1">
        <v>8.1419999999999999E-3</v>
      </c>
      <c r="R502" s="1">
        <v>7.9917100000000003</v>
      </c>
      <c r="S502" s="1">
        <v>1.2589999999999999E-3</v>
      </c>
      <c r="T502" s="1">
        <v>43.491</v>
      </c>
      <c r="U502" s="1">
        <v>93.604799999999997</v>
      </c>
      <c r="V502" s="33">
        <v>0.32677699999999998</v>
      </c>
      <c r="W502" s="34">
        <v>0.69258500000000001</v>
      </c>
      <c r="X502" s="34">
        <v>36.172199999999997</v>
      </c>
      <c r="Y502" s="34">
        <v>45.198</v>
      </c>
      <c r="Z502" s="34">
        <v>3.5325000000000002E-2</v>
      </c>
      <c r="AA502" s="34">
        <v>0.24140300000000001</v>
      </c>
      <c r="AB502" s="34">
        <v>1.2962</v>
      </c>
      <c r="AC502" s="34">
        <v>8.1419999999999999E-3</v>
      </c>
      <c r="AD502" s="34">
        <v>9.6258199999999992</v>
      </c>
      <c r="AE502" s="34">
        <v>1.7600000000000001E-3</v>
      </c>
      <c r="AF502" s="34">
        <v>-1.0000000000000001E-5</v>
      </c>
      <c r="AG502" s="35">
        <v>93.598200000000006</v>
      </c>
      <c r="AH502" s="30">
        <v>0.23783399999999999</v>
      </c>
      <c r="AI502" s="30">
        <v>0.387577</v>
      </c>
      <c r="AJ502" s="30">
        <v>16.003</v>
      </c>
      <c r="AK502" s="30">
        <v>16.9664</v>
      </c>
      <c r="AL502" s="30">
        <v>1.1232000000000001E-2</v>
      </c>
      <c r="AM502" s="30">
        <v>6.8145999999999998E-2</v>
      </c>
      <c r="AN502" s="30">
        <v>0.406916</v>
      </c>
      <c r="AO502" s="30">
        <v>5.1799999999999997E-3</v>
      </c>
      <c r="AP502" s="30">
        <v>4.6093799999999998</v>
      </c>
      <c r="AQ502" s="30">
        <v>7.0799999999999997E-4</v>
      </c>
      <c r="AR502" s="30">
        <v>61.303600000000003</v>
      </c>
      <c r="AS502" s="21">
        <f t="shared" si="46"/>
        <v>1.535998333832316E-4</v>
      </c>
      <c r="AT502" s="21">
        <f t="shared" si="47"/>
        <v>1.1237953911372028E-3</v>
      </c>
      <c r="AU502" s="23">
        <v>0.41780299999999998</v>
      </c>
      <c r="AV502" s="23">
        <v>1.3710500000000001</v>
      </c>
      <c r="AW502" s="23">
        <v>28.302</v>
      </c>
      <c r="AX502" s="23">
        <v>60.016100000000002</v>
      </c>
      <c r="AY502" s="23">
        <v>3.9725000000000003E-2</v>
      </c>
      <c r="AZ502" s="23">
        <v>0.24102499999999999</v>
      </c>
      <c r="BA502" s="23">
        <v>1.4392199999999999</v>
      </c>
      <c r="BB502" s="23">
        <v>1.8322000000000001E-2</v>
      </c>
      <c r="BC502" s="23">
        <v>8.1522400000000008</v>
      </c>
      <c r="BD502" s="23">
        <v>2.506E-3</v>
      </c>
      <c r="BE502" s="23">
        <v>0</v>
      </c>
      <c r="BF502" s="23">
        <v>100</v>
      </c>
      <c r="BG502" s="23">
        <v>22</v>
      </c>
      <c r="BH502" s="23" t="s">
        <v>218</v>
      </c>
      <c r="BI502" s="23">
        <v>8.4777000000000005E-2</v>
      </c>
      <c r="BJ502" s="23">
        <v>0.139101</v>
      </c>
      <c r="BK502" s="23">
        <v>5.74282</v>
      </c>
      <c r="BL502" s="23">
        <v>6.0889899999999999</v>
      </c>
      <c r="BM502" s="23">
        <v>4.0299999999999997E-3</v>
      </c>
      <c r="BN502" s="23">
        <v>2.4452999999999999E-2</v>
      </c>
      <c r="BO502" s="23">
        <v>0.14601800000000001</v>
      </c>
      <c r="BP502" s="23">
        <v>1.859E-3</v>
      </c>
      <c r="BQ502" s="23">
        <v>1.65419</v>
      </c>
      <c r="BR502" s="23">
        <v>2.5399999999999999E-4</v>
      </c>
      <c r="BS502" s="23">
        <v>22</v>
      </c>
      <c r="BT502" s="22">
        <f t="shared" si="48"/>
        <v>0.31360200000000005</v>
      </c>
      <c r="BU502" s="22">
        <f t="shared" si="49"/>
        <v>4.8751356408718506E-2</v>
      </c>
      <c r="BV502" s="33">
        <v>1.3714E-2</v>
      </c>
      <c r="BW502" s="34">
        <v>9.3970000000000008E-3</v>
      </c>
      <c r="BX502" s="34">
        <v>7.9950000000000004E-3</v>
      </c>
      <c r="BY502" s="34">
        <v>8.005E-3</v>
      </c>
      <c r="BZ502" s="34">
        <v>3.0016999999999999E-2</v>
      </c>
      <c r="CA502" s="34">
        <v>4.3293999999999999E-2</v>
      </c>
      <c r="CB502" s="34">
        <v>3.6763999999999998E-2</v>
      </c>
      <c r="CC502" s="34">
        <v>1.8255E-2</v>
      </c>
      <c r="CD502" s="34">
        <v>8.8079999999999999E-3</v>
      </c>
      <c r="CE502" s="35">
        <v>8.9460000000000008E-3</v>
      </c>
      <c r="CF502" s="1">
        <v>4.4024599999999996</v>
      </c>
      <c r="CG502" s="1">
        <v>2.0881400000000001</v>
      </c>
      <c r="CH502" s="1">
        <v>0.21462000000000001</v>
      </c>
      <c r="CI502" s="1">
        <v>0.196046</v>
      </c>
      <c r="CJ502" s="1">
        <v>56.138100000000001</v>
      </c>
      <c r="CK502" s="1">
        <v>19.596900000000002</v>
      </c>
      <c r="CL502" s="1">
        <v>3.8083499999999999</v>
      </c>
      <c r="CM502" s="1">
        <v>95.033699999999996</v>
      </c>
      <c r="CN502" s="1">
        <v>0.387183</v>
      </c>
      <c r="CO502" s="1">
        <v>336.46</v>
      </c>
      <c r="CP502" s="1">
        <v>22.610800000000001</v>
      </c>
      <c r="CQ502" s="1">
        <v>77.647400000000005</v>
      </c>
      <c r="CR502" s="1">
        <v>11.321</v>
      </c>
      <c r="CS502" s="1">
        <v>361.07799999999997</v>
      </c>
      <c r="CT502" s="1">
        <v>20.175000000000001</v>
      </c>
      <c r="CU502" s="1">
        <v>30</v>
      </c>
      <c r="CV502" s="1">
        <v>30</v>
      </c>
      <c r="CW502" s="1">
        <v>30</v>
      </c>
      <c r="CX502" s="1">
        <v>30</v>
      </c>
      <c r="CY502" s="1">
        <v>20</v>
      </c>
      <c r="CZ502" s="1">
        <v>20</v>
      </c>
      <c r="DA502" s="1">
        <v>20</v>
      </c>
      <c r="DB502" s="1">
        <v>70</v>
      </c>
      <c r="DC502" s="1">
        <v>30</v>
      </c>
      <c r="DD502" s="1">
        <v>30</v>
      </c>
      <c r="DE502" s="1">
        <v>15</v>
      </c>
      <c r="DF502" s="1">
        <v>15</v>
      </c>
      <c r="DG502" s="1">
        <v>15</v>
      </c>
      <c r="DH502" s="1">
        <v>15</v>
      </c>
      <c r="DI502" s="1">
        <v>10</v>
      </c>
      <c r="DJ502" s="1">
        <v>10</v>
      </c>
      <c r="DK502" s="1">
        <v>10</v>
      </c>
      <c r="DL502" s="1">
        <v>40</v>
      </c>
      <c r="DM502" s="1">
        <v>15</v>
      </c>
      <c r="DN502" s="1">
        <v>15</v>
      </c>
      <c r="DO502" s="1">
        <v>15</v>
      </c>
      <c r="DP502" s="1">
        <v>15</v>
      </c>
      <c r="DQ502" s="1">
        <v>15</v>
      </c>
      <c r="DR502" s="1">
        <v>15</v>
      </c>
      <c r="DS502" s="1">
        <v>10</v>
      </c>
      <c r="DT502" s="1">
        <v>10</v>
      </c>
      <c r="DU502" s="1">
        <v>10</v>
      </c>
      <c r="DV502" s="1">
        <v>40</v>
      </c>
      <c r="DW502" s="1">
        <v>15</v>
      </c>
      <c r="DX502" s="1">
        <v>15</v>
      </c>
      <c r="DY502" s="1">
        <v>1.73678</v>
      </c>
      <c r="DZ502" s="1">
        <v>5.9943999999999997</v>
      </c>
      <c r="EA502" s="1">
        <v>363.27199999999999</v>
      </c>
      <c r="EB502" s="1">
        <v>435.29300000000001</v>
      </c>
      <c r="EC502" s="1">
        <v>0.198291</v>
      </c>
      <c r="ED502" s="1">
        <v>0.20572699999999999</v>
      </c>
      <c r="EE502" s="1">
        <v>2.4217900000000001</v>
      </c>
      <c r="EF502" s="1">
        <v>0.37604700000000002</v>
      </c>
      <c r="EG502" s="1">
        <v>113.26300000000001</v>
      </c>
      <c r="EH502" s="1">
        <v>1.4525399999999999</v>
      </c>
      <c r="EI502" s="1">
        <v>0.39023000000000002</v>
      </c>
      <c r="EJ502" s="1">
        <v>0.88775700000000002</v>
      </c>
      <c r="EK502" s="1">
        <v>1.5346200000000001</v>
      </c>
      <c r="EL502" s="1">
        <v>1.8140700000000001</v>
      </c>
      <c r="EM502" s="1">
        <v>0.14623900000000001</v>
      </c>
      <c r="EN502" s="1">
        <v>7.1879999999999999E-2</v>
      </c>
      <c r="EO502" s="1">
        <v>0.27508700000000003</v>
      </c>
      <c r="EP502" s="1">
        <v>0.34825</v>
      </c>
      <c r="EQ502" s="1">
        <v>1.02915</v>
      </c>
      <c r="ER502" s="1">
        <v>1.4320200000000001</v>
      </c>
      <c r="ES502" s="1">
        <v>1.3465499999999999</v>
      </c>
      <c r="ET502" s="1">
        <v>5.1066399999999996</v>
      </c>
      <c r="EU502" s="1">
        <v>361.738</v>
      </c>
      <c r="EV502" s="1">
        <v>433.47899999999998</v>
      </c>
      <c r="EW502" s="1">
        <v>5.2052000000000001E-2</v>
      </c>
      <c r="EX502" s="1">
        <v>0.13384699999999999</v>
      </c>
      <c r="EY502" s="1">
        <v>2.1467000000000001</v>
      </c>
      <c r="EZ502" s="1">
        <v>2.7796999999999999E-2</v>
      </c>
      <c r="FA502" s="1">
        <v>112.23399999999999</v>
      </c>
      <c r="FB502" s="1">
        <v>2.0518000000000002E-2</v>
      </c>
      <c r="FC502" s="1">
        <v>4.2305000000000002E-2</v>
      </c>
      <c r="FD502" s="1">
        <v>4.4457000000000003E-2</v>
      </c>
      <c r="FE502" s="1">
        <v>2.79311</v>
      </c>
      <c r="FF502" s="1">
        <v>0.75223600000000002</v>
      </c>
      <c r="FG502" s="1">
        <v>4.5899999999999999E-4</v>
      </c>
      <c r="FH502" s="1">
        <v>2.189E-3</v>
      </c>
      <c r="FI502" s="1">
        <v>1.7661E-2</v>
      </c>
      <c r="FJ502" s="1">
        <v>1.07E-3</v>
      </c>
      <c r="FK502" s="1">
        <v>0.64475800000000005</v>
      </c>
      <c r="FL502" s="1">
        <v>3.6000000000000001E-5</v>
      </c>
      <c r="FM502" s="1">
        <v>42650.951481481497</v>
      </c>
      <c r="FN502" s="1">
        <f t="shared" si="50"/>
        <v>242.90305555681698</v>
      </c>
      <c r="FO502" s="1">
        <v>1.0330999999999999</v>
      </c>
      <c r="FP502" s="1">
        <v>1.01</v>
      </c>
      <c r="FQ502" s="1">
        <v>1.0429999999999999</v>
      </c>
      <c r="FR502" s="1">
        <v>1.0153000000000001</v>
      </c>
      <c r="FS502" s="1">
        <v>1.2037</v>
      </c>
      <c r="FT502" s="1">
        <v>1.1636</v>
      </c>
      <c r="FU502" s="1">
        <v>1.1873</v>
      </c>
      <c r="FV502" s="1">
        <v>1.0763</v>
      </c>
      <c r="FW502" s="1">
        <v>1.0763</v>
      </c>
      <c r="FX502" s="1">
        <v>1.0553999999999999</v>
      </c>
      <c r="FY502" s="1">
        <v>1.7723</v>
      </c>
      <c r="FZ502" s="1">
        <v>1.4039999999999999</v>
      </c>
      <c r="GA502" s="1">
        <v>1.2199</v>
      </c>
      <c r="GB502" s="1">
        <v>1.3039000000000001</v>
      </c>
      <c r="GC502" s="1">
        <v>1.0049999999999999</v>
      </c>
      <c r="GD502" s="1">
        <v>1.0255000000000001</v>
      </c>
      <c r="GE502" s="1">
        <v>1.0021</v>
      </c>
      <c r="GF502" s="1">
        <v>1.1476</v>
      </c>
      <c r="GG502" s="1">
        <v>1.0580000000000001</v>
      </c>
      <c r="GH502" s="1">
        <v>1.0606</v>
      </c>
      <c r="GI502" s="1">
        <v>0.9929</v>
      </c>
      <c r="GJ502" s="1">
        <v>0.98199999999999998</v>
      </c>
      <c r="GK502" s="1">
        <v>0.98519999999999996</v>
      </c>
      <c r="GL502" s="1">
        <v>0.99870000000000003</v>
      </c>
      <c r="GM502" s="1">
        <v>0.99970000000000003</v>
      </c>
      <c r="GN502" s="1">
        <v>0.99870000000000003</v>
      </c>
      <c r="GO502" s="1">
        <v>1</v>
      </c>
      <c r="GP502" s="1">
        <v>0.99250000000000005</v>
      </c>
      <c r="GQ502" s="1">
        <v>0.99960000000000004</v>
      </c>
      <c r="GR502" s="1">
        <v>0.99929999999999997</v>
      </c>
      <c r="GS502" s="1">
        <v>1.8179000000000001</v>
      </c>
      <c r="GT502" s="1">
        <v>1.3925000000000001</v>
      </c>
      <c r="GU502" s="1">
        <v>1.2535000000000001</v>
      </c>
      <c r="GV502" s="1">
        <v>1.3220000000000001</v>
      </c>
      <c r="GW502" s="1">
        <v>1.2094</v>
      </c>
      <c r="GX502" s="1">
        <v>1.1918</v>
      </c>
      <c r="GY502" s="1">
        <v>1.1898</v>
      </c>
      <c r="GZ502" s="1">
        <v>1.2258</v>
      </c>
      <c r="HA502" s="1">
        <v>1.1382000000000001</v>
      </c>
      <c r="HB502" s="1">
        <v>1.1185</v>
      </c>
      <c r="HC502" s="1">
        <v>502</v>
      </c>
      <c r="HD502" s="1">
        <v>1229</v>
      </c>
      <c r="HE502" s="1">
        <v>1228</v>
      </c>
      <c r="HF502" s="1">
        <v>502</v>
      </c>
      <c r="HG502" s="1">
        <v>218</v>
      </c>
      <c r="HH502" s="1">
        <v>232</v>
      </c>
      <c r="HI502" s="1">
        <v>231</v>
      </c>
      <c r="HJ502" s="1">
        <v>745</v>
      </c>
      <c r="HK502" s="1">
        <v>226</v>
      </c>
      <c r="HL502" s="1">
        <v>221</v>
      </c>
      <c r="HM502" s="1" t="s">
        <v>219</v>
      </c>
      <c r="HN502" s="1" t="s">
        <v>220</v>
      </c>
      <c r="HO502" s="1" t="s">
        <v>221</v>
      </c>
      <c r="HP502" s="1" t="s">
        <v>219</v>
      </c>
      <c r="HQ502" s="1" t="s">
        <v>222</v>
      </c>
      <c r="HR502" s="1" t="s">
        <v>223</v>
      </c>
      <c r="HS502" s="1" t="s">
        <v>224</v>
      </c>
      <c r="HT502" s="1" t="s">
        <v>225</v>
      </c>
      <c r="HU502" s="1" t="s">
        <v>226</v>
      </c>
      <c r="HV502" s="1" t="s">
        <v>227</v>
      </c>
      <c r="HW502" s="1">
        <v>13.884600000000001</v>
      </c>
      <c r="HX502" s="1">
        <v>35.886499999999998</v>
      </c>
      <c r="HY502" s="1">
        <v>43.491</v>
      </c>
      <c r="HZ502" s="1">
        <v>0</v>
      </c>
      <c r="IA502" s="1">
        <v>11.5631</v>
      </c>
      <c r="IB502" s="1">
        <v>21.1111</v>
      </c>
      <c r="IC502" s="1">
        <v>1.8370000000000001E-3</v>
      </c>
      <c r="ID502" s="1">
        <v>43.489100000000001</v>
      </c>
      <c r="IE502" s="1">
        <v>-5.0000000000000002E-5</v>
      </c>
      <c r="IF502" s="1">
        <v>2</v>
      </c>
      <c r="IG502" s="1">
        <v>0</v>
      </c>
      <c r="IH502" s="1">
        <v>0</v>
      </c>
      <c r="II502" s="1">
        <v>0</v>
      </c>
      <c r="IJ502" s="1">
        <v>0</v>
      </c>
      <c r="IK502" s="1">
        <v>0</v>
      </c>
      <c r="IL502" s="1">
        <v>0</v>
      </c>
      <c r="IM502" s="1">
        <v>0</v>
      </c>
      <c r="IN502" s="1">
        <v>0</v>
      </c>
      <c r="IO502" s="1">
        <v>0</v>
      </c>
      <c r="IP502" s="1">
        <v>0</v>
      </c>
      <c r="IQ502" s="1">
        <v>0</v>
      </c>
      <c r="IR502" s="1">
        <v>0</v>
      </c>
      <c r="IS502" s="1">
        <v>0</v>
      </c>
      <c r="IT502" s="1">
        <v>0</v>
      </c>
      <c r="IU502" s="1">
        <v>0</v>
      </c>
      <c r="IV502" s="1">
        <v>0</v>
      </c>
      <c r="IW502" s="1">
        <v>0</v>
      </c>
      <c r="IX502" s="1">
        <v>0</v>
      </c>
      <c r="IY502" s="1">
        <v>0</v>
      </c>
      <c r="IZ502" s="1">
        <v>0</v>
      </c>
      <c r="JA502" s="1">
        <v>0</v>
      </c>
      <c r="JB502" s="1">
        <v>0</v>
      </c>
      <c r="JC502" s="1">
        <v>0</v>
      </c>
      <c r="JD502" s="1">
        <v>0</v>
      </c>
      <c r="JE502" s="1">
        <v>0</v>
      </c>
      <c r="JF502" s="1">
        <v>0</v>
      </c>
      <c r="JG502" s="1">
        <v>0</v>
      </c>
      <c r="JH502" s="1">
        <v>0</v>
      </c>
      <c r="JI502" s="1">
        <v>0</v>
      </c>
      <c r="JJ502" s="1">
        <v>0</v>
      </c>
      <c r="JK502" s="1">
        <v>0</v>
      </c>
      <c r="JL502" s="1">
        <v>0</v>
      </c>
      <c r="JM502" s="1">
        <v>0</v>
      </c>
      <c r="JN502" s="1">
        <v>0</v>
      </c>
      <c r="JO502" s="1">
        <v>0</v>
      </c>
      <c r="JP502" s="1">
        <v>0</v>
      </c>
      <c r="JQ502" s="1">
        <v>0</v>
      </c>
      <c r="JR502" s="1">
        <v>0</v>
      </c>
      <c r="JS502" s="1">
        <v>0</v>
      </c>
      <c r="JT502" s="1">
        <v>0</v>
      </c>
      <c r="JU502" s="1">
        <v>0</v>
      </c>
      <c r="JV502" s="1">
        <v>0</v>
      </c>
      <c r="JW502" s="1">
        <v>0</v>
      </c>
      <c r="JX502" s="1">
        <v>0</v>
      </c>
      <c r="JY502" s="1">
        <v>0</v>
      </c>
      <c r="JZ502" s="1">
        <v>0</v>
      </c>
      <c r="KA502" s="1">
        <v>0</v>
      </c>
      <c r="KB502" s="1">
        <v>0</v>
      </c>
      <c r="KC502" s="1">
        <v>0</v>
      </c>
      <c r="KD502" s="1">
        <v>0</v>
      </c>
      <c r="KR502" s="30"/>
      <c r="KS502" s="30"/>
      <c r="KT502" s="30"/>
      <c r="KU502" s="30"/>
      <c r="KV502" s="30"/>
      <c r="KW502" s="30"/>
      <c r="KX502" s="30"/>
      <c r="KY502" s="30"/>
      <c r="KZ502" s="30"/>
      <c r="LA502" s="30"/>
      <c r="LB502" s="30"/>
      <c r="LC502" s="30"/>
      <c r="LG502" s="31"/>
      <c r="LH502" s="31"/>
      <c r="LI502" s="31"/>
      <c r="LJ502" s="31"/>
      <c r="LK502" s="31"/>
      <c r="LL502" s="31"/>
      <c r="LM502" s="31"/>
      <c r="LN502" s="31"/>
      <c r="LO502" s="31"/>
      <c r="LP502" s="31"/>
      <c r="LQ502" s="31"/>
      <c r="LR502" s="31"/>
    </row>
    <row r="503" spans="1:330" x14ac:dyDescent="0.35">
      <c r="A503" s="1" t="s">
        <v>270</v>
      </c>
      <c r="B503" s="1" t="s">
        <v>264</v>
      </c>
      <c r="C503" s="1">
        <v>135</v>
      </c>
      <c r="D503" s="1">
        <v>40</v>
      </c>
      <c r="E503" s="1">
        <v>15</v>
      </c>
      <c r="F503" s="1">
        <v>20</v>
      </c>
      <c r="G503" s="1">
        <v>5</v>
      </c>
      <c r="H503" s="1">
        <v>2222</v>
      </c>
      <c r="I503" s="1">
        <v>5</v>
      </c>
      <c r="J503" s="1">
        <v>0.22869100000000001</v>
      </c>
      <c r="K503" s="1">
        <v>0.57389100000000004</v>
      </c>
      <c r="L503" s="1">
        <v>18.961600000000001</v>
      </c>
      <c r="M503" s="1">
        <v>22.620899999999999</v>
      </c>
      <c r="N503" s="1">
        <v>2.604E-3</v>
      </c>
      <c r="O503" s="1">
        <v>0.21156</v>
      </c>
      <c r="P503" s="1">
        <v>1.1499999999999999</v>
      </c>
      <c r="Q503" s="1">
        <v>1.245E-3</v>
      </c>
      <c r="R503" s="1">
        <v>8.13232</v>
      </c>
      <c r="S503" s="1">
        <v>6.5690000000000002E-3</v>
      </c>
      <c r="T503" s="1">
        <v>45.234699999999997</v>
      </c>
      <c r="U503" s="1">
        <v>97.124099999999999</v>
      </c>
      <c r="V503" s="33">
        <v>0.310332</v>
      </c>
      <c r="W503" s="34">
        <v>0.95152199999999998</v>
      </c>
      <c r="X503" s="34">
        <v>35.825600000000001</v>
      </c>
      <c r="Y503" s="34">
        <v>48.387999999999998</v>
      </c>
      <c r="Z503" s="34">
        <v>3.362E-3</v>
      </c>
      <c r="AA503" s="34">
        <v>0.35289399999999999</v>
      </c>
      <c r="AB503" s="34">
        <v>1.4794700000000001</v>
      </c>
      <c r="AC503" s="34">
        <v>1.245E-3</v>
      </c>
      <c r="AD503" s="34">
        <v>9.7951899999999998</v>
      </c>
      <c r="AE503" s="34">
        <v>9.1819999999999992E-3</v>
      </c>
      <c r="AF503" s="34">
        <v>0</v>
      </c>
      <c r="AG503" s="35">
        <v>97.116799999999998</v>
      </c>
      <c r="AH503" s="30">
        <v>0.21761</v>
      </c>
      <c r="AI503" s="30">
        <v>0.51302000000000003</v>
      </c>
      <c r="AJ503" s="30">
        <v>15.2704</v>
      </c>
      <c r="AK503" s="30">
        <v>17.5</v>
      </c>
      <c r="AL503" s="30">
        <v>1.0300000000000001E-3</v>
      </c>
      <c r="AM503" s="30">
        <v>9.5977999999999994E-2</v>
      </c>
      <c r="AN503" s="30">
        <v>0.44747700000000001</v>
      </c>
      <c r="AO503" s="30">
        <v>7.6300000000000001E-4</v>
      </c>
      <c r="AP503" s="30">
        <v>4.51905</v>
      </c>
      <c r="AQ503" s="30">
        <v>3.558E-3</v>
      </c>
      <c r="AR503" s="30">
        <v>61.431100000000001</v>
      </c>
      <c r="AS503" s="21">
        <f t="shared" si="46"/>
        <v>7.8733362100441464E-4</v>
      </c>
      <c r="AT503" s="21">
        <f t="shared" si="47"/>
        <v>1.6884079618503889E-4</v>
      </c>
      <c r="AU503" s="23">
        <v>0.37833699999999998</v>
      </c>
      <c r="AV503" s="23">
        <v>1.7961100000000001</v>
      </c>
      <c r="AW503" s="23">
        <v>26.728300000000001</v>
      </c>
      <c r="AX503" s="23">
        <v>61.266100000000002</v>
      </c>
      <c r="AY503" s="23">
        <v>3.6050000000000001E-3</v>
      </c>
      <c r="AZ503" s="23">
        <v>0.33596799999999999</v>
      </c>
      <c r="BA503" s="23">
        <v>1.5663800000000001</v>
      </c>
      <c r="BB503" s="23">
        <v>2.6710000000000002E-3</v>
      </c>
      <c r="BC503" s="23">
        <v>7.9101600000000003</v>
      </c>
      <c r="BD503" s="23">
        <v>1.2467000000000001E-2</v>
      </c>
      <c r="BE503" s="23">
        <v>0</v>
      </c>
      <c r="BF503" s="23">
        <v>100</v>
      </c>
      <c r="BG503" s="23">
        <v>22</v>
      </c>
      <c r="BH503" s="23" t="s">
        <v>218</v>
      </c>
      <c r="BI503" s="23">
        <v>7.7407000000000004E-2</v>
      </c>
      <c r="BJ503" s="23">
        <v>0.18373999999999999</v>
      </c>
      <c r="BK503" s="23">
        <v>5.4685499999999996</v>
      </c>
      <c r="BL503" s="23">
        <v>6.2674599999999998</v>
      </c>
      <c r="BM503" s="23">
        <v>3.6900000000000002E-4</v>
      </c>
      <c r="BN503" s="23">
        <v>3.4368999999999997E-2</v>
      </c>
      <c r="BO503" s="23">
        <v>0.16023899999999999</v>
      </c>
      <c r="BP503" s="23">
        <v>2.7300000000000002E-4</v>
      </c>
      <c r="BQ503" s="23">
        <v>1.6184000000000001</v>
      </c>
      <c r="BR503" s="23">
        <v>1.2750000000000001E-3</v>
      </c>
      <c r="BS503" s="23">
        <v>22</v>
      </c>
      <c r="BT503" s="22">
        <f t="shared" si="48"/>
        <v>0.37871699999999997</v>
      </c>
      <c r="BU503" s="22">
        <f t="shared" si="49"/>
        <v>4.5646114209930727E-2</v>
      </c>
      <c r="BV503" s="33">
        <v>1.3502999999999999E-2</v>
      </c>
      <c r="BW503" s="34">
        <v>9.979E-3</v>
      </c>
      <c r="BX503" s="34">
        <v>8.1089999999999999E-3</v>
      </c>
      <c r="BY503" s="34">
        <v>8.1359999999999991E-3</v>
      </c>
      <c r="BZ503" s="34">
        <v>3.3820000000000003E-2</v>
      </c>
      <c r="CA503" s="34">
        <v>4.2502999999999999E-2</v>
      </c>
      <c r="CB503" s="34">
        <v>3.4702999999999998E-2</v>
      </c>
      <c r="CC503" s="34">
        <v>1.8089999999999998E-2</v>
      </c>
      <c r="CD503" s="34">
        <v>8.7910000000000002E-3</v>
      </c>
      <c r="CE503" s="35">
        <v>8.5979999999999997E-3</v>
      </c>
      <c r="CF503" s="1">
        <v>4.5365599999999997</v>
      </c>
      <c r="CG503" s="1">
        <v>1.74041</v>
      </c>
      <c r="CH503" s="1">
        <v>0.21579799999999999</v>
      </c>
      <c r="CI503" s="1">
        <v>0.18887399999999999</v>
      </c>
      <c r="CJ503" s="1">
        <v>616.32600000000002</v>
      </c>
      <c r="CK503" s="1">
        <v>14.704700000000001</v>
      </c>
      <c r="CL503" s="1">
        <v>3.4828700000000001</v>
      </c>
      <c r="CM503" s="1">
        <v>608.66899999999998</v>
      </c>
      <c r="CN503" s="1">
        <v>0.38362499999999999</v>
      </c>
      <c r="CO503" s="1">
        <v>63.0002</v>
      </c>
      <c r="CP503" s="1">
        <v>22.680800000000001</v>
      </c>
      <c r="CQ503" s="1">
        <v>77.647300000000001</v>
      </c>
      <c r="CR503" s="1">
        <v>11.321</v>
      </c>
      <c r="CS503" s="1">
        <v>431.07799999999997</v>
      </c>
      <c r="CT503" s="1">
        <v>20.195</v>
      </c>
      <c r="CU503" s="1">
        <v>30</v>
      </c>
      <c r="CV503" s="1">
        <v>30</v>
      </c>
      <c r="CW503" s="1">
        <v>30</v>
      </c>
      <c r="CX503" s="1">
        <v>30</v>
      </c>
      <c r="CY503" s="1">
        <v>20</v>
      </c>
      <c r="CZ503" s="1">
        <v>20</v>
      </c>
      <c r="DA503" s="1">
        <v>20</v>
      </c>
      <c r="DB503" s="1">
        <v>70</v>
      </c>
      <c r="DC503" s="1">
        <v>30</v>
      </c>
      <c r="DD503" s="1">
        <v>30</v>
      </c>
      <c r="DE503" s="1">
        <v>15</v>
      </c>
      <c r="DF503" s="1">
        <v>15</v>
      </c>
      <c r="DG503" s="1">
        <v>15</v>
      </c>
      <c r="DH503" s="1">
        <v>15</v>
      </c>
      <c r="DI503" s="1">
        <v>10</v>
      </c>
      <c r="DJ503" s="1">
        <v>10</v>
      </c>
      <c r="DK503" s="1">
        <v>10</v>
      </c>
      <c r="DL503" s="1">
        <v>40</v>
      </c>
      <c r="DM503" s="1">
        <v>15</v>
      </c>
      <c r="DN503" s="1">
        <v>15</v>
      </c>
      <c r="DO503" s="1">
        <v>15</v>
      </c>
      <c r="DP503" s="1">
        <v>15</v>
      </c>
      <c r="DQ503" s="1">
        <v>15</v>
      </c>
      <c r="DR503" s="1">
        <v>15</v>
      </c>
      <c r="DS503" s="1">
        <v>10</v>
      </c>
      <c r="DT503" s="1">
        <v>10</v>
      </c>
      <c r="DU503" s="1">
        <v>10</v>
      </c>
      <c r="DV503" s="1">
        <v>40</v>
      </c>
      <c r="DW503" s="1">
        <v>15</v>
      </c>
      <c r="DX503" s="1">
        <v>15</v>
      </c>
      <c r="DY503" s="1">
        <v>1.6529199999999999</v>
      </c>
      <c r="DZ503" s="1">
        <v>8.0019399999999994</v>
      </c>
      <c r="EA503" s="1">
        <v>359.13099999999997</v>
      </c>
      <c r="EB503" s="1">
        <v>468.34800000000001</v>
      </c>
      <c r="EC503" s="1">
        <v>0.19071299999999999</v>
      </c>
      <c r="ED503" s="1">
        <v>0.26501799999999998</v>
      </c>
      <c r="EE503" s="1">
        <v>2.69496</v>
      </c>
      <c r="EF503" s="1">
        <v>0.34604499999999999</v>
      </c>
      <c r="EG503" s="1">
        <v>115.196</v>
      </c>
      <c r="EH503" s="1">
        <v>1.43164</v>
      </c>
      <c r="EI503" s="1">
        <v>0.37698599999999999</v>
      </c>
      <c r="EJ503" s="1">
        <v>0.99866100000000002</v>
      </c>
      <c r="EK503" s="1">
        <v>1.5740099999999999</v>
      </c>
      <c r="EL503" s="1">
        <v>1.8953899999999999</v>
      </c>
      <c r="EM503" s="1">
        <v>0.18576000000000001</v>
      </c>
      <c r="EN503" s="1">
        <v>6.9349999999999995E-2</v>
      </c>
      <c r="EO503" s="1">
        <v>0.24524599999999999</v>
      </c>
      <c r="EP503" s="1">
        <v>0.34179900000000002</v>
      </c>
      <c r="EQ503" s="1">
        <v>1.0254799999999999</v>
      </c>
      <c r="ER503" s="1">
        <v>1.3245800000000001</v>
      </c>
      <c r="ES503" s="1">
        <v>1.2759400000000001</v>
      </c>
      <c r="ET503" s="1">
        <v>7.0032800000000002</v>
      </c>
      <c r="EU503" s="1">
        <v>357.55700000000002</v>
      </c>
      <c r="EV503" s="1">
        <v>466.45299999999997</v>
      </c>
      <c r="EW503" s="1">
        <v>4.9540000000000001E-3</v>
      </c>
      <c r="EX503" s="1">
        <v>0.19566800000000001</v>
      </c>
      <c r="EY503" s="1">
        <v>2.4497100000000001</v>
      </c>
      <c r="EZ503" s="1">
        <v>4.2459999999999998E-3</v>
      </c>
      <c r="FA503" s="1">
        <v>114.17</v>
      </c>
      <c r="FB503" s="1">
        <v>0.107061</v>
      </c>
      <c r="FC503" s="1">
        <v>4.0086999999999998E-2</v>
      </c>
      <c r="FD503" s="1">
        <v>6.0969000000000002E-2</v>
      </c>
      <c r="FE503" s="1">
        <v>2.7608299999999999</v>
      </c>
      <c r="FF503" s="1">
        <v>0.80945599999999995</v>
      </c>
      <c r="FG503" s="1">
        <v>4.3999999999999999E-5</v>
      </c>
      <c r="FH503" s="1">
        <v>3.2000000000000002E-3</v>
      </c>
      <c r="FI503" s="1">
        <v>2.0153999999999998E-2</v>
      </c>
      <c r="FJ503" s="1">
        <v>1.63E-4</v>
      </c>
      <c r="FK503" s="1">
        <v>0.65588100000000005</v>
      </c>
      <c r="FL503" s="1">
        <v>1.8699999999999999E-4</v>
      </c>
      <c r="FM503" s="1">
        <v>42650.954178240703</v>
      </c>
      <c r="FN503" s="1">
        <f t="shared" si="50"/>
        <v>242.96777777775424</v>
      </c>
      <c r="FO503" s="1">
        <v>1.0333000000000001</v>
      </c>
      <c r="FP503" s="1">
        <v>1.0102</v>
      </c>
      <c r="FQ503" s="1">
        <v>1.0432999999999999</v>
      </c>
      <c r="FR503" s="1">
        <v>1.0155000000000001</v>
      </c>
      <c r="FS503" s="1">
        <v>1.204</v>
      </c>
      <c r="FT503" s="1">
        <v>1.1638999999999999</v>
      </c>
      <c r="FU503" s="1">
        <v>1.1875</v>
      </c>
      <c r="FV503" s="1">
        <v>1.0765</v>
      </c>
      <c r="FW503" s="1">
        <v>1.0766</v>
      </c>
      <c r="FX503" s="1">
        <v>1.0556000000000001</v>
      </c>
      <c r="FY503" s="1">
        <v>1.7757000000000001</v>
      </c>
      <c r="FZ503" s="1">
        <v>1.4056999999999999</v>
      </c>
      <c r="GA503" s="1">
        <v>1.2226999999999999</v>
      </c>
      <c r="GB503" s="1">
        <v>1.2968999999999999</v>
      </c>
      <c r="GC503" s="1">
        <v>1.0049999999999999</v>
      </c>
      <c r="GD503" s="1">
        <v>1.0254000000000001</v>
      </c>
      <c r="GE503" s="1">
        <v>1.0021</v>
      </c>
      <c r="GF503" s="1">
        <v>1.1479999999999999</v>
      </c>
      <c r="GG503" s="1">
        <v>1.0582</v>
      </c>
      <c r="GH503" s="1">
        <v>1.0603</v>
      </c>
      <c r="GI503" s="1">
        <v>0.99299999999999999</v>
      </c>
      <c r="GJ503" s="1">
        <v>0.98240000000000005</v>
      </c>
      <c r="GK503" s="1">
        <v>0.98460000000000003</v>
      </c>
      <c r="GL503" s="1">
        <v>0.99870000000000003</v>
      </c>
      <c r="GM503" s="1">
        <v>0.99960000000000004</v>
      </c>
      <c r="GN503" s="1">
        <v>0.99860000000000004</v>
      </c>
      <c r="GO503" s="1">
        <v>1</v>
      </c>
      <c r="GP503" s="1">
        <v>0.99260000000000004</v>
      </c>
      <c r="GQ503" s="1">
        <v>0.99950000000000006</v>
      </c>
      <c r="GR503" s="1">
        <v>0.99919999999999998</v>
      </c>
      <c r="GS503" s="1">
        <v>1.8220000000000001</v>
      </c>
      <c r="GT503" s="1">
        <v>1.395</v>
      </c>
      <c r="GU503" s="1">
        <v>1.256</v>
      </c>
      <c r="GV503" s="1">
        <v>1.3152999999999999</v>
      </c>
      <c r="GW503" s="1">
        <v>1.2096</v>
      </c>
      <c r="GX503" s="1">
        <v>1.1918</v>
      </c>
      <c r="GY503" s="1">
        <v>1.19</v>
      </c>
      <c r="GZ503" s="1">
        <v>1.2266999999999999</v>
      </c>
      <c r="HA503" s="1">
        <v>1.1386000000000001</v>
      </c>
      <c r="HB503" s="1">
        <v>1.1183000000000001</v>
      </c>
      <c r="HC503" s="1">
        <v>502</v>
      </c>
      <c r="HD503" s="1">
        <v>1229</v>
      </c>
      <c r="HE503" s="1">
        <v>1228</v>
      </c>
      <c r="HF503" s="1">
        <v>502</v>
      </c>
      <c r="HG503" s="1">
        <v>218</v>
      </c>
      <c r="HH503" s="1">
        <v>232</v>
      </c>
      <c r="HI503" s="1">
        <v>231</v>
      </c>
      <c r="HJ503" s="1">
        <v>745</v>
      </c>
      <c r="HK503" s="1">
        <v>226</v>
      </c>
      <c r="HL503" s="1">
        <v>221</v>
      </c>
      <c r="HM503" s="1" t="s">
        <v>219</v>
      </c>
      <c r="HN503" s="1" t="s">
        <v>220</v>
      </c>
      <c r="HO503" s="1" t="s">
        <v>221</v>
      </c>
      <c r="HP503" s="1" t="s">
        <v>219</v>
      </c>
      <c r="HQ503" s="1" t="s">
        <v>222</v>
      </c>
      <c r="HR503" s="1" t="s">
        <v>223</v>
      </c>
      <c r="HS503" s="1" t="s">
        <v>224</v>
      </c>
      <c r="HT503" s="1" t="s">
        <v>225</v>
      </c>
      <c r="HU503" s="1" t="s">
        <v>226</v>
      </c>
      <c r="HV503" s="1" t="s">
        <v>227</v>
      </c>
      <c r="HW503" s="1">
        <v>13.8118</v>
      </c>
      <c r="HX503" s="1">
        <v>35.812100000000001</v>
      </c>
      <c r="HY503" s="1">
        <v>45.234699999999997</v>
      </c>
      <c r="HZ503" s="1">
        <v>0</v>
      </c>
      <c r="IA503" s="1">
        <v>11.570399999999999</v>
      </c>
      <c r="IB503" s="1">
        <v>21.104199999999999</v>
      </c>
      <c r="IC503" s="1">
        <v>2.81E-4</v>
      </c>
      <c r="ID503" s="1">
        <v>45.234400000000001</v>
      </c>
      <c r="IE503" s="1">
        <v>-1.0000000000000001E-5</v>
      </c>
      <c r="IF503" s="1">
        <v>2</v>
      </c>
      <c r="IG503" s="1">
        <v>0</v>
      </c>
      <c r="IH503" s="1">
        <v>0</v>
      </c>
      <c r="II503" s="1">
        <v>0</v>
      </c>
      <c r="IJ503" s="1">
        <v>0</v>
      </c>
      <c r="IK503" s="1">
        <v>0</v>
      </c>
      <c r="IL503" s="1">
        <v>0</v>
      </c>
      <c r="IM503" s="1">
        <v>0</v>
      </c>
      <c r="IN503" s="1">
        <v>0</v>
      </c>
      <c r="IO503" s="1">
        <v>0</v>
      </c>
      <c r="IP503" s="1">
        <v>0</v>
      </c>
      <c r="IQ503" s="1">
        <v>0</v>
      </c>
      <c r="IR503" s="1">
        <v>0</v>
      </c>
      <c r="IS503" s="1">
        <v>0</v>
      </c>
      <c r="IT503" s="1">
        <v>0</v>
      </c>
      <c r="IU503" s="1">
        <v>0</v>
      </c>
      <c r="IV503" s="1">
        <v>0</v>
      </c>
      <c r="IW503" s="1">
        <v>0</v>
      </c>
      <c r="IX503" s="1">
        <v>0</v>
      </c>
      <c r="IY503" s="1">
        <v>0</v>
      </c>
      <c r="IZ503" s="1">
        <v>0</v>
      </c>
      <c r="JA503" s="1">
        <v>0</v>
      </c>
      <c r="JB503" s="1">
        <v>0</v>
      </c>
      <c r="JC503" s="1">
        <v>0</v>
      </c>
      <c r="JD503" s="1">
        <v>0</v>
      </c>
      <c r="JE503" s="1">
        <v>0</v>
      </c>
      <c r="JF503" s="1">
        <v>0</v>
      </c>
      <c r="JG503" s="1">
        <v>0</v>
      </c>
      <c r="JH503" s="1">
        <v>0</v>
      </c>
      <c r="JI503" s="1">
        <v>0</v>
      </c>
      <c r="JJ503" s="1">
        <v>0</v>
      </c>
      <c r="JK503" s="1">
        <v>0</v>
      </c>
      <c r="JL503" s="1">
        <v>0</v>
      </c>
      <c r="JM503" s="1">
        <v>0</v>
      </c>
      <c r="JN503" s="1">
        <v>0</v>
      </c>
      <c r="JO503" s="1">
        <v>0</v>
      </c>
      <c r="JP503" s="1">
        <v>0</v>
      </c>
      <c r="JQ503" s="1">
        <v>0</v>
      </c>
      <c r="JR503" s="1">
        <v>0</v>
      </c>
      <c r="JS503" s="1">
        <v>0</v>
      </c>
      <c r="JT503" s="1">
        <v>0</v>
      </c>
      <c r="JU503" s="1">
        <v>0</v>
      </c>
      <c r="JV503" s="1">
        <v>0</v>
      </c>
      <c r="JW503" s="1">
        <v>0</v>
      </c>
      <c r="JX503" s="1">
        <v>0</v>
      </c>
      <c r="JY503" s="1">
        <v>0</v>
      </c>
      <c r="JZ503" s="1">
        <v>0</v>
      </c>
      <c r="KA503" s="1">
        <v>0</v>
      </c>
      <c r="KB503" s="1">
        <v>0</v>
      </c>
      <c r="KC503" s="1">
        <v>0</v>
      </c>
      <c r="KD503" s="1">
        <v>0</v>
      </c>
      <c r="KR503" s="30"/>
      <c r="KS503" s="30"/>
      <c r="KT503" s="30"/>
      <c r="KU503" s="30"/>
      <c r="KV503" s="30"/>
      <c r="KW503" s="30"/>
      <c r="KX503" s="30"/>
      <c r="KY503" s="30"/>
      <c r="KZ503" s="30"/>
      <c r="LA503" s="30"/>
      <c r="LB503" s="30"/>
      <c r="LC503" s="30"/>
      <c r="LG503" s="31"/>
      <c r="LH503" s="31"/>
      <c r="LI503" s="31"/>
      <c r="LJ503" s="31"/>
      <c r="LK503" s="31"/>
      <c r="LL503" s="31"/>
      <c r="LM503" s="31"/>
      <c r="LN503" s="31"/>
      <c r="LO503" s="31"/>
      <c r="LP503" s="31"/>
      <c r="LQ503" s="31"/>
      <c r="LR503" s="31"/>
    </row>
    <row r="504" spans="1:330" x14ac:dyDescent="0.35">
      <c r="A504" s="1" t="s">
        <v>270</v>
      </c>
      <c r="B504" s="1" t="s">
        <v>264</v>
      </c>
      <c r="C504" s="1">
        <v>135</v>
      </c>
      <c r="D504" s="1">
        <v>40</v>
      </c>
      <c r="E504" s="1">
        <v>15</v>
      </c>
      <c r="F504" s="1">
        <v>20</v>
      </c>
      <c r="G504" s="1">
        <v>5</v>
      </c>
      <c r="H504" s="1">
        <v>2223</v>
      </c>
      <c r="I504" s="1">
        <v>6</v>
      </c>
      <c r="J504" s="1">
        <v>0.33508100000000002</v>
      </c>
      <c r="K504" s="1">
        <v>0.37318899999999999</v>
      </c>
      <c r="L504" s="1">
        <v>19.628399999999999</v>
      </c>
      <c r="M504" s="1">
        <v>22.226299999999998</v>
      </c>
      <c r="N504" s="1">
        <v>-1.2999999999999999E-3</v>
      </c>
      <c r="O504" s="1">
        <v>0.158112</v>
      </c>
      <c r="P504" s="1">
        <v>0.87842500000000001</v>
      </c>
      <c r="Q504" s="1">
        <v>-1.2999999999999999E-3</v>
      </c>
      <c r="R504" s="1">
        <v>8.1327999999999996</v>
      </c>
      <c r="S504" s="1">
        <v>-3.6999999999999999E-4</v>
      </c>
      <c r="T504" s="1">
        <v>45.165799999999997</v>
      </c>
      <c r="U504" s="1">
        <v>96.895300000000006</v>
      </c>
      <c r="V504" s="33">
        <v>0.45470100000000002</v>
      </c>
      <c r="W504" s="34">
        <v>0.61875999999999998</v>
      </c>
      <c r="X504" s="34">
        <v>37.085700000000003</v>
      </c>
      <c r="Y504" s="34">
        <v>47.5441</v>
      </c>
      <c r="Z504" s="34">
        <v>-1.6800000000000001E-3</v>
      </c>
      <c r="AA504" s="34">
        <v>0.26373999999999997</v>
      </c>
      <c r="AB504" s="34">
        <v>1.13009</v>
      </c>
      <c r="AC504" s="34">
        <v>-1.2999999999999999E-3</v>
      </c>
      <c r="AD504" s="34">
        <v>9.7957599999999996</v>
      </c>
      <c r="AE504" s="34">
        <v>-5.1999999999999995E-4</v>
      </c>
      <c r="AF504" s="34">
        <v>0</v>
      </c>
      <c r="AG504" s="35">
        <v>96.889300000000006</v>
      </c>
      <c r="AH504" s="30">
        <v>0.31908599999999998</v>
      </c>
      <c r="AI504" s="30">
        <v>0.33386100000000002</v>
      </c>
      <c r="AJ504" s="30">
        <v>15.8195</v>
      </c>
      <c r="AK504" s="30">
        <v>17.207799999999999</v>
      </c>
      <c r="AL504" s="30">
        <v>-5.1999999999999995E-4</v>
      </c>
      <c r="AM504" s="30">
        <v>7.1785000000000002E-2</v>
      </c>
      <c r="AN504" s="30">
        <v>0.34206399999999998</v>
      </c>
      <c r="AO504" s="30">
        <v>-8.0000000000000004E-4</v>
      </c>
      <c r="AP504" s="30">
        <v>4.5227500000000003</v>
      </c>
      <c r="AQ504" s="30">
        <v>-2.0000000000000001E-4</v>
      </c>
      <c r="AR504" s="30">
        <v>61.384599999999999</v>
      </c>
      <c r="AS504" s="21">
        <f t="shared" si="46"/>
        <v>-4.4220883312144159E-5</v>
      </c>
      <c r="AT504" s="21">
        <f t="shared" si="47"/>
        <v>-1.7688353324857664E-4</v>
      </c>
      <c r="AU504" s="23">
        <v>0.56027899999999997</v>
      </c>
      <c r="AV504" s="23">
        <v>1.18048</v>
      </c>
      <c r="AW504" s="23">
        <v>27.964400000000001</v>
      </c>
      <c r="AX504" s="23">
        <v>60.841799999999999</v>
      </c>
      <c r="AY504" s="23">
        <v>-1.82E-3</v>
      </c>
      <c r="AZ504" s="23">
        <v>0.253778</v>
      </c>
      <c r="BA504" s="23">
        <v>1.20929</v>
      </c>
      <c r="BB504" s="23">
        <v>-2.81E-3</v>
      </c>
      <c r="BC504" s="23">
        <v>7.9953099999999999</v>
      </c>
      <c r="BD504" s="23">
        <v>-7.1000000000000002E-4</v>
      </c>
      <c r="BE504" s="23">
        <v>0</v>
      </c>
      <c r="BF504" s="23">
        <v>100</v>
      </c>
      <c r="BG504" s="23">
        <v>22</v>
      </c>
      <c r="BH504" s="23" t="s">
        <v>218</v>
      </c>
      <c r="BI504" s="23">
        <v>0.113591</v>
      </c>
      <c r="BJ504" s="23">
        <v>0.11966499999999999</v>
      </c>
      <c r="BK504" s="23">
        <v>5.6694899999999997</v>
      </c>
      <c r="BL504" s="23">
        <v>6.1675199999999997</v>
      </c>
      <c r="BM504" s="23">
        <v>-1.8000000000000001E-4</v>
      </c>
      <c r="BN504" s="23">
        <v>2.5725000000000001E-2</v>
      </c>
      <c r="BO504" s="23">
        <v>0.122585</v>
      </c>
      <c r="BP504" s="23">
        <v>-2.9E-4</v>
      </c>
      <c r="BQ504" s="23">
        <v>1.62097</v>
      </c>
      <c r="BR504" s="23">
        <v>-6.9999999999999994E-5</v>
      </c>
      <c r="BS504" s="23">
        <v>22</v>
      </c>
      <c r="BT504" s="22">
        <f t="shared" si="48"/>
        <v>0.26779500000000001</v>
      </c>
      <c r="BU504" s="22">
        <f t="shared" si="49"/>
        <v>6.5486886883770593E-2</v>
      </c>
      <c r="BV504" s="33">
        <v>1.4152E-2</v>
      </c>
      <c r="BW504" s="34">
        <v>9.6550000000000004E-3</v>
      </c>
      <c r="BX504" s="34">
        <v>8.0090000000000005E-3</v>
      </c>
      <c r="BY504" s="34">
        <v>8.1259999999999995E-3</v>
      </c>
      <c r="BZ504" s="34">
        <v>3.6649000000000001E-2</v>
      </c>
      <c r="CA504" s="34">
        <v>4.0193E-2</v>
      </c>
      <c r="CB504" s="34">
        <v>3.3617000000000001E-2</v>
      </c>
      <c r="CC504" s="34">
        <v>1.7395000000000001E-2</v>
      </c>
      <c r="CD504" s="34">
        <v>8.9680000000000003E-3</v>
      </c>
      <c r="CE504" s="35">
        <v>8.8269999999999998E-3</v>
      </c>
      <c r="CF504" s="1">
        <v>3.5641500000000002</v>
      </c>
      <c r="CG504" s="1">
        <v>2.2593800000000002</v>
      </c>
      <c r="CH504" s="1">
        <v>0.21174399999999999</v>
      </c>
      <c r="CI504" s="1">
        <v>0.190887</v>
      </c>
      <c r="CJ504" s="1">
        <v>-1322.7</v>
      </c>
      <c r="CK504" s="1">
        <v>17.693200000000001</v>
      </c>
      <c r="CL504" s="1">
        <v>4.0610999999999997</v>
      </c>
      <c r="CM504" s="1">
        <v>-558.99</v>
      </c>
      <c r="CN504" s="1">
        <v>0.38386100000000001</v>
      </c>
      <c r="CO504" s="1">
        <v>-1117.8</v>
      </c>
      <c r="CP504" s="1">
        <v>22.750699999999998</v>
      </c>
      <c r="CQ504" s="1">
        <v>77.647300000000001</v>
      </c>
      <c r="CR504" s="1">
        <v>11.321</v>
      </c>
      <c r="CS504" s="1">
        <v>500.97800000000001</v>
      </c>
      <c r="CT504" s="1">
        <v>20.190000000000001</v>
      </c>
      <c r="CU504" s="1">
        <v>30</v>
      </c>
      <c r="CV504" s="1">
        <v>30</v>
      </c>
      <c r="CW504" s="1">
        <v>30</v>
      </c>
      <c r="CX504" s="1">
        <v>30</v>
      </c>
      <c r="CY504" s="1">
        <v>20</v>
      </c>
      <c r="CZ504" s="1">
        <v>20</v>
      </c>
      <c r="DA504" s="1">
        <v>20</v>
      </c>
      <c r="DB504" s="1">
        <v>70</v>
      </c>
      <c r="DC504" s="1">
        <v>30</v>
      </c>
      <c r="DD504" s="1">
        <v>30</v>
      </c>
      <c r="DE504" s="1">
        <v>15</v>
      </c>
      <c r="DF504" s="1">
        <v>15</v>
      </c>
      <c r="DG504" s="1">
        <v>15</v>
      </c>
      <c r="DH504" s="1">
        <v>15</v>
      </c>
      <c r="DI504" s="1">
        <v>10</v>
      </c>
      <c r="DJ504" s="1">
        <v>10</v>
      </c>
      <c r="DK504" s="1">
        <v>10</v>
      </c>
      <c r="DL504" s="1">
        <v>40</v>
      </c>
      <c r="DM504" s="1">
        <v>15</v>
      </c>
      <c r="DN504" s="1">
        <v>15</v>
      </c>
      <c r="DO504" s="1">
        <v>15</v>
      </c>
      <c r="DP504" s="1">
        <v>15</v>
      </c>
      <c r="DQ504" s="1">
        <v>15</v>
      </c>
      <c r="DR504" s="1">
        <v>15</v>
      </c>
      <c r="DS504" s="1">
        <v>10</v>
      </c>
      <c r="DT504" s="1">
        <v>10</v>
      </c>
      <c r="DU504" s="1">
        <v>10</v>
      </c>
      <c r="DV504" s="1">
        <v>40</v>
      </c>
      <c r="DW504" s="1">
        <v>15</v>
      </c>
      <c r="DX504" s="1">
        <v>15</v>
      </c>
      <c r="DY504" s="1">
        <v>2.2955899999999998</v>
      </c>
      <c r="DZ504" s="1">
        <v>5.5033500000000002</v>
      </c>
      <c r="EA504" s="1">
        <v>372.84199999999998</v>
      </c>
      <c r="EB504" s="1">
        <v>458.7</v>
      </c>
      <c r="EC504" s="1">
        <v>0.21550800000000001</v>
      </c>
      <c r="ED504" s="1">
        <v>0.20807700000000001</v>
      </c>
      <c r="EE504" s="1">
        <v>2.1006999999999998</v>
      </c>
      <c r="EF504" s="1">
        <v>0.31140800000000002</v>
      </c>
      <c r="EG504" s="1">
        <v>115.205</v>
      </c>
      <c r="EH504" s="1">
        <v>1.3888799999999999</v>
      </c>
      <c r="EI504" s="1">
        <v>0.41772500000000001</v>
      </c>
      <c r="EJ504" s="1">
        <v>0.93880200000000003</v>
      </c>
      <c r="EK504" s="1">
        <v>1.54488</v>
      </c>
      <c r="EL504" s="1">
        <v>1.8778699999999999</v>
      </c>
      <c r="EM504" s="1">
        <v>0.21798500000000001</v>
      </c>
      <c r="EN504" s="1">
        <v>6.1927000000000003E-2</v>
      </c>
      <c r="EO504" s="1">
        <v>0.229965</v>
      </c>
      <c r="EP504" s="1">
        <v>0.315832</v>
      </c>
      <c r="EQ504" s="1">
        <v>1.0663</v>
      </c>
      <c r="ER504" s="1">
        <v>1.3949400000000001</v>
      </c>
      <c r="ES504" s="1">
        <v>1.8778699999999999</v>
      </c>
      <c r="ET504" s="1">
        <v>4.5645499999999997</v>
      </c>
      <c r="EU504" s="1">
        <v>371.29700000000003</v>
      </c>
      <c r="EV504" s="1">
        <v>456.822</v>
      </c>
      <c r="EW504" s="1">
        <v>-2.48E-3</v>
      </c>
      <c r="EX504" s="1">
        <v>0.146149</v>
      </c>
      <c r="EY504" s="1">
        <v>1.8707400000000001</v>
      </c>
      <c r="EZ504" s="1">
        <v>-4.4200000000000003E-3</v>
      </c>
      <c r="FA504" s="1">
        <v>114.139</v>
      </c>
      <c r="FB504" s="1">
        <v>-6.0600000000000003E-3</v>
      </c>
      <c r="FC504" s="1">
        <v>5.8998000000000002E-2</v>
      </c>
      <c r="FD504" s="1">
        <v>3.9738000000000002E-2</v>
      </c>
      <c r="FE504" s="1">
        <v>2.8669199999999999</v>
      </c>
      <c r="FF504" s="1">
        <v>0.792744</v>
      </c>
      <c r="FG504" s="1">
        <v>-2.0000000000000002E-5</v>
      </c>
      <c r="FH504" s="1">
        <v>2.3900000000000002E-3</v>
      </c>
      <c r="FI504" s="1">
        <v>1.5391E-2</v>
      </c>
      <c r="FJ504" s="1">
        <v>-1.7000000000000001E-4</v>
      </c>
      <c r="FK504" s="1">
        <v>0.65569999999999995</v>
      </c>
      <c r="FL504" s="1">
        <v>-1.0000000000000001E-5</v>
      </c>
      <c r="FM504" s="1">
        <v>42650.956875000003</v>
      </c>
      <c r="FN504" s="1">
        <f t="shared" si="50"/>
        <v>243.03250000096159</v>
      </c>
      <c r="FO504" s="1">
        <v>1.0335000000000001</v>
      </c>
      <c r="FP504" s="1">
        <v>1.0104</v>
      </c>
      <c r="FQ504" s="1">
        <v>1.0434000000000001</v>
      </c>
      <c r="FR504" s="1">
        <v>1.0157</v>
      </c>
      <c r="FS504" s="1">
        <v>1.2042999999999999</v>
      </c>
      <c r="FT504" s="1">
        <v>1.1641999999999999</v>
      </c>
      <c r="FU504" s="1">
        <v>1.1879</v>
      </c>
      <c r="FV504" s="1">
        <v>1.0767</v>
      </c>
      <c r="FW504" s="1">
        <v>1.0768</v>
      </c>
      <c r="FX504" s="1">
        <v>1.0559000000000001</v>
      </c>
      <c r="FY504" s="1">
        <v>1.7675000000000001</v>
      </c>
      <c r="FZ504" s="1">
        <v>1.4028</v>
      </c>
      <c r="GA504" s="1">
        <v>1.2182999999999999</v>
      </c>
      <c r="GB504" s="1">
        <v>1.3008999999999999</v>
      </c>
      <c r="GC504" s="1">
        <v>1.0049999999999999</v>
      </c>
      <c r="GD504" s="1">
        <v>1.0254000000000001</v>
      </c>
      <c r="GE504" s="1">
        <v>1.0021</v>
      </c>
      <c r="GF504" s="1">
        <v>1.1479999999999999</v>
      </c>
      <c r="GG504" s="1">
        <v>1.0582</v>
      </c>
      <c r="GH504" s="1">
        <v>1.0603</v>
      </c>
      <c r="GI504" s="1">
        <v>0.9929</v>
      </c>
      <c r="GJ504" s="1">
        <v>0.98199999999999998</v>
      </c>
      <c r="GK504" s="1">
        <v>0.9849</v>
      </c>
      <c r="GL504" s="1">
        <v>0.99870000000000003</v>
      </c>
      <c r="GM504" s="1">
        <v>0.99960000000000004</v>
      </c>
      <c r="GN504" s="1">
        <v>0.99890000000000001</v>
      </c>
      <c r="GO504" s="1">
        <v>1</v>
      </c>
      <c r="GP504" s="1">
        <v>0.99260000000000004</v>
      </c>
      <c r="GQ504" s="1">
        <v>0.99960000000000004</v>
      </c>
      <c r="GR504" s="1">
        <v>0.99919999999999998</v>
      </c>
      <c r="GS504" s="1">
        <v>1.8139000000000001</v>
      </c>
      <c r="GT504" s="1">
        <v>1.3917999999999999</v>
      </c>
      <c r="GU504" s="1">
        <v>1.252</v>
      </c>
      <c r="GV504" s="1">
        <v>1.3196000000000001</v>
      </c>
      <c r="GW504" s="1">
        <v>1.2099</v>
      </c>
      <c r="GX504" s="1">
        <v>1.1924999999999999</v>
      </c>
      <c r="GY504" s="1">
        <v>1.1902999999999999</v>
      </c>
      <c r="GZ504" s="1">
        <v>1.2270000000000001</v>
      </c>
      <c r="HA504" s="1">
        <v>1.139</v>
      </c>
      <c r="HB504" s="1">
        <v>1.1186</v>
      </c>
      <c r="HC504" s="1">
        <v>502</v>
      </c>
      <c r="HD504" s="1">
        <v>1229</v>
      </c>
      <c r="HE504" s="1">
        <v>1228</v>
      </c>
      <c r="HF504" s="1">
        <v>502</v>
      </c>
      <c r="HG504" s="1">
        <v>218</v>
      </c>
      <c r="HH504" s="1">
        <v>232</v>
      </c>
      <c r="HI504" s="1">
        <v>231</v>
      </c>
      <c r="HJ504" s="1">
        <v>745</v>
      </c>
      <c r="HK504" s="1">
        <v>226</v>
      </c>
      <c r="HL504" s="1">
        <v>221</v>
      </c>
      <c r="HM504" s="1" t="s">
        <v>219</v>
      </c>
      <c r="HN504" s="1" t="s">
        <v>220</v>
      </c>
      <c r="HO504" s="1" t="s">
        <v>221</v>
      </c>
      <c r="HP504" s="1" t="s">
        <v>219</v>
      </c>
      <c r="HQ504" s="1" t="s">
        <v>222</v>
      </c>
      <c r="HR504" s="1" t="s">
        <v>223</v>
      </c>
      <c r="HS504" s="1" t="s">
        <v>224</v>
      </c>
      <c r="HT504" s="1" t="s">
        <v>225</v>
      </c>
      <c r="HU504" s="1" t="s">
        <v>226</v>
      </c>
      <c r="HV504" s="1" t="s">
        <v>227</v>
      </c>
      <c r="HW504" s="1">
        <v>13.8393</v>
      </c>
      <c r="HX504" s="1">
        <v>35.838999999999999</v>
      </c>
      <c r="HY504" s="1">
        <v>45.165799999999997</v>
      </c>
      <c r="HZ504" s="1">
        <v>0</v>
      </c>
      <c r="IA504" s="1">
        <v>11.523899999999999</v>
      </c>
      <c r="IB504" s="1">
        <v>21.070699999999999</v>
      </c>
      <c r="IC504" s="1">
        <v>-2.9E-4</v>
      </c>
      <c r="ID504" s="1">
        <v>45.1661</v>
      </c>
      <c r="IE504" s="1">
        <v>7.9999999999999996E-6</v>
      </c>
      <c r="IF504" s="1">
        <v>2</v>
      </c>
      <c r="IG504" s="1">
        <v>0</v>
      </c>
      <c r="IH504" s="1">
        <v>0</v>
      </c>
      <c r="II504" s="1">
        <v>0</v>
      </c>
      <c r="IJ504" s="1">
        <v>0</v>
      </c>
      <c r="IK504" s="1">
        <v>0</v>
      </c>
      <c r="IL504" s="1">
        <v>0</v>
      </c>
      <c r="IM504" s="1">
        <v>0</v>
      </c>
      <c r="IN504" s="1">
        <v>0</v>
      </c>
      <c r="IO504" s="1">
        <v>0</v>
      </c>
      <c r="IP504" s="1">
        <v>0</v>
      </c>
      <c r="IQ504" s="1">
        <v>0</v>
      </c>
      <c r="IR504" s="1">
        <v>0</v>
      </c>
      <c r="IS504" s="1">
        <v>0</v>
      </c>
      <c r="IT504" s="1">
        <v>0</v>
      </c>
      <c r="IU504" s="1">
        <v>0</v>
      </c>
      <c r="IV504" s="1">
        <v>0</v>
      </c>
      <c r="IW504" s="1">
        <v>0</v>
      </c>
      <c r="IX504" s="1">
        <v>0</v>
      </c>
      <c r="IY504" s="1">
        <v>0</v>
      </c>
      <c r="IZ504" s="1">
        <v>0</v>
      </c>
      <c r="JA504" s="1">
        <v>0</v>
      </c>
      <c r="JB504" s="1">
        <v>0</v>
      </c>
      <c r="JC504" s="1">
        <v>0</v>
      </c>
      <c r="JD504" s="1">
        <v>0</v>
      </c>
      <c r="JE504" s="1">
        <v>0</v>
      </c>
      <c r="JF504" s="1">
        <v>0</v>
      </c>
      <c r="JG504" s="1">
        <v>0</v>
      </c>
      <c r="JH504" s="1">
        <v>0</v>
      </c>
      <c r="JI504" s="1">
        <v>0</v>
      </c>
      <c r="JJ504" s="1">
        <v>0</v>
      </c>
      <c r="JK504" s="1">
        <v>0</v>
      </c>
      <c r="JL504" s="1">
        <v>0</v>
      </c>
      <c r="JM504" s="1">
        <v>0</v>
      </c>
      <c r="JN504" s="1">
        <v>0</v>
      </c>
      <c r="JO504" s="1">
        <v>0</v>
      </c>
      <c r="JP504" s="1">
        <v>0</v>
      </c>
      <c r="JQ504" s="1">
        <v>0</v>
      </c>
      <c r="JR504" s="1">
        <v>0</v>
      </c>
      <c r="JS504" s="1">
        <v>0</v>
      </c>
      <c r="JT504" s="1">
        <v>0</v>
      </c>
      <c r="JU504" s="1">
        <v>0</v>
      </c>
      <c r="JV504" s="1">
        <v>0</v>
      </c>
      <c r="JW504" s="1">
        <v>0</v>
      </c>
      <c r="JX504" s="1">
        <v>0</v>
      </c>
      <c r="JY504" s="1">
        <v>0</v>
      </c>
      <c r="JZ504" s="1">
        <v>0</v>
      </c>
      <c r="KA504" s="1">
        <v>0</v>
      </c>
      <c r="KB504" s="1">
        <v>0</v>
      </c>
      <c r="KC504" s="1">
        <v>0</v>
      </c>
      <c r="KD504" s="1">
        <v>0</v>
      </c>
      <c r="KR504" s="30"/>
      <c r="KS504" s="30"/>
      <c r="KT504" s="30"/>
      <c r="KU504" s="30"/>
      <c r="KV504" s="30"/>
      <c r="KW504" s="30"/>
      <c r="KX504" s="30"/>
      <c r="KY504" s="30"/>
      <c r="KZ504" s="30"/>
      <c r="LA504" s="30"/>
      <c r="LB504" s="30"/>
      <c r="LC504" s="30"/>
      <c r="LG504" s="31"/>
      <c r="LH504" s="31"/>
      <c r="LI504" s="31"/>
      <c r="LJ504" s="31"/>
      <c r="LK504" s="31"/>
      <c r="LL504" s="31"/>
      <c r="LM504" s="31"/>
      <c r="LN504" s="31"/>
      <c r="LO504" s="31"/>
      <c r="LP504" s="31"/>
      <c r="LQ504" s="31"/>
      <c r="LR504" s="31"/>
    </row>
    <row r="505" spans="1:330" x14ac:dyDescent="0.35">
      <c r="A505" s="1" t="s">
        <v>270</v>
      </c>
      <c r="B505" s="1" t="s">
        <v>264</v>
      </c>
      <c r="C505" s="1">
        <v>135</v>
      </c>
      <c r="D505" s="1">
        <v>40</v>
      </c>
      <c r="E505" s="1">
        <v>15</v>
      </c>
      <c r="F505" s="1">
        <v>20</v>
      </c>
      <c r="G505" s="1">
        <v>5</v>
      </c>
      <c r="H505" s="1">
        <v>2224</v>
      </c>
      <c r="I505" s="1">
        <v>7</v>
      </c>
      <c r="J505" s="1">
        <v>0.43938700000000003</v>
      </c>
      <c r="K505" s="1">
        <v>0.94895399999999996</v>
      </c>
      <c r="L505" s="1">
        <v>19.583200000000001</v>
      </c>
      <c r="M505" s="1">
        <v>20.8812</v>
      </c>
      <c r="N505" s="1">
        <v>2.3567000000000001E-2</v>
      </c>
      <c r="O505" s="1">
        <v>0.12623100000000001</v>
      </c>
      <c r="P505" s="1">
        <v>3.2096100000000001</v>
      </c>
      <c r="Q505" s="1">
        <v>-3.7100000000000002E-3</v>
      </c>
      <c r="R505" s="1">
        <v>7.07226</v>
      </c>
      <c r="S505" s="1">
        <v>-3.0200000000000001E-3</v>
      </c>
      <c r="T505" s="1">
        <v>44.444099999999999</v>
      </c>
      <c r="U505" s="1">
        <v>96.721800000000002</v>
      </c>
      <c r="V505" s="33">
        <v>0.59624299999999997</v>
      </c>
      <c r="W505" s="34">
        <v>1.57341</v>
      </c>
      <c r="X505" s="34">
        <v>37.000399999999999</v>
      </c>
      <c r="Y505" s="34">
        <v>44.666699999999999</v>
      </c>
      <c r="Z505" s="34">
        <v>3.0429999999999999E-2</v>
      </c>
      <c r="AA505" s="34">
        <v>0.210561</v>
      </c>
      <c r="AB505" s="34">
        <v>4.1291500000000001</v>
      </c>
      <c r="AC505" s="34">
        <v>-3.7100000000000002E-3</v>
      </c>
      <c r="AD505" s="34">
        <v>8.5183599999999995</v>
      </c>
      <c r="AE505" s="34">
        <v>-4.2199999999999998E-3</v>
      </c>
      <c r="AF505" s="34">
        <v>0</v>
      </c>
      <c r="AG505" s="35">
        <v>96.717299999999994</v>
      </c>
      <c r="AH505" s="30">
        <v>0.423209</v>
      </c>
      <c r="AI505" s="30">
        <v>0.85868699999999998</v>
      </c>
      <c r="AJ505" s="30">
        <v>15.964</v>
      </c>
      <c r="AK505" s="30">
        <v>16.351700000000001</v>
      </c>
      <c r="AL505" s="30">
        <v>9.4359999999999999E-3</v>
      </c>
      <c r="AM505" s="30">
        <v>5.7966999999999998E-2</v>
      </c>
      <c r="AN505" s="30">
        <v>1.26417</v>
      </c>
      <c r="AO505" s="30">
        <v>-2.3E-3</v>
      </c>
      <c r="AP505" s="30">
        <v>3.97804</v>
      </c>
      <c r="AQ505" s="30">
        <v>-1.66E-3</v>
      </c>
      <c r="AR505" s="30">
        <v>61.096699999999998</v>
      </c>
      <c r="AS505" s="21">
        <f t="shared" si="46"/>
        <v>-4.172909271902746E-4</v>
      </c>
      <c r="AT505" s="21">
        <f t="shared" si="47"/>
        <v>-5.7817417622748886E-4</v>
      </c>
      <c r="AU505" s="23">
        <v>0.73184099999999996</v>
      </c>
      <c r="AV505" s="23">
        <v>2.9901200000000001</v>
      </c>
      <c r="AW505" s="23">
        <v>27.791899999999998</v>
      </c>
      <c r="AX505" s="23">
        <v>56.938099999999999</v>
      </c>
      <c r="AY505" s="23">
        <v>3.2851999999999999E-2</v>
      </c>
      <c r="AZ505" s="23">
        <v>0.201823</v>
      </c>
      <c r="BA505" s="23">
        <v>4.4013999999999998</v>
      </c>
      <c r="BB505" s="23">
        <v>-8.0199999999999994E-3</v>
      </c>
      <c r="BC505" s="23">
        <v>6.9257600000000004</v>
      </c>
      <c r="BD505" s="23">
        <v>-5.77E-3</v>
      </c>
      <c r="BE505" s="23">
        <v>0</v>
      </c>
      <c r="BF505" s="23">
        <v>100</v>
      </c>
      <c r="BG505" s="23">
        <v>22</v>
      </c>
      <c r="BH505" s="23" t="s">
        <v>218</v>
      </c>
      <c r="BI505" s="23">
        <v>0.151369</v>
      </c>
      <c r="BJ505" s="23">
        <v>0.309228</v>
      </c>
      <c r="BK505" s="23">
        <v>5.7482899999999999</v>
      </c>
      <c r="BL505" s="23">
        <v>5.88835</v>
      </c>
      <c r="BM505" s="23">
        <v>3.3969999999999998E-3</v>
      </c>
      <c r="BN505" s="23">
        <v>2.0872000000000002E-2</v>
      </c>
      <c r="BO505" s="23">
        <v>0.45517800000000003</v>
      </c>
      <c r="BP505" s="23">
        <v>-8.3000000000000001E-4</v>
      </c>
      <c r="BQ505" s="23">
        <v>1.43248</v>
      </c>
      <c r="BR505" s="23">
        <v>-5.9999999999999995E-4</v>
      </c>
      <c r="BS505" s="23">
        <v>22</v>
      </c>
      <c r="BT505" s="22">
        <f t="shared" si="48"/>
        <v>0.78867500000000001</v>
      </c>
      <c r="BU505" s="22">
        <f t="shared" si="49"/>
        <v>9.5570347930894931E-2</v>
      </c>
      <c r="BV505" s="33">
        <v>1.3821999999999999E-2</v>
      </c>
      <c r="BW505" s="34">
        <v>9.2829999999999996E-3</v>
      </c>
      <c r="BX505" s="34">
        <v>8.1989999999999997E-3</v>
      </c>
      <c r="BY505" s="34">
        <v>8.3580000000000008E-3</v>
      </c>
      <c r="BZ505" s="34">
        <v>2.9905000000000001E-2</v>
      </c>
      <c r="CA505" s="34">
        <v>3.9462999999999998E-2</v>
      </c>
      <c r="CB505" s="34">
        <v>3.3409000000000001E-2</v>
      </c>
      <c r="CC505" s="34">
        <v>1.7590000000000001E-2</v>
      </c>
      <c r="CD505" s="34">
        <v>8.7720000000000003E-3</v>
      </c>
      <c r="CE505" s="35">
        <v>8.8419999999999992E-3</v>
      </c>
      <c r="CF505" s="1">
        <v>3.0153799999999999</v>
      </c>
      <c r="CG505" s="1">
        <v>1.2943499999999999</v>
      </c>
      <c r="CH505" s="1">
        <v>0.215063</v>
      </c>
      <c r="CI505" s="1">
        <v>0.19903699999999999</v>
      </c>
      <c r="CJ505" s="1">
        <v>64.293599999999998</v>
      </c>
      <c r="CK505" s="1">
        <v>20.732600000000001</v>
      </c>
      <c r="CL505" s="1">
        <v>1.9709399999999999</v>
      </c>
      <c r="CM505" s="1">
        <v>-196.65</v>
      </c>
      <c r="CN505" s="1">
        <v>0.413273</v>
      </c>
      <c r="CO505" s="1">
        <v>-136.97</v>
      </c>
      <c r="CP505" s="1">
        <v>22.820599999999999</v>
      </c>
      <c r="CQ505" s="1">
        <v>77.647300000000001</v>
      </c>
      <c r="CR505" s="1">
        <v>11.321</v>
      </c>
      <c r="CS505" s="1">
        <v>570.87900000000002</v>
      </c>
      <c r="CT505" s="1">
        <v>20</v>
      </c>
      <c r="CU505" s="1">
        <v>30</v>
      </c>
      <c r="CV505" s="1">
        <v>30</v>
      </c>
      <c r="CW505" s="1">
        <v>30</v>
      </c>
      <c r="CX505" s="1">
        <v>30</v>
      </c>
      <c r="CY505" s="1">
        <v>20</v>
      </c>
      <c r="CZ505" s="1">
        <v>20</v>
      </c>
      <c r="DA505" s="1">
        <v>20</v>
      </c>
      <c r="DB505" s="1">
        <v>70</v>
      </c>
      <c r="DC505" s="1">
        <v>30</v>
      </c>
      <c r="DD505" s="1">
        <v>30</v>
      </c>
      <c r="DE505" s="1">
        <v>15</v>
      </c>
      <c r="DF505" s="1">
        <v>15</v>
      </c>
      <c r="DG505" s="1">
        <v>15</v>
      </c>
      <c r="DH505" s="1">
        <v>15</v>
      </c>
      <c r="DI505" s="1">
        <v>10</v>
      </c>
      <c r="DJ505" s="1">
        <v>10</v>
      </c>
      <c r="DK505" s="1">
        <v>10</v>
      </c>
      <c r="DL505" s="1">
        <v>40</v>
      </c>
      <c r="DM505" s="1">
        <v>15</v>
      </c>
      <c r="DN505" s="1">
        <v>15</v>
      </c>
      <c r="DO505" s="1">
        <v>15</v>
      </c>
      <c r="DP505" s="1">
        <v>15</v>
      </c>
      <c r="DQ505" s="1">
        <v>15</v>
      </c>
      <c r="DR505" s="1">
        <v>15</v>
      </c>
      <c r="DS505" s="1">
        <v>10</v>
      </c>
      <c r="DT505" s="1">
        <v>10</v>
      </c>
      <c r="DU505" s="1">
        <v>10</v>
      </c>
      <c r="DV505" s="1">
        <v>40</v>
      </c>
      <c r="DW505" s="1">
        <v>15</v>
      </c>
      <c r="DX505" s="1">
        <v>15</v>
      </c>
      <c r="DY505" s="1">
        <v>2.7849599999999999</v>
      </c>
      <c r="DZ505" s="1">
        <v>12.2239</v>
      </c>
      <c r="EA505" s="1">
        <v>364.94900000000001</v>
      </c>
      <c r="EB505" s="1">
        <v>426.45</v>
      </c>
      <c r="EC505" s="1">
        <v>0.19009599999999999</v>
      </c>
      <c r="ED505" s="1">
        <v>0.17759</v>
      </c>
      <c r="EE505" s="1">
        <v>7.0875500000000002</v>
      </c>
      <c r="EF505" s="1">
        <v>0.30872899999999998</v>
      </c>
      <c r="EG505" s="1">
        <v>100.59399999999999</v>
      </c>
      <c r="EH505" s="1">
        <v>1.3524</v>
      </c>
      <c r="EI505" s="1">
        <v>0.377357</v>
      </c>
      <c r="EJ505" s="1">
        <v>0.82870699999999997</v>
      </c>
      <c r="EK505" s="1">
        <v>1.54328</v>
      </c>
      <c r="EL505" s="1">
        <v>1.9254599999999999</v>
      </c>
      <c r="EM505" s="1">
        <v>0.14507300000000001</v>
      </c>
      <c r="EN505" s="1">
        <v>6.003E-2</v>
      </c>
      <c r="EO505" s="1">
        <v>0.22666700000000001</v>
      </c>
      <c r="EP505" s="1">
        <v>0.32141399999999998</v>
      </c>
      <c r="EQ505" s="1">
        <v>1.01728</v>
      </c>
      <c r="ER505" s="1">
        <v>1.4018699999999999</v>
      </c>
      <c r="ES505" s="1">
        <v>2.4076</v>
      </c>
      <c r="ET505" s="1">
        <v>11.395200000000001</v>
      </c>
      <c r="EU505" s="1">
        <v>363.40600000000001</v>
      </c>
      <c r="EV505" s="1">
        <v>424.524</v>
      </c>
      <c r="EW505" s="1">
        <v>4.5023000000000001E-2</v>
      </c>
      <c r="EX505" s="1">
        <v>0.11756</v>
      </c>
      <c r="EY505" s="1">
        <v>6.8608799999999999</v>
      </c>
      <c r="EZ505" s="1">
        <v>-1.269E-2</v>
      </c>
      <c r="FA505" s="1">
        <v>99.577100000000002</v>
      </c>
      <c r="FB505" s="1">
        <v>-4.947E-2</v>
      </c>
      <c r="FC505" s="1">
        <v>7.5641E-2</v>
      </c>
      <c r="FD505" s="1">
        <v>9.9204000000000001E-2</v>
      </c>
      <c r="FE505" s="1">
        <v>2.80599</v>
      </c>
      <c r="FF505" s="1">
        <v>0.73669600000000002</v>
      </c>
      <c r="FG505" s="1">
        <v>3.97E-4</v>
      </c>
      <c r="FH505" s="1">
        <v>1.923E-3</v>
      </c>
      <c r="FI505" s="1">
        <v>5.6445000000000002E-2</v>
      </c>
      <c r="FJ505" s="1">
        <v>-4.8999999999999998E-4</v>
      </c>
      <c r="FK505" s="1">
        <v>0.57204600000000005</v>
      </c>
      <c r="FL505" s="1">
        <v>-9.0000000000000006E-5</v>
      </c>
      <c r="FM505" s="1">
        <v>42650.960196759297</v>
      </c>
      <c r="FN505" s="1">
        <f t="shared" si="50"/>
        <v>243.11222222400829</v>
      </c>
      <c r="FO505" s="1">
        <v>1.0307999999999999</v>
      </c>
      <c r="FP505" s="1">
        <v>1.0078</v>
      </c>
      <c r="FQ505" s="1">
        <v>1.0407</v>
      </c>
      <c r="FR505" s="1">
        <v>1.0130999999999999</v>
      </c>
      <c r="FS505" s="1">
        <v>1.2005999999999999</v>
      </c>
      <c r="FT505" s="1">
        <v>1.1608000000000001</v>
      </c>
      <c r="FU505" s="1">
        <v>1.1840999999999999</v>
      </c>
      <c r="FV505" s="1">
        <v>1.0739000000000001</v>
      </c>
      <c r="FW505" s="1">
        <v>1.0738000000000001</v>
      </c>
      <c r="FX505" s="1">
        <v>1.0528999999999999</v>
      </c>
      <c r="FY505" s="1">
        <v>1.8122</v>
      </c>
      <c r="FZ505" s="1">
        <v>1.431</v>
      </c>
      <c r="GA505" s="1">
        <v>1.2433000000000001</v>
      </c>
      <c r="GB505" s="1">
        <v>1.3183</v>
      </c>
      <c r="GC505" s="1">
        <v>1.0042</v>
      </c>
      <c r="GD505" s="1">
        <v>1.0237000000000001</v>
      </c>
      <c r="GE505" s="1">
        <v>1.0015000000000001</v>
      </c>
      <c r="GF505" s="1">
        <v>1.1484000000000001</v>
      </c>
      <c r="GG505" s="1">
        <v>1.0583</v>
      </c>
      <c r="GH505" s="1">
        <v>1.0573999999999999</v>
      </c>
      <c r="GI505" s="1">
        <v>0.99309999999999998</v>
      </c>
      <c r="GJ505" s="1">
        <v>0.98309999999999997</v>
      </c>
      <c r="GK505" s="1">
        <v>0.98629999999999995</v>
      </c>
      <c r="GL505" s="1">
        <v>0.99890000000000001</v>
      </c>
      <c r="GM505" s="1">
        <v>0.999</v>
      </c>
      <c r="GN505" s="1">
        <v>0.99590000000000001</v>
      </c>
      <c r="GO505" s="1">
        <v>1</v>
      </c>
      <c r="GP505" s="1">
        <v>0.99260000000000004</v>
      </c>
      <c r="GQ505" s="1">
        <v>0.999</v>
      </c>
      <c r="GR505" s="1">
        <v>0.99919999999999998</v>
      </c>
      <c r="GS505" s="1">
        <v>1.8552</v>
      </c>
      <c r="GT505" s="1">
        <v>1.4176</v>
      </c>
      <c r="GU505" s="1">
        <v>1.2763</v>
      </c>
      <c r="GV505" s="1">
        <v>1.3341000000000001</v>
      </c>
      <c r="GW505" s="1">
        <v>1.2043999999999999</v>
      </c>
      <c r="GX505" s="1">
        <v>1.1835</v>
      </c>
      <c r="GY505" s="1">
        <v>1.1859</v>
      </c>
      <c r="GZ505" s="1">
        <v>1.2241</v>
      </c>
      <c r="HA505" s="1">
        <v>1.1353</v>
      </c>
      <c r="HB505" s="1">
        <v>1.1125</v>
      </c>
      <c r="HC505" s="1">
        <v>502</v>
      </c>
      <c r="HD505" s="1">
        <v>1229</v>
      </c>
      <c r="HE505" s="1">
        <v>1228</v>
      </c>
      <c r="HF505" s="1">
        <v>502</v>
      </c>
      <c r="HG505" s="1">
        <v>218</v>
      </c>
      <c r="HH505" s="1">
        <v>232</v>
      </c>
      <c r="HI505" s="1">
        <v>231</v>
      </c>
      <c r="HJ505" s="1">
        <v>745</v>
      </c>
      <c r="HK505" s="1">
        <v>226</v>
      </c>
      <c r="HL505" s="1">
        <v>221</v>
      </c>
      <c r="HM505" s="1" t="s">
        <v>219</v>
      </c>
      <c r="HN505" s="1" t="s">
        <v>220</v>
      </c>
      <c r="HO505" s="1" t="s">
        <v>221</v>
      </c>
      <c r="HP505" s="1" t="s">
        <v>219</v>
      </c>
      <c r="HQ505" s="1" t="s">
        <v>222</v>
      </c>
      <c r="HR505" s="1" t="s">
        <v>223</v>
      </c>
      <c r="HS505" s="1" t="s">
        <v>224</v>
      </c>
      <c r="HT505" s="1" t="s">
        <v>225</v>
      </c>
      <c r="HU505" s="1" t="s">
        <v>226</v>
      </c>
      <c r="HV505" s="1" t="s">
        <v>227</v>
      </c>
      <c r="HW505" s="1">
        <v>14.008599999999999</v>
      </c>
      <c r="HX505" s="1">
        <v>36.0077</v>
      </c>
      <c r="HY505" s="1">
        <v>44.444099999999999</v>
      </c>
      <c r="HZ505" s="1">
        <v>0</v>
      </c>
      <c r="IA505" s="1">
        <v>11.783899999999999</v>
      </c>
      <c r="IB505" s="1">
        <v>21.2744</v>
      </c>
      <c r="IC505" s="1">
        <v>-8.4000000000000003E-4</v>
      </c>
      <c r="ID505" s="1">
        <v>44.444899999999997</v>
      </c>
      <c r="IE505" s="1">
        <v>2.3E-5</v>
      </c>
      <c r="IF505" s="1">
        <v>2</v>
      </c>
      <c r="IG505" s="1">
        <v>0</v>
      </c>
      <c r="IH505" s="1">
        <v>0</v>
      </c>
      <c r="II505" s="1">
        <v>0</v>
      </c>
      <c r="IJ505" s="1">
        <v>0</v>
      </c>
      <c r="IK505" s="1">
        <v>0</v>
      </c>
      <c r="IL505" s="1">
        <v>0</v>
      </c>
      <c r="IM505" s="1">
        <v>0</v>
      </c>
      <c r="IN505" s="1">
        <v>0</v>
      </c>
      <c r="IO505" s="1">
        <v>0</v>
      </c>
      <c r="IP505" s="1">
        <v>0</v>
      </c>
      <c r="IQ505" s="1">
        <v>0</v>
      </c>
      <c r="IR505" s="1">
        <v>0</v>
      </c>
      <c r="IS505" s="1">
        <v>0</v>
      </c>
      <c r="IT505" s="1">
        <v>0</v>
      </c>
      <c r="IU505" s="1">
        <v>0</v>
      </c>
      <c r="IV505" s="1">
        <v>0</v>
      </c>
      <c r="IW505" s="1">
        <v>0</v>
      </c>
      <c r="IX505" s="1">
        <v>0</v>
      </c>
      <c r="IY505" s="1">
        <v>0</v>
      </c>
      <c r="IZ505" s="1">
        <v>0</v>
      </c>
      <c r="JA505" s="1">
        <v>0</v>
      </c>
      <c r="JB505" s="1">
        <v>0</v>
      </c>
      <c r="JC505" s="1">
        <v>0</v>
      </c>
      <c r="JD505" s="1">
        <v>0</v>
      </c>
      <c r="JE505" s="1">
        <v>0</v>
      </c>
      <c r="JF505" s="1">
        <v>0</v>
      </c>
      <c r="JG505" s="1">
        <v>0</v>
      </c>
      <c r="JH505" s="1">
        <v>0</v>
      </c>
      <c r="JI505" s="1">
        <v>0</v>
      </c>
      <c r="JJ505" s="1">
        <v>0</v>
      </c>
      <c r="JK505" s="1">
        <v>0</v>
      </c>
      <c r="JL505" s="1">
        <v>0</v>
      </c>
      <c r="JM505" s="1">
        <v>0</v>
      </c>
      <c r="JN505" s="1">
        <v>0</v>
      </c>
      <c r="JO505" s="1">
        <v>0</v>
      </c>
      <c r="JP505" s="1">
        <v>0</v>
      </c>
      <c r="JQ505" s="1">
        <v>0</v>
      </c>
      <c r="JR505" s="1">
        <v>0</v>
      </c>
      <c r="JS505" s="1">
        <v>0</v>
      </c>
      <c r="JT505" s="1">
        <v>0</v>
      </c>
      <c r="JU505" s="1">
        <v>0</v>
      </c>
      <c r="JV505" s="1">
        <v>0</v>
      </c>
      <c r="JW505" s="1">
        <v>0</v>
      </c>
      <c r="JX505" s="1">
        <v>0</v>
      </c>
      <c r="JY505" s="1">
        <v>0</v>
      </c>
      <c r="JZ505" s="1">
        <v>0</v>
      </c>
      <c r="KA505" s="1">
        <v>0</v>
      </c>
      <c r="KB505" s="1">
        <v>0</v>
      </c>
      <c r="KC505" s="1">
        <v>0</v>
      </c>
      <c r="KD505" s="1">
        <v>0</v>
      </c>
      <c r="KR505" s="30"/>
      <c r="KS505" s="30"/>
      <c r="KT505" s="30"/>
      <c r="KU505" s="30"/>
      <c r="KV505" s="30"/>
      <c r="KW505" s="30"/>
      <c r="KX505" s="30"/>
      <c r="KY505" s="30"/>
      <c r="KZ505" s="30"/>
      <c r="LA505" s="30"/>
      <c r="LB505" s="30"/>
      <c r="LC505" s="30"/>
      <c r="LG505" s="31"/>
      <c r="LH505" s="31"/>
      <c r="LI505" s="31"/>
      <c r="LJ505" s="31"/>
      <c r="LK505" s="31"/>
      <c r="LL505" s="31"/>
      <c r="LM505" s="31"/>
      <c r="LN505" s="31"/>
      <c r="LO505" s="31"/>
      <c r="LP505" s="31"/>
      <c r="LQ505" s="31"/>
      <c r="LR505" s="31"/>
    </row>
    <row r="506" spans="1:330" x14ac:dyDescent="0.35">
      <c r="A506" s="1" t="s">
        <v>270</v>
      </c>
      <c r="B506" s="1" t="s">
        <v>264</v>
      </c>
      <c r="C506" s="1">
        <v>135</v>
      </c>
      <c r="D506" s="1">
        <v>40</v>
      </c>
      <c r="E506" s="1">
        <v>15</v>
      </c>
      <c r="F506" s="1">
        <v>20</v>
      </c>
      <c r="G506" s="1">
        <v>5</v>
      </c>
      <c r="H506" s="1">
        <v>2225</v>
      </c>
      <c r="I506" s="1">
        <v>8</v>
      </c>
      <c r="J506" s="1">
        <v>0.34973799999999999</v>
      </c>
      <c r="K506" s="1">
        <v>0.41148400000000002</v>
      </c>
      <c r="L506" s="1">
        <v>19.4665</v>
      </c>
      <c r="M506" s="1">
        <v>22.056799999999999</v>
      </c>
      <c r="N506" s="1">
        <v>-1.8380000000000001E-2</v>
      </c>
      <c r="O506" s="1">
        <v>0.170267</v>
      </c>
      <c r="P506" s="1">
        <v>1.0409200000000001</v>
      </c>
      <c r="Q506" s="1">
        <v>-1.0499999999999999E-3</v>
      </c>
      <c r="R506" s="1">
        <v>7.9446199999999996</v>
      </c>
      <c r="S506" s="1">
        <v>1.4021E-2</v>
      </c>
      <c r="T506" s="1">
        <v>44.875900000000001</v>
      </c>
      <c r="U506" s="1">
        <v>96.3108</v>
      </c>
      <c r="V506" s="33">
        <v>0.47459000000000001</v>
      </c>
      <c r="W506" s="34">
        <v>0.68225400000000003</v>
      </c>
      <c r="X506" s="34">
        <v>36.779699999999998</v>
      </c>
      <c r="Y506" s="34">
        <v>47.181399999999996</v>
      </c>
      <c r="Z506" s="34">
        <v>-2.3740000000000001E-2</v>
      </c>
      <c r="AA506" s="34">
        <v>0.28401399999999999</v>
      </c>
      <c r="AB506" s="34">
        <v>1.33914</v>
      </c>
      <c r="AC506" s="34">
        <v>-1.0499999999999999E-3</v>
      </c>
      <c r="AD506" s="34">
        <v>9.5691000000000006</v>
      </c>
      <c r="AE506" s="34">
        <v>1.9597E-2</v>
      </c>
      <c r="AF506" s="34">
        <v>0</v>
      </c>
      <c r="AG506" s="35">
        <v>96.305099999999996</v>
      </c>
      <c r="AH506" s="30">
        <v>0.33519599999999999</v>
      </c>
      <c r="AI506" s="30">
        <v>0.3705</v>
      </c>
      <c r="AJ506" s="30">
        <v>15.7904</v>
      </c>
      <c r="AK506" s="30">
        <v>17.187000000000001</v>
      </c>
      <c r="AL506" s="30">
        <v>-7.3200000000000001E-3</v>
      </c>
      <c r="AM506" s="30">
        <v>7.7802999999999997E-2</v>
      </c>
      <c r="AN506" s="30">
        <v>0.40796199999999999</v>
      </c>
      <c r="AO506" s="30">
        <v>-6.4999999999999997E-4</v>
      </c>
      <c r="AP506" s="30">
        <v>4.4466599999999996</v>
      </c>
      <c r="AQ506" s="30">
        <v>7.6490000000000004E-3</v>
      </c>
      <c r="AR506" s="30">
        <v>61.384900000000002</v>
      </c>
      <c r="AS506" s="21">
        <f t="shared" si="46"/>
        <v>1.7201674965029935E-3</v>
      </c>
      <c r="AT506" s="21">
        <f t="shared" si="47"/>
        <v>-1.4617713070034588E-4</v>
      </c>
      <c r="AU506" s="23">
        <v>0.58764700000000003</v>
      </c>
      <c r="AV506" s="23">
        <v>1.3079799999999999</v>
      </c>
      <c r="AW506" s="23">
        <v>27.869299999999999</v>
      </c>
      <c r="AX506" s="23">
        <v>60.673000000000002</v>
      </c>
      <c r="AY506" s="23">
        <v>-2.5850000000000001E-2</v>
      </c>
      <c r="AZ506" s="23">
        <v>0.27462300000000001</v>
      </c>
      <c r="BA506" s="23">
        <v>1.44</v>
      </c>
      <c r="BB506" s="23">
        <v>-2.2799999999999999E-3</v>
      </c>
      <c r="BC506" s="23">
        <v>7.8485199999999997</v>
      </c>
      <c r="BD506" s="23">
        <v>2.7026000000000001E-2</v>
      </c>
      <c r="BE506" s="23">
        <v>0</v>
      </c>
      <c r="BF506" s="23">
        <v>100</v>
      </c>
      <c r="BG506" s="23">
        <v>22</v>
      </c>
      <c r="BH506" s="23" t="s">
        <v>218</v>
      </c>
      <c r="BI506" s="23">
        <v>0.119326</v>
      </c>
      <c r="BJ506" s="23">
        <v>0.132797</v>
      </c>
      <c r="BK506" s="23">
        <v>5.6590499999999997</v>
      </c>
      <c r="BL506" s="23">
        <v>6.1600200000000003</v>
      </c>
      <c r="BM506" s="23">
        <v>-2.6199999999999999E-3</v>
      </c>
      <c r="BN506" s="23">
        <v>2.7882000000000001E-2</v>
      </c>
      <c r="BO506" s="23">
        <v>0.1462</v>
      </c>
      <c r="BP506" s="23">
        <v>-2.3000000000000001E-4</v>
      </c>
      <c r="BQ506" s="23">
        <v>1.5936900000000001</v>
      </c>
      <c r="BR506" s="23">
        <v>2.7439999999999999E-3</v>
      </c>
      <c r="BS506" s="23">
        <v>22</v>
      </c>
      <c r="BT506" s="22">
        <f t="shared" si="48"/>
        <v>0.30425899999999995</v>
      </c>
      <c r="BU506" s="22">
        <f t="shared" si="49"/>
        <v>6.9658427008270796E-2</v>
      </c>
      <c r="BV506" s="33">
        <v>1.3682E-2</v>
      </c>
      <c r="BW506" s="34">
        <v>9.3760000000000007E-3</v>
      </c>
      <c r="BX506" s="34">
        <v>8.0450000000000001E-3</v>
      </c>
      <c r="BY506" s="34">
        <v>8.1869999999999998E-3</v>
      </c>
      <c r="BZ506" s="34">
        <v>3.4104000000000002E-2</v>
      </c>
      <c r="CA506" s="34">
        <v>4.2892E-2</v>
      </c>
      <c r="CB506" s="34">
        <v>3.3190999999999998E-2</v>
      </c>
      <c r="CC506" s="34">
        <v>1.7166000000000001E-2</v>
      </c>
      <c r="CD506" s="34">
        <v>8.6429999999999996E-3</v>
      </c>
      <c r="CE506" s="35">
        <v>8.7760000000000008E-3</v>
      </c>
      <c r="CF506" s="1">
        <v>3.4447100000000002</v>
      </c>
      <c r="CG506" s="1">
        <v>2.11375</v>
      </c>
      <c r="CH506" s="1">
        <v>0.21370500000000001</v>
      </c>
      <c r="CI506" s="1">
        <v>0.19251499999999999</v>
      </c>
      <c r="CJ506" s="1">
        <v>-83.278000000000006</v>
      </c>
      <c r="CK506" s="1">
        <v>17.311</v>
      </c>
      <c r="CL506" s="1">
        <v>3.6777899999999999</v>
      </c>
      <c r="CM506" s="1">
        <v>-683.72</v>
      </c>
      <c r="CN506" s="1">
        <v>0.38983699999999999</v>
      </c>
      <c r="CO506" s="1">
        <v>30.745200000000001</v>
      </c>
      <c r="CP506" s="1">
        <v>22.890899999999998</v>
      </c>
      <c r="CQ506" s="1">
        <v>77.647499999999994</v>
      </c>
      <c r="CR506" s="1">
        <v>11.321</v>
      </c>
      <c r="CS506" s="1">
        <v>641.178</v>
      </c>
      <c r="CT506" s="1">
        <v>20.015000000000001</v>
      </c>
      <c r="CU506" s="1">
        <v>30</v>
      </c>
      <c r="CV506" s="1">
        <v>30</v>
      </c>
      <c r="CW506" s="1">
        <v>30</v>
      </c>
      <c r="CX506" s="1">
        <v>30</v>
      </c>
      <c r="CY506" s="1">
        <v>20</v>
      </c>
      <c r="CZ506" s="1">
        <v>20</v>
      </c>
      <c r="DA506" s="1">
        <v>20</v>
      </c>
      <c r="DB506" s="1">
        <v>70</v>
      </c>
      <c r="DC506" s="1">
        <v>30</v>
      </c>
      <c r="DD506" s="1">
        <v>30</v>
      </c>
      <c r="DE506" s="1">
        <v>15</v>
      </c>
      <c r="DF506" s="1">
        <v>15</v>
      </c>
      <c r="DG506" s="1">
        <v>15</v>
      </c>
      <c r="DH506" s="1">
        <v>15</v>
      </c>
      <c r="DI506" s="1">
        <v>10</v>
      </c>
      <c r="DJ506" s="1">
        <v>10</v>
      </c>
      <c r="DK506" s="1">
        <v>10</v>
      </c>
      <c r="DL506" s="1">
        <v>40</v>
      </c>
      <c r="DM506" s="1">
        <v>15</v>
      </c>
      <c r="DN506" s="1">
        <v>15</v>
      </c>
      <c r="DO506" s="1">
        <v>15</v>
      </c>
      <c r="DP506" s="1">
        <v>15</v>
      </c>
      <c r="DQ506" s="1">
        <v>15</v>
      </c>
      <c r="DR506" s="1">
        <v>15</v>
      </c>
      <c r="DS506" s="1">
        <v>10</v>
      </c>
      <c r="DT506" s="1">
        <v>10</v>
      </c>
      <c r="DU506" s="1">
        <v>10</v>
      </c>
      <c r="DV506" s="1">
        <v>40</v>
      </c>
      <c r="DW506" s="1">
        <v>15</v>
      </c>
      <c r="DX506" s="1">
        <v>15</v>
      </c>
      <c r="DY506" s="1">
        <v>2.3429099999999998</v>
      </c>
      <c r="DZ506" s="1">
        <v>5.9012399999999996</v>
      </c>
      <c r="EA506" s="1">
        <v>369.26100000000002</v>
      </c>
      <c r="EB506" s="1">
        <v>454.99099999999999</v>
      </c>
      <c r="EC506" s="1">
        <v>0.15246299999999999</v>
      </c>
      <c r="ED506" s="1">
        <v>0.22744500000000001</v>
      </c>
      <c r="EE506" s="1">
        <v>2.4395699999999998</v>
      </c>
      <c r="EF506" s="1">
        <v>0.30135600000000001</v>
      </c>
      <c r="EG506" s="1">
        <v>112.499</v>
      </c>
      <c r="EH506" s="1">
        <v>1.5963400000000001</v>
      </c>
      <c r="EI506" s="1">
        <v>0.38589299999999999</v>
      </c>
      <c r="EJ506" s="1">
        <v>0.87533399999999995</v>
      </c>
      <c r="EK506" s="1">
        <v>1.54088</v>
      </c>
      <c r="EL506" s="1">
        <v>1.8876599999999999</v>
      </c>
      <c r="EM506" s="1">
        <v>0.18745400000000001</v>
      </c>
      <c r="EN506" s="1">
        <v>6.9983000000000004E-2</v>
      </c>
      <c r="EO506" s="1">
        <v>0.22231699999999999</v>
      </c>
      <c r="EP506" s="1">
        <v>0.304927</v>
      </c>
      <c r="EQ506" s="1">
        <v>0.98213799999999996</v>
      </c>
      <c r="ER506" s="1">
        <v>1.36782</v>
      </c>
      <c r="ES506" s="1">
        <v>1.95702</v>
      </c>
      <c r="ET506" s="1">
        <v>5.0259</v>
      </c>
      <c r="EU506" s="1">
        <v>367.72</v>
      </c>
      <c r="EV506" s="1">
        <v>453.10399999999998</v>
      </c>
      <c r="EW506" s="1">
        <v>-3.499E-2</v>
      </c>
      <c r="EX506" s="1">
        <v>0.15746199999999999</v>
      </c>
      <c r="EY506" s="1">
        <v>2.2172499999999999</v>
      </c>
      <c r="EZ506" s="1">
        <v>-3.5699999999999998E-3</v>
      </c>
      <c r="FA506" s="1">
        <v>111.517</v>
      </c>
      <c r="FB506" s="1">
        <v>0.22852600000000001</v>
      </c>
      <c r="FC506" s="1">
        <v>6.1483999999999997E-2</v>
      </c>
      <c r="FD506" s="1">
        <v>4.3754000000000001E-2</v>
      </c>
      <c r="FE506" s="1">
        <v>2.8393000000000002</v>
      </c>
      <c r="FF506" s="1">
        <v>0.78629099999999996</v>
      </c>
      <c r="FG506" s="1">
        <v>-3.1E-4</v>
      </c>
      <c r="FH506" s="1">
        <v>2.575E-3</v>
      </c>
      <c r="FI506" s="1">
        <v>1.8242000000000001E-2</v>
      </c>
      <c r="FJ506" s="1">
        <v>-1.3999999999999999E-4</v>
      </c>
      <c r="FK506" s="1">
        <v>0.64063599999999998</v>
      </c>
      <c r="FL506" s="1">
        <v>3.9800000000000002E-4</v>
      </c>
      <c r="FM506" s="1">
        <v>42650.962847222203</v>
      </c>
      <c r="FN506" s="1">
        <f t="shared" si="50"/>
        <v>243.17583333374932</v>
      </c>
      <c r="FO506" s="1">
        <v>1.0334000000000001</v>
      </c>
      <c r="FP506" s="1">
        <v>1.0103</v>
      </c>
      <c r="FQ506" s="1">
        <v>1.0432999999999999</v>
      </c>
      <c r="FR506" s="1">
        <v>1.0156000000000001</v>
      </c>
      <c r="FS506" s="1">
        <v>1.2040999999999999</v>
      </c>
      <c r="FT506" s="1">
        <v>1.1639999999999999</v>
      </c>
      <c r="FU506" s="1">
        <v>1.1877</v>
      </c>
      <c r="FV506" s="1">
        <v>1.0766</v>
      </c>
      <c r="FW506" s="1">
        <v>1.0767</v>
      </c>
      <c r="FX506" s="1">
        <v>1.0557000000000001</v>
      </c>
      <c r="FY506" s="1">
        <v>1.7704</v>
      </c>
      <c r="FZ506" s="1">
        <v>1.4048</v>
      </c>
      <c r="GA506" s="1">
        <v>1.2201</v>
      </c>
      <c r="GB506" s="1">
        <v>1.3017000000000001</v>
      </c>
      <c r="GC506" s="1">
        <v>1.0048999999999999</v>
      </c>
      <c r="GD506" s="1">
        <v>1.0251999999999999</v>
      </c>
      <c r="GE506" s="1">
        <v>1.002</v>
      </c>
      <c r="GF506" s="1">
        <v>1.1480999999999999</v>
      </c>
      <c r="GG506" s="1">
        <v>1.0582</v>
      </c>
      <c r="GH506" s="1">
        <v>1.0599000000000001</v>
      </c>
      <c r="GI506" s="1">
        <v>0.99299999999999999</v>
      </c>
      <c r="GJ506" s="1">
        <v>0.98209999999999997</v>
      </c>
      <c r="GK506" s="1">
        <v>0.98499999999999999</v>
      </c>
      <c r="GL506" s="1">
        <v>0.99870000000000003</v>
      </c>
      <c r="GM506" s="1">
        <v>0.999</v>
      </c>
      <c r="GN506" s="1">
        <v>0.99880000000000002</v>
      </c>
      <c r="GO506" s="1">
        <v>1</v>
      </c>
      <c r="GP506" s="1">
        <v>0.99260000000000004</v>
      </c>
      <c r="GQ506" s="1">
        <v>0.99950000000000006</v>
      </c>
      <c r="GR506" s="1">
        <v>0.99929999999999997</v>
      </c>
      <c r="GS506" s="1">
        <v>1.8166</v>
      </c>
      <c r="GT506" s="1">
        <v>1.3936999999999999</v>
      </c>
      <c r="GU506" s="1">
        <v>1.2538</v>
      </c>
      <c r="GV506" s="1">
        <v>1.3203</v>
      </c>
      <c r="GW506" s="1">
        <v>1.2088000000000001</v>
      </c>
      <c r="GX506" s="1">
        <v>1.1919</v>
      </c>
      <c r="GY506" s="1">
        <v>1.1900999999999999</v>
      </c>
      <c r="GZ506" s="1">
        <v>1.2269000000000001</v>
      </c>
      <c r="HA506" s="1">
        <v>1.1388</v>
      </c>
      <c r="HB506" s="1">
        <v>1.1182000000000001</v>
      </c>
      <c r="HC506" s="1">
        <v>502</v>
      </c>
      <c r="HD506" s="1">
        <v>1229</v>
      </c>
      <c r="HE506" s="1">
        <v>1228</v>
      </c>
      <c r="HF506" s="1">
        <v>502</v>
      </c>
      <c r="HG506" s="1">
        <v>218</v>
      </c>
      <c r="HH506" s="1">
        <v>232</v>
      </c>
      <c r="HI506" s="1">
        <v>231</v>
      </c>
      <c r="HJ506" s="1">
        <v>745</v>
      </c>
      <c r="HK506" s="1">
        <v>226</v>
      </c>
      <c r="HL506" s="1">
        <v>221</v>
      </c>
      <c r="HM506" s="1" t="s">
        <v>219</v>
      </c>
      <c r="HN506" s="1" t="s">
        <v>220</v>
      </c>
      <c r="HO506" s="1" t="s">
        <v>221</v>
      </c>
      <c r="HP506" s="1" t="s">
        <v>219</v>
      </c>
      <c r="HQ506" s="1" t="s">
        <v>222</v>
      </c>
      <c r="HR506" s="1" t="s">
        <v>223</v>
      </c>
      <c r="HS506" s="1" t="s">
        <v>224</v>
      </c>
      <c r="HT506" s="1" t="s">
        <v>225</v>
      </c>
      <c r="HU506" s="1" t="s">
        <v>226</v>
      </c>
      <c r="HV506" s="1" t="s">
        <v>227</v>
      </c>
      <c r="HW506" s="1">
        <v>13.8391</v>
      </c>
      <c r="HX506" s="1">
        <v>35.838900000000002</v>
      </c>
      <c r="HY506" s="1">
        <v>44.875900000000001</v>
      </c>
      <c r="HZ506" s="1">
        <v>0</v>
      </c>
      <c r="IA506" s="1">
        <v>11.537800000000001</v>
      </c>
      <c r="IB506" s="1">
        <v>21.079000000000001</v>
      </c>
      <c r="IC506" s="1">
        <v>-2.4000000000000001E-4</v>
      </c>
      <c r="ID506" s="1">
        <v>44.876100000000001</v>
      </c>
      <c r="IE506" s="1">
        <v>6.0000000000000002E-6</v>
      </c>
      <c r="IF506" s="1">
        <v>2</v>
      </c>
      <c r="IG506" s="1">
        <v>0</v>
      </c>
      <c r="IH506" s="1">
        <v>0</v>
      </c>
      <c r="II506" s="1">
        <v>0</v>
      </c>
      <c r="IJ506" s="1">
        <v>0</v>
      </c>
      <c r="IK506" s="1">
        <v>0</v>
      </c>
      <c r="IL506" s="1">
        <v>0</v>
      </c>
      <c r="IM506" s="1">
        <v>0</v>
      </c>
      <c r="IN506" s="1">
        <v>0</v>
      </c>
      <c r="IO506" s="1">
        <v>0</v>
      </c>
      <c r="IP506" s="1">
        <v>0</v>
      </c>
      <c r="IQ506" s="1">
        <v>0</v>
      </c>
      <c r="IR506" s="1">
        <v>0</v>
      </c>
      <c r="IS506" s="1">
        <v>0</v>
      </c>
      <c r="IT506" s="1">
        <v>0</v>
      </c>
      <c r="IU506" s="1">
        <v>0</v>
      </c>
      <c r="IV506" s="1">
        <v>0</v>
      </c>
      <c r="IW506" s="1">
        <v>0</v>
      </c>
      <c r="IX506" s="1">
        <v>0</v>
      </c>
      <c r="IY506" s="1">
        <v>0</v>
      </c>
      <c r="IZ506" s="1">
        <v>0</v>
      </c>
      <c r="JA506" s="1">
        <v>0</v>
      </c>
      <c r="JB506" s="1">
        <v>0</v>
      </c>
      <c r="JC506" s="1">
        <v>0</v>
      </c>
      <c r="JD506" s="1">
        <v>0</v>
      </c>
      <c r="JE506" s="1">
        <v>0</v>
      </c>
      <c r="JF506" s="1">
        <v>0</v>
      </c>
      <c r="JG506" s="1">
        <v>0</v>
      </c>
      <c r="JH506" s="1">
        <v>0</v>
      </c>
      <c r="JI506" s="1">
        <v>0</v>
      </c>
      <c r="JJ506" s="1">
        <v>0</v>
      </c>
      <c r="JK506" s="1">
        <v>0</v>
      </c>
      <c r="JL506" s="1">
        <v>0</v>
      </c>
      <c r="JM506" s="1">
        <v>0</v>
      </c>
      <c r="JN506" s="1">
        <v>0</v>
      </c>
      <c r="JO506" s="1">
        <v>0</v>
      </c>
      <c r="JP506" s="1">
        <v>0</v>
      </c>
      <c r="JQ506" s="1">
        <v>0</v>
      </c>
      <c r="JR506" s="1">
        <v>0</v>
      </c>
      <c r="JS506" s="1">
        <v>0</v>
      </c>
      <c r="JT506" s="1">
        <v>0</v>
      </c>
      <c r="JU506" s="1">
        <v>0</v>
      </c>
      <c r="JV506" s="1">
        <v>0</v>
      </c>
      <c r="JW506" s="1">
        <v>0</v>
      </c>
      <c r="JX506" s="1">
        <v>0</v>
      </c>
      <c r="JY506" s="1">
        <v>0</v>
      </c>
      <c r="JZ506" s="1">
        <v>0</v>
      </c>
      <c r="KA506" s="1">
        <v>0</v>
      </c>
      <c r="KB506" s="1">
        <v>0</v>
      </c>
      <c r="KC506" s="1">
        <v>0</v>
      </c>
      <c r="KD506" s="1">
        <v>0</v>
      </c>
      <c r="KR506" s="30"/>
      <c r="KS506" s="30"/>
      <c r="KT506" s="30"/>
      <c r="KU506" s="30"/>
      <c r="KV506" s="30"/>
      <c r="KW506" s="30"/>
      <c r="KX506" s="30"/>
      <c r="KY506" s="30"/>
      <c r="KZ506" s="30"/>
      <c r="LA506" s="30"/>
      <c r="LB506" s="30"/>
      <c r="LC506" s="30"/>
      <c r="LG506" s="31"/>
      <c r="LH506" s="31"/>
      <c r="LI506" s="31"/>
      <c r="LJ506" s="31"/>
      <c r="LK506" s="31"/>
      <c r="LL506" s="31"/>
      <c r="LM506" s="31"/>
      <c r="LN506" s="31"/>
      <c r="LO506" s="31"/>
      <c r="LP506" s="31"/>
      <c r="LQ506" s="31"/>
      <c r="LR506" s="31"/>
    </row>
    <row r="507" spans="1:330" x14ac:dyDescent="0.35">
      <c r="A507" s="1" t="s">
        <v>270</v>
      </c>
      <c r="B507" s="1" t="s">
        <v>264</v>
      </c>
      <c r="C507" s="1">
        <v>135</v>
      </c>
      <c r="D507" s="1">
        <v>40</v>
      </c>
      <c r="E507" s="1">
        <v>15</v>
      </c>
      <c r="F507" s="1">
        <v>20</v>
      </c>
      <c r="G507" s="1">
        <v>5</v>
      </c>
      <c r="H507" s="1">
        <v>2226</v>
      </c>
      <c r="I507" s="1">
        <v>9</v>
      </c>
      <c r="J507" s="1">
        <v>0.188776</v>
      </c>
      <c r="K507" s="1">
        <v>0.68976800000000005</v>
      </c>
      <c r="L507" s="1">
        <v>18.315799999999999</v>
      </c>
      <c r="M507" s="1">
        <v>21.860099999999999</v>
      </c>
      <c r="N507" s="1">
        <v>7.8720000000000005E-3</v>
      </c>
      <c r="O507" s="1">
        <v>0.28865499999999999</v>
      </c>
      <c r="P507" s="1">
        <v>1.63689</v>
      </c>
      <c r="Q507" s="1">
        <v>1.8173000000000002E-2</v>
      </c>
      <c r="R507" s="1">
        <v>8.1821099999999998</v>
      </c>
      <c r="S507" s="1">
        <v>9.4959999999999992E-3</v>
      </c>
      <c r="T507" s="1">
        <v>44.059699999999999</v>
      </c>
      <c r="U507" s="1">
        <v>95.257300000000001</v>
      </c>
      <c r="V507" s="33">
        <v>0.25616800000000001</v>
      </c>
      <c r="W507" s="34">
        <v>1.1436500000000001</v>
      </c>
      <c r="X507" s="34">
        <v>34.605400000000003</v>
      </c>
      <c r="Y507" s="34">
        <v>46.7605</v>
      </c>
      <c r="Z507" s="34">
        <v>1.0165E-2</v>
      </c>
      <c r="AA507" s="34">
        <v>0.481493</v>
      </c>
      <c r="AB507" s="34">
        <v>2.1058500000000002</v>
      </c>
      <c r="AC507" s="34">
        <v>1.8173000000000002E-2</v>
      </c>
      <c r="AD507" s="34">
        <v>9.8551500000000001</v>
      </c>
      <c r="AE507" s="34">
        <v>1.3273E-2</v>
      </c>
      <c r="AF507" s="34">
        <v>0</v>
      </c>
      <c r="AG507" s="35">
        <v>95.249799999999993</v>
      </c>
      <c r="AH507" s="30">
        <v>0.18399599999999999</v>
      </c>
      <c r="AI507" s="30">
        <v>0.63159200000000004</v>
      </c>
      <c r="AJ507" s="30">
        <v>15.1088</v>
      </c>
      <c r="AK507" s="30">
        <v>17.322500000000002</v>
      </c>
      <c r="AL507" s="30">
        <v>3.1900000000000001E-3</v>
      </c>
      <c r="AM507" s="30">
        <v>0.13413600000000001</v>
      </c>
      <c r="AN507" s="30">
        <v>0.65241199999999999</v>
      </c>
      <c r="AO507" s="30">
        <v>1.141E-2</v>
      </c>
      <c r="AP507" s="30">
        <v>4.6572300000000002</v>
      </c>
      <c r="AQ507" s="30">
        <v>5.2680000000000001E-3</v>
      </c>
      <c r="AR507" s="30">
        <v>61.289499999999997</v>
      </c>
      <c r="AS507" s="21">
        <f t="shared" si="46"/>
        <v>1.1311444785849099E-3</v>
      </c>
      <c r="AT507" s="21">
        <f t="shared" si="47"/>
        <v>2.4499541572995105E-3</v>
      </c>
      <c r="AU507" s="23">
        <v>0.318</v>
      </c>
      <c r="AV507" s="23">
        <v>2.19815</v>
      </c>
      <c r="AW507" s="23">
        <v>26.288799999999998</v>
      </c>
      <c r="AX507" s="23">
        <v>60.285200000000003</v>
      </c>
      <c r="AY507" s="23">
        <v>1.1098999999999999E-2</v>
      </c>
      <c r="AZ507" s="23">
        <v>0.46675899999999998</v>
      </c>
      <c r="BA507" s="23">
        <v>2.2702200000000001</v>
      </c>
      <c r="BB507" s="23">
        <v>3.9703000000000002E-2</v>
      </c>
      <c r="BC507" s="23">
        <v>8.1037300000000005</v>
      </c>
      <c r="BD507" s="23">
        <v>1.8350000000000002E-2</v>
      </c>
      <c r="BE507" s="23">
        <v>0</v>
      </c>
      <c r="BF507" s="23">
        <v>100</v>
      </c>
      <c r="BG507" s="23">
        <v>22</v>
      </c>
      <c r="BH507" s="23" t="s">
        <v>218</v>
      </c>
      <c r="BI507" s="23">
        <v>6.5601000000000007E-2</v>
      </c>
      <c r="BJ507" s="23">
        <v>0.22672999999999999</v>
      </c>
      <c r="BK507" s="23">
        <v>5.4231699999999998</v>
      </c>
      <c r="BL507" s="23">
        <v>6.2181800000000003</v>
      </c>
      <c r="BM507" s="23">
        <v>1.145E-3</v>
      </c>
      <c r="BN507" s="23">
        <v>4.8143999999999999E-2</v>
      </c>
      <c r="BO507" s="23">
        <v>0.23416400000000001</v>
      </c>
      <c r="BP507" s="23">
        <v>4.0949999999999997E-3</v>
      </c>
      <c r="BQ507" s="23">
        <v>1.67174</v>
      </c>
      <c r="BR507" s="23">
        <v>1.8929999999999999E-3</v>
      </c>
      <c r="BS507" s="23">
        <v>22</v>
      </c>
      <c r="BT507" s="22">
        <f t="shared" si="48"/>
        <v>0.51018300000000005</v>
      </c>
      <c r="BU507" s="22">
        <f t="shared" si="49"/>
        <v>3.7759426618032964E-2</v>
      </c>
      <c r="BV507" s="33">
        <v>1.2588E-2</v>
      </c>
      <c r="BW507" s="34">
        <v>9.4439999999999993E-3</v>
      </c>
      <c r="BX507" s="34">
        <v>8.0979999999999993E-3</v>
      </c>
      <c r="BY507" s="34">
        <v>8.1089999999999999E-3</v>
      </c>
      <c r="BZ507" s="34">
        <v>3.1968999999999997E-2</v>
      </c>
      <c r="CA507" s="34">
        <v>3.5268000000000001E-2</v>
      </c>
      <c r="CB507" s="34">
        <v>3.6401999999999997E-2</v>
      </c>
      <c r="CC507" s="34">
        <v>1.6985E-2</v>
      </c>
      <c r="CD507" s="34">
        <v>8.8360000000000001E-3</v>
      </c>
      <c r="CE507" s="35">
        <v>8.7550000000000006E-3</v>
      </c>
      <c r="CF507" s="1">
        <v>5.0666200000000003</v>
      </c>
      <c r="CG507" s="1">
        <v>1.5506</v>
      </c>
      <c r="CH507" s="1">
        <v>0.22104499999999999</v>
      </c>
      <c r="CI507" s="1">
        <v>0.19300999999999999</v>
      </c>
      <c r="CJ507" s="1">
        <v>195.739</v>
      </c>
      <c r="CK507" s="1">
        <v>11.2509</v>
      </c>
      <c r="CL507" s="1">
        <v>2.8730099999999998</v>
      </c>
      <c r="CM507" s="1">
        <v>40.497300000000003</v>
      </c>
      <c r="CN507" s="1">
        <v>0.38381599999999999</v>
      </c>
      <c r="CO507" s="1">
        <v>44.728200000000001</v>
      </c>
      <c r="CP507" s="1">
        <v>22.960799999999999</v>
      </c>
      <c r="CQ507" s="1">
        <v>77.647599999999997</v>
      </c>
      <c r="CR507" s="1">
        <v>11.321</v>
      </c>
      <c r="CS507" s="1">
        <v>711.07899999999995</v>
      </c>
      <c r="CT507" s="1">
        <v>20.02</v>
      </c>
      <c r="CU507" s="1">
        <v>30</v>
      </c>
      <c r="CV507" s="1">
        <v>30</v>
      </c>
      <c r="CW507" s="1">
        <v>30</v>
      </c>
      <c r="CX507" s="1">
        <v>30</v>
      </c>
      <c r="CY507" s="1">
        <v>20</v>
      </c>
      <c r="CZ507" s="1">
        <v>20</v>
      </c>
      <c r="DA507" s="1">
        <v>20</v>
      </c>
      <c r="DB507" s="1">
        <v>70</v>
      </c>
      <c r="DC507" s="1">
        <v>30</v>
      </c>
      <c r="DD507" s="1">
        <v>30</v>
      </c>
      <c r="DE507" s="1">
        <v>15</v>
      </c>
      <c r="DF507" s="1">
        <v>15</v>
      </c>
      <c r="DG507" s="1">
        <v>15</v>
      </c>
      <c r="DH507" s="1">
        <v>15</v>
      </c>
      <c r="DI507" s="1">
        <v>10</v>
      </c>
      <c r="DJ507" s="1">
        <v>10</v>
      </c>
      <c r="DK507" s="1">
        <v>10</v>
      </c>
      <c r="DL507" s="1">
        <v>40</v>
      </c>
      <c r="DM507" s="1">
        <v>15</v>
      </c>
      <c r="DN507" s="1">
        <v>15</v>
      </c>
      <c r="DO507" s="1">
        <v>15</v>
      </c>
      <c r="DP507" s="1">
        <v>15</v>
      </c>
      <c r="DQ507" s="1">
        <v>15</v>
      </c>
      <c r="DR507" s="1">
        <v>15</v>
      </c>
      <c r="DS507" s="1">
        <v>10</v>
      </c>
      <c r="DT507" s="1">
        <v>10</v>
      </c>
      <c r="DU507" s="1">
        <v>10</v>
      </c>
      <c r="DV507" s="1">
        <v>40</v>
      </c>
      <c r="DW507" s="1">
        <v>15</v>
      </c>
      <c r="DX507" s="1">
        <v>15</v>
      </c>
      <c r="DY507" s="1">
        <v>1.3660399999999999</v>
      </c>
      <c r="DZ507" s="1">
        <v>9.2546099999999996</v>
      </c>
      <c r="EA507" s="1">
        <v>345.36200000000002</v>
      </c>
      <c r="EB507" s="1">
        <v>452.512</v>
      </c>
      <c r="EC507" s="1">
        <v>0.17991099999999999</v>
      </c>
      <c r="ED507" s="1">
        <v>0.31484600000000001</v>
      </c>
      <c r="EE507" s="1">
        <v>3.7585500000000001</v>
      </c>
      <c r="EF507" s="1">
        <v>0.36196600000000001</v>
      </c>
      <c r="EG507" s="1">
        <v>116.07899999999999</v>
      </c>
      <c r="EH507" s="1">
        <v>1.5193099999999999</v>
      </c>
      <c r="EI507" s="1">
        <v>0.32023000000000001</v>
      </c>
      <c r="EJ507" s="1">
        <v>0.87801200000000001</v>
      </c>
      <c r="EK507" s="1">
        <v>1.5421899999999999</v>
      </c>
      <c r="EL507" s="1">
        <v>1.8653900000000001</v>
      </c>
      <c r="EM507" s="1">
        <v>0.16491800000000001</v>
      </c>
      <c r="EN507" s="1">
        <v>4.7475999999999997E-2</v>
      </c>
      <c r="EO507" s="1">
        <v>0.26805800000000002</v>
      </c>
      <c r="EP507" s="1">
        <v>0.29985299999999998</v>
      </c>
      <c r="EQ507" s="1">
        <v>1.0304</v>
      </c>
      <c r="ER507" s="1">
        <v>1.36439</v>
      </c>
      <c r="ES507" s="1">
        <v>1.0458099999999999</v>
      </c>
      <c r="ET507" s="1">
        <v>8.3765999999999998</v>
      </c>
      <c r="EU507" s="1">
        <v>343.82</v>
      </c>
      <c r="EV507" s="1">
        <v>450.64699999999999</v>
      </c>
      <c r="EW507" s="1">
        <v>1.4992999999999999E-2</v>
      </c>
      <c r="EX507" s="1">
        <v>0.26736900000000002</v>
      </c>
      <c r="EY507" s="1">
        <v>3.4904899999999999</v>
      </c>
      <c r="EZ507" s="1">
        <v>6.2113000000000002E-2</v>
      </c>
      <c r="FA507" s="1">
        <v>115.048</v>
      </c>
      <c r="FB507" s="1">
        <v>0.154918</v>
      </c>
      <c r="FC507" s="1">
        <v>3.2856999999999997E-2</v>
      </c>
      <c r="FD507" s="1">
        <v>7.2925000000000004E-2</v>
      </c>
      <c r="FE507" s="1">
        <v>2.6547700000000001</v>
      </c>
      <c r="FF507" s="1">
        <v>0.78202700000000003</v>
      </c>
      <c r="FG507" s="1">
        <v>1.3200000000000001E-4</v>
      </c>
      <c r="FH507" s="1">
        <v>4.372E-3</v>
      </c>
      <c r="FI507" s="1">
        <v>2.8716999999999999E-2</v>
      </c>
      <c r="FJ507" s="1">
        <v>2.3900000000000002E-3</v>
      </c>
      <c r="FK507" s="1">
        <v>0.66092300000000004</v>
      </c>
      <c r="FL507" s="1">
        <v>2.7E-4</v>
      </c>
      <c r="FM507" s="1">
        <v>42650.965578703697</v>
      </c>
      <c r="FN507" s="1">
        <f t="shared" si="50"/>
        <v>243.2413888896117</v>
      </c>
      <c r="FO507" s="1">
        <v>1.0323</v>
      </c>
      <c r="FP507" s="1">
        <v>1.0092000000000001</v>
      </c>
      <c r="FQ507" s="1">
        <v>1.0423</v>
      </c>
      <c r="FR507" s="1">
        <v>1.0145</v>
      </c>
      <c r="FS507" s="1">
        <v>1.2025999999999999</v>
      </c>
      <c r="FT507" s="1">
        <v>1.1627000000000001</v>
      </c>
      <c r="FU507" s="1">
        <v>1.1860999999999999</v>
      </c>
      <c r="FV507" s="1">
        <v>1.0754999999999999</v>
      </c>
      <c r="FW507" s="1">
        <v>1.0754999999999999</v>
      </c>
      <c r="FX507" s="1">
        <v>1.0545</v>
      </c>
      <c r="FY507" s="1">
        <v>1.7899</v>
      </c>
      <c r="FZ507" s="1">
        <v>1.4133</v>
      </c>
      <c r="GA507" s="1">
        <v>1.2291000000000001</v>
      </c>
      <c r="GB507" s="1">
        <v>1.2985</v>
      </c>
      <c r="GC507" s="1">
        <v>1.0052000000000001</v>
      </c>
      <c r="GD507" s="1">
        <v>1.0256000000000001</v>
      </c>
      <c r="GE507" s="1">
        <v>1.0022</v>
      </c>
      <c r="GF507" s="1">
        <v>1.1473</v>
      </c>
      <c r="GG507" s="1">
        <v>1.0578000000000001</v>
      </c>
      <c r="GH507" s="1">
        <v>1.0606</v>
      </c>
      <c r="GI507" s="1">
        <v>0.99309999999999998</v>
      </c>
      <c r="GJ507" s="1">
        <v>0.98280000000000001</v>
      </c>
      <c r="GK507" s="1">
        <v>0.9849</v>
      </c>
      <c r="GL507" s="1">
        <v>0.99870000000000003</v>
      </c>
      <c r="GM507" s="1">
        <v>0.99950000000000006</v>
      </c>
      <c r="GN507" s="1">
        <v>0.998</v>
      </c>
      <c r="GO507" s="1">
        <v>1</v>
      </c>
      <c r="GP507" s="1">
        <v>0.99229999999999996</v>
      </c>
      <c r="GQ507" s="1">
        <v>0.99919999999999998</v>
      </c>
      <c r="GR507" s="1">
        <v>0.99880000000000002</v>
      </c>
      <c r="GS507" s="1">
        <v>1.8349</v>
      </c>
      <c r="GT507" s="1">
        <v>1.4017999999999999</v>
      </c>
      <c r="GU507" s="1">
        <v>1.2617</v>
      </c>
      <c r="GV507" s="1">
        <v>1.3156000000000001</v>
      </c>
      <c r="GW507" s="1">
        <v>1.2081999999999999</v>
      </c>
      <c r="GX507" s="1">
        <v>1.19</v>
      </c>
      <c r="GY507" s="1">
        <v>1.1888000000000001</v>
      </c>
      <c r="GZ507" s="1">
        <v>1.2243999999999999</v>
      </c>
      <c r="HA507" s="1">
        <v>1.1368</v>
      </c>
      <c r="HB507" s="1">
        <v>1.1172</v>
      </c>
      <c r="HC507" s="1">
        <v>502</v>
      </c>
      <c r="HD507" s="1">
        <v>1229</v>
      </c>
      <c r="HE507" s="1">
        <v>1228</v>
      </c>
      <c r="HF507" s="1">
        <v>502</v>
      </c>
      <c r="HG507" s="1">
        <v>218</v>
      </c>
      <c r="HH507" s="1">
        <v>232</v>
      </c>
      <c r="HI507" s="1">
        <v>231</v>
      </c>
      <c r="HJ507" s="1">
        <v>745</v>
      </c>
      <c r="HK507" s="1">
        <v>226</v>
      </c>
      <c r="HL507" s="1">
        <v>221</v>
      </c>
      <c r="HM507" s="1" t="s">
        <v>219</v>
      </c>
      <c r="HN507" s="1" t="s">
        <v>220</v>
      </c>
      <c r="HO507" s="1" t="s">
        <v>221</v>
      </c>
      <c r="HP507" s="1" t="s">
        <v>219</v>
      </c>
      <c r="HQ507" s="1" t="s">
        <v>222</v>
      </c>
      <c r="HR507" s="1" t="s">
        <v>223</v>
      </c>
      <c r="HS507" s="1" t="s">
        <v>224</v>
      </c>
      <c r="HT507" s="1" t="s">
        <v>225</v>
      </c>
      <c r="HU507" s="1" t="s">
        <v>226</v>
      </c>
      <c r="HV507" s="1" t="s">
        <v>227</v>
      </c>
      <c r="HW507" s="1">
        <v>13.8908</v>
      </c>
      <c r="HX507" s="1">
        <v>35.8949</v>
      </c>
      <c r="HY507" s="1">
        <v>44.059699999999999</v>
      </c>
      <c r="HZ507" s="1">
        <v>0</v>
      </c>
      <c r="IA507" s="1">
        <v>11.674099999999999</v>
      </c>
      <c r="IB507" s="1">
        <v>21.201499999999999</v>
      </c>
      <c r="IC507" s="1">
        <v>4.1009999999999996E-3</v>
      </c>
      <c r="ID507" s="1">
        <v>44.055599999999998</v>
      </c>
      <c r="IE507" s="1">
        <v>-1.1E-4</v>
      </c>
      <c r="IF507" s="1">
        <v>2</v>
      </c>
      <c r="IG507" s="1">
        <v>0</v>
      </c>
      <c r="IH507" s="1">
        <v>0</v>
      </c>
      <c r="II507" s="1">
        <v>0</v>
      </c>
      <c r="IJ507" s="1">
        <v>0</v>
      </c>
      <c r="IK507" s="1">
        <v>0</v>
      </c>
      <c r="IL507" s="1">
        <v>0</v>
      </c>
      <c r="IM507" s="1">
        <v>0</v>
      </c>
      <c r="IN507" s="1">
        <v>0</v>
      </c>
      <c r="IO507" s="1">
        <v>0</v>
      </c>
      <c r="IP507" s="1">
        <v>0</v>
      </c>
      <c r="IQ507" s="1">
        <v>0</v>
      </c>
      <c r="IR507" s="1">
        <v>0</v>
      </c>
      <c r="IS507" s="1">
        <v>0</v>
      </c>
      <c r="IT507" s="1">
        <v>0</v>
      </c>
      <c r="IU507" s="1">
        <v>0</v>
      </c>
      <c r="IV507" s="1">
        <v>0</v>
      </c>
      <c r="IW507" s="1">
        <v>0</v>
      </c>
      <c r="IX507" s="1">
        <v>0</v>
      </c>
      <c r="IY507" s="1">
        <v>0</v>
      </c>
      <c r="IZ507" s="1">
        <v>0</v>
      </c>
      <c r="JA507" s="1">
        <v>0</v>
      </c>
      <c r="JB507" s="1">
        <v>0</v>
      </c>
      <c r="JC507" s="1">
        <v>0</v>
      </c>
      <c r="JD507" s="1">
        <v>0</v>
      </c>
      <c r="JE507" s="1">
        <v>0</v>
      </c>
      <c r="JF507" s="1">
        <v>0</v>
      </c>
      <c r="JG507" s="1">
        <v>0</v>
      </c>
      <c r="JH507" s="1">
        <v>0</v>
      </c>
      <c r="JI507" s="1">
        <v>0</v>
      </c>
      <c r="JJ507" s="1">
        <v>0</v>
      </c>
      <c r="JK507" s="1">
        <v>0</v>
      </c>
      <c r="JL507" s="1">
        <v>0</v>
      </c>
      <c r="JM507" s="1">
        <v>0</v>
      </c>
      <c r="JN507" s="1">
        <v>0</v>
      </c>
      <c r="JO507" s="1">
        <v>0</v>
      </c>
      <c r="JP507" s="1">
        <v>0</v>
      </c>
      <c r="JQ507" s="1">
        <v>0</v>
      </c>
      <c r="JR507" s="1">
        <v>0</v>
      </c>
      <c r="JS507" s="1">
        <v>0</v>
      </c>
      <c r="JT507" s="1">
        <v>0</v>
      </c>
      <c r="JU507" s="1">
        <v>0</v>
      </c>
      <c r="JV507" s="1">
        <v>0</v>
      </c>
      <c r="JW507" s="1">
        <v>0</v>
      </c>
      <c r="JX507" s="1">
        <v>0</v>
      </c>
      <c r="JY507" s="1">
        <v>0</v>
      </c>
      <c r="JZ507" s="1">
        <v>0</v>
      </c>
      <c r="KA507" s="1">
        <v>0</v>
      </c>
      <c r="KB507" s="1">
        <v>0</v>
      </c>
      <c r="KC507" s="1">
        <v>0</v>
      </c>
      <c r="KD507" s="1">
        <v>0</v>
      </c>
      <c r="KR507" s="30"/>
      <c r="KS507" s="30"/>
      <c r="KT507" s="30"/>
      <c r="KU507" s="30"/>
      <c r="KV507" s="30"/>
      <c r="KW507" s="30"/>
      <c r="KX507" s="30"/>
      <c r="KY507" s="30"/>
      <c r="KZ507" s="30"/>
      <c r="LA507" s="30"/>
      <c r="LB507" s="30"/>
      <c r="LC507" s="30"/>
      <c r="LG507" s="31"/>
      <c r="LH507" s="31"/>
      <c r="LI507" s="31"/>
      <c r="LJ507" s="31"/>
      <c r="LK507" s="31"/>
      <c r="LL507" s="31"/>
      <c r="LM507" s="31"/>
      <c r="LN507" s="31"/>
      <c r="LO507" s="31"/>
      <c r="LP507" s="31"/>
      <c r="LQ507" s="31"/>
      <c r="LR507" s="31"/>
    </row>
    <row r="508" spans="1:330" x14ac:dyDescent="0.35">
      <c r="A508" s="1" t="s">
        <v>270</v>
      </c>
      <c r="B508" s="1" t="s">
        <v>264</v>
      </c>
      <c r="C508" s="1">
        <v>135</v>
      </c>
      <c r="D508" s="1">
        <v>40</v>
      </c>
      <c r="E508" s="1">
        <v>15</v>
      </c>
      <c r="F508" s="1">
        <v>20</v>
      </c>
      <c r="G508" s="1">
        <v>5</v>
      </c>
      <c r="H508" s="1">
        <v>2227</v>
      </c>
      <c r="I508" s="1">
        <v>10</v>
      </c>
      <c r="J508" s="1">
        <v>0.109178</v>
      </c>
      <c r="K508" s="1">
        <v>2.5633699999999999</v>
      </c>
      <c r="L508" s="1">
        <v>14.745799999999999</v>
      </c>
      <c r="M508" s="1">
        <v>19.6509</v>
      </c>
      <c r="N508" s="1">
        <v>2.1988000000000001E-2</v>
      </c>
      <c r="O508" s="1">
        <v>0.68555200000000005</v>
      </c>
      <c r="P508" s="1">
        <v>9.5098699999999994</v>
      </c>
      <c r="Q508" s="1">
        <v>1.6954E-2</v>
      </c>
      <c r="R508" s="1">
        <v>6.8277000000000001</v>
      </c>
      <c r="S508" s="1">
        <v>7.0600000000000003E-4</v>
      </c>
      <c r="T508" s="1">
        <v>41.8172</v>
      </c>
      <c r="U508" s="1">
        <v>95.949200000000005</v>
      </c>
      <c r="V508" s="33">
        <v>0.14815600000000001</v>
      </c>
      <c r="W508" s="34">
        <v>4.2500999999999998</v>
      </c>
      <c r="X508" s="34">
        <v>27.860299999999999</v>
      </c>
      <c r="Y508" s="34">
        <v>42.0349</v>
      </c>
      <c r="Z508" s="34">
        <v>2.8391E-2</v>
      </c>
      <c r="AA508" s="34">
        <v>1.14354</v>
      </c>
      <c r="AB508" s="34">
        <v>12.234400000000001</v>
      </c>
      <c r="AC508" s="34">
        <v>1.6954E-2</v>
      </c>
      <c r="AD508" s="34">
        <v>8.2237899999999993</v>
      </c>
      <c r="AE508" s="34">
        <v>9.859999999999999E-4</v>
      </c>
      <c r="AF508" s="34">
        <v>0</v>
      </c>
      <c r="AG508" s="35">
        <v>95.941500000000005</v>
      </c>
      <c r="AH508" s="30">
        <v>0.110418</v>
      </c>
      <c r="AI508" s="30">
        <v>2.43547</v>
      </c>
      <c r="AJ508" s="30">
        <v>12.621499999999999</v>
      </c>
      <c r="AK508" s="30">
        <v>16.157699999999998</v>
      </c>
      <c r="AL508" s="30">
        <v>9.2440000000000005E-3</v>
      </c>
      <c r="AM508" s="30">
        <v>0.33055699999999999</v>
      </c>
      <c r="AN508" s="30">
        <v>3.9329299999999998</v>
      </c>
      <c r="AO508" s="30">
        <v>1.1044999999999999E-2</v>
      </c>
      <c r="AP508" s="30">
        <v>4.0325100000000003</v>
      </c>
      <c r="AQ508" s="30">
        <v>4.06E-4</v>
      </c>
      <c r="AR508" s="30">
        <v>60.358199999999997</v>
      </c>
      <c r="AS508" s="21">
        <f t="shared" si="46"/>
        <v>1.0068170940679625E-4</v>
      </c>
      <c r="AT508" s="21">
        <f t="shared" si="47"/>
        <v>2.7389888679755286E-3</v>
      </c>
      <c r="AU508" s="23">
        <v>0.175424</v>
      </c>
      <c r="AV508" s="23">
        <v>7.7917800000000002</v>
      </c>
      <c r="AW508" s="23">
        <v>20.1877</v>
      </c>
      <c r="AX508" s="23">
        <v>51.691000000000003</v>
      </c>
      <c r="AY508" s="23">
        <v>2.9568000000000001E-2</v>
      </c>
      <c r="AZ508" s="23">
        <v>1.0573699999999999</v>
      </c>
      <c r="BA508" s="23">
        <v>12.580500000000001</v>
      </c>
      <c r="BB508" s="23">
        <v>3.5328999999999999E-2</v>
      </c>
      <c r="BC508" s="23">
        <v>6.4501099999999996</v>
      </c>
      <c r="BD508" s="23">
        <v>1.3010000000000001E-3</v>
      </c>
      <c r="BE508" s="23">
        <v>0</v>
      </c>
      <c r="BF508" s="23">
        <v>100</v>
      </c>
      <c r="BG508" s="23">
        <v>22</v>
      </c>
      <c r="BH508" s="23" t="s">
        <v>218</v>
      </c>
      <c r="BI508" s="23">
        <v>3.9974999999999997E-2</v>
      </c>
      <c r="BJ508" s="23">
        <v>0.88777600000000001</v>
      </c>
      <c r="BK508" s="23">
        <v>4.6002700000000001</v>
      </c>
      <c r="BL508" s="23">
        <v>5.8895400000000002</v>
      </c>
      <c r="BM508" s="23">
        <v>3.369E-3</v>
      </c>
      <c r="BN508" s="23">
        <v>0.120474</v>
      </c>
      <c r="BO508" s="23">
        <v>1.4333800000000001</v>
      </c>
      <c r="BP508" s="23">
        <v>4.0249999999999999E-3</v>
      </c>
      <c r="BQ508" s="23">
        <v>1.4698199999999999</v>
      </c>
      <c r="BR508" s="23">
        <v>1.4799999999999999E-4</v>
      </c>
      <c r="BS508" s="23">
        <v>22</v>
      </c>
      <c r="BT508" s="22">
        <f t="shared" si="48"/>
        <v>2.4449990000000001</v>
      </c>
      <c r="BU508" s="22">
        <f t="shared" si="49"/>
        <v>2.6477104507565595E-2</v>
      </c>
      <c r="BV508" s="33">
        <v>1.5134999999999999E-2</v>
      </c>
      <c r="BW508" s="34">
        <v>1.04E-2</v>
      </c>
      <c r="BX508" s="34">
        <v>8.2950000000000003E-3</v>
      </c>
      <c r="BY508" s="34">
        <v>8.5430000000000002E-3</v>
      </c>
      <c r="BZ508" s="34">
        <v>3.4027000000000002E-2</v>
      </c>
      <c r="CA508" s="34">
        <v>4.4718000000000001E-2</v>
      </c>
      <c r="CB508" s="34">
        <v>3.8704000000000002E-2</v>
      </c>
      <c r="CC508" s="34">
        <v>1.7083000000000001E-2</v>
      </c>
      <c r="CD508" s="34">
        <v>8.907E-3</v>
      </c>
      <c r="CE508" s="35">
        <v>9.0410000000000004E-3</v>
      </c>
      <c r="CF508" s="1">
        <v>8.4971700000000006</v>
      </c>
      <c r="CG508" s="1">
        <v>0.77984699999999996</v>
      </c>
      <c r="CH508" s="1">
        <v>0.25457099999999999</v>
      </c>
      <c r="CI508" s="1">
        <v>0.20471800000000001</v>
      </c>
      <c r="CJ508" s="1">
        <v>76.873099999999994</v>
      </c>
      <c r="CK508" s="1">
        <v>6.9186500000000004</v>
      </c>
      <c r="CL508" s="1">
        <v>1.1193200000000001</v>
      </c>
      <c r="CM508" s="1">
        <v>43.526000000000003</v>
      </c>
      <c r="CN508" s="1">
        <v>0.41813499999999998</v>
      </c>
      <c r="CO508" s="1">
        <v>605.75099999999998</v>
      </c>
      <c r="CP508" s="1">
        <v>22.610900000000001</v>
      </c>
      <c r="CQ508" s="1">
        <v>77.717600000000004</v>
      </c>
      <c r="CR508" s="1">
        <v>11.321</v>
      </c>
      <c r="CS508" s="1">
        <v>1067.9100000000001</v>
      </c>
      <c r="CT508" s="1">
        <v>20.02</v>
      </c>
      <c r="CU508" s="1">
        <v>30</v>
      </c>
      <c r="CV508" s="1">
        <v>30</v>
      </c>
      <c r="CW508" s="1">
        <v>30</v>
      </c>
      <c r="CX508" s="1">
        <v>30</v>
      </c>
      <c r="CY508" s="1">
        <v>20</v>
      </c>
      <c r="CZ508" s="1">
        <v>20</v>
      </c>
      <c r="DA508" s="1">
        <v>20</v>
      </c>
      <c r="DB508" s="1">
        <v>70</v>
      </c>
      <c r="DC508" s="1">
        <v>30</v>
      </c>
      <c r="DD508" s="1">
        <v>30</v>
      </c>
      <c r="DE508" s="1">
        <v>15</v>
      </c>
      <c r="DF508" s="1">
        <v>15</v>
      </c>
      <c r="DG508" s="1">
        <v>15</v>
      </c>
      <c r="DH508" s="1">
        <v>15</v>
      </c>
      <c r="DI508" s="1">
        <v>10</v>
      </c>
      <c r="DJ508" s="1">
        <v>10</v>
      </c>
      <c r="DK508" s="1">
        <v>10</v>
      </c>
      <c r="DL508" s="1">
        <v>40</v>
      </c>
      <c r="DM508" s="1">
        <v>15</v>
      </c>
      <c r="DN508" s="1">
        <v>15</v>
      </c>
      <c r="DO508" s="1">
        <v>15</v>
      </c>
      <c r="DP508" s="1">
        <v>15</v>
      </c>
      <c r="DQ508" s="1">
        <v>15</v>
      </c>
      <c r="DR508" s="1">
        <v>15</v>
      </c>
      <c r="DS508" s="1">
        <v>10</v>
      </c>
      <c r="DT508" s="1">
        <v>10</v>
      </c>
      <c r="DU508" s="1">
        <v>10</v>
      </c>
      <c r="DV508" s="1">
        <v>40</v>
      </c>
      <c r="DW508" s="1">
        <v>15</v>
      </c>
      <c r="DX508" s="1">
        <v>15</v>
      </c>
      <c r="DY508" s="1">
        <v>0.94192900000000002</v>
      </c>
      <c r="DZ508" s="1">
        <v>30.062899999999999</v>
      </c>
      <c r="EA508" s="1">
        <v>261.16300000000001</v>
      </c>
      <c r="EB508" s="1">
        <v>403.34199999999998</v>
      </c>
      <c r="EC508" s="1">
        <v>0.23505999999999999</v>
      </c>
      <c r="ED508" s="1">
        <v>0.73019900000000004</v>
      </c>
      <c r="EE508" s="1">
        <v>20.848199999999999</v>
      </c>
      <c r="EF508" s="1">
        <v>0.368668</v>
      </c>
      <c r="EG508" s="1">
        <v>98.414199999999994</v>
      </c>
      <c r="EH508" s="1">
        <v>1.5237799999999999</v>
      </c>
      <c r="EI508" s="1">
        <v>0.38811200000000001</v>
      </c>
      <c r="EJ508" s="1">
        <v>0.93251300000000004</v>
      </c>
      <c r="EK508" s="1">
        <v>1.4246799999999999</v>
      </c>
      <c r="EL508" s="1">
        <v>2.0318700000000001</v>
      </c>
      <c r="EM508" s="1">
        <v>0.192549</v>
      </c>
      <c r="EN508" s="1">
        <v>8.0019999999999994E-2</v>
      </c>
      <c r="EO508" s="1">
        <v>0.31081399999999998</v>
      </c>
      <c r="EP508" s="1">
        <v>0.31008000000000002</v>
      </c>
      <c r="EQ508" s="1">
        <v>1.0763100000000001</v>
      </c>
      <c r="ER508" s="1">
        <v>1.5120499999999999</v>
      </c>
      <c r="ES508" s="1">
        <v>0.55381599999999997</v>
      </c>
      <c r="ET508" s="1">
        <v>29.130400000000002</v>
      </c>
      <c r="EU508" s="1">
        <v>259.738</v>
      </c>
      <c r="EV508" s="1">
        <v>401.31</v>
      </c>
      <c r="EW508" s="1">
        <v>4.2511E-2</v>
      </c>
      <c r="EX508" s="1">
        <v>0.65017800000000003</v>
      </c>
      <c r="EY508" s="1">
        <v>20.537400000000002</v>
      </c>
      <c r="EZ508" s="1">
        <v>5.8587E-2</v>
      </c>
      <c r="FA508" s="1">
        <v>97.337800000000001</v>
      </c>
      <c r="FB508" s="1">
        <v>1.1736999999999999E-2</v>
      </c>
      <c r="FC508" s="1">
        <v>1.7399000000000001E-2</v>
      </c>
      <c r="FD508" s="1">
        <v>0.25360300000000002</v>
      </c>
      <c r="FE508" s="1">
        <v>2.0055399999999999</v>
      </c>
      <c r="FF508" s="1">
        <v>0.69641200000000003</v>
      </c>
      <c r="FG508" s="1">
        <v>3.7500000000000001E-4</v>
      </c>
      <c r="FH508" s="1">
        <v>1.0633E-2</v>
      </c>
      <c r="FI508" s="1">
        <v>0.168964</v>
      </c>
      <c r="FJ508" s="1">
        <v>2.2539999999999999E-3</v>
      </c>
      <c r="FK508" s="1">
        <v>0.55918199999999996</v>
      </c>
      <c r="FL508" s="1">
        <v>2.0000000000000002E-5</v>
      </c>
      <c r="FM508" s="1">
        <v>42650.968263888899</v>
      </c>
      <c r="FN508" s="1">
        <f t="shared" si="50"/>
        <v>243.30583333445247</v>
      </c>
      <c r="FO508" s="1">
        <v>1.022</v>
      </c>
      <c r="FP508" s="1">
        <v>0.99939999999999996</v>
      </c>
      <c r="FQ508" s="1">
        <v>1.0322</v>
      </c>
      <c r="FR508" s="1">
        <v>1.0047999999999999</v>
      </c>
      <c r="FS508" s="1">
        <v>1.1882999999999999</v>
      </c>
      <c r="FT508" s="1">
        <v>1.1497999999999999</v>
      </c>
      <c r="FU508" s="1">
        <v>1.1718</v>
      </c>
      <c r="FV508" s="1">
        <v>1.0648</v>
      </c>
      <c r="FW508" s="1">
        <v>1.0643</v>
      </c>
      <c r="FX508" s="1">
        <v>1.0434000000000001</v>
      </c>
      <c r="FY508" s="1">
        <v>1.9723999999999999</v>
      </c>
      <c r="FZ508" s="1">
        <v>1.5183</v>
      </c>
      <c r="GA508" s="1">
        <v>1.3191999999999999</v>
      </c>
      <c r="GB508" s="1">
        <v>1.3233999999999999</v>
      </c>
      <c r="GC508" s="1">
        <v>1.0044999999999999</v>
      </c>
      <c r="GD508" s="1">
        <v>1.0229999999999999</v>
      </c>
      <c r="GE508" s="1">
        <v>1.0017</v>
      </c>
      <c r="GF508" s="1">
        <v>1.1456</v>
      </c>
      <c r="GG508" s="1">
        <v>1.0569999999999999</v>
      </c>
      <c r="GH508" s="1">
        <v>1.056</v>
      </c>
      <c r="GI508" s="1">
        <v>0.99409999999999998</v>
      </c>
      <c r="GJ508" s="1">
        <v>0.98719999999999997</v>
      </c>
      <c r="GK508" s="1">
        <v>0.98740000000000006</v>
      </c>
      <c r="GL508" s="1">
        <v>0.99880000000000002</v>
      </c>
      <c r="GM508" s="1">
        <v>0.997</v>
      </c>
      <c r="GN508" s="1">
        <v>0.98809999999999998</v>
      </c>
      <c r="GO508" s="1">
        <v>1</v>
      </c>
      <c r="GP508" s="1">
        <v>0.99280000000000002</v>
      </c>
      <c r="GQ508" s="1">
        <v>0.99660000000000004</v>
      </c>
      <c r="GR508" s="1">
        <v>0.99460000000000004</v>
      </c>
      <c r="GS508" s="1">
        <v>2.004</v>
      </c>
      <c r="GT508" s="1">
        <v>1.498</v>
      </c>
      <c r="GU508" s="1">
        <v>1.3446</v>
      </c>
      <c r="GV508" s="1">
        <v>1.3281000000000001</v>
      </c>
      <c r="GW508" s="1">
        <v>1.1900999999999999</v>
      </c>
      <c r="GX508" s="1">
        <v>1.1621999999999999</v>
      </c>
      <c r="GY508" s="1">
        <v>1.1738</v>
      </c>
      <c r="GZ508" s="1">
        <v>1.2110000000000001</v>
      </c>
      <c r="HA508" s="1">
        <v>1.1212</v>
      </c>
      <c r="HB508" s="1">
        <v>1.0959000000000001</v>
      </c>
      <c r="HC508" s="1">
        <v>502</v>
      </c>
      <c r="HD508" s="1">
        <v>1229</v>
      </c>
      <c r="HE508" s="1">
        <v>1228</v>
      </c>
      <c r="HF508" s="1">
        <v>502</v>
      </c>
      <c r="HG508" s="1">
        <v>218</v>
      </c>
      <c r="HH508" s="1">
        <v>232</v>
      </c>
      <c r="HI508" s="1">
        <v>231</v>
      </c>
      <c r="HJ508" s="1">
        <v>745</v>
      </c>
      <c r="HK508" s="1">
        <v>226</v>
      </c>
      <c r="HL508" s="1">
        <v>221</v>
      </c>
      <c r="HM508" s="1" t="s">
        <v>219</v>
      </c>
      <c r="HN508" s="1" t="s">
        <v>220</v>
      </c>
      <c r="HO508" s="1" t="s">
        <v>221</v>
      </c>
      <c r="HP508" s="1" t="s">
        <v>219</v>
      </c>
      <c r="HQ508" s="1" t="s">
        <v>222</v>
      </c>
      <c r="HR508" s="1" t="s">
        <v>223</v>
      </c>
      <c r="HS508" s="1" t="s">
        <v>224</v>
      </c>
      <c r="HT508" s="1" t="s">
        <v>225</v>
      </c>
      <c r="HU508" s="1" t="s">
        <v>226</v>
      </c>
      <c r="HV508" s="1" t="s">
        <v>227</v>
      </c>
      <c r="HW508" s="1">
        <v>14.444800000000001</v>
      </c>
      <c r="HX508" s="1">
        <v>36.448799999999999</v>
      </c>
      <c r="HY508" s="1">
        <v>41.8172</v>
      </c>
      <c r="HZ508" s="1">
        <v>0</v>
      </c>
      <c r="IA508" s="1">
        <v>12.7799</v>
      </c>
      <c r="IB508" s="1">
        <v>22.158799999999999</v>
      </c>
      <c r="IC508" s="1">
        <v>3.826E-3</v>
      </c>
      <c r="ID508" s="1">
        <v>41.813299999999998</v>
      </c>
      <c r="IE508" s="1">
        <v>-1.1E-4</v>
      </c>
      <c r="IF508" s="1">
        <v>2</v>
      </c>
      <c r="IG508" s="1">
        <v>0</v>
      </c>
      <c r="IH508" s="1">
        <v>0</v>
      </c>
      <c r="II508" s="1">
        <v>0</v>
      </c>
      <c r="IJ508" s="1">
        <v>0</v>
      </c>
      <c r="IK508" s="1">
        <v>0</v>
      </c>
      <c r="IL508" s="1">
        <v>0</v>
      </c>
      <c r="IM508" s="1">
        <v>0</v>
      </c>
      <c r="IN508" s="1">
        <v>0</v>
      </c>
      <c r="IO508" s="1">
        <v>0</v>
      </c>
      <c r="IP508" s="1">
        <v>0</v>
      </c>
      <c r="IQ508" s="1">
        <v>0</v>
      </c>
      <c r="IR508" s="1">
        <v>0</v>
      </c>
      <c r="IS508" s="1">
        <v>0</v>
      </c>
      <c r="IT508" s="1">
        <v>0</v>
      </c>
      <c r="IU508" s="1">
        <v>0</v>
      </c>
      <c r="IV508" s="1">
        <v>0</v>
      </c>
      <c r="IW508" s="1">
        <v>0</v>
      </c>
      <c r="IX508" s="1">
        <v>0</v>
      </c>
      <c r="IY508" s="1">
        <v>0</v>
      </c>
      <c r="IZ508" s="1">
        <v>0</v>
      </c>
      <c r="JA508" s="1">
        <v>0</v>
      </c>
      <c r="JB508" s="1">
        <v>0</v>
      </c>
      <c r="JC508" s="1">
        <v>0</v>
      </c>
      <c r="JD508" s="1">
        <v>0</v>
      </c>
      <c r="JE508" s="1">
        <v>0</v>
      </c>
      <c r="JF508" s="1">
        <v>0</v>
      </c>
      <c r="JG508" s="1">
        <v>0</v>
      </c>
      <c r="JH508" s="1">
        <v>0</v>
      </c>
      <c r="JI508" s="1">
        <v>0</v>
      </c>
      <c r="JJ508" s="1">
        <v>0</v>
      </c>
      <c r="JK508" s="1">
        <v>0</v>
      </c>
      <c r="JL508" s="1">
        <v>0</v>
      </c>
      <c r="JM508" s="1">
        <v>0</v>
      </c>
      <c r="JN508" s="1">
        <v>0</v>
      </c>
      <c r="JO508" s="1">
        <v>0</v>
      </c>
      <c r="JP508" s="1">
        <v>0</v>
      </c>
      <c r="JQ508" s="1">
        <v>0</v>
      </c>
      <c r="JR508" s="1">
        <v>0</v>
      </c>
      <c r="JS508" s="1">
        <v>0</v>
      </c>
      <c r="JT508" s="1">
        <v>0</v>
      </c>
      <c r="JU508" s="1">
        <v>0</v>
      </c>
      <c r="JV508" s="1">
        <v>0</v>
      </c>
      <c r="JW508" s="1">
        <v>0</v>
      </c>
      <c r="JX508" s="1">
        <v>0</v>
      </c>
      <c r="JY508" s="1">
        <v>0</v>
      </c>
      <c r="JZ508" s="1">
        <v>0</v>
      </c>
      <c r="KA508" s="1">
        <v>0</v>
      </c>
      <c r="KB508" s="1">
        <v>0</v>
      </c>
      <c r="KC508" s="1">
        <v>0</v>
      </c>
      <c r="KD508" s="1">
        <v>0</v>
      </c>
      <c r="KR508" s="30"/>
      <c r="KS508" s="30"/>
      <c r="KT508" s="30"/>
      <c r="KU508" s="30"/>
      <c r="KV508" s="30"/>
      <c r="KW508" s="30"/>
      <c r="KX508" s="30"/>
      <c r="KY508" s="30"/>
      <c r="KZ508" s="30"/>
      <c r="LA508" s="30"/>
      <c r="LB508" s="30"/>
      <c r="LC508" s="30"/>
      <c r="LG508" s="31"/>
      <c r="LH508" s="31"/>
      <c r="LI508" s="31"/>
      <c r="LJ508" s="31"/>
      <c r="LK508" s="31"/>
      <c r="LL508" s="31"/>
      <c r="LM508" s="31"/>
      <c r="LN508" s="31"/>
      <c r="LO508" s="31"/>
      <c r="LP508" s="31"/>
      <c r="LQ508" s="31"/>
      <c r="LR508" s="31"/>
    </row>
    <row r="509" spans="1:330" x14ac:dyDescent="0.35">
      <c r="A509" s="1" t="s">
        <v>270</v>
      </c>
      <c r="B509" s="1" t="s">
        <v>264</v>
      </c>
      <c r="C509" s="1">
        <v>135</v>
      </c>
      <c r="D509" s="1">
        <v>40</v>
      </c>
      <c r="E509" s="1">
        <v>15</v>
      </c>
      <c r="F509" s="1">
        <v>20</v>
      </c>
      <c r="G509" s="1">
        <v>5</v>
      </c>
      <c r="H509" s="1">
        <v>2228</v>
      </c>
      <c r="I509" s="1">
        <v>11</v>
      </c>
      <c r="J509" s="1">
        <v>0.43867299999999998</v>
      </c>
      <c r="K509" s="1">
        <v>0.57052800000000004</v>
      </c>
      <c r="L509" s="1">
        <v>18.607199999999999</v>
      </c>
      <c r="M509" s="1">
        <v>22.1419</v>
      </c>
      <c r="N509" s="1">
        <v>1.317E-3</v>
      </c>
      <c r="O509" s="1">
        <v>0.21671199999999999</v>
      </c>
      <c r="P509" s="1">
        <v>1.27111</v>
      </c>
      <c r="Q509" s="1">
        <v>-1.1E-4</v>
      </c>
      <c r="R509" s="1">
        <v>7.7963300000000002</v>
      </c>
      <c r="S509" s="1">
        <v>1.2848E-2</v>
      </c>
      <c r="T509" s="1">
        <v>44.4161</v>
      </c>
      <c r="U509" s="1">
        <v>95.472700000000003</v>
      </c>
      <c r="V509" s="33">
        <v>0.59527300000000005</v>
      </c>
      <c r="W509" s="34">
        <v>0.94596000000000002</v>
      </c>
      <c r="X509" s="34">
        <v>35.156399999999998</v>
      </c>
      <c r="Y509" s="34">
        <v>47.363599999999998</v>
      </c>
      <c r="Z509" s="34">
        <v>1.701E-3</v>
      </c>
      <c r="AA509" s="34">
        <v>0.36148799999999998</v>
      </c>
      <c r="AB509" s="34">
        <v>1.63527</v>
      </c>
      <c r="AC509" s="34">
        <v>-1.1E-4</v>
      </c>
      <c r="AD509" s="34">
        <v>9.3904899999999998</v>
      </c>
      <c r="AE509" s="34">
        <v>1.7958999999999999E-2</v>
      </c>
      <c r="AF509" s="34">
        <v>3.9999999999999998E-6</v>
      </c>
      <c r="AG509" s="35">
        <v>95.468000000000004</v>
      </c>
      <c r="AH509" s="30">
        <v>0.424655</v>
      </c>
      <c r="AI509" s="30">
        <v>0.51886699999999997</v>
      </c>
      <c r="AJ509" s="30">
        <v>15.245100000000001</v>
      </c>
      <c r="AK509" s="30">
        <v>17.426600000000001</v>
      </c>
      <c r="AL509" s="30">
        <v>5.2999999999999998E-4</v>
      </c>
      <c r="AM509" s="30">
        <v>0.10002</v>
      </c>
      <c r="AN509" s="30">
        <v>0.50317999999999996</v>
      </c>
      <c r="AO509" s="30">
        <v>-6.9999999999999994E-5</v>
      </c>
      <c r="AP509" s="30">
        <v>4.4074799999999996</v>
      </c>
      <c r="AQ509" s="30">
        <v>7.0800000000000004E-3</v>
      </c>
      <c r="AR509" s="30">
        <v>61.366599999999998</v>
      </c>
      <c r="AS509" s="21">
        <f t="shared" si="46"/>
        <v>1.6063600969261349E-3</v>
      </c>
      <c r="AT509" s="21">
        <f t="shared" si="47"/>
        <v>-1.5882091353789467E-5</v>
      </c>
      <c r="AU509" s="23">
        <v>0.73757200000000001</v>
      </c>
      <c r="AV509" s="23">
        <v>1.81474</v>
      </c>
      <c r="AW509" s="23">
        <v>26.657</v>
      </c>
      <c r="AX509" s="23">
        <v>60.947800000000001</v>
      </c>
      <c r="AY509" s="23">
        <v>1.854E-3</v>
      </c>
      <c r="AZ509" s="23">
        <v>0.349769</v>
      </c>
      <c r="BA509" s="23">
        <v>1.7596000000000001</v>
      </c>
      <c r="BB509" s="23">
        <v>-2.3000000000000001E-4</v>
      </c>
      <c r="BC509" s="23">
        <v>7.70716</v>
      </c>
      <c r="BD509" s="23">
        <v>2.4782999999999999E-2</v>
      </c>
      <c r="BE509" s="23">
        <v>0</v>
      </c>
      <c r="BF509" s="23">
        <v>100</v>
      </c>
      <c r="BG509" s="23">
        <v>22</v>
      </c>
      <c r="BH509" s="23" t="s">
        <v>218</v>
      </c>
      <c r="BI509" s="23">
        <v>0.15121799999999999</v>
      </c>
      <c r="BJ509" s="23">
        <v>0.18603</v>
      </c>
      <c r="BK509" s="23">
        <v>5.4652500000000002</v>
      </c>
      <c r="BL509" s="23">
        <v>6.2477999999999998</v>
      </c>
      <c r="BM509" s="23">
        <v>1.9000000000000001E-4</v>
      </c>
      <c r="BN509" s="23">
        <v>3.5854999999999998E-2</v>
      </c>
      <c r="BO509" s="23">
        <v>0.18037800000000001</v>
      </c>
      <c r="BP509" s="23">
        <v>-2.0000000000000002E-5</v>
      </c>
      <c r="BQ509" s="23">
        <v>1.58013</v>
      </c>
      <c r="BR509" s="23">
        <v>2.5400000000000002E-3</v>
      </c>
      <c r="BS509" s="23">
        <v>22</v>
      </c>
      <c r="BT509" s="22">
        <f t="shared" si="48"/>
        <v>0.40245300000000001</v>
      </c>
      <c r="BU509" s="22">
        <f t="shared" si="49"/>
        <v>8.7341193105025666E-2</v>
      </c>
      <c r="BV509" s="33">
        <v>1.2411E-2</v>
      </c>
      <c r="BW509" s="34">
        <v>9.2809999999999993E-3</v>
      </c>
      <c r="BX509" s="34">
        <v>7.9059999999999998E-3</v>
      </c>
      <c r="BY509" s="34">
        <v>8.1349999999999999E-3</v>
      </c>
      <c r="BZ509" s="34">
        <v>3.3968999999999999E-2</v>
      </c>
      <c r="CA509" s="34">
        <v>4.4471999999999998E-2</v>
      </c>
      <c r="CB509" s="34">
        <v>3.2273999999999997E-2</v>
      </c>
      <c r="CC509" s="34">
        <v>1.6412E-2</v>
      </c>
      <c r="CD509" s="34">
        <v>8.8859999999999998E-3</v>
      </c>
      <c r="CE509" s="35">
        <v>8.8380000000000004E-3</v>
      </c>
      <c r="CF509" s="1">
        <v>2.9282900000000001</v>
      </c>
      <c r="CG509" s="1">
        <v>1.72973</v>
      </c>
      <c r="CH509" s="1">
        <v>0.219218</v>
      </c>
      <c r="CI509" s="1">
        <v>0.19204599999999999</v>
      </c>
      <c r="CJ509" s="1">
        <v>1219.56</v>
      </c>
      <c r="CK509" s="1">
        <v>14.777100000000001</v>
      </c>
      <c r="CL509" s="1">
        <v>3.2669000000000001</v>
      </c>
      <c r="CM509" s="1">
        <v>-6529.1</v>
      </c>
      <c r="CN509" s="1">
        <v>0.394067</v>
      </c>
      <c r="CO509" s="1">
        <v>33.663899999999998</v>
      </c>
      <c r="CP509" s="1">
        <v>22.680800000000001</v>
      </c>
      <c r="CQ509" s="1">
        <v>77.717799999999997</v>
      </c>
      <c r="CR509" s="1">
        <v>11.321</v>
      </c>
      <c r="CS509" s="1">
        <v>1137.81</v>
      </c>
      <c r="CT509" s="1">
        <v>19.98</v>
      </c>
      <c r="CU509" s="1">
        <v>30</v>
      </c>
      <c r="CV509" s="1">
        <v>30</v>
      </c>
      <c r="CW509" s="1">
        <v>30</v>
      </c>
      <c r="CX509" s="1">
        <v>30</v>
      </c>
      <c r="CY509" s="1">
        <v>20</v>
      </c>
      <c r="CZ509" s="1">
        <v>20</v>
      </c>
      <c r="DA509" s="1">
        <v>20</v>
      </c>
      <c r="DB509" s="1">
        <v>70</v>
      </c>
      <c r="DC509" s="1">
        <v>30</v>
      </c>
      <c r="DD509" s="1">
        <v>30</v>
      </c>
      <c r="DE509" s="1">
        <v>15</v>
      </c>
      <c r="DF509" s="1">
        <v>15</v>
      </c>
      <c r="DG509" s="1">
        <v>15</v>
      </c>
      <c r="DH509" s="1">
        <v>15</v>
      </c>
      <c r="DI509" s="1">
        <v>10</v>
      </c>
      <c r="DJ509" s="1">
        <v>10</v>
      </c>
      <c r="DK509" s="1">
        <v>10</v>
      </c>
      <c r="DL509" s="1">
        <v>40</v>
      </c>
      <c r="DM509" s="1">
        <v>15</v>
      </c>
      <c r="DN509" s="1">
        <v>15</v>
      </c>
      <c r="DO509" s="1">
        <v>15</v>
      </c>
      <c r="DP509" s="1">
        <v>15</v>
      </c>
      <c r="DQ509" s="1">
        <v>15</v>
      </c>
      <c r="DR509" s="1">
        <v>15</v>
      </c>
      <c r="DS509" s="1">
        <v>10</v>
      </c>
      <c r="DT509" s="1">
        <v>10</v>
      </c>
      <c r="DU509" s="1">
        <v>10</v>
      </c>
      <c r="DV509" s="1">
        <v>40</v>
      </c>
      <c r="DW509" s="1">
        <v>15</v>
      </c>
      <c r="DX509" s="1">
        <v>15</v>
      </c>
      <c r="DY509" s="1">
        <v>2.7611500000000002</v>
      </c>
      <c r="DZ509" s="1">
        <v>7.7899000000000003</v>
      </c>
      <c r="EA509" s="1">
        <v>351.55900000000003</v>
      </c>
      <c r="EB509" s="1">
        <v>457.928</v>
      </c>
      <c r="EC509" s="1">
        <v>0.18801799999999999</v>
      </c>
      <c r="ED509" s="1">
        <v>0.27576099999999998</v>
      </c>
      <c r="EE509" s="1">
        <v>2.9182800000000002</v>
      </c>
      <c r="EF509" s="1">
        <v>0.27790900000000002</v>
      </c>
      <c r="EG509" s="1">
        <v>110.50700000000001</v>
      </c>
      <c r="EH509" s="1">
        <v>1.59613</v>
      </c>
      <c r="EI509" s="1">
        <v>0.31480999999999998</v>
      </c>
      <c r="EJ509" s="1">
        <v>0.84926599999999997</v>
      </c>
      <c r="EK509" s="1">
        <v>1.4738199999999999</v>
      </c>
      <c r="EL509" s="1">
        <v>1.8703099999999999</v>
      </c>
      <c r="EM509" s="1">
        <v>0.18551100000000001</v>
      </c>
      <c r="EN509" s="1">
        <v>7.5206999999999996E-2</v>
      </c>
      <c r="EO509" s="1">
        <v>0.209954</v>
      </c>
      <c r="EP509" s="1">
        <v>0.27826800000000002</v>
      </c>
      <c r="EQ509" s="1">
        <v>1.0370299999999999</v>
      </c>
      <c r="ER509" s="1">
        <v>1.3865799999999999</v>
      </c>
      <c r="ES509" s="1">
        <v>2.4463499999999998</v>
      </c>
      <c r="ET509" s="1">
        <v>6.9406299999999996</v>
      </c>
      <c r="EU509" s="1">
        <v>350.08499999999998</v>
      </c>
      <c r="EV509" s="1">
        <v>456.05799999999999</v>
      </c>
      <c r="EW509" s="1">
        <v>2.5070000000000001E-3</v>
      </c>
      <c r="EX509" s="1">
        <v>0.20055400000000001</v>
      </c>
      <c r="EY509" s="1">
        <v>2.7083300000000001</v>
      </c>
      <c r="EZ509" s="1">
        <v>-3.6000000000000002E-4</v>
      </c>
      <c r="FA509" s="1">
        <v>109.47</v>
      </c>
      <c r="FB509" s="1">
        <v>0.20954800000000001</v>
      </c>
      <c r="FC509" s="1">
        <v>7.6857999999999996E-2</v>
      </c>
      <c r="FD509" s="1">
        <v>6.0423999999999999E-2</v>
      </c>
      <c r="FE509" s="1">
        <v>2.7031399999999999</v>
      </c>
      <c r="FF509" s="1">
        <v>0.79141700000000004</v>
      </c>
      <c r="FG509" s="1">
        <v>2.1999999999999999E-5</v>
      </c>
      <c r="FH509" s="1">
        <v>3.2799999999999999E-3</v>
      </c>
      <c r="FI509" s="1">
        <v>2.2282E-2</v>
      </c>
      <c r="FJ509" s="1">
        <v>-1.0000000000000001E-5</v>
      </c>
      <c r="FK509" s="1">
        <v>0.62887800000000005</v>
      </c>
      <c r="FL509" s="1">
        <v>3.6499999999999998E-4</v>
      </c>
      <c r="FM509" s="1">
        <v>42650.970983796302</v>
      </c>
      <c r="FN509" s="1">
        <f t="shared" si="50"/>
        <v>243.37111111212289</v>
      </c>
      <c r="FO509" s="1">
        <v>1.0331999999999999</v>
      </c>
      <c r="FP509" s="1">
        <v>1.0101</v>
      </c>
      <c r="FQ509" s="1">
        <v>1.0430999999999999</v>
      </c>
      <c r="FR509" s="1">
        <v>1.0154000000000001</v>
      </c>
      <c r="FS509" s="1">
        <v>1.2038</v>
      </c>
      <c r="FT509" s="1">
        <v>1.1637999999999999</v>
      </c>
      <c r="FU509" s="1">
        <v>1.1874</v>
      </c>
      <c r="FV509" s="1">
        <v>1.0764</v>
      </c>
      <c r="FW509" s="1">
        <v>1.0764</v>
      </c>
      <c r="FX509" s="1">
        <v>1.0555000000000001</v>
      </c>
      <c r="FY509" s="1">
        <v>1.7766999999999999</v>
      </c>
      <c r="FZ509" s="1">
        <v>1.41</v>
      </c>
      <c r="GA509" s="1">
        <v>1.2254</v>
      </c>
      <c r="GB509" s="1">
        <v>1.2985</v>
      </c>
      <c r="GC509" s="1">
        <v>1.0048999999999999</v>
      </c>
      <c r="GD509" s="1">
        <v>1.0250999999999999</v>
      </c>
      <c r="GE509" s="1">
        <v>1.002</v>
      </c>
      <c r="GF509" s="1">
        <v>1.1482000000000001</v>
      </c>
      <c r="GG509" s="1">
        <v>1.0582</v>
      </c>
      <c r="GH509" s="1">
        <v>1.0597000000000001</v>
      </c>
      <c r="GI509" s="1">
        <v>0.99299999999999999</v>
      </c>
      <c r="GJ509" s="1">
        <v>0.98250000000000004</v>
      </c>
      <c r="GK509" s="1">
        <v>0.98480000000000001</v>
      </c>
      <c r="GL509" s="1">
        <v>0.99880000000000002</v>
      </c>
      <c r="GM509" s="1">
        <v>0.99960000000000004</v>
      </c>
      <c r="GN509" s="1">
        <v>0.99839999999999995</v>
      </c>
      <c r="GO509" s="1">
        <v>1</v>
      </c>
      <c r="GP509" s="1">
        <v>0.99280000000000002</v>
      </c>
      <c r="GQ509" s="1">
        <v>0.99939999999999996</v>
      </c>
      <c r="GR509" s="1">
        <v>0.99909999999999999</v>
      </c>
      <c r="GS509" s="1">
        <v>1.8228</v>
      </c>
      <c r="GT509" s="1">
        <v>1.3993</v>
      </c>
      <c r="GU509" s="1">
        <v>1.2587999999999999</v>
      </c>
      <c r="GV509" s="1">
        <v>1.3168</v>
      </c>
      <c r="GW509" s="1">
        <v>1.2092000000000001</v>
      </c>
      <c r="GX509" s="1">
        <v>1.1910000000000001</v>
      </c>
      <c r="GY509" s="1">
        <v>1.1898</v>
      </c>
      <c r="GZ509" s="1">
        <v>1.2269000000000001</v>
      </c>
      <c r="HA509" s="1">
        <v>1.1384000000000001</v>
      </c>
      <c r="HB509" s="1">
        <v>1.1174999999999999</v>
      </c>
      <c r="HC509" s="1">
        <v>502</v>
      </c>
      <c r="HD509" s="1">
        <v>1229</v>
      </c>
      <c r="HE509" s="1">
        <v>1228</v>
      </c>
      <c r="HF509" s="1">
        <v>502</v>
      </c>
      <c r="HG509" s="1">
        <v>218</v>
      </c>
      <c r="HH509" s="1">
        <v>232</v>
      </c>
      <c r="HI509" s="1">
        <v>231</v>
      </c>
      <c r="HJ509" s="1">
        <v>745</v>
      </c>
      <c r="HK509" s="1">
        <v>226</v>
      </c>
      <c r="HL509" s="1">
        <v>221</v>
      </c>
      <c r="HM509" s="1" t="s">
        <v>219</v>
      </c>
      <c r="HN509" s="1" t="s">
        <v>220</v>
      </c>
      <c r="HO509" s="1" t="s">
        <v>221</v>
      </c>
      <c r="HP509" s="1" t="s">
        <v>219</v>
      </c>
      <c r="HQ509" s="1" t="s">
        <v>222</v>
      </c>
      <c r="HR509" s="1" t="s">
        <v>223</v>
      </c>
      <c r="HS509" s="1" t="s">
        <v>224</v>
      </c>
      <c r="HT509" s="1" t="s">
        <v>225</v>
      </c>
      <c r="HU509" s="1" t="s">
        <v>226</v>
      </c>
      <c r="HV509" s="1" t="s">
        <v>227</v>
      </c>
      <c r="HW509" s="1">
        <v>13.849399999999999</v>
      </c>
      <c r="HX509" s="1">
        <v>35.849400000000003</v>
      </c>
      <c r="HY509" s="1">
        <v>44.4161</v>
      </c>
      <c r="HZ509" s="1">
        <v>0</v>
      </c>
      <c r="IA509" s="1">
        <v>11.575200000000001</v>
      </c>
      <c r="IB509" s="1">
        <v>21.105699999999999</v>
      </c>
      <c r="IC509" s="1">
        <v>-2.0000000000000002E-5</v>
      </c>
      <c r="ID509" s="1">
        <v>44.4161</v>
      </c>
      <c r="IE509" s="1">
        <v>9.9999999999999995E-7</v>
      </c>
      <c r="IF509" s="1">
        <v>2</v>
      </c>
      <c r="IG509" s="1">
        <v>0</v>
      </c>
      <c r="IH509" s="1">
        <v>0</v>
      </c>
      <c r="II509" s="1">
        <v>0</v>
      </c>
      <c r="IJ509" s="1">
        <v>0</v>
      </c>
      <c r="IK509" s="1">
        <v>0</v>
      </c>
      <c r="IL509" s="1">
        <v>0</v>
      </c>
      <c r="IM509" s="1">
        <v>0</v>
      </c>
      <c r="IN509" s="1">
        <v>0</v>
      </c>
      <c r="IO509" s="1">
        <v>0</v>
      </c>
      <c r="IP509" s="1">
        <v>0</v>
      </c>
      <c r="IQ509" s="1">
        <v>0</v>
      </c>
      <c r="IR509" s="1">
        <v>0</v>
      </c>
      <c r="IS509" s="1">
        <v>0</v>
      </c>
      <c r="IT509" s="1">
        <v>0</v>
      </c>
      <c r="IU509" s="1">
        <v>0</v>
      </c>
      <c r="IV509" s="1">
        <v>0</v>
      </c>
      <c r="IW509" s="1">
        <v>0</v>
      </c>
      <c r="IX509" s="1">
        <v>0</v>
      </c>
      <c r="IY509" s="1">
        <v>0</v>
      </c>
      <c r="IZ509" s="1">
        <v>0</v>
      </c>
      <c r="JA509" s="1">
        <v>0</v>
      </c>
      <c r="JB509" s="1">
        <v>0</v>
      </c>
      <c r="JC509" s="1">
        <v>0</v>
      </c>
      <c r="JD509" s="1">
        <v>0</v>
      </c>
      <c r="JE509" s="1">
        <v>0</v>
      </c>
      <c r="JF509" s="1">
        <v>0</v>
      </c>
      <c r="JG509" s="1">
        <v>0</v>
      </c>
      <c r="JH509" s="1">
        <v>0</v>
      </c>
      <c r="JI509" s="1">
        <v>0</v>
      </c>
      <c r="JJ509" s="1">
        <v>0</v>
      </c>
      <c r="JK509" s="1">
        <v>0</v>
      </c>
      <c r="JL509" s="1">
        <v>0</v>
      </c>
      <c r="JM509" s="1">
        <v>0</v>
      </c>
      <c r="JN509" s="1">
        <v>0</v>
      </c>
      <c r="JO509" s="1">
        <v>0</v>
      </c>
      <c r="JP509" s="1">
        <v>0</v>
      </c>
      <c r="JQ509" s="1">
        <v>0</v>
      </c>
      <c r="JR509" s="1">
        <v>0</v>
      </c>
      <c r="JS509" s="1">
        <v>0</v>
      </c>
      <c r="JT509" s="1">
        <v>0</v>
      </c>
      <c r="JU509" s="1">
        <v>0</v>
      </c>
      <c r="JV509" s="1">
        <v>0</v>
      </c>
      <c r="JW509" s="1">
        <v>0</v>
      </c>
      <c r="JX509" s="1">
        <v>0</v>
      </c>
      <c r="JY509" s="1">
        <v>0</v>
      </c>
      <c r="JZ509" s="1">
        <v>0</v>
      </c>
      <c r="KA509" s="1">
        <v>0</v>
      </c>
      <c r="KB509" s="1">
        <v>0</v>
      </c>
      <c r="KC509" s="1">
        <v>0</v>
      </c>
      <c r="KD509" s="1">
        <v>0</v>
      </c>
      <c r="KR509" s="30"/>
      <c r="KS509" s="30"/>
      <c r="KT509" s="30"/>
      <c r="KU509" s="30"/>
      <c r="KV509" s="30"/>
      <c r="KW509" s="30"/>
      <c r="KX509" s="30"/>
      <c r="KY509" s="30"/>
      <c r="KZ509" s="30"/>
      <c r="LA509" s="30"/>
      <c r="LB509" s="30"/>
      <c r="LC509" s="30"/>
      <c r="LG509" s="31"/>
      <c r="LH509" s="31"/>
      <c r="LI509" s="31"/>
      <c r="LJ509" s="31"/>
      <c r="LK509" s="31"/>
      <c r="LL509" s="31"/>
      <c r="LM509" s="31"/>
      <c r="LN509" s="31"/>
      <c r="LO509" s="31"/>
      <c r="LP509" s="31"/>
      <c r="LQ509" s="31"/>
      <c r="LR509" s="31"/>
    </row>
    <row r="510" spans="1:330" x14ac:dyDescent="0.35">
      <c r="A510" s="1" t="s">
        <v>270</v>
      </c>
      <c r="B510" s="1" t="s">
        <v>264</v>
      </c>
      <c r="C510" s="1">
        <v>135</v>
      </c>
      <c r="D510" s="1">
        <v>40</v>
      </c>
      <c r="E510" s="1">
        <v>15</v>
      </c>
      <c r="F510" s="1">
        <v>20</v>
      </c>
      <c r="G510" s="1">
        <v>5</v>
      </c>
      <c r="H510" s="1">
        <v>2229</v>
      </c>
      <c r="I510" s="1">
        <v>12</v>
      </c>
      <c r="J510" s="1">
        <v>0.69415199999999999</v>
      </c>
      <c r="K510" s="1">
        <v>0.246313</v>
      </c>
      <c r="L510" s="1">
        <v>20.162099999999999</v>
      </c>
      <c r="M510" s="1">
        <v>21.444500000000001</v>
      </c>
      <c r="N510" s="1">
        <v>-7.9299999999999995E-3</v>
      </c>
      <c r="O510" s="1">
        <v>0.13053899999999999</v>
      </c>
      <c r="P510" s="1">
        <v>0.57950900000000005</v>
      </c>
      <c r="Q510" s="1">
        <v>-5.3200000000000001E-3</v>
      </c>
      <c r="R510" s="1">
        <v>7.8406000000000002</v>
      </c>
      <c r="S510" s="1">
        <v>-9.1900000000000003E-3</v>
      </c>
      <c r="T510" s="1">
        <v>44.621899999999997</v>
      </c>
      <c r="U510" s="1">
        <v>95.697199999999995</v>
      </c>
      <c r="V510" s="33">
        <v>0.94194699999999998</v>
      </c>
      <c r="W510" s="34">
        <v>0.40840399999999999</v>
      </c>
      <c r="X510" s="34">
        <v>38.0946</v>
      </c>
      <c r="Y510" s="34">
        <v>45.872</v>
      </c>
      <c r="Z510" s="34">
        <v>-1.0240000000000001E-2</v>
      </c>
      <c r="AA510" s="34">
        <v>0.217746</v>
      </c>
      <c r="AB510" s="34">
        <v>0.74553499999999995</v>
      </c>
      <c r="AC510" s="34">
        <v>-5.3200000000000001E-3</v>
      </c>
      <c r="AD510" s="34">
        <v>9.4437999999999995</v>
      </c>
      <c r="AE510" s="34">
        <v>-1.285E-2</v>
      </c>
      <c r="AF510" s="34">
        <v>0</v>
      </c>
      <c r="AG510" s="35">
        <v>95.695599999999999</v>
      </c>
      <c r="AH510" s="30">
        <v>0.66758700000000004</v>
      </c>
      <c r="AI510" s="30">
        <v>0.222553</v>
      </c>
      <c r="AJ510" s="30">
        <v>16.4115</v>
      </c>
      <c r="AK510" s="30">
        <v>16.767900000000001</v>
      </c>
      <c r="AL510" s="30">
        <v>-3.1700000000000001E-3</v>
      </c>
      <c r="AM510" s="30">
        <v>5.9855999999999999E-2</v>
      </c>
      <c r="AN510" s="30">
        <v>0.22791</v>
      </c>
      <c r="AO510" s="30">
        <v>-3.29E-3</v>
      </c>
      <c r="AP510" s="30">
        <v>4.4036299999999997</v>
      </c>
      <c r="AQ510" s="30">
        <v>-5.0299999999999997E-3</v>
      </c>
      <c r="AR510" s="30">
        <v>61.250599999999999</v>
      </c>
      <c r="AS510" s="21">
        <f t="shared" si="46"/>
        <v>-1.142239470618558E-3</v>
      </c>
      <c r="AT510" s="21">
        <f t="shared" si="47"/>
        <v>-7.4711090622963327E-4</v>
      </c>
      <c r="AU510" s="23">
        <v>1.1838599999999999</v>
      </c>
      <c r="AV510" s="23">
        <v>0.79470700000000005</v>
      </c>
      <c r="AW510" s="23">
        <v>29.2986</v>
      </c>
      <c r="AX510" s="23">
        <v>59.874499999999998</v>
      </c>
      <c r="AY510" s="23">
        <v>-1.132E-2</v>
      </c>
      <c r="AZ510" s="23">
        <v>0.21370700000000001</v>
      </c>
      <c r="BA510" s="23">
        <v>0.81372100000000003</v>
      </c>
      <c r="BB510" s="23">
        <v>-1.176E-2</v>
      </c>
      <c r="BC510" s="23">
        <v>7.8620400000000004</v>
      </c>
      <c r="BD510" s="23">
        <v>-1.7989999999999999E-2</v>
      </c>
      <c r="BE510" s="23">
        <v>0</v>
      </c>
      <c r="BF510" s="23">
        <v>100</v>
      </c>
      <c r="BG510" s="23">
        <v>22</v>
      </c>
      <c r="BH510" s="23" t="s">
        <v>218</v>
      </c>
      <c r="BI510" s="23">
        <v>0.23818300000000001</v>
      </c>
      <c r="BJ510" s="23">
        <v>7.9944000000000001E-2</v>
      </c>
      <c r="BK510" s="23">
        <v>5.8946199999999997</v>
      </c>
      <c r="BL510" s="23">
        <v>6.0231199999999996</v>
      </c>
      <c r="BM510" s="23">
        <v>-1.14E-3</v>
      </c>
      <c r="BN510" s="23">
        <v>2.1498E-2</v>
      </c>
      <c r="BO510" s="23">
        <v>8.1856999999999999E-2</v>
      </c>
      <c r="BP510" s="23">
        <v>-1.1800000000000001E-3</v>
      </c>
      <c r="BQ510" s="23">
        <v>1.58178</v>
      </c>
      <c r="BR510" s="23">
        <v>-1.81E-3</v>
      </c>
      <c r="BS510" s="23">
        <v>22</v>
      </c>
      <c r="BT510" s="22">
        <f t="shared" si="48"/>
        <v>0.18215900000000002</v>
      </c>
      <c r="BU510" s="22">
        <f t="shared" si="49"/>
        <v>0.13087244081335719</v>
      </c>
      <c r="BV510" s="33">
        <v>1.3776999999999999E-2</v>
      </c>
      <c r="BW510" s="34">
        <v>9.4500000000000001E-3</v>
      </c>
      <c r="BX510" s="34">
        <v>7.9059999999999998E-3</v>
      </c>
      <c r="BY510" s="34">
        <v>8.2410000000000001E-3</v>
      </c>
      <c r="BZ510" s="34">
        <v>3.4987999999999998E-2</v>
      </c>
      <c r="CA510" s="34">
        <v>4.3142E-2</v>
      </c>
      <c r="CB510" s="34">
        <v>3.7947000000000002E-2</v>
      </c>
      <c r="CC510" s="34">
        <v>1.7645000000000001E-2</v>
      </c>
      <c r="CD510" s="34">
        <v>8.8749999999999992E-3</v>
      </c>
      <c r="CE510" s="35">
        <v>9.1500000000000001E-3</v>
      </c>
      <c r="CF510" s="1">
        <v>2.2664300000000002</v>
      </c>
      <c r="CG510" s="1">
        <v>2.9702999999999999</v>
      </c>
      <c r="CH510" s="1">
        <v>0.21016199999999999</v>
      </c>
      <c r="CI510" s="1">
        <v>0.19617499999999999</v>
      </c>
      <c r="CJ510" s="1">
        <v>-203.98</v>
      </c>
      <c r="CK510" s="1">
        <v>21.231100000000001</v>
      </c>
      <c r="CL510" s="1">
        <v>5.46502</v>
      </c>
      <c r="CM510" s="1">
        <v>-137.21</v>
      </c>
      <c r="CN510" s="1">
        <v>0.39362900000000001</v>
      </c>
      <c r="CO510" s="1">
        <v>-45.759</v>
      </c>
      <c r="CP510" s="1">
        <v>22.750800000000002</v>
      </c>
      <c r="CQ510" s="1">
        <v>77.717699999999994</v>
      </c>
      <c r="CR510" s="1">
        <v>11.321</v>
      </c>
      <c r="CS510" s="1">
        <v>1207.81</v>
      </c>
      <c r="CT510" s="1">
        <v>19.925000000000001</v>
      </c>
      <c r="CU510" s="1">
        <v>30</v>
      </c>
      <c r="CV510" s="1">
        <v>30</v>
      </c>
      <c r="CW510" s="1">
        <v>30</v>
      </c>
      <c r="CX510" s="1">
        <v>30</v>
      </c>
      <c r="CY510" s="1">
        <v>20</v>
      </c>
      <c r="CZ510" s="1">
        <v>20</v>
      </c>
      <c r="DA510" s="1">
        <v>20</v>
      </c>
      <c r="DB510" s="1">
        <v>70</v>
      </c>
      <c r="DC510" s="1">
        <v>30</v>
      </c>
      <c r="DD510" s="1">
        <v>30</v>
      </c>
      <c r="DE510" s="1">
        <v>15</v>
      </c>
      <c r="DF510" s="1">
        <v>15</v>
      </c>
      <c r="DG510" s="1">
        <v>15</v>
      </c>
      <c r="DH510" s="1">
        <v>15</v>
      </c>
      <c r="DI510" s="1">
        <v>10</v>
      </c>
      <c r="DJ510" s="1">
        <v>10</v>
      </c>
      <c r="DK510" s="1">
        <v>10</v>
      </c>
      <c r="DL510" s="1">
        <v>40</v>
      </c>
      <c r="DM510" s="1">
        <v>15</v>
      </c>
      <c r="DN510" s="1">
        <v>15</v>
      </c>
      <c r="DO510" s="1">
        <v>15</v>
      </c>
      <c r="DP510" s="1">
        <v>15</v>
      </c>
      <c r="DQ510" s="1">
        <v>15</v>
      </c>
      <c r="DR510" s="1">
        <v>15</v>
      </c>
      <c r="DS510" s="1">
        <v>10</v>
      </c>
      <c r="DT510" s="1">
        <v>10</v>
      </c>
      <c r="DU510" s="1">
        <v>10</v>
      </c>
      <c r="DV510" s="1">
        <v>40</v>
      </c>
      <c r="DW510" s="1">
        <v>15</v>
      </c>
      <c r="DX510" s="1">
        <v>15</v>
      </c>
      <c r="DY510" s="1">
        <v>4.3109799999999998</v>
      </c>
      <c r="DZ510" s="1">
        <v>3.90212</v>
      </c>
      <c r="EA510" s="1">
        <v>383.20800000000003</v>
      </c>
      <c r="EB510" s="1">
        <v>440.32900000000001</v>
      </c>
      <c r="EC510" s="1">
        <v>0.18092800000000001</v>
      </c>
      <c r="ED510" s="1">
        <v>0.19098000000000001</v>
      </c>
      <c r="EE510" s="1">
        <v>1.5228699999999999</v>
      </c>
      <c r="EF510" s="1">
        <v>0.30226599999999998</v>
      </c>
      <c r="EG510" s="1">
        <v>111.02200000000001</v>
      </c>
      <c r="EH510" s="1">
        <v>1.3302</v>
      </c>
      <c r="EI510" s="1">
        <v>0.39575300000000002</v>
      </c>
      <c r="EJ510" s="1">
        <v>0.88824999999999998</v>
      </c>
      <c r="EK510" s="1">
        <v>1.48807</v>
      </c>
      <c r="EL510" s="1">
        <v>1.88592</v>
      </c>
      <c r="EM510" s="1">
        <v>0.19600600000000001</v>
      </c>
      <c r="EN510" s="1">
        <v>7.0361000000000007E-2</v>
      </c>
      <c r="EO510" s="1">
        <v>0.28902699999999998</v>
      </c>
      <c r="EP510" s="1">
        <v>0.32039499999999999</v>
      </c>
      <c r="EQ510" s="1">
        <v>1.0297400000000001</v>
      </c>
      <c r="ER510" s="1">
        <v>1.4800500000000001</v>
      </c>
      <c r="ES510" s="1">
        <v>3.9152300000000002</v>
      </c>
      <c r="ET510" s="1">
        <v>3.0138699999999998</v>
      </c>
      <c r="EU510" s="1">
        <v>381.72</v>
      </c>
      <c r="EV510" s="1">
        <v>438.44299999999998</v>
      </c>
      <c r="EW510" s="1">
        <v>-1.508E-2</v>
      </c>
      <c r="EX510" s="1">
        <v>0.120619</v>
      </c>
      <c r="EY510" s="1">
        <v>1.2338499999999999</v>
      </c>
      <c r="EZ510" s="1">
        <v>-1.813E-2</v>
      </c>
      <c r="FA510" s="1">
        <v>109.992</v>
      </c>
      <c r="FB510" s="1">
        <v>-0.14984</v>
      </c>
      <c r="FC510" s="1">
        <v>0.123006</v>
      </c>
      <c r="FD510" s="1">
        <v>2.6238000000000001E-2</v>
      </c>
      <c r="FE510" s="1">
        <v>2.9474100000000001</v>
      </c>
      <c r="FF510" s="1">
        <v>0.76085000000000003</v>
      </c>
      <c r="FG510" s="1">
        <v>-1.2999999999999999E-4</v>
      </c>
      <c r="FH510" s="1">
        <v>1.9729999999999999E-3</v>
      </c>
      <c r="FI510" s="1">
        <v>1.0151E-2</v>
      </c>
      <c r="FJ510" s="1">
        <v>-6.9999999999999999E-4</v>
      </c>
      <c r="FK510" s="1">
        <v>0.63187899999999997</v>
      </c>
      <c r="FL510" s="1">
        <v>-2.5999999999999998E-4</v>
      </c>
      <c r="FM510" s="1">
        <v>42650.973715277803</v>
      </c>
      <c r="FN510" s="1">
        <f t="shared" si="50"/>
        <v>243.43666666815989</v>
      </c>
      <c r="FO510" s="1">
        <v>1.0338000000000001</v>
      </c>
      <c r="FP510" s="1">
        <v>1.0105999999999999</v>
      </c>
      <c r="FQ510" s="1">
        <v>1.0437000000000001</v>
      </c>
      <c r="FR510" s="1">
        <v>1.0159</v>
      </c>
      <c r="FS510" s="1">
        <v>1.2048000000000001</v>
      </c>
      <c r="FT510" s="1">
        <v>1.1646000000000001</v>
      </c>
      <c r="FU510" s="1">
        <v>1.1883999999999999</v>
      </c>
      <c r="FV510" s="1">
        <v>1.077</v>
      </c>
      <c r="FW510" s="1">
        <v>1.0770999999999999</v>
      </c>
      <c r="FX510" s="1">
        <v>1.0562</v>
      </c>
      <c r="FY510" s="1">
        <v>1.7559</v>
      </c>
      <c r="FZ510" s="1">
        <v>1.4024000000000001</v>
      </c>
      <c r="GA510" s="1">
        <v>1.2163999999999999</v>
      </c>
      <c r="GB510" s="1">
        <v>1.3072999999999999</v>
      </c>
      <c r="GC510" s="1">
        <v>1.0047999999999999</v>
      </c>
      <c r="GD510" s="1">
        <v>1.0249999999999999</v>
      </c>
      <c r="GE510" s="1">
        <v>1.0019</v>
      </c>
      <c r="GF510" s="1">
        <v>1.1480999999999999</v>
      </c>
      <c r="GG510" s="1">
        <v>1.0582</v>
      </c>
      <c r="GH510" s="1">
        <v>1.0597000000000001</v>
      </c>
      <c r="GI510" s="1">
        <v>0.9929</v>
      </c>
      <c r="GJ510" s="1">
        <v>0.98160000000000003</v>
      </c>
      <c r="GK510" s="1">
        <v>0.98540000000000005</v>
      </c>
      <c r="GL510" s="1">
        <v>0.99880000000000002</v>
      </c>
      <c r="GM510" s="1">
        <v>0.99960000000000004</v>
      </c>
      <c r="GN510" s="1">
        <v>0.99929999999999997</v>
      </c>
      <c r="GO510" s="1">
        <v>1</v>
      </c>
      <c r="GP510" s="1">
        <v>0.99280000000000002</v>
      </c>
      <c r="GQ510" s="1">
        <v>0.99970000000000003</v>
      </c>
      <c r="GR510" s="1">
        <v>0.99909999999999999</v>
      </c>
      <c r="GS510" s="1">
        <v>1.8023</v>
      </c>
      <c r="GT510" s="1">
        <v>1.3913</v>
      </c>
      <c r="GU510" s="1">
        <v>1.2509999999999999</v>
      </c>
      <c r="GV510" s="1">
        <v>1.3266</v>
      </c>
      <c r="GW510" s="1">
        <v>1.21</v>
      </c>
      <c r="GX510" s="1">
        <v>1.1929000000000001</v>
      </c>
      <c r="GY510" s="1">
        <v>1.1906000000000001</v>
      </c>
      <c r="GZ510" s="1">
        <v>1.2276</v>
      </c>
      <c r="HA510" s="1">
        <v>1.1394</v>
      </c>
      <c r="HB510" s="1">
        <v>1.1183000000000001</v>
      </c>
      <c r="HC510" s="1">
        <v>502</v>
      </c>
      <c r="HD510" s="1">
        <v>1229</v>
      </c>
      <c r="HE510" s="1">
        <v>1228</v>
      </c>
      <c r="HF510" s="1">
        <v>502</v>
      </c>
      <c r="HG510" s="1">
        <v>218</v>
      </c>
      <c r="HH510" s="1">
        <v>232</v>
      </c>
      <c r="HI510" s="1">
        <v>231</v>
      </c>
      <c r="HJ510" s="1">
        <v>745</v>
      </c>
      <c r="HK510" s="1">
        <v>226</v>
      </c>
      <c r="HL510" s="1">
        <v>221</v>
      </c>
      <c r="HM510" s="1" t="s">
        <v>219</v>
      </c>
      <c r="HN510" s="1" t="s">
        <v>220</v>
      </c>
      <c r="HO510" s="1" t="s">
        <v>221</v>
      </c>
      <c r="HP510" s="1" t="s">
        <v>219</v>
      </c>
      <c r="HQ510" s="1" t="s">
        <v>222</v>
      </c>
      <c r="HR510" s="1" t="s">
        <v>223</v>
      </c>
      <c r="HS510" s="1" t="s">
        <v>224</v>
      </c>
      <c r="HT510" s="1" t="s">
        <v>225</v>
      </c>
      <c r="HU510" s="1" t="s">
        <v>226</v>
      </c>
      <c r="HV510" s="1" t="s">
        <v>227</v>
      </c>
      <c r="HW510" s="1">
        <v>13.918100000000001</v>
      </c>
      <c r="HX510" s="1">
        <v>35.916899999999998</v>
      </c>
      <c r="HY510" s="1">
        <v>44.621899999999997</v>
      </c>
      <c r="HZ510" s="1">
        <v>0</v>
      </c>
      <c r="IA510" s="1">
        <v>11.456300000000001</v>
      </c>
      <c r="IB510" s="1">
        <v>21.0182</v>
      </c>
      <c r="IC510" s="1">
        <v>-1.1999999999999999E-3</v>
      </c>
      <c r="ID510" s="1">
        <v>44.623100000000001</v>
      </c>
      <c r="IE510" s="1">
        <v>3.3000000000000003E-5</v>
      </c>
      <c r="IF510" s="1">
        <v>2</v>
      </c>
      <c r="IG510" s="1">
        <v>0</v>
      </c>
      <c r="IH510" s="1">
        <v>0</v>
      </c>
      <c r="II510" s="1">
        <v>0</v>
      </c>
      <c r="IJ510" s="1">
        <v>0</v>
      </c>
      <c r="IK510" s="1">
        <v>0</v>
      </c>
      <c r="IL510" s="1">
        <v>0</v>
      </c>
      <c r="IM510" s="1">
        <v>0</v>
      </c>
      <c r="IN510" s="1">
        <v>0</v>
      </c>
      <c r="IO510" s="1">
        <v>0</v>
      </c>
      <c r="IP510" s="1">
        <v>0</v>
      </c>
      <c r="IQ510" s="1">
        <v>0</v>
      </c>
      <c r="IR510" s="1">
        <v>0</v>
      </c>
      <c r="IS510" s="1">
        <v>0</v>
      </c>
      <c r="IT510" s="1">
        <v>0</v>
      </c>
      <c r="IU510" s="1">
        <v>0</v>
      </c>
      <c r="IV510" s="1">
        <v>0</v>
      </c>
      <c r="IW510" s="1">
        <v>0</v>
      </c>
      <c r="IX510" s="1">
        <v>0</v>
      </c>
      <c r="IY510" s="1">
        <v>0</v>
      </c>
      <c r="IZ510" s="1">
        <v>0</v>
      </c>
      <c r="JA510" s="1">
        <v>0</v>
      </c>
      <c r="JB510" s="1">
        <v>0</v>
      </c>
      <c r="JC510" s="1">
        <v>0</v>
      </c>
      <c r="JD510" s="1">
        <v>0</v>
      </c>
      <c r="JE510" s="1">
        <v>0</v>
      </c>
      <c r="JF510" s="1">
        <v>0</v>
      </c>
      <c r="JG510" s="1">
        <v>0</v>
      </c>
      <c r="JH510" s="1">
        <v>0</v>
      </c>
      <c r="JI510" s="1">
        <v>0</v>
      </c>
      <c r="JJ510" s="1">
        <v>0</v>
      </c>
      <c r="JK510" s="1">
        <v>0</v>
      </c>
      <c r="JL510" s="1">
        <v>0</v>
      </c>
      <c r="JM510" s="1">
        <v>0</v>
      </c>
      <c r="JN510" s="1">
        <v>0</v>
      </c>
      <c r="JO510" s="1">
        <v>0</v>
      </c>
      <c r="JP510" s="1">
        <v>0</v>
      </c>
      <c r="JQ510" s="1">
        <v>0</v>
      </c>
      <c r="JR510" s="1">
        <v>0</v>
      </c>
      <c r="JS510" s="1">
        <v>0</v>
      </c>
      <c r="JT510" s="1">
        <v>0</v>
      </c>
      <c r="JU510" s="1">
        <v>0</v>
      </c>
      <c r="JV510" s="1">
        <v>0</v>
      </c>
      <c r="JW510" s="1">
        <v>0</v>
      </c>
      <c r="JX510" s="1">
        <v>0</v>
      </c>
      <c r="JY510" s="1">
        <v>0</v>
      </c>
      <c r="JZ510" s="1">
        <v>0</v>
      </c>
      <c r="KA510" s="1">
        <v>0</v>
      </c>
      <c r="KB510" s="1">
        <v>0</v>
      </c>
      <c r="KC510" s="1">
        <v>0</v>
      </c>
      <c r="KD510" s="1">
        <v>0</v>
      </c>
      <c r="KR510" s="30"/>
      <c r="KS510" s="30"/>
      <c r="KT510" s="30"/>
      <c r="KU510" s="30"/>
      <c r="KV510" s="30"/>
      <c r="KW510" s="30"/>
      <c r="KX510" s="30"/>
      <c r="KY510" s="30"/>
      <c r="KZ510" s="30"/>
      <c r="LA510" s="30"/>
      <c r="LB510" s="30"/>
      <c r="LC510" s="30"/>
      <c r="LG510" s="31"/>
      <c r="LH510" s="31"/>
      <c r="LI510" s="31"/>
      <c r="LJ510" s="31"/>
      <c r="LK510" s="31"/>
      <c r="LL510" s="31"/>
      <c r="LM510" s="31"/>
      <c r="LN510" s="31"/>
      <c r="LO510" s="31"/>
      <c r="LP510" s="31"/>
      <c r="LQ510" s="31"/>
      <c r="LR510" s="31"/>
    </row>
    <row r="511" spans="1:330" x14ac:dyDescent="0.35">
      <c r="A511" s="1" t="s">
        <v>270</v>
      </c>
      <c r="B511" s="1" t="s">
        <v>264</v>
      </c>
      <c r="C511" s="1">
        <v>135</v>
      </c>
      <c r="D511" s="1">
        <v>40</v>
      </c>
      <c r="E511" s="1">
        <v>15</v>
      </c>
      <c r="F511" s="1">
        <v>20</v>
      </c>
      <c r="G511" s="1">
        <v>5</v>
      </c>
      <c r="H511" s="1">
        <v>2230</v>
      </c>
      <c r="I511" s="1">
        <v>13</v>
      </c>
      <c r="J511" s="1">
        <v>0.34638400000000003</v>
      </c>
      <c r="K511" s="1">
        <v>0.46482499999999999</v>
      </c>
      <c r="L511" s="1">
        <v>18.361799999999999</v>
      </c>
      <c r="M511" s="1">
        <v>20.178699999999999</v>
      </c>
      <c r="N511" s="1">
        <v>4.0996999999999999E-2</v>
      </c>
      <c r="O511" s="1">
        <v>0.17138</v>
      </c>
      <c r="P511" s="1">
        <v>1.1674100000000001</v>
      </c>
      <c r="Q511" s="1">
        <v>1.5575E-2</v>
      </c>
      <c r="R511" s="1">
        <v>7.8430499999999999</v>
      </c>
      <c r="S511" s="1">
        <v>7.3879999999999996E-3</v>
      </c>
      <c r="T511" s="1">
        <v>41.818199999999997</v>
      </c>
      <c r="U511" s="1">
        <v>90.415800000000004</v>
      </c>
      <c r="V511" s="33">
        <v>0.47003899999999998</v>
      </c>
      <c r="W511" s="34">
        <v>0.77069699999999997</v>
      </c>
      <c r="X511" s="34">
        <v>34.692599999999999</v>
      </c>
      <c r="Y511" s="34">
        <v>43.164000000000001</v>
      </c>
      <c r="Z511" s="34">
        <v>5.2936999999999998E-2</v>
      </c>
      <c r="AA511" s="34">
        <v>0.28587099999999999</v>
      </c>
      <c r="AB511" s="34">
        <v>1.50187</v>
      </c>
      <c r="AC511" s="34">
        <v>1.5575E-2</v>
      </c>
      <c r="AD511" s="34">
        <v>9.4467700000000008</v>
      </c>
      <c r="AE511" s="34">
        <v>1.0326999999999999E-2</v>
      </c>
      <c r="AF511" s="34">
        <v>3.9999999999999998E-6</v>
      </c>
      <c r="AG511" s="35">
        <v>90.410700000000006</v>
      </c>
      <c r="AH511" s="30">
        <v>0.35495900000000002</v>
      </c>
      <c r="AI511" s="30">
        <v>0.44749800000000001</v>
      </c>
      <c r="AJ511" s="30">
        <v>15.9253</v>
      </c>
      <c r="AK511" s="30">
        <v>16.811800000000002</v>
      </c>
      <c r="AL511" s="30">
        <v>1.7464E-2</v>
      </c>
      <c r="AM511" s="30">
        <v>8.3732000000000001E-2</v>
      </c>
      <c r="AN511" s="30">
        <v>0.489203</v>
      </c>
      <c r="AO511" s="30">
        <v>1.0281E-2</v>
      </c>
      <c r="AP511" s="30">
        <v>4.6936499999999999</v>
      </c>
      <c r="AQ511" s="30">
        <v>4.3090000000000003E-3</v>
      </c>
      <c r="AR511" s="30">
        <v>61.161799999999999</v>
      </c>
      <c r="AS511" s="21">
        <f t="shared" si="46"/>
        <v>9.1804885323788527E-4</v>
      </c>
      <c r="AT511" s="21">
        <f t="shared" si="47"/>
        <v>2.190406187082548E-3</v>
      </c>
      <c r="AU511" s="23">
        <v>0.621811</v>
      </c>
      <c r="AV511" s="23">
        <v>1.57857</v>
      </c>
      <c r="AW511" s="23">
        <v>28.0854</v>
      </c>
      <c r="AX511" s="23">
        <v>59.302399999999999</v>
      </c>
      <c r="AY511" s="23">
        <v>6.1595999999999998E-2</v>
      </c>
      <c r="AZ511" s="23">
        <v>0.29532000000000003</v>
      </c>
      <c r="BA511" s="23">
        <v>1.7254100000000001</v>
      </c>
      <c r="BB511" s="23">
        <v>3.6262000000000003E-2</v>
      </c>
      <c r="BC511" s="23">
        <v>8.2780000000000005</v>
      </c>
      <c r="BD511" s="23">
        <v>1.5214999999999999E-2</v>
      </c>
      <c r="BE511" s="23">
        <v>0</v>
      </c>
      <c r="BF511" s="23">
        <v>100</v>
      </c>
      <c r="BG511" s="23">
        <v>22</v>
      </c>
      <c r="BH511" s="23" t="s">
        <v>218</v>
      </c>
      <c r="BI511" s="23">
        <v>0.12682199999999999</v>
      </c>
      <c r="BJ511" s="23">
        <v>0.16098000000000001</v>
      </c>
      <c r="BK511" s="23">
        <v>5.7282000000000002</v>
      </c>
      <c r="BL511" s="23">
        <v>6.0475599999999998</v>
      </c>
      <c r="BM511" s="23">
        <v>6.2810000000000001E-3</v>
      </c>
      <c r="BN511" s="23">
        <v>3.0116E-2</v>
      </c>
      <c r="BO511" s="23">
        <v>0.175954</v>
      </c>
      <c r="BP511" s="23">
        <v>3.6979999999999999E-3</v>
      </c>
      <c r="BQ511" s="23">
        <v>1.68835</v>
      </c>
      <c r="BR511" s="23">
        <v>1.552E-3</v>
      </c>
      <c r="BS511" s="23">
        <v>22</v>
      </c>
      <c r="BT511" s="22">
        <f t="shared" si="48"/>
        <v>0.37333100000000002</v>
      </c>
      <c r="BU511" s="22">
        <f t="shared" si="49"/>
        <v>6.9867759088394918E-2</v>
      </c>
      <c r="BV511" s="33">
        <v>1.3259E-2</v>
      </c>
      <c r="BW511" s="34">
        <v>9.2709999999999997E-3</v>
      </c>
      <c r="BX511" s="34">
        <v>7.4929999999999997E-3</v>
      </c>
      <c r="BY511" s="34">
        <v>7.7340000000000004E-3</v>
      </c>
      <c r="BZ511" s="34">
        <v>2.9678E-2</v>
      </c>
      <c r="CA511" s="34">
        <v>3.9965000000000001E-2</v>
      </c>
      <c r="CB511" s="34">
        <v>3.1599000000000002E-2</v>
      </c>
      <c r="CC511" s="34">
        <v>1.8217000000000001E-2</v>
      </c>
      <c r="CD511" s="34">
        <v>8.9490000000000004E-3</v>
      </c>
      <c r="CE511" s="35">
        <v>8.9409999999999993E-3</v>
      </c>
      <c r="CF511" s="1">
        <v>3.4487700000000001</v>
      </c>
      <c r="CG511" s="1">
        <v>1.9610799999999999</v>
      </c>
      <c r="CH511" s="1">
        <v>0.22103500000000001</v>
      </c>
      <c r="CI511" s="1">
        <v>0.20214699999999999</v>
      </c>
      <c r="CJ511" s="1">
        <v>38.560200000000002</v>
      </c>
      <c r="CK511" s="1">
        <v>16.716899999999999</v>
      </c>
      <c r="CL511" s="1">
        <v>3.4259400000000002</v>
      </c>
      <c r="CM511" s="1">
        <v>50.235199999999999</v>
      </c>
      <c r="CN511" s="1">
        <v>0.393737</v>
      </c>
      <c r="CO511" s="1">
        <v>58.311599999999999</v>
      </c>
      <c r="CP511" s="1">
        <v>22.820799999999998</v>
      </c>
      <c r="CQ511" s="1">
        <v>77.717699999999994</v>
      </c>
      <c r="CR511" s="1">
        <v>11.321</v>
      </c>
      <c r="CS511" s="1">
        <v>1277.81</v>
      </c>
      <c r="CT511" s="1">
        <v>19.875</v>
      </c>
      <c r="CU511" s="1">
        <v>30</v>
      </c>
      <c r="CV511" s="1">
        <v>30</v>
      </c>
      <c r="CW511" s="1">
        <v>30</v>
      </c>
      <c r="CX511" s="1">
        <v>30</v>
      </c>
      <c r="CY511" s="1">
        <v>20</v>
      </c>
      <c r="CZ511" s="1">
        <v>20</v>
      </c>
      <c r="DA511" s="1">
        <v>20</v>
      </c>
      <c r="DB511" s="1">
        <v>70</v>
      </c>
      <c r="DC511" s="1">
        <v>30</v>
      </c>
      <c r="DD511" s="1">
        <v>30</v>
      </c>
      <c r="DE511" s="1">
        <v>15</v>
      </c>
      <c r="DF511" s="1">
        <v>15</v>
      </c>
      <c r="DG511" s="1">
        <v>15</v>
      </c>
      <c r="DH511" s="1">
        <v>15</v>
      </c>
      <c r="DI511" s="1">
        <v>10</v>
      </c>
      <c r="DJ511" s="1">
        <v>10</v>
      </c>
      <c r="DK511" s="1">
        <v>10</v>
      </c>
      <c r="DL511" s="1">
        <v>40</v>
      </c>
      <c r="DM511" s="1">
        <v>15</v>
      </c>
      <c r="DN511" s="1">
        <v>15</v>
      </c>
      <c r="DO511" s="1">
        <v>15</v>
      </c>
      <c r="DP511" s="1">
        <v>15</v>
      </c>
      <c r="DQ511" s="1">
        <v>15</v>
      </c>
      <c r="DR511" s="1">
        <v>15</v>
      </c>
      <c r="DS511" s="1">
        <v>10</v>
      </c>
      <c r="DT511" s="1">
        <v>10</v>
      </c>
      <c r="DU511" s="1">
        <v>10</v>
      </c>
      <c r="DV511" s="1">
        <v>40</v>
      </c>
      <c r="DW511" s="1">
        <v>15</v>
      </c>
      <c r="DX511" s="1">
        <v>15</v>
      </c>
      <c r="DY511" s="1">
        <v>2.28952</v>
      </c>
      <c r="DZ511" s="1">
        <v>6.5084799999999996</v>
      </c>
      <c r="EA511" s="1">
        <v>347.22</v>
      </c>
      <c r="EB511" s="1">
        <v>415.39800000000002</v>
      </c>
      <c r="EC511" s="1">
        <v>0.21903500000000001</v>
      </c>
      <c r="ED511" s="1">
        <v>0.21903500000000001</v>
      </c>
      <c r="EE511" s="1">
        <v>2.6890399999999999</v>
      </c>
      <c r="EF511" s="1">
        <v>0.39563100000000001</v>
      </c>
      <c r="EG511" s="1">
        <v>111.289</v>
      </c>
      <c r="EH511" s="1">
        <v>1.5307900000000001</v>
      </c>
      <c r="EI511" s="1">
        <v>0.35753400000000002</v>
      </c>
      <c r="EJ511" s="1">
        <v>0.84543500000000005</v>
      </c>
      <c r="EK511" s="1">
        <v>1.32013</v>
      </c>
      <c r="EL511" s="1">
        <v>1.66612</v>
      </c>
      <c r="EM511" s="1">
        <v>0.140988</v>
      </c>
      <c r="EN511" s="1">
        <v>6.0422999999999998E-2</v>
      </c>
      <c r="EO511" s="1">
        <v>0.20041300000000001</v>
      </c>
      <c r="EP511" s="1">
        <v>0.34239999999999998</v>
      </c>
      <c r="EQ511" s="1">
        <v>1.04847</v>
      </c>
      <c r="ER511" s="1">
        <v>1.4103399999999999</v>
      </c>
      <c r="ES511" s="1">
        <v>1.93198</v>
      </c>
      <c r="ET511" s="1">
        <v>5.6630399999999996</v>
      </c>
      <c r="EU511" s="1">
        <v>345.9</v>
      </c>
      <c r="EV511" s="1">
        <v>413.73200000000003</v>
      </c>
      <c r="EW511" s="1">
        <v>7.8047000000000005E-2</v>
      </c>
      <c r="EX511" s="1">
        <v>0.158612</v>
      </c>
      <c r="EY511" s="1">
        <v>2.4886200000000001</v>
      </c>
      <c r="EZ511" s="1">
        <v>5.3231000000000001E-2</v>
      </c>
      <c r="FA511" s="1">
        <v>110.241</v>
      </c>
      <c r="FB511" s="1">
        <v>0.120445</v>
      </c>
      <c r="FC511" s="1">
        <v>6.0698000000000002E-2</v>
      </c>
      <c r="FD511" s="1">
        <v>4.9300999999999998E-2</v>
      </c>
      <c r="FE511" s="1">
        <v>2.67083</v>
      </c>
      <c r="FF511" s="1">
        <v>0.71796800000000005</v>
      </c>
      <c r="FG511" s="1">
        <v>6.8900000000000005E-4</v>
      </c>
      <c r="FH511" s="1">
        <v>2.594E-3</v>
      </c>
      <c r="FI511" s="1">
        <v>2.0473999999999999E-2</v>
      </c>
      <c r="FJ511" s="1">
        <v>2.0479999999999999E-3</v>
      </c>
      <c r="FK511" s="1">
        <v>0.63330600000000004</v>
      </c>
      <c r="FL511" s="1">
        <v>2.1000000000000001E-4</v>
      </c>
      <c r="FM511" s="1">
        <v>42650.976435185199</v>
      </c>
      <c r="FN511" s="1">
        <f t="shared" si="50"/>
        <v>243.50194444565568</v>
      </c>
      <c r="FO511" s="1">
        <v>1.0325</v>
      </c>
      <c r="FP511" s="1">
        <v>1.0095000000000001</v>
      </c>
      <c r="FQ511" s="1">
        <v>1.0425</v>
      </c>
      <c r="FR511" s="1">
        <v>1.0147999999999999</v>
      </c>
      <c r="FS511" s="1">
        <v>1.2030000000000001</v>
      </c>
      <c r="FT511" s="1">
        <v>1.163</v>
      </c>
      <c r="FU511" s="1">
        <v>1.1866000000000001</v>
      </c>
      <c r="FV511" s="1">
        <v>1.0757000000000001</v>
      </c>
      <c r="FW511" s="1">
        <v>1.0757000000000001</v>
      </c>
      <c r="FX511" s="1">
        <v>1.0548</v>
      </c>
      <c r="FY511" s="1">
        <v>1.7775000000000001</v>
      </c>
      <c r="FZ511" s="1">
        <v>1.4092</v>
      </c>
      <c r="GA511" s="1">
        <v>1.2239</v>
      </c>
      <c r="GB511" s="1">
        <v>1.3052999999999999</v>
      </c>
      <c r="GC511" s="1">
        <v>1.0051000000000001</v>
      </c>
      <c r="GD511" s="1">
        <v>1.0257000000000001</v>
      </c>
      <c r="GE511" s="1">
        <v>1.0022</v>
      </c>
      <c r="GF511" s="1">
        <v>1.1471</v>
      </c>
      <c r="GG511" s="1">
        <v>1.0577000000000001</v>
      </c>
      <c r="GH511" s="1">
        <v>1.0608</v>
      </c>
      <c r="GI511" s="1">
        <v>0.99299999999999999</v>
      </c>
      <c r="GJ511" s="1">
        <v>0.98219999999999996</v>
      </c>
      <c r="GK511" s="1">
        <v>0.98540000000000005</v>
      </c>
      <c r="GL511" s="1">
        <v>0.99870000000000003</v>
      </c>
      <c r="GM511" s="1">
        <v>0.99960000000000004</v>
      </c>
      <c r="GN511" s="1">
        <v>0.99839999999999995</v>
      </c>
      <c r="GO511" s="1">
        <v>1</v>
      </c>
      <c r="GP511" s="1">
        <v>0.99229999999999996</v>
      </c>
      <c r="GQ511" s="1">
        <v>0.99939999999999996</v>
      </c>
      <c r="GR511" s="1">
        <v>0.99919999999999998</v>
      </c>
      <c r="GS511" s="1">
        <v>1.8225</v>
      </c>
      <c r="GT511" s="1">
        <v>1.3973</v>
      </c>
      <c r="GU511" s="1">
        <v>1.2572000000000001</v>
      </c>
      <c r="GV511" s="1">
        <v>1.3228</v>
      </c>
      <c r="GW511" s="1">
        <v>1.2087000000000001</v>
      </c>
      <c r="GX511" s="1">
        <v>1.1910000000000001</v>
      </c>
      <c r="GY511" s="1">
        <v>1.1892</v>
      </c>
      <c r="GZ511" s="1">
        <v>1.2243999999999999</v>
      </c>
      <c r="HA511" s="1">
        <v>1.1372</v>
      </c>
      <c r="HB511" s="1">
        <v>1.1180000000000001</v>
      </c>
      <c r="HC511" s="1">
        <v>502</v>
      </c>
      <c r="HD511" s="1">
        <v>1229</v>
      </c>
      <c r="HE511" s="1">
        <v>1228</v>
      </c>
      <c r="HF511" s="1">
        <v>502</v>
      </c>
      <c r="HG511" s="1">
        <v>218</v>
      </c>
      <c r="HH511" s="1">
        <v>232</v>
      </c>
      <c r="HI511" s="1">
        <v>231</v>
      </c>
      <c r="HJ511" s="1">
        <v>745</v>
      </c>
      <c r="HK511" s="1">
        <v>226</v>
      </c>
      <c r="HL511" s="1">
        <v>221</v>
      </c>
      <c r="HM511" s="1" t="s">
        <v>219</v>
      </c>
      <c r="HN511" s="1" t="s">
        <v>220</v>
      </c>
      <c r="HO511" s="1" t="s">
        <v>221</v>
      </c>
      <c r="HP511" s="1" t="s">
        <v>219</v>
      </c>
      <c r="HQ511" s="1" t="s">
        <v>222</v>
      </c>
      <c r="HR511" s="1" t="s">
        <v>223</v>
      </c>
      <c r="HS511" s="1" t="s">
        <v>224</v>
      </c>
      <c r="HT511" s="1" t="s">
        <v>225</v>
      </c>
      <c r="HU511" s="1" t="s">
        <v>226</v>
      </c>
      <c r="HV511" s="1" t="s">
        <v>227</v>
      </c>
      <c r="HW511" s="1">
        <v>13.9658</v>
      </c>
      <c r="HX511" s="1">
        <v>35.969499999999996</v>
      </c>
      <c r="HY511" s="1">
        <v>41.818199999999997</v>
      </c>
      <c r="HZ511" s="1">
        <v>0</v>
      </c>
      <c r="IA511" s="1">
        <v>11.6099</v>
      </c>
      <c r="IB511" s="1">
        <v>21.1586</v>
      </c>
      <c r="IC511" s="1">
        <v>3.5149999999999999E-3</v>
      </c>
      <c r="ID511" s="1">
        <v>41.814700000000002</v>
      </c>
      <c r="IE511" s="1">
        <v>-1E-4</v>
      </c>
      <c r="IF511" s="1">
        <v>2</v>
      </c>
      <c r="IG511" s="1">
        <v>0</v>
      </c>
      <c r="IH511" s="1">
        <v>0</v>
      </c>
      <c r="II511" s="1">
        <v>0</v>
      </c>
      <c r="IJ511" s="1">
        <v>0</v>
      </c>
      <c r="IK511" s="1">
        <v>0</v>
      </c>
      <c r="IL511" s="1">
        <v>0</v>
      </c>
      <c r="IM511" s="1">
        <v>0</v>
      </c>
      <c r="IN511" s="1">
        <v>0</v>
      </c>
      <c r="IO511" s="1">
        <v>0</v>
      </c>
      <c r="IP511" s="1">
        <v>0</v>
      </c>
      <c r="IQ511" s="1">
        <v>0</v>
      </c>
      <c r="IR511" s="1">
        <v>0</v>
      </c>
      <c r="IS511" s="1">
        <v>0</v>
      </c>
      <c r="IT511" s="1">
        <v>0</v>
      </c>
      <c r="IU511" s="1">
        <v>0</v>
      </c>
      <c r="IV511" s="1">
        <v>0</v>
      </c>
      <c r="IW511" s="1">
        <v>0</v>
      </c>
      <c r="IX511" s="1">
        <v>0</v>
      </c>
      <c r="IY511" s="1">
        <v>0</v>
      </c>
      <c r="IZ511" s="1">
        <v>0</v>
      </c>
      <c r="JA511" s="1">
        <v>0</v>
      </c>
      <c r="JB511" s="1">
        <v>0</v>
      </c>
      <c r="JC511" s="1">
        <v>0</v>
      </c>
      <c r="JD511" s="1">
        <v>0</v>
      </c>
      <c r="JE511" s="1">
        <v>0</v>
      </c>
      <c r="JF511" s="1">
        <v>0</v>
      </c>
      <c r="JG511" s="1">
        <v>0</v>
      </c>
      <c r="JH511" s="1">
        <v>0</v>
      </c>
      <c r="JI511" s="1">
        <v>0</v>
      </c>
      <c r="JJ511" s="1">
        <v>0</v>
      </c>
      <c r="JK511" s="1">
        <v>0</v>
      </c>
      <c r="JL511" s="1">
        <v>0</v>
      </c>
      <c r="JM511" s="1">
        <v>0</v>
      </c>
      <c r="JN511" s="1">
        <v>0</v>
      </c>
      <c r="JO511" s="1">
        <v>0</v>
      </c>
      <c r="JP511" s="1">
        <v>0</v>
      </c>
      <c r="JQ511" s="1">
        <v>0</v>
      </c>
      <c r="JR511" s="1">
        <v>0</v>
      </c>
      <c r="JS511" s="1">
        <v>0</v>
      </c>
      <c r="JT511" s="1">
        <v>0</v>
      </c>
      <c r="JU511" s="1">
        <v>0</v>
      </c>
      <c r="JV511" s="1">
        <v>0</v>
      </c>
      <c r="JW511" s="1">
        <v>0</v>
      </c>
      <c r="JX511" s="1">
        <v>0</v>
      </c>
      <c r="JY511" s="1">
        <v>0</v>
      </c>
      <c r="JZ511" s="1">
        <v>0</v>
      </c>
      <c r="KA511" s="1">
        <v>0</v>
      </c>
      <c r="KB511" s="1">
        <v>0</v>
      </c>
      <c r="KC511" s="1">
        <v>0</v>
      </c>
      <c r="KD511" s="1">
        <v>0</v>
      </c>
      <c r="KR511" s="30"/>
      <c r="KS511" s="30"/>
      <c r="KT511" s="30"/>
      <c r="KU511" s="30"/>
      <c r="KV511" s="30"/>
      <c r="KW511" s="30"/>
      <c r="KX511" s="30"/>
      <c r="KY511" s="30"/>
      <c r="KZ511" s="30"/>
      <c r="LA511" s="30"/>
      <c r="LB511" s="30"/>
      <c r="LC511" s="30"/>
      <c r="LG511" s="31"/>
      <c r="LH511" s="31"/>
      <c r="LI511" s="31"/>
      <c r="LJ511" s="31"/>
      <c r="LK511" s="31"/>
      <c r="LL511" s="31"/>
      <c r="LM511" s="31"/>
      <c r="LN511" s="31"/>
      <c r="LO511" s="31"/>
      <c r="LP511" s="31"/>
      <c r="LQ511" s="31"/>
      <c r="LR511" s="31"/>
    </row>
    <row r="512" spans="1:330" x14ac:dyDescent="0.35">
      <c r="A512" s="1" t="s">
        <v>270</v>
      </c>
      <c r="B512" s="1" t="s">
        <v>264</v>
      </c>
      <c r="C512" s="1">
        <v>135</v>
      </c>
      <c r="D512" s="1">
        <v>40</v>
      </c>
      <c r="E512" s="1">
        <v>15</v>
      </c>
      <c r="F512" s="1">
        <v>20</v>
      </c>
      <c r="G512" s="1">
        <v>5</v>
      </c>
      <c r="H512" s="1">
        <v>2231</v>
      </c>
      <c r="I512" s="1">
        <v>14</v>
      </c>
      <c r="J512" s="1">
        <v>0.77374900000000002</v>
      </c>
      <c r="K512" s="1">
        <v>0.35218100000000002</v>
      </c>
      <c r="L512" s="1">
        <v>19.9053</v>
      </c>
      <c r="M512" s="1">
        <v>22.058399999999999</v>
      </c>
      <c r="N512" s="1">
        <v>9.2750000000000003E-3</v>
      </c>
      <c r="O512" s="1">
        <v>0.168957</v>
      </c>
      <c r="P512" s="1">
        <v>0.72067499999999995</v>
      </c>
      <c r="Q512" s="1">
        <v>9.9319999999999999E-3</v>
      </c>
      <c r="R512" s="1">
        <v>7.6056299999999997</v>
      </c>
      <c r="S512" s="1">
        <v>5.7730000000000004E-3</v>
      </c>
      <c r="T512" s="1">
        <v>45.219200000000001</v>
      </c>
      <c r="U512" s="1">
        <v>96.828999999999994</v>
      </c>
      <c r="V512" s="33">
        <v>1.04996</v>
      </c>
      <c r="W512" s="34">
        <v>0.58394199999999996</v>
      </c>
      <c r="X512" s="34">
        <v>37.609400000000001</v>
      </c>
      <c r="Y512" s="34">
        <v>47.185099999999998</v>
      </c>
      <c r="Z512" s="34">
        <v>1.1976000000000001E-2</v>
      </c>
      <c r="AA512" s="34">
        <v>0.281829</v>
      </c>
      <c r="AB512" s="34">
        <v>0.92714399999999997</v>
      </c>
      <c r="AC512" s="34">
        <v>9.9319999999999999E-3</v>
      </c>
      <c r="AD512" s="34">
        <v>9.1607800000000008</v>
      </c>
      <c r="AE512" s="34">
        <v>8.0689999999999998E-3</v>
      </c>
      <c r="AF512" s="34">
        <v>0</v>
      </c>
      <c r="AG512" s="35">
        <v>96.828100000000006</v>
      </c>
      <c r="AH512" s="30">
        <v>0.735101</v>
      </c>
      <c r="AI512" s="30">
        <v>0.31434699999999999</v>
      </c>
      <c r="AJ512" s="30">
        <v>16.005800000000001</v>
      </c>
      <c r="AK512" s="30">
        <v>17.038399999999999</v>
      </c>
      <c r="AL512" s="30">
        <v>3.663E-3</v>
      </c>
      <c r="AM512" s="30">
        <v>7.6531000000000002E-2</v>
      </c>
      <c r="AN512" s="30">
        <v>0.27998600000000001</v>
      </c>
      <c r="AO512" s="30">
        <v>6.0780000000000001E-3</v>
      </c>
      <c r="AP512" s="30">
        <v>4.2197899999999997</v>
      </c>
      <c r="AQ512" s="30">
        <v>3.1220000000000002E-3</v>
      </c>
      <c r="AR512" s="30">
        <v>61.3172</v>
      </c>
      <c r="AS512" s="21">
        <f t="shared" si="46"/>
        <v>7.3984724358321162E-4</v>
      </c>
      <c r="AT512" s="21">
        <f t="shared" si="47"/>
        <v>1.440356036674811E-3</v>
      </c>
      <c r="AU512" s="23">
        <v>1.29461</v>
      </c>
      <c r="AV512" s="23">
        <v>1.1147499999999999</v>
      </c>
      <c r="AW512" s="23">
        <v>28.377400000000002</v>
      </c>
      <c r="AX512" s="23">
        <v>60.421599999999998</v>
      </c>
      <c r="AY512" s="23">
        <v>1.2988E-2</v>
      </c>
      <c r="AZ512" s="23">
        <v>0.27136100000000002</v>
      </c>
      <c r="BA512" s="23">
        <v>0.99276900000000001</v>
      </c>
      <c r="BB512" s="23">
        <v>2.1552999999999999E-2</v>
      </c>
      <c r="BC512" s="23">
        <v>7.4819500000000003</v>
      </c>
      <c r="BD512" s="23">
        <v>1.1081000000000001E-2</v>
      </c>
      <c r="BE512" s="23">
        <v>0</v>
      </c>
      <c r="BF512" s="23">
        <v>100</v>
      </c>
      <c r="BG512" s="23">
        <v>22</v>
      </c>
      <c r="BH512" s="23" t="s">
        <v>218</v>
      </c>
      <c r="BI512" s="23">
        <v>0.26198700000000003</v>
      </c>
      <c r="BJ512" s="23">
        <v>0.11279500000000001</v>
      </c>
      <c r="BK512" s="23">
        <v>5.7426599999999999</v>
      </c>
      <c r="BL512" s="23">
        <v>6.1136799999999996</v>
      </c>
      <c r="BM512" s="23">
        <v>1.3140000000000001E-3</v>
      </c>
      <c r="BN512" s="23">
        <v>2.7456999999999999E-2</v>
      </c>
      <c r="BO512" s="23">
        <v>0.100452</v>
      </c>
      <c r="BP512" s="23">
        <v>2.1810000000000002E-3</v>
      </c>
      <c r="BQ512" s="23">
        <v>1.5141</v>
      </c>
      <c r="BR512" s="23">
        <v>1.121E-3</v>
      </c>
      <c r="BS512" s="23">
        <v>22</v>
      </c>
      <c r="BT512" s="22">
        <f t="shared" si="48"/>
        <v>0.24201800000000001</v>
      </c>
      <c r="BU512" s="22">
        <f t="shared" si="49"/>
        <v>0.14750797680519032</v>
      </c>
      <c r="BV512" s="33">
        <v>1.3076000000000001E-2</v>
      </c>
      <c r="BW512" s="34">
        <v>9.9229999999999995E-3</v>
      </c>
      <c r="BX512" s="34">
        <v>8.0249999999999991E-3</v>
      </c>
      <c r="BY512" s="34">
        <v>8.4969999999999993E-3</v>
      </c>
      <c r="BZ512" s="34">
        <v>3.4637000000000001E-2</v>
      </c>
      <c r="CA512" s="34">
        <v>5.0373000000000001E-2</v>
      </c>
      <c r="CB512" s="34">
        <v>3.3836999999999999E-2</v>
      </c>
      <c r="CC512" s="34">
        <v>1.6298E-2</v>
      </c>
      <c r="CD512" s="34">
        <v>8.7600000000000004E-3</v>
      </c>
      <c r="CE512" s="35">
        <v>8.6079999999999993E-3</v>
      </c>
      <c r="CF512" s="1">
        <v>2.1159500000000002</v>
      </c>
      <c r="CG512" s="1">
        <v>2.3807</v>
      </c>
      <c r="CH512" s="1">
        <v>0.212113</v>
      </c>
      <c r="CI512" s="1">
        <v>0.19355</v>
      </c>
      <c r="CJ512" s="1">
        <v>180.05500000000001</v>
      </c>
      <c r="CK512" s="1">
        <v>18.938800000000001</v>
      </c>
      <c r="CL512" s="1">
        <v>4.6154400000000004</v>
      </c>
      <c r="CM512" s="1">
        <v>70.100399999999993</v>
      </c>
      <c r="CN512" s="1">
        <v>0.40032000000000001</v>
      </c>
      <c r="CO512" s="1">
        <v>71.616900000000001</v>
      </c>
      <c r="CP512" s="1">
        <v>22.890699999999999</v>
      </c>
      <c r="CQ512" s="1">
        <v>77.717699999999994</v>
      </c>
      <c r="CR512" s="1">
        <v>11.321</v>
      </c>
      <c r="CS512" s="1">
        <v>1347.71</v>
      </c>
      <c r="CT512" s="1">
        <v>19.864999999999998</v>
      </c>
      <c r="CU512" s="1">
        <v>30</v>
      </c>
      <c r="CV512" s="1">
        <v>30</v>
      </c>
      <c r="CW512" s="1">
        <v>30</v>
      </c>
      <c r="CX512" s="1">
        <v>30</v>
      </c>
      <c r="CY512" s="1">
        <v>20</v>
      </c>
      <c r="CZ512" s="1">
        <v>20</v>
      </c>
      <c r="DA512" s="1">
        <v>20</v>
      </c>
      <c r="DB512" s="1">
        <v>70</v>
      </c>
      <c r="DC512" s="1">
        <v>30</v>
      </c>
      <c r="DD512" s="1">
        <v>30</v>
      </c>
      <c r="DE512" s="1">
        <v>15</v>
      </c>
      <c r="DF512" s="1">
        <v>15</v>
      </c>
      <c r="DG512" s="1">
        <v>15</v>
      </c>
      <c r="DH512" s="1">
        <v>15</v>
      </c>
      <c r="DI512" s="1">
        <v>10</v>
      </c>
      <c r="DJ512" s="1">
        <v>10</v>
      </c>
      <c r="DK512" s="1">
        <v>10</v>
      </c>
      <c r="DL512" s="1">
        <v>40</v>
      </c>
      <c r="DM512" s="1">
        <v>15</v>
      </c>
      <c r="DN512" s="1">
        <v>15</v>
      </c>
      <c r="DO512" s="1">
        <v>15</v>
      </c>
      <c r="DP512" s="1">
        <v>15</v>
      </c>
      <c r="DQ512" s="1">
        <v>15</v>
      </c>
      <c r="DR512" s="1">
        <v>15</v>
      </c>
      <c r="DS512" s="1">
        <v>10</v>
      </c>
      <c r="DT512" s="1">
        <v>10</v>
      </c>
      <c r="DU512" s="1">
        <v>10</v>
      </c>
      <c r="DV512" s="1">
        <v>40</v>
      </c>
      <c r="DW512" s="1">
        <v>15</v>
      </c>
      <c r="DX512" s="1">
        <v>15</v>
      </c>
      <c r="DY512" s="1">
        <v>4.7115799999999997</v>
      </c>
      <c r="DZ512" s="1">
        <v>5.2710100000000004</v>
      </c>
      <c r="EA512" s="1">
        <v>377.49299999999999</v>
      </c>
      <c r="EB512" s="1">
        <v>453.90699999999998</v>
      </c>
      <c r="EC512" s="1">
        <v>0.209096</v>
      </c>
      <c r="ED512" s="1">
        <v>0.25192300000000001</v>
      </c>
      <c r="EE512" s="1">
        <v>1.7635400000000001</v>
      </c>
      <c r="EF512" s="1">
        <v>0.30590699999999998</v>
      </c>
      <c r="EG512" s="1">
        <v>107.669</v>
      </c>
      <c r="EH512" s="1">
        <v>1.4007400000000001</v>
      </c>
      <c r="EI512" s="1">
        <v>0.35428900000000002</v>
      </c>
      <c r="EJ512" s="1">
        <v>0.97185999999999995</v>
      </c>
      <c r="EK512" s="1">
        <v>1.52132</v>
      </c>
      <c r="EL512" s="1">
        <v>2.0069400000000002</v>
      </c>
      <c r="EM512" s="1">
        <v>0.19146099999999999</v>
      </c>
      <c r="EN512" s="1">
        <v>9.5729999999999996E-2</v>
      </c>
      <c r="EO512" s="1">
        <v>0.22911999999999999</v>
      </c>
      <c r="EP512" s="1">
        <v>0.27207700000000001</v>
      </c>
      <c r="EQ512" s="1">
        <v>0.99970300000000001</v>
      </c>
      <c r="ER512" s="1">
        <v>1.30663</v>
      </c>
      <c r="ES512" s="1">
        <v>4.3572899999999999</v>
      </c>
      <c r="ET512" s="1">
        <v>4.29915</v>
      </c>
      <c r="EU512" s="1">
        <v>375.97199999999998</v>
      </c>
      <c r="EV512" s="1">
        <v>451.9</v>
      </c>
      <c r="EW512" s="1">
        <v>1.7635000000000001E-2</v>
      </c>
      <c r="EX512" s="1">
        <v>0.156193</v>
      </c>
      <c r="EY512" s="1">
        <v>1.5344199999999999</v>
      </c>
      <c r="EZ512" s="1">
        <v>3.3829999999999999E-2</v>
      </c>
      <c r="FA512" s="1">
        <v>106.669</v>
      </c>
      <c r="FB512" s="1">
        <v>9.4114000000000003E-2</v>
      </c>
      <c r="FC512" s="1">
        <v>0.13689499999999999</v>
      </c>
      <c r="FD512" s="1">
        <v>3.7427000000000002E-2</v>
      </c>
      <c r="FE512" s="1">
        <v>2.9030200000000002</v>
      </c>
      <c r="FF512" s="1">
        <v>0.78420199999999995</v>
      </c>
      <c r="FG512" s="1">
        <v>1.56E-4</v>
      </c>
      <c r="FH512" s="1">
        <v>2.5539999999999998E-3</v>
      </c>
      <c r="FI512" s="1">
        <v>1.2624E-2</v>
      </c>
      <c r="FJ512" s="1">
        <v>1.302E-3</v>
      </c>
      <c r="FK512" s="1">
        <v>0.61278900000000003</v>
      </c>
      <c r="FL512" s="1">
        <v>1.64E-4</v>
      </c>
      <c r="FM512" s="1">
        <v>42650.979178240697</v>
      </c>
      <c r="FN512" s="1">
        <f t="shared" si="50"/>
        <v>243.56777777761454</v>
      </c>
      <c r="FO512" s="1">
        <v>1.0339</v>
      </c>
      <c r="FP512" s="1">
        <v>1.0106999999999999</v>
      </c>
      <c r="FQ512" s="1">
        <v>1.0438000000000001</v>
      </c>
      <c r="FR512" s="1">
        <v>1.016</v>
      </c>
      <c r="FS512" s="1">
        <v>1.2049000000000001</v>
      </c>
      <c r="FT512" s="1">
        <v>1.1647000000000001</v>
      </c>
      <c r="FU512" s="1">
        <v>1.1884999999999999</v>
      </c>
      <c r="FV512" s="1">
        <v>1.0770999999999999</v>
      </c>
      <c r="FW512" s="1">
        <v>1.0771999999999999</v>
      </c>
      <c r="FX512" s="1">
        <v>1.0563</v>
      </c>
      <c r="FY512" s="1">
        <v>1.7584</v>
      </c>
      <c r="FZ512" s="1">
        <v>1.4051</v>
      </c>
      <c r="GA512" s="1">
        <v>1.2194</v>
      </c>
      <c r="GB512" s="1">
        <v>1.3045</v>
      </c>
      <c r="GC512" s="1">
        <v>1.0045999999999999</v>
      </c>
      <c r="GD512" s="1">
        <v>1.0246</v>
      </c>
      <c r="GE512" s="1">
        <v>1.0018</v>
      </c>
      <c r="GF512" s="1">
        <v>1.1486000000000001</v>
      </c>
      <c r="GG512" s="1">
        <v>1.0584</v>
      </c>
      <c r="GH512" s="1">
        <v>1.0589999999999999</v>
      </c>
      <c r="GI512" s="1">
        <v>0.9929</v>
      </c>
      <c r="GJ512" s="1">
        <v>0.9819</v>
      </c>
      <c r="GK512" s="1">
        <v>0.98509999999999998</v>
      </c>
      <c r="GL512" s="1">
        <v>0.99880000000000002</v>
      </c>
      <c r="GM512" s="1">
        <v>0.99980000000000002</v>
      </c>
      <c r="GN512" s="1">
        <v>0.99909999999999999</v>
      </c>
      <c r="GO512" s="1">
        <v>1</v>
      </c>
      <c r="GP512" s="1">
        <v>0.99309999999999998</v>
      </c>
      <c r="GQ512" s="1">
        <v>0.99960000000000004</v>
      </c>
      <c r="GR512" s="1">
        <v>0.99939999999999996</v>
      </c>
      <c r="GS512" s="1">
        <v>1.8050999999999999</v>
      </c>
      <c r="GT512" s="1">
        <v>1.3945000000000001</v>
      </c>
      <c r="GU512" s="1">
        <v>1.2539</v>
      </c>
      <c r="GV512" s="1">
        <v>1.3239000000000001</v>
      </c>
      <c r="GW512" s="1">
        <v>1.2101999999999999</v>
      </c>
      <c r="GX512" s="1">
        <v>1.1922999999999999</v>
      </c>
      <c r="GY512" s="1">
        <v>1.1906000000000001</v>
      </c>
      <c r="GZ512" s="1">
        <v>1.2285999999999999</v>
      </c>
      <c r="HA512" s="1">
        <v>1.1396999999999999</v>
      </c>
      <c r="HB512" s="1">
        <v>1.1180000000000001</v>
      </c>
      <c r="HC512" s="1">
        <v>502</v>
      </c>
      <c r="HD512" s="1">
        <v>1229</v>
      </c>
      <c r="HE512" s="1">
        <v>1228</v>
      </c>
      <c r="HF512" s="1">
        <v>502</v>
      </c>
      <c r="HG512" s="1">
        <v>218</v>
      </c>
      <c r="HH512" s="1">
        <v>232</v>
      </c>
      <c r="HI512" s="1">
        <v>231</v>
      </c>
      <c r="HJ512" s="1">
        <v>745</v>
      </c>
      <c r="HK512" s="1">
        <v>226</v>
      </c>
      <c r="HL512" s="1">
        <v>221</v>
      </c>
      <c r="HM512" s="1" t="s">
        <v>219</v>
      </c>
      <c r="HN512" s="1" t="s">
        <v>220</v>
      </c>
      <c r="HO512" s="1" t="s">
        <v>221</v>
      </c>
      <c r="HP512" s="1" t="s">
        <v>219</v>
      </c>
      <c r="HQ512" s="1" t="s">
        <v>222</v>
      </c>
      <c r="HR512" s="1" t="s">
        <v>223</v>
      </c>
      <c r="HS512" s="1" t="s">
        <v>224</v>
      </c>
      <c r="HT512" s="1" t="s">
        <v>225</v>
      </c>
      <c r="HU512" s="1" t="s">
        <v>226</v>
      </c>
      <c r="HV512" s="1" t="s">
        <v>227</v>
      </c>
      <c r="HW512" s="1">
        <v>13.8756</v>
      </c>
      <c r="HX512" s="1">
        <v>35.877800000000001</v>
      </c>
      <c r="HY512" s="1">
        <v>45.219200000000001</v>
      </c>
      <c r="HZ512" s="1">
        <v>0</v>
      </c>
      <c r="IA512" s="1">
        <v>11.4589</v>
      </c>
      <c r="IB512" s="1">
        <v>21.008700000000001</v>
      </c>
      <c r="IC512" s="1">
        <v>2.2409999999999999E-3</v>
      </c>
      <c r="ID512" s="1">
        <v>45.216999999999999</v>
      </c>
      <c r="IE512" s="1">
        <v>-6.0000000000000002E-5</v>
      </c>
      <c r="IF512" s="1">
        <v>2</v>
      </c>
      <c r="IG512" s="1">
        <v>0</v>
      </c>
      <c r="IH512" s="1">
        <v>0</v>
      </c>
      <c r="II512" s="1">
        <v>0</v>
      </c>
      <c r="IJ512" s="1">
        <v>0</v>
      </c>
      <c r="IK512" s="1">
        <v>0</v>
      </c>
      <c r="IL512" s="1">
        <v>0</v>
      </c>
      <c r="IM512" s="1">
        <v>0</v>
      </c>
      <c r="IN512" s="1">
        <v>0</v>
      </c>
      <c r="IO512" s="1">
        <v>0</v>
      </c>
      <c r="IP512" s="1">
        <v>0</v>
      </c>
      <c r="IQ512" s="1">
        <v>0</v>
      </c>
      <c r="IR512" s="1">
        <v>0</v>
      </c>
      <c r="IS512" s="1">
        <v>0</v>
      </c>
      <c r="IT512" s="1">
        <v>0</v>
      </c>
      <c r="IU512" s="1">
        <v>0</v>
      </c>
      <c r="IV512" s="1">
        <v>0</v>
      </c>
      <c r="IW512" s="1">
        <v>0</v>
      </c>
      <c r="IX512" s="1">
        <v>0</v>
      </c>
      <c r="IY512" s="1">
        <v>0</v>
      </c>
      <c r="IZ512" s="1">
        <v>0</v>
      </c>
      <c r="JA512" s="1">
        <v>0</v>
      </c>
      <c r="JB512" s="1">
        <v>0</v>
      </c>
      <c r="JC512" s="1">
        <v>0</v>
      </c>
      <c r="JD512" s="1">
        <v>0</v>
      </c>
      <c r="JE512" s="1">
        <v>0</v>
      </c>
      <c r="JF512" s="1">
        <v>0</v>
      </c>
      <c r="JG512" s="1">
        <v>0</v>
      </c>
      <c r="JH512" s="1">
        <v>0</v>
      </c>
      <c r="JI512" s="1">
        <v>0</v>
      </c>
      <c r="JJ512" s="1">
        <v>0</v>
      </c>
      <c r="JK512" s="1">
        <v>0</v>
      </c>
      <c r="JL512" s="1">
        <v>0</v>
      </c>
      <c r="JM512" s="1">
        <v>0</v>
      </c>
      <c r="JN512" s="1">
        <v>0</v>
      </c>
      <c r="JO512" s="1">
        <v>0</v>
      </c>
      <c r="JP512" s="1">
        <v>0</v>
      </c>
      <c r="JQ512" s="1">
        <v>0</v>
      </c>
      <c r="JR512" s="1">
        <v>0</v>
      </c>
      <c r="JS512" s="1">
        <v>0</v>
      </c>
      <c r="JT512" s="1">
        <v>0</v>
      </c>
      <c r="JU512" s="1">
        <v>0</v>
      </c>
      <c r="JV512" s="1">
        <v>0</v>
      </c>
      <c r="JW512" s="1">
        <v>0</v>
      </c>
      <c r="JX512" s="1">
        <v>0</v>
      </c>
      <c r="JY512" s="1">
        <v>0</v>
      </c>
      <c r="JZ512" s="1">
        <v>0</v>
      </c>
      <c r="KA512" s="1">
        <v>0</v>
      </c>
      <c r="KB512" s="1">
        <v>0</v>
      </c>
      <c r="KC512" s="1">
        <v>0</v>
      </c>
      <c r="KD512" s="1">
        <v>0</v>
      </c>
      <c r="KR512" s="30"/>
      <c r="KS512" s="30"/>
      <c r="KT512" s="30"/>
      <c r="KU512" s="30"/>
      <c r="KV512" s="30"/>
      <c r="KW512" s="30"/>
      <c r="KX512" s="30"/>
      <c r="KY512" s="30"/>
      <c r="KZ512" s="30"/>
      <c r="LA512" s="30"/>
      <c r="LB512" s="30"/>
      <c r="LC512" s="30"/>
      <c r="LG512" s="31"/>
      <c r="LH512" s="31"/>
      <c r="LI512" s="31"/>
      <c r="LJ512" s="31"/>
      <c r="LK512" s="31"/>
      <c r="LL512" s="31"/>
      <c r="LM512" s="31"/>
      <c r="LN512" s="31"/>
      <c r="LO512" s="31"/>
      <c r="LP512" s="31"/>
      <c r="LQ512" s="31"/>
      <c r="LR512" s="31"/>
    </row>
    <row r="513" spans="1:330" x14ac:dyDescent="0.35">
      <c r="A513" s="1" t="s">
        <v>270</v>
      </c>
      <c r="B513" s="1" t="s">
        <v>264</v>
      </c>
      <c r="C513" s="1">
        <v>135</v>
      </c>
      <c r="D513" s="1">
        <v>40</v>
      </c>
      <c r="E513" s="1">
        <v>15</v>
      </c>
      <c r="F513" s="1">
        <v>20</v>
      </c>
      <c r="G513" s="1">
        <v>5</v>
      </c>
      <c r="H513" s="1">
        <v>2232</v>
      </c>
      <c r="I513" s="1">
        <v>15</v>
      </c>
      <c r="J513" s="1">
        <v>0.497554</v>
      </c>
      <c r="K513" s="1">
        <v>0.63663000000000003</v>
      </c>
      <c r="L513" s="1">
        <v>18.804400000000001</v>
      </c>
      <c r="M513" s="1">
        <v>22.5717</v>
      </c>
      <c r="N513" s="1">
        <v>3.1827000000000001E-2</v>
      </c>
      <c r="O513" s="1">
        <v>0.15821299999999999</v>
      </c>
      <c r="P513" s="1">
        <v>0.86831499999999995</v>
      </c>
      <c r="Q513" s="1">
        <v>9.0910000000000001E-3</v>
      </c>
      <c r="R513" s="1">
        <v>7.8748800000000001</v>
      </c>
      <c r="S513" s="1">
        <v>-1.8600000000000001E-3</v>
      </c>
      <c r="T513" s="1">
        <v>45.009799999999998</v>
      </c>
      <c r="U513" s="1">
        <v>96.460499999999996</v>
      </c>
      <c r="V513" s="33">
        <v>0.67517199999999999</v>
      </c>
      <c r="W513" s="34">
        <v>1.0555600000000001</v>
      </c>
      <c r="X513" s="34">
        <v>35.529000000000003</v>
      </c>
      <c r="Y513" s="34">
        <v>48.282899999999998</v>
      </c>
      <c r="Z513" s="34">
        <v>4.1097000000000002E-2</v>
      </c>
      <c r="AA513" s="34">
        <v>0.26390799999999998</v>
      </c>
      <c r="AB513" s="34">
        <v>1.1170800000000001</v>
      </c>
      <c r="AC513" s="34">
        <v>9.0910000000000001E-3</v>
      </c>
      <c r="AD513" s="34">
        <v>9.4850899999999996</v>
      </c>
      <c r="AE513" s="34">
        <v>-2.5899999999999999E-3</v>
      </c>
      <c r="AF513" s="34">
        <v>0</v>
      </c>
      <c r="AG513" s="35">
        <v>96.456299999999999</v>
      </c>
      <c r="AH513" s="30">
        <v>0.47544799999999998</v>
      </c>
      <c r="AI513" s="30">
        <v>0.57152499999999995</v>
      </c>
      <c r="AJ513" s="30">
        <v>15.2081</v>
      </c>
      <c r="AK513" s="30">
        <v>17.536000000000001</v>
      </c>
      <c r="AL513" s="30">
        <v>1.2643E-2</v>
      </c>
      <c r="AM513" s="30">
        <v>7.2080000000000005E-2</v>
      </c>
      <c r="AN513" s="30">
        <v>0.33930300000000002</v>
      </c>
      <c r="AO513" s="30">
        <v>5.5960000000000003E-3</v>
      </c>
      <c r="AP513" s="30">
        <v>4.3945299999999996</v>
      </c>
      <c r="AQ513" s="30">
        <v>-1.01E-3</v>
      </c>
      <c r="AR513" s="30">
        <v>61.385800000000003</v>
      </c>
      <c r="AS513" s="21">
        <f t="shared" si="46"/>
        <v>-2.2983117648531245E-4</v>
      </c>
      <c r="AT513" s="21">
        <f t="shared" si="47"/>
        <v>1.2734012511008005E-3</v>
      </c>
      <c r="AU513" s="23">
        <v>0.82636799999999999</v>
      </c>
      <c r="AV513" s="23">
        <v>2.0003000000000002</v>
      </c>
      <c r="AW513" s="23">
        <v>26.610800000000001</v>
      </c>
      <c r="AX513" s="23">
        <v>61.372900000000001</v>
      </c>
      <c r="AY513" s="23">
        <v>4.4241000000000003E-2</v>
      </c>
      <c r="AZ513" s="23">
        <v>0.25223699999999999</v>
      </c>
      <c r="BA513" s="23">
        <v>1.1873499999999999</v>
      </c>
      <c r="BB513" s="23">
        <v>1.9581000000000001E-2</v>
      </c>
      <c r="BC513" s="23">
        <v>7.6898400000000002</v>
      </c>
      <c r="BD513" s="23">
        <v>-3.5400000000000002E-3</v>
      </c>
      <c r="BE513" s="23">
        <v>0</v>
      </c>
      <c r="BF513" s="23">
        <v>100</v>
      </c>
      <c r="BG513" s="23">
        <v>22</v>
      </c>
      <c r="BH513" s="23" t="s">
        <v>218</v>
      </c>
      <c r="BI513" s="23">
        <v>0.16925299999999999</v>
      </c>
      <c r="BJ513" s="23">
        <v>0.204846</v>
      </c>
      <c r="BK513" s="23">
        <v>5.45031</v>
      </c>
      <c r="BL513" s="23">
        <v>6.2850700000000002</v>
      </c>
      <c r="BM513" s="23">
        <v>4.5310000000000003E-3</v>
      </c>
      <c r="BN513" s="23">
        <v>2.5831E-2</v>
      </c>
      <c r="BO513" s="23">
        <v>0.12159399999999999</v>
      </c>
      <c r="BP513" s="23">
        <v>2.0049999999999998E-3</v>
      </c>
      <c r="BQ513" s="23">
        <v>1.575</v>
      </c>
      <c r="BR513" s="23">
        <v>-3.6000000000000002E-4</v>
      </c>
      <c r="BS513" s="23">
        <v>22</v>
      </c>
      <c r="BT513" s="22">
        <f t="shared" si="48"/>
        <v>0.35680200000000001</v>
      </c>
      <c r="BU513" s="22">
        <f t="shared" si="49"/>
        <v>9.7034661829447894E-2</v>
      </c>
      <c r="BV513" s="33">
        <v>1.329E-2</v>
      </c>
      <c r="BW513" s="34">
        <v>9.8700000000000003E-3</v>
      </c>
      <c r="BX513" s="34">
        <v>8.116E-3</v>
      </c>
      <c r="BY513" s="34">
        <v>8.5039999999999994E-3</v>
      </c>
      <c r="BZ513" s="34">
        <v>2.9219999999999999E-2</v>
      </c>
      <c r="CA513" s="34">
        <v>4.3279999999999999E-2</v>
      </c>
      <c r="CB513" s="34">
        <v>3.5119999999999998E-2</v>
      </c>
      <c r="CC513" s="34">
        <v>1.6896999999999999E-2</v>
      </c>
      <c r="CD513" s="34">
        <v>8.5470000000000008E-3</v>
      </c>
      <c r="CE513" s="35">
        <v>8.9149999999999993E-3</v>
      </c>
      <c r="CF513" s="1">
        <v>2.7539699999999998</v>
      </c>
      <c r="CG513" s="1">
        <v>1.64185</v>
      </c>
      <c r="CH513" s="1">
        <v>0.21864500000000001</v>
      </c>
      <c r="CI513" s="1">
        <v>0.19081999999999999</v>
      </c>
      <c r="CJ513" s="1">
        <v>47.846899999999998</v>
      </c>
      <c r="CK513" s="1">
        <v>18.3994</v>
      </c>
      <c r="CL513" s="1">
        <v>4.15449</v>
      </c>
      <c r="CM513" s="1">
        <v>79.148399999999995</v>
      </c>
      <c r="CN513" s="1">
        <v>0.39323900000000001</v>
      </c>
      <c r="CO513" s="1">
        <v>-225.45</v>
      </c>
      <c r="CP513" s="1">
        <v>22.960799999999999</v>
      </c>
      <c r="CQ513" s="1">
        <v>77.717699999999994</v>
      </c>
      <c r="CR513" s="1">
        <v>11.321</v>
      </c>
      <c r="CS513" s="1">
        <v>1417.81</v>
      </c>
      <c r="CT513" s="1">
        <v>19.850000000000001</v>
      </c>
      <c r="CU513" s="1">
        <v>30</v>
      </c>
      <c r="CV513" s="1">
        <v>30</v>
      </c>
      <c r="CW513" s="1">
        <v>30</v>
      </c>
      <c r="CX513" s="1">
        <v>30</v>
      </c>
      <c r="CY513" s="1">
        <v>20</v>
      </c>
      <c r="CZ513" s="1">
        <v>20</v>
      </c>
      <c r="DA513" s="1">
        <v>20</v>
      </c>
      <c r="DB513" s="1">
        <v>70</v>
      </c>
      <c r="DC513" s="1">
        <v>30</v>
      </c>
      <c r="DD513" s="1">
        <v>30</v>
      </c>
      <c r="DE513" s="1">
        <v>15</v>
      </c>
      <c r="DF513" s="1">
        <v>15</v>
      </c>
      <c r="DG513" s="1">
        <v>15</v>
      </c>
      <c r="DH513" s="1">
        <v>15</v>
      </c>
      <c r="DI513" s="1">
        <v>10</v>
      </c>
      <c r="DJ513" s="1">
        <v>10</v>
      </c>
      <c r="DK513" s="1">
        <v>10</v>
      </c>
      <c r="DL513" s="1">
        <v>40</v>
      </c>
      <c r="DM513" s="1">
        <v>15</v>
      </c>
      <c r="DN513" s="1">
        <v>15</v>
      </c>
      <c r="DO513" s="1">
        <v>15</v>
      </c>
      <c r="DP513" s="1">
        <v>15</v>
      </c>
      <c r="DQ513" s="1">
        <v>15</v>
      </c>
      <c r="DR513" s="1">
        <v>15</v>
      </c>
      <c r="DS513" s="1">
        <v>10</v>
      </c>
      <c r="DT513" s="1">
        <v>10</v>
      </c>
      <c r="DU513" s="1">
        <v>10</v>
      </c>
      <c r="DV513" s="1">
        <v>40</v>
      </c>
      <c r="DW513" s="1">
        <v>15</v>
      </c>
      <c r="DX513" s="1">
        <v>15</v>
      </c>
      <c r="DY513" s="1">
        <v>3.1520899999999998</v>
      </c>
      <c r="DZ513" s="1">
        <v>8.7297799999999999</v>
      </c>
      <c r="EA513" s="1">
        <v>355.88499999999999</v>
      </c>
      <c r="EB513" s="1">
        <v>467.24200000000002</v>
      </c>
      <c r="EC513" s="1">
        <v>0.19667299999999999</v>
      </c>
      <c r="ED513" s="1">
        <v>0.21684500000000001</v>
      </c>
      <c r="EE513" s="1">
        <v>2.09544</v>
      </c>
      <c r="EF513" s="1">
        <v>0.323467</v>
      </c>
      <c r="EG513" s="1">
        <v>111.41500000000001</v>
      </c>
      <c r="EH513" s="1">
        <v>1.36835</v>
      </c>
      <c r="EI513" s="1">
        <v>0.362514</v>
      </c>
      <c r="EJ513" s="1">
        <v>0.960345</v>
      </c>
      <c r="EK513" s="1">
        <v>1.5478000000000001</v>
      </c>
      <c r="EL513" s="1">
        <v>2.0329100000000002</v>
      </c>
      <c r="EM513" s="1">
        <v>0.136158</v>
      </c>
      <c r="EN513" s="1">
        <v>7.0599999999999996E-2</v>
      </c>
      <c r="EO513" s="1">
        <v>0.246646</v>
      </c>
      <c r="EP513" s="1">
        <v>0.292489</v>
      </c>
      <c r="EQ513" s="1">
        <v>0.95129600000000003</v>
      </c>
      <c r="ER513" s="1">
        <v>1.39859</v>
      </c>
      <c r="ES513" s="1">
        <v>2.7895699999999999</v>
      </c>
      <c r="ET513" s="1">
        <v>7.7694400000000003</v>
      </c>
      <c r="EU513" s="1">
        <v>354.33699999999999</v>
      </c>
      <c r="EV513" s="1">
        <v>465.209</v>
      </c>
      <c r="EW513" s="1">
        <v>6.0514999999999999E-2</v>
      </c>
      <c r="EX513" s="1">
        <v>0.14624400000000001</v>
      </c>
      <c r="EY513" s="1">
        <v>1.8488</v>
      </c>
      <c r="EZ513" s="1">
        <v>3.0977999999999999E-2</v>
      </c>
      <c r="FA513" s="1">
        <v>110.464</v>
      </c>
      <c r="FB513" s="1">
        <v>-3.024E-2</v>
      </c>
      <c r="FC513" s="1">
        <v>8.7640999999999997E-2</v>
      </c>
      <c r="FD513" s="1">
        <v>6.7639000000000005E-2</v>
      </c>
      <c r="FE513" s="1">
        <v>2.73597</v>
      </c>
      <c r="FF513" s="1">
        <v>0.80729799999999996</v>
      </c>
      <c r="FG513" s="1">
        <v>5.3399999999999997E-4</v>
      </c>
      <c r="FH513" s="1">
        <v>2.392E-3</v>
      </c>
      <c r="FI513" s="1">
        <v>1.521E-2</v>
      </c>
      <c r="FJ513" s="1">
        <v>1.1919999999999999E-3</v>
      </c>
      <c r="FK513" s="1">
        <v>0.63458800000000004</v>
      </c>
      <c r="FL513" s="1">
        <v>-5.0000000000000002E-5</v>
      </c>
      <c r="FM513" s="1">
        <v>42650.981874999998</v>
      </c>
      <c r="FN513" s="1">
        <f t="shared" si="50"/>
        <v>243.63250000082189</v>
      </c>
      <c r="FO513" s="1">
        <v>1.0338000000000001</v>
      </c>
      <c r="FP513" s="1">
        <v>1.0106999999999999</v>
      </c>
      <c r="FQ513" s="1">
        <v>1.0438000000000001</v>
      </c>
      <c r="FR513" s="1">
        <v>1.016</v>
      </c>
      <c r="FS513" s="1">
        <v>1.2047000000000001</v>
      </c>
      <c r="FT513" s="1">
        <v>1.1646000000000001</v>
      </c>
      <c r="FU513" s="1">
        <v>1.1882999999999999</v>
      </c>
      <c r="FV513" s="1">
        <v>1.0770999999999999</v>
      </c>
      <c r="FW513" s="1">
        <v>1.0770999999999999</v>
      </c>
      <c r="FX513" s="1">
        <v>1.0562</v>
      </c>
      <c r="FY513" s="1">
        <v>1.7663</v>
      </c>
      <c r="FZ513" s="1">
        <v>1.4049</v>
      </c>
      <c r="GA513" s="1">
        <v>1.2230000000000001</v>
      </c>
      <c r="GB513" s="1">
        <v>1.2968</v>
      </c>
      <c r="GC513" s="1">
        <v>1.0047999999999999</v>
      </c>
      <c r="GD513" s="1">
        <v>1.0250999999999999</v>
      </c>
      <c r="GE513" s="1">
        <v>1.002</v>
      </c>
      <c r="GF513" s="1">
        <v>1.1484000000000001</v>
      </c>
      <c r="GG513" s="1">
        <v>1.0584</v>
      </c>
      <c r="GH513" s="1">
        <v>1.0598000000000001</v>
      </c>
      <c r="GI513" s="1">
        <v>0.99299999999999999</v>
      </c>
      <c r="GJ513" s="1">
        <v>0.98240000000000005</v>
      </c>
      <c r="GK513" s="1">
        <v>0.98460000000000003</v>
      </c>
      <c r="GL513" s="1">
        <v>0.99880000000000002</v>
      </c>
      <c r="GM513" s="1">
        <v>0.99970000000000003</v>
      </c>
      <c r="GN513" s="1">
        <v>0.99890000000000001</v>
      </c>
      <c r="GO513" s="1">
        <v>1</v>
      </c>
      <c r="GP513" s="1">
        <v>0.99280000000000002</v>
      </c>
      <c r="GQ513" s="1">
        <v>0.99960000000000004</v>
      </c>
      <c r="GR513" s="1">
        <v>0.99939999999999996</v>
      </c>
      <c r="GS513" s="1">
        <v>1.8130999999999999</v>
      </c>
      <c r="GT513" s="1">
        <v>1.3949</v>
      </c>
      <c r="GU513" s="1">
        <v>1.2568999999999999</v>
      </c>
      <c r="GV513" s="1">
        <v>1.3159000000000001</v>
      </c>
      <c r="GW513" s="1">
        <v>1.2101999999999999</v>
      </c>
      <c r="GX513" s="1">
        <v>1.1923999999999999</v>
      </c>
      <c r="GY513" s="1">
        <v>1.1906000000000001</v>
      </c>
      <c r="GZ513" s="1">
        <v>1.228</v>
      </c>
      <c r="HA513" s="1">
        <v>1.1395</v>
      </c>
      <c r="HB513" s="1">
        <v>1.1187</v>
      </c>
      <c r="HC513" s="1">
        <v>502</v>
      </c>
      <c r="HD513" s="1">
        <v>1229</v>
      </c>
      <c r="HE513" s="1">
        <v>1228</v>
      </c>
      <c r="HF513" s="1">
        <v>502</v>
      </c>
      <c r="HG513" s="1">
        <v>218</v>
      </c>
      <c r="HH513" s="1">
        <v>232</v>
      </c>
      <c r="HI513" s="1">
        <v>231</v>
      </c>
      <c r="HJ513" s="1">
        <v>745</v>
      </c>
      <c r="HK513" s="1">
        <v>226</v>
      </c>
      <c r="HL513" s="1">
        <v>221</v>
      </c>
      <c r="HM513" s="1" t="s">
        <v>219</v>
      </c>
      <c r="HN513" s="1" t="s">
        <v>220</v>
      </c>
      <c r="HO513" s="1" t="s">
        <v>221</v>
      </c>
      <c r="HP513" s="1" t="s">
        <v>219</v>
      </c>
      <c r="HQ513" s="1" t="s">
        <v>222</v>
      </c>
      <c r="HR513" s="1" t="s">
        <v>223</v>
      </c>
      <c r="HS513" s="1" t="s">
        <v>224</v>
      </c>
      <c r="HT513" s="1" t="s">
        <v>225</v>
      </c>
      <c r="HU513" s="1" t="s">
        <v>226</v>
      </c>
      <c r="HV513" s="1" t="s">
        <v>227</v>
      </c>
      <c r="HW513" s="1">
        <v>13.8361</v>
      </c>
      <c r="HX513" s="1">
        <v>35.838099999999997</v>
      </c>
      <c r="HY513" s="1">
        <v>45.009799999999998</v>
      </c>
      <c r="HZ513" s="1">
        <v>0</v>
      </c>
      <c r="IA513" s="1">
        <v>11.5098</v>
      </c>
      <c r="IB513" s="1">
        <v>21.049499999999998</v>
      </c>
      <c r="IC513" s="1">
        <v>2.0509999999999999E-3</v>
      </c>
      <c r="ID513" s="1">
        <v>45.0077</v>
      </c>
      <c r="IE513" s="1">
        <v>-6.0000000000000002E-5</v>
      </c>
      <c r="IF513" s="1">
        <v>2</v>
      </c>
      <c r="IG513" s="1">
        <v>0</v>
      </c>
      <c r="IH513" s="1">
        <v>0</v>
      </c>
      <c r="II513" s="1">
        <v>0</v>
      </c>
      <c r="IJ513" s="1">
        <v>0</v>
      </c>
      <c r="IK513" s="1">
        <v>0</v>
      </c>
      <c r="IL513" s="1">
        <v>0</v>
      </c>
      <c r="IM513" s="1">
        <v>0</v>
      </c>
      <c r="IN513" s="1">
        <v>0</v>
      </c>
      <c r="IO513" s="1">
        <v>0</v>
      </c>
      <c r="IP513" s="1">
        <v>0</v>
      </c>
      <c r="IQ513" s="1">
        <v>0</v>
      </c>
      <c r="IR513" s="1">
        <v>0</v>
      </c>
      <c r="IS513" s="1">
        <v>0</v>
      </c>
      <c r="IT513" s="1">
        <v>0</v>
      </c>
      <c r="IU513" s="1">
        <v>0</v>
      </c>
      <c r="IV513" s="1">
        <v>0</v>
      </c>
      <c r="IW513" s="1">
        <v>0</v>
      </c>
      <c r="IX513" s="1">
        <v>0</v>
      </c>
      <c r="IY513" s="1">
        <v>0</v>
      </c>
      <c r="IZ513" s="1">
        <v>0</v>
      </c>
      <c r="JA513" s="1">
        <v>0</v>
      </c>
      <c r="JB513" s="1">
        <v>0</v>
      </c>
      <c r="JC513" s="1">
        <v>0</v>
      </c>
      <c r="JD513" s="1">
        <v>0</v>
      </c>
      <c r="JE513" s="1">
        <v>0</v>
      </c>
      <c r="JF513" s="1">
        <v>0</v>
      </c>
      <c r="JG513" s="1">
        <v>0</v>
      </c>
      <c r="JH513" s="1">
        <v>0</v>
      </c>
      <c r="JI513" s="1">
        <v>0</v>
      </c>
      <c r="JJ513" s="1">
        <v>0</v>
      </c>
      <c r="JK513" s="1">
        <v>0</v>
      </c>
      <c r="JL513" s="1">
        <v>0</v>
      </c>
      <c r="JM513" s="1">
        <v>0</v>
      </c>
      <c r="JN513" s="1">
        <v>0</v>
      </c>
      <c r="JO513" s="1">
        <v>0</v>
      </c>
      <c r="JP513" s="1">
        <v>0</v>
      </c>
      <c r="JQ513" s="1">
        <v>0</v>
      </c>
      <c r="JR513" s="1">
        <v>0</v>
      </c>
      <c r="JS513" s="1">
        <v>0</v>
      </c>
      <c r="JT513" s="1">
        <v>0</v>
      </c>
      <c r="JU513" s="1">
        <v>0</v>
      </c>
      <c r="JV513" s="1">
        <v>0</v>
      </c>
      <c r="JW513" s="1">
        <v>0</v>
      </c>
      <c r="JX513" s="1">
        <v>0</v>
      </c>
      <c r="JY513" s="1">
        <v>0</v>
      </c>
      <c r="JZ513" s="1">
        <v>0</v>
      </c>
      <c r="KA513" s="1">
        <v>0</v>
      </c>
      <c r="KB513" s="1">
        <v>0</v>
      </c>
      <c r="KC513" s="1">
        <v>0</v>
      </c>
      <c r="KD513" s="1">
        <v>0</v>
      </c>
      <c r="KR513" s="30"/>
      <c r="KS513" s="30"/>
      <c r="KT513" s="30"/>
      <c r="KU513" s="30"/>
      <c r="KV513" s="30"/>
      <c r="KW513" s="30"/>
      <c r="KX513" s="30"/>
      <c r="KY513" s="30"/>
      <c r="KZ513" s="30"/>
      <c r="LA513" s="30"/>
      <c r="LB513" s="30"/>
      <c r="LC513" s="30"/>
      <c r="LG513" s="31"/>
      <c r="LH513" s="31"/>
      <c r="LI513" s="31"/>
      <c r="LJ513" s="31"/>
      <c r="LK513" s="31"/>
      <c r="LL513" s="31"/>
      <c r="LM513" s="31"/>
      <c r="LN513" s="31"/>
      <c r="LO513" s="31"/>
      <c r="LP513" s="31"/>
      <c r="LQ513" s="31"/>
      <c r="LR513" s="31"/>
    </row>
    <row r="514" spans="1:330" s="19" customFormat="1" x14ac:dyDescent="0.35">
      <c r="A514" s="2" t="s">
        <v>270</v>
      </c>
      <c r="B514" s="2" t="s">
        <v>264</v>
      </c>
      <c r="C514" s="2">
        <v>135</v>
      </c>
      <c r="D514" s="2">
        <v>40</v>
      </c>
      <c r="E514" s="2">
        <v>15</v>
      </c>
      <c r="F514" s="2">
        <v>20</v>
      </c>
      <c r="G514" s="2">
        <v>5</v>
      </c>
      <c r="H514" s="2">
        <v>2233</v>
      </c>
      <c r="I514" s="2">
        <v>16</v>
      </c>
      <c r="J514" s="2">
        <v>0.31269599999999997</v>
      </c>
      <c r="K514" s="2">
        <v>0.31186999999999998</v>
      </c>
      <c r="L514" s="2">
        <v>20.0197</v>
      </c>
      <c r="M514" s="2">
        <v>22.007400000000001</v>
      </c>
      <c r="N514" s="2">
        <v>-2.3890000000000002E-2</v>
      </c>
      <c r="O514" s="2">
        <v>0.13384699999999999</v>
      </c>
      <c r="P514" s="2">
        <v>0.68193000000000004</v>
      </c>
      <c r="Q514" s="2">
        <v>-4.7600000000000003E-3</v>
      </c>
      <c r="R514" s="2">
        <v>8.2811199999999996</v>
      </c>
      <c r="S514" s="2">
        <v>-4.3499999999999997E-3</v>
      </c>
      <c r="T514" s="2">
        <v>45.165900000000001</v>
      </c>
      <c r="U514" s="2">
        <v>96.881500000000003</v>
      </c>
      <c r="V514" s="36">
        <v>0.42432500000000001</v>
      </c>
      <c r="W514" s="37">
        <v>0.51709000000000005</v>
      </c>
      <c r="X514" s="37">
        <v>37.8249</v>
      </c>
      <c r="Y514" s="37">
        <v>47.075699999999998</v>
      </c>
      <c r="Z514" s="37">
        <v>-3.0849999999999999E-2</v>
      </c>
      <c r="AA514" s="37">
        <v>0.22326499999999999</v>
      </c>
      <c r="AB514" s="37">
        <v>0.877301</v>
      </c>
      <c r="AC514" s="37">
        <v>-4.7600000000000003E-3</v>
      </c>
      <c r="AD514" s="37">
        <v>9.9744100000000007</v>
      </c>
      <c r="AE514" s="37">
        <v>-6.0800000000000003E-3</v>
      </c>
      <c r="AF514" s="37">
        <v>7.9999999999999996E-6</v>
      </c>
      <c r="AG514" s="38">
        <v>96.875399999999999</v>
      </c>
      <c r="AH514" s="32">
        <v>0.29761599999999999</v>
      </c>
      <c r="AI514" s="32">
        <v>0.27886100000000003</v>
      </c>
      <c r="AJ514" s="32">
        <v>16.1265</v>
      </c>
      <c r="AK514" s="32">
        <v>17.029599999999999</v>
      </c>
      <c r="AL514" s="32">
        <v>-9.4500000000000001E-3</v>
      </c>
      <c r="AM514" s="32">
        <v>6.0736999999999999E-2</v>
      </c>
      <c r="AN514" s="32">
        <v>0.26541199999999998</v>
      </c>
      <c r="AO514" s="32">
        <v>-2.9199999999999999E-3</v>
      </c>
      <c r="AP514" s="32">
        <v>4.6028599999999997</v>
      </c>
      <c r="AQ514" s="32">
        <v>-2.3600000000000001E-3</v>
      </c>
      <c r="AR514" s="32">
        <v>61.353099999999998</v>
      </c>
      <c r="AS514" s="24">
        <f t="shared" si="46"/>
        <v>-5.1272469725344681E-4</v>
      </c>
      <c r="AT514" s="24">
        <f t="shared" si="47"/>
        <v>-6.3438818473731545E-4</v>
      </c>
      <c r="AU514" s="25">
        <v>0.52539100000000005</v>
      </c>
      <c r="AV514" s="25">
        <v>0.99130700000000005</v>
      </c>
      <c r="AW514" s="25">
        <v>28.660499999999999</v>
      </c>
      <c r="AX514" s="25">
        <v>60.535299999999999</v>
      </c>
      <c r="AY514" s="25">
        <v>-3.3590000000000002E-2</v>
      </c>
      <c r="AZ514" s="25">
        <v>0.21587600000000001</v>
      </c>
      <c r="BA514" s="25">
        <v>0.94334399999999996</v>
      </c>
      <c r="BB514" s="25">
        <v>-1.0370000000000001E-2</v>
      </c>
      <c r="BC514" s="25">
        <v>8.1806900000000002</v>
      </c>
      <c r="BD514" s="25">
        <v>-8.3800000000000003E-3</v>
      </c>
      <c r="BE514" s="25">
        <v>0</v>
      </c>
      <c r="BF514" s="25">
        <v>100</v>
      </c>
      <c r="BG514" s="25">
        <v>22</v>
      </c>
      <c r="BH514" s="25" t="s">
        <v>218</v>
      </c>
      <c r="BI514" s="25">
        <v>0.106002</v>
      </c>
      <c r="BJ514" s="25">
        <v>0.10000199999999999</v>
      </c>
      <c r="BK514" s="25">
        <v>5.7824999999999998</v>
      </c>
      <c r="BL514" s="25">
        <v>6.1067499999999999</v>
      </c>
      <c r="BM514" s="25">
        <v>-3.3899999999999998E-3</v>
      </c>
      <c r="BN514" s="25">
        <v>2.1777000000000001E-2</v>
      </c>
      <c r="BO514" s="25">
        <v>9.5163999999999999E-2</v>
      </c>
      <c r="BP514" s="25">
        <v>-1.0499999999999999E-3</v>
      </c>
      <c r="BQ514" s="25">
        <v>1.65052</v>
      </c>
      <c r="BR514" s="25">
        <v>-8.4999999999999995E-4</v>
      </c>
      <c r="BS514" s="25">
        <v>22</v>
      </c>
      <c r="BT514" s="26">
        <f t="shared" si="48"/>
        <v>0.21355299999999999</v>
      </c>
      <c r="BU514" s="26">
        <f t="shared" si="49"/>
        <v>6.0347664304802331E-2</v>
      </c>
      <c r="BV514" s="36">
        <v>1.3018999999999999E-2</v>
      </c>
      <c r="BW514" s="37">
        <v>9.4009999999999996E-3</v>
      </c>
      <c r="BX514" s="37">
        <v>8.201E-3</v>
      </c>
      <c r="BY514" s="37">
        <v>8.763E-3</v>
      </c>
      <c r="BZ514" s="37">
        <v>3.5597999999999998E-2</v>
      </c>
      <c r="CA514" s="37">
        <v>4.7057000000000002E-2</v>
      </c>
      <c r="CB514" s="37">
        <v>3.5293999999999999E-2</v>
      </c>
      <c r="CC514" s="37">
        <v>1.8096000000000001E-2</v>
      </c>
      <c r="CD514" s="37">
        <v>8.8730000000000007E-3</v>
      </c>
      <c r="CE514" s="38">
        <v>8.8690000000000001E-3</v>
      </c>
      <c r="CF514" s="19">
        <v>3.6560899999999998</v>
      </c>
      <c r="CG514" s="19">
        <v>2.5328900000000001</v>
      </c>
      <c r="CH514" s="19">
        <v>0.21135200000000001</v>
      </c>
      <c r="CI514" s="19">
        <v>0.19384100000000001</v>
      </c>
      <c r="CJ514" s="19">
        <v>-66.177000000000007</v>
      </c>
      <c r="CK514" s="19">
        <v>21.876899999999999</v>
      </c>
      <c r="CL514" s="19">
        <v>4.8289099999999996</v>
      </c>
      <c r="CM514" s="19">
        <v>-157.55000000000001</v>
      </c>
      <c r="CN514" s="19">
        <v>0.38367299999999999</v>
      </c>
      <c r="CO514" s="19">
        <v>-95.016000000000005</v>
      </c>
      <c r="CP514" s="19">
        <v>23.030799999999999</v>
      </c>
      <c r="CQ514" s="19">
        <v>77.717699999999994</v>
      </c>
      <c r="CR514" s="19">
        <v>11.321</v>
      </c>
      <c r="CS514" s="19">
        <v>1487.81</v>
      </c>
      <c r="CT514" s="19">
        <v>19.829999999999998</v>
      </c>
      <c r="CU514" s="19">
        <v>30</v>
      </c>
      <c r="CV514" s="19">
        <v>30</v>
      </c>
      <c r="CW514" s="19">
        <v>30</v>
      </c>
      <c r="CX514" s="19">
        <v>30</v>
      </c>
      <c r="CY514" s="19">
        <v>20</v>
      </c>
      <c r="CZ514" s="19">
        <v>20</v>
      </c>
      <c r="DA514" s="19">
        <v>20</v>
      </c>
      <c r="DB514" s="19">
        <v>70</v>
      </c>
      <c r="DC514" s="19">
        <v>30</v>
      </c>
      <c r="DD514" s="19">
        <v>30</v>
      </c>
      <c r="DE514" s="19">
        <v>15</v>
      </c>
      <c r="DF514" s="19">
        <v>15</v>
      </c>
      <c r="DG514" s="19">
        <v>15</v>
      </c>
      <c r="DH514" s="19">
        <v>15</v>
      </c>
      <c r="DI514" s="19">
        <v>10</v>
      </c>
      <c r="DJ514" s="19">
        <v>10</v>
      </c>
      <c r="DK514" s="19">
        <v>10</v>
      </c>
      <c r="DL514" s="19">
        <v>40</v>
      </c>
      <c r="DM514" s="19">
        <v>15</v>
      </c>
      <c r="DN514" s="19">
        <v>15</v>
      </c>
      <c r="DO514" s="19">
        <v>15</v>
      </c>
      <c r="DP514" s="19">
        <v>15</v>
      </c>
      <c r="DQ514" s="19">
        <v>15</v>
      </c>
      <c r="DR514" s="19">
        <v>15</v>
      </c>
      <c r="DS514" s="19">
        <v>10</v>
      </c>
      <c r="DT514" s="19">
        <v>10</v>
      </c>
      <c r="DU514" s="19">
        <v>10</v>
      </c>
      <c r="DV514" s="19">
        <v>40</v>
      </c>
      <c r="DW514" s="19">
        <v>15</v>
      </c>
      <c r="DX514" s="19">
        <v>15</v>
      </c>
      <c r="DY514" s="19">
        <v>2.1062799999999999</v>
      </c>
      <c r="DZ514" s="19">
        <v>4.7024800000000004</v>
      </c>
      <c r="EA514" s="19">
        <v>381.07299999999998</v>
      </c>
      <c r="EB514" s="19">
        <v>453.74099999999999</v>
      </c>
      <c r="EC514" s="19">
        <v>0.156448</v>
      </c>
      <c r="ED514" s="19">
        <v>0.20691499999999999</v>
      </c>
      <c r="EE514" s="19">
        <v>1.70082</v>
      </c>
      <c r="EF514" s="19">
        <v>0.319386</v>
      </c>
      <c r="EG514" s="19">
        <v>117.23099999999999</v>
      </c>
      <c r="EH514" s="19">
        <v>1.3105100000000001</v>
      </c>
      <c r="EI514" s="19">
        <v>0.34908899999999998</v>
      </c>
      <c r="EJ514" s="19">
        <v>0.87848999999999999</v>
      </c>
      <c r="EK514" s="19">
        <v>1.59761</v>
      </c>
      <c r="EL514" s="19">
        <v>2.1381199999999998</v>
      </c>
      <c r="EM514" s="19">
        <v>0.20186899999999999</v>
      </c>
      <c r="EN514" s="19">
        <v>8.3269999999999997E-2</v>
      </c>
      <c r="EO514" s="19">
        <v>0.24885599999999999</v>
      </c>
      <c r="EP514" s="19">
        <v>0.33560800000000002</v>
      </c>
      <c r="EQ514" s="19">
        <v>1.02498</v>
      </c>
      <c r="ER514" s="19">
        <v>1.3813</v>
      </c>
      <c r="ES514" s="19">
        <v>1.75719</v>
      </c>
      <c r="ET514" s="19">
        <v>3.8239899999999998</v>
      </c>
      <c r="EU514" s="19">
        <v>379.476</v>
      </c>
      <c r="EV514" s="19">
        <v>451.60300000000001</v>
      </c>
      <c r="EW514" s="19">
        <v>-4.5420000000000002E-2</v>
      </c>
      <c r="EX514" s="19">
        <v>0.123645</v>
      </c>
      <c r="EY514" s="19">
        <v>1.4519599999999999</v>
      </c>
      <c r="EZ514" s="19">
        <v>-1.6219999999999998E-2</v>
      </c>
      <c r="FA514" s="19">
        <v>116.206</v>
      </c>
      <c r="FB514" s="19">
        <v>-7.0790000000000006E-2</v>
      </c>
      <c r="FC514" s="19">
        <v>5.5205999999999998E-2</v>
      </c>
      <c r="FD514" s="19">
        <v>3.3291000000000001E-2</v>
      </c>
      <c r="FE514" s="19">
        <v>2.9300799999999998</v>
      </c>
      <c r="FF514" s="19">
        <v>0.78368599999999999</v>
      </c>
      <c r="FG514" s="19">
        <v>-4.0000000000000002E-4</v>
      </c>
      <c r="FH514" s="19">
        <v>2.0219999999999999E-3</v>
      </c>
      <c r="FI514" s="19">
        <v>1.1946E-2</v>
      </c>
      <c r="FJ514" s="19">
        <v>-6.2E-4</v>
      </c>
      <c r="FK514" s="19">
        <v>0.66757500000000003</v>
      </c>
      <c r="FL514" s="19">
        <v>-1.2E-4</v>
      </c>
      <c r="FM514" s="19">
        <v>42650.984606481499</v>
      </c>
      <c r="FN514" s="19">
        <f t="shared" si="50"/>
        <v>243.69805555685889</v>
      </c>
      <c r="FO514" s="19">
        <v>1.0336000000000001</v>
      </c>
      <c r="FP514" s="19">
        <v>1.0105</v>
      </c>
      <c r="FQ514" s="19">
        <v>1.0436000000000001</v>
      </c>
      <c r="FR514" s="19">
        <v>1.0158</v>
      </c>
      <c r="FS514" s="19">
        <v>1.2044999999999999</v>
      </c>
      <c r="FT514" s="19">
        <v>1.1644000000000001</v>
      </c>
      <c r="FU514" s="19">
        <v>1.1880999999999999</v>
      </c>
      <c r="FV514" s="19">
        <v>1.0769</v>
      </c>
      <c r="FW514" s="19">
        <v>1.0769</v>
      </c>
      <c r="FX514" s="19">
        <v>1.056</v>
      </c>
      <c r="FY514" s="19">
        <v>1.7625999999999999</v>
      </c>
      <c r="FZ514" s="19">
        <v>1.3995</v>
      </c>
      <c r="GA514" s="19">
        <v>1.2155</v>
      </c>
      <c r="GB514" s="19">
        <v>1.3028</v>
      </c>
      <c r="GC514" s="19">
        <v>1.0049999999999999</v>
      </c>
      <c r="GD514" s="19">
        <v>1.0256000000000001</v>
      </c>
      <c r="GE514" s="19">
        <v>1.0021</v>
      </c>
      <c r="GF514" s="19">
        <v>1.1477999999999999</v>
      </c>
      <c r="GG514" s="19">
        <v>1.0580000000000001</v>
      </c>
      <c r="GH514" s="19">
        <v>1.0606</v>
      </c>
      <c r="GI514" s="19">
        <v>0.9929</v>
      </c>
      <c r="GJ514" s="19">
        <v>0.98170000000000002</v>
      </c>
      <c r="GK514" s="19">
        <v>0.98499999999999999</v>
      </c>
      <c r="GL514" s="19">
        <v>0.99870000000000003</v>
      </c>
      <c r="GM514" s="19">
        <v>0.99970000000000003</v>
      </c>
      <c r="GN514" s="19">
        <v>0.99919999999999998</v>
      </c>
      <c r="GO514" s="19">
        <v>1</v>
      </c>
      <c r="GP514" s="19">
        <v>0.99280000000000002</v>
      </c>
      <c r="GQ514" s="19">
        <v>0.99970000000000003</v>
      </c>
      <c r="GR514" s="19">
        <v>0.99939999999999996</v>
      </c>
      <c r="GS514" s="19">
        <v>1.8089999999999999</v>
      </c>
      <c r="GT514" s="19">
        <v>1.3884000000000001</v>
      </c>
      <c r="GU514" s="19">
        <v>1.2495000000000001</v>
      </c>
      <c r="GV514" s="19">
        <v>1.3217000000000001</v>
      </c>
      <c r="GW514" s="19">
        <v>1.2101999999999999</v>
      </c>
      <c r="GX514" s="19">
        <v>1.1932</v>
      </c>
      <c r="GY514" s="19">
        <v>1.1906000000000001</v>
      </c>
      <c r="GZ514" s="19">
        <v>1.2272000000000001</v>
      </c>
      <c r="HA514" s="19">
        <v>1.1391</v>
      </c>
      <c r="HB514" s="19">
        <v>1.1194</v>
      </c>
      <c r="HC514" s="19">
        <v>502</v>
      </c>
      <c r="HD514" s="19">
        <v>1229</v>
      </c>
      <c r="HE514" s="19">
        <v>1228</v>
      </c>
      <c r="HF514" s="19">
        <v>502</v>
      </c>
      <c r="HG514" s="19">
        <v>218</v>
      </c>
      <c r="HH514" s="19">
        <v>232</v>
      </c>
      <c r="HI514" s="19">
        <v>231</v>
      </c>
      <c r="HJ514" s="19">
        <v>745</v>
      </c>
      <c r="HK514" s="19">
        <v>226</v>
      </c>
      <c r="HL514" s="19">
        <v>221</v>
      </c>
      <c r="HM514" s="19" t="s">
        <v>219</v>
      </c>
      <c r="HN514" s="19" t="s">
        <v>220</v>
      </c>
      <c r="HO514" s="19" t="s">
        <v>221</v>
      </c>
      <c r="HP514" s="19" t="s">
        <v>219</v>
      </c>
      <c r="HQ514" s="19" t="s">
        <v>222</v>
      </c>
      <c r="HR514" s="19" t="s">
        <v>223</v>
      </c>
      <c r="HS514" s="19" t="s">
        <v>224</v>
      </c>
      <c r="HT514" s="19" t="s">
        <v>225</v>
      </c>
      <c r="HU514" s="19" t="s">
        <v>226</v>
      </c>
      <c r="HV514" s="19" t="s">
        <v>227</v>
      </c>
      <c r="HW514" s="19">
        <v>13.858499999999999</v>
      </c>
      <c r="HX514" s="19">
        <v>35.857399999999998</v>
      </c>
      <c r="HY514" s="19">
        <v>45.165900000000001</v>
      </c>
      <c r="HZ514" s="19">
        <v>0</v>
      </c>
      <c r="IA514" s="19">
        <v>11.4998</v>
      </c>
      <c r="IB514" s="19">
        <v>21.056799999999999</v>
      </c>
      <c r="IC514" s="19">
        <v>-1.07E-3</v>
      </c>
      <c r="ID514" s="19">
        <v>45.167000000000002</v>
      </c>
      <c r="IE514" s="19">
        <v>2.9E-5</v>
      </c>
      <c r="IF514" s="19">
        <v>2</v>
      </c>
      <c r="IG514" s="19">
        <v>0</v>
      </c>
      <c r="IH514" s="19">
        <v>0</v>
      </c>
      <c r="II514" s="19">
        <v>0</v>
      </c>
      <c r="IJ514" s="19">
        <v>0</v>
      </c>
      <c r="IK514" s="19">
        <v>0</v>
      </c>
      <c r="IL514" s="19">
        <v>0</v>
      </c>
      <c r="IM514" s="19">
        <v>0</v>
      </c>
      <c r="IN514" s="19">
        <v>0</v>
      </c>
      <c r="IO514" s="19">
        <v>0</v>
      </c>
      <c r="IP514" s="19">
        <v>0</v>
      </c>
      <c r="IQ514" s="19">
        <v>0</v>
      </c>
      <c r="IR514" s="19">
        <v>0</v>
      </c>
      <c r="IS514" s="19">
        <v>0</v>
      </c>
      <c r="IT514" s="19">
        <v>0</v>
      </c>
      <c r="IU514" s="19">
        <v>0</v>
      </c>
      <c r="IV514" s="19">
        <v>0</v>
      </c>
      <c r="IW514" s="19">
        <v>0</v>
      </c>
      <c r="IX514" s="19">
        <v>0</v>
      </c>
      <c r="IY514" s="19">
        <v>0</v>
      </c>
      <c r="IZ514" s="19">
        <v>0</v>
      </c>
      <c r="JA514" s="19">
        <v>0</v>
      </c>
      <c r="JB514" s="19">
        <v>0</v>
      </c>
      <c r="JC514" s="19">
        <v>0</v>
      </c>
      <c r="JD514" s="19">
        <v>0</v>
      </c>
      <c r="JE514" s="19">
        <v>0</v>
      </c>
      <c r="JF514" s="19">
        <v>0</v>
      </c>
      <c r="JG514" s="19">
        <v>0</v>
      </c>
      <c r="JH514" s="19">
        <v>0</v>
      </c>
      <c r="JI514" s="19">
        <v>0</v>
      </c>
      <c r="JJ514" s="19">
        <v>0</v>
      </c>
      <c r="JK514" s="19">
        <v>0</v>
      </c>
      <c r="JL514" s="19">
        <v>0</v>
      </c>
      <c r="JM514" s="19">
        <v>0</v>
      </c>
      <c r="JN514" s="19">
        <v>0</v>
      </c>
      <c r="JO514" s="19">
        <v>0</v>
      </c>
      <c r="JP514" s="19">
        <v>0</v>
      </c>
      <c r="JQ514" s="19">
        <v>0</v>
      </c>
      <c r="JR514" s="19">
        <v>0</v>
      </c>
      <c r="JS514" s="19">
        <v>0</v>
      </c>
      <c r="JT514" s="19">
        <v>0</v>
      </c>
      <c r="JU514" s="19">
        <v>0</v>
      </c>
      <c r="JV514" s="19">
        <v>0</v>
      </c>
      <c r="JW514" s="19">
        <v>0</v>
      </c>
      <c r="JX514" s="19">
        <v>0</v>
      </c>
      <c r="JY514" s="19">
        <v>0</v>
      </c>
      <c r="JZ514" s="19">
        <v>0</v>
      </c>
      <c r="KA514" s="19">
        <v>0</v>
      </c>
      <c r="KB514" s="19">
        <v>0</v>
      </c>
      <c r="KC514" s="19">
        <v>0</v>
      </c>
      <c r="KD514" s="19">
        <v>0</v>
      </c>
      <c r="KR514" s="30"/>
      <c r="KS514" s="30"/>
      <c r="KT514" s="30"/>
      <c r="KU514" s="30"/>
      <c r="KV514" s="30"/>
      <c r="KW514" s="30"/>
      <c r="KX514" s="30"/>
      <c r="KY514" s="30"/>
      <c r="KZ514" s="30"/>
      <c r="LA514" s="30"/>
      <c r="LB514" s="30"/>
      <c r="LC514" s="30"/>
      <c r="LG514" s="31"/>
      <c r="LH514" s="31"/>
      <c r="LI514" s="31"/>
      <c r="LJ514" s="31"/>
      <c r="LK514" s="31"/>
      <c r="LL514" s="31"/>
      <c r="LM514" s="31"/>
      <c r="LN514" s="31"/>
      <c r="LO514" s="31"/>
      <c r="LP514" s="31"/>
      <c r="LQ514" s="31"/>
      <c r="LR514" s="31"/>
    </row>
    <row r="515" spans="1:330" s="19" customFormat="1" x14ac:dyDescent="0.35">
      <c r="A515" s="2" t="s">
        <v>270</v>
      </c>
      <c r="B515" s="2" t="s">
        <v>264</v>
      </c>
      <c r="C515" s="2">
        <v>135</v>
      </c>
      <c r="D515" s="2">
        <v>40</v>
      </c>
      <c r="E515" s="2">
        <v>15</v>
      </c>
      <c r="F515" s="2">
        <v>20</v>
      </c>
      <c r="G515" s="2">
        <v>5</v>
      </c>
      <c r="H515" s="2">
        <v>2234</v>
      </c>
      <c r="I515" s="2">
        <v>17</v>
      </c>
      <c r="J515" s="2">
        <v>0.83814299999999997</v>
      </c>
      <c r="K515" s="2">
        <v>0.35166199999999997</v>
      </c>
      <c r="L515" s="2">
        <v>19.672899999999998</v>
      </c>
      <c r="M515" s="2">
        <v>22.065300000000001</v>
      </c>
      <c r="N515" s="2">
        <v>1.5938999999999998E-2</v>
      </c>
      <c r="O515" s="2">
        <v>0.19938800000000001</v>
      </c>
      <c r="P515" s="2">
        <v>0.71354499999999998</v>
      </c>
      <c r="Q515" s="2">
        <v>-7.4099999999999999E-3</v>
      </c>
      <c r="R515" s="2">
        <v>7.4436400000000003</v>
      </c>
      <c r="S515" s="2">
        <v>-7.4099999999999999E-3</v>
      </c>
      <c r="T515" s="2">
        <v>45.024299999999997</v>
      </c>
      <c r="U515" s="2">
        <v>96.31</v>
      </c>
      <c r="V515" s="36">
        <v>1.13733</v>
      </c>
      <c r="W515" s="37">
        <v>0.58308400000000005</v>
      </c>
      <c r="X515" s="37">
        <v>37.170499999999997</v>
      </c>
      <c r="Y515" s="37">
        <v>47.2</v>
      </c>
      <c r="Z515" s="37">
        <v>2.0580999999999999E-2</v>
      </c>
      <c r="AA515" s="37">
        <v>0.33259</v>
      </c>
      <c r="AB515" s="37">
        <v>0.91797200000000001</v>
      </c>
      <c r="AC515" s="37">
        <v>-7.4099999999999999E-3</v>
      </c>
      <c r="AD515" s="37">
        <v>8.9656699999999994</v>
      </c>
      <c r="AE515" s="37">
        <v>-1.035E-2</v>
      </c>
      <c r="AF515" s="37">
        <v>3.9999999999999998E-6</v>
      </c>
      <c r="AG515" s="38">
        <v>96.309899999999999</v>
      </c>
      <c r="AH515" s="32">
        <v>0.80010700000000001</v>
      </c>
      <c r="AI515" s="32">
        <v>0.31539400000000001</v>
      </c>
      <c r="AJ515" s="32">
        <v>15.895099999999999</v>
      </c>
      <c r="AK515" s="32">
        <v>17.125800000000002</v>
      </c>
      <c r="AL515" s="32">
        <v>6.3249999999999999E-3</v>
      </c>
      <c r="AM515" s="32">
        <v>9.0749999999999997E-2</v>
      </c>
      <c r="AN515" s="32">
        <v>0.27854899999999999</v>
      </c>
      <c r="AO515" s="32">
        <v>-4.5599999999999998E-3</v>
      </c>
      <c r="AP515" s="32">
        <v>4.1497799999999998</v>
      </c>
      <c r="AQ515" s="32">
        <v>-4.0299999999999997E-3</v>
      </c>
      <c r="AR515" s="32">
        <v>61.346800000000002</v>
      </c>
      <c r="AS515" s="24">
        <f t="shared" si="46"/>
        <v>-9.7113581924824924E-4</v>
      </c>
      <c r="AT515" s="24">
        <f t="shared" si="47"/>
        <v>-1.0988534331940489E-3</v>
      </c>
      <c r="AU515" s="25">
        <v>1.40771</v>
      </c>
      <c r="AV515" s="25">
        <v>1.1173599999999999</v>
      </c>
      <c r="AW515" s="25">
        <v>28.153099999999998</v>
      </c>
      <c r="AX515" s="25">
        <v>60.671199999999999</v>
      </c>
      <c r="AY515" s="25">
        <v>2.2405000000000001E-2</v>
      </c>
      <c r="AZ515" s="25">
        <v>0.32146000000000002</v>
      </c>
      <c r="BA515" s="25">
        <v>0.98669700000000005</v>
      </c>
      <c r="BB515" s="25">
        <v>-1.6150000000000001E-2</v>
      </c>
      <c r="BC515" s="25">
        <v>7.35053</v>
      </c>
      <c r="BD515" s="25">
        <v>-1.427E-2</v>
      </c>
      <c r="BE515" s="25">
        <v>0</v>
      </c>
      <c r="BF515" s="25">
        <v>100</v>
      </c>
      <c r="BG515" s="25">
        <v>22</v>
      </c>
      <c r="BH515" s="25" t="s">
        <v>218</v>
      </c>
      <c r="BI515" s="25">
        <v>0.28502</v>
      </c>
      <c r="BJ515" s="25">
        <v>0.11311599999999999</v>
      </c>
      <c r="BK515" s="25">
        <v>5.7001900000000001</v>
      </c>
      <c r="BL515" s="25">
        <v>6.14208</v>
      </c>
      <c r="BM515" s="25">
        <v>2.2680000000000001E-3</v>
      </c>
      <c r="BN515" s="25">
        <v>3.2543000000000002E-2</v>
      </c>
      <c r="BO515" s="25">
        <v>9.9889000000000006E-2</v>
      </c>
      <c r="BP515" s="25">
        <v>-1.6299999999999999E-3</v>
      </c>
      <c r="BQ515" s="25">
        <v>1.48827</v>
      </c>
      <c r="BR515" s="25">
        <v>-1.4400000000000001E-3</v>
      </c>
      <c r="BS515" s="25">
        <v>22</v>
      </c>
      <c r="BT515" s="26">
        <f t="shared" si="48"/>
        <v>0.24781600000000001</v>
      </c>
      <c r="BU515" s="26">
        <f t="shared" si="49"/>
        <v>0.16072949151013088</v>
      </c>
      <c r="BV515" s="36">
        <v>1.3246000000000001E-2</v>
      </c>
      <c r="BW515" s="37">
        <v>9.8770000000000004E-3</v>
      </c>
      <c r="BX515" s="37">
        <v>7.8279999999999999E-3</v>
      </c>
      <c r="BY515" s="37">
        <v>8.489E-3</v>
      </c>
      <c r="BZ515" s="37">
        <v>3.1611E-2</v>
      </c>
      <c r="CA515" s="37">
        <v>3.8413999999999997E-2</v>
      </c>
      <c r="CB515" s="37">
        <v>3.8871999999999997E-2</v>
      </c>
      <c r="CC515" s="37">
        <v>1.8197000000000001E-2</v>
      </c>
      <c r="CD515" s="37">
        <v>8.9289999999999994E-3</v>
      </c>
      <c r="CE515" s="38">
        <v>9.1050000000000002E-3</v>
      </c>
      <c r="CF515" s="19">
        <v>2.0274399999999999</v>
      </c>
      <c r="CG515" s="19">
        <v>2.3821599999999998</v>
      </c>
      <c r="CH515" s="19">
        <v>0.21362500000000001</v>
      </c>
      <c r="CI515" s="19">
        <v>0.193685</v>
      </c>
      <c r="CJ515" s="19">
        <v>97.844300000000004</v>
      </c>
      <c r="CK515" s="19">
        <v>14.809799999999999</v>
      </c>
      <c r="CL515" s="19">
        <v>4.8167600000000004</v>
      </c>
      <c r="CM515" s="19">
        <v>-101.15</v>
      </c>
      <c r="CN515" s="19">
        <v>0.40536100000000003</v>
      </c>
      <c r="CO515" s="19">
        <v>-56.789000000000001</v>
      </c>
      <c r="CP515" s="19">
        <v>22.750800000000002</v>
      </c>
      <c r="CQ515" s="19">
        <v>77.787499999999994</v>
      </c>
      <c r="CR515" s="19">
        <v>11.321</v>
      </c>
      <c r="CS515" s="19">
        <v>1776.38</v>
      </c>
      <c r="CT515" s="19">
        <v>19.82</v>
      </c>
      <c r="CU515" s="19">
        <v>30</v>
      </c>
      <c r="CV515" s="19">
        <v>30</v>
      </c>
      <c r="CW515" s="19">
        <v>30</v>
      </c>
      <c r="CX515" s="19">
        <v>30</v>
      </c>
      <c r="CY515" s="19">
        <v>20</v>
      </c>
      <c r="CZ515" s="19">
        <v>20</v>
      </c>
      <c r="DA515" s="19">
        <v>20</v>
      </c>
      <c r="DB515" s="19">
        <v>70</v>
      </c>
      <c r="DC515" s="19">
        <v>30</v>
      </c>
      <c r="DD515" s="19">
        <v>30</v>
      </c>
      <c r="DE515" s="19">
        <v>15</v>
      </c>
      <c r="DF515" s="19">
        <v>15</v>
      </c>
      <c r="DG515" s="19">
        <v>15</v>
      </c>
      <c r="DH515" s="19">
        <v>15</v>
      </c>
      <c r="DI515" s="19">
        <v>10</v>
      </c>
      <c r="DJ515" s="19">
        <v>10</v>
      </c>
      <c r="DK515" s="19">
        <v>10</v>
      </c>
      <c r="DL515" s="19">
        <v>40</v>
      </c>
      <c r="DM515" s="19">
        <v>15</v>
      </c>
      <c r="DN515" s="19">
        <v>15</v>
      </c>
      <c r="DO515" s="19">
        <v>15</v>
      </c>
      <c r="DP515" s="19">
        <v>15</v>
      </c>
      <c r="DQ515" s="19">
        <v>15</v>
      </c>
      <c r="DR515" s="19">
        <v>15</v>
      </c>
      <c r="DS515" s="19">
        <v>10</v>
      </c>
      <c r="DT515" s="19">
        <v>10</v>
      </c>
      <c r="DU515" s="19">
        <v>10</v>
      </c>
      <c r="DV515" s="19">
        <v>40</v>
      </c>
      <c r="DW515" s="19">
        <v>15</v>
      </c>
      <c r="DX515" s="19">
        <v>15</v>
      </c>
      <c r="DY515" s="19">
        <v>5.0832600000000001</v>
      </c>
      <c r="DZ515" s="19">
        <v>5.2482899999999999</v>
      </c>
      <c r="EA515" s="19">
        <v>372.83600000000001</v>
      </c>
      <c r="EB515" s="19">
        <v>454.28</v>
      </c>
      <c r="EC515" s="19">
        <v>0.18939500000000001</v>
      </c>
      <c r="ED515" s="19">
        <v>0.239901</v>
      </c>
      <c r="EE515" s="19">
        <v>1.82081</v>
      </c>
      <c r="EF515" s="19">
        <v>0.31313400000000002</v>
      </c>
      <c r="EG515" s="19">
        <v>105.41800000000001</v>
      </c>
      <c r="EH515" s="19">
        <v>1.3384400000000001</v>
      </c>
      <c r="EI515" s="19">
        <v>0.36282199999999998</v>
      </c>
      <c r="EJ515" s="19">
        <v>0.95913000000000004</v>
      </c>
      <c r="EK515" s="19">
        <v>1.44286</v>
      </c>
      <c r="EL515" s="19">
        <v>2.00061</v>
      </c>
      <c r="EM515" s="19">
        <v>0.15909200000000001</v>
      </c>
      <c r="EN515" s="19">
        <v>5.5556000000000001E-2</v>
      </c>
      <c r="EO515" s="19">
        <v>0.30166199999999999</v>
      </c>
      <c r="EP515" s="19">
        <v>0.33838699999999999</v>
      </c>
      <c r="EQ515" s="19">
        <v>1.036</v>
      </c>
      <c r="ER515" s="19">
        <v>1.45923</v>
      </c>
      <c r="ES515" s="19">
        <v>4.72044</v>
      </c>
      <c r="ET515" s="19">
        <v>4.2891599999999999</v>
      </c>
      <c r="EU515" s="19">
        <v>371.39299999999997</v>
      </c>
      <c r="EV515" s="19">
        <v>452.279</v>
      </c>
      <c r="EW515" s="19">
        <v>3.0303E-2</v>
      </c>
      <c r="EX515" s="19">
        <v>0.18434500000000001</v>
      </c>
      <c r="EY515" s="19">
        <v>1.5191399999999999</v>
      </c>
      <c r="EZ515" s="19">
        <v>-2.5250000000000002E-2</v>
      </c>
      <c r="FA515" s="19">
        <v>104.38200000000001</v>
      </c>
      <c r="FB515" s="19">
        <v>-0.12078999999999999</v>
      </c>
      <c r="FC515" s="19">
        <v>0.14830399999999999</v>
      </c>
      <c r="FD515" s="19">
        <v>3.7339999999999998E-2</v>
      </c>
      <c r="FE515" s="19">
        <v>2.8676599999999999</v>
      </c>
      <c r="FF515" s="19">
        <v>0.78486</v>
      </c>
      <c r="FG515" s="19">
        <v>2.6699999999999998E-4</v>
      </c>
      <c r="FH515" s="19">
        <v>3.0149999999999999E-3</v>
      </c>
      <c r="FI515" s="19">
        <v>1.2498E-2</v>
      </c>
      <c r="FJ515" s="19">
        <v>-9.7000000000000005E-4</v>
      </c>
      <c r="FK515" s="19">
        <v>0.59965000000000002</v>
      </c>
      <c r="FL515" s="19">
        <v>-2.1000000000000001E-4</v>
      </c>
      <c r="FM515" s="19">
        <v>42650.987314814804</v>
      </c>
      <c r="FN515" s="19">
        <f t="shared" si="50"/>
        <v>243.76305555616273</v>
      </c>
      <c r="FO515" s="19">
        <v>1.034</v>
      </c>
      <c r="FP515" s="19">
        <v>1.0107999999999999</v>
      </c>
      <c r="FQ515" s="19">
        <v>1.0439000000000001</v>
      </c>
      <c r="FR515" s="19">
        <v>1.0161</v>
      </c>
      <c r="FS515" s="19">
        <v>1.2050000000000001</v>
      </c>
      <c r="FT515" s="19">
        <v>1.1648000000000001</v>
      </c>
      <c r="FU515" s="19">
        <v>1.1886000000000001</v>
      </c>
      <c r="FV515" s="19">
        <v>1.0771999999999999</v>
      </c>
      <c r="FW515" s="19">
        <v>1.0772999999999999</v>
      </c>
      <c r="FX515" s="19">
        <v>1.0564</v>
      </c>
      <c r="FY515" s="19">
        <v>1.758</v>
      </c>
      <c r="FZ515" s="19">
        <v>1.4060999999999999</v>
      </c>
      <c r="GA515" s="19">
        <v>1.22</v>
      </c>
      <c r="GB515" s="19">
        <v>1.3037000000000001</v>
      </c>
      <c r="GC515" s="19">
        <v>1.0045999999999999</v>
      </c>
      <c r="GD515" s="19">
        <v>1.0244</v>
      </c>
      <c r="GE515" s="19">
        <v>1.0018</v>
      </c>
      <c r="GF515" s="19">
        <v>1.1488</v>
      </c>
      <c r="GG515" s="19">
        <v>1.0585</v>
      </c>
      <c r="GH515" s="19">
        <v>1.0587</v>
      </c>
      <c r="GI515" s="19">
        <v>0.9929</v>
      </c>
      <c r="GJ515" s="19">
        <v>0.98199999999999998</v>
      </c>
      <c r="GK515" s="19">
        <v>0.98509999999999998</v>
      </c>
      <c r="GL515" s="19">
        <v>0.99880000000000002</v>
      </c>
      <c r="GM515" s="19">
        <v>0.99980000000000002</v>
      </c>
      <c r="GN515" s="19">
        <v>0.99909999999999999</v>
      </c>
      <c r="GO515" s="19">
        <v>1</v>
      </c>
      <c r="GP515" s="19">
        <v>0.99280000000000002</v>
      </c>
      <c r="GQ515" s="19">
        <v>0.99960000000000004</v>
      </c>
      <c r="GR515" s="19">
        <v>0.99939999999999996</v>
      </c>
      <c r="GS515" s="19">
        <v>1.8048999999999999</v>
      </c>
      <c r="GT515" s="19">
        <v>1.3956999999999999</v>
      </c>
      <c r="GU515" s="19">
        <v>1.2544999999999999</v>
      </c>
      <c r="GV515" s="19">
        <v>1.3231999999999999</v>
      </c>
      <c r="GW515" s="19">
        <v>1.2102999999999999</v>
      </c>
      <c r="GX515" s="19">
        <v>1.1921999999999999</v>
      </c>
      <c r="GY515" s="19">
        <v>1.1907000000000001</v>
      </c>
      <c r="GZ515" s="19">
        <v>1.2285999999999999</v>
      </c>
      <c r="HA515" s="19">
        <v>1.1398999999999999</v>
      </c>
      <c r="HB515" s="19">
        <v>1.1177999999999999</v>
      </c>
      <c r="HC515" s="19">
        <v>502</v>
      </c>
      <c r="HD515" s="19">
        <v>1229</v>
      </c>
      <c r="HE515" s="19">
        <v>1228</v>
      </c>
      <c r="HF515" s="19">
        <v>502</v>
      </c>
      <c r="HG515" s="19">
        <v>218</v>
      </c>
      <c r="HH515" s="19">
        <v>232</v>
      </c>
      <c r="HI515" s="19">
        <v>231</v>
      </c>
      <c r="HJ515" s="19">
        <v>745</v>
      </c>
      <c r="HK515" s="19">
        <v>226</v>
      </c>
      <c r="HL515" s="19">
        <v>221</v>
      </c>
      <c r="HM515" s="19" t="s">
        <v>219</v>
      </c>
      <c r="HN515" s="19" t="s">
        <v>220</v>
      </c>
      <c r="HO515" s="19" t="s">
        <v>221</v>
      </c>
      <c r="HP515" s="19" t="s">
        <v>219</v>
      </c>
      <c r="HQ515" s="19" t="s">
        <v>222</v>
      </c>
      <c r="HR515" s="19" t="s">
        <v>223</v>
      </c>
      <c r="HS515" s="19" t="s">
        <v>224</v>
      </c>
      <c r="HT515" s="19" t="s">
        <v>225</v>
      </c>
      <c r="HU515" s="19" t="s">
        <v>226</v>
      </c>
      <c r="HV515" s="19" t="s">
        <v>227</v>
      </c>
      <c r="HW515" s="19">
        <v>13.8619</v>
      </c>
      <c r="HX515" s="19">
        <v>35.860300000000002</v>
      </c>
      <c r="HY515" s="19">
        <v>45.024299999999997</v>
      </c>
      <c r="HZ515" s="19">
        <v>0</v>
      </c>
      <c r="IA515" s="19">
        <v>11.4504</v>
      </c>
      <c r="IB515" s="19">
        <v>20.9968</v>
      </c>
      <c r="IC515" s="19">
        <v>-1.67E-3</v>
      </c>
      <c r="ID515" s="19">
        <v>45.026000000000003</v>
      </c>
      <c r="IE515" s="19">
        <v>4.5000000000000003E-5</v>
      </c>
      <c r="IF515" s="19">
        <v>2</v>
      </c>
      <c r="IG515" s="19">
        <v>0</v>
      </c>
      <c r="IH515" s="19">
        <v>0</v>
      </c>
      <c r="II515" s="19">
        <v>0</v>
      </c>
      <c r="IJ515" s="19">
        <v>0</v>
      </c>
      <c r="IK515" s="19">
        <v>0</v>
      </c>
      <c r="IL515" s="19">
        <v>0</v>
      </c>
      <c r="IM515" s="19">
        <v>0</v>
      </c>
      <c r="IN515" s="19">
        <v>0</v>
      </c>
      <c r="IO515" s="19">
        <v>0</v>
      </c>
      <c r="IP515" s="19">
        <v>0</v>
      </c>
      <c r="IQ515" s="19">
        <v>0</v>
      </c>
      <c r="IR515" s="19">
        <v>0</v>
      </c>
      <c r="IS515" s="19">
        <v>0</v>
      </c>
      <c r="IT515" s="19">
        <v>0</v>
      </c>
      <c r="IU515" s="19">
        <v>0</v>
      </c>
      <c r="IV515" s="19">
        <v>0</v>
      </c>
      <c r="IW515" s="19">
        <v>0</v>
      </c>
      <c r="IX515" s="19">
        <v>0</v>
      </c>
      <c r="IY515" s="19">
        <v>0</v>
      </c>
      <c r="IZ515" s="19">
        <v>0</v>
      </c>
      <c r="JA515" s="19">
        <v>0</v>
      </c>
      <c r="JB515" s="19">
        <v>0</v>
      </c>
      <c r="JC515" s="19">
        <v>0</v>
      </c>
      <c r="JD515" s="19">
        <v>0</v>
      </c>
      <c r="JE515" s="19">
        <v>0</v>
      </c>
      <c r="JF515" s="19">
        <v>0</v>
      </c>
      <c r="JG515" s="19">
        <v>0</v>
      </c>
      <c r="JH515" s="19">
        <v>0</v>
      </c>
      <c r="JI515" s="19">
        <v>0</v>
      </c>
      <c r="JJ515" s="19">
        <v>0</v>
      </c>
      <c r="JK515" s="19">
        <v>0</v>
      </c>
      <c r="JL515" s="19">
        <v>0</v>
      </c>
      <c r="JM515" s="19">
        <v>0</v>
      </c>
      <c r="JN515" s="19">
        <v>0</v>
      </c>
      <c r="JO515" s="19">
        <v>0</v>
      </c>
      <c r="JP515" s="19">
        <v>0</v>
      </c>
      <c r="JQ515" s="19">
        <v>0</v>
      </c>
      <c r="JR515" s="19">
        <v>0</v>
      </c>
      <c r="JS515" s="19">
        <v>0</v>
      </c>
      <c r="JT515" s="19">
        <v>0</v>
      </c>
      <c r="JU515" s="19">
        <v>0</v>
      </c>
      <c r="JV515" s="19">
        <v>0</v>
      </c>
      <c r="JW515" s="19">
        <v>0</v>
      </c>
      <c r="JX515" s="19">
        <v>0</v>
      </c>
      <c r="JY515" s="19">
        <v>0</v>
      </c>
      <c r="JZ515" s="19">
        <v>0</v>
      </c>
      <c r="KA515" s="19">
        <v>0</v>
      </c>
      <c r="KB515" s="19">
        <v>0</v>
      </c>
      <c r="KC515" s="19">
        <v>0</v>
      </c>
      <c r="KD515" s="19">
        <v>0</v>
      </c>
      <c r="KR515" s="30"/>
      <c r="KS515" s="30"/>
      <c r="KT515" s="30"/>
      <c r="KU515" s="30"/>
      <c r="KV515" s="30"/>
      <c r="KW515" s="30"/>
      <c r="KX515" s="30"/>
      <c r="KY515" s="30"/>
      <c r="KZ515" s="30"/>
      <c r="LA515" s="30"/>
      <c r="LB515" s="30"/>
      <c r="LC515" s="30"/>
      <c r="LG515" s="31"/>
      <c r="LH515" s="31"/>
      <c r="LI515" s="31"/>
      <c r="LJ515" s="31"/>
      <c r="LK515" s="31"/>
      <c r="LL515" s="31"/>
      <c r="LM515" s="31"/>
      <c r="LN515" s="31"/>
      <c r="LO515" s="31"/>
      <c r="LP515" s="31"/>
      <c r="LQ515" s="31"/>
      <c r="LR515" s="31"/>
    </row>
    <row r="516" spans="1:330" x14ac:dyDescent="0.35">
      <c r="A516" s="1" t="s">
        <v>270</v>
      </c>
      <c r="B516" s="1" t="s">
        <v>264</v>
      </c>
      <c r="C516" s="1">
        <v>135</v>
      </c>
      <c r="D516" s="1">
        <v>40</v>
      </c>
      <c r="E516" s="1">
        <v>15</v>
      </c>
      <c r="F516" s="1">
        <v>20</v>
      </c>
      <c r="G516" s="1">
        <v>5</v>
      </c>
      <c r="H516" s="1">
        <v>2235</v>
      </c>
      <c r="I516" s="1">
        <v>18</v>
      </c>
      <c r="J516" s="1">
        <v>0.40729399999999999</v>
      </c>
      <c r="K516" s="1">
        <v>0.40024599999999999</v>
      </c>
      <c r="L516" s="1">
        <v>19.731200000000001</v>
      </c>
      <c r="M516" s="1">
        <v>22.270900000000001</v>
      </c>
      <c r="N516" s="1">
        <v>9.1710000000000003E-3</v>
      </c>
      <c r="O516" s="1">
        <v>0.21562000000000001</v>
      </c>
      <c r="P516" s="1">
        <v>0.76101200000000002</v>
      </c>
      <c r="Q516" s="1">
        <v>-5.1700000000000001E-3</v>
      </c>
      <c r="R516" s="1">
        <v>8.0752100000000002</v>
      </c>
      <c r="S516" s="1">
        <v>3.7699999999999999E-3</v>
      </c>
      <c r="T516" s="1">
        <v>45.348700000000001</v>
      </c>
      <c r="U516" s="1">
        <v>97.2179</v>
      </c>
      <c r="V516" s="33">
        <v>0.55269199999999996</v>
      </c>
      <c r="W516" s="34">
        <v>0.66362299999999996</v>
      </c>
      <c r="X516" s="34">
        <v>37.28</v>
      </c>
      <c r="Y516" s="34">
        <v>47.639400000000002</v>
      </c>
      <c r="Z516" s="34">
        <v>1.1841000000000001E-2</v>
      </c>
      <c r="AA516" s="34">
        <v>0.35966599999999999</v>
      </c>
      <c r="AB516" s="34">
        <v>0.97903899999999999</v>
      </c>
      <c r="AC516" s="34">
        <v>-5.1700000000000001E-3</v>
      </c>
      <c r="AD516" s="34">
        <v>9.7263900000000003</v>
      </c>
      <c r="AE516" s="34">
        <v>5.2690000000000002E-3</v>
      </c>
      <c r="AF516" s="34">
        <v>3.9999999999999998E-6</v>
      </c>
      <c r="AG516" s="35">
        <v>97.212800000000001</v>
      </c>
      <c r="AH516" s="30">
        <v>0.38626199999999999</v>
      </c>
      <c r="AI516" s="30">
        <v>0.356601</v>
      </c>
      <c r="AJ516" s="30">
        <v>15.837199999999999</v>
      </c>
      <c r="AK516" s="30">
        <v>17.171700000000001</v>
      </c>
      <c r="AL516" s="30">
        <v>3.6150000000000002E-3</v>
      </c>
      <c r="AM516" s="30">
        <v>9.7492999999999996E-2</v>
      </c>
      <c r="AN516" s="30">
        <v>0.295128</v>
      </c>
      <c r="AO516" s="30">
        <v>-3.16E-3</v>
      </c>
      <c r="AP516" s="30">
        <v>4.4723100000000002</v>
      </c>
      <c r="AQ516" s="30">
        <v>2.0349999999999999E-3</v>
      </c>
      <c r="AR516" s="30">
        <v>61.380800000000001</v>
      </c>
      <c r="AS516" s="21">
        <f t="shared" si="46"/>
        <v>4.550221250315832E-4</v>
      </c>
      <c r="AT516" s="21">
        <f t="shared" si="47"/>
        <v>-7.0656998285002607E-4</v>
      </c>
      <c r="AU516" s="23">
        <v>0.67856300000000003</v>
      </c>
      <c r="AV516" s="23">
        <v>1.26149</v>
      </c>
      <c r="AW516" s="23">
        <v>28.0092</v>
      </c>
      <c r="AX516" s="23">
        <v>60.743299999999998</v>
      </c>
      <c r="AY516" s="23">
        <v>1.2787E-2</v>
      </c>
      <c r="AZ516" s="23">
        <v>0.344829</v>
      </c>
      <c r="BA516" s="23">
        <v>1.04386</v>
      </c>
      <c r="BB516" s="23">
        <v>-1.116E-2</v>
      </c>
      <c r="BC516" s="23">
        <v>7.90998</v>
      </c>
      <c r="BD516" s="23">
        <v>7.2049999999999996E-3</v>
      </c>
      <c r="BE516" s="23">
        <v>0</v>
      </c>
      <c r="BF516" s="23">
        <v>100</v>
      </c>
      <c r="BG516" s="23">
        <v>22</v>
      </c>
      <c r="BH516" s="23" t="s">
        <v>218</v>
      </c>
      <c r="BI516" s="23">
        <v>0.137514</v>
      </c>
      <c r="BJ516" s="23">
        <v>0.12782299999999999</v>
      </c>
      <c r="BK516" s="23">
        <v>5.6762100000000002</v>
      </c>
      <c r="BL516" s="23">
        <v>6.1549699999999996</v>
      </c>
      <c r="BM516" s="23">
        <v>1.2960000000000001E-3</v>
      </c>
      <c r="BN516" s="23">
        <v>3.4941E-2</v>
      </c>
      <c r="BO516" s="23">
        <v>0.105772</v>
      </c>
      <c r="BP516" s="23">
        <v>-1.1299999999999999E-3</v>
      </c>
      <c r="BQ516" s="23">
        <v>1.603</v>
      </c>
      <c r="BR516" s="23">
        <v>7.2999999999999996E-4</v>
      </c>
      <c r="BS516" s="23">
        <v>22</v>
      </c>
      <c r="BT516" s="22">
        <f t="shared" si="48"/>
        <v>0.26983199999999996</v>
      </c>
      <c r="BU516" s="22">
        <f t="shared" si="49"/>
        <v>7.9007695427902341E-2</v>
      </c>
      <c r="BV516" s="33">
        <v>1.2869999999999999E-2</v>
      </c>
      <c r="BW516" s="34">
        <v>9.5729999999999999E-3</v>
      </c>
      <c r="BX516" s="34">
        <v>8.0759999999999998E-3</v>
      </c>
      <c r="BY516" s="34">
        <v>8.5769999999999996E-3</v>
      </c>
      <c r="BZ516" s="34">
        <v>3.3339000000000001E-2</v>
      </c>
      <c r="CA516" s="34">
        <v>3.7913000000000002E-2</v>
      </c>
      <c r="CB516" s="34">
        <v>3.1868E-2</v>
      </c>
      <c r="CC516" s="34">
        <v>1.7562999999999999E-2</v>
      </c>
      <c r="CD516" s="34">
        <v>9.1400000000000006E-3</v>
      </c>
      <c r="CE516" s="35">
        <v>8.7930000000000005E-3</v>
      </c>
      <c r="CF516" s="1">
        <v>3.07403</v>
      </c>
      <c r="CG516" s="1">
        <v>2.1589800000000001</v>
      </c>
      <c r="CH516" s="1">
        <v>0.21177000000000001</v>
      </c>
      <c r="CI516" s="1">
        <v>0.19131899999999999</v>
      </c>
      <c r="CJ516" s="1">
        <v>175.49</v>
      </c>
      <c r="CK516" s="1">
        <v>13.914999999999999</v>
      </c>
      <c r="CL516" s="1">
        <v>4.38856</v>
      </c>
      <c r="CM516" s="1">
        <v>-140.62</v>
      </c>
      <c r="CN516" s="1">
        <v>0.38639299999999999</v>
      </c>
      <c r="CO516" s="1">
        <v>111.292</v>
      </c>
      <c r="CP516" s="1">
        <v>22.820799999999998</v>
      </c>
      <c r="CQ516" s="1">
        <v>77.787599999999998</v>
      </c>
      <c r="CR516" s="1">
        <v>11.321</v>
      </c>
      <c r="CS516" s="1">
        <v>1846.38</v>
      </c>
      <c r="CT516" s="1">
        <v>20.085000000000001</v>
      </c>
      <c r="CU516" s="1">
        <v>30</v>
      </c>
      <c r="CV516" s="1">
        <v>30</v>
      </c>
      <c r="CW516" s="1">
        <v>30</v>
      </c>
      <c r="CX516" s="1">
        <v>30</v>
      </c>
      <c r="CY516" s="1">
        <v>20</v>
      </c>
      <c r="CZ516" s="1">
        <v>20</v>
      </c>
      <c r="DA516" s="1">
        <v>20</v>
      </c>
      <c r="DB516" s="1">
        <v>70</v>
      </c>
      <c r="DC516" s="1">
        <v>30</v>
      </c>
      <c r="DD516" s="1">
        <v>30</v>
      </c>
      <c r="DE516" s="1">
        <v>15</v>
      </c>
      <c r="DF516" s="1">
        <v>15</v>
      </c>
      <c r="DG516" s="1">
        <v>15</v>
      </c>
      <c r="DH516" s="1">
        <v>15</v>
      </c>
      <c r="DI516" s="1">
        <v>10</v>
      </c>
      <c r="DJ516" s="1">
        <v>10</v>
      </c>
      <c r="DK516" s="1">
        <v>10</v>
      </c>
      <c r="DL516" s="1">
        <v>40</v>
      </c>
      <c r="DM516" s="1">
        <v>15</v>
      </c>
      <c r="DN516" s="1">
        <v>15</v>
      </c>
      <c r="DO516" s="1">
        <v>15</v>
      </c>
      <c r="DP516" s="1">
        <v>15</v>
      </c>
      <c r="DQ516" s="1">
        <v>15</v>
      </c>
      <c r="DR516" s="1">
        <v>15</v>
      </c>
      <c r="DS516" s="1">
        <v>10</v>
      </c>
      <c r="DT516" s="1">
        <v>10</v>
      </c>
      <c r="DU516" s="1">
        <v>10</v>
      </c>
      <c r="DV516" s="1">
        <v>40</v>
      </c>
      <c r="DW516" s="1">
        <v>15</v>
      </c>
      <c r="DX516" s="1">
        <v>15</v>
      </c>
      <c r="DY516" s="1">
        <v>2.6306699999999998</v>
      </c>
      <c r="DZ516" s="1">
        <v>5.81494</v>
      </c>
      <c r="EA516" s="1">
        <v>374.726</v>
      </c>
      <c r="EB516" s="1">
        <v>459.61200000000002</v>
      </c>
      <c r="EC516" s="1">
        <v>0.19678799999999999</v>
      </c>
      <c r="ED516" s="1">
        <v>0.254081</v>
      </c>
      <c r="EE516" s="1">
        <v>1.8259799999999999</v>
      </c>
      <c r="EF516" s="1">
        <v>0.30247800000000002</v>
      </c>
      <c r="EG516" s="1">
        <v>114.423</v>
      </c>
      <c r="EH516" s="1">
        <v>1.43818</v>
      </c>
      <c r="EI516" s="1">
        <v>0.344721</v>
      </c>
      <c r="EJ516" s="1">
        <v>0.91855500000000001</v>
      </c>
      <c r="EK516" s="1">
        <v>1.56196</v>
      </c>
      <c r="EL516" s="1">
        <v>2.0793400000000002</v>
      </c>
      <c r="EM516" s="1">
        <v>0.17935100000000001</v>
      </c>
      <c r="EN516" s="1">
        <v>5.4801000000000002E-2</v>
      </c>
      <c r="EO516" s="1">
        <v>0.20552799999999999</v>
      </c>
      <c r="EP516" s="1">
        <v>0.32009300000000002</v>
      </c>
      <c r="EQ516" s="1">
        <v>1.10165</v>
      </c>
      <c r="ER516" s="1">
        <v>1.37677</v>
      </c>
      <c r="ES516" s="1">
        <v>2.2859500000000001</v>
      </c>
      <c r="ET516" s="1">
        <v>4.8963900000000002</v>
      </c>
      <c r="EU516" s="1">
        <v>373.16399999999999</v>
      </c>
      <c r="EV516" s="1">
        <v>457.53300000000002</v>
      </c>
      <c r="EW516" s="1">
        <v>1.7437000000000001E-2</v>
      </c>
      <c r="EX516" s="1">
        <v>0.19928000000000001</v>
      </c>
      <c r="EY516" s="1">
        <v>1.6204499999999999</v>
      </c>
      <c r="EZ516" s="1">
        <v>-1.762E-2</v>
      </c>
      <c r="FA516" s="1">
        <v>113.321</v>
      </c>
      <c r="FB516" s="1">
        <v>6.1414999999999997E-2</v>
      </c>
      <c r="FC516" s="1">
        <v>7.1818999999999994E-2</v>
      </c>
      <c r="FD516" s="1">
        <v>4.2626999999999998E-2</v>
      </c>
      <c r="FE516" s="1">
        <v>2.8813399999999998</v>
      </c>
      <c r="FF516" s="1">
        <v>0.79397600000000002</v>
      </c>
      <c r="FG516" s="1">
        <v>1.54E-4</v>
      </c>
      <c r="FH516" s="1">
        <v>3.2590000000000002E-3</v>
      </c>
      <c r="FI516" s="1">
        <v>1.3332E-2</v>
      </c>
      <c r="FJ516" s="1">
        <v>-6.8000000000000005E-4</v>
      </c>
      <c r="FK516" s="1">
        <v>0.65100199999999997</v>
      </c>
      <c r="FL516" s="1">
        <v>1.07E-4</v>
      </c>
      <c r="FM516" s="1">
        <v>42650.990543981497</v>
      </c>
      <c r="FN516" s="1">
        <f t="shared" si="50"/>
        <v>243.84055555681698</v>
      </c>
      <c r="FO516" s="1">
        <v>1.0336000000000001</v>
      </c>
      <c r="FP516" s="1">
        <v>1.0105</v>
      </c>
      <c r="FQ516" s="1">
        <v>1.0436000000000001</v>
      </c>
      <c r="FR516" s="1">
        <v>1.0158</v>
      </c>
      <c r="FS516" s="1">
        <v>1.2044999999999999</v>
      </c>
      <c r="FT516" s="1">
        <v>1.1644000000000001</v>
      </c>
      <c r="FU516" s="1">
        <v>1.1880999999999999</v>
      </c>
      <c r="FV516" s="1">
        <v>1.0769</v>
      </c>
      <c r="FW516" s="1">
        <v>1.0769</v>
      </c>
      <c r="FX516" s="1">
        <v>1.056</v>
      </c>
      <c r="FY516" s="1">
        <v>1.7646999999999999</v>
      </c>
      <c r="FZ516" s="1">
        <v>1.4024000000000001</v>
      </c>
      <c r="GA516" s="1">
        <v>1.2183999999999999</v>
      </c>
      <c r="GB516" s="1">
        <v>1.3012999999999999</v>
      </c>
      <c r="GC516" s="1">
        <v>1.0048999999999999</v>
      </c>
      <c r="GD516" s="1">
        <v>1.0251999999999999</v>
      </c>
      <c r="GE516" s="1">
        <v>1.002</v>
      </c>
      <c r="GF516" s="1">
        <v>1.1479999999999999</v>
      </c>
      <c r="GG516" s="1">
        <v>1.0581</v>
      </c>
      <c r="GH516" s="1">
        <v>1.06</v>
      </c>
      <c r="GI516" s="1">
        <v>0.9929</v>
      </c>
      <c r="GJ516" s="1">
        <v>0.98199999999999998</v>
      </c>
      <c r="GK516" s="1">
        <v>0.9849</v>
      </c>
      <c r="GL516" s="1">
        <v>0.99870000000000003</v>
      </c>
      <c r="GM516" s="1">
        <v>0.99980000000000002</v>
      </c>
      <c r="GN516" s="1">
        <v>0.99909999999999999</v>
      </c>
      <c r="GO516" s="1">
        <v>1</v>
      </c>
      <c r="GP516" s="1">
        <v>0.99280000000000002</v>
      </c>
      <c r="GQ516" s="1">
        <v>0.99960000000000004</v>
      </c>
      <c r="GR516" s="1">
        <v>0.99929999999999997</v>
      </c>
      <c r="GS516" s="1">
        <v>1.8111999999999999</v>
      </c>
      <c r="GT516" s="1">
        <v>1.3915</v>
      </c>
      <c r="GU516" s="1">
        <v>1.2523</v>
      </c>
      <c r="GV516" s="1">
        <v>1.3202</v>
      </c>
      <c r="GW516" s="1">
        <v>1.2101999999999999</v>
      </c>
      <c r="GX516" s="1">
        <v>1.1926000000000001</v>
      </c>
      <c r="GY516" s="1">
        <v>1.1904999999999999</v>
      </c>
      <c r="GZ516" s="1">
        <v>1.2274</v>
      </c>
      <c r="HA516" s="1">
        <v>1.1391</v>
      </c>
      <c r="HB516" s="1">
        <v>1.1187</v>
      </c>
      <c r="HC516" s="1">
        <v>502</v>
      </c>
      <c r="HD516" s="1">
        <v>1229</v>
      </c>
      <c r="HE516" s="1">
        <v>1228</v>
      </c>
      <c r="HF516" s="1">
        <v>502</v>
      </c>
      <c r="HG516" s="1">
        <v>218</v>
      </c>
      <c r="HH516" s="1">
        <v>232</v>
      </c>
      <c r="HI516" s="1">
        <v>231</v>
      </c>
      <c r="HJ516" s="1">
        <v>745</v>
      </c>
      <c r="HK516" s="1">
        <v>226</v>
      </c>
      <c r="HL516" s="1">
        <v>221</v>
      </c>
      <c r="HM516" s="1" t="s">
        <v>219</v>
      </c>
      <c r="HN516" s="1" t="s">
        <v>220</v>
      </c>
      <c r="HO516" s="1" t="s">
        <v>221</v>
      </c>
      <c r="HP516" s="1" t="s">
        <v>219</v>
      </c>
      <c r="HQ516" s="1" t="s">
        <v>222</v>
      </c>
      <c r="HR516" s="1" t="s">
        <v>223</v>
      </c>
      <c r="HS516" s="1" t="s">
        <v>224</v>
      </c>
      <c r="HT516" s="1" t="s">
        <v>225</v>
      </c>
      <c r="HU516" s="1" t="s">
        <v>226</v>
      </c>
      <c r="HV516" s="1" t="s">
        <v>227</v>
      </c>
      <c r="HW516" s="1">
        <v>13.8423</v>
      </c>
      <c r="HX516" s="1">
        <v>35.841099999999997</v>
      </c>
      <c r="HY516" s="1">
        <v>45.348700000000001</v>
      </c>
      <c r="HZ516" s="1">
        <v>0</v>
      </c>
      <c r="IA516" s="1">
        <v>11.505599999999999</v>
      </c>
      <c r="IB516" s="1">
        <v>21.054400000000001</v>
      </c>
      <c r="IC516" s="1">
        <v>-1.17E-3</v>
      </c>
      <c r="ID516" s="1">
        <v>45.349800000000002</v>
      </c>
      <c r="IE516" s="1">
        <v>3.1999999999999999E-5</v>
      </c>
      <c r="IF516" s="1">
        <v>2</v>
      </c>
      <c r="IG516" s="1">
        <v>0</v>
      </c>
      <c r="IH516" s="1">
        <v>0</v>
      </c>
      <c r="II516" s="1">
        <v>0</v>
      </c>
      <c r="IJ516" s="1">
        <v>0</v>
      </c>
      <c r="IK516" s="1">
        <v>0</v>
      </c>
      <c r="IL516" s="1">
        <v>0</v>
      </c>
      <c r="IM516" s="1">
        <v>0</v>
      </c>
      <c r="IN516" s="1">
        <v>0</v>
      </c>
      <c r="IO516" s="1">
        <v>0</v>
      </c>
      <c r="IP516" s="1">
        <v>0</v>
      </c>
      <c r="IQ516" s="1">
        <v>0</v>
      </c>
      <c r="IR516" s="1">
        <v>0</v>
      </c>
      <c r="IS516" s="1">
        <v>0</v>
      </c>
      <c r="IT516" s="1">
        <v>0</v>
      </c>
      <c r="IU516" s="1">
        <v>0</v>
      </c>
      <c r="IV516" s="1">
        <v>0</v>
      </c>
      <c r="IW516" s="1">
        <v>0</v>
      </c>
      <c r="IX516" s="1">
        <v>0</v>
      </c>
      <c r="IY516" s="1">
        <v>0</v>
      </c>
      <c r="IZ516" s="1">
        <v>0</v>
      </c>
      <c r="JA516" s="1">
        <v>0</v>
      </c>
      <c r="JB516" s="1">
        <v>0</v>
      </c>
      <c r="JC516" s="1">
        <v>0</v>
      </c>
      <c r="JD516" s="1">
        <v>0</v>
      </c>
      <c r="JE516" s="1">
        <v>0</v>
      </c>
      <c r="JF516" s="1">
        <v>0</v>
      </c>
      <c r="JG516" s="1">
        <v>0</v>
      </c>
      <c r="JH516" s="1">
        <v>0</v>
      </c>
      <c r="JI516" s="1">
        <v>0</v>
      </c>
      <c r="JJ516" s="1">
        <v>0</v>
      </c>
      <c r="JK516" s="1">
        <v>0</v>
      </c>
      <c r="JL516" s="1">
        <v>0</v>
      </c>
      <c r="JM516" s="1">
        <v>0</v>
      </c>
      <c r="JN516" s="1">
        <v>0</v>
      </c>
      <c r="JO516" s="1">
        <v>0</v>
      </c>
      <c r="JP516" s="1">
        <v>0</v>
      </c>
      <c r="JQ516" s="1">
        <v>0</v>
      </c>
      <c r="JR516" s="1">
        <v>0</v>
      </c>
      <c r="JS516" s="1">
        <v>0</v>
      </c>
      <c r="JT516" s="1">
        <v>0</v>
      </c>
      <c r="JU516" s="1">
        <v>0</v>
      </c>
      <c r="JV516" s="1">
        <v>0</v>
      </c>
      <c r="JW516" s="1">
        <v>0</v>
      </c>
      <c r="JX516" s="1">
        <v>0</v>
      </c>
      <c r="JY516" s="1">
        <v>0</v>
      </c>
      <c r="JZ516" s="1">
        <v>0</v>
      </c>
      <c r="KA516" s="1">
        <v>0</v>
      </c>
      <c r="KB516" s="1">
        <v>0</v>
      </c>
      <c r="KC516" s="1">
        <v>0</v>
      </c>
      <c r="KD516" s="1">
        <v>0</v>
      </c>
      <c r="KR516" s="30"/>
      <c r="KS516" s="30"/>
      <c r="KT516" s="30"/>
      <c r="KU516" s="30"/>
      <c r="KV516" s="30"/>
      <c r="KW516" s="30"/>
      <c r="KX516" s="30"/>
      <c r="KY516" s="30"/>
      <c r="KZ516" s="30"/>
      <c r="LA516" s="30"/>
      <c r="LB516" s="30"/>
      <c r="LC516" s="30"/>
      <c r="LG516" s="31"/>
      <c r="LH516" s="31"/>
      <c r="LI516" s="31"/>
      <c r="LJ516" s="31"/>
      <c r="LK516" s="31"/>
      <c r="LL516" s="31"/>
      <c r="LM516" s="31"/>
      <c r="LN516" s="31"/>
      <c r="LO516" s="31"/>
      <c r="LP516" s="31"/>
      <c r="LQ516" s="31"/>
      <c r="LR516" s="31"/>
    </row>
    <row r="517" spans="1:330" x14ac:dyDescent="0.35">
      <c r="A517" s="1" t="s">
        <v>270</v>
      </c>
      <c r="B517" s="1" t="s">
        <v>264</v>
      </c>
      <c r="C517" s="1">
        <v>135</v>
      </c>
      <c r="D517" s="1">
        <v>40</v>
      </c>
      <c r="E517" s="1">
        <v>15</v>
      </c>
      <c r="F517" s="1">
        <v>20</v>
      </c>
      <c r="G517" s="1">
        <v>5</v>
      </c>
      <c r="H517" s="1">
        <v>2236</v>
      </c>
      <c r="I517" s="1">
        <v>19</v>
      </c>
      <c r="J517" s="1">
        <v>0.75744699999999998</v>
      </c>
      <c r="K517" s="1">
        <v>0.22630600000000001</v>
      </c>
      <c r="L517" s="1">
        <v>20.427800000000001</v>
      </c>
      <c r="M517" s="1">
        <v>21.930599999999998</v>
      </c>
      <c r="N517" s="1">
        <v>-5.2399999999999999E-3</v>
      </c>
      <c r="O517" s="1">
        <v>0.18598600000000001</v>
      </c>
      <c r="P517" s="1">
        <v>0.56371400000000005</v>
      </c>
      <c r="Q517" s="1">
        <v>1.6720000000000001E-3</v>
      </c>
      <c r="R517" s="1">
        <v>7.6060299999999996</v>
      </c>
      <c r="S517" s="1">
        <v>8.6130000000000009E-3</v>
      </c>
      <c r="T517" s="1">
        <v>45.413400000000003</v>
      </c>
      <c r="U517" s="1">
        <v>97.116299999999995</v>
      </c>
      <c r="V517" s="33">
        <v>1.0278400000000001</v>
      </c>
      <c r="W517" s="34">
        <v>0.37523200000000001</v>
      </c>
      <c r="X517" s="34">
        <v>38.596699999999998</v>
      </c>
      <c r="Y517" s="34">
        <v>46.911900000000003</v>
      </c>
      <c r="Z517" s="34">
        <v>-6.77E-3</v>
      </c>
      <c r="AA517" s="34">
        <v>0.31023400000000001</v>
      </c>
      <c r="AB517" s="34">
        <v>0.72521599999999997</v>
      </c>
      <c r="AC517" s="34">
        <v>1.6720000000000001E-3</v>
      </c>
      <c r="AD517" s="34">
        <v>9.16127</v>
      </c>
      <c r="AE517" s="34">
        <v>1.2038999999999999E-2</v>
      </c>
      <c r="AF517" s="34">
        <v>3.9999999999999998E-6</v>
      </c>
      <c r="AG517" s="35">
        <v>97.115300000000005</v>
      </c>
      <c r="AH517" s="30">
        <v>0.71678600000000003</v>
      </c>
      <c r="AI517" s="30">
        <v>0.20119999999999999</v>
      </c>
      <c r="AJ517" s="30">
        <v>16.3614</v>
      </c>
      <c r="AK517" s="30">
        <v>16.873200000000001</v>
      </c>
      <c r="AL517" s="30">
        <v>-2.0600000000000002E-3</v>
      </c>
      <c r="AM517" s="30">
        <v>8.3913000000000001E-2</v>
      </c>
      <c r="AN517" s="30">
        <v>0.21814500000000001</v>
      </c>
      <c r="AO517" s="30">
        <v>1.0189999999999999E-3</v>
      </c>
      <c r="AP517" s="30">
        <v>4.20343</v>
      </c>
      <c r="AQ517" s="30">
        <v>4.6389999999999999E-3</v>
      </c>
      <c r="AR517" s="30">
        <v>61.338299999999997</v>
      </c>
      <c r="AS517" s="21">
        <f t="shared" si="46"/>
        <v>1.1036225178009387E-3</v>
      </c>
      <c r="AT517" s="21">
        <f t="shared" si="47"/>
        <v>2.4242107041154486E-4</v>
      </c>
      <c r="AU517" s="23">
        <v>1.27054</v>
      </c>
      <c r="AV517" s="23">
        <v>0.71813099999999996</v>
      </c>
      <c r="AW517" s="23">
        <v>29.195900000000002</v>
      </c>
      <c r="AX517" s="23">
        <v>60.223399999999998</v>
      </c>
      <c r="AY517" s="23">
        <v>-7.3600000000000002E-3</v>
      </c>
      <c r="AZ517" s="23">
        <v>0.29946600000000001</v>
      </c>
      <c r="BA517" s="23">
        <v>0.77850799999999998</v>
      </c>
      <c r="BB517" s="23">
        <v>3.637E-3</v>
      </c>
      <c r="BC517" s="23">
        <v>7.5012400000000001</v>
      </c>
      <c r="BD517" s="23">
        <v>1.6573999999999998E-2</v>
      </c>
      <c r="BE517" s="23">
        <v>0</v>
      </c>
      <c r="BF517" s="23">
        <v>100</v>
      </c>
      <c r="BG517" s="23">
        <v>22</v>
      </c>
      <c r="BH517" s="23" t="s">
        <v>218</v>
      </c>
      <c r="BI517" s="23">
        <v>0.25537199999999999</v>
      </c>
      <c r="BJ517" s="23">
        <v>7.2169999999999998E-2</v>
      </c>
      <c r="BK517" s="23">
        <v>5.86822</v>
      </c>
      <c r="BL517" s="23">
        <v>6.0522999999999998</v>
      </c>
      <c r="BM517" s="23">
        <v>-7.3999999999999999E-4</v>
      </c>
      <c r="BN517" s="23">
        <v>3.0096000000000001E-2</v>
      </c>
      <c r="BO517" s="23">
        <v>7.8238000000000002E-2</v>
      </c>
      <c r="BP517" s="23">
        <v>3.6600000000000001E-4</v>
      </c>
      <c r="BQ517" s="23">
        <v>1.5077100000000001</v>
      </c>
      <c r="BR517" s="23">
        <v>1.6659999999999999E-3</v>
      </c>
      <c r="BS517" s="23">
        <v>22</v>
      </c>
      <c r="BT517" s="22">
        <f t="shared" si="48"/>
        <v>0.17976399999999998</v>
      </c>
      <c r="BU517" s="22">
        <f t="shared" si="49"/>
        <v>0.14484408552750239</v>
      </c>
      <c r="BV517" s="33">
        <v>1.3880999999999999E-2</v>
      </c>
      <c r="BW517" s="34">
        <v>9.4000000000000004E-3</v>
      </c>
      <c r="BX517" s="34">
        <v>7.7759999999999999E-3</v>
      </c>
      <c r="BY517" s="34">
        <v>8.3309999999999999E-3</v>
      </c>
      <c r="BZ517" s="34">
        <v>3.5149E-2</v>
      </c>
      <c r="CA517" s="34">
        <v>4.2004E-2</v>
      </c>
      <c r="CB517" s="34">
        <v>3.4611999999999997E-2</v>
      </c>
      <c r="CC517" s="34">
        <v>1.7412E-2</v>
      </c>
      <c r="CD517" s="34">
        <v>8.9470000000000001E-3</v>
      </c>
      <c r="CE517" s="35">
        <v>8.5269999999999999E-3</v>
      </c>
      <c r="CF517" s="1">
        <v>2.1491199999999999</v>
      </c>
      <c r="CG517" s="1">
        <v>3.1353499999999999</v>
      </c>
      <c r="CH517" s="1">
        <v>0.20791899999999999</v>
      </c>
      <c r="CI517" s="1">
        <v>0.19320899999999999</v>
      </c>
      <c r="CJ517" s="1">
        <v>-312.14999999999998</v>
      </c>
      <c r="CK517" s="1">
        <v>16.068100000000001</v>
      </c>
      <c r="CL517" s="1">
        <v>5.3965300000000003</v>
      </c>
      <c r="CM517" s="1">
        <v>436.60300000000001</v>
      </c>
      <c r="CN517" s="1">
        <v>0.398339</v>
      </c>
      <c r="CO517" s="1">
        <v>47.966500000000003</v>
      </c>
      <c r="CP517" s="1">
        <v>22.890799999999999</v>
      </c>
      <c r="CQ517" s="1">
        <v>77.787599999999998</v>
      </c>
      <c r="CR517" s="1">
        <v>11.321</v>
      </c>
      <c r="CS517" s="1">
        <v>1916.38</v>
      </c>
      <c r="CT517" s="1">
        <v>20.085000000000001</v>
      </c>
      <c r="CU517" s="1">
        <v>30</v>
      </c>
      <c r="CV517" s="1">
        <v>30</v>
      </c>
      <c r="CW517" s="1">
        <v>30</v>
      </c>
      <c r="CX517" s="1">
        <v>30</v>
      </c>
      <c r="CY517" s="1">
        <v>20</v>
      </c>
      <c r="CZ517" s="1">
        <v>20</v>
      </c>
      <c r="DA517" s="1">
        <v>20</v>
      </c>
      <c r="DB517" s="1">
        <v>70</v>
      </c>
      <c r="DC517" s="1">
        <v>30</v>
      </c>
      <c r="DD517" s="1">
        <v>30</v>
      </c>
      <c r="DE517" s="1">
        <v>15</v>
      </c>
      <c r="DF517" s="1">
        <v>15</v>
      </c>
      <c r="DG517" s="1">
        <v>15</v>
      </c>
      <c r="DH517" s="1">
        <v>15</v>
      </c>
      <c r="DI517" s="1">
        <v>10</v>
      </c>
      <c r="DJ517" s="1">
        <v>10</v>
      </c>
      <c r="DK517" s="1">
        <v>10</v>
      </c>
      <c r="DL517" s="1">
        <v>40</v>
      </c>
      <c r="DM517" s="1">
        <v>15</v>
      </c>
      <c r="DN517" s="1">
        <v>15</v>
      </c>
      <c r="DO517" s="1">
        <v>15</v>
      </c>
      <c r="DP517" s="1">
        <v>15</v>
      </c>
      <c r="DQ517" s="1">
        <v>15</v>
      </c>
      <c r="DR517" s="1">
        <v>15</v>
      </c>
      <c r="DS517" s="1">
        <v>10</v>
      </c>
      <c r="DT517" s="1">
        <v>10</v>
      </c>
      <c r="DU517" s="1">
        <v>10</v>
      </c>
      <c r="DV517" s="1">
        <v>40</v>
      </c>
      <c r="DW517" s="1">
        <v>15</v>
      </c>
      <c r="DX517" s="1">
        <v>15</v>
      </c>
      <c r="DY517" s="1">
        <v>4.6803600000000003</v>
      </c>
      <c r="DZ517" s="1">
        <v>3.6538300000000001</v>
      </c>
      <c r="EA517" s="1">
        <v>388.23099999999999</v>
      </c>
      <c r="EB517" s="1">
        <v>450.38</v>
      </c>
      <c r="EC517" s="1">
        <v>0.18931500000000001</v>
      </c>
      <c r="ED517" s="1">
        <v>0.23913499999999999</v>
      </c>
      <c r="EE517" s="1">
        <v>1.44234</v>
      </c>
      <c r="EF517" s="1">
        <v>0.31955899999999998</v>
      </c>
      <c r="EG517" s="1">
        <v>107.714</v>
      </c>
      <c r="EH517" s="1">
        <v>1.43652</v>
      </c>
      <c r="EI517" s="1">
        <v>0.40547800000000001</v>
      </c>
      <c r="EJ517" s="1">
        <v>0.885521</v>
      </c>
      <c r="EK517" s="1">
        <v>1.4513</v>
      </c>
      <c r="EL517" s="1">
        <v>1.9432499999999999</v>
      </c>
      <c r="EM517" s="1">
        <v>0.19927900000000001</v>
      </c>
      <c r="EN517" s="1">
        <v>6.7255999999999996E-2</v>
      </c>
      <c r="EO517" s="1">
        <v>0.242313</v>
      </c>
      <c r="EP517" s="1">
        <v>0.31386500000000001</v>
      </c>
      <c r="EQ517" s="1">
        <v>1.0541</v>
      </c>
      <c r="ER517" s="1">
        <v>1.29613</v>
      </c>
      <c r="ES517" s="1">
        <v>4.2748900000000001</v>
      </c>
      <c r="ET517" s="1">
        <v>2.7683</v>
      </c>
      <c r="EU517" s="1">
        <v>386.78</v>
      </c>
      <c r="EV517" s="1">
        <v>448.43700000000001</v>
      </c>
      <c r="EW517" s="1">
        <v>-9.9600000000000001E-3</v>
      </c>
      <c r="EX517" s="1">
        <v>0.171879</v>
      </c>
      <c r="EY517" s="1">
        <v>1.2000200000000001</v>
      </c>
      <c r="EZ517" s="1">
        <v>5.6940000000000003E-3</v>
      </c>
      <c r="FA517" s="1">
        <v>106.66</v>
      </c>
      <c r="FB517" s="1">
        <v>0.14039699999999999</v>
      </c>
      <c r="FC517" s="1">
        <v>0.13430600000000001</v>
      </c>
      <c r="FD517" s="1">
        <v>2.41E-2</v>
      </c>
      <c r="FE517" s="1">
        <v>2.9864700000000002</v>
      </c>
      <c r="FF517" s="1">
        <v>0.77819199999999999</v>
      </c>
      <c r="FG517" s="1">
        <v>-9.0000000000000006E-5</v>
      </c>
      <c r="FH517" s="1">
        <v>2.8110000000000001E-3</v>
      </c>
      <c r="FI517" s="1">
        <v>9.8729999999999998E-3</v>
      </c>
      <c r="FJ517" s="1">
        <v>2.1900000000000001E-4</v>
      </c>
      <c r="FK517" s="1">
        <v>0.61273500000000003</v>
      </c>
      <c r="FL517" s="1">
        <v>2.4499999999999999E-4</v>
      </c>
      <c r="FM517" s="1">
        <v>42650.993252314802</v>
      </c>
      <c r="FN517" s="1">
        <f t="shared" si="50"/>
        <v>243.90555555612082</v>
      </c>
      <c r="FO517" s="1">
        <v>1.034</v>
      </c>
      <c r="FP517" s="1">
        <v>1.0108999999999999</v>
      </c>
      <c r="FQ517" s="1">
        <v>1.0439000000000001</v>
      </c>
      <c r="FR517" s="1">
        <v>1.0162</v>
      </c>
      <c r="FS517" s="1">
        <v>1.2051000000000001</v>
      </c>
      <c r="FT517" s="1">
        <v>1.1649</v>
      </c>
      <c r="FU517" s="1">
        <v>1.1887000000000001</v>
      </c>
      <c r="FV517" s="1">
        <v>1.0772999999999999</v>
      </c>
      <c r="FW517" s="1">
        <v>1.0773999999999999</v>
      </c>
      <c r="FX517" s="1">
        <v>1.0565</v>
      </c>
      <c r="FY517" s="1">
        <v>1.7544</v>
      </c>
      <c r="FZ517" s="1">
        <v>1.4024000000000001</v>
      </c>
      <c r="GA517" s="1">
        <v>1.2161</v>
      </c>
      <c r="GB517" s="1">
        <v>1.3068</v>
      </c>
      <c r="GC517" s="1">
        <v>1.0045999999999999</v>
      </c>
      <c r="GD517" s="1">
        <v>1.0246</v>
      </c>
      <c r="GE517" s="1">
        <v>1.0018</v>
      </c>
      <c r="GF517" s="1">
        <v>1.1486000000000001</v>
      </c>
      <c r="GG517" s="1">
        <v>1.0584</v>
      </c>
      <c r="GH517" s="1">
        <v>1.0589</v>
      </c>
      <c r="GI517" s="1">
        <v>0.9929</v>
      </c>
      <c r="GJ517" s="1">
        <v>0.98160000000000003</v>
      </c>
      <c r="GK517" s="1">
        <v>0.98529999999999995</v>
      </c>
      <c r="GL517" s="1">
        <v>0.99880000000000002</v>
      </c>
      <c r="GM517" s="1">
        <v>0.99980000000000002</v>
      </c>
      <c r="GN517" s="1">
        <v>0.99929999999999997</v>
      </c>
      <c r="GO517" s="1">
        <v>1</v>
      </c>
      <c r="GP517" s="1">
        <v>0.99309999999999998</v>
      </c>
      <c r="GQ517" s="1">
        <v>0.99970000000000003</v>
      </c>
      <c r="GR517" s="1">
        <v>0.99950000000000006</v>
      </c>
      <c r="GS517" s="1">
        <v>1.8011999999999999</v>
      </c>
      <c r="GT517" s="1">
        <v>1.3915999999999999</v>
      </c>
      <c r="GU517" s="1">
        <v>1.2508999999999999</v>
      </c>
      <c r="GV517" s="1">
        <v>1.3264</v>
      </c>
      <c r="GW517" s="1">
        <v>1.2103999999999999</v>
      </c>
      <c r="GX517" s="1">
        <v>1.1927000000000001</v>
      </c>
      <c r="GY517" s="1">
        <v>1.1908000000000001</v>
      </c>
      <c r="GZ517" s="1">
        <v>1.2287999999999999</v>
      </c>
      <c r="HA517" s="1">
        <v>1.1398999999999999</v>
      </c>
      <c r="HB517" s="1">
        <v>1.1181000000000001</v>
      </c>
      <c r="HC517" s="1">
        <v>502</v>
      </c>
      <c r="HD517" s="1">
        <v>1229</v>
      </c>
      <c r="HE517" s="1">
        <v>1228</v>
      </c>
      <c r="HF517" s="1">
        <v>502</v>
      </c>
      <c r="HG517" s="1">
        <v>218</v>
      </c>
      <c r="HH517" s="1">
        <v>232</v>
      </c>
      <c r="HI517" s="1">
        <v>231</v>
      </c>
      <c r="HJ517" s="1">
        <v>745</v>
      </c>
      <c r="HK517" s="1">
        <v>226</v>
      </c>
      <c r="HL517" s="1">
        <v>221</v>
      </c>
      <c r="HM517" s="1" t="s">
        <v>219</v>
      </c>
      <c r="HN517" s="1" t="s">
        <v>220</v>
      </c>
      <c r="HO517" s="1" t="s">
        <v>221</v>
      </c>
      <c r="HP517" s="1" t="s">
        <v>219</v>
      </c>
      <c r="HQ517" s="1" t="s">
        <v>222</v>
      </c>
      <c r="HR517" s="1" t="s">
        <v>223</v>
      </c>
      <c r="HS517" s="1" t="s">
        <v>224</v>
      </c>
      <c r="HT517" s="1" t="s">
        <v>225</v>
      </c>
      <c r="HU517" s="1" t="s">
        <v>226</v>
      </c>
      <c r="HV517" s="1" t="s">
        <v>227</v>
      </c>
      <c r="HW517" s="1">
        <v>13.865</v>
      </c>
      <c r="HX517" s="1">
        <v>35.865400000000001</v>
      </c>
      <c r="HY517" s="1">
        <v>45.413400000000003</v>
      </c>
      <c r="HZ517" s="1">
        <v>0</v>
      </c>
      <c r="IA517" s="1">
        <v>11.432499999999999</v>
      </c>
      <c r="IB517" s="1">
        <v>20.988199999999999</v>
      </c>
      <c r="IC517" s="1">
        <v>3.77E-4</v>
      </c>
      <c r="ID517" s="1">
        <v>45.412999999999997</v>
      </c>
      <c r="IE517" s="1">
        <v>-1.0000000000000001E-5</v>
      </c>
      <c r="IF517" s="1">
        <v>2</v>
      </c>
      <c r="IG517" s="1">
        <v>0</v>
      </c>
      <c r="IH517" s="1">
        <v>0</v>
      </c>
      <c r="II517" s="1">
        <v>0</v>
      </c>
      <c r="IJ517" s="1">
        <v>0</v>
      </c>
      <c r="IK517" s="1">
        <v>0</v>
      </c>
      <c r="IL517" s="1">
        <v>0</v>
      </c>
      <c r="IM517" s="1">
        <v>0</v>
      </c>
      <c r="IN517" s="1">
        <v>0</v>
      </c>
      <c r="IO517" s="1">
        <v>0</v>
      </c>
      <c r="IP517" s="1">
        <v>0</v>
      </c>
      <c r="IQ517" s="1">
        <v>0</v>
      </c>
      <c r="IR517" s="1">
        <v>0</v>
      </c>
      <c r="IS517" s="1">
        <v>0</v>
      </c>
      <c r="IT517" s="1">
        <v>0</v>
      </c>
      <c r="IU517" s="1">
        <v>0</v>
      </c>
      <c r="IV517" s="1">
        <v>0</v>
      </c>
      <c r="IW517" s="1">
        <v>0</v>
      </c>
      <c r="IX517" s="1">
        <v>0</v>
      </c>
      <c r="IY517" s="1">
        <v>0</v>
      </c>
      <c r="IZ517" s="1">
        <v>0</v>
      </c>
      <c r="JA517" s="1">
        <v>0</v>
      </c>
      <c r="JB517" s="1">
        <v>0</v>
      </c>
      <c r="JC517" s="1">
        <v>0</v>
      </c>
      <c r="JD517" s="1">
        <v>0</v>
      </c>
      <c r="JE517" s="1">
        <v>0</v>
      </c>
      <c r="JF517" s="1">
        <v>0</v>
      </c>
      <c r="JG517" s="1">
        <v>0</v>
      </c>
      <c r="JH517" s="1">
        <v>0</v>
      </c>
      <c r="JI517" s="1">
        <v>0</v>
      </c>
      <c r="JJ517" s="1">
        <v>0</v>
      </c>
      <c r="JK517" s="1">
        <v>0</v>
      </c>
      <c r="JL517" s="1">
        <v>0</v>
      </c>
      <c r="JM517" s="1">
        <v>0</v>
      </c>
      <c r="JN517" s="1">
        <v>0</v>
      </c>
      <c r="JO517" s="1">
        <v>0</v>
      </c>
      <c r="JP517" s="1">
        <v>0</v>
      </c>
      <c r="JQ517" s="1">
        <v>0</v>
      </c>
      <c r="JR517" s="1">
        <v>0</v>
      </c>
      <c r="JS517" s="1">
        <v>0</v>
      </c>
      <c r="JT517" s="1">
        <v>0</v>
      </c>
      <c r="JU517" s="1">
        <v>0</v>
      </c>
      <c r="JV517" s="1">
        <v>0</v>
      </c>
      <c r="JW517" s="1">
        <v>0</v>
      </c>
      <c r="JX517" s="1">
        <v>0</v>
      </c>
      <c r="JY517" s="1">
        <v>0</v>
      </c>
      <c r="JZ517" s="1">
        <v>0</v>
      </c>
      <c r="KA517" s="1">
        <v>0</v>
      </c>
      <c r="KB517" s="1">
        <v>0</v>
      </c>
      <c r="KC517" s="1">
        <v>0</v>
      </c>
      <c r="KD517" s="1">
        <v>0</v>
      </c>
      <c r="KR517" s="30"/>
      <c r="KS517" s="30"/>
      <c r="KT517" s="30"/>
      <c r="KU517" s="30"/>
      <c r="KV517" s="30"/>
      <c r="KW517" s="30"/>
      <c r="KX517" s="30"/>
      <c r="KY517" s="30"/>
      <c r="KZ517" s="30"/>
      <c r="LA517" s="30"/>
      <c r="LB517" s="30"/>
      <c r="LC517" s="30"/>
      <c r="LG517" s="31"/>
      <c r="LH517" s="31"/>
      <c r="LI517" s="31"/>
      <c r="LJ517" s="31"/>
      <c r="LK517" s="31"/>
      <c r="LL517" s="31"/>
      <c r="LM517" s="31"/>
      <c r="LN517" s="31"/>
      <c r="LO517" s="31"/>
      <c r="LP517" s="31"/>
      <c r="LQ517" s="31"/>
      <c r="LR517" s="31"/>
    </row>
    <row r="518" spans="1:330" x14ac:dyDescent="0.35">
      <c r="A518" s="1" t="s">
        <v>270</v>
      </c>
      <c r="B518" s="1" t="s">
        <v>264</v>
      </c>
      <c r="C518" s="1">
        <v>135</v>
      </c>
      <c r="D518" s="1">
        <v>40</v>
      </c>
      <c r="E518" s="1">
        <v>15</v>
      </c>
      <c r="F518" s="1">
        <v>20</v>
      </c>
      <c r="G518" s="1">
        <v>5</v>
      </c>
      <c r="H518" s="1">
        <v>2237</v>
      </c>
      <c r="I518" s="1">
        <v>20</v>
      </c>
      <c r="J518" s="1">
        <v>0.353269</v>
      </c>
      <c r="K518" s="1">
        <v>0.39494699999999999</v>
      </c>
      <c r="L518" s="1">
        <v>19.763000000000002</v>
      </c>
      <c r="M518" s="1">
        <v>22.171700000000001</v>
      </c>
      <c r="N518" s="1">
        <v>-1.0489999999999999E-2</v>
      </c>
      <c r="O518" s="1">
        <v>0.16447600000000001</v>
      </c>
      <c r="P518" s="1">
        <v>0.878942</v>
      </c>
      <c r="Q518" s="1">
        <v>1.828E-3</v>
      </c>
      <c r="R518" s="1">
        <v>7.9932699999999999</v>
      </c>
      <c r="S518" s="1">
        <v>3.7060000000000001E-3</v>
      </c>
      <c r="T518" s="1">
        <v>45.218699999999998</v>
      </c>
      <c r="U518" s="1">
        <v>96.933300000000003</v>
      </c>
      <c r="V518" s="33">
        <v>0.479381</v>
      </c>
      <c r="W518" s="34">
        <v>0.65483599999999997</v>
      </c>
      <c r="X518" s="34">
        <v>37.3399</v>
      </c>
      <c r="Y518" s="34">
        <v>47.427199999999999</v>
      </c>
      <c r="Z518" s="34">
        <v>-1.354E-2</v>
      </c>
      <c r="AA518" s="34">
        <v>0.27435500000000002</v>
      </c>
      <c r="AB518" s="34">
        <v>1.13076</v>
      </c>
      <c r="AC518" s="34">
        <v>1.828E-3</v>
      </c>
      <c r="AD518" s="34">
        <v>9.6276899999999994</v>
      </c>
      <c r="AE518" s="34">
        <v>5.1799999999999997E-3</v>
      </c>
      <c r="AF518" s="34">
        <v>0</v>
      </c>
      <c r="AG518" s="35">
        <v>96.927599999999998</v>
      </c>
      <c r="AH518" s="30">
        <v>0.33606599999999998</v>
      </c>
      <c r="AI518" s="30">
        <v>0.35297099999999998</v>
      </c>
      <c r="AJ518" s="30">
        <v>15.911899999999999</v>
      </c>
      <c r="AK518" s="30">
        <v>17.148299999999999</v>
      </c>
      <c r="AL518" s="30">
        <v>-4.15E-3</v>
      </c>
      <c r="AM518" s="30">
        <v>7.4598999999999999E-2</v>
      </c>
      <c r="AN518" s="30">
        <v>0.34192099999999997</v>
      </c>
      <c r="AO518" s="30">
        <v>1.1199999999999999E-3</v>
      </c>
      <c r="AP518" s="30">
        <v>4.4406699999999999</v>
      </c>
      <c r="AQ518" s="30">
        <v>2.0070000000000001E-3</v>
      </c>
      <c r="AR518" s="30">
        <v>61.3947</v>
      </c>
      <c r="AS518" s="21">
        <f t="shared" si="46"/>
        <v>4.5195882603300857E-4</v>
      </c>
      <c r="AT518" s="21">
        <f t="shared" si="47"/>
        <v>2.5221419290332315E-4</v>
      </c>
      <c r="AU518" s="23">
        <v>0.59059099999999998</v>
      </c>
      <c r="AV518" s="23">
        <v>1.24909</v>
      </c>
      <c r="AW518" s="23">
        <v>28.151299999999999</v>
      </c>
      <c r="AX518" s="23">
        <v>60.682099999999998</v>
      </c>
      <c r="AY518" s="23">
        <v>-1.4670000000000001E-2</v>
      </c>
      <c r="AZ518" s="23">
        <v>0.26394699999999999</v>
      </c>
      <c r="BA518" s="23">
        <v>1.2097899999999999</v>
      </c>
      <c r="BB518" s="23">
        <v>3.9630000000000004E-3</v>
      </c>
      <c r="BC518" s="23">
        <v>7.8568100000000003</v>
      </c>
      <c r="BD518" s="23">
        <v>7.1079999999999997E-3</v>
      </c>
      <c r="BE518" s="23">
        <v>0</v>
      </c>
      <c r="BF518" s="23">
        <v>100</v>
      </c>
      <c r="BG518" s="23">
        <v>22</v>
      </c>
      <c r="BH518" s="23" t="s">
        <v>218</v>
      </c>
      <c r="BI518" s="23">
        <v>0.119616</v>
      </c>
      <c r="BJ518" s="23">
        <v>0.126494</v>
      </c>
      <c r="BK518" s="23">
        <v>5.70167</v>
      </c>
      <c r="BL518" s="23">
        <v>6.1451700000000002</v>
      </c>
      <c r="BM518" s="23">
        <v>-1.49E-3</v>
      </c>
      <c r="BN518" s="23">
        <v>2.673E-2</v>
      </c>
      <c r="BO518" s="23">
        <v>0.122514</v>
      </c>
      <c r="BP518" s="23">
        <v>4.0099999999999999E-4</v>
      </c>
      <c r="BQ518" s="23">
        <v>1.5912900000000001</v>
      </c>
      <c r="BR518" s="23">
        <v>7.2000000000000005E-4</v>
      </c>
      <c r="BS518" s="23">
        <v>22</v>
      </c>
      <c r="BT518" s="22">
        <f t="shared" si="48"/>
        <v>0.27424799999999999</v>
      </c>
      <c r="BU518" s="22">
        <f t="shared" si="49"/>
        <v>6.9913835125950813E-2</v>
      </c>
      <c r="BV518" s="33">
        <v>1.2326999999999999E-2</v>
      </c>
      <c r="BW518" s="34">
        <v>9.5750000000000002E-3</v>
      </c>
      <c r="BX518" s="34">
        <v>7.9399999999999991E-3</v>
      </c>
      <c r="BY518" s="34">
        <v>8.1790000000000005E-3</v>
      </c>
      <c r="BZ518" s="34">
        <v>3.5811000000000003E-2</v>
      </c>
      <c r="CA518" s="34">
        <v>4.5740999999999997E-2</v>
      </c>
      <c r="CB518" s="34">
        <v>3.4941E-2</v>
      </c>
      <c r="CC518" s="34">
        <v>1.6947E-2</v>
      </c>
      <c r="CD518" s="34">
        <v>8.4360000000000008E-3</v>
      </c>
      <c r="CE518" s="35">
        <v>8.5800000000000008E-3</v>
      </c>
      <c r="CF518" s="1">
        <v>3.3243399999999999</v>
      </c>
      <c r="CG518" s="1">
        <v>2.1778300000000002</v>
      </c>
      <c r="CH518" s="1">
        <v>0.21162</v>
      </c>
      <c r="CI518" s="1">
        <v>0.19177900000000001</v>
      </c>
      <c r="CJ518" s="1">
        <v>-157.06</v>
      </c>
      <c r="CK518" s="1">
        <v>18.3215</v>
      </c>
      <c r="CL518" s="1">
        <v>4.1009900000000004</v>
      </c>
      <c r="CM518" s="1">
        <v>388.91399999999999</v>
      </c>
      <c r="CN518" s="1">
        <v>0.387959</v>
      </c>
      <c r="CO518" s="1">
        <v>110.501</v>
      </c>
      <c r="CP518" s="1">
        <v>22.960899999999999</v>
      </c>
      <c r="CQ518" s="1">
        <v>77.787599999999998</v>
      </c>
      <c r="CR518" s="1">
        <v>11.321</v>
      </c>
      <c r="CS518" s="1">
        <v>1986.48</v>
      </c>
      <c r="CT518" s="1">
        <v>20.074999999999999</v>
      </c>
      <c r="CU518" s="1">
        <v>30</v>
      </c>
      <c r="CV518" s="1">
        <v>30</v>
      </c>
      <c r="CW518" s="1">
        <v>30</v>
      </c>
      <c r="CX518" s="1">
        <v>30</v>
      </c>
      <c r="CY518" s="1">
        <v>20</v>
      </c>
      <c r="CZ518" s="1">
        <v>20</v>
      </c>
      <c r="DA518" s="1">
        <v>20</v>
      </c>
      <c r="DB518" s="1">
        <v>70</v>
      </c>
      <c r="DC518" s="1">
        <v>30</v>
      </c>
      <c r="DD518" s="1">
        <v>30</v>
      </c>
      <c r="DE518" s="1">
        <v>15</v>
      </c>
      <c r="DF518" s="1">
        <v>15</v>
      </c>
      <c r="DG518" s="1">
        <v>15</v>
      </c>
      <c r="DH518" s="1">
        <v>15</v>
      </c>
      <c r="DI518" s="1">
        <v>10</v>
      </c>
      <c r="DJ518" s="1">
        <v>10</v>
      </c>
      <c r="DK518" s="1">
        <v>10</v>
      </c>
      <c r="DL518" s="1">
        <v>40</v>
      </c>
      <c r="DM518" s="1">
        <v>15</v>
      </c>
      <c r="DN518" s="1">
        <v>15</v>
      </c>
      <c r="DO518" s="1">
        <v>15</v>
      </c>
      <c r="DP518" s="1">
        <v>15</v>
      </c>
      <c r="DQ518" s="1">
        <v>15</v>
      </c>
      <c r="DR518" s="1">
        <v>15</v>
      </c>
      <c r="DS518" s="1">
        <v>10</v>
      </c>
      <c r="DT518" s="1">
        <v>10</v>
      </c>
      <c r="DU518" s="1">
        <v>10</v>
      </c>
      <c r="DV518" s="1">
        <v>40</v>
      </c>
      <c r="DW518" s="1">
        <v>15</v>
      </c>
      <c r="DX518" s="1">
        <v>15</v>
      </c>
      <c r="DY518" s="1">
        <v>2.2966000000000002</v>
      </c>
      <c r="DZ518" s="1">
        <v>5.7504099999999996</v>
      </c>
      <c r="EA518" s="1">
        <v>375.279</v>
      </c>
      <c r="EB518" s="1">
        <v>457.09199999999998</v>
      </c>
      <c r="EC518" s="1">
        <v>0.18694</v>
      </c>
      <c r="ED518" s="1">
        <v>0.23180600000000001</v>
      </c>
      <c r="EE518" s="1">
        <v>2.1187800000000001</v>
      </c>
      <c r="EF518" s="1">
        <v>0.304091</v>
      </c>
      <c r="EG518" s="1">
        <v>113.102</v>
      </c>
      <c r="EH518" s="1">
        <v>1.37094</v>
      </c>
      <c r="EI518" s="1">
        <v>0.31552000000000002</v>
      </c>
      <c r="EJ518" s="1">
        <v>0.91853799999999997</v>
      </c>
      <c r="EK518" s="1">
        <v>1.5089300000000001</v>
      </c>
      <c r="EL518" s="1">
        <v>1.8874899999999999</v>
      </c>
      <c r="EM518" s="1">
        <v>0.20688100000000001</v>
      </c>
      <c r="EN518" s="1">
        <v>7.9760999999999999E-2</v>
      </c>
      <c r="EO518" s="1">
        <v>0.246998</v>
      </c>
      <c r="EP518" s="1">
        <v>0.29785899999999998</v>
      </c>
      <c r="EQ518" s="1">
        <v>0.93779000000000001</v>
      </c>
      <c r="ER518" s="1">
        <v>1.3105599999999999</v>
      </c>
      <c r="ES518" s="1">
        <v>1.98108</v>
      </c>
      <c r="ET518" s="1">
        <v>4.83188</v>
      </c>
      <c r="EU518" s="1">
        <v>373.77</v>
      </c>
      <c r="EV518" s="1">
        <v>455.20499999999998</v>
      </c>
      <c r="EW518" s="1">
        <v>-1.9939999999999999E-2</v>
      </c>
      <c r="EX518" s="1">
        <v>0.15204500000000001</v>
      </c>
      <c r="EY518" s="1">
        <v>1.87178</v>
      </c>
      <c r="EZ518" s="1">
        <v>6.2310000000000004E-3</v>
      </c>
      <c r="FA518" s="1">
        <v>112.164</v>
      </c>
      <c r="FB518" s="1">
        <v>6.0385000000000001E-2</v>
      </c>
      <c r="FC518" s="1">
        <v>6.2240999999999998E-2</v>
      </c>
      <c r="FD518" s="1">
        <v>4.2064999999999998E-2</v>
      </c>
      <c r="FE518" s="1">
        <v>2.8860199999999998</v>
      </c>
      <c r="FF518" s="1">
        <v>0.789937</v>
      </c>
      <c r="FG518" s="1">
        <v>-1.8000000000000001E-4</v>
      </c>
      <c r="FH518" s="1">
        <v>2.4859999999999999E-3</v>
      </c>
      <c r="FI518" s="1">
        <v>1.5398999999999999E-2</v>
      </c>
      <c r="FJ518" s="1">
        <v>2.4000000000000001E-4</v>
      </c>
      <c r="FK518" s="1">
        <v>0.64435600000000004</v>
      </c>
      <c r="FL518" s="1">
        <v>1.05E-4</v>
      </c>
      <c r="FM518" s="1">
        <v>42650.995960648201</v>
      </c>
      <c r="FN518" s="1">
        <f t="shared" si="50"/>
        <v>243.97055555769475</v>
      </c>
      <c r="FO518" s="1">
        <v>1.0336000000000001</v>
      </c>
      <c r="FP518" s="1">
        <v>1.0105</v>
      </c>
      <c r="FQ518" s="1">
        <v>1.0435000000000001</v>
      </c>
      <c r="FR518" s="1">
        <v>1.0158</v>
      </c>
      <c r="FS518" s="1">
        <v>1.2043999999999999</v>
      </c>
      <c r="FT518" s="1">
        <v>1.1642999999999999</v>
      </c>
      <c r="FU518" s="1">
        <v>1.1879999999999999</v>
      </c>
      <c r="FV518" s="1">
        <v>1.0768</v>
      </c>
      <c r="FW518" s="1">
        <v>1.0769</v>
      </c>
      <c r="FX518" s="1">
        <v>1.056</v>
      </c>
      <c r="FY518" s="1">
        <v>1.7663</v>
      </c>
      <c r="FZ518" s="1">
        <v>1.4024000000000001</v>
      </c>
      <c r="GA518" s="1">
        <v>1.2182999999999999</v>
      </c>
      <c r="GB518" s="1">
        <v>1.3022</v>
      </c>
      <c r="GC518" s="1">
        <v>1.0048999999999999</v>
      </c>
      <c r="GD518" s="1">
        <v>1.0251999999999999</v>
      </c>
      <c r="GE518" s="1">
        <v>1.002</v>
      </c>
      <c r="GF518" s="1">
        <v>1.1482000000000001</v>
      </c>
      <c r="GG518" s="1">
        <v>1.0582</v>
      </c>
      <c r="GH518" s="1">
        <v>1.06</v>
      </c>
      <c r="GI518" s="1">
        <v>0.9929</v>
      </c>
      <c r="GJ518" s="1">
        <v>0.9819</v>
      </c>
      <c r="GK518" s="1">
        <v>0.98499999999999999</v>
      </c>
      <c r="GL518" s="1">
        <v>0.99880000000000002</v>
      </c>
      <c r="GM518" s="1">
        <v>0.99980000000000002</v>
      </c>
      <c r="GN518" s="1">
        <v>0.99890000000000001</v>
      </c>
      <c r="GO518" s="1">
        <v>1</v>
      </c>
      <c r="GP518" s="1">
        <v>0.99270000000000003</v>
      </c>
      <c r="GQ518" s="1">
        <v>0.99960000000000004</v>
      </c>
      <c r="GR518" s="1">
        <v>0.99939999999999996</v>
      </c>
      <c r="GS518" s="1">
        <v>1.8127</v>
      </c>
      <c r="GT518" s="1">
        <v>1.3914</v>
      </c>
      <c r="GU518" s="1">
        <v>1.2523</v>
      </c>
      <c r="GV518" s="1">
        <v>1.321</v>
      </c>
      <c r="GW518" s="1">
        <v>1.21</v>
      </c>
      <c r="GX518" s="1">
        <v>1.1922999999999999</v>
      </c>
      <c r="GY518" s="1">
        <v>1.1903999999999999</v>
      </c>
      <c r="GZ518" s="1">
        <v>1.2274</v>
      </c>
      <c r="HA518" s="1">
        <v>1.1391</v>
      </c>
      <c r="HB518" s="1">
        <v>1.1186</v>
      </c>
      <c r="HC518" s="1">
        <v>502</v>
      </c>
      <c r="HD518" s="1">
        <v>1229</v>
      </c>
      <c r="HE518" s="1">
        <v>1228</v>
      </c>
      <c r="HF518" s="1">
        <v>502</v>
      </c>
      <c r="HG518" s="1">
        <v>218</v>
      </c>
      <c r="HH518" s="1">
        <v>232</v>
      </c>
      <c r="HI518" s="1">
        <v>231</v>
      </c>
      <c r="HJ518" s="1">
        <v>745</v>
      </c>
      <c r="HK518" s="1">
        <v>226</v>
      </c>
      <c r="HL518" s="1">
        <v>221</v>
      </c>
      <c r="HM518" s="1" t="s">
        <v>219</v>
      </c>
      <c r="HN518" s="1" t="s">
        <v>220</v>
      </c>
      <c r="HO518" s="1" t="s">
        <v>221</v>
      </c>
      <c r="HP518" s="1" t="s">
        <v>219</v>
      </c>
      <c r="HQ518" s="1" t="s">
        <v>222</v>
      </c>
      <c r="HR518" s="1" t="s">
        <v>223</v>
      </c>
      <c r="HS518" s="1" t="s">
        <v>224</v>
      </c>
      <c r="HT518" s="1" t="s">
        <v>225</v>
      </c>
      <c r="HU518" s="1" t="s">
        <v>226</v>
      </c>
      <c r="HV518" s="1" t="s">
        <v>227</v>
      </c>
      <c r="HW518" s="1">
        <v>13.832700000000001</v>
      </c>
      <c r="HX518" s="1">
        <v>35.833100000000002</v>
      </c>
      <c r="HY518" s="1">
        <v>45.218699999999998</v>
      </c>
      <c r="HZ518" s="1">
        <v>0</v>
      </c>
      <c r="IA518" s="1">
        <v>11.511900000000001</v>
      </c>
      <c r="IB518" s="1">
        <v>21.0578</v>
      </c>
      <c r="IC518" s="1">
        <v>4.1199999999999999E-4</v>
      </c>
      <c r="ID518" s="1">
        <v>45.218299999999999</v>
      </c>
      <c r="IE518" s="1">
        <v>-1.0000000000000001E-5</v>
      </c>
      <c r="IF518" s="1">
        <v>2</v>
      </c>
      <c r="IG518" s="1">
        <v>0</v>
      </c>
      <c r="IH518" s="1">
        <v>0</v>
      </c>
      <c r="II518" s="1">
        <v>0</v>
      </c>
      <c r="IJ518" s="1">
        <v>0</v>
      </c>
      <c r="IK518" s="1">
        <v>0</v>
      </c>
      <c r="IL518" s="1">
        <v>0</v>
      </c>
      <c r="IM518" s="1">
        <v>0</v>
      </c>
      <c r="IN518" s="1">
        <v>0</v>
      </c>
      <c r="IO518" s="1">
        <v>0</v>
      </c>
      <c r="IP518" s="1">
        <v>0</v>
      </c>
      <c r="IQ518" s="1">
        <v>0</v>
      </c>
      <c r="IR518" s="1">
        <v>0</v>
      </c>
      <c r="IS518" s="1">
        <v>0</v>
      </c>
      <c r="IT518" s="1">
        <v>0</v>
      </c>
      <c r="IU518" s="1">
        <v>0</v>
      </c>
      <c r="IV518" s="1">
        <v>0</v>
      </c>
      <c r="IW518" s="1">
        <v>0</v>
      </c>
      <c r="IX518" s="1">
        <v>0</v>
      </c>
      <c r="IY518" s="1">
        <v>0</v>
      </c>
      <c r="IZ518" s="1">
        <v>0</v>
      </c>
      <c r="JA518" s="1">
        <v>0</v>
      </c>
      <c r="JB518" s="1">
        <v>0</v>
      </c>
      <c r="JC518" s="1">
        <v>0</v>
      </c>
      <c r="JD518" s="1">
        <v>0</v>
      </c>
      <c r="JE518" s="1">
        <v>0</v>
      </c>
      <c r="JF518" s="1">
        <v>0</v>
      </c>
      <c r="JG518" s="1">
        <v>0</v>
      </c>
      <c r="JH518" s="1">
        <v>0</v>
      </c>
      <c r="JI518" s="1">
        <v>0</v>
      </c>
      <c r="JJ518" s="1">
        <v>0</v>
      </c>
      <c r="JK518" s="1">
        <v>0</v>
      </c>
      <c r="JL518" s="1">
        <v>0</v>
      </c>
      <c r="JM518" s="1">
        <v>0</v>
      </c>
      <c r="JN518" s="1">
        <v>0</v>
      </c>
      <c r="JO518" s="1">
        <v>0</v>
      </c>
      <c r="JP518" s="1">
        <v>0</v>
      </c>
      <c r="JQ518" s="1">
        <v>0</v>
      </c>
      <c r="JR518" s="1">
        <v>0</v>
      </c>
      <c r="JS518" s="1">
        <v>0</v>
      </c>
      <c r="JT518" s="1">
        <v>0</v>
      </c>
      <c r="JU518" s="1">
        <v>0</v>
      </c>
      <c r="JV518" s="1">
        <v>0</v>
      </c>
      <c r="JW518" s="1">
        <v>0</v>
      </c>
      <c r="JX518" s="1">
        <v>0</v>
      </c>
      <c r="JY518" s="1">
        <v>0</v>
      </c>
      <c r="JZ518" s="1">
        <v>0</v>
      </c>
      <c r="KA518" s="1">
        <v>0</v>
      </c>
      <c r="KB518" s="1">
        <v>0</v>
      </c>
      <c r="KC518" s="1">
        <v>0</v>
      </c>
      <c r="KD518" s="1">
        <v>0</v>
      </c>
      <c r="KR518" s="30"/>
      <c r="KS518" s="30"/>
      <c r="KT518" s="30"/>
      <c r="KU518" s="30"/>
      <c r="KV518" s="30"/>
      <c r="KW518" s="30"/>
      <c r="KX518" s="30"/>
      <c r="KY518" s="30"/>
      <c r="KZ518" s="30"/>
      <c r="LA518" s="30"/>
      <c r="LB518" s="30"/>
      <c r="LC518" s="30"/>
      <c r="LG518" s="31"/>
      <c r="LH518" s="31"/>
      <c r="LI518" s="31"/>
      <c r="LJ518" s="31"/>
      <c r="LK518" s="31"/>
      <c r="LL518" s="31"/>
      <c r="LM518" s="31"/>
      <c r="LN518" s="31"/>
      <c r="LO518" s="31"/>
      <c r="LP518" s="31"/>
      <c r="LQ518" s="31"/>
      <c r="LR518" s="31"/>
    </row>
    <row r="519" spans="1:330" x14ac:dyDescent="0.35">
      <c r="A519" s="1" t="s">
        <v>270</v>
      </c>
      <c r="B519" s="1" t="s">
        <v>264</v>
      </c>
      <c r="C519" s="1">
        <v>135</v>
      </c>
      <c r="D519" s="1">
        <v>40</v>
      </c>
      <c r="E519" s="1">
        <v>15</v>
      </c>
      <c r="F519" s="1">
        <v>20</v>
      </c>
      <c r="G519" s="1">
        <v>5</v>
      </c>
      <c r="H519" s="1">
        <v>2238</v>
      </c>
      <c r="I519" s="1">
        <v>21</v>
      </c>
      <c r="J519" s="1">
        <v>0.82957999999999998</v>
      </c>
      <c r="K519" s="1">
        <v>0.29102299999999998</v>
      </c>
      <c r="L519" s="1">
        <v>19.9481</v>
      </c>
      <c r="M519" s="1">
        <v>21.764700000000001</v>
      </c>
      <c r="N519" s="1">
        <v>2.4915E-2</v>
      </c>
      <c r="O519" s="1">
        <v>0.142924</v>
      </c>
      <c r="P519" s="1">
        <v>0.61663199999999996</v>
      </c>
      <c r="Q519" s="1">
        <v>8.7379999999999992E-3</v>
      </c>
      <c r="R519" s="1">
        <v>7.2616500000000004</v>
      </c>
      <c r="S519" s="1">
        <v>3.7919999999999998E-3</v>
      </c>
      <c r="T519" s="1">
        <v>44.7881</v>
      </c>
      <c r="U519" s="1">
        <v>95.680199999999999</v>
      </c>
      <c r="V519" s="33">
        <v>1.1257200000000001</v>
      </c>
      <c r="W519" s="34">
        <v>0.48254000000000002</v>
      </c>
      <c r="X519" s="34">
        <v>37.6905</v>
      </c>
      <c r="Y519" s="34">
        <v>46.557000000000002</v>
      </c>
      <c r="Z519" s="34">
        <v>3.2170999999999998E-2</v>
      </c>
      <c r="AA519" s="34">
        <v>0.23840500000000001</v>
      </c>
      <c r="AB519" s="34">
        <v>0.79329400000000005</v>
      </c>
      <c r="AC519" s="34">
        <v>8.7379999999999992E-3</v>
      </c>
      <c r="AD519" s="34">
        <v>8.7464700000000004</v>
      </c>
      <c r="AE519" s="34">
        <v>5.3010000000000002E-3</v>
      </c>
      <c r="AF519" s="34">
        <v>0</v>
      </c>
      <c r="AG519" s="35">
        <v>95.680099999999996</v>
      </c>
      <c r="AH519" s="30">
        <v>0.796238</v>
      </c>
      <c r="AI519" s="30">
        <v>0.26242799999999999</v>
      </c>
      <c r="AJ519" s="30">
        <v>16.205100000000002</v>
      </c>
      <c r="AK519" s="30">
        <v>16.984300000000001</v>
      </c>
      <c r="AL519" s="30">
        <v>9.9410000000000002E-3</v>
      </c>
      <c r="AM519" s="30">
        <v>6.5404000000000004E-2</v>
      </c>
      <c r="AN519" s="30">
        <v>0.24202599999999999</v>
      </c>
      <c r="AO519" s="30">
        <v>5.4029999999999998E-3</v>
      </c>
      <c r="AP519" s="30">
        <v>4.0703300000000002</v>
      </c>
      <c r="AQ519" s="30">
        <v>2.0720000000000001E-3</v>
      </c>
      <c r="AR519" s="30">
        <v>61.3568</v>
      </c>
      <c r="AS519" s="21">
        <f t="shared" si="46"/>
        <v>5.0904963479619589E-4</v>
      </c>
      <c r="AT519" s="21">
        <f t="shared" si="47"/>
        <v>1.3274107996157558E-3</v>
      </c>
      <c r="AU519" s="23">
        <v>1.4070400000000001</v>
      </c>
      <c r="AV519" s="23">
        <v>0.93378899999999998</v>
      </c>
      <c r="AW519" s="23">
        <v>28.827999999999999</v>
      </c>
      <c r="AX519" s="23">
        <v>60.433999999999997</v>
      </c>
      <c r="AY519" s="23">
        <v>3.5367999999999997E-2</v>
      </c>
      <c r="AZ519" s="23">
        <v>0.23269500000000001</v>
      </c>
      <c r="BA519" s="23">
        <v>0.86108099999999999</v>
      </c>
      <c r="BB519" s="23">
        <v>1.9220999999999999E-2</v>
      </c>
      <c r="BC519" s="23">
        <v>7.2414300000000003</v>
      </c>
      <c r="BD519" s="23">
        <v>7.3790000000000001E-3</v>
      </c>
      <c r="BE519" s="23">
        <v>0</v>
      </c>
      <c r="BF519" s="23">
        <v>100</v>
      </c>
      <c r="BG519" s="23">
        <v>22</v>
      </c>
      <c r="BH519" s="23" t="s">
        <v>218</v>
      </c>
      <c r="BI519" s="23">
        <v>0.28359499999999999</v>
      </c>
      <c r="BJ519" s="23">
        <v>9.4104999999999994E-2</v>
      </c>
      <c r="BK519" s="23">
        <v>5.8104100000000001</v>
      </c>
      <c r="BL519" s="23">
        <v>6.0903700000000001</v>
      </c>
      <c r="BM519" s="23">
        <v>3.5639999999999999E-3</v>
      </c>
      <c r="BN519" s="23">
        <v>2.3449999999999999E-2</v>
      </c>
      <c r="BO519" s="23">
        <v>8.6777000000000007E-2</v>
      </c>
      <c r="BP519" s="23">
        <v>1.9369999999999999E-3</v>
      </c>
      <c r="BQ519" s="23">
        <v>1.4595400000000001</v>
      </c>
      <c r="BR519" s="23">
        <v>7.4399999999999998E-4</v>
      </c>
      <c r="BS519" s="23">
        <v>22</v>
      </c>
      <c r="BT519" s="22">
        <f t="shared" si="48"/>
        <v>0.207896</v>
      </c>
      <c r="BU519" s="22">
        <f t="shared" si="49"/>
        <v>0.16269250517028225</v>
      </c>
      <c r="BV519" s="33">
        <v>1.239E-2</v>
      </c>
      <c r="BW519" s="34">
        <v>8.6029999999999995E-3</v>
      </c>
      <c r="BX519" s="34">
        <v>7.8359999999999992E-3</v>
      </c>
      <c r="BY519" s="34">
        <v>8.1379999999999994E-3</v>
      </c>
      <c r="BZ519" s="34">
        <v>3.2904000000000003E-2</v>
      </c>
      <c r="CA519" s="34">
        <v>4.4297000000000003E-2</v>
      </c>
      <c r="CB519" s="34">
        <v>3.6066000000000001E-2</v>
      </c>
      <c r="CC519" s="34">
        <v>1.5650000000000001E-2</v>
      </c>
      <c r="CD519" s="34">
        <v>9.0080000000000004E-3</v>
      </c>
      <c r="CE519" s="35">
        <v>8.6730000000000002E-3</v>
      </c>
      <c r="CF519" s="1">
        <v>2.0091100000000002</v>
      </c>
      <c r="CG519" s="1">
        <v>2.5716999999999999</v>
      </c>
      <c r="CH519" s="1">
        <v>0.210669</v>
      </c>
      <c r="CI519" s="1">
        <v>0.19395799999999999</v>
      </c>
      <c r="CJ519" s="1">
        <v>66.344700000000003</v>
      </c>
      <c r="CK519" s="1">
        <v>20.0505</v>
      </c>
      <c r="CL519" s="1">
        <v>5.1556600000000001</v>
      </c>
      <c r="CM519" s="1">
        <v>76.422799999999995</v>
      </c>
      <c r="CN519" s="1">
        <v>0.40814099999999998</v>
      </c>
      <c r="CO519" s="1">
        <v>109.158</v>
      </c>
      <c r="CP519" s="1">
        <v>23.030899999999999</v>
      </c>
      <c r="CQ519" s="1">
        <v>77.787899999999993</v>
      </c>
      <c r="CR519" s="1">
        <v>11.321</v>
      </c>
      <c r="CS519" s="1">
        <v>2056.48</v>
      </c>
      <c r="CT519" s="1">
        <v>20.07</v>
      </c>
      <c r="CU519" s="1">
        <v>30</v>
      </c>
      <c r="CV519" s="1">
        <v>30</v>
      </c>
      <c r="CW519" s="1">
        <v>30</v>
      </c>
      <c r="CX519" s="1">
        <v>30</v>
      </c>
      <c r="CY519" s="1">
        <v>20</v>
      </c>
      <c r="CZ519" s="1">
        <v>20</v>
      </c>
      <c r="DA519" s="1">
        <v>20</v>
      </c>
      <c r="DB519" s="1">
        <v>70</v>
      </c>
      <c r="DC519" s="1">
        <v>30</v>
      </c>
      <c r="DD519" s="1">
        <v>30</v>
      </c>
      <c r="DE519" s="1">
        <v>15</v>
      </c>
      <c r="DF519" s="1">
        <v>15</v>
      </c>
      <c r="DG519" s="1">
        <v>15</v>
      </c>
      <c r="DH519" s="1">
        <v>15</v>
      </c>
      <c r="DI519" s="1">
        <v>10</v>
      </c>
      <c r="DJ519" s="1">
        <v>10</v>
      </c>
      <c r="DK519" s="1">
        <v>10</v>
      </c>
      <c r="DL519" s="1">
        <v>40</v>
      </c>
      <c r="DM519" s="1">
        <v>15</v>
      </c>
      <c r="DN519" s="1">
        <v>15</v>
      </c>
      <c r="DO519" s="1">
        <v>15</v>
      </c>
      <c r="DP519" s="1">
        <v>15</v>
      </c>
      <c r="DQ519" s="1">
        <v>15</v>
      </c>
      <c r="DR519" s="1">
        <v>15</v>
      </c>
      <c r="DS519" s="1">
        <v>10</v>
      </c>
      <c r="DT519" s="1">
        <v>10</v>
      </c>
      <c r="DU519" s="1">
        <v>10</v>
      </c>
      <c r="DV519" s="1">
        <v>40</v>
      </c>
      <c r="DW519" s="1">
        <v>15</v>
      </c>
      <c r="DX519" s="1">
        <v>15</v>
      </c>
      <c r="DY519" s="1">
        <v>5.0046999999999997</v>
      </c>
      <c r="DZ519" s="1">
        <v>4.29488</v>
      </c>
      <c r="EA519" s="1">
        <v>378.60599999999999</v>
      </c>
      <c r="EB519" s="1">
        <v>447.01900000000001</v>
      </c>
      <c r="EC519" s="1">
        <v>0.22186400000000001</v>
      </c>
      <c r="ED519" s="1">
        <v>0.20690600000000001</v>
      </c>
      <c r="EE519" s="1">
        <v>1.57555</v>
      </c>
      <c r="EF519" s="1">
        <v>0.28276099999999998</v>
      </c>
      <c r="EG519" s="1">
        <v>102.861</v>
      </c>
      <c r="EH519" s="1">
        <v>1.40269</v>
      </c>
      <c r="EI519" s="1">
        <v>0.322795</v>
      </c>
      <c r="EJ519" s="1">
        <v>0.73929900000000004</v>
      </c>
      <c r="EK519" s="1">
        <v>1.46837</v>
      </c>
      <c r="EL519" s="1">
        <v>1.85409</v>
      </c>
      <c r="EM519" s="1">
        <v>0.17449899999999999</v>
      </c>
      <c r="EN519" s="1">
        <v>7.4785000000000004E-2</v>
      </c>
      <c r="EO519" s="1">
        <v>0.26288899999999998</v>
      </c>
      <c r="EP519" s="1">
        <v>0.253025</v>
      </c>
      <c r="EQ519" s="1">
        <v>1.0670599999999999</v>
      </c>
      <c r="ER519" s="1">
        <v>1.3408500000000001</v>
      </c>
      <c r="ES519" s="1">
        <v>4.6819100000000002</v>
      </c>
      <c r="ET519" s="1">
        <v>3.55558</v>
      </c>
      <c r="EU519" s="1">
        <v>377.13799999999998</v>
      </c>
      <c r="EV519" s="1">
        <v>445.16500000000002</v>
      </c>
      <c r="EW519" s="1">
        <v>4.7364000000000003E-2</v>
      </c>
      <c r="EX519" s="1">
        <v>0.13212099999999999</v>
      </c>
      <c r="EY519" s="1">
        <v>1.3126599999999999</v>
      </c>
      <c r="EZ519" s="1">
        <v>2.9735999999999999E-2</v>
      </c>
      <c r="FA519" s="1">
        <v>101.794</v>
      </c>
      <c r="FB519" s="1">
        <v>6.1838999999999998E-2</v>
      </c>
      <c r="FC519" s="1">
        <v>0.147093</v>
      </c>
      <c r="FD519" s="1">
        <v>3.0953999999999999E-2</v>
      </c>
      <c r="FE519" s="1">
        <v>2.9120200000000001</v>
      </c>
      <c r="FF519" s="1">
        <v>0.77251499999999995</v>
      </c>
      <c r="FG519" s="1">
        <v>4.1800000000000002E-4</v>
      </c>
      <c r="FH519" s="1">
        <v>2.1610000000000002E-3</v>
      </c>
      <c r="FI519" s="1">
        <v>1.0799E-2</v>
      </c>
      <c r="FJ519" s="1">
        <v>1.1440000000000001E-3</v>
      </c>
      <c r="FK519" s="1">
        <v>0.58477999999999997</v>
      </c>
      <c r="FL519" s="1">
        <v>1.08E-4</v>
      </c>
      <c r="FM519" s="1">
        <v>42650.998668981498</v>
      </c>
      <c r="FN519" s="1">
        <f t="shared" si="50"/>
        <v>244.03555555682397</v>
      </c>
      <c r="FO519" s="1">
        <v>1.0342</v>
      </c>
      <c r="FP519" s="1">
        <v>1.0109999999999999</v>
      </c>
      <c r="FQ519" s="1">
        <v>1.0441</v>
      </c>
      <c r="FR519" s="1">
        <v>1.0163</v>
      </c>
      <c r="FS519" s="1">
        <v>1.2053</v>
      </c>
      <c r="FT519" s="1">
        <v>1.165</v>
      </c>
      <c r="FU519" s="1">
        <v>1.1889000000000001</v>
      </c>
      <c r="FV519" s="1">
        <v>1.0773999999999999</v>
      </c>
      <c r="FW519" s="1">
        <v>1.0774999999999999</v>
      </c>
      <c r="FX519" s="1">
        <v>1.0566</v>
      </c>
      <c r="FY519" s="1">
        <v>1.7542</v>
      </c>
      <c r="FZ519" s="1">
        <v>1.4037999999999999</v>
      </c>
      <c r="GA519" s="1">
        <v>1.2179</v>
      </c>
      <c r="GB519" s="1">
        <v>1.3063</v>
      </c>
      <c r="GC519" s="1">
        <v>1.0044999999999999</v>
      </c>
      <c r="GD519" s="1">
        <v>1.0243</v>
      </c>
      <c r="GE519" s="1">
        <v>1.0017</v>
      </c>
      <c r="GF519" s="1">
        <v>1.149</v>
      </c>
      <c r="GG519" s="1">
        <v>1.0586</v>
      </c>
      <c r="GH519" s="1">
        <v>1.0584</v>
      </c>
      <c r="GI519" s="1">
        <v>0.9929</v>
      </c>
      <c r="GJ519" s="1">
        <v>0.98170000000000002</v>
      </c>
      <c r="GK519" s="1">
        <v>0.98519999999999996</v>
      </c>
      <c r="GL519" s="1">
        <v>0.99890000000000001</v>
      </c>
      <c r="GM519" s="1">
        <v>0.99980000000000002</v>
      </c>
      <c r="GN519" s="1">
        <v>0.99919999999999998</v>
      </c>
      <c r="GO519" s="1">
        <v>1</v>
      </c>
      <c r="GP519" s="1">
        <v>0.99329999999999996</v>
      </c>
      <c r="GQ519" s="1">
        <v>0.99970000000000003</v>
      </c>
      <c r="GR519" s="1">
        <v>0.99950000000000006</v>
      </c>
      <c r="GS519" s="1">
        <v>1.8011999999999999</v>
      </c>
      <c r="GT519" s="1">
        <v>1.3934</v>
      </c>
      <c r="GU519" s="1">
        <v>1.2526999999999999</v>
      </c>
      <c r="GV519" s="1">
        <v>1.3260000000000001</v>
      </c>
      <c r="GW519" s="1">
        <v>1.2103999999999999</v>
      </c>
      <c r="GX519" s="1">
        <v>1.1923999999999999</v>
      </c>
      <c r="GY519" s="1">
        <v>1.1908000000000001</v>
      </c>
      <c r="GZ519" s="1">
        <v>1.2297</v>
      </c>
      <c r="HA519" s="1">
        <v>1.1403000000000001</v>
      </c>
      <c r="HB519" s="1">
        <v>1.1176999999999999</v>
      </c>
      <c r="HC519" s="1">
        <v>502</v>
      </c>
      <c r="HD519" s="1">
        <v>1229</v>
      </c>
      <c r="HE519" s="1">
        <v>1228</v>
      </c>
      <c r="HF519" s="1">
        <v>502</v>
      </c>
      <c r="HG519" s="1">
        <v>218</v>
      </c>
      <c r="HH519" s="1">
        <v>232</v>
      </c>
      <c r="HI519" s="1">
        <v>231</v>
      </c>
      <c r="HJ519" s="1">
        <v>745</v>
      </c>
      <c r="HK519" s="1">
        <v>226</v>
      </c>
      <c r="HL519" s="1">
        <v>221</v>
      </c>
      <c r="HM519" s="1" t="s">
        <v>219</v>
      </c>
      <c r="HN519" s="1" t="s">
        <v>220</v>
      </c>
      <c r="HO519" s="1" t="s">
        <v>221</v>
      </c>
      <c r="HP519" s="1" t="s">
        <v>219</v>
      </c>
      <c r="HQ519" s="1" t="s">
        <v>222</v>
      </c>
      <c r="HR519" s="1" t="s">
        <v>223</v>
      </c>
      <c r="HS519" s="1" t="s">
        <v>224</v>
      </c>
      <c r="HT519" s="1" t="s">
        <v>225</v>
      </c>
      <c r="HU519" s="1" t="s">
        <v>226</v>
      </c>
      <c r="HV519" s="1" t="s">
        <v>227</v>
      </c>
      <c r="HW519" s="1">
        <v>13.852600000000001</v>
      </c>
      <c r="HX519" s="1">
        <v>35.854500000000002</v>
      </c>
      <c r="HY519" s="1">
        <v>44.7881</v>
      </c>
      <c r="HZ519" s="1">
        <v>0</v>
      </c>
      <c r="IA519" s="1">
        <v>11.4229</v>
      </c>
      <c r="IB519" s="1">
        <v>20.972899999999999</v>
      </c>
      <c r="IC519" s="1">
        <v>1.9719999999999998E-3</v>
      </c>
      <c r="ID519" s="1">
        <v>44.786200000000001</v>
      </c>
      <c r="IE519" s="1">
        <v>-5.0000000000000002E-5</v>
      </c>
      <c r="IF519" s="1">
        <v>2</v>
      </c>
      <c r="IG519" s="1">
        <v>0</v>
      </c>
      <c r="IH519" s="1">
        <v>0</v>
      </c>
      <c r="II519" s="1">
        <v>0</v>
      </c>
      <c r="IJ519" s="1">
        <v>0</v>
      </c>
      <c r="IK519" s="1">
        <v>0</v>
      </c>
      <c r="IL519" s="1">
        <v>0</v>
      </c>
      <c r="IM519" s="1">
        <v>0</v>
      </c>
      <c r="IN519" s="1">
        <v>0</v>
      </c>
      <c r="IO519" s="1">
        <v>0</v>
      </c>
      <c r="IP519" s="1">
        <v>0</v>
      </c>
      <c r="IQ519" s="1">
        <v>0</v>
      </c>
      <c r="IR519" s="1">
        <v>0</v>
      </c>
      <c r="IS519" s="1">
        <v>0</v>
      </c>
      <c r="IT519" s="1">
        <v>0</v>
      </c>
      <c r="IU519" s="1">
        <v>0</v>
      </c>
      <c r="IV519" s="1">
        <v>0</v>
      </c>
      <c r="IW519" s="1">
        <v>0</v>
      </c>
      <c r="IX519" s="1">
        <v>0</v>
      </c>
      <c r="IY519" s="1">
        <v>0</v>
      </c>
      <c r="IZ519" s="1">
        <v>0</v>
      </c>
      <c r="JA519" s="1">
        <v>0</v>
      </c>
      <c r="JB519" s="1">
        <v>0</v>
      </c>
      <c r="JC519" s="1">
        <v>0</v>
      </c>
      <c r="JD519" s="1">
        <v>0</v>
      </c>
      <c r="JE519" s="1">
        <v>0</v>
      </c>
      <c r="JF519" s="1">
        <v>0</v>
      </c>
      <c r="JG519" s="1">
        <v>0</v>
      </c>
      <c r="JH519" s="1">
        <v>0</v>
      </c>
      <c r="JI519" s="1">
        <v>0</v>
      </c>
      <c r="JJ519" s="1">
        <v>0</v>
      </c>
      <c r="JK519" s="1">
        <v>0</v>
      </c>
      <c r="JL519" s="1">
        <v>0</v>
      </c>
      <c r="JM519" s="1">
        <v>0</v>
      </c>
      <c r="JN519" s="1">
        <v>0</v>
      </c>
      <c r="JO519" s="1">
        <v>0</v>
      </c>
      <c r="JP519" s="1">
        <v>0</v>
      </c>
      <c r="JQ519" s="1">
        <v>0</v>
      </c>
      <c r="JR519" s="1">
        <v>0</v>
      </c>
      <c r="JS519" s="1">
        <v>0</v>
      </c>
      <c r="JT519" s="1">
        <v>0</v>
      </c>
      <c r="JU519" s="1">
        <v>0</v>
      </c>
      <c r="JV519" s="1">
        <v>0</v>
      </c>
      <c r="JW519" s="1">
        <v>0</v>
      </c>
      <c r="JX519" s="1">
        <v>0</v>
      </c>
      <c r="JY519" s="1">
        <v>0</v>
      </c>
      <c r="JZ519" s="1">
        <v>0</v>
      </c>
      <c r="KA519" s="1">
        <v>0</v>
      </c>
      <c r="KB519" s="1">
        <v>0</v>
      </c>
      <c r="KC519" s="1">
        <v>0</v>
      </c>
      <c r="KD519" s="1">
        <v>0</v>
      </c>
      <c r="KR519" s="30"/>
      <c r="KS519" s="30"/>
      <c r="KT519" s="30"/>
      <c r="KU519" s="30"/>
      <c r="KV519" s="30"/>
      <c r="KW519" s="30"/>
      <c r="KX519" s="30"/>
      <c r="KY519" s="30"/>
      <c r="KZ519" s="30"/>
      <c r="LA519" s="30"/>
      <c r="LB519" s="30"/>
      <c r="LC519" s="30"/>
      <c r="LG519" s="31"/>
      <c r="LH519" s="31"/>
      <c r="LI519" s="31"/>
      <c r="LJ519" s="31"/>
      <c r="LK519" s="31"/>
      <c r="LL519" s="31"/>
      <c r="LM519" s="31"/>
      <c r="LN519" s="31"/>
      <c r="LO519" s="31"/>
      <c r="LP519" s="31"/>
      <c r="LQ519" s="31"/>
      <c r="LR519" s="31"/>
    </row>
    <row r="520" spans="1:330" x14ac:dyDescent="0.35">
      <c r="A520" s="1" t="s">
        <v>270</v>
      </c>
      <c r="B520" s="1" t="s">
        <v>264</v>
      </c>
      <c r="C520" s="1">
        <v>135</v>
      </c>
      <c r="D520" s="1">
        <v>40</v>
      </c>
      <c r="E520" s="1">
        <v>15</v>
      </c>
      <c r="F520" s="1">
        <v>20</v>
      </c>
      <c r="G520" s="1">
        <v>5</v>
      </c>
      <c r="H520" s="1">
        <v>2239</v>
      </c>
      <c r="I520" s="1">
        <v>22</v>
      </c>
      <c r="J520" s="1">
        <v>0.14538599999999999</v>
      </c>
      <c r="K520" s="1">
        <v>0.74069300000000005</v>
      </c>
      <c r="L520" s="1">
        <v>12.252800000000001</v>
      </c>
      <c r="M520" s="1">
        <v>16.938500000000001</v>
      </c>
      <c r="N520" s="1">
        <v>2.2234E-2</v>
      </c>
      <c r="O520" s="1">
        <v>0.26076899999999997</v>
      </c>
      <c r="P520" s="1">
        <v>1.81149</v>
      </c>
      <c r="Q520" s="1">
        <v>1.0501999999999999E-2</v>
      </c>
      <c r="R520" s="1">
        <v>6.5095900000000002</v>
      </c>
      <c r="S520" s="1">
        <v>3.678E-2</v>
      </c>
      <c r="T520" s="1">
        <v>32.7821</v>
      </c>
      <c r="U520" s="1">
        <v>71.510800000000003</v>
      </c>
      <c r="V520" s="33">
        <v>0.19728799999999999</v>
      </c>
      <c r="W520" s="34">
        <v>1.2280800000000001</v>
      </c>
      <c r="X520" s="34">
        <v>23.150099999999998</v>
      </c>
      <c r="Y520" s="34">
        <v>36.232999999999997</v>
      </c>
      <c r="Z520" s="34">
        <v>2.8708999999999998E-2</v>
      </c>
      <c r="AA520" s="34">
        <v>0.434977</v>
      </c>
      <c r="AB520" s="34">
        <v>2.3304800000000001</v>
      </c>
      <c r="AC520" s="34">
        <v>1.0501999999999999E-2</v>
      </c>
      <c r="AD520" s="34">
        <v>7.8406500000000001</v>
      </c>
      <c r="AE520" s="34">
        <v>5.1409000000000003E-2</v>
      </c>
      <c r="AF520" s="34">
        <v>7.9999999999999996E-6</v>
      </c>
      <c r="AG520" s="35">
        <v>71.505200000000002</v>
      </c>
      <c r="AH520" s="30">
        <v>0.19011600000000001</v>
      </c>
      <c r="AI520" s="30">
        <v>0.90992799999999996</v>
      </c>
      <c r="AJ520" s="30">
        <v>13.560499999999999</v>
      </c>
      <c r="AK520" s="30">
        <v>18.008099999999999</v>
      </c>
      <c r="AL520" s="30">
        <v>1.2086E-2</v>
      </c>
      <c r="AM520" s="30">
        <v>0.162576</v>
      </c>
      <c r="AN520" s="30">
        <v>0.96866600000000003</v>
      </c>
      <c r="AO520" s="30">
        <v>8.8459999999999997E-3</v>
      </c>
      <c r="AP520" s="30">
        <v>4.9710799999999997</v>
      </c>
      <c r="AQ520" s="30">
        <v>2.7376000000000001E-2</v>
      </c>
      <c r="AR520" s="30">
        <v>61.180799999999998</v>
      </c>
      <c r="AS520" s="21">
        <f t="shared" si="46"/>
        <v>5.5070527933567762E-3</v>
      </c>
      <c r="AT520" s="21">
        <f t="shared" si="47"/>
        <v>1.7794925851122895E-3</v>
      </c>
      <c r="AU520" s="23">
        <v>0.32051299999999999</v>
      </c>
      <c r="AV520" s="23">
        <v>3.0891199999999999</v>
      </c>
      <c r="AW520" s="23">
        <v>23.015599999999999</v>
      </c>
      <c r="AX520" s="23">
        <v>61.133299999999998</v>
      </c>
      <c r="AY520" s="23">
        <v>4.1022999999999997E-2</v>
      </c>
      <c r="AZ520" s="23">
        <v>0.55183800000000005</v>
      </c>
      <c r="BA520" s="23">
        <v>3.2879700000000001</v>
      </c>
      <c r="BB520" s="23">
        <v>3.0027000000000002E-2</v>
      </c>
      <c r="BC520" s="23">
        <v>8.4375599999999995</v>
      </c>
      <c r="BD520" s="23">
        <v>9.3019000000000004E-2</v>
      </c>
      <c r="BE520" s="23">
        <v>0</v>
      </c>
      <c r="BF520" s="23">
        <v>100</v>
      </c>
      <c r="BG520" s="23">
        <v>22</v>
      </c>
      <c r="BH520" s="23" t="s">
        <v>218</v>
      </c>
      <c r="BI520" s="23">
        <v>6.7903000000000005E-2</v>
      </c>
      <c r="BJ520" s="23">
        <v>0.32722699999999999</v>
      </c>
      <c r="BK520" s="23">
        <v>4.8760399999999997</v>
      </c>
      <c r="BL520" s="23">
        <v>6.4757899999999999</v>
      </c>
      <c r="BM520" s="23">
        <v>4.346E-3</v>
      </c>
      <c r="BN520" s="23">
        <v>5.8456000000000001E-2</v>
      </c>
      <c r="BO520" s="23">
        <v>0.34829100000000002</v>
      </c>
      <c r="BP520" s="23">
        <v>3.1809999999999998E-3</v>
      </c>
      <c r="BQ520" s="23">
        <v>1.78756</v>
      </c>
      <c r="BR520" s="23">
        <v>9.8530000000000006E-3</v>
      </c>
      <c r="BS520" s="23">
        <v>22</v>
      </c>
      <c r="BT520" s="22">
        <f t="shared" si="48"/>
        <v>0.73832000000000009</v>
      </c>
      <c r="BU520" s="22">
        <f t="shared" si="49"/>
        <v>3.6596256567767722E-2</v>
      </c>
      <c r="BV520" s="33">
        <v>1.4793000000000001E-2</v>
      </c>
      <c r="BW520" s="34">
        <v>9.9419999999999994E-3</v>
      </c>
      <c r="BX520" s="34">
        <v>6.9569999999999996E-3</v>
      </c>
      <c r="BY520" s="34">
        <v>6.6730000000000001E-3</v>
      </c>
      <c r="BZ520" s="34">
        <v>3.2103E-2</v>
      </c>
      <c r="CA520" s="34">
        <v>3.6943999999999998E-2</v>
      </c>
      <c r="CB520" s="34">
        <v>3.5812999999999998E-2</v>
      </c>
      <c r="CC520" s="34">
        <v>1.8197000000000001E-2</v>
      </c>
      <c r="CD520" s="34">
        <v>8.3199999999999993E-3</v>
      </c>
      <c r="CE520" s="35">
        <v>8.6510000000000007E-3</v>
      </c>
      <c r="CF520" s="1">
        <v>6.6029200000000001</v>
      </c>
      <c r="CG520" s="1">
        <v>1.5055000000000001</v>
      </c>
      <c r="CH520" s="1">
        <v>0.27124500000000001</v>
      </c>
      <c r="CI520" s="1">
        <v>0.21784600000000001</v>
      </c>
      <c r="CJ520" s="1">
        <v>72.255899999999997</v>
      </c>
      <c r="CK520" s="1">
        <v>12.149800000000001</v>
      </c>
      <c r="CL520" s="1">
        <v>2.7041599999999999</v>
      </c>
      <c r="CM520" s="1">
        <v>73.755099999999999</v>
      </c>
      <c r="CN520" s="1">
        <v>0.429863</v>
      </c>
      <c r="CO520" s="1">
        <v>12.2828</v>
      </c>
      <c r="CP520" s="1">
        <v>23.1008</v>
      </c>
      <c r="CQ520" s="1">
        <v>77.787599999999998</v>
      </c>
      <c r="CR520" s="1">
        <v>11.321</v>
      </c>
      <c r="CS520" s="1">
        <v>2126.38</v>
      </c>
      <c r="CT520" s="1">
        <v>20.065000000000001</v>
      </c>
      <c r="CU520" s="1">
        <v>30</v>
      </c>
      <c r="CV520" s="1">
        <v>30</v>
      </c>
      <c r="CW520" s="1">
        <v>30</v>
      </c>
      <c r="CX520" s="1">
        <v>30</v>
      </c>
      <c r="CY520" s="1">
        <v>20</v>
      </c>
      <c r="CZ520" s="1">
        <v>20</v>
      </c>
      <c r="DA520" s="1">
        <v>20</v>
      </c>
      <c r="DB520" s="1">
        <v>70</v>
      </c>
      <c r="DC520" s="1">
        <v>30</v>
      </c>
      <c r="DD520" s="1">
        <v>30</v>
      </c>
      <c r="DE520" s="1">
        <v>15</v>
      </c>
      <c r="DF520" s="1">
        <v>15</v>
      </c>
      <c r="DG520" s="1">
        <v>15</v>
      </c>
      <c r="DH520" s="1">
        <v>15</v>
      </c>
      <c r="DI520" s="1">
        <v>10</v>
      </c>
      <c r="DJ520" s="1">
        <v>10</v>
      </c>
      <c r="DK520" s="1">
        <v>10</v>
      </c>
      <c r="DL520" s="1">
        <v>40</v>
      </c>
      <c r="DM520" s="1">
        <v>15</v>
      </c>
      <c r="DN520" s="1">
        <v>15</v>
      </c>
      <c r="DO520" s="1">
        <v>15</v>
      </c>
      <c r="DP520" s="1">
        <v>15</v>
      </c>
      <c r="DQ520" s="1">
        <v>15</v>
      </c>
      <c r="DR520" s="1">
        <v>15</v>
      </c>
      <c r="DS520" s="1">
        <v>10</v>
      </c>
      <c r="DT520" s="1">
        <v>10</v>
      </c>
      <c r="DU520" s="1">
        <v>10</v>
      </c>
      <c r="DV520" s="1">
        <v>40</v>
      </c>
      <c r="DW520" s="1">
        <v>15</v>
      </c>
      <c r="DX520" s="1">
        <v>15</v>
      </c>
      <c r="DY520" s="1">
        <v>1.22698</v>
      </c>
      <c r="DZ520" s="1">
        <v>9.8582900000000002</v>
      </c>
      <c r="EA520" s="1">
        <v>229.13800000000001</v>
      </c>
      <c r="EB520" s="1">
        <v>353.91199999999998</v>
      </c>
      <c r="EC520" s="1">
        <v>0.209478</v>
      </c>
      <c r="ED520" s="1">
        <v>0.294267</v>
      </c>
      <c r="EE520" s="1">
        <v>4.1276999999999999</v>
      </c>
      <c r="EF520" s="1">
        <v>0.38261899999999999</v>
      </c>
      <c r="EG520" s="1">
        <v>92.624700000000004</v>
      </c>
      <c r="EH520" s="1">
        <v>1.9369400000000001</v>
      </c>
      <c r="EI520" s="1">
        <v>0.43192799999999998</v>
      </c>
      <c r="EJ520" s="1">
        <v>0.95547599999999999</v>
      </c>
      <c r="EK520" s="1">
        <v>1.1212200000000001</v>
      </c>
      <c r="EL520" s="1">
        <v>1.29098</v>
      </c>
      <c r="EM520" s="1">
        <v>0.16708300000000001</v>
      </c>
      <c r="EN520" s="1">
        <v>5.2368999999999999E-2</v>
      </c>
      <c r="EO520" s="1">
        <v>0.26062200000000002</v>
      </c>
      <c r="EP520" s="1">
        <v>0.34663699999999997</v>
      </c>
      <c r="EQ520" s="1">
        <v>0.91893199999999997</v>
      </c>
      <c r="ER520" s="1">
        <v>1.33656</v>
      </c>
      <c r="ES520" s="1">
        <v>0.79505099999999995</v>
      </c>
      <c r="ET520" s="1">
        <v>8.9028100000000006</v>
      </c>
      <c r="EU520" s="1">
        <v>228.01599999999999</v>
      </c>
      <c r="EV520" s="1">
        <v>352.62099999999998</v>
      </c>
      <c r="EW520" s="1">
        <v>4.2395000000000002E-2</v>
      </c>
      <c r="EX520" s="1">
        <v>0.241898</v>
      </c>
      <c r="EY520" s="1">
        <v>3.86707</v>
      </c>
      <c r="EZ520" s="1">
        <v>3.5982E-2</v>
      </c>
      <c r="FA520" s="1">
        <v>91.705799999999996</v>
      </c>
      <c r="FB520" s="1">
        <v>0.60038100000000005</v>
      </c>
      <c r="FC520" s="1">
        <v>2.4978E-2</v>
      </c>
      <c r="FD520" s="1">
        <v>7.7506000000000005E-2</v>
      </c>
      <c r="FE520" s="1">
        <v>1.7605999999999999</v>
      </c>
      <c r="FF520" s="1">
        <v>0.61191899999999999</v>
      </c>
      <c r="FG520" s="1">
        <v>3.7399999999999998E-4</v>
      </c>
      <c r="FH520" s="1">
        <v>3.9560000000000003E-3</v>
      </c>
      <c r="FI520" s="1">
        <v>3.1815000000000003E-2</v>
      </c>
      <c r="FJ520" s="1">
        <v>1.3849999999999999E-3</v>
      </c>
      <c r="FK520" s="1">
        <v>0.52682700000000005</v>
      </c>
      <c r="FL520" s="1">
        <v>1.0460000000000001E-3</v>
      </c>
      <c r="FM520" s="1">
        <v>42651.001388888901</v>
      </c>
      <c r="FN520" s="1">
        <f t="shared" si="50"/>
        <v>244.10083333449438</v>
      </c>
      <c r="FO520" s="1">
        <v>1.0311999999999999</v>
      </c>
      <c r="FP520" s="1">
        <v>1.0082</v>
      </c>
      <c r="FQ520" s="1">
        <v>1.0411999999999999</v>
      </c>
      <c r="FR520" s="1">
        <v>1.0135000000000001</v>
      </c>
      <c r="FS520" s="1">
        <v>1.2009000000000001</v>
      </c>
      <c r="FT520" s="1">
        <v>1.1612</v>
      </c>
      <c r="FU520" s="1">
        <v>1.1845000000000001</v>
      </c>
      <c r="FV520" s="1">
        <v>1.0743</v>
      </c>
      <c r="FW520" s="1">
        <v>1.0742</v>
      </c>
      <c r="FX520" s="1">
        <v>1.0532999999999999</v>
      </c>
      <c r="FY520" s="1">
        <v>1.8147</v>
      </c>
      <c r="FZ520" s="1">
        <v>1.4277</v>
      </c>
      <c r="GA520" s="1">
        <v>1.2419</v>
      </c>
      <c r="GB520" s="1">
        <v>1.2873000000000001</v>
      </c>
      <c r="GC520" s="1">
        <v>1.0056</v>
      </c>
      <c r="GD520" s="1">
        <v>1.0263</v>
      </c>
      <c r="GE520" s="1">
        <v>1.0025999999999999</v>
      </c>
      <c r="GF520" s="1">
        <v>1.1464000000000001</v>
      </c>
      <c r="GG520" s="1">
        <v>1.0573999999999999</v>
      </c>
      <c r="GH520" s="1">
        <v>1.0617000000000001</v>
      </c>
      <c r="GI520" s="1">
        <v>0.99339999999999995</v>
      </c>
      <c r="GJ520" s="1">
        <v>0.9839</v>
      </c>
      <c r="GK520" s="1">
        <v>0.98429999999999995</v>
      </c>
      <c r="GL520" s="1">
        <v>0.99860000000000004</v>
      </c>
      <c r="GM520" s="1">
        <v>0.99929999999999997</v>
      </c>
      <c r="GN520" s="1">
        <v>0.997</v>
      </c>
      <c r="GO520" s="1">
        <v>1</v>
      </c>
      <c r="GP520" s="1">
        <v>0.99170000000000003</v>
      </c>
      <c r="GQ520" s="1">
        <v>0.99890000000000001</v>
      </c>
      <c r="GR520" s="1">
        <v>0.99839999999999995</v>
      </c>
      <c r="GS520" s="1">
        <v>1.8589</v>
      </c>
      <c r="GT520" s="1">
        <v>1.4162999999999999</v>
      </c>
      <c r="GU520" s="1">
        <v>1.2726999999999999</v>
      </c>
      <c r="GV520" s="1">
        <v>1.3028</v>
      </c>
      <c r="GW520" s="1">
        <v>1.2067000000000001</v>
      </c>
      <c r="GX520" s="1">
        <v>1.1881999999999999</v>
      </c>
      <c r="GY520" s="1">
        <v>1.1875</v>
      </c>
      <c r="GZ520" s="1">
        <v>1.2214</v>
      </c>
      <c r="HA520" s="1">
        <v>1.1347</v>
      </c>
      <c r="HB520" s="1">
        <v>1.1165</v>
      </c>
      <c r="HC520" s="1">
        <v>502</v>
      </c>
      <c r="HD520" s="1">
        <v>1229</v>
      </c>
      <c r="HE520" s="1">
        <v>1228</v>
      </c>
      <c r="HF520" s="1">
        <v>502</v>
      </c>
      <c r="HG520" s="1">
        <v>218</v>
      </c>
      <c r="HH520" s="1">
        <v>232</v>
      </c>
      <c r="HI520" s="1">
        <v>231</v>
      </c>
      <c r="HJ520" s="1">
        <v>745</v>
      </c>
      <c r="HK520" s="1">
        <v>226</v>
      </c>
      <c r="HL520" s="1">
        <v>221</v>
      </c>
      <c r="HM520" s="1" t="s">
        <v>219</v>
      </c>
      <c r="HN520" s="1" t="s">
        <v>220</v>
      </c>
      <c r="HO520" s="1" t="s">
        <v>221</v>
      </c>
      <c r="HP520" s="1" t="s">
        <v>219</v>
      </c>
      <c r="HQ520" s="1" t="s">
        <v>222</v>
      </c>
      <c r="HR520" s="1" t="s">
        <v>223</v>
      </c>
      <c r="HS520" s="1" t="s">
        <v>224</v>
      </c>
      <c r="HT520" s="1" t="s">
        <v>225</v>
      </c>
      <c r="HU520" s="1" t="s">
        <v>226</v>
      </c>
      <c r="HV520" s="1" t="s">
        <v>227</v>
      </c>
      <c r="HW520" s="1">
        <v>13.955500000000001</v>
      </c>
      <c r="HX520" s="1">
        <v>35.9587</v>
      </c>
      <c r="HY520" s="1">
        <v>32.7821</v>
      </c>
      <c r="HZ520" s="1">
        <v>0</v>
      </c>
      <c r="IA520" s="1">
        <v>11.8466</v>
      </c>
      <c r="IB520" s="1">
        <v>21.3538</v>
      </c>
      <c r="IC520" s="1">
        <v>2.3700000000000001E-3</v>
      </c>
      <c r="ID520" s="1">
        <v>32.779699999999998</v>
      </c>
      <c r="IE520" s="1">
        <v>-9.0000000000000006E-5</v>
      </c>
      <c r="IF520" s="1">
        <v>2</v>
      </c>
      <c r="IG520" s="1">
        <v>0</v>
      </c>
      <c r="IH520" s="1">
        <v>0</v>
      </c>
      <c r="II520" s="1">
        <v>0</v>
      </c>
      <c r="IJ520" s="1">
        <v>0</v>
      </c>
      <c r="IK520" s="1">
        <v>0</v>
      </c>
      <c r="IL520" s="1">
        <v>0</v>
      </c>
      <c r="IM520" s="1">
        <v>0</v>
      </c>
      <c r="IN520" s="1">
        <v>0</v>
      </c>
      <c r="IO520" s="1">
        <v>0</v>
      </c>
      <c r="IP520" s="1">
        <v>0</v>
      </c>
      <c r="IQ520" s="1">
        <v>0</v>
      </c>
      <c r="IR520" s="1">
        <v>0</v>
      </c>
      <c r="IS520" s="1">
        <v>0</v>
      </c>
      <c r="IT520" s="1">
        <v>0</v>
      </c>
      <c r="IU520" s="1">
        <v>0</v>
      </c>
      <c r="IV520" s="1">
        <v>0</v>
      </c>
      <c r="IW520" s="1">
        <v>0</v>
      </c>
      <c r="IX520" s="1">
        <v>0</v>
      </c>
      <c r="IY520" s="1">
        <v>0</v>
      </c>
      <c r="IZ520" s="1">
        <v>0</v>
      </c>
      <c r="JA520" s="1">
        <v>0</v>
      </c>
      <c r="JB520" s="1">
        <v>0</v>
      </c>
      <c r="JC520" s="1">
        <v>0</v>
      </c>
      <c r="JD520" s="1">
        <v>0</v>
      </c>
      <c r="JE520" s="1">
        <v>0</v>
      </c>
      <c r="JF520" s="1">
        <v>0</v>
      </c>
      <c r="JG520" s="1">
        <v>0</v>
      </c>
      <c r="JH520" s="1">
        <v>0</v>
      </c>
      <c r="JI520" s="1">
        <v>0</v>
      </c>
      <c r="JJ520" s="1">
        <v>0</v>
      </c>
      <c r="JK520" s="1">
        <v>0</v>
      </c>
      <c r="JL520" s="1">
        <v>0</v>
      </c>
      <c r="JM520" s="1">
        <v>0</v>
      </c>
      <c r="JN520" s="1">
        <v>0</v>
      </c>
      <c r="JO520" s="1">
        <v>0</v>
      </c>
      <c r="JP520" s="1">
        <v>0</v>
      </c>
      <c r="JQ520" s="1">
        <v>0</v>
      </c>
      <c r="JR520" s="1">
        <v>0</v>
      </c>
      <c r="JS520" s="1">
        <v>0</v>
      </c>
      <c r="JT520" s="1">
        <v>0</v>
      </c>
      <c r="JU520" s="1">
        <v>0</v>
      </c>
      <c r="JV520" s="1">
        <v>0</v>
      </c>
      <c r="JW520" s="1">
        <v>0</v>
      </c>
      <c r="JX520" s="1">
        <v>0</v>
      </c>
      <c r="JY520" s="1">
        <v>0</v>
      </c>
      <c r="JZ520" s="1">
        <v>0</v>
      </c>
      <c r="KA520" s="1">
        <v>0</v>
      </c>
      <c r="KB520" s="1">
        <v>0</v>
      </c>
      <c r="KC520" s="1">
        <v>0</v>
      </c>
      <c r="KD520" s="1">
        <v>0</v>
      </c>
      <c r="KR520" s="30"/>
      <c r="KS520" s="30"/>
      <c r="KT520" s="30"/>
      <c r="KU520" s="30"/>
      <c r="KV520" s="30"/>
      <c r="KW520" s="30"/>
      <c r="KX520" s="30"/>
      <c r="KY520" s="30"/>
      <c r="KZ520" s="30"/>
      <c r="LA520" s="30"/>
      <c r="LB520" s="30"/>
      <c r="LC520" s="30"/>
      <c r="LG520" s="31"/>
      <c r="LH520" s="31"/>
      <c r="LI520" s="31"/>
      <c r="LJ520" s="31"/>
      <c r="LK520" s="31"/>
      <c r="LL520" s="31"/>
      <c r="LM520" s="31"/>
      <c r="LN520" s="31"/>
      <c r="LO520" s="31"/>
      <c r="LP520" s="31"/>
      <c r="LQ520" s="31"/>
      <c r="LR520" s="31"/>
    </row>
    <row r="521" spans="1:330" x14ac:dyDescent="0.35">
      <c r="A521" s="1" t="s">
        <v>270</v>
      </c>
      <c r="B521" s="1" t="s">
        <v>264</v>
      </c>
      <c r="C521" s="1">
        <v>135</v>
      </c>
      <c r="D521" s="1">
        <v>40</v>
      </c>
      <c r="E521" s="1">
        <v>15</v>
      </c>
      <c r="F521" s="1">
        <v>20</v>
      </c>
      <c r="G521" s="1">
        <v>5</v>
      </c>
      <c r="H521" s="1">
        <v>2240</v>
      </c>
      <c r="I521" s="1">
        <v>23</v>
      </c>
      <c r="J521" s="1">
        <v>0.17769599999999999</v>
      </c>
      <c r="K521" s="1">
        <v>0.80815599999999999</v>
      </c>
      <c r="L521" s="1">
        <v>17.954899999999999</v>
      </c>
      <c r="M521" s="1">
        <v>22.1128</v>
      </c>
      <c r="N521" s="1">
        <v>1.4397999999999999E-2</v>
      </c>
      <c r="O521" s="1">
        <v>0.26074900000000001</v>
      </c>
      <c r="P521" s="1">
        <v>2.16031</v>
      </c>
      <c r="Q521" s="1">
        <v>6.7920000000000003E-3</v>
      </c>
      <c r="R521" s="1">
        <v>7.23726</v>
      </c>
      <c r="S521" s="1">
        <v>3.4001999999999998E-2</v>
      </c>
      <c r="T521" s="1">
        <v>44.050400000000003</v>
      </c>
      <c r="U521" s="1">
        <v>94.817400000000006</v>
      </c>
      <c r="V521" s="33">
        <v>0.24113299999999999</v>
      </c>
      <c r="W521" s="34">
        <v>1.3399399999999999</v>
      </c>
      <c r="X521" s="34">
        <v>33.923499999999997</v>
      </c>
      <c r="Y521" s="34">
        <v>47.301099999999998</v>
      </c>
      <c r="Z521" s="34">
        <v>1.8591E-2</v>
      </c>
      <c r="AA521" s="34">
        <v>0.434944</v>
      </c>
      <c r="AB521" s="34">
        <v>2.7792300000000001</v>
      </c>
      <c r="AC521" s="34">
        <v>6.7920000000000003E-3</v>
      </c>
      <c r="AD521" s="34">
        <v>8.7171000000000003</v>
      </c>
      <c r="AE521" s="34">
        <v>4.7525999999999999E-2</v>
      </c>
      <c r="AF521" s="34">
        <v>3.9999999999999998E-6</v>
      </c>
      <c r="AG521" s="35">
        <v>94.809799999999996</v>
      </c>
      <c r="AH521" s="30">
        <v>0.17379700000000001</v>
      </c>
      <c r="AI521" s="30">
        <v>0.74256299999999997</v>
      </c>
      <c r="AJ521" s="30">
        <v>14.862500000000001</v>
      </c>
      <c r="AK521" s="30">
        <v>17.583500000000001</v>
      </c>
      <c r="AL521" s="30">
        <v>5.8539999999999998E-3</v>
      </c>
      <c r="AM521" s="30">
        <v>0.121589</v>
      </c>
      <c r="AN521" s="30">
        <v>0.86402199999999996</v>
      </c>
      <c r="AO521" s="30">
        <v>4.2789999999999998E-3</v>
      </c>
      <c r="AP521" s="30">
        <v>4.1337200000000003</v>
      </c>
      <c r="AQ521" s="30">
        <v>1.8929000000000001E-2</v>
      </c>
      <c r="AR521" s="30">
        <v>61.489199999999997</v>
      </c>
      <c r="AS521" s="21">
        <f t="shared" si="46"/>
        <v>4.5791684003754487E-3</v>
      </c>
      <c r="AT521" s="21">
        <f t="shared" si="47"/>
        <v>1.0351450993294174E-3</v>
      </c>
      <c r="AU521" s="23">
        <v>0.29839700000000002</v>
      </c>
      <c r="AV521" s="23">
        <v>2.5673499999999998</v>
      </c>
      <c r="AW521" s="23">
        <v>25.690100000000001</v>
      </c>
      <c r="AX521" s="23">
        <v>60.7911</v>
      </c>
      <c r="AY521" s="23">
        <v>2.0236000000000001E-2</v>
      </c>
      <c r="AZ521" s="23">
        <v>0.42031400000000002</v>
      </c>
      <c r="BA521" s="23">
        <v>2.98678</v>
      </c>
      <c r="BB521" s="23">
        <v>1.4791E-2</v>
      </c>
      <c r="BC521" s="23">
        <v>7.1454800000000001</v>
      </c>
      <c r="BD521" s="23">
        <v>6.5502000000000005E-2</v>
      </c>
      <c r="BE521" s="23">
        <v>0</v>
      </c>
      <c r="BF521" s="23">
        <v>100</v>
      </c>
      <c r="BG521" s="23">
        <v>22</v>
      </c>
      <c r="BH521" s="23" t="s">
        <v>218</v>
      </c>
      <c r="BI521" s="23">
        <v>6.1762999999999998E-2</v>
      </c>
      <c r="BJ521" s="23">
        <v>0.26570100000000002</v>
      </c>
      <c r="BK521" s="23">
        <v>5.3174400000000004</v>
      </c>
      <c r="BL521" s="23">
        <v>6.2913899999999998</v>
      </c>
      <c r="BM521" s="23">
        <v>2.0939999999999999E-3</v>
      </c>
      <c r="BN521" s="23">
        <v>4.3499000000000003E-2</v>
      </c>
      <c r="BO521" s="23">
        <v>0.30910799999999999</v>
      </c>
      <c r="BP521" s="23">
        <v>1.531E-3</v>
      </c>
      <c r="BQ521" s="23">
        <v>1.4790000000000001</v>
      </c>
      <c r="BR521" s="23">
        <v>6.7790000000000003E-3</v>
      </c>
      <c r="BS521" s="23">
        <v>22</v>
      </c>
      <c r="BT521" s="22">
        <f t="shared" si="48"/>
        <v>0.62040200000000001</v>
      </c>
      <c r="BU521" s="22">
        <f t="shared" si="49"/>
        <v>4.0085983373172901E-2</v>
      </c>
      <c r="BV521" s="33">
        <v>1.4241999999999999E-2</v>
      </c>
      <c r="BW521" s="34">
        <v>1.0038E-2</v>
      </c>
      <c r="BX521" s="34">
        <v>8.5909999999999997E-3</v>
      </c>
      <c r="BY521" s="34">
        <v>8.7910000000000002E-3</v>
      </c>
      <c r="BZ521" s="34">
        <v>3.4218999999999999E-2</v>
      </c>
      <c r="CA521" s="34">
        <v>3.6942000000000003E-2</v>
      </c>
      <c r="CB521" s="34">
        <v>3.3602E-2</v>
      </c>
      <c r="CC521" s="34">
        <v>1.6043000000000002E-2</v>
      </c>
      <c r="CD521" s="34">
        <v>8.6680000000000004E-3</v>
      </c>
      <c r="CE521" s="35">
        <v>8.7500000000000008E-3</v>
      </c>
      <c r="CF521" s="1">
        <v>5.5715199999999996</v>
      </c>
      <c r="CG521" s="1">
        <v>1.4290400000000001</v>
      </c>
      <c r="CH521" s="1">
        <v>0.22358700000000001</v>
      </c>
      <c r="CI521" s="1">
        <v>0.191889</v>
      </c>
      <c r="CJ521" s="1">
        <v>116.02</v>
      </c>
      <c r="CK521" s="1">
        <v>12.149800000000001</v>
      </c>
      <c r="CL521" s="1">
        <v>2.4385300000000001</v>
      </c>
      <c r="CM521" s="1">
        <v>100.251</v>
      </c>
      <c r="CN521" s="1">
        <v>0.40812399999999999</v>
      </c>
      <c r="CO521" s="1">
        <v>13.318</v>
      </c>
      <c r="CP521" s="1">
        <v>23.1708</v>
      </c>
      <c r="CQ521" s="1">
        <v>77.787599999999998</v>
      </c>
      <c r="CR521" s="1">
        <v>11.321</v>
      </c>
      <c r="CS521" s="1">
        <v>2196.38</v>
      </c>
      <c r="CT521" s="1">
        <v>20.059999999999999</v>
      </c>
      <c r="CU521" s="1">
        <v>30</v>
      </c>
      <c r="CV521" s="1">
        <v>30</v>
      </c>
      <c r="CW521" s="1">
        <v>30</v>
      </c>
      <c r="CX521" s="1">
        <v>30</v>
      </c>
      <c r="CY521" s="1">
        <v>20</v>
      </c>
      <c r="CZ521" s="1">
        <v>20</v>
      </c>
      <c r="DA521" s="1">
        <v>20</v>
      </c>
      <c r="DB521" s="1">
        <v>70</v>
      </c>
      <c r="DC521" s="1">
        <v>30</v>
      </c>
      <c r="DD521" s="1">
        <v>30</v>
      </c>
      <c r="DE521" s="1">
        <v>15</v>
      </c>
      <c r="DF521" s="1">
        <v>15</v>
      </c>
      <c r="DG521" s="1">
        <v>15</v>
      </c>
      <c r="DH521" s="1">
        <v>15</v>
      </c>
      <c r="DI521" s="1">
        <v>10</v>
      </c>
      <c r="DJ521" s="1">
        <v>10</v>
      </c>
      <c r="DK521" s="1">
        <v>10</v>
      </c>
      <c r="DL521" s="1">
        <v>40</v>
      </c>
      <c r="DM521" s="1">
        <v>15</v>
      </c>
      <c r="DN521" s="1">
        <v>15</v>
      </c>
      <c r="DO521" s="1">
        <v>15</v>
      </c>
      <c r="DP521" s="1">
        <v>15</v>
      </c>
      <c r="DQ521" s="1">
        <v>15</v>
      </c>
      <c r="DR521" s="1">
        <v>15</v>
      </c>
      <c r="DS521" s="1">
        <v>10</v>
      </c>
      <c r="DT521" s="1">
        <v>10</v>
      </c>
      <c r="DU521" s="1">
        <v>10</v>
      </c>
      <c r="DV521" s="1">
        <v>40</v>
      </c>
      <c r="DW521" s="1">
        <v>15</v>
      </c>
      <c r="DX521" s="1">
        <v>15</v>
      </c>
      <c r="DY521" s="1">
        <v>1.3869400000000001</v>
      </c>
      <c r="DZ521" s="1">
        <v>10.7659</v>
      </c>
      <c r="EA521" s="1">
        <v>337.54</v>
      </c>
      <c r="EB521" s="1">
        <v>457.82600000000002</v>
      </c>
      <c r="EC521" s="1">
        <v>0.21701300000000001</v>
      </c>
      <c r="ED521" s="1">
        <v>0.29433999999999999</v>
      </c>
      <c r="EE521" s="1">
        <v>4.8373200000000001</v>
      </c>
      <c r="EF521" s="1">
        <v>0.29006399999999999</v>
      </c>
      <c r="EG521" s="1">
        <v>102.70099999999999</v>
      </c>
      <c r="EH521" s="1">
        <v>1.92744</v>
      </c>
      <c r="EI521" s="1">
        <v>0.40699000000000002</v>
      </c>
      <c r="EJ521" s="1">
        <v>0.98682800000000004</v>
      </c>
      <c r="EK521" s="1">
        <v>1.72658</v>
      </c>
      <c r="EL521" s="1">
        <v>2.1945199999999998</v>
      </c>
      <c r="EM521" s="1">
        <v>0.18957499999999999</v>
      </c>
      <c r="EN521" s="1">
        <v>5.2381999999999998E-2</v>
      </c>
      <c r="EO521" s="1">
        <v>0.22903399999999999</v>
      </c>
      <c r="EP521" s="1">
        <v>0.26690199999999997</v>
      </c>
      <c r="EQ521" s="1">
        <v>0.99245300000000003</v>
      </c>
      <c r="ER521" s="1">
        <v>1.37151</v>
      </c>
      <c r="ES521" s="1">
        <v>0.97994800000000004</v>
      </c>
      <c r="ET521" s="1">
        <v>9.7791099999999993</v>
      </c>
      <c r="EU521" s="1">
        <v>335.81299999999999</v>
      </c>
      <c r="EV521" s="1">
        <v>455.63099999999997</v>
      </c>
      <c r="EW521" s="1">
        <v>2.7439000000000002E-2</v>
      </c>
      <c r="EX521" s="1">
        <v>0.24195800000000001</v>
      </c>
      <c r="EY521" s="1">
        <v>4.6082900000000002</v>
      </c>
      <c r="EZ521" s="1">
        <v>2.3163E-2</v>
      </c>
      <c r="FA521" s="1">
        <v>101.708</v>
      </c>
      <c r="FB521" s="1">
        <v>0.55593300000000001</v>
      </c>
      <c r="FC521" s="1">
        <v>3.0786999999999998E-2</v>
      </c>
      <c r="FD521" s="1">
        <v>8.5135000000000002E-2</v>
      </c>
      <c r="FE521" s="1">
        <v>2.59294</v>
      </c>
      <c r="FF521" s="1">
        <v>0.79067699999999996</v>
      </c>
      <c r="FG521" s="1">
        <v>2.42E-4</v>
      </c>
      <c r="FH521" s="1">
        <v>3.9569999999999996E-3</v>
      </c>
      <c r="FI521" s="1">
        <v>3.7913000000000002E-2</v>
      </c>
      <c r="FJ521" s="1">
        <v>8.9099999999999997E-4</v>
      </c>
      <c r="FK521" s="1">
        <v>0.58428899999999995</v>
      </c>
      <c r="FL521" s="1">
        <v>9.6900000000000003E-4</v>
      </c>
      <c r="FM521" s="1">
        <v>42651.004085648201</v>
      </c>
      <c r="FN521" s="1">
        <f t="shared" si="50"/>
        <v>244.16555555770174</v>
      </c>
      <c r="FO521" s="1">
        <v>1.0324</v>
      </c>
      <c r="FP521" s="1">
        <v>1.0093000000000001</v>
      </c>
      <c r="FQ521" s="1">
        <v>1.0423</v>
      </c>
      <c r="FR521" s="1">
        <v>1.0145999999999999</v>
      </c>
      <c r="FS521" s="1">
        <v>1.2027000000000001</v>
      </c>
      <c r="FT521" s="1">
        <v>1.1627000000000001</v>
      </c>
      <c r="FU521" s="1">
        <v>1.1861999999999999</v>
      </c>
      <c r="FV521" s="1">
        <v>1.0755999999999999</v>
      </c>
      <c r="FW521" s="1">
        <v>1.0754999999999999</v>
      </c>
      <c r="FX521" s="1">
        <v>1.0546</v>
      </c>
      <c r="FY521" s="1">
        <v>1.7979000000000001</v>
      </c>
      <c r="FZ521" s="1">
        <v>1.4179999999999999</v>
      </c>
      <c r="GA521" s="1">
        <v>1.2336</v>
      </c>
      <c r="GB521" s="1">
        <v>1.2988999999999999</v>
      </c>
      <c r="GC521" s="1">
        <v>1.0045999999999999</v>
      </c>
      <c r="GD521" s="1">
        <v>1.0244</v>
      </c>
      <c r="GE521" s="1">
        <v>1.0018</v>
      </c>
      <c r="GF521" s="1">
        <v>1.1487000000000001</v>
      </c>
      <c r="GG521" s="1">
        <v>1.0585</v>
      </c>
      <c r="GH521" s="1">
        <v>1.0585</v>
      </c>
      <c r="GI521" s="1">
        <v>0.99309999999999998</v>
      </c>
      <c r="GJ521" s="1">
        <v>0.98299999999999998</v>
      </c>
      <c r="GK521" s="1">
        <v>0.98480000000000001</v>
      </c>
      <c r="GL521" s="1">
        <v>0.99880000000000002</v>
      </c>
      <c r="GM521" s="1">
        <v>0.99929999999999997</v>
      </c>
      <c r="GN521" s="1">
        <v>0.99729999999999996</v>
      </c>
      <c r="GO521" s="1">
        <v>1</v>
      </c>
      <c r="GP521" s="1">
        <v>0.99309999999999998</v>
      </c>
      <c r="GQ521" s="1">
        <v>0.999</v>
      </c>
      <c r="GR521" s="1">
        <v>0.99860000000000004</v>
      </c>
      <c r="GS521" s="1">
        <v>1.8432999999999999</v>
      </c>
      <c r="GT521" s="1">
        <v>1.4068000000000001</v>
      </c>
      <c r="GU521" s="1">
        <v>1.2663</v>
      </c>
      <c r="GV521" s="1">
        <v>1.3163</v>
      </c>
      <c r="GW521" s="1">
        <v>1.2074</v>
      </c>
      <c r="GX521" s="1">
        <v>1.1878</v>
      </c>
      <c r="GY521" s="1">
        <v>1.1883999999999999</v>
      </c>
      <c r="GZ521" s="1">
        <v>1.2270000000000001</v>
      </c>
      <c r="HA521" s="1">
        <v>1.1374</v>
      </c>
      <c r="HB521" s="1">
        <v>1.1147</v>
      </c>
      <c r="HC521" s="1">
        <v>502</v>
      </c>
      <c r="HD521" s="1">
        <v>1229</v>
      </c>
      <c r="HE521" s="1">
        <v>1228</v>
      </c>
      <c r="HF521" s="1">
        <v>502</v>
      </c>
      <c r="HG521" s="1">
        <v>218</v>
      </c>
      <c r="HH521" s="1">
        <v>232</v>
      </c>
      <c r="HI521" s="1">
        <v>231</v>
      </c>
      <c r="HJ521" s="1">
        <v>745</v>
      </c>
      <c r="HK521" s="1">
        <v>226</v>
      </c>
      <c r="HL521" s="1">
        <v>221</v>
      </c>
      <c r="HM521" s="1" t="s">
        <v>219</v>
      </c>
      <c r="HN521" s="1" t="s">
        <v>220</v>
      </c>
      <c r="HO521" s="1" t="s">
        <v>221</v>
      </c>
      <c r="HP521" s="1" t="s">
        <v>219</v>
      </c>
      <c r="HQ521" s="1" t="s">
        <v>222</v>
      </c>
      <c r="HR521" s="1" t="s">
        <v>223</v>
      </c>
      <c r="HS521" s="1" t="s">
        <v>224</v>
      </c>
      <c r="HT521" s="1" t="s">
        <v>225</v>
      </c>
      <c r="HU521" s="1" t="s">
        <v>226</v>
      </c>
      <c r="HV521" s="1" t="s">
        <v>227</v>
      </c>
      <c r="HW521" s="1">
        <v>13.7768</v>
      </c>
      <c r="HX521" s="1">
        <v>35.778300000000002</v>
      </c>
      <c r="HY521" s="1">
        <v>44.050400000000003</v>
      </c>
      <c r="HZ521" s="1">
        <v>0</v>
      </c>
      <c r="IA521" s="1">
        <v>11.6816</v>
      </c>
      <c r="IB521" s="1">
        <v>21.1769</v>
      </c>
      <c r="IC521" s="1">
        <v>1.5330000000000001E-3</v>
      </c>
      <c r="ID521" s="1">
        <v>44.0488</v>
      </c>
      <c r="IE521" s="1">
        <v>-4.0000000000000003E-5</v>
      </c>
      <c r="IF521" s="1">
        <v>2</v>
      </c>
      <c r="IG521" s="1">
        <v>0</v>
      </c>
      <c r="IH521" s="1">
        <v>0</v>
      </c>
      <c r="II521" s="1">
        <v>0</v>
      </c>
      <c r="IJ521" s="1">
        <v>0</v>
      </c>
      <c r="IK521" s="1">
        <v>0</v>
      </c>
      <c r="IL521" s="1">
        <v>0</v>
      </c>
      <c r="IM521" s="1">
        <v>0</v>
      </c>
      <c r="IN521" s="1">
        <v>0</v>
      </c>
      <c r="IO521" s="1">
        <v>0</v>
      </c>
      <c r="IP521" s="1">
        <v>0</v>
      </c>
      <c r="IQ521" s="1">
        <v>0</v>
      </c>
      <c r="IR521" s="1">
        <v>0</v>
      </c>
      <c r="IS521" s="1">
        <v>0</v>
      </c>
      <c r="IT521" s="1">
        <v>0</v>
      </c>
      <c r="IU521" s="1">
        <v>0</v>
      </c>
      <c r="IV521" s="1">
        <v>0</v>
      </c>
      <c r="IW521" s="1">
        <v>0</v>
      </c>
      <c r="IX521" s="1">
        <v>0</v>
      </c>
      <c r="IY521" s="1">
        <v>0</v>
      </c>
      <c r="IZ521" s="1">
        <v>0</v>
      </c>
      <c r="JA521" s="1">
        <v>0</v>
      </c>
      <c r="JB521" s="1">
        <v>0</v>
      </c>
      <c r="JC521" s="1">
        <v>0</v>
      </c>
      <c r="JD521" s="1">
        <v>0</v>
      </c>
      <c r="JE521" s="1">
        <v>0</v>
      </c>
      <c r="JF521" s="1">
        <v>0</v>
      </c>
      <c r="JG521" s="1">
        <v>0</v>
      </c>
      <c r="JH521" s="1">
        <v>0</v>
      </c>
      <c r="JI521" s="1">
        <v>0</v>
      </c>
      <c r="JJ521" s="1">
        <v>0</v>
      </c>
      <c r="JK521" s="1">
        <v>0</v>
      </c>
      <c r="JL521" s="1">
        <v>0</v>
      </c>
      <c r="JM521" s="1">
        <v>0</v>
      </c>
      <c r="JN521" s="1">
        <v>0</v>
      </c>
      <c r="JO521" s="1">
        <v>0</v>
      </c>
      <c r="JP521" s="1">
        <v>0</v>
      </c>
      <c r="JQ521" s="1">
        <v>0</v>
      </c>
      <c r="JR521" s="1">
        <v>0</v>
      </c>
      <c r="JS521" s="1">
        <v>0</v>
      </c>
      <c r="JT521" s="1">
        <v>0</v>
      </c>
      <c r="JU521" s="1">
        <v>0</v>
      </c>
      <c r="JV521" s="1">
        <v>0</v>
      </c>
      <c r="JW521" s="1">
        <v>0</v>
      </c>
      <c r="JX521" s="1">
        <v>0</v>
      </c>
      <c r="JY521" s="1">
        <v>0</v>
      </c>
      <c r="JZ521" s="1">
        <v>0</v>
      </c>
      <c r="KA521" s="1">
        <v>0</v>
      </c>
      <c r="KB521" s="1">
        <v>0</v>
      </c>
      <c r="KC521" s="1">
        <v>0</v>
      </c>
      <c r="KD521" s="1">
        <v>0</v>
      </c>
      <c r="KR521" s="30"/>
      <c r="KS521" s="30"/>
      <c r="KT521" s="30"/>
      <c r="KU521" s="30"/>
      <c r="KV521" s="30"/>
      <c r="KW521" s="30"/>
      <c r="KX521" s="30"/>
      <c r="KY521" s="30"/>
      <c r="KZ521" s="30"/>
      <c r="LA521" s="30"/>
      <c r="LB521" s="30"/>
      <c r="LC521" s="30"/>
      <c r="LG521" s="31"/>
      <c r="LH521" s="31"/>
      <c r="LI521" s="31"/>
      <c r="LJ521" s="31"/>
      <c r="LK521" s="31"/>
      <c r="LL521" s="31"/>
      <c r="LM521" s="31"/>
      <c r="LN521" s="31"/>
      <c r="LO521" s="31"/>
      <c r="LP521" s="31"/>
      <c r="LQ521" s="31"/>
      <c r="LR521" s="31"/>
    </row>
    <row r="522" spans="1:330" x14ac:dyDescent="0.35">
      <c r="A522" s="1" t="s">
        <v>270</v>
      </c>
      <c r="B522" s="1" t="s">
        <v>264</v>
      </c>
      <c r="C522" s="1">
        <v>135</v>
      </c>
      <c r="D522" s="1">
        <v>40</v>
      </c>
      <c r="E522" s="1">
        <v>15</v>
      </c>
      <c r="F522" s="1">
        <v>20</v>
      </c>
      <c r="G522" s="1">
        <v>5</v>
      </c>
      <c r="H522" s="1">
        <v>2241</v>
      </c>
      <c r="I522" s="1">
        <v>24</v>
      </c>
      <c r="J522" s="1">
        <v>0.26845200000000002</v>
      </c>
      <c r="K522" s="1">
        <v>2.4009999999999998</v>
      </c>
      <c r="L522" s="1">
        <v>17.362200000000001</v>
      </c>
      <c r="M522" s="1">
        <v>17.952300000000001</v>
      </c>
      <c r="N522" s="1">
        <v>3.4918999999999999E-2</v>
      </c>
      <c r="O522" s="1">
        <v>0.129163</v>
      </c>
      <c r="P522" s="1">
        <v>8.0761699999999994</v>
      </c>
      <c r="Q522" s="1">
        <v>7.0140000000000003E-3</v>
      </c>
      <c r="R522" s="1">
        <v>4.99383</v>
      </c>
      <c r="S522" s="1">
        <v>2.0374E-2</v>
      </c>
      <c r="T522" s="1">
        <v>41.011600000000001</v>
      </c>
      <c r="U522" s="1">
        <v>92.257099999999994</v>
      </c>
      <c r="V522" s="33">
        <v>0.36429</v>
      </c>
      <c r="W522" s="34">
        <v>3.9809399999999999</v>
      </c>
      <c r="X522" s="34">
        <v>32.803899999999999</v>
      </c>
      <c r="Y522" s="34">
        <v>38.401499999999999</v>
      </c>
      <c r="Z522" s="34">
        <v>4.5088999999999997E-2</v>
      </c>
      <c r="AA522" s="34">
        <v>0.215452</v>
      </c>
      <c r="AB522" s="34">
        <v>10.39</v>
      </c>
      <c r="AC522" s="34">
        <v>7.0140000000000003E-3</v>
      </c>
      <c r="AD522" s="34">
        <v>6.0149499999999998</v>
      </c>
      <c r="AE522" s="34">
        <v>2.8476999999999999E-2</v>
      </c>
      <c r="AF522" s="34">
        <v>3.9999999999999998E-6</v>
      </c>
      <c r="AG522" s="35">
        <v>92.251499999999993</v>
      </c>
      <c r="AH522" s="30">
        <v>0.27773700000000001</v>
      </c>
      <c r="AI522" s="30">
        <v>2.3336399999999999</v>
      </c>
      <c r="AJ522" s="30">
        <v>15.2026</v>
      </c>
      <c r="AK522" s="30">
        <v>15.100199999999999</v>
      </c>
      <c r="AL522" s="30">
        <v>1.5018E-2</v>
      </c>
      <c r="AM522" s="30">
        <v>6.3711000000000004E-2</v>
      </c>
      <c r="AN522" s="30">
        <v>3.41675</v>
      </c>
      <c r="AO522" s="30">
        <v>4.6750000000000003E-3</v>
      </c>
      <c r="AP522" s="30">
        <v>3.0171800000000002</v>
      </c>
      <c r="AQ522" s="30">
        <v>1.1998E-2</v>
      </c>
      <c r="AR522" s="30">
        <v>60.5565</v>
      </c>
      <c r="AS522" s="21">
        <f t="shared" si="46"/>
        <v>3.9765608946101989E-3</v>
      </c>
      <c r="AT522" s="21">
        <f t="shared" si="47"/>
        <v>1.5494600918738691E-3</v>
      </c>
      <c r="AU522" s="23">
        <v>0.45682200000000001</v>
      </c>
      <c r="AV522" s="23">
        <v>7.7294</v>
      </c>
      <c r="AW522" s="23">
        <v>25.1739</v>
      </c>
      <c r="AX522" s="23">
        <v>50.012599999999999</v>
      </c>
      <c r="AY522" s="23">
        <v>4.9732999999999999E-2</v>
      </c>
      <c r="AZ522" s="23">
        <v>0.21098600000000001</v>
      </c>
      <c r="BA522" s="23">
        <v>11.315</v>
      </c>
      <c r="BB522" s="23">
        <v>1.5480000000000001E-2</v>
      </c>
      <c r="BC522" s="23">
        <v>4.9963600000000001</v>
      </c>
      <c r="BD522" s="23">
        <v>3.9773000000000003E-2</v>
      </c>
      <c r="BE522" s="23">
        <v>0</v>
      </c>
      <c r="BF522" s="23">
        <v>100</v>
      </c>
      <c r="BG522" s="23">
        <v>22</v>
      </c>
      <c r="BH522" s="23" t="s">
        <v>218</v>
      </c>
      <c r="BI522" s="23">
        <v>0.10022200000000001</v>
      </c>
      <c r="BJ522" s="23">
        <v>0.84787800000000002</v>
      </c>
      <c r="BK522" s="23">
        <v>5.5228999999999999</v>
      </c>
      <c r="BL522" s="23">
        <v>5.4861399999999998</v>
      </c>
      <c r="BM522" s="23">
        <v>5.4549999999999998E-3</v>
      </c>
      <c r="BN522" s="23">
        <v>2.3144000000000001E-2</v>
      </c>
      <c r="BO522" s="23">
        <v>1.2412000000000001</v>
      </c>
      <c r="BP522" s="23">
        <v>1.6980000000000001E-3</v>
      </c>
      <c r="BQ522" s="23">
        <v>1.09615</v>
      </c>
      <c r="BR522" s="23">
        <v>4.3629999999999997E-3</v>
      </c>
      <c r="BS522" s="23">
        <v>22</v>
      </c>
      <c r="BT522" s="22">
        <f t="shared" si="48"/>
        <v>2.117677</v>
      </c>
      <c r="BU522" s="22">
        <f t="shared" si="49"/>
        <v>8.3771602812503135E-2</v>
      </c>
      <c r="BV522" s="33">
        <v>1.5047E-2</v>
      </c>
      <c r="BW522" s="34">
        <v>9.3659999999999993E-3</v>
      </c>
      <c r="BX522" s="34">
        <v>8.6540000000000002E-3</v>
      </c>
      <c r="BY522" s="34">
        <v>8.1290000000000008E-3</v>
      </c>
      <c r="BZ522" s="34">
        <v>3.3368000000000002E-2</v>
      </c>
      <c r="CA522" s="34">
        <v>4.1834000000000003E-2</v>
      </c>
      <c r="CB522" s="34">
        <v>3.7408999999999998E-2</v>
      </c>
      <c r="CC522" s="34">
        <v>1.6579E-2</v>
      </c>
      <c r="CD522" s="34">
        <v>9.2519999999999998E-3</v>
      </c>
      <c r="CE522" s="35">
        <v>8.6429999999999996E-3</v>
      </c>
      <c r="CF522" s="1">
        <v>4.3376999999999999</v>
      </c>
      <c r="CG522" s="1">
        <v>0.79600800000000005</v>
      </c>
      <c r="CH522" s="1">
        <v>0.23331199999999999</v>
      </c>
      <c r="CI522" s="1">
        <v>0.21611900000000001</v>
      </c>
      <c r="CJ522" s="1">
        <v>48.982700000000001</v>
      </c>
      <c r="CK522" s="1">
        <v>20.9068</v>
      </c>
      <c r="CL522" s="1">
        <v>1.2169300000000001</v>
      </c>
      <c r="CM522" s="1">
        <v>100.253</v>
      </c>
      <c r="CN522" s="1">
        <v>0.492286</v>
      </c>
      <c r="CO522" s="1">
        <v>21.2089</v>
      </c>
      <c r="CP522" s="1">
        <v>22.820799999999998</v>
      </c>
      <c r="CQ522" s="1">
        <v>77.857500000000002</v>
      </c>
      <c r="CR522" s="1">
        <v>11.321</v>
      </c>
      <c r="CS522" s="1">
        <v>2553.29</v>
      </c>
      <c r="CT522" s="1">
        <v>20.045000000000002</v>
      </c>
      <c r="CU522" s="1">
        <v>30</v>
      </c>
      <c r="CV522" s="1">
        <v>30</v>
      </c>
      <c r="CW522" s="1">
        <v>30</v>
      </c>
      <c r="CX522" s="1">
        <v>30</v>
      </c>
      <c r="CY522" s="1">
        <v>20</v>
      </c>
      <c r="CZ522" s="1">
        <v>20</v>
      </c>
      <c r="DA522" s="1">
        <v>20</v>
      </c>
      <c r="DB522" s="1">
        <v>70</v>
      </c>
      <c r="DC522" s="1">
        <v>30</v>
      </c>
      <c r="DD522" s="1">
        <v>30</v>
      </c>
      <c r="DE522" s="1">
        <v>15</v>
      </c>
      <c r="DF522" s="1">
        <v>15</v>
      </c>
      <c r="DG522" s="1">
        <v>15</v>
      </c>
      <c r="DH522" s="1">
        <v>15</v>
      </c>
      <c r="DI522" s="1">
        <v>10</v>
      </c>
      <c r="DJ522" s="1">
        <v>10</v>
      </c>
      <c r="DK522" s="1">
        <v>10</v>
      </c>
      <c r="DL522" s="1">
        <v>40</v>
      </c>
      <c r="DM522" s="1">
        <v>15</v>
      </c>
      <c r="DN522" s="1">
        <v>15</v>
      </c>
      <c r="DO522" s="1">
        <v>15</v>
      </c>
      <c r="DP522" s="1">
        <v>15</v>
      </c>
      <c r="DQ522" s="1">
        <v>15</v>
      </c>
      <c r="DR522" s="1">
        <v>15</v>
      </c>
      <c r="DS522" s="1">
        <v>10</v>
      </c>
      <c r="DT522" s="1">
        <v>10</v>
      </c>
      <c r="DU522" s="1">
        <v>10</v>
      </c>
      <c r="DV522" s="1">
        <v>40</v>
      </c>
      <c r="DW522" s="1">
        <v>15</v>
      </c>
      <c r="DX522" s="1">
        <v>15</v>
      </c>
      <c r="DY522" s="1">
        <v>1.79695</v>
      </c>
      <c r="DZ522" s="1">
        <v>28.5062</v>
      </c>
      <c r="EA522" s="1">
        <v>310.20400000000001</v>
      </c>
      <c r="EB522" s="1">
        <v>361.30900000000003</v>
      </c>
      <c r="EC522" s="1">
        <v>0.25206099999999998</v>
      </c>
      <c r="ED522" s="1">
        <v>0.192165</v>
      </c>
      <c r="EE522" s="1">
        <v>17.6935</v>
      </c>
      <c r="EF522" s="1">
        <v>0.31231399999999998</v>
      </c>
      <c r="EG522" s="1">
        <v>71.999700000000004</v>
      </c>
      <c r="EH522" s="1">
        <v>1.72041</v>
      </c>
      <c r="EI522" s="1">
        <v>0.40266999999999997</v>
      </c>
      <c r="EJ522" s="1">
        <v>0.78173300000000001</v>
      </c>
      <c r="EK522" s="1">
        <v>1.5814299999999999</v>
      </c>
      <c r="EL522" s="1">
        <v>1.7715799999999999</v>
      </c>
      <c r="EM522" s="1">
        <v>0.18467800000000001</v>
      </c>
      <c r="EN522" s="1">
        <v>6.9877999999999996E-2</v>
      </c>
      <c r="EO522" s="1">
        <v>0.28949599999999998</v>
      </c>
      <c r="EP522" s="1">
        <v>0.288248</v>
      </c>
      <c r="EQ522" s="1">
        <v>1.1514500000000001</v>
      </c>
      <c r="ER522" s="1">
        <v>1.3817600000000001</v>
      </c>
      <c r="ES522" s="1">
        <v>1.39428</v>
      </c>
      <c r="ET522" s="1">
        <v>27.724499999999999</v>
      </c>
      <c r="EU522" s="1">
        <v>308.62299999999999</v>
      </c>
      <c r="EV522" s="1">
        <v>359.53699999999998</v>
      </c>
      <c r="EW522" s="1">
        <v>6.7382999999999998E-2</v>
      </c>
      <c r="EX522" s="1">
        <v>0.12228700000000001</v>
      </c>
      <c r="EY522" s="1">
        <v>17.404</v>
      </c>
      <c r="EZ522" s="1">
        <v>2.4065E-2</v>
      </c>
      <c r="FA522" s="1">
        <v>70.848299999999995</v>
      </c>
      <c r="FB522" s="1">
        <v>0.33865099999999998</v>
      </c>
      <c r="FC522" s="1">
        <v>4.3804999999999997E-2</v>
      </c>
      <c r="FD522" s="1">
        <v>0.24136299999999999</v>
      </c>
      <c r="FE522" s="1">
        <v>2.3829899999999999</v>
      </c>
      <c r="FF522" s="1">
        <v>0.62392099999999995</v>
      </c>
      <c r="FG522" s="1">
        <v>5.9500000000000004E-4</v>
      </c>
      <c r="FH522" s="1">
        <v>2E-3</v>
      </c>
      <c r="FI522" s="1">
        <v>0.14318500000000001</v>
      </c>
      <c r="FJ522" s="1">
        <v>9.2599999999999996E-4</v>
      </c>
      <c r="FK522" s="1">
        <v>0.40700599999999998</v>
      </c>
      <c r="FL522" s="1">
        <v>5.9000000000000003E-4</v>
      </c>
      <c r="FM522" s="1">
        <v>42651.006770833301</v>
      </c>
      <c r="FN522" s="1">
        <f t="shared" si="50"/>
        <v>244.23000000009779</v>
      </c>
      <c r="FO522" s="1">
        <v>1.0246999999999999</v>
      </c>
      <c r="FP522" s="1">
        <v>1.0019</v>
      </c>
      <c r="FQ522" s="1">
        <v>1.0347999999999999</v>
      </c>
      <c r="FR522" s="1">
        <v>1.0073000000000001</v>
      </c>
      <c r="FS522" s="1">
        <v>1.1921999999999999</v>
      </c>
      <c r="FT522" s="1">
        <v>1.1532</v>
      </c>
      <c r="FU522" s="1">
        <v>1.1757</v>
      </c>
      <c r="FV522" s="1">
        <v>1.0674999999999999</v>
      </c>
      <c r="FW522" s="1">
        <v>1.0671999999999999</v>
      </c>
      <c r="FX522" s="1">
        <v>1.0463</v>
      </c>
      <c r="FY522" s="1">
        <v>1.9224000000000001</v>
      </c>
      <c r="FZ522" s="1">
        <v>1.4928999999999999</v>
      </c>
      <c r="GA522" s="1">
        <v>1.3027</v>
      </c>
      <c r="GB522" s="1">
        <v>1.3456999999999999</v>
      </c>
      <c r="GC522" s="1">
        <v>1.0031000000000001</v>
      </c>
      <c r="GD522" s="1">
        <v>1.0208999999999999</v>
      </c>
      <c r="GE522" s="1">
        <v>1.0005999999999999</v>
      </c>
      <c r="GF522" s="1">
        <v>1.1488</v>
      </c>
      <c r="GG522" s="1">
        <v>1.0585</v>
      </c>
      <c r="GH522" s="1">
        <v>1.0524</v>
      </c>
      <c r="GI522" s="1">
        <v>0.99360000000000004</v>
      </c>
      <c r="GJ522" s="1">
        <v>0.98570000000000002</v>
      </c>
      <c r="GK522" s="1">
        <v>0.98839999999999995</v>
      </c>
      <c r="GL522" s="1">
        <v>0.99909999999999999</v>
      </c>
      <c r="GM522" s="1">
        <v>0.99719999999999998</v>
      </c>
      <c r="GN522" s="1">
        <v>0.9889</v>
      </c>
      <c r="GO522" s="1">
        <v>1</v>
      </c>
      <c r="GP522" s="1">
        <v>0.99450000000000005</v>
      </c>
      <c r="GQ522" s="1">
        <v>0.99739999999999995</v>
      </c>
      <c r="GR522" s="1">
        <v>0.99580000000000002</v>
      </c>
      <c r="GS522" s="1">
        <v>1.9572000000000001</v>
      </c>
      <c r="GT522" s="1">
        <v>1.4742999999999999</v>
      </c>
      <c r="GU522" s="1">
        <v>1.3324</v>
      </c>
      <c r="GV522" s="1">
        <v>1.3543000000000001</v>
      </c>
      <c r="GW522" s="1">
        <v>1.1923999999999999</v>
      </c>
      <c r="GX522" s="1">
        <v>1.1641999999999999</v>
      </c>
      <c r="GY522" s="1">
        <v>1.1762999999999999</v>
      </c>
      <c r="GZ522" s="1">
        <v>1.2197</v>
      </c>
      <c r="HA522" s="1">
        <v>1.1267</v>
      </c>
      <c r="HB522" s="1">
        <v>1.0965</v>
      </c>
      <c r="HC522" s="1">
        <v>502</v>
      </c>
      <c r="HD522" s="1">
        <v>1229</v>
      </c>
      <c r="HE522" s="1">
        <v>1228</v>
      </c>
      <c r="HF522" s="1">
        <v>502</v>
      </c>
      <c r="HG522" s="1">
        <v>218</v>
      </c>
      <c r="HH522" s="1">
        <v>232</v>
      </c>
      <c r="HI522" s="1">
        <v>231</v>
      </c>
      <c r="HJ522" s="1">
        <v>745</v>
      </c>
      <c r="HK522" s="1">
        <v>226</v>
      </c>
      <c r="HL522" s="1">
        <v>221</v>
      </c>
      <c r="HM522" s="1" t="s">
        <v>219</v>
      </c>
      <c r="HN522" s="1" t="s">
        <v>220</v>
      </c>
      <c r="HO522" s="1" t="s">
        <v>221</v>
      </c>
      <c r="HP522" s="1" t="s">
        <v>219</v>
      </c>
      <c r="HQ522" s="1" t="s">
        <v>222</v>
      </c>
      <c r="HR522" s="1" t="s">
        <v>223</v>
      </c>
      <c r="HS522" s="1" t="s">
        <v>224</v>
      </c>
      <c r="HT522" s="1" t="s">
        <v>225</v>
      </c>
      <c r="HU522" s="1" t="s">
        <v>226</v>
      </c>
      <c r="HV522" s="1" t="s">
        <v>227</v>
      </c>
      <c r="HW522" s="1">
        <v>14.327500000000001</v>
      </c>
      <c r="HX522" s="1">
        <v>36.3292</v>
      </c>
      <c r="HY522" s="1">
        <v>41.011600000000001</v>
      </c>
      <c r="HZ522" s="1">
        <v>0</v>
      </c>
      <c r="IA522" s="1">
        <v>12.421900000000001</v>
      </c>
      <c r="IB522" s="1">
        <v>21.796199999999999</v>
      </c>
      <c r="IC522" s="1">
        <v>1.583E-3</v>
      </c>
      <c r="ID522" s="1">
        <v>41.01</v>
      </c>
      <c r="IE522" s="1">
        <v>-5.0000000000000002E-5</v>
      </c>
      <c r="IF522" s="1">
        <v>2</v>
      </c>
      <c r="IG522" s="1">
        <v>0</v>
      </c>
      <c r="IH522" s="1">
        <v>0</v>
      </c>
      <c r="II522" s="1">
        <v>0</v>
      </c>
      <c r="IJ522" s="1">
        <v>0</v>
      </c>
      <c r="IK522" s="1">
        <v>0</v>
      </c>
      <c r="IL522" s="1">
        <v>0</v>
      </c>
      <c r="IM522" s="1">
        <v>0</v>
      </c>
      <c r="IN522" s="1">
        <v>0</v>
      </c>
      <c r="IO522" s="1">
        <v>0</v>
      </c>
      <c r="IP522" s="1">
        <v>0</v>
      </c>
      <c r="IQ522" s="1">
        <v>0</v>
      </c>
      <c r="IR522" s="1">
        <v>0</v>
      </c>
      <c r="IS522" s="1">
        <v>0</v>
      </c>
      <c r="IT522" s="1">
        <v>0</v>
      </c>
      <c r="IU522" s="1">
        <v>0</v>
      </c>
      <c r="IV522" s="1">
        <v>0</v>
      </c>
      <c r="IW522" s="1">
        <v>0</v>
      </c>
      <c r="IX522" s="1">
        <v>0</v>
      </c>
      <c r="IY522" s="1">
        <v>0</v>
      </c>
      <c r="IZ522" s="1">
        <v>0</v>
      </c>
      <c r="JA522" s="1">
        <v>0</v>
      </c>
      <c r="JB522" s="1">
        <v>0</v>
      </c>
      <c r="JC522" s="1">
        <v>0</v>
      </c>
      <c r="JD522" s="1">
        <v>0</v>
      </c>
      <c r="JE522" s="1">
        <v>0</v>
      </c>
      <c r="JF522" s="1">
        <v>0</v>
      </c>
      <c r="JG522" s="1">
        <v>0</v>
      </c>
      <c r="JH522" s="1">
        <v>0</v>
      </c>
      <c r="JI522" s="1">
        <v>0</v>
      </c>
      <c r="JJ522" s="1">
        <v>0</v>
      </c>
      <c r="JK522" s="1">
        <v>0</v>
      </c>
      <c r="JL522" s="1">
        <v>0</v>
      </c>
      <c r="JM522" s="1">
        <v>0</v>
      </c>
      <c r="JN522" s="1">
        <v>0</v>
      </c>
      <c r="JO522" s="1">
        <v>0</v>
      </c>
      <c r="JP522" s="1">
        <v>0</v>
      </c>
      <c r="JQ522" s="1">
        <v>0</v>
      </c>
      <c r="JR522" s="1">
        <v>0</v>
      </c>
      <c r="JS522" s="1">
        <v>0</v>
      </c>
      <c r="JT522" s="1">
        <v>0</v>
      </c>
      <c r="JU522" s="1">
        <v>0</v>
      </c>
      <c r="JV522" s="1">
        <v>0</v>
      </c>
      <c r="JW522" s="1">
        <v>0</v>
      </c>
      <c r="JX522" s="1">
        <v>0</v>
      </c>
      <c r="JY522" s="1">
        <v>0</v>
      </c>
      <c r="JZ522" s="1">
        <v>0</v>
      </c>
      <c r="KA522" s="1">
        <v>0</v>
      </c>
      <c r="KB522" s="1">
        <v>0</v>
      </c>
      <c r="KC522" s="1">
        <v>0</v>
      </c>
      <c r="KD522" s="1">
        <v>0</v>
      </c>
      <c r="KR522" s="30"/>
      <c r="KS522" s="30"/>
      <c r="KT522" s="30"/>
      <c r="KU522" s="30"/>
      <c r="KV522" s="30"/>
      <c r="KW522" s="30"/>
      <c r="KX522" s="30"/>
      <c r="KY522" s="30"/>
      <c r="KZ522" s="30"/>
      <c r="LA522" s="30"/>
      <c r="LB522" s="30"/>
      <c r="LC522" s="30"/>
      <c r="LG522" s="31"/>
      <c r="LH522" s="31"/>
      <c r="LI522" s="31"/>
      <c r="LJ522" s="31"/>
      <c r="LK522" s="31"/>
      <c r="LL522" s="31"/>
      <c r="LM522" s="31"/>
      <c r="LN522" s="31"/>
      <c r="LO522" s="31"/>
      <c r="LP522" s="31"/>
      <c r="LQ522" s="31"/>
      <c r="LR522" s="31"/>
    </row>
    <row r="523" spans="1:330" x14ac:dyDescent="0.35">
      <c r="A523" s="1" t="s">
        <v>270</v>
      </c>
      <c r="B523" s="1" t="s">
        <v>264</v>
      </c>
      <c r="C523" s="1">
        <v>135</v>
      </c>
      <c r="D523" s="1">
        <v>40</v>
      </c>
      <c r="E523" s="1">
        <v>15</v>
      </c>
      <c r="F523" s="1">
        <v>20</v>
      </c>
      <c r="G523" s="1">
        <v>5</v>
      </c>
      <c r="H523" s="1">
        <v>2242</v>
      </c>
      <c r="I523" s="1">
        <v>25</v>
      </c>
      <c r="J523" s="1">
        <v>0.72669600000000001</v>
      </c>
      <c r="K523" s="1">
        <v>0.27993499999999999</v>
      </c>
      <c r="L523" s="1">
        <v>20.219899999999999</v>
      </c>
      <c r="M523" s="1">
        <v>21.7242</v>
      </c>
      <c r="N523" s="1">
        <v>-3.9300000000000003E-3</v>
      </c>
      <c r="O523" s="1">
        <v>0.14043</v>
      </c>
      <c r="P523" s="1">
        <v>0.64551400000000003</v>
      </c>
      <c r="Q523" s="1">
        <v>4.5040000000000002E-3</v>
      </c>
      <c r="R523" s="1">
        <v>7.4414400000000001</v>
      </c>
      <c r="S523" s="1">
        <v>2.5560000000000001E-3</v>
      </c>
      <c r="T523" s="1">
        <v>44.975099999999998</v>
      </c>
      <c r="U523" s="1">
        <v>96.156300000000002</v>
      </c>
      <c r="V523" s="33">
        <v>0.98610600000000004</v>
      </c>
      <c r="W523" s="34">
        <v>0.46415200000000001</v>
      </c>
      <c r="X523" s="34">
        <v>38.203800000000001</v>
      </c>
      <c r="Y523" s="34">
        <v>46.470300000000002</v>
      </c>
      <c r="Z523" s="34">
        <v>-5.0699999999999999E-3</v>
      </c>
      <c r="AA523" s="34">
        <v>0.23424400000000001</v>
      </c>
      <c r="AB523" s="34">
        <v>0.83045000000000002</v>
      </c>
      <c r="AC523" s="34">
        <v>4.5040000000000002E-3</v>
      </c>
      <c r="AD523" s="34">
        <v>8.9630200000000002</v>
      </c>
      <c r="AE523" s="34">
        <v>3.5729999999999998E-3</v>
      </c>
      <c r="AF523" s="34">
        <v>0</v>
      </c>
      <c r="AG523" s="35">
        <v>96.155000000000001</v>
      </c>
      <c r="AH523" s="30">
        <v>0.69449000000000005</v>
      </c>
      <c r="AI523" s="30">
        <v>0.25134200000000001</v>
      </c>
      <c r="AJ523" s="30">
        <v>16.3551</v>
      </c>
      <c r="AK523" s="30">
        <v>16.8797</v>
      </c>
      <c r="AL523" s="30">
        <v>-1.56E-3</v>
      </c>
      <c r="AM523" s="30">
        <v>6.3986000000000001E-2</v>
      </c>
      <c r="AN523" s="30">
        <v>0.252272</v>
      </c>
      <c r="AO523" s="30">
        <v>2.7729999999999999E-3</v>
      </c>
      <c r="AP523" s="30">
        <v>4.1531599999999997</v>
      </c>
      <c r="AQ523" s="30">
        <v>1.3910000000000001E-3</v>
      </c>
      <c r="AR523" s="30">
        <v>61.347299999999997</v>
      </c>
      <c r="AS523" s="21">
        <f t="shared" si="46"/>
        <v>3.349256951333443E-4</v>
      </c>
      <c r="AT523" s="21">
        <f t="shared" si="47"/>
        <v>6.6768436563965753E-4</v>
      </c>
      <c r="AU523" s="23">
        <v>1.2296800000000001</v>
      </c>
      <c r="AV523" s="23">
        <v>0.89612400000000003</v>
      </c>
      <c r="AW523" s="23">
        <v>29.152799999999999</v>
      </c>
      <c r="AX523" s="23">
        <v>60.181199999999997</v>
      </c>
      <c r="AY523" s="23">
        <v>-5.5599999999999998E-3</v>
      </c>
      <c r="AZ523" s="23">
        <v>0.228103</v>
      </c>
      <c r="BA523" s="23">
        <v>0.89931700000000003</v>
      </c>
      <c r="BB523" s="23">
        <v>9.8849999999999997E-3</v>
      </c>
      <c r="BC523" s="23">
        <v>7.4034599999999999</v>
      </c>
      <c r="BD523" s="23">
        <v>4.9620000000000003E-3</v>
      </c>
      <c r="BE523" s="23">
        <v>0</v>
      </c>
      <c r="BF523" s="23">
        <v>100</v>
      </c>
      <c r="BG523" s="23">
        <v>22</v>
      </c>
      <c r="BH523" s="23" t="s">
        <v>218</v>
      </c>
      <c r="BI523" s="23">
        <v>0.247391</v>
      </c>
      <c r="BJ523" s="23">
        <v>9.0143000000000001E-2</v>
      </c>
      <c r="BK523" s="23">
        <v>5.8650900000000004</v>
      </c>
      <c r="BL523" s="23">
        <v>6.05375</v>
      </c>
      <c r="BM523" s="23">
        <v>-5.5999999999999995E-4</v>
      </c>
      <c r="BN523" s="23">
        <v>2.2945E-2</v>
      </c>
      <c r="BO523" s="23">
        <v>9.0464000000000003E-2</v>
      </c>
      <c r="BP523" s="23">
        <v>9.9400000000000009E-4</v>
      </c>
      <c r="BQ523" s="23">
        <v>1.48946</v>
      </c>
      <c r="BR523" s="23">
        <v>4.9899999999999999E-4</v>
      </c>
      <c r="BS523" s="23">
        <v>22</v>
      </c>
      <c r="BT523" s="22">
        <f t="shared" si="48"/>
        <v>0.20299200000000001</v>
      </c>
      <c r="BU523" s="22">
        <f t="shared" si="49"/>
        <v>0.14243651297664567</v>
      </c>
      <c r="BV523" s="33">
        <v>1.3657000000000001E-2</v>
      </c>
      <c r="BW523" s="34">
        <v>9.3220000000000004E-3</v>
      </c>
      <c r="BX523" s="34">
        <v>7.8619999999999992E-3</v>
      </c>
      <c r="BY523" s="34">
        <v>8.1189999999999995E-3</v>
      </c>
      <c r="BZ523" s="34">
        <v>3.4241000000000001E-2</v>
      </c>
      <c r="CA523" s="34">
        <v>4.9929000000000001E-2</v>
      </c>
      <c r="CB523" s="34">
        <v>3.4904999999999999E-2</v>
      </c>
      <c r="CC523" s="34">
        <v>1.7385000000000001E-2</v>
      </c>
      <c r="CD523" s="34">
        <v>8.7790000000000003E-3</v>
      </c>
      <c r="CE523" s="35">
        <v>8.9110000000000005E-3</v>
      </c>
      <c r="CF523" s="1">
        <v>2.1981999999999999</v>
      </c>
      <c r="CG523" s="1">
        <v>2.70607</v>
      </c>
      <c r="CH523" s="1">
        <v>0.209318</v>
      </c>
      <c r="CI523" s="1">
        <v>0.19434699999999999</v>
      </c>
      <c r="CJ523" s="1">
        <v>-406.78</v>
      </c>
      <c r="CK523" s="1">
        <v>21.7516</v>
      </c>
      <c r="CL523" s="1">
        <v>4.9651699999999996</v>
      </c>
      <c r="CM523" s="1">
        <v>162.72300000000001</v>
      </c>
      <c r="CN523" s="1">
        <v>0.40312900000000002</v>
      </c>
      <c r="CO523" s="1">
        <v>165.71799999999999</v>
      </c>
      <c r="CP523" s="1">
        <v>22.890799999999999</v>
      </c>
      <c r="CQ523" s="1">
        <v>77.857799999999997</v>
      </c>
      <c r="CR523" s="1">
        <v>11.321</v>
      </c>
      <c r="CS523" s="1">
        <v>2623.29</v>
      </c>
      <c r="CT523" s="1">
        <v>20.04</v>
      </c>
      <c r="CU523" s="1">
        <v>30</v>
      </c>
      <c r="CV523" s="1">
        <v>30</v>
      </c>
      <c r="CW523" s="1">
        <v>30</v>
      </c>
      <c r="CX523" s="1">
        <v>30</v>
      </c>
      <c r="CY523" s="1">
        <v>20</v>
      </c>
      <c r="CZ523" s="1">
        <v>20</v>
      </c>
      <c r="DA523" s="1">
        <v>20</v>
      </c>
      <c r="DB523" s="1">
        <v>70</v>
      </c>
      <c r="DC523" s="1">
        <v>30</v>
      </c>
      <c r="DD523" s="1">
        <v>30</v>
      </c>
      <c r="DE523" s="1">
        <v>15</v>
      </c>
      <c r="DF523" s="1">
        <v>15</v>
      </c>
      <c r="DG523" s="1">
        <v>15</v>
      </c>
      <c r="DH523" s="1">
        <v>15</v>
      </c>
      <c r="DI523" s="1">
        <v>10</v>
      </c>
      <c r="DJ523" s="1">
        <v>10</v>
      </c>
      <c r="DK523" s="1">
        <v>10</v>
      </c>
      <c r="DL523" s="1">
        <v>40</v>
      </c>
      <c r="DM523" s="1">
        <v>15</v>
      </c>
      <c r="DN523" s="1">
        <v>15</v>
      </c>
      <c r="DO523" s="1">
        <v>15</v>
      </c>
      <c r="DP523" s="1">
        <v>15</v>
      </c>
      <c r="DQ523" s="1">
        <v>15</v>
      </c>
      <c r="DR523" s="1">
        <v>15</v>
      </c>
      <c r="DS523" s="1">
        <v>10</v>
      </c>
      <c r="DT523" s="1">
        <v>10</v>
      </c>
      <c r="DU523" s="1">
        <v>10</v>
      </c>
      <c r="DV523" s="1">
        <v>40</v>
      </c>
      <c r="DW523" s="1">
        <v>15</v>
      </c>
      <c r="DX523" s="1">
        <v>15</v>
      </c>
      <c r="DY523" s="1">
        <v>4.4905400000000002</v>
      </c>
      <c r="DZ523" s="1">
        <v>4.2924499999999997</v>
      </c>
      <c r="EA523" s="1">
        <v>384.05</v>
      </c>
      <c r="EB523" s="1">
        <v>445.86700000000002</v>
      </c>
      <c r="EC523" s="1">
        <v>0.182228</v>
      </c>
      <c r="ED523" s="1">
        <v>0.224665</v>
      </c>
      <c r="EE523" s="1">
        <v>1.62015</v>
      </c>
      <c r="EF523" s="1">
        <v>0.32736900000000002</v>
      </c>
      <c r="EG523" s="1">
        <v>105.35</v>
      </c>
      <c r="EH523" s="1">
        <v>1.45455</v>
      </c>
      <c r="EI523" s="1">
        <v>0.39122200000000001</v>
      </c>
      <c r="EJ523" s="1">
        <v>0.86856800000000001</v>
      </c>
      <c r="EK523" s="1">
        <v>1.47804</v>
      </c>
      <c r="EL523" s="1">
        <v>1.84016</v>
      </c>
      <c r="EM523" s="1">
        <v>0.189717</v>
      </c>
      <c r="EN523" s="1">
        <v>9.4857999999999998E-2</v>
      </c>
      <c r="EO523" s="1">
        <v>0.24590500000000001</v>
      </c>
      <c r="EP523" s="1">
        <v>0.31203500000000001</v>
      </c>
      <c r="EQ523" s="1">
        <v>1.0124200000000001</v>
      </c>
      <c r="ER523" s="1">
        <v>1.4128700000000001</v>
      </c>
      <c r="ES523" s="1">
        <v>4.0993199999999996</v>
      </c>
      <c r="ET523" s="1">
        <v>3.42388</v>
      </c>
      <c r="EU523" s="1">
        <v>382.572</v>
      </c>
      <c r="EV523" s="1">
        <v>444.02699999999999</v>
      </c>
      <c r="EW523" s="1">
        <v>-7.4900000000000001E-3</v>
      </c>
      <c r="EX523" s="1">
        <v>0.129806</v>
      </c>
      <c r="EY523" s="1">
        <v>1.3742399999999999</v>
      </c>
      <c r="EZ523" s="1">
        <v>1.5334E-2</v>
      </c>
      <c r="FA523" s="1">
        <v>104.337</v>
      </c>
      <c r="FB523" s="1">
        <v>4.1674000000000003E-2</v>
      </c>
      <c r="FC523" s="1">
        <v>0.12878999999999999</v>
      </c>
      <c r="FD523" s="1">
        <v>2.9808000000000001E-2</v>
      </c>
      <c r="FE523" s="1">
        <v>2.9539800000000001</v>
      </c>
      <c r="FF523" s="1">
        <v>0.77054</v>
      </c>
      <c r="FG523" s="1">
        <v>-6.9999999999999994E-5</v>
      </c>
      <c r="FH523" s="1">
        <v>2.1229999999999999E-3</v>
      </c>
      <c r="FI523" s="1">
        <v>1.1306E-2</v>
      </c>
      <c r="FJ523" s="1">
        <v>5.9000000000000003E-4</v>
      </c>
      <c r="FK523" s="1">
        <v>0.59939299999999995</v>
      </c>
      <c r="FL523" s="1">
        <v>7.2999999999999999E-5</v>
      </c>
      <c r="FM523" s="1">
        <v>42651.009456018503</v>
      </c>
      <c r="FN523" s="1">
        <f t="shared" si="50"/>
        <v>244.29444444493856</v>
      </c>
      <c r="FO523" s="1">
        <v>1.034</v>
      </c>
      <c r="FP523" s="1">
        <v>1.0108999999999999</v>
      </c>
      <c r="FQ523" s="1">
        <v>1.0439000000000001</v>
      </c>
      <c r="FR523" s="1">
        <v>1.0162</v>
      </c>
      <c r="FS523" s="1">
        <v>1.2051000000000001</v>
      </c>
      <c r="FT523" s="1">
        <v>1.1649</v>
      </c>
      <c r="FU523" s="1">
        <v>1.1887000000000001</v>
      </c>
      <c r="FV523" s="1">
        <v>1.0772999999999999</v>
      </c>
      <c r="FW523" s="1">
        <v>1.0773999999999999</v>
      </c>
      <c r="FX523" s="1">
        <v>1.0565</v>
      </c>
      <c r="FY523" s="1">
        <v>1.7553000000000001</v>
      </c>
      <c r="FZ523" s="1">
        <v>1.4026000000000001</v>
      </c>
      <c r="GA523" s="1">
        <v>1.2170000000000001</v>
      </c>
      <c r="GB523" s="1">
        <v>1.3073999999999999</v>
      </c>
      <c r="GC523" s="1">
        <v>1.0044999999999999</v>
      </c>
      <c r="GD523" s="1">
        <v>1.0245</v>
      </c>
      <c r="GE523" s="1">
        <v>1.0017</v>
      </c>
      <c r="GF523" s="1">
        <v>1.1488</v>
      </c>
      <c r="GG523" s="1">
        <v>1.0585</v>
      </c>
      <c r="GH523" s="1">
        <v>1.0587</v>
      </c>
      <c r="GI523" s="1">
        <v>0.9929</v>
      </c>
      <c r="GJ523" s="1">
        <v>0.98160000000000003</v>
      </c>
      <c r="GK523" s="1">
        <v>0.98529999999999995</v>
      </c>
      <c r="GL523" s="1">
        <v>0.99880000000000002</v>
      </c>
      <c r="GM523" s="1">
        <v>0.99719999999999998</v>
      </c>
      <c r="GN523" s="1">
        <v>0.99919999999999998</v>
      </c>
      <c r="GO523" s="1">
        <v>1</v>
      </c>
      <c r="GP523" s="1">
        <v>0.99319999999999997</v>
      </c>
      <c r="GQ523" s="1">
        <v>0.99970000000000003</v>
      </c>
      <c r="GR523" s="1">
        <v>0.99950000000000006</v>
      </c>
      <c r="GS523" s="1">
        <v>1.802</v>
      </c>
      <c r="GT523" s="1">
        <v>1.3917999999999999</v>
      </c>
      <c r="GU523" s="1">
        <v>1.2517</v>
      </c>
      <c r="GV523" s="1">
        <v>1.327</v>
      </c>
      <c r="GW523" s="1">
        <v>1.2071000000000001</v>
      </c>
      <c r="GX523" s="1">
        <v>1.1923999999999999</v>
      </c>
      <c r="GY523" s="1">
        <v>1.1907000000000001</v>
      </c>
      <c r="GZ523" s="1">
        <v>1.2291000000000001</v>
      </c>
      <c r="HA523" s="1">
        <v>1.1399999999999999</v>
      </c>
      <c r="HB523" s="1">
        <v>1.1180000000000001</v>
      </c>
      <c r="HC523" s="1">
        <v>502</v>
      </c>
      <c r="HD523" s="1">
        <v>1229</v>
      </c>
      <c r="HE523" s="1">
        <v>1228</v>
      </c>
      <c r="HF523" s="1">
        <v>502</v>
      </c>
      <c r="HG523" s="1">
        <v>218</v>
      </c>
      <c r="HH523" s="1">
        <v>232</v>
      </c>
      <c r="HI523" s="1">
        <v>231</v>
      </c>
      <c r="HJ523" s="1">
        <v>745</v>
      </c>
      <c r="HK523" s="1">
        <v>226</v>
      </c>
      <c r="HL523" s="1">
        <v>221</v>
      </c>
      <c r="HM523" s="1" t="s">
        <v>219</v>
      </c>
      <c r="HN523" s="1" t="s">
        <v>220</v>
      </c>
      <c r="HO523" s="1" t="s">
        <v>221</v>
      </c>
      <c r="HP523" s="1" t="s">
        <v>219</v>
      </c>
      <c r="HQ523" s="1" t="s">
        <v>222</v>
      </c>
      <c r="HR523" s="1" t="s">
        <v>223</v>
      </c>
      <c r="HS523" s="1" t="s">
        <v>224</v>
      </c>
      <c r="HT523" s="1" t="s">
        <v>225</v>
      </c>
      <c r="HU523" s="1" t="s">
        <v>226</v>
      </c>
      <c r="HV523" s="1" t="s">
        <v>227</v>
      </c>
      <c r="HW523" s="1">
        <v>13.8592</v>
      </c>
      <c r="HX523" s="1">
        <v>35.860199999999999</v>
      </c>
      <c r="HY523" s="1">
        <v>44.975099999999998</v>
      </c>
      <c r="HZ523" s="1">
        <v>0</v>
      </c>
      <c r="IA523" s="1">
        <v>11.4339</v>
      </c>
      <c r="IB523" s="1">
        <v>20.9863</v>
      </c>
      <c r="IC523" s="1">
        <v>1.016E-3</v>
      </c>
      <c r="ID523" s="1">
        <v>44.9741</v>
      </c>
      <c r="IE523" s="1">
        <v>-3.0000000000000001E-5</v>
      </c>
      <c r="IF523" s="1">
        <v>2</v>
      </c>
      <c r="IG523" s="1">
        <v>0</v>
      </c>
      <c r="IH523" s="1">
        <v>0</v>
      </c>
      <c r="II523" s="1">
        <v>0</v>
      </c>
      <c r="IJ523" s="1">
        <v>0</v>
      </c>
      <c r="IK523" s="1">
        <v>0</v>
      </c>
      <c r="IL523" s="1">
        <v>0</v>
      </c>
      <c r="IM523" s="1">
        <v>0</v>
      </c>
      <c r="IN523" s="1">
        <v>0</v>
      </c>
      <c r="IO523" s="1">
        <v>0</v>
      </c>
      <c r="IP523" s="1">
        <v>0</v>
      </c>
      <c r="IQ523" s="1">
        <v>0</v>
      </c>
      <c r="IR523" s="1">
        <v>0</v>
      </c>
      <c r="IS523" s="1">
        <v>0</v>
      </c>
      <c r="IT523" s="1">
        <v>0</v>
      </c>
      <c r="IU523" s="1">
        <v>0</v>
      </c>
      <c r="IV523" s="1">
        <v>0</v>
      </c>
      <c r="IW523" s="1">
        <v>0</v>
      </c>
      <c r="IX523" s="1">
        <v>0</v>
      </c>
      <c r="IY523" s="1">
        <v>0</v>
      </c>
      <c r="IZ523" s="1">
        <v>0</v>
      </c>
      <c r="JA523" s="1">
        <v>0</v>
      </c>
      <c r="JB523" s="1">
        <v>0</v>
      </c>
      <c r="JC523" s="1">
        <v>0</v>
      </c>
      <c r="JD523" s="1">
        <v>0</v>
      </c>
      <c r="JE523" s="1">
        <v>0</v>
      </c>
      <c r="JF523" s="1">
        <v>0</v>
      </c>
      <c r="JG523" s="1">
        <v>0</v>
      </c>
      <c r="JH523" s="1">
        <v>0</v>
      </c>
      <c r="JI523" s="1">
        <v>0</v>
      </c>
      <c r="JJ523" s="1">
        <v>0</v>
      </c>
      <c r="JK523" s="1">
        <v>0</v>
      </c>
      <c r="JL523" s="1">
        <v>0</v>
      </c>
      <c r="JM523" s="1">
        <v>0</v>
      </c>
      <c r="JN523" s="1">
        <v>0</v>
      </c>
      <c r="JO523" s="1">
        <v>0</v>
      </c>
      <c r="JP523" s="1">
        <v>0</v>
      </c>
      <c r="JQ523" s="1">
        <v>0</v>
      </c>
      <c r="JR523" s="1">
        <v>0</v>
      </c>
      <c r="JS523" s="1">
        <v>0</v>
      </c>
      <c r="JT523" s="1">
        <v>0</v>
      </c>
      <c r="JU523" s="1">
        <v>0</v>
      </c>
      <c r="JV523" s="1">
        <v>0</v>
      </c>
      <c r="JW523" s="1">
        <v>0</v>
      </c>
      <c r="JX523" s="1">
        <v>0</v>
      </c>
      <c r="JY523" s="1">
        <v>0</v>
      </c>
      <c r="JZ523" s="1">
        <v>0</v>
      </c>
      <c r="KA523" s="1">
        <v>0</v>
      </c>
      <c r="KB523" s="1">
        <v>0</v>
      </c>
      <c r="KC523" s="1">
        <v>0</v>
      </c>
      <c r="KD523" s="1">
        <v>0</v>
      </c>
      <c r="KR523" s="30"/>
      <c r="KS523" s="30"/>
      <c r="KT523" s="30"/>
      <c r="KU523" s="30"/>
      <c r="KV523" s="30"/>
      <c r="KW523" s="30"/>
      <c r="KX523" s="30"/>
      <c r="KY523" s="30"/>
      <c r="KZ523" s="30"/>
      <c r="LA523" s="30"/>
      <c r="LB523" s="30"/>
      <c r="LC523" s="30"/>
      <c r="LG523" s="31"/>
      <c r="LH523" s="31"/>
      <c r="LI523" s="31"/>
      <c r="LJ523" s="31"/>
      <c r="LK523" s="31"/>
      <c r="LL523" s="31"/>
      <c r="LM523" s="31"/>
      <c r="LN523" s="31"/>
      <c r="LO523" s="31"/>
      <c r="LP523" s="31"/>
      <c r="LQ523" s="31"/>
      <c r="LR523" s="31"/>
    </row>
    <row r="524" spans="1:330" x14ac:dyDescent="0.35">
      <c r="A524" s="1" t="s">
        <v>270</v>
      </c>
      <c r="B524" s="1" t="s">
        <v>264</v>
      </c>
      <c r="C524" s="1">
        <v>135</v>
      </c>
      <c r="D524" s="1">
        <v>40</v>
      </c>
      <c r="E524" s="1">
        <v>15</v>
      </c>
      <c r="F524" s="1">
        <v>20</v>
      </c>
      <c r="G524" s="1">
        <v>5</v>
      </c>
      <c r="H524" s="1">
        <v>2243</v>
      </c>
      <c r="I524" s="1">
        <v>26</v>
      </c>
      <c r="J524" s="1">
        <v>0.20034299999999999</v>
      </c>
      <c r="K524" s="1">
        <v>0.43192399999999997</v>
      </c>
      <c r="L524" s="1">
        <v>19.229199999999999</v>
      </c>
      <c r="M524" s="1">
        <v>21.6996</v>
      </c>
      <c r="N524" s="1">
        <v>5.2459999999999998E-3</v>
      </c>
      <c r="O524" s="1">
        <v>0.142988</v>
      </c>
      <c r="P524" s="1">
        <v>1.3191999999999999</v>
      </c>
      <c r="Q524" s="1">
        <v>-3.9199999999999999E-3</v>
      </c>
      <c r="R524" s="1">
        <v>8.2695799999999995</v>
      </c>
      <c r="S524" s="1">
        <v>-2.8400000000000001E-3</v>
      </c>
      <c r="T524" s="1">
        <v>44.3474</v>
      </c>
      <c r="U524" s="1">
        <v>95.638599999999997</v>
      </c>
      <c r="V524" s="33">
        <v>0.27186500000000002</v>
      </c>
      <c r="W524" s="34">
        <v>0.71613800000000005</v>
      </c>
      <c r="X524" s="34">
        <v>36.331099999999999</v>
      </c>
      <c r="Y524" s="34">
        <v>46.417099999999998</v>
      </c>
      <c r="Z524" s="34">
        <v>6.7739999999999996E-3</v>
      </c>
      <c r="AA524" s="34">
        <v>0.238511</v>
      </c>
      <c r="AB524" s="34">
        <v>1.6971400000000001</v>
      </c>
      <c r="AC524" s="34">
        <v>-3.9199999999999999E-3</v>
      </c>
      <c r="AD524" s="34">
        <v>9.9604999999999997</v>
      </c>
      <c r="AE524" s="34">
        <v>-3.96E-3</v>
      </c>
      <c r="AF524" s="34">
        <v>0</v>
      </c>
      <c r="AG524" s="35">
        <v>95.631299999999996</v>
      </c>
      <c r="AH524" s="30">
        <v>0.19403699999999999</v>
      </c>
      <c r="AI524" s="30">
        <v>0.39299800000000001</v>
      </c>
      <c r="AJ524" s="30">
        <v>15.7621</v>
      </c>
      <c r="AK524" s="30">
        <v>17.0867</v>
      </c>
      <c r="AL524" s="30">
        <v>2.1120000000000002E-3</v>
      </c>
      <c r="AM524" s="30">
        <v>6.6026000000000001E-2</v>
      </c>
      <c r="AN524" s="30">
        <v>0.52246999999999999</v>
      </c>
      <c r="AO524" s="30">
        <v>-2.4499999999999999E-3</v>
      </c>
      <c r="AP524" s="30">
        <v>4.6772900000000002</v>
      </c>
      <c r="AQ524" s="30">
        <v>-1.56E-3</v>
      </c>
      <c r="AR524" s="30">
        <v>61.3003</v>
      </c>
      <c r="AS524" s="21">
        <f t="shared" ref="AS524:AS587" si="51">AQ524/AP524</f>
        <v>-3.3352646511120753E-4</v>
      </c>
      <c r="AT524" s="21">
        <f t="shared" ref="AT524:AT587" si="52">AO524/AP524</f>
        <v>-5.2380758943747338E-4</v>
      </c>
      <c r="AU524" s="23">
        <v>0.33951999999999999</v>
      </c>
      <c r="AV524" s="23">
        <v>1.3847499999999999</v>
      </c>
      <c r="AW524" s="23">
        <v>27.766200000000001</v>
      </c>
      <c r="AX524" s="23">
        <v>60.203299999999999</v>
      </c>
      <c r="AY524" s="23">
        <v>7.4409999999999997E-3</v>
      </c>
      <c r="AZ524" s="23">
        <v>0.23260700000000001</v>
      </c>
      <c r="BA524" s="23">
        <v>1.8406400000000001</v>
      </c>
      <c r="BB524" s="23">
        <v>-8.6099999999999996E-3</v>
      </c>
      <c r="BC524" s="23">
        <v>8.2397399999999994</v>
      </c>
      <c r="BD524" s="23">
        <v>-5.5100000000000001E-3</v>
      </c>
      <c r="BE524" s="23">
        <v>0</v>
      </c>
      <c r="BF524" s="23">
        <v>100</v>
      </c>
      <c r="BG524" s="23">
        <v>22</v>
      </c>
      <c r="BH524" s="23" t="s">
        <v>218</v>
      </c>
      <c r="BI524" s="23">
        <v>6.9168999999999994E-2</v>
      </c>
      <c r="BJ524" s="23">
        <v>0.14105400000000001</v>
      </c>
      <c r="BK524" s="23">
        <v>5.6566799999999997</v>
      </c>
      <c r="BL524" s="23">
        <v>6.1324699999999996</v>
      </c>
      <c r="BM524" s="23">
        <v>7.5799999999999999E-4</v>
      </c>
      <c r="BN524" s="23">
        <v>2.3694E-2</v>
      </c>
      <c r="BO524" s="23">
        <v>0.18749299999999999</v>
      </c>
      <c r="BP524" s="23">
        <v>-8.8000000000000003E-4</v>
      </c>
      <c r="BQ524" s="23">
        <v>1.67865</v>
      </c>
      <c r="BR524" s="23">
        <v>-5.5999999999999995E-4</v>
      </c>
      <c r="BS524" s="23">
        <v>22</v>
      </c>
      <c r="BT524" s="22">
        <f t="shared" ref="BT524:BT587" si="53">SUM(BJ524+BM524+BN524+BO524)</f>
        <v>0.35299900000000001</v>
      </c>
      <c r="BU524" s="22">
        <f t="shared" ref="BU524:BU587" si="54">(BI524)/(BI524+BQ524)</f>
        <v>3.9574463946209532E-2</v>
      </c>
      <c r="BV524" s="33">
        <v>1.3127E-2</v>
      </c>
      <c r="BW524" s="34">
        <v>9.4920000000000004E-3</v>
      </c>
      <c r="BX524" s="34">
        <v>8.0730000000000003E-3</v>
      </c>
      <c r="BY524" s="34">
        <v>8.1110000000000002E-3</v>
      </c>
      <c r="BZ524" s="34">
        <v>3.4515999999999998E-2</v>
      </c>
      <c r="CA524" s="34">
        <v>4.1256000000000001E-2</v>
      </c>
      <c r="CB524" s="34">
        <v>3.3109E-2</v>
      </c>
      <c r="CC524" s="34">
        <v>1.7448999999999999E-2</v>
      </c>
      <c r="CD524" s="34">
        <v>8.9289999999999994E-3</v>
      </c>
      <c r="CE524" s="35">
        <v>8.8260000000000005E-3</v>
      </c>
      <c r="CF524" s="1">
        <v>4.9316599999999999</v>
      </c>
      <c r="CG524" s="1">
        <v>2.05707</v>
      </c>
      <c r="CH524" s="1">
        <v>0.215034</v>
      </c>
      <c r="CI524" s="1">
        <v>0.193939</v>
      </c>
      <c r="CJ524" s="1">
        <v>314.14499999999998</v>
      </c>
      <c r="CK524" s="1">
        <v>19.3278</v>
      </c>
      <c r="CL524" s="1">
        <v>3.2051699999999999</v>
      </c>
      <c r="CM524" s="1">
        <v>-184.6</v>
      </c>
      <c r="CN524" s="1">
        <v>0.38176300000000002</v>
      </c>
      <c r="CO524" s="1">
        <v>-145.65</v>
      </c>
      <c r="CP524" s="1">
        <v>22.960799999999999</v>
      </c>
      <c r="CQ524" s="1">
        <v>77.857600000000005</v>
      </c>
      <c r="CR524" s="1">
        <v>11.321</v>
      </c>
      <c r="CS524" s="1">
        <v>2693.29</v>
      </c>
      <c r="CT524" s="1">
        <v>20.04</v>
      </c>
      <c r="CU524" s="1">
        <v>30</v>
      </c>
      <c r="CV524" s="1">
        <v>30</v>
      </c>
      <c r="CW524" s="1">
        <v>30</v>
      </c>
      <c r="CX524" s="1">
        <v>30</v>
      </c>
      <c r="CY524" s="1">
        <v>20</v>
      </c>
      <c r="CZ524" s="1">
        <v>20</v>
      </c>
      <c r="DA524" s="1">
        <v>20</v>
      </c>
      <c r="DB524" s="1">
        <v>70</v>
      </c>
      <c r="DC524" s="1">
        <v>30</v>
      </c>
      <c r="DD524" s="1">
        <v>30</v>
      </c>
      <c r="DE524" s="1">
        <v>15</v>
      </c>
      <c r="DF524" s="1">
        <v>15</v>
      </c>
      <c r="DG524" s="1">
        <v>15</v>
      </c>
      <c r="DH524" s="1">
        <v>15</v>
      </c>
      <c r="DI524" s="1">
        <v>10</v>
      </c>
      <c r="DJ524" s="1">
        <v>10</v>
      </c>
      <c r="DK524" s="1">
        <v>10</v>
      </c>
      <c r="DL524" s="1">
        <v>40</v>
      </c>
      <c r="DM524" s="1">
        <v>15</v>
      </c>
      <c r="DN524" s="1">
        <v>15</v>
      </c>
      <c r="DO524" s="1">
        <v>15</v>
      </c>
      <c r="DP524" s="1">
        <v>15</v>
      </c>
      <c r="DQ524" s="1">
        <v>15</v>
      </c>
      <c r="DR524" s="1">
        <v>15</v>
      </c>
      <c r="DS524" s="1">
        <v>10</v>
      </c>
      <c r="DT524" s="1">
        <v>10</v>
      </c>
      <c r="DU524" s="1">
        <v>10</v>
      </c>
      <c r="DV524" s="1">
        <v>40</v>
      </c>
      <c r="DW524" s="1">
        <v>15</v>
      </c>
      <c r="DX524" s="1">
        <v>15</v>
      </c>
      <c r="DY524" s="1">
        <v>1.4680500000000001</v>
      </c>
      <c r="DZ524" s="1">
        <v>6.1626700000000003</v>
      </c>
      <c r="EA524" s="1">
        <v>364.346</v>
      </c>
      <c r="EB524" s="1">
        <v>447.77100000000002</v>
      </c>
      <c r="EC524" s="1">
        <v>0.20222300000000001</v>
      </c>
      <c r="ED524" s="1">
        <v>0.19722999999999999</v>
      </c>
      <c r="EE524" s="1">
        <v>3.0336099999999999</v>
      </c>
      <c r="EF524" s="1">
        <v>0.30244399999999999</v>
      </c>
      <c r="EG524" s="1">
        <v>117.246</v>
      </c>
      <c r="EH524" s="1">
        <v>1.3382099999999999</v>
      </c>
      <c r="EI524" s="1">
        <v>0.35228199999999998</v>
      </c>
      <c r="EJ524" s="1">
        <v>0.89540600000000004</v>
      </c>
      <c r="EK524" s="1">
        <v>1.54979</v>
      </c>
      <c r="EL524" s="1">
        <v>1.8560399999999999</v>
      </c>
      <c r="EM524" s="1">
        <v>0.19223699999999999</v>
      </c>
      <c r="EN524" s="1">
        <v>6.4910999999999996E-2</v>
      </c>
      <c r="EO524" s="1">
        <v>0.22178700000000001</v>
      </c>
      <c r="EP524" s="1">
        <v>0.31581900000000002</v>
      </c>
      <c r="EQ524" s="1">
        <v>1.05159</v>
      </c>
      <c r="ER524" s="1">
        <v>1.38442</v>
      </c>
      <c r="ES524" s="1">
        <v>1.1157699999999999</v>
      </c>
      <c r="ET524" s="1">
        <v>5.2672600000000003</v>
      </c>
      <c r="EU524" s="1">
        <v>362.79599999999999</v>
      </c>
      <c r="EV524" s="1">
        <v>445.91500000000002</v>
      </c>
      <c r="EW524" s="1">
        <v>9.9860000000000001E-3</v>
      </c>
      <c r="EX524" s="1">
        <v>0.13231899999999999</v>
      </c>
      <c r="EY524" s="1">
        <v>2.81182</v>
      </c>
      <c r="EZ524" s="1">
        <v>-1.337E-2</v>
      </c>
      <c r="FA524" s="1">
        <v>116.194</v>
      </c>
      <c r="FB524" s="1">
        <v>-4.6199999999999998E-2</v>
      </c>
      <c r="FC524" s="1">
        <v>3.5054000000000002E-2</v>
      </c>
      <c r="FD524" s="1">
        <v>4.5856000000000001E-2</v>
      </c>
      <c r="FE524" s="1">
        <v>2.8012899999999998</v>
      </c>
      <c r="FF524" s="1">
        <v>0.77381599999999995</v>
      </c>
      <c r="FG524" s="1">
        <v>8.7999999999999998E-5</v>
      </c>
      <c r="FH524" s="1">
        <v>2.1640000000000001E-3</v>
      </c>
      <c r="FI524" s="1">
        <v>2.3133000000000001E-2</v>
      </c>
      <c r="FJ524" s="1">
        <v>-5.1000000000000004E-4</v>
      </c>
      <c r="FK524" s="1">
        <v>0.66750799999999999</v>
      </c>
      <c r="FL524" s="1">
        <v>-8.0000000000000007E-5</v>
      </c>
      <c r="FM524" s="1">
        <v>42651.012152777803</v>
      </c>
      <c r="FN524" s="1">
        <f t="shared" si="50"/>
        <v>244.35916666814592</v>
      </c>
      <c r="FO524" s="1">
        <v>1.0327</v>
      </c>
      <c r="FP524" s="1">
        <v>1.0096000000000001</v>
      </c>
      <c r="FQ524" s="1">
        <v>1.0427</v>
      </c>
      <c r="FR524" s="1">
        <v>1.0148999999999999</v>
      </c>
      <c r="FS524" s="1">
        <v>1.2032</v>
      </c>
      <c r="FT524" s="1">
        <v>1.1632</v>
      </c>
      <c r="FU524" s="1">
        <v>1.1868000000000001</v>
      </c>
      <c r="FV524" s="1">
        <v>1.0759000000000001</v>
      </c>
      <c r="FW524" s="1">
        <v>1.0759000000000001</v>
      </c>
      <c r="FX524" s="1">
        <v>1.0549999999999999</v>
      </c>
      <c r="FY524" s="1">
        <v>1.7799</v>
      </c>
      <c r="FZ524" s="1">
        <v>1.4077</v>
      </c>
      <c r="GA524" s="1">
        <v>1.2222</v>
      </c>
      <c r="GB524" s="1">
        <v>1.3021</v>
      </c>
      <c r="GC524" s="1">
        <v>1.0051000000000001</v>
      </c>
      <c r="GD524" s="1">
        <v>1.0257000000000001</v>
      </c>
      <c r="GE524" s="1">
        <v>1.0022</v>
      </c>
      <c r="GF524" s="1">
        <v>1.1475</v>
      </c>
      <c r="GG524" s="1">
        <v>1.0579000000000001</v>
      </c>
      <c r="GH524" s="1">
        <v>1.0608</v>
      </c>
      <c r="GI524" s="1">
        <v>0.99299999999999999</v>
      </c>
      <c r="GJ524" s="1">
        <v>0.98219999999999996</v>
      </c>
      <c r="GK524" s="1">
        <v>0.98509999999999998</v>
      </c>
      <c r="GL524" s="1">
        <v>0.99870000000000003</v>
      </c>
      <c r="GM524" s="1">
        <v>0.99960000000000004</v>
      </c>
      <c r="GN524" s="1">
        <v>0.99839999999999995</v>
      </c>
      <c r="GO524" s="1">
        <v>1</v>
      </c>
      <c r="GP524" s="1">
        <v>0.99319999999999997</v>
      </c>
      <c r="GQ524" s="1">
        <v>0.99950000000000006</v>
      </c>
      <c r="GR524" s="1">
        <v>0.99950000000000006</v>
      </c>
      <c r="GS524" s="1">
        <v>1.8252999999999999</v>
      </c>
      <c r="GT524" s="1">
        <v>1.3958999999999999</v>
      </c>
      <c r="GU524" s="1">
        <v>1.2553000000000001</v>
      </c>
      <c r="GV524" s="1">
        <v>1.3198000000000001</v>
      </c>
      <c r="GW524" s="1">
        <v>1.2088000000000001</v>
      </c>
      <c r="GX524" s="1">
        <v>1.1911</v>
      </c>
      <c r="GY524" s="1">
        <v>1.1893</v>
      </c>
      <c r="GZ524" s="1">
        <v>1.2262</v>
      </c>
      <c r="HA524" s="1">
        <v>1.1375999999999999</v>
      </c>
      <c r="HB524" s="1">
        <v>1.1186</v>
      </c>
      <c r="HC524" s="1">
        <v>502</v>
      </c>
      <c r="HD524" s="1">
        <v>1229</v>
      </c>
      <c r="HE524" s="1">
        <v>1228</v>
      </c>
      <c r="HF524" s="1">
        <v>502</v>
      </c>
      <c r="HG524" s="1">
        <v>218</v>
      </c>
      <c r="HH524" s="1">
        <v>232</v>
      </c>
      <c r="HI524" s="1">
        <v>231</v>
      </c>
      <c r="HJ524" s="1">
        <v>745</v>
      </c>
      <c r="HK524" s="1">
        <v>226</v>
      </c>
      <c r="HL524" s="1">
        <v>221</v>
      </c>
      <c r="HM524" s="1" t="s">
        <v>219</v>
      </c>
      <c r="HN524" s="1" t="s">
        <v>220</v>
      </c>
      <c r="HO524" s="1" t="s">
        <v>221</v>
      </c>
      <c r="HP524" s="1" t="s">
        <v>219</v>
      </c>
      <c r="HQ524" s="1" t="s">
        <v>222</v>
      </c>
      <c r="HR524" s="1" t="s">
        <v>223</v>
      </c>
      <c r="HS524" s="1" t="s">
        <v>224</v>
      </c>
      <c r="HT524" s="1" t="s">
        <v>225</v>
      </c>
      <c r="HU524" s="1" t="s">
        <v>226</v>
      </c>
      <c r="HV524" s="1" t="s">
        <v>227</v>
      </c>
      <c r="HW524" s="1">
        <v>13.8894</v>
      </c>
      <c r="HX524" s="1">
        <v>35.888500000000001</v>
      </c>
      <c r="HY524" s="1">
        <v>44.3474</v>
      </c>
      <c r="HZ524" s="1">
        <v>0</v>
      </c>
      <c r="IA524" s="1">
        <v>11.611599999999999</v>
      </c>
      <c r="IB524" s="1">
        <v>21.152100000000001</v>
      </c>
      <c r="IC524" s="1">
        <v>-8.8000000000000003E-4</v>
      </c>
      <c r="ID524" s="1">
        <v>44.348300000000002</v>
      </c>
      <c r="IE524" s="1">
        <v>2.4000000000000001E-5</v>
      </c>
      <c r="IF524" s="1">
        <v>2</v>
      </c>
      <c r="IG524" s="1">
        <v>0</v>
      </c>
      <c r="IH524" s="1">
        <v>0</v>
      </c>
      <c r="II524" s="1">
        <v>0</v>
      </c>
      <c r="IJ524" s="1">
        <v>0</v>
      </c>
      <c r="IK524" s="1">
        <v>0</v>
      </c>
      <c r="IL524" s="1">
        <v>0</v>
      </c>
      <c r="IM524" s="1">
        <v>0</v>
      </c>
      <c r="IN524" s="1">
        <v>0</v>
      </c>
      <c r="IO524" s="1">
        <v>0</v>
      </c>
      <c r="IP524" s="1">
        <v>0</v>
      </c>
      <c r="IQ524" s="1">
        <v>0</v>
      </c>
      <c r="IR524" s="1">
        <v>0</v>
      </c>
      <c r="IS524" s="1">
        <v>0</v>
      </c>
      <c r="IT524" s="1">
        <v>0</v>
      </c>
      <c r="IU524" s="1">
        <v>0</v>
      </c>
      <c r="IV524" s="1">
        <v>0</v>
      </c>
      <c r="IW524" s="1">
        <v>0</v>
      </c>
      <c r="IX524" s="1">
        <v>0</v>
      </c>
      <c r="IY524" s="1">
        <v>0</v>
      </c>
      <c r="IZ524" s="1">
        <v>0</v>
      </c>
      <c r="JA524" s="1">
        <v>0</v>
      </c>
      <c r="JB524" s="1">
        <v>0</v>
      </c>
      <c r="JC524" s="1">
        <v>0</v>
      </c>
      <c r="JD524" s="1">
        <v>0</v>
      </c>
      <c r="JE524" s="1">
        <v>0</v>
      </c>
      <c r="JF524" s="1">
        <v>0</v>
      </c>
      <c r="JG524" s="1">
        <v>0</v>
      </c>
      <c r="JH524" s="1">
        <v>0</v>
      </c>
      <c r="JI524" s="1">
        <v>0</v>
      </c>
      <c r="JJ524" s="1">
        <v>0</v>
      </c>
      <c r="JK524" s="1">
        <v>0</v>
      </c>
      <c r="JL524" s="1">
        <v>0</v>
      </c>
      <c r="JM524" s="1">
        <v>0</v>
      </c>
      <c r="JN524" s="1">
        <v>0</v>
      </c>
      <c r="JO524" s="1">
        <v>0</v>
      </c>
      <c r="JP524" s="1">
        <v>0</v>
      </c>
      <c r="JQ524" s="1">
        <v>0</v>
      </c>
      <c r="JR524" s="1">
        <v>0</v>
      </c>
      <c r="JS524" s="1">
        <v>0</v>
      </c>
      <c r="JT524" s="1">
        <v>0</v>
      </c>
      <c r="JU524" s="1">
        <v>0</v>
      </c>
      <c r="JV524" s="1">
        <v>0</v>
      </c>
      <c r="JW524" s="1">
        <v>0</v>
      </c>
      <c r="JX524" s="1">
        <v>0</v>
      </c>
      <c r="JY524" s="1">
        <v>0</v>
      </c>
      <c r="JZ524" s="1">
        <v>0</v>
      </c>
      <c r="KA524" s="1">
        <v>0</v>
      </c>
      <c r="KB524" s="1">
        <v>0</v>
      </c>
      <c r="KC524" s="1">
        <v>0</v>
      </c>
      <c r="KD524" s="1">
        <v>0</v>
      </c>
      <c r="KR524" s="30"/>
      <c r="KS524" s="30"/>
      <c r="KT524" s="30"/>
      <c r="KU524" s="30"/>
      <c r="KV524" s="30"/>
      <c r="KW524" s="30"/>
      <c r="KX524" s="30"/>
      <c r="KY524" s="30"/>
      <c r="KZ524" s="30"/>
      <c r="LA524" s="30"/>
      <c r="LB524" s="30"/>
      <c r="LC524" s="30"/>
      <c r="LG524" s="31"/>
      <c r="LH524" s="31"/>
      <c r="LI524" s="31"/>
      <c r="LJ524" s="31"/>
      <c r="LK524" s="31"/>
      <c r="LL524" s="31"/>
      <c r="LM524" s="31"/>
      <c r="LN524" s="31"/>
      <c r="LO524" s="31"/>
      <c r="LP524" s="31"/>
      <c r="LQ524" s="31"/>
      <c r="LR524" s="31"/>
    </row>
    <row r="525" spans="1:330" x14ac:dyDescent="0.35">
      <c r="A525" s="1" t="s">
        <v>270</v>
      </c>
      <c r="B525" s="1" t="s">
        <v>264</v>
      </c>
      <c r="C525" s="1">
        <v>135</v>
      </c>
      <c r="D525" s="1">
        <v>40</v>
      </c>
      <c r="E525" s="1">
        <v>15</v>
      </c>
      <c r="F525" s="1">
        <v>20</v>
      </c>
      <c r="G525" s="1">
        <v>5</v>
      </c>
      <c r="H525" s="1">
        <v>2244</v>
      </c>
      <c r="I525" s="1">
        <v>27</v>
      </c>
      <c r="J525" s="1">
        <v>0.29812</v>
      </c>
      <c r="K525" s="1">
        <v>0.408721</v>
      </c>
      <c r="L525" s="1">
        <v>19.464200000000002</v>
      </c>
      <c r="M525" s="1">
        <v>21.736999999999998</v>
      </c>
      <c r="N525" s="1">
        <v>7.8740000000000008E-3</v>
      </c>
      <c r="O525" s="1">
        <v>0.21055099999999999</v>
      </c>
      <c r="P525" s="1">
        <v>1.04474</v>
      </c>
      <c r="Q525" s="1">
        <v>8.9910000000000007E-3</v>
      </c>
      <c r="R525" s="1">
        <v>7.9492599999999998</v>
      </c>
      <c r="S525" s="1">
        <v>5.0099999999999997E-3</v>
      </c>
      <c r="T525" s="1">
        <v>44.522799999999997</v>
      </c>
      <c r="U525" s="1">
        <v>95.657300000000006</v>
      </c>
      <c r="V525" s="33">
        <v>0.40454600000000002</v>
      </c>
      <c r="W525" s="34">
        <v>0.67767100000000002</v>
      </c>
      <c r="X525" s="34">
        <v>36.775399999999998</v>
      </c>
      <c r="Y525" s="34">
        <v>46.497300000000003</v>
      </c>
      <c r="Z525" s="34">
        <v>1.0168E-2</v>
      </c>
      <c r="AA525" s="34">
        <v>0.351211</v>
      </c>
      <c r="AB525" s="34">
        <v>1.34405</v>
      </c>
      <c r="AC525" s="34">
        <v>8.9910000000000007E-3</v>
      </c>
      <c r="AD525" s="34">
        <v>9.5746900000000004</v>
      </c>
      <c r="AE525" s="34">
        <v>7.0020000000000004E-3</v>
      </c>
      <c r="AF525" s="34">
        <v>3.9999999999999998E-6</v>
      </c>
      <c r="AG525" s="35">
        <v>95.6511</v>
      </c>
      <c r="AH525" s="30">
        <v>0.28788999999999998</v>
      </c>
      <c r="AI525" s="30">
        <v>0.37080000000000002</v>
      </c>
      <c r="AJ525" s="30">
        <v>15.908200000000001</v>
      </c>
      <c r="AK525" s="30">
        <v>17.066099999999999</v>
      </c>
      <c r="AL525" s="30">
        <v>3.1610000000000002E-3</v>
      </c>
      <c r="AM525" s="30">
        <v>9.6939999999999998E-2</v>
      </c>
      <c r="AN525" s="30">
        <v>0.41255900000000001</v>
      </c>
      <c r="AO525" s="30">
        <v>5.5929999999999999E-3</v>
      </c>
      <c r="AP525" s="30">
        <v>4.4829600000000003</v>
      </c>
      <c r="AQ525" s="30">
        <v>2.7539999999999999E-3</v>
      </c>
      <c r="AR525" s="30">
        <v>61.363100000000003</v>
      </c>
      <c r="AS525" s="21">
        <f t="shared" si="51"/>
        <v>6.1432624872851858E-4</v>
      </c>
      <c r="AT525" s="21">
        <f t="shared" si="52"/>
        <v>1.247613184146189E-3</v>
      </c>
      <c r="AU525" s="23">
        <v>0.50527299999999997</v>
      </c>
      <c r="AV525" s="23">
        <v>1.3105</v>
      </c>
      <c r="AW525" s="23">
        <v>28.1084</v>
      </c>
      <c r="AX525" s="23">
        <v>60.313299999999998</v>
      </c>
      <c r="AY525" s="23">
        <v>1.1169999999999999E-2</v>
      </c>
      <c r="AZ525" s="23">
        <v>0.34255099999999999</v>
      </c>
      <c r="BA525" s="23">
        <v>1.45784</v>
      </c>
      <c r="BB525" s="23">
        <v>1.9762999999999999E-2</v>
      </c>
      <c r="BC525" s="23">
        <v>7.9213899999999997</v>
      </c>
      <c r="BD525" s="23">
        <v>9.7409999999999997E-3</v>
      </c>
      <c r="BE525" s="23">
        <v>0</v>
      </c>
      <c r="BF525" s="23">
        <v>100</v>
      </c>
      <c r="BG525" s="23">
        <v>22</v>
      </c>
      <c r="BH525" s="23" t="s">
        <v>218</v>
      </c>
      <c r="BI525" s="23">
        <v>0.102521</v>
      </c>
      <c r="BJ525" s="23">
        <v>0.13295100000000001</v>
      </c>
      <c r="BK525" s="23">
        <v>5.7032699999999998</v>
      </c>
      <c r="BL525" s="23">
        <v>6.1188599999999997</v>
      </c>
      <c r="BM525" s="23">
        <v>1.1329999999999999E-3</v>
      </c>
      <c r="BN525" s="23">
        <v>3.4751999999999998E-2</v>
      </c>
      <c r="BO525" s="23">
        <v>0.1479</v>
      </c>
      <c r="BP525" s="23">
        <v>2.0049999999999998E-3</v>
      </c>
      <c r="BQ525" s="23">
        <v>1.60727</v>
      </c>
      <c r="BR525" s="23">
        <v>9.8799999999999995E-4</v>
      </c>
      <c r="BS525" s="23">
        <v>22</v>
      </c>
      <c r="BT525" s="22">
        <f t="shared" si="53"/>
        <v>0.31673600000000002</v>
      </c>
      <c r="BU525" s="22">
        <f t="shared" si="54"/>
        <v>5.9961129752115899E-2</v>
      </c>
      <c r="BV525" s="33">
        <v>1.3103E-2</v>
      </c>
      <c r="BW525" s="34">
        <v>9.4319999999999994E-3</v>
      </c>
      <c r="BX525" s="34">
        <v>8.1650000000000004E-3</v>
      </c>
      <c r="BY525" s="34">
        <v>8.2749999999999994E-3</v>
      </c>
      <c r="BZ525" s="34">
        <v>3.5201999999999997E-2</v>
      </c>
      <c r="CA525" s="34">
        <v>4.0474999999999997E-2</v>
      </c>
      <c r="CB525" s="34">
        <v>3.2717999999999997E-2</v>
      </c>
      <c r="CC525" s="34">
        <v>1.6275999999999999E-2</v>
      </c>
      <c r="CD525" s="34">
        <v>8.9720000000000008E-3</v>
      </c>
      <c r="CE525" s="35">
        <v>8.8599999999999998E-3</v>
      </c>
      <c r="CF525" s="1">
        <v>3.7701600000000002</v>
      </c>
      <c r="CG525" s="1">
        <v>2.1248900000000002</v>
      </c>
      <c r="CH525" s="1">
        <v>0.21360899999999999</v>
      </c>
      <c r="CI525" s="1">
        <v>0.193915</v>
      </c>
      <c r="CJ525" s="1">
        <v>214.65299999999999</v>
      </c>
      <c r="CK525" s="1">
        <v>14.4992</v>
      </c>
      <c r="CL525" s="1">
        <v>3.6591200000000002</v>
      </c>
      <c r="CM525" s="1">
        <v>77.162199999999999</v>
      </c>
      <c r="CN525" s="1">
        <v>0.38968599999999998</v>
      </c>
      <c r="CO525" s="1">
        <v>84.670599999999993</v>
      </c>
      <c r="CP525" s="1">
        <v>23.030899999999999</v>
      </c>
      <c r="CQ525" s="1">
        <v>77.857600000000005</v>
      </c>
      <c r="CR525" s="1">
        <v>11.321</v>
      </c>
      <c r="CS525" s="1">
        <v>2763.39</v>
      </c>
      <c r="CT525" s="1">
        <v>20.04</v>
      </c>
      <c r="CU525" s="1">
        <v>30</v>
      </c>
      <c r="CV525" s="1">
        <v>30</v>
      </c>
      <c r="CW525" s="1">
        <v>30</v>
      </c>
      <c r="CX525" s="1">
        <v>30</v>
      </c>
      <c r="CY525" s="1">
        <v>20</v>
      </c>
      <c r="CZ525" s="1">
        <v>20</v>
      </c>
      <c r="DA525" s="1">
        <v>20</v>
      </c>
      <c r="DB525" s="1">
        <v>70</v>
      </c>
      <c r="DC525" s="1">
        <v>30</v>
      </c>
      <c r="DD525" s="1">
        <v>30</v>
      </c>
      <c r="DE525" s="1">
        <v>15</v>
      </c>
      <c r="DF525" s="1">
        <v>15</v>
      </c>
      <c r="DG525" s="1">
        <v>15</v>
      </c>
      <c r="DH525" s="1">
        <v>15</v>
      </c>
      <c r="DI525" s="1">
        <v>10</v>
      </c>
      <c r="DJ525" s="1">
        <v>10</v>
      </c>
      <c r="DK525" s="1">
        <v>10</v>
      </c>
      <c r="DL525" s="1">
        <v>40</v>
      </c>
      <c r="DM525" s="1">
        <v>15</v>
      </c>
      <c r="DN525" s="1">
        <v>15</v>
      </c>
      <c r="DO525" s="1">
        <v>15</v>
      </c>
      <c r="DP525" s="1">
        <v>15</v>
      </c>
      <c r="DQ525" s="1">
        <v>15</v>
      </c>
      <c r="DR525" s="1">
        <v>15</v>
      </c>
      <c r="DS525" s="1">
        <v>10</v>
      </c>
      <c r="DT525" s="1">
        <v>10</v>
      </c>
      <c r="DU525" s="1">
        <v>10</v>
      </c>
      <c r="DV525" s="1">
        <v>40</v>
      </c>
      <c r="DW525" s="1">
        <v>15</v>
      </c>
      <c r="DX525" s="1">
        <v>15</v>
      </c>
      <c r="DY525" s="1">
        <v>2.0209299999999999</v>
      </c>
      <c r="DZ525" s="1">
        <v>5.8803599999999996</v>
      </c>
      <c r="EA525" s="1">
        <v>369.27800000000002</v>
      </c>
      <c r="EB525" s="1">
        <v>448.09300000000002</v>
      </c>
      <c r="EC525" s="1">
        <v>0.21473300000000001</v>
      </c>
      <c r="ED525" s="1">
        <v>0.25718099999999999</v>
      </c>
      <c r="EE525" s="1">
        <v>2.4421300000000001</v>
      </c>
      <c r="EF525" s="1">
        <v>0.305336</v>
      </c>
      <c r="EG525" s="1">
        <v>112.676</v>
      </c>
      <c r="EH525" s="1">
        <v>1.4782200000000001</v>
      </c>
      <c r="EI525" s="1">
        <v>0.35388900000000001</v>
      </c>
      <c r="EJ525" s="1">
        <v>0.88724400000000003</v>
      </c>
      <c r="EK525" s="1">
        <v>1.5893900000000001</v>
      </c>
      <c r="EL525" s="1">
        <v>1.9276800000000001</v>
      </c>
      <c r="EM525" s="1">
        <v>0.19975200000000001</v>
      </c>
      <c r="EN525" s="1">
        <v>6.2421999999999998E-2</v>
      </c>
      <c r="EO525" s="1">
        <v>0.21636900000000001</v>
      </c>
      <c r="EP525" s="1">
        <v>0.27465899999999999</v>
      </c>
      <c r="EQ525" s="1">
        <v>1.0603499999999999</v>
      </c>
      <c r="ER525" s="1">
        <v>1.39655</v>
      </c>
      <c r="ES525" s="1">
        <v>1.6670400000000001</v>
      </c>
      <c r="ET525" s="1">
        <v>4.9931099999999997</v>
      </c>
      <c r="EU525" s="1">
        <v>367.68900000000002</v>
      </c>
      <c r="EV525" s="1">
        <v>446.166</v>
      </c>
      <c r="EW525" s="1">
        <v>1.4981E-2</v>
      </c>
      <c r="EX525" s="1">
        <v>0.19475799999999999</v>
      </c>
      <c r="EY525" s="1">
        <v>2.2257600000000002</v>
      </c>
      <c r="EZ525" s="1">
        <v>3.0676999999999999E-2</v>
      </c>
      <c r="FA525" s="1">
        <v>111.616</v>
      </c>
      <c r="FB525" s="1">
        <v>8.1669000000000005E-2</v>
      </c>
      <c r="FC525" s="1">
        <v>5.2373999999999997E-2</v>
      </c>
      <c r="FD525" s="1">
        <v>4.3469000000000001E-2</v>
      </c>
      <c r="FE525" s="1">
        <v>2.8390599999999999</v>
      </c>
      <c r="FF525" s="1">
        <v>0.77425100000000002</v>
      </c>
      <c r="FG525" s="1">
        <v>1.3200000000000001E-4</v>
      </c>
      <c r="FH525" s="1">
        <v>3.1849999999999999E-3</v>
      </c>
      <c r="FI525" s="1">
        <v>1.8311999999999998E-2</v>
      </c>
      <c r="FJ525" s="1">
        <v>1.1800000000000001E-3</v>
      </c>
      <c r="FK525" s="1">
        <v>0.64120699999999997</v>
      </c>
      <c r="FL525" s="1">
        <v>1.4200000000000001E-4</v>
      </c>
      <c r="FM525" s="1">
        <v>42651.014872685198</v>
      </c>
      <c r="FN525" s="1">
        <f t="shared" si="50"/>
        <v>244.42444444564171</v>
      </c>
      <c r="FO525" s="1">
        <v>1.0331999999999999</v>
      </c>
      <c r="FP525" s="1">
        <v>1.0101</v>
      </c>
      <c r="FQ525" s="1">
        <v>1.0430999999999999</v>
      </c>
      <c r="FR525" s="1">
        <v>1.0154000000000001</v>
      </c>
      <c r="FS525" s="1">
        <v>1.2039</v>
      </c>
      <c r="FT525" s="1">
        <v>1.1637999999999999</v>
      </c>
      <c r="FU525" s="1">
        <v>1.1874</v>
      </c>
      <c r="FV525" s="1">
        <v>1.0764</v>
      </c>
      <c r="FW525" s="1">
        <v>1.0764</v>
      </c>
      <c r="FX525" s="1">
        <v>1.0555000000000001</v>
      </c>
      <c r="FY525" s="1">
        <v>1.772</v>
      </c>
      <c r="FZ525" s="1">
        <v>1.4048</v>
      </c>
      <c r="GA525" s="1">
        <v>1.2201</v>
      </c>
      <c r="GB525" s="1">
        <v>1.3029999999999999</v>
      </c>
      <c r="GC525" s="1">
        <v>1.0048999999999999</v>
      </c>
      <c r="GD525" s="1">
        <v>1.0251999999999999</v>
      </c>
      <c r="GE525" s="1">
        <v>1.0021</v>
      </c>
      <c r="GF525" s="1">
        <v>1.1478999999999999</v>
      </c>
      <c r="GG525" s="1">
        <v>1.0581</v>
      </c>
      <c r="GH525" s="1">
        <v>1.06</v>
      </c>
      <c r="GI525" s="1">
        <v>0.9929</v>
      </c>
      <c r="GJ525" s="1">
        <v>0.98199999999999998</v>
      </c>
      <c r="GK525" s="1">
        <v>0.98509999999999998</v>
      </c>
      <c r="GL525" s="1">
        <v>0.99870000000000003</v>
      </c>
      <c r="GM525" s="1">
        <v>0.99970000000000003</v>
      </c>
      <c r="GN525" s="1">
        <v>0.99870000000000003</v>
      </c>
      <c r="GO525" s="1">
        <v>1</v>
      </c>
      <c r="GP525" s="1">
        <v>0.99260000000000004</v>
      </c>
      <c r="GQ525" s="1">
        <v>0.99950000000000006</v>
      </c>
      <c r="GR525" s="1">
        <v>0.99919999999999998</v>
      </c>
      <c r="GS525" s="1">
        <v>1.8179000000000001</v>
      </c>
      <c r="GT525" s="1">
        <v>1.3935</v>
      </c>
      <c r="GU525" s="1">
        <v>1.2537</v>
      </c>
      <c r="GV525" s="1">
        <v>1.3213999999999999</v>
      </c>
      <c r="GW525" s="1">
        <v>1.2094</v>
      </c>
      <c r="GX525" s="1">
        <v>1.1916</v>
      </c>
      <c r="GY525" s="1">
        <v>1.1899</v>
      </c>
      <c r="GZ525" s="1">
        <v>1.2264999999999999</v>
      </c>
      <c r="HA525" s="1">
        <v>1.1384000000000001</v>
      </c>
      <c r="HB525" s="1">
        <v>1.1180000000000001</v>
      </c>
      <c r="HC525" s="1">
        <v>502</v>
      </c>
      <c r="HD525" s="1">
        <v>1229</v>
      </c>
      <c r="HE525" s="1">
        <v>1228</v>
      </c>
      <c r="HF525" s="1">
        <v>502</v>
      </c>
      <c r="HG525" s="1">
        <v>218</v>
      </c>
      <c r="HH525" s="1">
        <v>232</v>
      </c>
      <c r="HI525" s="1">
        <v>231</v>
      </c>
      <c r="HJ525" s="1">
        <v>745</v>
      </c>
      <c r="HK525" s="1">
        <v>226</v>
      </c>
      <c r="HL525" s="1">
        <v>221</v>
      </c>
      <c r="HM525" s="1" t="s">
        <v>219</v>
      </c>
      <c r="HN525" s="1" t="s">
        <v>220</v>
      </c>
      <c r="HO525" s="1" t="s">
        <v>221</v>
      </c>
      <c r="HP525" s="1" t="s">
        <v>219</v>
      </c>
      <c r="HQ525" s="1" t="s">
        <v>222</v>
      </c>
      <c r="HR525" s="1" t="s">
        <v>223</v>
      </c>
      <c r="HS525" s="1" t="s">
        <v>224</v>
      </c>
      <c r="HT525" s="1" t="s">
        <v>225</v>
      </c>
      <c r="HU525" s="1" t="s">
        <v>226</v>
      </c>
      <c r="HV525" s="1" t="s">
        <v>227</v>
      </c>
      <c r="HW525" s="1">
        <v>13.849600000000001</v>
      </c>
      <c r="HX525" s="1">
        <v>35.851700000000001</v>
      </c>
      <c r="HY525" s="1">
        <v>44.522799999999997</v>
      </c>
      <c r="HZ525" s="1">
        <v>0</v>
      </c>
      <c r="IA525" s="1">
        <v>11.5517</v>
      </c>
      <c r="IB525" s="1">
        <v>21.0945</v>
      </c>
      <c r="IC525" s="1">
        <v>2.029E-3</v>
      </c>
      <c r="ID525" s="1">
        <v>44.520699999999998</v>
      </c>
      <c r="IE525" s="1">
        <v>-6.0000000000000002E-5</v>
      </c>
      <c r="IF525" s="1">
        <v>2</v>
      </c>
      <c r="IG525" s="1">
        <v>0</v>
      </c>
      <c r="IH525" s="1">
        <v>0</v>
      </c>
      <c r="II525" s="1">
        <v>0</v>
      </c>
      <c r="IJ525" s="1">
        <v>0</v>
      </c>
      <c r="IK525" s="1">
        <v>0</v>
      </c>
      <c r="IL525" s="1">
        <v>0</v>
      </c>
      <c r="IM525" s="1">
        <v>0</v>
      </c>
      <c r="IN525" s="1">
        <v>0</v>
      </c>
      <c r="IO525" s="1">
        <v>0</v>
      </c>
      <c r="IP525" s="1">
        <v>0</v>
      </c>
      <c r="IQ525" s="1">
        <v>0</v>
      </c>
      <c r="IR525" s="1">
        <v>0</v>
      </c>
      <c r="IS525" s="1">
        <v>0</v>
      </c>
      <c r="IT525" s="1">
        <v>0</v>
      </c>
      <c r="IU525" s="1">
        <v>0</v>
      </c>
      <c r="IV525" s="1">
        <v>0</v>
      </c>
      <c r="IW525" s="1">
        <v>0</v>
      </c>
      <c r="IX525" s="1">
        <v>0</v>
      </c>
      <c r="IY525" s="1">
        <v>0</v>
      </c>
      <c r="IZ525" s="1">
        <v>0</v>
      </c>
      <c r="JA525" s="1">
        <v>0</v>
      </c>
      <c r="JB525" s="1">
        <v>0</v>
      </c>
      <c r="JC525" s="1">
        <v>0</v>
      </c>
      <c r="JD525" s="1">
        <v>0</v>
      </c>
      <c r="JE525" s="1">
        <v>0</v>
      </c>
      <c r="JF525" s="1">
        <v>0</v>
      </c>
      <c r="JG525" s="1">
        <v>0</v>
      </c>
      <c r="JH525" s="1">
        <v>0</v>
      </c>
      <c r="JI525" s="1">
        <v>0</v>
      </c>
      <c r="JJ525" s="1">
        <v>0</v>
      </c>
      <c r="JK525" s="1">
        <v>0</v>
      </c>
      <c r="JL525" s="1">
        <v>0</v>
      </c>
      <c r="JM525" s="1">
        <v>0</v>
      </c>
      <c r="JN525" s="1">
        <v>0</v>
      </c>
      <c r="JO525" s="1">
        <v>0</v>
      </c>
      <c r="JP525" s="1">
        <v>0</v>
      </c>
      <c r="JQ525" s="1">
        <v>0</v>
      </c>
      <c r="JR525" s="1">
        <v>0</v>
      </c>
      <c r="JS525" s="1">
        <v>0</v>
      </c>
      <c r="JT525" s="1">
        <v>0</v>
      </c>
      <c r="JU525" s="1">
        <v>0</v>
      </c>
      <c r="JV525" s="1">
        <v>0</v>
      </c>
      <c r="JW525" s="1">
        <v>0</v>
      </c>
      <c r="JX525" s="1">
        <v>0</v>
      </c>
      <c r="JY525" s="1">
        <v>0</v>
      </c>
      <c r="JZ525" s="1">
        <v>0</v>
      </c>
      <c r="KA525" s="1">
        <v>0</v>
      </c>
      <c r="KB525" s="1">
        <v>0</v>
      </c>
      <c r="KC525" s="1">
        <v>0</v>
      </c>
      <c r="KD525" s="1">
        <v>0</v>
      </c>
      <c r="KR525" s="30"/>
      <c r="KS525" s="30"/>
      <c r="KT525" s="30"/>
      <c r="KU525" s="30"/>
      <c r="KV525" s="30"/>
      <c r="KW525" s="30"/>
      <c r="KX525" s="30"/>
      <c r="KY525" s="30"/>
      <c r="KZ525" s="30"/>
      <c r="LA525" s="30"/>
      <c r="LB525" s="30"/>
      <c r="LC525" s="30"/>
      <c r="LG525" s="31"/>
      <c r="LH525" s="31"/>
      <c r="LI525" s="31"/>
      <c r="LJ525" s="31"/>
      <c r="LK525" s="31"/>
      <c r="LL525" s="31"/>
      <c r="LM525" s="31"/>
      <c r="LN525" s="31"/>
      <c r="LO525" s="31"/>
      <c r="LP525" s="31"/>
      <c r="LQ525" s="31"/>
      <c r="LR525" s="31"/>
    </row>
    <row r="526" spans="1:330" x14ac:dyDescent="0.35">
      <c r="A526" s="1" t="s">
        <v>270</v>
      </c>
      <c r="B526" s="1" t="s">
        <v>264</v>
      </c>
      <c r="C526" s="1">
        <v>135</v>
      </c>
      <c r="D526" s="1">
        <v>40</v>
      </c>
      <c r="E526" s="1">
        <v>15</v>
      </c>
      <c r="F526" s="1">
        <v>20</v>
      </c>
      <c r="G526" s="1">
        <v>5</v>
      </c>
      <c r="H526" s="1">
        <v>2245</v>
      </c>
      <c r="I526" s="1">
        <v>28</v>
      </c>
      <c r="J526" s="1">
        <v>0.11540400000000001</v>
      </c>
      <c r="K526" s="1">
        <v>2.6651400000000001</v>
      </c>
      <c r="L526" s="1">
        <v>14.6738</v>
      </c>
      <c r="M526" s="1">
        <v>16.0351</v>
      </c>
      <c r="N526" s="1">
        <v>6.8074999999999997E-2</v>
      </c>
      <c r="O526" s="1">
        <v>0.10431799999999999</v>
      </c>
      <c r="P526" s="1">
        <v>11.027799999999999</v>
      </c>
      <c r="Q526" s="1">
        <v>1.8600000000000001E-3</v>
      </c>
      <c r="R526" s="1">
        <v>4.4969599999999996</v>
      </c>
      <c r="S526" s="1">
        <v>1.5178000000000001E-2</v>
      </c>
      <c r="T526" s="1">
        <v>37.291499999999999</v>
      </c>
      <c r="U526" s="1">
        <v>86.495199999999997</v>
      </c>
      <c r="V526" s="33">
        <v>0.15660499999999999</v>
      </c>
      <c r="W526" s="34">
        <v>4.4188599999999996</v>
      </c>
      <c r="X526" s="34">
        <v>27.724299999999999</v>
      </c>
      <c r="Y526" s="34">
        <v>34.300400000000003</v>
      </c>
      <c r="Z526" s="34">
        <v>8.7901000000000007E-2</v>
      </c>
      <c r="AA526" s="34">
        <v>0.174009</v>
      </c>
      <c r="AB526" s="34">
        <v>14.1873</v>
      </c>
      <c r="AC526" s="34">
        <v>1.8600000000000001E-3</v>
      </c>
      <c r="AD526" s="34">
        <v>5.4164700000000003</v>
      </c>
      <c r="AE526" s="34">
        <v>2.1215000000000001E-2</v>
      </c>
      <c r="AF526" s="34">
        <v>0</v>
      </c>
      <c r="AG526" s="35">
        <v>86.488799999999998</v>
      </c>
      <c r="AH526" s="30">
        <v>0.13037099999999999</v>
      </c>
      <c r="AI526" s="30">
        <v>2.8284500000000001</v>
      </c>
      <c r="AJ526" s="30">
        <v>14.029500000000001</v>
      </c>
      <c r="AK526" s="30">
        <v>14.7273</v>
      </c>
      <c r="AL526" s="30">
        <v>3.1968000000000003E-2</v>
      </c>
      <c r="AM526" s="30">
        <v>5.6184999999999999E-2</v>
      </c>
      <c r="AN526" s="30">
        <v>5.0943199999999997</v>
      </c>
      <c r="AO526" s="30">
        <v>1.354E-3</v>
      </c>
      <c r="AP526" s="30">
        <v>2.9666999999999999</v>
      </c>
      <c r="AQ526" s="30">
        <v>9.7590000000000003E-3</v>
      </c>
      <c r="AR526" s="30">
        <v>60.124200000000002</v>
      </c>
      <c r="AS526" s="21">
        <f t="shared" si="51"/>
        <v>3.2895136009707757E-3</v>
      </c>
      <c r="AT526" s="21">
        <f t="shared" si="52"/>
        <v>4.5639936629925505E-4</v>
      </c>
      <c r="AU526" s="23">
        <v>0.20677400000000001</v>
      </c>
      <c r="AV526" s="23">
        <v>9.0337399999999999</v>
      </c>
      <c r="AW526" s="23">
        <v>22.401800000000001</v>
      </c>
      <c r="AX526" s="23">
        <v>47.035400000000003</v>
      </c>
      <c r="AY526" s="23">
        <v>0.102085</v>
      </c>
      <c r="AZ526" s="23">
        <v>0.179419</v>
      </c>
      <c r="BA526" s="23">
        <v>16.268000000000001</v>
      </c>
      <c r="BB526" s="23">
        <v>4.3229999999999996E-3</v>
      </c>
      <c r="BC526" s="23">
        <v>4.7373200000000004</v>
      </c>
      <c r="BD526" s="23">
        <v>3.1196999999999999E-2</v>
      </c>
      <c r="BE526" s="23">
        <v>0</v>
      </c>
      <c r="BF526" s="23">
        <v>100</v>
      </c>
      <c r="BG526" s="23">
        <v>22</v>
      </c>
      <c r="BH526" s="23" t="s">
        <v>218</v>
      </c>
      <c r="BI526" s="23">
        <v>4.7382000000000001E-2</v>
      </c>
      <c r="BJ526" s="23">
        <v>1.03504</v>
      </c>
      <c r="BK526" s="23">
        <v>5.1333599999999997</v>
      </c>
      <c r="BL526" s="23">
        <v>5.3890799999999999</v>
      </c>
      <c r="BM526" s="23">
        <v>1.1696E-2</v>
      </c>
      <c r="BN526" s="23">
        <v>2.0556999999999999E-2</v>
      </c>
      <c r="BO526" s="23">
        <v>1.8638999999999999</v>
      </c>
      <c r="BP526" s="23">
        <v>4.95E-4</v>
      </c>
      <c r="BQ526" s="23">
        <v>1.0855600000000001</v>
      </c>
      <c r="BR526" s="23">
        <v>3.5739999999999999E-3</v>
      </c>
      <c r="BS526" s="23">
        <v>22</v>
      </c>
      <c r="BT526" s="22">
        <f t="shared" si="53"/>
        <v>2.9311929999999995</v>
      </c>
      <c r="BU526" s="22">
        <f t="shared" si="54"/>
        <v>4.1822087979790666E-2</v>
      </c>
      <c r="BV526" s="33">
        <v>1.3566999999999999E-2</v>
      </c>
      <c r="BW526" s="34">
        <v>9.1489999999999991E-3</v>
      </c>
      <c r="BX526" s="34">
        <v>8.2559999999999995E-3</v>
      </c>
      <c r="BY526" s="34">
        <v>8.3510000000000008E-3</v>
      </c>
      <c r="BZ526" s="34">
        <v>3.4020000000000002E-2</v>
      </c>
      <c r="CA526" s="34">
        <v>3.9107000000000003E-2</v>
      </c>
      <c r="CB526" s="34">
        <v>3.6657000000000002E-2</v>
      </c>
      <c r="CC526" s="34">
        <v>1.6524E-2</v>
      </c>
      <c r="CD526" s="34">
        <v>8.7379999999999992E-3</v>
      </c>
      <c r="CE526" s="35">
        <v>8.9309999999999997E-3</v>
      </c>
      <c r="CF526" s="1">
        <v>7.7000400000000004</v>
      </c>
      <c r="CG526" s="1">
        <v>0.76410400000000001</v>
      </c>
      <c r="CH526" s="1">
        <v>0.25711600000000001</v>
      </c>
      <c r="CI526" s="1">
        <v>0.229078</v>
      </c>
      <c r="CJ526" s="1">
        <v>27.2682</v>
      </c>
      <c r="CK526" s="1">
        <v>23.709599999999998</v>
      </c>
      <c r="CL526" s="1">
        <v>1.0335099999999999</v>
      </c>
      <c r="CM526" s="1">
        <v>372.642</v>
      </c>
      <c r="CN526" s="1">
        <v>0.51711300000000004</v>
      </c>
      <c r="CO526" s="1">
        <v>28.923100000000002</v>
      </c>
      <c r="CP526" s="1">
        <v>23.1008</v>
      </c>
      <c r="CQ526" s="1">
        <v>77.857699999999994</v>
      </c>
      <c r="CR526" s="1">
        <v>11.321</v>
      </c>
      <c r="CS526" s="1">
        <v>2833.29</v>
      </c>
      <c r="CT526" s="1">
        <v>20.035</v>
      </c>
      <c r="CU526" s="1">
        <v>30</v>
      </c>
      <c r="CV526" s="1">
        <v>30</v>
      </c>
      <c r="CW526" s="1">
        <v>30</v>
      </c>
      <c r="CX526" s="1">
        <v>30</v>
      </c>
      <c r="CY526" s="1">
        <v>20</v>
      </c>
      <c r="CZ526" s="1">
        <v>20</v>
      </c>
      <c r="DA526" s="1">
        <v>20</v>
      </c>
      <c r="DB526" s="1">
        <v>70</v>
      </c>
      <c r="DC526" s="1">
        <v>30</v>
      </c>
      <c r="DD526" s="1">
        <v>30</v>
      </c>
      <c r="DE526" s="1">
        <v>15</v>
      </c>
      <c r="DF526" s="1">
        <v>15</v>
      </c>
      <c r="DG526" s="1">
        <v>15</v>
      </c>
      <c r="DH526" s="1">
        <v>15</v>
      </c>
      <c r="DI526" s="1">
        <v>10</v>
      </c>
      <c r="DJ526" s="1">
        <v>10</v>
      </c>
      <c r="DK526" s="1">
        <v>10</v>
      </c>
      <c r="DL526" s="1">
        <v>40</v>
      </c>
      <c r="DM526" s="1">
        <v>15</v>
      </c>
      <c r="DN526" s="1">
        <v>15</v>
      </c>
      <c r="DO526" s="1">
        <v>15</v>
      </c>
      <c r="DP526" s="1">
        <v>15</v>
      </c>
      <c r="DQ526" s="1">
        <v>15</v>
      </c>
      <c r="DR526" s="1">
        <v>15</v>
      </c>
      <c r="DS526" s="1">
        <v>10</v>
      </c>
      <c r="DT526" s="1">
        <v>10</v>
      </c>
      <c r="DU526" s="1">
        <v>10</v>
      </c>
      <c r="DV526" s="1">
        <v>40</v>
      </c>
      <c r="DW526" s="1">
        <v>15</v>
      </c>
      <c r="DX526" s="1">
        <v>15</v>
      </c>
      <c r="DY526" s="1">
        <v>0.87404000000000004</v>
      </c>
      <c r="DZ526" s="1">
        <v>30.535299999999999</v>
      </c>
      <c r="EA526" s="1">
        <v>255.74600000000001</v>
      </c>
      <c r="EB526" s="1">
        <v>322.596</v>
      </c>
      <c r="EC526" s="1">
        <v>0.32713500000000001</v>
      </c>
      <c r="ED526" s="1">
        <v>0.16231799999999999</v>
      </c>
      <c r="EE526" s="1">
        <v>24.195399999999999</v>
      </c>
      <c r="EF526" s="1">
        <v>0.29609799999999997</v>
      </c>
      <c r="EG526" s="1">
        <v>65.2744</v>
      </c>
      <c r="EH526" s="1">
        <v>1.75312</v>
      </c>
      <c r="EI526" s="1">
        <v>0.30005199999999999</v>
      </c>
      <c r="EJ526" s="1">
        <v>0.70073300000000005</v>
      </c>
      <c r="EK526" s="1">
        <v>1.36812</v>
      </c>
      <c r="EL526" s="1">
        <v>1.86398</v>
      </c>
      <c r="EM526" s="1">
        <v>0.19478200000000001</v>
      </c>
      <c r="EN526" s="1">
        <v>6.2429999999999999E-2</v>
      </c>
      <c r="EO526" s="1">
        <v>0.28132400000000002</v>
      </c>
      <c r="EP526" s="1">
        <v>0.28967700000000002</v>
      </c>
      <c r="EQ526" s="1">
        <v>1.04047</v>
      </c>
      <c r="ER526" s="1">
        <v>1.49881</v>
      </c>
      <c r="ES526" s="1">
        <v>0.57398800000000005</v>
      </c>
      <c r="ET526" s="1">
        <v>29.834599999999998</v>
      </c>
      <c r="EU526" s="1">
        <v>254.37700000000001</v>
      </c>
      <c r="EV526" s="1">
        <v>320.73200000000003</v>
      </c>
      <c r="EW526" s="1">
        <v>0.132353</v>
      </c>
      <c r="EX526" s="1">
        <v>9.9888000000000005E-2</v>
      </c>
      <c r="EY526" s="1">
        <v>23.914100000000001</v>
      </c>
      <c r="EZ526" s="1">
        <v>6.4209999999999996E-3</v>
      </c>
      <c r="FA526" s="1">
        <v>64.233999999999995</v>
      </c>
      <c r="FB526" s="1">
        <v>0.25431399999999998</v>
      </c>
      <c r="FC526" s="1">
        <v>1.8033E-2</v>
      </c>
      <c r="FD526" s="1">
        <v>0.25973299999999999</v>
      </c>
      <c r="FE526" s="1">
        <v>1.96414</v>
      </c>
      <c r="FF526" s="1">
        <v>0.55658099999999999</v>
      </c>
      <c r="FG526" s="1">
        <v>1.168E-3</v>
      </c>
      <c r="FH526" s="1">
        <v>1.634E-3</v>
      </c>
      <c r="FI526" s="1">
        <v>0.196744</v>
      </c>
      <c r="FJ526" s="1">
        <v>2.4699999999999999E-4</v>
      </c>
      <c r="FK526" s="1">
        <v>0.369008</v>
      </c>
      <c r="FL526" s="1">
        <v>4.4299999999999998E-4</v>
      </c>
      <c r="FM526" s="1">
        <v>42651.017569444397</v>
      </c>
      <c r="FN526" s="1">
        <f t="shared" si="50"/>
        <v>244.48916666640434</v>
      </c>
      <c r="FO526" s="1">
        <v>1.0196000000000001</v>
      </c>
      <c r="FP526" s="1">
        <v>0.997</v>
      </c>
      <c r="FQ526" s="1">
        <v>1.0298</v>
      </c>
      <c r="FR526" s="1">
        <v>1.0024</v>
      </c>
      <c r="FS526" s="1">
        <v>1.1851</v>
      </c>
      <c r="FT526" s="1">
        <v>1.1468</v>
      </c>
      <c r="FU526" s="1">
        <v>1.1685000000000001</v>
      </c>
      <c r="FV526" s="1">
        <v>1.0622</v>
      </c>
      <c r="FW526" s="1">
        <v>1.0617000000000001</v>
      </c>
      <c r="FX526" s="1">
        <v>1.0407</v>
      </c>
      <c r="FY526" s="1">
        <v>2.0164</v>
      </c>
      <c r="FZ526" s="1">
        <v>1.5447</v>
      </c>
      <c r="GA526" s="1">
        <v>1.3411999999999999</v>
      </c>
      <c r="GB526" s="1">
        <v>1.3540000000000001</v>
      </c>
      <c r="GC526" s="1">
        <v>1.0028999999999999</v>
      </c>
      <c r="GD526" s="1">
        <v>1.0204</v>
      </c>
      <c r="GE526" s="1">
        <v>1.0004</v>
      </c>
      <c r="GF526" s="1">
        <v>1.1477999999999999</v>
      </c>
      <c r="GG526" s="1">
        <v>1.0581</v>
      </c>
      <c r="GH526" s="1">
        <v>1.0515000000000001</v>
      </c>
      <c r="GI526" s="1">
        <v>0.99419999999999997</v>
      </c>
      <c r="GJ526" s="1">
        <v>0.98740000000000006</v>
      </c>
      <c r="GK526" s="1">
        <v>0.98919999999999997</v>
      </c>
      <c r="GL526" s="1">
        <v>0.99909999999999999</v>
      </c>
      <c r="GM526" s="1">
        <v>0.99580000000000002</v>
      </c>
      <c r="GN526" s="1">
        <v>0.98370000000000002</v>
      </c>
      <c r="GO526" s="1">
        <v>1</v>
      </c>
      <c r="GP526" s="1">
        <v>0.99439999999999995</v>
      </c>
      <c r="GQ526" s="1">
        <v>0.99619999999999997</v>
      </c>
      <c r="GR526" s="1">
        <v>0.99399999999999999</v>
      </c>
      <c r="GS526" s="1">
        <v>2.0438000000000001</v>
      </c>
      <c r="GT526" s="1">
        <v>1.5206999999999999</v>
      </c>
      <c r="GU526" s="1">
        <v>1.3662000000000001</v>
      </c>
      <c r="GV526" s="1">
        <v>1.3560000000000001</v>
      </c>
      <c r="GW526" s="1">
        <v>1.1835</v>
      </c>
      <c r="GX526" s="1">
        <v>1.1511</v>
      </c>
      <c r="GY526" s="1">
        <v>1.169</v>
      </c>
      <c r="GZ526" s="1">
        <v>1.2123999999999999</v>
      </c>
      <c r="HA526" s="1">
        <v>1.1191</v>
      </c>
      <c r="HB526" s="1">
        <v>1.0876999999999999</v>
      </c>
      <c r="HC526" s="1">
        <v>502</v>
      </c>
      <c r="HD526" s="1">
        <v>1229</v>
      </c>
      <c r="HE526" s="1">
        <v>1228</v>
      </c>
      <c r="HF526" s="1">
        <v>502</v>
      </c>
      <c r="HG526" s="1">
        <v>218</v>
      </c>
      <c r="HH526" s="1">
        <v>232</v>
      </c>
      <c r="HI526" s="1">
        <v>231</v>
      </c>
      <c r="HJ526" s="1">
        <v>745</v>
      </c>
      <c r="HK526" s="1">
        <v>226</v>
      </c>
      <c r="HL526" s="1">
        <v>221</v>
      </c>
      <c r="HM526" s="1" t="s">
        <v>219</v>
      </c>
      <c r="HN526" s="1" t="s">
        <v>220</v>
      </c>
      <c r="HO526" s="1" t="s">
        <v>221</v>
      </c>
      <c r="HP526" s="1" t="s">
        <v>219</v>
      </c>
      <c r="HQ526" s="1" t="s">
        <v>222</v>
      </c>
      <c r="HR526" s="1" t="s">
        <v>223</v>
      </c>
      <c r="HS526" s="1" t="s">
        <v>224</v>
      </c>
      <c r="HT526" s="1" t="s">
        <v>225</v>
      </c>
      <c r="HU526" s="1" t="s">
        <v>226</v>
      </c>
      <c r="HV526" s="1" t="s">
        <v>227</v>
      </c>
      <c r="HW526" s="1">
        <v>14.590199999999999</v>
      </c>
      <c r="HX526" s="1">
        <v>36.590600000000002</v>
      </c>
      <c r="HY526" s="1">
        <v>37.291499999999999</v>
      </c>
      <c r="HZ526" s="1">
        <v>0</v>
      </c>
      <c r="IA526" s="1">
        <v>12.9872</v>
      </c>
      <c r="IB526" s="1">
        <v>22.312799999999999</v>
      </c>
      <c r="IC526" s="1">
        <v>4.2000000000000002E-4</v>
      </c>
      <c r="ID526" s="1">
        <v>37.2911</v>
      </c>
      <c r="IE526" s="1">
        <v>-1.0000000000000001E-5</v>
      </c>
      <c r="IF526" s="1">
        <v>2</v>
      </c>
      <c r="IG526" s="1">
        <v>0</v>
      </c>
      <c r="IH526" s="1">
        <v>0</v>
      </c>
      <c r="II526" s="1">
        <v>0</v>
      </c>
      <c r="IJ526" s="1">
        <v>0</v>
      </c>
      <c r="IK526" s="1">
        <v>0</v>
      </c>
      <c r="IL526" s="1">
        <v>0</v>
      </c>
      <c r="IM526" s="1">
        <v>0</v>
      </c>
      <c r="IN526" s="1">
        <v>0</v>
      </c>
      <c r="IO526" s="1">
        <v>0</v>
      </c>
      <c r="IP526" s="1">
        <v>0</v>
      </c>
      <c r="IQ526" s="1">
        <v>0</v>
      </c>
      <c r="IR526" s="1">
        <v>0</v>
      </c>
      <c r="IS526" s="1">
        <v>0</v>
      </c>
      <c r="IT526" s="1">
        <v>0</v>
      </c>
      <c r="IU526" s="1">
        <v>0</v>
      </c>
      <c r="IV526" s="1">
        <v>0</v>
      </c>
      <c r="IW526" s="1">
        <v>0</v>
      </c>
      <c r="IX526" s="1">
        <v>0</v>
      </c>
      <c r="IY526" s="1">
        <v>0</v>
      </c>
      <c r="IZ526" s="1">
        <v>0</v>
      </c>
      <c r="JA526" s="1">
        <v>0</v>
      </c>
      <c r="JB526" s="1">
        <v>0</v>
      </c>
      <c r="JC526" s="1">
        <v>0</v>
      </c>
      <c r="JD526" s="1">
        <v>0</v>
      </c>
      <c r="JE526" s="1">
        <v>0</v>
      </c>
      <c r="JF526" s="1">
        <v>0</v>
      </c>
      <c r="JG526" s="1">
        <v>0</v>
      </c>
      <c r="JH526" s="1">
        <v>0</v>
      </c>
      <c r="JI526" s="1">
        <v>0</v>
      </c>
      <c r="JJ526" s="1">
        <v>0</v>
      </c>
      <c r="JK526" s="1">
        <v>0</v>
      </c>
      <c r="JL526" s="1">
        <v>0</v>
      </c>
      <c r="JM526" s="1">
        <v>0</v>
      </c>
      <c r="JN526" s="1">
        <v>0</v>
      </c>
      <c r="JO526" s="1">
        <v>0</v>
      </c>
      <c r="JP526" s="1">
        <v>0</v>
      </c>
      <c r="JQ526" s="1">
        <v>0</v>
      </c>
      <c r="JR526" s="1">
        <v>0</v>
      </c>
      <c r="JS526" s="1">
        <v>0</v>
      </c>
      <c r="JT526" s="1">
        <v>0</v>
      </c>
      <c r="JU526" s="1">
        <v>0</v>
      </c>
      <c r="JV526" s="1">
        <v>0</v>
      </c>
      <c r="JW526" s="1">
        <v>0</v>
      </c>
      <c r="JX526" s="1">
        <v>0</v>
      </c>
      <c r="JY526" s="1">
        <v>0</v>
      </c>
      <c r="JZ526" s="1">
        <v>0</v>
      </c>
      <c r="KA526" s="1">
        <v>0</v>
      </c>
      <c r="KB526" s="1">
        <v>0</v>
      </c>
      <c r="KC526" s="1">
        <v>0</v>
      </c>
      <c r="KD526" s="1">
        <v>0</v>
      </c>
      <c r="KR526" s="30"/>
      <c r="KS526" s="30"/>
      <c r="KT526" s="30"/>
      <c r="KU526" s="30"/>
      <c r="KV526" s="30"/>
      <c r="KW526" s="30"/>
      <c r="KX526" s="30"/>
      <c r="KY526" s="30"/>
      <c r="KZ526" s="30"/>
      <c r="LA526" s="30"/>
      <c r="LB526" s="30"/>
      <c r="LC526" s="30"/>
      <c r="LG526" s="31"/>
      <c r="LH526" s="31"/>
      <c r="LI526" s="31"/>
      <c r="LJ526" s="31"/>
      <c r="LK526" s="31"/>
      <c r="LL526" s="31"/>
      <c r="LM526" s="31"/>
      <c r="LN526" s="31"/>
      <c r="LO526" s="31"/>
      <c r="LP526" s="31"/>
      <c r="LQ526" s="31"/>
      <c r="LR526" s="31"/>
    </row>
    <row r="527" spans="1:330" x14ac:dyDescent="0.35">
      <c r="A527" s="1" t="s">
        <v>270</v>
      </c>
      <c r="B527" s="1" t="s">
        <v>264</v>
      </c>
      <c r="C527" s="1">
        <v>135</v>
      </c>
      <c r="D527" s="1">
        <v>40</v>
      </c>
      <c r="E527" s="1">
        <v>15</v>
      </c>
      <c r="F527" s="1">
        <v>20</v>
      </c>
      <c r="G527" s="1">
        <v>5</v>
      </c>
      <c r="H527" s="1">
        <v>2246</v>
      </c>
      <c r="I527" s="1">
        <v>29</v>
      </c>
      <c r="J527" s="1">
        <v>0.28386099999999997</v>
      </c>
      <c r="K527" s="1">
        <v>0.39003100000000002</v>
      </c>
      <c r="L527" s="1">
        <v>19.450600000000001</v>
      </c>
      <c r="M527" s="1">
        <v>21.431699999999999</v>
      </c>
      <c r="N527" s="1">
        <v>-6.5399999999999998E-3</v>
      </c>
      <c r="O527" s="1">
        <v>0.159411</v>
      </c>
      <c r="P527" s="1">
        <v>0.94638100000000003</v>
      </c>
      <c r="Q527" s="1">
        <v>1.1512E-2</v>
      </c>
      <c r="R527" s="1">
        <v>7.8134899999999998</v>
      </c>
      <c r="S527" s="1">
        <v>8.4709999999999994E-3</v>
      </c>
      <c r="T527" s="1">
        <v>44.052599999999998</v>
      </c>
      <c r="U527" s="1">
        <v>94.541499999999999</v>
      </c>
      <c r="V527" s="33">
        <v>0.38519700000000001</v>
      </c>
      <c r="W527" s="34">
        <v>0.64668099999999995</v>
      </c>
      <c r="X527" s="34">
        <v>36.749699999999997</v>
      </c>
      <c r="Y527" s="34">
        <v>45.844200000000001</v>
      </c>
      <c r="Z527" s="34">
        <v>-8.4499999999999992E-3</v>
      </c>
      <c r="AA527" s="34">
        <v>0.26590599999999998</v>
      </c>
      <c r="AB527" s="34">
        <v>1.2175199999999999</v>
      </c>
      <c r="AC527" s="34">
        <v>1.1512E-2</v>
      </c>
      <c r="AD527" s="34">
        <v>9.4111600000000006</v>
      </c>
      <c r="AE527" s="34">
        <v>1.1841000000000001E-2</v>
      </c>
      <c r="AF527" s="34">
        <v>7.9999999999999996E-6</v>
      </c>
      <c r="AG527" s="35">
        <v>94.535300000000007</v>
      </c>
      <c r="AH527" s="30">
        <v>0.27708700000000003</v>
      </c>
      <c r="AI527" s="30">
        <v>0.35767300000000002</v>
      </c>
      <c r="AJ527" s="30">
        <v>16.069099999999999</v>
      </c>
      <c r="AK527" s="30">
        <v>17.008500000000002</v>
      </c>
      <c r="AL527" s="30">
        <v>-2.65E-3</v>
      </c>
      <c r="AM527" s="30">
        <v>7.4188000000000004E-2</v>
      </c>
      <c r="AN527" s="30">
        <v>0.37776500000000002</v>
      </c>
      <c r="AO527" s="30">
        <v>7.2379999999999996E-3</v>
      </c>
      <c r="AP527" s="30">
        <v>4.4540899999999999</v>
      </c>
      <c r="AQ527" s="30">
        <v>4.7070000000000002E-3</v>
      </c>
      <c r="AR527" s="30">
        <v>61.372199999999999</v>
      </c>
      <c r="AS527" s="21">
        <f t="shared" si="51"/>
        <v>1.0567815199064232E-3</v>
      </c>
      <c r="AT527" s="21">
        <f t="shared" si="52"/>
        <v>1.6250232931979372E-3</v>
      </c>
      <c r="AU527" s="23">
        <v>0.48751499999999998</v>
      </c>
      <c r="AV527" s="23">
        <v>1.2672300000000001</v>
      </c>
      <c r="AW527" s="23">
        <v>28.463000000000001</v>
      </c>
      <c r="AX527" s="23">
        <v>60.258499999999998</v>
      </c>
      <c r="AY527" s="23">
        <v>-9.4000000000000004E-3</v>
      </c>
      <c r="AZ527" s="23">
        <v>0.26280500000000001</v>
      </c>
      <c r="BA527" s="23">
        <v>1.33819</v>
      </c>
      <c r="BB527" s="23">
        <v>2.5641000000000001E-2</v>
      </c>
      <c r="BC527" s="23">
        <v>7.8898299999999999</v>
      </c>
      <c r="BD527" s="23">
        <v>1.6691000000000001E-2</v>
      </c>
      <c r="BE527" s="23">
        <v>0</v>
      </c>
      <c r="BF527" s="23">
        <v>100</v>
      </c>
      <c r="BG527" s="23">
        <v>22</v>
      </c>
      <c r="BH527" s="23" t="s">
        <v>218</v>
      </c>
      <c r="BI527" s="23">
        <v>9.8658999999999997E-2</v>
      </c>
      <c r="BJ527" s="23">
        <v>0.12822600000000001</v>
      </c>
      <c r="BK527" s="23">
        <v>5.7601100000000001</v>
      </c>
      <c r="BL527" s="23">
        <v>6.0973100000000002</v>
      </c>
      <c r="BM527" s="23">
        <v>-9.5E-4</v>
      </c>
      <c r="BN527" s="23">
        <v>2.6592000000000001E-2</v>
      </c>
      <c r="BO527" s="23">
        <v>0.135406</v>
      </c>
      <c r="BP527" s="23">
        <v>2.5950000000000001E-3</v>
      </c>
      <c r="BQ527" s="23">
        <v>1.5966800000000001</v>
      </c>
      <c r="BR527" s="23">
        <v>1.689E-3</v>
      </c>
      <c r="BS527" s="23">
        <v>22</v>
      </c>
      <c r="BT527" s="22">
        <f t="shared" si="53"/>
        <v>0.28927400000000003</v>
      </c>
      <c r="BU527" s="22">
        <f t="shared" si="54"/>
        <v>5.8194260852844175E-2</v>
      </c>
      <c r="BV527" s="33">
        <v>1.3325999999999999E-2</v>
      </c>
      <c r="BW527" s="34">
        <v>9.1780000000000004E-3</v>
      </c>
      <c r="BX527" s="34">
        <v>7.8390000000000005E-3</v>
      </c>
      <c r="BY527" s="34">
        <v>7.8840000000000004E-3</v>
      </c>
      <c r="BZ527" s="34">
        <v>3.2357999999999998E-2</v>
      </c>
      <c r="CA527" s="34">
        <v>3.1383000000000001E-2</v>
      </c>
      <c r="CB527" s="34">
        <v>3.4861999999999997E-2</v>
      </c>
      <c r="CC527" s="34">
        <v>1.6732E-2</v>
      </c>
      <c r="CD527" s="34">
        <v>8.6899999999999998E-3</v>
      </c>
      <c r="CE527" s="35">
        <v>8.7469999999999996E-3</v>
      </c>
      <c r="CF527" s="1">
        <v>3.9115700000000002</v>
      </c>
      <c r="CG527" s="1">
        <v>2.1723699999999999</v>
      </c>
      <c r="CH527" s="1">
        <v>0.213584</v>
      </c>
      <c r="CI527" s="1">
        <v>0.19539799999999999</v>
      </c>
      <c r="CJ527" s="1">
        <v>-228.84</v>
      </c>
      <c r="CK527" s="1">
        <v>15.9847</v>
      </c>
      <c r="CL527" s="1">
        <v>3.9245000000000001</v>
      </c>
      <c r="CM527" s="1">
        <v>62.210999999999999</v>
      </c>
      <c r="CN527" s="1">
        <v>0.39309899999999998</v>
      </c>
      <c r="CO527" s="1">
        <v>49.947000000000003</v>
      </c>
      <c r="CP527" s="1">
        <v>23.1708</v>
      </c>
      <c r="CQ527" s="1">
        <v>77.858000000000004</v>
      </c>
      <c r="CR527" s="1">
        <v>11.321</v>
      </c>
      <c r="CS527" s="1">
        <v>2903.29</v>
      </c>
      <c r="CT527" s="1">
        <v>20.024999999999999</v>
      </c>
      <c r="CU527" s="1">
        <v>30</v>
      </c>
      <c r="CV527" s="1">
        <v>30</v>
      </c>
      <c r="CW527" s="1">
        <v>30</v>
      </c>
      <c r="CX527" s="1">
        <v>30</v>
      </c>
      <c r="CY527" s="1">
        <v>20</v>
      </c>
      <c r="CZ527" s="1">
        <v>20</v>
      </c>
      <c r="DA527" s="1">
        <v>20</v>
      </c>
      <c r="DB527" s="1">
        <v>70</v>
      </c>
      <c r="DC527" s="1">
        <v>30</v>
      </c>
      <c r="DD527" s="1">
        <v>30</v>
      </c>
      <c r="DE527" s="1">
        <v>15</v>
      </c>
      <c r="DF527" s="1">
        <v>15</v>
      </c>
      <c r="DG527" s="1">
        <v>15</v>
      </c>
      <c r="DH527" s="1">
        <v>15</v>
      </c>
      <c r="DI527" s="1">
        <v>10</v>
      </c>
      <c r="DJ527" s="1">
        <v>10</v>
      </c>
      <c r="DK527" s="1">
        <v>10</v>
      </c>
      <c r="DL527" s="1">
        <v>40</v>
      </c>
      <c r="DM527" s="1">
        <v>15</v>
      </c>
      <c r="DN527" s="1">
        <v>15</v>
      </c>
      <c r="DO527" s="1">
        <v>15</v>
      </c>
      <c r="DP527" s="1">
        <v>15</v>
      </c>
      <c r="DQ527" s="1">
        <v>15</v>
      </c>
      <c r="DR527" s="1">
        <v>15</v>
      </c>
      <c r="DS527" s="1">
        <v>10</v>
      </c>
      <c r="DT527" s="1">
        <v>10</v>
      </c>
      <c r="DU527" s="1">
        <v>10</v>
      </c>
      <c r="DV527" s="1">
        <v>40</v>
      </c>
      <c r="DW527" s="1">
        <v>15</v>
      </c>
      <c r="DX527" s="1">
        <v>15</v>
      </c>
      <c r="DY527" s="1">
        <v>1.95723</v>
      </c>
      <c r="DZ527" s="1">
        <v>5.6140999999999996</v>
      </c>
      <c r="EA527" s="1">
        <v>369.274</v>
      </c>
      <c r="EB527" s="1">
        <v>441.18799999999999</v>
      </c>
      <c r="EC527" s="1">
        <v>0.15740199999999999</v>
      </c>
      <c r="ED527" s="1">
        <v>0.18488599999999999</v>
      </c>
      <c r="EE527" s="1">
        <v>2.2612399999999999</v>
      </c>
      <c r="EF527" s="1">
        <v>0.32908300000000001</v>
      </c>
      <c r="EG527" s="1">
        <v>110.666</v>
      </c>
      <c r="EH527" s="1">
        <v>1.4974700000000001</v>
      </c>
      <c r="EI527" s="1">
        <v>0.36704900000000001</v>
      </c>
      <c r="EJ527" s="1">
        <v>0.84204400000000001</v>
      </c>
      <c r="EK527" s="1">
        <v>1.4669700000000001</v>
      </c>
      <c r="EL527" s="1">
        <v>1.74499</v>
      </c>
      <c r="EM527" s="1">
        <v>0.16989499999999999</v>
      </c>
      <c r="EN527" s="1">
        <v>3.7477000000000003E-2</v>
      </c>
      <c r="EO527" s="1">
        <v>0.24538699999999999</v>
      </c>
      <c r="EP527" s="1">
        <v>0.289821</v>
      </c>
      <c r="EQ527" s="1">
        <v>0.99321800000000005</v>
      </c>
      <c r="ER527" s="1">
        <v>1.3593999999999999</v>
      </c>
      <c r="ES527" s="1">
        <v>1.5901799999999999</v>
      </c>
      <c r="ET527" s="1">
        <v>4.7720599999999997</v>
      </c>
      <c r="EU527" s="1">
        <v>367.80700000000002</v>
      </c>
      <c r="EV527" s="1">
        <v>439.44299999999998</v>
      </c>
      <c r="EW527" s="1">
        <v>-1.2489999999999999E-2</v>
      </c>
      <c r="EX527" s="1">
        <v>0.14740900000000001</v>
      </c>
      <c r="EY527" s="1">
        <v>2.0158499999999999</v>
      </c>
      <c r="EZ527" s="1">
        <v>3.9261999999999998E-2</v>
      </c>
      <c r="FA527" s="1">
        <v>109.673</v>
      </c>
      <c r="FB527" s="1">
        <v>0.138067</v>
      </c>
      <c r="FC527" s="1">
        <v>4.9959000000000003E-2</v>
      </c>
      <c r="FD527" s="1">
        <v>4.1543999999999998E-2</v>
      </c>
      <c r="FE527" s="1">
        <v>2.8399700000000001</v>
      </c>
      <c r="FF527" s="1">
        <v>0.76258499999999996</v>
      </c>
      <c r="FG527" s="1">
        <v>-1.1E-4</v>
      </c>
      <c r="FH527" s="1">
        <v>2.4109999999999999E-3</v>
      </c>
      <c r="FI527" s="1">
        <v>1.6584999999999999E-2</v>
      </c>
      <c r="FJ527" s="1">
        <v>1.511E-3</v>
      </c>
      <c r="FK527" s="1">
        <v>0.63004199999999999</v>
      </c>
      <c r="FL527" s="1">
        <v>2.41E-4</v>
      </c>
      <c r="FM527" s="1">
        <v>42651.020254629599</v>
      </c>
      <c r="FN527" s="1">
        <f t="shared" si="50"/>
        <v>244.55361111124512</v>
      </c>
      <c r="FO527" s="1">
        <v>1.0334000000000001</v>
      </c>
      <c r="FP527" s="1">
        <v>1.0103</v>
      </c>
      <c r="FQ527" s="1">
        <v>1.0432999999999999</v>
      </c>
      <c r="FR527" s="1">
        <v>1.0156000000000001</v>
      </c>
      <c r="FS527" s="1">
        <v>1.2040999999999999</v>
      </c>
      <c r="FT527" s="1">
        <v>1.1639999999999999</v>
      </c>
      <c r="FU527" s="1">
        <v>1.1877</v>
      </c>
      <c r="FV527" s="1">
        <v>1.0766</v>
      </c>
      <c r="FW527" s="1">
        <v>1.0767</v>
      </c>
      <c r="FX527" s="1">
        <v>1.0557000000000001</v>
      </c>
      <c r="FY527" s="1">
        <v>1.7685</v>
      </c>
      <c r="FZ527" s="1">
        <v>1.4026000000000001</v>
      </c>
      <c r="GA527" s="1">
        <v>1.2185999999999999</v>
      </c>
      <c r="GB527" s="1">
        <v>1.3041</v>
      </c>
      <c r="GC527" s="1">
        <v>1.0048999999999999</v>
      </c>
      <c r="GD527" s="1">
        <v>1.0251999999999999</v>
      </c>
      <c r="GE527" s="1">
        <v>1.002</v>
      </c>
      <c r="GF527" s="1">
        <v>1.1480999999999999</v>
      </c>
      <c r="GG527" s="1">
        <v>1.0582</v>
      </c>
      <c r="GH527" s="1">
        <v>1.06</v>
      </c>
      <c r="GI527" s="1">
        <v>0.9929</v>
      </c>
      <c r="GJ527" s="1">
        <v>0.9819</v>
      </c>
      <c r="GK527" s="1">
        <v>0.98509999999999998</v>
      </c>
      <c r="GL527" s="1">
        <v>0.99870000000000003</v>
      </c>
      <c r="GM527" s="1">
        <v>0.99580000000000002</v>
      </c>
      <c r="GN527" s="1">
        <v>0.99880000000000002</v>
      </c>
      <c r="GO527" s="1">
        <v>1</v>
      </c>
      <c r="GP527" s="1">
        <v>0.99270000000000003</v>
      </c>
      <c r="GQ527" s="1">
        <v>0.99960000000000004</v>
      </c>
      <c r="GR527" s="1">
        <v>0.99929999999999997</v>
      </c>
      <c r="GS527" s="1">
        <v>1.8146</v>
      </c>
      <c r="GT527" s="1">
        <v>1.3914</v>
      </c>
      <c r="GU527" s="1">
        <v>1.2524999999999999</v>
      </c>
      <c r="GV527" s="1">
        <v>1.3227</v>
      </c>
      <c r="GW527" s="1">
        <v>1.2050000000000001</v>
      </c>
      <c r="GX527" s="1">
        <v>1.1919999999999999</v>
      </c>
      <c r="GY527" s="1">
        <v>1.1900999999999999</v>
      </c>
      <c r="GZ527" s="1">
        <v>1.2270000000000001</v>
      </c>
      <c r="HA527" s="1">
        <v>1.1388</v>
      </c>
      <c r="HB527" s="1">
        <v>1.1183000000000001</v>
      </c>
      <c r="HC527" s="1">
        <v>502</v>
      </c>
      <c r="HD527" s="1">
        <v>1229</v>
      </c>
      <c r="HE527" s="1">
        <v>1228</v>
      </c>
      <c r="HF527" s="1">
        <v>502</v>
      </c>
      <c r="HG527" s="1">
        <v>218</v>
      </c>
      <c r="HH527" s="1">
        <v>232</v>
      </c>
      <c r="HI527" s="1">
        <v>231</v>
      </c>
      <c r="HJ527" s="1">
        <v>745</v>
      </c>
      <c r="HK527" s="1">
        <v>226</v>
      </c>
      <c r="HL527" s="1">
        <v>221</v>
      </c>
      <c r="HM527" s="1" t="s">
        <v>219</v>
      </c>
      <c r="HN527" s="1" t="s">
        <v>220</v>
      </c>
      <c r="HO527" s="1" t="s">
        <v>221</v>
      </c>
      <c r="HP527" s="1" t="s">
        <v>219</v>
      </c>
      <c r="HQ527" s="1" t="s">
        <v>222</v>
      </c>
      <c r="HR527" s="1" t="s">
        <v>223</v>
      </c>
      <c r="HS527" s="1" t="s">
        <v>224</v>
      </c>
      <c r="HT527" s="1" t="s">
        <v>225</v>
      </c>
      <c r="HU527" s="1" t="s">
        <v>226</v>
      </c>
      <c r="HV527" s="1" t="s">
        <v>227</v>
      </c>
      <c r="HW527" s="1">
        <v>13.8437</v>
      </c>
      <c r="HX527" s="1">
        <v>35.846299999999999</v>
      </c>
      <c r="HY527" s="1">
        <v>44.052599999999998</v>
      </c>
      <c r="HZ527" s="1">
        <v>0</v>
      </c>
      <c r="IA527" s="1">
        <v>11.5282</v>
      </c>
      <c r="IB527" s="1">
        <v>21.074100000000001</v>
      </c>
      <c r="IC527" s="1">
        <v>2.598E-3</v>
      </c>
      <c r="ID527" s="1">
        <v>44.05</v>
      </c>
      <c r="IE527" s="1">
        <v>-6.9999999999999994E-5</v>
      </c>
      <c r="IF527" s="1">
        <v>2</v>
      </c>
      <c r="IG527" s="1">
        <v>0</v>
      </c>
      <c r="IH527" s="1">
        <v>0</v>
      </c>
      <c r="II527" s="1">
        <v>0</v>
      </c>
      <c r="IJ527" s="1">
        <v>0</v>
      </c>
      <c r="IK527" s="1">
        <v>0</v>
      </c>
      <c r="IL527" s="1">
        <v>0</v>
      </c>
      <c r="IM527" s="1">
        <v>0</v>
      </c>
      <c r="IN527" s="1">
        <v>0</v>
      </c>
      <c r="IO527" s="1">
        <v>0</v>
      </c>
      <c r="IP527" s="1">
        <v>0</v>
      </c>
      <c r="IQ527" s="1">
        <v>0</v>
      </c>
      <c r="IR527" s="1">
        <v>0</v>
      </c>
      <c r="IS527" s="1">
        <v>0</v>
      </c>
      <c r="IT527" s="1">
        <v>0</v>
      </c>
      <c r="IU527" s="1">
        <v>0</v>
      </c>
      <c r="IV527" s="1">
        <v>0</v>
      </c>
      <c r="IW527" s="1">
        <v>0</v>
      </c>
      <c r="IX527" s="1">
        <v>0</v>
      </c>
      <c r="IY527" s="1">
        <v>0</v>
      </c>
      <c r="IZ527" s="1">
        <v>0</v>
      </c>
      <c r="JA527" s="1">
        <v>0</v>
      </c>
      <c r="JB527" s="1">
        <v>0</v>
      </c>
      <c r="JC527" s="1">
        <v>0</v>
      </c>
      <c r="JD527" s="1">
        <v>0</v>
      </c>
      <c r="JE527" s="1">
        <v>0</v>
      </c>
      <c r="JF527" s="1">
        <v>0</v>
      </c>
      <c r="JG527" s="1">
        <v>0</v>
      </c>
      <c r="JH527" s="1">
        <v>0</v>
      </c>
      <c r="JI527" s="1">
        <v>0</v>
      </c>
      <c r="JJ527" s="1">
        <v>0</v>
      </c>
      <c r="JK527" s="1">
        <v>0</v>
      </c>
      <c r="JL527" s="1">
        <v>0</v>
      </c>
      <c r="JM527" s="1">
        <v>0</v>
      </c>
      <c r="JN527" s="1">
        <v>0</v>
      </c>
      <c r="JO527" s="1">
        <v>0</v>
      </c>
      <c r="JP527" s="1">
        <v>0</v>
      </c>
      <c r="JQ527" s="1">
        <v>0</v>
      </c>
      <c r="JR527" s="1">
        <v>0</v>
      </c>
      <c r="JS527" s="1">
        <v>0</v>
      </c>
      <c r="JT527" s="1">
        <v>0</v>
      </c>
      <c r="JU527" s="1">
        <v>0</v>
      </c>
      <c r="JV527" s="1">
        <v>0</v>
      </c>
      <c r="JW527" s="1">
        <v>0</v>
      </c>
      <c r="JX527" s="1">
        <v>0</v>
      </c>
      <c r="JY527" s="1">
        <v>0</v>
      </c>
      <c r="JZ527" s="1">
        <v>0</v>
      </c>
      <c r="KA527" s="1">
        <v>0</v>
      </c>
      <c r="KB527" s="1">
        <v>0</v>
      </c>
      <c r="KC527" s="1">
        <v>0</v>
      </c>
      <c r="KD527" s="1">
        <v>0</v>
      </c>
      <c r="KR527" s="30"/>
      <c r="KS527" s="30"/>
      <c r="KT527" s="30"/>
      <c r="KU527" s="30"/>
      <c r="KV527" s="30"/>
      <c r="KW527" s="30"/>
      <c r="KX527" s="30"/>
      <c r="KY527" s="30"/>
      <c r="KZ527" s="30"/>
      <c r="LA527" s="30"/>
      <c r="LB527" s="30"/>
      <c r="LC527" s="30"/>
      <c r="LG527" s="31"/>
      <c r="LH527" s="31"/>
      <c r="LI527" s="31"/>
      <c r="LJ527" s="31"/>
      <c r="LK527" s="31"/>
      <c r="LL527" s="31"/>
      <c r="LM527" s="31"/>
      <c r="LN527" s="31"/>
      <c r="LO527" s="31"/>
      <c r="LP527" s="31"/>
      <c r="LQ527" s="31"/>
      <c r="LR527" s="31"/>
    </row>
    <row r="528" spans="1:330" x14ac:dyDescent="0.35">
      <c r="A528" s="1" t="s">
        <v>270</v>
      </c>
      <c r="B528" s="1" t="s">
        <v>264</v>
      </c>
      <c r="C528" s="1">
        <v>135</v>
      </c>
      <c r="D528" s="1">
        <v>40</v>
      </c>
      <c r="E528" s="1">
        <v>15</v>
      </c>
      <c r="F528" s="1">
        <v>20</v>
      </c>
      <c r="G528" s="1">
        <v>5</v>
      </c>
      <c r="H528" s="1">
        <v>2247</v>
      </c>
      <c r="I528" s="1">
        <v>30</v>
      </c>
      <c r="J528" s="1">
        <v>0.26724599999999998</v>
      </c>
      <c r="K528" s="1">
        <v>0.41824099999999997</v>
      </c>
      <c r="L528" s="1">
        <v>19.565799999999999</v>
      </c>
      <c r="M528" s="1">
        <v>21.510300000000001</v>
      </c>
      <c r="N528" s="1">
        <v>-1.439E-2</v>
      </c>
      <c r="O528" s="1">
        <v>0.121618</v>
      </c>
      <c r="P528" s="1">
        <v>1.02213</v>
      </c>
      <c r="Q528" s="1">
        <v>1.2748000000000001E-2</v>
      </c>
      <c r="R528" s="1">
        <v>8.4275000000000002</v>
      </c>
      <c r="S528" s="1">
        <v>3.9420000000000002E-3</v>
      </c>
      <c r="T528" s="1">
        <v>44.375300000000003</v>
      </c>
      <c r="U528" s="1">
        <v>95.710400000000007</v>
      </c>
      <c r="V528" s="33">
        <v>0.36264999999999997</v>
      </c>
      <c r="W528" s="34">
        <v>0.69345299999999999</v>
      </c>
      <c r="X528" s="34">
        <v>36.967100000000002</v>
      </c>
      <c r="Y528" s="34">
        <v>46.0124</v>
      </c>
      <c r="Z528" s="34">
        <v>-1.8579999999999999E-2</v>
      </c>
      <c r="AA528" s="34">
        <v>0.20286599999999999</v>
      </c>
      <c r="AB528" s="34">
        <v>1.31497</v>
      </c>
      <c r="AC528" s="34">
        <v>1.2748000000000001E-2</v>
      </c>
      <c r="AD528" s="34">
        <v>10.150700000000001</v>
      </c>
      <c r="AE528" s="34">
        <v>5.5100000000000001E-3</v>
      </c>
      <c r="AF528" s="34">
        <v>0</v>
      </c>
      <c r="AG528" s="35">
        <v>95.703800000000001</v>
      </c>
      <c r="AH528" s="30">
        <v>0.258351</v>
      </c>
      <c r="AI528" s="30">
        <v>0.37984200000000001</v>
      </c>
      <c r="AJ528" s="30">
        <v>16.008199999999999</v>
      </c>
      <c r="AK528" s="30">
        <v>16.906199999999998</v>
      </c>
      <c r="AL528" s="30">
        <v>-5.7800000000000004E-3</v>
      </c>
      <c r="AM528" s="30">
        <v>5.6054E-2</v>
      </c>
      <c r="AN528" s="30">
        <v>0.40406500000000001</v>
      </c>
      <c r="AO528" s="30">
        <v>7.9389999999999999E-3</v>
      </c>
      <c r="AP528" s="30">
        <v>4.7577499999999997</v>
      </c>
      <c r="AQ528" s="30">
        <v>2.1689999999999999E-3</v>
      </c>
      <c r="AR528" s="30">
        <v>61.225200000000001</v>
      </c>
      <c r="AS528" s="21">
        <f t="shared" si="51"/>
        <v>4.558877620724082E-4</v>
      </c>
      <c r="AT528" s="21">
        <f t="shared" si="52"/>
        <v>1.6686458935421156E-3</v>
      </c>
      <c r="AU528" s="23">
        <v>0.453986</v>
      </c>
      <c r="AV528" s="23">
        <v>1.3441000000000001</v>
      </c>
      <c r="AW528" s="23">
        <v>28.32</v>
      </c>
      <c r="AX528" s="23">
        <v>59.8215</v>
      </c>
      <c r="AY528" s="23">
        <v>-2.0459999999999999E-2</v>
      </c>
      <c r="AZ528" s="23">
        <v>0.198319</v>
      </c>
      <c r="BA528" s="23">
        <v>1.4295800000000001</v>
      </c>
      <c r="BB528" s="23">
        <v>2.8087000000000001E-2</v>
      </c>
      <c r="BC528" s="23">
        <v>8.4172499999999992</v>
      </c>
      <c r="BD528" s="23">
        <v>7.6819999999999996E-3</v>
      </c>
      <c r="BE528" s="23">
        <v>0</v>
      </c>
      <c r="BF528" s="23">
        <v>100</v>
      </c>
      <c r="BG528" s="23">
        <v>22</v>
      </c>
      <c r="BH528" s="23" t="s">
        <v>218</v>
      </c>
      <c r="BI528" s="23">
        <v>9.2208999999999999E-2</v>
      </c>
      <c r="BJ528" s="23">
        <v>0.13650000000000001</v>
      </c>
      <c r="BK528" s="23">
        <v>5.7520600000000002</v>
      </c>
      <c r="BL528" s="23">
        <v>6.0751600000000003</v>
      </c>
      <c r="BM528" s="23">
        <v>-2.0799999999999998E-3</v>
      </c>
      <c r="BN528" s="23">
        <v>2.0140000000000002E-2</v>
      </c>
      <c r="BO528" s="23">
        <v>0.145181</v>
      </c>
      <c r="BP528" s="23">
        <v>2.8519999999999999E-3</v>
      </c>
      <c r="BQ528" s="23">
        <v>1.70963</v>
      </c>
      <c r="BR528" s="23">
        <v>7.7999999999999999E-4</v>
      </c>
      <c r="BS528" s="23">
        <v>22</v>
      </c>
      <c r="BT528" s="22">
        <f t="shared" si="53"/>
        <v>0.29974100000000004</v>
      </c>
      <c r="BU528" s="22">
        <f t="shared" si="54"/>
        <v>5.1174938493394807E-2</v>
      </c>
      <c r="BV528" s="33">
        <v>1.3750999999999999E-2</v>
      </c>
      <c r="BW528" s="34">
        <v>9.5270000000000007E-3</v>
      </c>
      <c r="BX528" s="34">
        <v>8.1860000000000006E-3</v>
      </c>
      <c r="BY528" s="34">
        <v>8.0660000000000003E-3</v>
      </c>
      <c r="BZ528" s="34">
        <v>3.7429999999999998E-2</v>
      </c>
      <c r="CA528" s="34">
        <v>4.9306000000000003E-2</v>
      </c>
      <c r="CB528" s="34">
        <v>3.5435000000000001E-2</v>
      </c>
      <c r="CC528" s="34">
        <v>1.7274000000000001E-2</v>
      </c>
      <c r="CD528" s="34">
        <v>8.6750000000000004E-3</v>
      </c>
      <c r="CE528" s="35">
        <v>8.8000000000000005E-3</v>
      </c>
      <c r="CF528" s="1">
        <v>4.1164100000000001</v>
      </c>
      <c r="CG528" s="1">
        <v>2.09998</v>
      </c>
      <c r="CH528" s="1">
        <v>0.21312900000000001</v>
      </c>
      <c r="CI528" s="1">
        <v>0.195024</v>
      </c>
      <c r="CJ528" s="1">
        <v>-118.85</v>
      </c>
      <c r="CK528" s="1">
        <v>24.235399999999998</v>
      </c>
      <c r="CL528" s="1">
        <v>3.7601100000000001</v>
      </c>
      <c r="CM528" s="1">
        <v>58.048499999999997</v>
      </c>
      <c r="CN528" s="1">
        <v>0.37815300000000002</v>
      </c>
      <c r="CO528" s="1">
        <v>106.56399999999999</v>
      </c>
      <c r="CP528" s="1">
        <v>23.2408</v>
      </c>
      <c r="CQ528" s="1">
        <v>77.857600000000005</v>
      </c>
      <c r="CR528" s="1">
        <v>11.321</v>
      </c>
      <c r="CS528" s="1">
        <v>2973.3</v>
      </c>
      <c r="CT528" s="1">
        <v>20.02</v>
      </c>
      <c r="CU528" s="1">
        <v>30</v>
      </c>
      <c r="CV528" s="1">
        <v>30</v>
      </c>
      <c r="CW528" s="1">
        <v>30</v>
      </c>
      <c r="CX528" s="1">
        <v>30</v>
      </c>
      <c r="CY528" s="1">
        <v>20</v>
      </c>
      <c r="CZ528" s="1">
        <v>20</v>
      </c>
      <c r="DA528" s="1">
        <v>20</v>
      </c>
      <c r="DB528" s="1">
        <v>70</v>
      </c>
      <c r="DC528" s="1">
        <v>30</v>
      </c>
      <c r="DD528" s="1">
        <v>30</v>
      </c>
      <c r="DE528" s="1">
        <v>15</v>
      </c>
      <c r="DF528" s="1">
        <v>15</v>
      </c>
      <c r="DG528" s="1">
        <v>15</v>
      </c>
      <c r="DH528" s="1">
        <v>15</v>
      </c>
      <c r="DI528" s="1">
        <v>10</v>
      </c>
      <c r="DJ528" s="1">
        <v>10</v>
      </c>
      <c r="DK528" s="1">
        <v>10</v>
      </c>
      <c r="DL528" s="1">
        <v>40</v>
      </c>
      <c r="DM528" s="1">
        <v>15</v>
      </c>
      <c r="DN528" s="1">
        <v>15</v>
      </c>
      <c r="DO528" s="1">
        <v>15</v>
      </c>
      <c r="DP528" s="1">
        <v>15</v>
      </c>
      <c r="DQ528" s="1">
        <v>15</v>
      </c>
      <c r="DR528" s="1">
        <v>15</v>
      </c>
      <c r="DS528" s="1">
        <v>10</v>
      </c>
      <c r="DT528" s="1">
        <v>10</v>
      </c>
      <c r="DU528" s="1">
        <v>10</v>
      </c>
      <c r="DV528" s="1">
        <v>40</v>
      </c>
      <c r="DW528" s="1">
        <v>15</v>
      </c>
      <c r="DX528" s="1">
        <v>15</v>
      </c>
      <c r="DY528" s="1">
        <v>1.8841699999999999</v>
      </c>
      <c r="DZ528" s="1">
        <v>6.0180800000000003</v>
      </c>
      <c r="EA528" s="1">
        <v>371.31099999999998</v>
      </c>
      <c r="EB528" s="1">
        <v>443.21699999999998</v>
      </c>
      <c r="EC528" s="1">
        <v>0.199901</v>
      </c>
      <c r="ED528" s="1">
        <v>0.204899</v>
      </c>
      <c r="EE528" s="1">
        <v>2.43146</v>
      </c>
      <c r="EF528" s="1">
        <v>0.35339900000000002</v>
      </c>
      <c r="EG528" s="1">
        <v>119.375</v>
      </c>
      <c r="EH528" s="1">
        <v>1.4376800000000001</v>
      </c>
      <c r="EI528" s="1">
        <v>0.38947799999999999</v>
      </c>
      <c r="EJ528" s="1">
        <v>0.90535600000000005</v>
      </c>
      <c r="EK528" s="1">
        <v>1.59683</v>
      </c>
      <c r="EL528" s="1">
        <v>1.82839</v>
      </c>
      <c r="EM528" s="1">
        <v>0.22738800000000001</v>
      </c>
      <c r="EN528" s="1">
        <v>9.2453999999999995E-2</v>
      </c>
      <c r="EO528" s="1">
        <v>0.253604</v>
      </c>
      <c r="EP528" s="1">
        <v>0.30984800000000001</v>
      </c>
      <c r="EQ528" s="1">
        <v>0.99124400000000001</v>
      </c>
      <c r="ER528" s="1">
        <v>1.37348</v>
      </c>
      <c r="ES528" s="1">
        <v>1.4946900000000001</v>
      </c>
      <c r="ET528" s="1">
        <v>5.1127200000000004</v>
      </c>
      <c r="EU528" s="1">
        <v>369.714</v>
      </c>
      <c r="EV528" s="1">
        <v>441.38799999999998</v>
      </c>
      <c r="EW528" s="1">
        <v>-2.7490000000000001E-2</v>
      </c>
      <c r="EX528" s="1">
        <v>0.112445</v>
      </c>
      <c r="EY528" s="1">
        <v>2.1778599999999999</v>
      </c>
      <c r="EZ528" s="1">
        <v>4.3550999999999999E-2</v>
      </c>
      <c r="FA528" s="1">
        <v>118.384</v>
      </c>
      <c r="FB528" s="1">
        <v>6.4200999999999994E-2</v>
      </c>
      <c r="FC528" s="1">
        <v>4.6959000000000001E-2</v>
      </c>
      <c r="FD528" s="1">
        <v>4.4510000000000001E-2</v>
      </c>
      <c r="FE528" s="1">
        <v>2.8546999999999998</v>
      </c>
      <c r="FF528" s="1">
        <v>0.765961</v>
      </c>
      <c r="FG528" s="1">
        <v>-2.4000000000000001E-4</v>
      </c>
      <c r="FH528" s="1">
        <v>1.8389999999999999E-3</v>
      </c>
      <c r="FI528" s="1">
        <v>1.7918E-2</v>
      </c>
      <c r="FJ528" s="1">
        <v>1.676E-3</v>
      </c>
      <c r="FK528" s="1">
        <v>0.68008599999999997</v>
      </c>
      <c r="FL528" s="1">
        <v>1.12E-4</v>
      </c>
      <c r="FM528" s="1">
        <v>42651.022997685199</v>
      </c>
      <c r="FN528" s="1">
        <f t="shared" si="50"/>
        <v>244.6194444456487</v>
      </c>
      <c r="FO528" s="1">
        <v>1.0329999999999999</v>
      </c>
      <c r="FP528" s="1">
        <v>1.0099</v>
      </c>
      <c r="FQ528" s="1">
        <v>1.0428999999999999</v>
      </c>
      <c r="FR528" s="1">
        <v>1.0152000000000001</v>
      </c>
      <c r="FS528" s="1">
        <v>1.2035</v>
      </c>
      <c r="FT528" s="1">
        <v>1.1635</v>
      </c>
      <c r="FU528" s="1">
        <v>1.1871</v>
      </c>
      <c r="FV528" s="1">
        <v>1.0762</v>
      </c>
      <c r="FW528" s="1">
        <v>1.0762</v>
      </c>
      <c r="FX528" s="1">
        <v>1.0552999999999999</v>
      </c>
      <c r="FY528" s="1">
        <v>1.7721</v>
      </c>
      <c r="FZ528" s="1">
        <v>1.4041999999999999</v>
      </c>
      <c r="GA528" s="1">
        <v>1.2199</v>
      </c>
      <c r="GB528" s="1">
        <v>1.3037000000000001</v>
      </c>
      <c r="GC528" s="1">
        <v>1.0052000000000001</v>
      </c>
      <c r="GD528" s="1">
        <v>1.0259</v>
      </c>
      <c r="GE528" s="1">
        <v>1.0022</v>
      </c>
      <c r="GF528" s="1">
        <v>1.1472</v>
      </c>
      <c r="GG528" s="1">
        <v>1.0578000000000001</v>
      </c>
      <c r="GH528" s="1">
        <v>1.0611999999999999</v>
      </c>
      <c r="GI528" s="1">
        <v>0.9929</v>
      </c>
      <c r="GJ528" s="1">
        <v>0.98199999999999998</v>
      </c>
      <c r="GK528" s="1">
        <v>0.98519999999999996</v>
      </c>
      <c r="GL528" s="1">
        <v>0.99870000000000003</v>
      </c>
      <c r="GM528" s="1">
        <v>0.99580000000000002</v>
      </c>
      <c r="GN528" s="1">
        <v>0.99880000000000002</v>
      </c>
      <c r="GO528" s="1">
        <v>1</v>
      </c>
      <c r="GP528" s="1">
        <v>0.99219999999999997</v>
      </c>
      <c r="GQ528" s="1">
        <v>0.99960000000000004</v>
      </c>
      <c r="GR528" s="1">
        <v>0.99939999999999996</v>
      </c>
      <c r="GS528" s="1">
        <v>1.8174999999999999</v>
      </c>
      <c r="GT528" s="1">
        <v>1.3926000000000001</v>
      </c>
      <c r="GU528" s="1">
        <v>1.2534000000000001</v>
      </c>
      <c r="GV528" s="1">
        <v>1.3217000000000001</v>
      </c>
      <c r="GW528" s="1">
        <v>1.2047000000000001</v>
      </c>
      <c r="GX528" s="1">
        <v>1.1921999999999999</v>
      </c>
      <c r="GY528" s="1">
        <v>1.1897</v>
      </c>
      <c r="GZ528" s="1">
        <v>1.2250000000000001</v>
      </c>
      <c r="HA528" s="1">
        <v>1.1378999999999999</v>
      </c>
      <c r="HB528" s="1">
        <v>1.1191</v>
      </c>
      <c r="HC528" s="1">
        <v>502</v>
      </c>
      <c r="HD528" s="1">
        <v>1229</v>
      </c>
      <c r="HE528" s="1">
        <v>1228</v>
      </c>
      <c r="HF528" s="1">
        <v>502</v>
      </c>
      <c r="HG528" s="1">
        <v>218</v>
      </c>
      <c r="HH528" s="1">
        <v>232</v>
      </c>
      <c r="HI528" s="1">
        <v>231</v>
      </c>
      <c r="HJ528" s="1">
        <v>745</v>
      </c>
      <c r="HK528" s="1">
        <v>226</v>
      </c>
      <c r="HL528" s="1">
        <v>221</v>
      </c>
      <c r="HM528" s="1" t="s">
        <v>219</v>
      </c>
      <c r="HN528" s="1" t="s">
        <v>220</v>
      </c>
      <c r="HO528" s="1" t="s">
        <v>221</v>
      </c>
      <c r="HP528" s="1" t="s">
        <v>219</v>
      </c>
      <c r="HQ528" s="1" t="s">
        <v>222</v>
      </c>
      <c r="HR528" s="1" t="s">
        <v>223</v>
      </c>
      <c r="HS528" s="1" t="s">
        <v>224</v>
      </c>
      <c r="HT528" s="1" t="s">
        <v>225</v>
      </c>
      <c r="HU528" s="1" t="s">
        <v>226</v>
      </c>
      <c r="HV528" s="1" t="s">
        <v>227</v>
      </c>
      <c r="HW528" s="1">
        <v>13.929600000000001</v>
      </c>
      <c r="HX528" s="1">
        <v>35.932400000000001</v>
      </c>
      <c r="HY528" s="1">
        <v>44.375300000000003</v>
      </c>
      <c r="HZ528" s="1">
        <v>0</v>
      </c>
      <c r="IA528" s="1">
        <v>11.574199999999999</v>
      </c>
      <c r="IB528" s="1">
        <v>21.128799999999998</v>
      </c>
      <c r="IC528" s="1">
        <v>2.8770000000000002E-3</v>
      </c>
      <c r="ID528" s="1">
        <v>44.372399999999999</v>
      </c>
      <c r="IE528" s="1">
        <v>-8.0000000000000007E-5</v>
      </c>
      <c r="IF528" s="1">
        <v>2</v>
      </c>
      <c r="IG528" s="1">
        <v>0</v>
      </c>
      <c r="IH528" s="1">
        <v>0</v>
      </c>
      <c r="II528" s="1">
        <v>0</v>
      </c>
      <c r="IJ528" s="1">
        <v>0</v>
      </c>
      <c r="IK528" s="1">
        <v>0</v>
      </c>
      <c r="IL528" s="1">
        <v>0</v>
      </c>
      <c r="IM528" s="1">
        <v>0</v>
      </c>
      <c r="IN528" s="1">
        <v>0</v>
      </c>
      <c r="IO528" s="1">
        <v>0</v>
      </c>
      <c r="IP528" s="1">
        <v>0</v>
      </c>
      <c r="IQ528" s="1">
        <v>0</v>
      </c>
      <c r="IR528" s="1">
        <v>0</v>
      </c>
      <c r="IS528" s="1">
        <v>0</v>
      </c>
      <c r="IT528" s="1">
        <v>0</v>
      </c>
      <c r="IU528" s="1">
        <v>0</v>
      </c>
      <c r="IV528" s="1">
        <v>0</v>
      </c>
      <c r="IW528" s="1">
        <v>0</v>
      </c>
      <c r="IX528" s="1">
        <v>0</v>
      </c>
      <c r="IY528" s="1">
        <v>0</v>
      </c>
      <c r="IZ528" s="1">
        <v>0</v>
      </c>
      <c r="JA528" s="1">
        <v>0</v>
      </c>
      <c r="JB528" s="1">
        <v>0</v>
      </c>
      <c r="JC528" s="1">
        <v>0</v>
      </c>
      <c r="JD528" s="1">
        <v>0</v>
      </c>
      <c r="JE528" s="1">
        <v>0</v>
      </c>
      <c r="JF528" s="1">
        <v>0</v>
      </c>
      <c r="JG528" s="1">
        <v>0</v>
      </c>
      <c r="JH528" s="1">
        <v>0</v>
      </c>
      <c r="JI528" s="1">
        <v>0</v>
      </c>
      <c r="JJ528" s="1">
        <v>0</v>
      </c>
      <c r="JK528" s="1">
        <v>0</v>
      </c>
      <c r="JL528" s="1">
        <v>0</v>
      </c>
      <c r="JM528" s="1">
        <v>0</v>
      </c>
      <c r="JN528" s="1">
        <v>0</v>
      </c>
      <c r="JO528" s="1">
        <v>0</v>
      </c>
      <c r="JP528" s="1">
        <v>0</v>
      </c>
      <c r="JQ528" s="1">
        <v>0</v>
      </c>
      <c r="JR528" s="1">
        <v>0</v>
      </c>
      <c r="JS528" s="1">
        <v>0</v>
      </c>
      <c r="JT528" s="1">
        <v>0</v>
      </c>
      <c r="JU528" s="1">
        <v>0</v>
      </c>
      <c r="JV528" s="1">
        <v>0</v>
      </c>
      <c r="JW528" s="1">
        <v>0</v>
      </c>
      <c r="JX528" s="1">
        <v>0</v>
      </c>
      <c r="JY528" s="1">
        <v>0</v>
      </c>
      <c r="JZ528" s="1">
        <v>0</v>
      </c>
      <c r="KA528" s="1">
        <v>0</v>
      </c>
      <c r="KB528" s="1">
        <v>0</v>
      </c>
      <c r="KC528" s="1">
        <v>0</v>
      </c>
      <c r="KD528" s="1">
        <v>0</v>
      </c>
      <c r="KR528" s="30"/>
      <c r="KS528" s="30"/>
      <c r="KT528" s="30"/>
      <c r="KU528" s="30"/>
      <c r="KV528" s="30"/>
      <c r="KW528" s="30"/>
      <c r="KX528" s="30"/>
      <c r="KY528" s="30"/>
      <c r="KZ528" s="30"/>
      <c r="LA528" s="30"/>
      <c r="LB528" s="30"/>
      <c r="LC528" s="30"/>
      <c r="LG528" s="31"/>
      <c r="LH528" s="31"/>
      <c r="LI528" s="31"/>
      <c r="LJ528" s="31"/>
      <c r="LK528" s="31"/>
      <c r="LL528" s="31"/>
      <c r="LM528" s="31"/>
      <c r="LN528" s="31"/>
      <c r="LO528" s="31"/>
      <c r="LP528" s="31"/>
      <c r="LQ528" s="31"/>
      <c r="LR528" s="31"/>
    </row>
    <row r="529" spans="1:330" x14ac:dyDescent="0.35">
      <c r="A529" s="1" t="s">
        <v>270</v>
      </c>
      <c r="B529" s="1" t="s">
        <v>264</v>
      </c>
      <c r="C529" s="1">
        <v>135</v>
      </c>
      <c r="D529" s="1">
        <v>40</v>
      </c>
      <c r="E529" s="1">
        <v>15</v>
      </c>
      <c r="F529" s="1">
        <v>20</v>
      </c>
      <c r="G529" s="1">
        <v>5</v>
      </c>
      <c r="H529" s="1">
        <v>2248</v>
      </c>
      <c r="I529" s="1">
        <v>31</v>
      </c>
      <c r="J529" s="1">
        <v>0.31841199999999997</v>
      </c>
      <c r="K529" s="1">
        <v>0.35578300000000002</v>
      </c>
      <c r="L529" s="1">
        <v>19.721499999999999</v>
      </c>
      <c r="M529" s="1">
        <v>21.918399999999998</v>
      </c>
      <c r="N529" s="1">
        <v>3.5485000000000003E-2</v>
      </c>
      <c r="O529" s="1">
        <v>0.175731</v>
      </c>
      <c r="P529" s="1">
        <v>0.93703000000000003</v>
      </c>
      <c r="Q529" s="1">
        <v>5.496E-3</v>
      </c>
      <c r="R529" s="1">
        <v>8.0797100000000004</v>
      </c>
      <c r="S529" s="1">
        <v>5.7289999999999997E-3</v>
      </c>
      <c r="T529" s="1">
        <v>44.9114</v>
      </c>
      <c r="U529" s="1">
        <v>96.464799999999997</v>
      </c>
      <c r="V529" s="33">
        <v>0.43208099999999999</v>
      </c>
      <c r="W529" s="34">
        <v>0.58989800000000003</v>
      </c>
      <c r="X529" s="34">
        <v>37.261600000000001</v>
      </c>
      <c r="Y529" s="34">
        <v>46.8855</v>
      </c>
      <c r="Z529" s="34">
        <v>4.5818999999999999E-2</v>
      </c>
      <c r="AA529" s="34">
        <v>0.29312899999999997</v>
      </c>
      <c r="AB529" s="34">
        <v>1.20549</v>
      </c>
      <c r="AC529" s="34">
        <v>5.496E-3</v>
      </c>
      <c r="AD529" s="34">
        <v>9.7318099999999994</v>
      </c>
      <c r="AE529" s="34">
        <v>8.0079999999999995E-3</v>
      </c>
      <c r="AF529" s="34">
        <v>3.9999999999999998E-6</v>
      </c>
      <c r="AG529" s="35">
        <v>96.458699999999993</v>
      </c>
      <c r="AH529" s="30">
        <v>0.30478899999999998</v>
      </c>
      <c r="AI529" s="30">
        <v>0.31994400000000001</v>
      </c>
      <c r="AJ529" s="30">
        <v>15.9772</v>
      </c>
      <c r="AK529" s="30">
        <v>17.057700000000001</v>
      </c>
      <c r="AL529" s="30">
        <v>1.4120000000000001E-2</v>
      </c>
      <c r="AM529" s="30">
        <v>8.0199000000000006E-2</v>
      </c>
      <c r="AN529" s="30">
        <v>0.36678300000000003</v>
      </c>
      <c r="AO529" s="30">
        <v>3.3890000000000001E-3</v>
      </c>
      <c r="AP529" s="30">
        <v>4.5165800000000003</v>
      </c>
      <c r="AQ529" s="30">
        <v>3.1220000000000002E-3</v>
      </c>
      <c r="AR529" s="30">
        <v>61.356200000000001</v>
      </c>
      <c r="AS529" s="21">
        <f t="shared" si="51"/>
        <v>6.912309756497173E-4</v>
      </c>
      <c r="AT529" s="21">
        <f t="shared" si="52"/>
        <v>7.5034650111367447E-4</v>
      </c>
      <c r="AU529" s="23">
        <v>0.53593599999999997</v>
      </c>
      <c r="AV529" s="23">
        <v>1.1328800000000001</v>
      </c>
      <c r="AW529" s="23">
        <v>28.283300000000001</v>
      </c>
      <c r="AX529" s="23">
        <v>60.396700000000003</v>
      </c>
      <c r="AY529" s="23">
        <v>4.9987999999999998E-2</v>
      </c>
      <c r="AZ529" s="23">
        <v>0.28392699999999998</v>
      </c>
      <c r="BA529" s="23">
        <v>1.2985199999999999</v>
      </c>
      <c r="BB529" s="23">
        <v>1.1997000000000001E-2</v>
      </c>
      <c r="BC529" s="23">
        <v>7.9957700000000003</v>
      </c>
      <c r="BD529" s="23">
        <v>1.1063E-2</v>
      </c>
      <c r="BE529" s="23">
        <v>0</v>
      </c>
      <c r="BF529" s="23">
        <v>100</v>
      </c>
      <c r="BG529" s="23">
        <v>22</v>
      </c>
      <c r="BH529" s="23" t="s">
        <v>218</v>
      </c>
      <c r="BI529" s="23">
        <v>0.108552</v>
      </c>
      <c r="BJ529" s="23">
        <v>0.11473</v>
      </c>
      <c r="BK529" s="23">
        <v>5.72865</v>
      </c>
      <c r="BL529" s="23">
        <v>6.1165399999999996</v>
      </c>
      <c r="BM529" s="23">
        <v>5.0619999999999997E-3</v>
      </c>
      <c r="BN529" s="23">
        <v>2.8753999999999998E-2</v>
      </c>
      <c r="BO529" s="23">
        <v>0.13150400000000001</v>
      </c>
      <c r="BP529" s="23">
        <v>1.2149999999999999E-3</v>
      </c>
      <c r="BQ529" s="23">
        <v>1.61951</v>
      </c>
      <c r="BR529" s="23">
        <v>1.1199999999999999E-3</v>
      </c>
      <c r="BS529" s="23">
        <v>22</v>
      </c>
      <c r="BT529" s="22">
        <f t="shared" si="53"/>
        <v>0.28005000000000002</v>
      </c>
      <c r="BU529" s="22">
        <f t="shared" si="54"/>
        <v>6.2817190586911806E-2</v>
      </c>
      <c r="BV529" s="33">
        <v>1.3675E-2</v>
      </c>
      <c r="BW529" s="34">
        <v>9.4889999999999992E-3</v>
      </c>
      <c r="BX529" s="34">
        <v>7.7739999999999997E-3</v>
      </c>
      <c r="BY529" s="34">
        <v>8.1499999999999993E-3</v>
      </c>
      <c r="BZ529" s="34">
        <v>2.8969000000000002E-2</v>
      </c>
      <c r="CA529" s="34">
        <v>3.9729E-2</v>
      </c>
      <c r="CB529" s="34">
        <v>3.4426999999999999E-2</v>
      </c>
      <c r="CC529" s="34">
        <v>1.7061E-2</v>
      </c>
      <c r="CD529" s="34">
        <v>8.6730000000000002E-3</v>
      </c>
      <c r="CE529" s="35">
        <v>8.8819999999999993E-3</v>
      </c>
      <c r="CF529" s="1">
        <v>3.6594500000000001</v>
      </c>
      <c r="CG529" s="1">
        <v>2.3263600000000002</v>
      </c>
      <c r="CH529" s="1">
        <v>0.21218600000000001</v>
      </c>
      <c r="CI529" s="1">
        <v>0.19325000000000001</v>
      </c>
      <c r="CJ529" s="1">
        <v>43.0274</v>
      </c>
      <c r="CK529" s="1">
        <v>16.351900000000001</v>
      </c>
      <c r="CL529" s="1">
        <v>3.9397199999999999</v>
      </c>
      <c r="CM529" s="1">
        <v>131.179</v>
      </c>
      <c r="CN529" s="1">
        <v>0.38659399999999999</v>
      </c>
      <c r="CO529" s="1">
        <v>74.368700000000004</v>
      </c>
      <c r="CP529" s="1">
        <v>23.3108</v>
      </c>
      <c r="CQ529" s="1">
        <v>77.858099999999993</v>
      </c>
      <c r="CR529" s="1">
        <v>11.321</v>
      </c>
      <c r="CS529" s="1">
        <v>3043.3</v>
      </c>
      <c r="CT529" s="1">
        <v>20.004999999999999</v>
      </c>
      <c r="CU529" s="1">
        <v>30</v>
      </c>
      <c r="CV529" s="1">
        <v>30</v>
      </c>
      <c r="CW529" s="1">
        <v>30</v>
      </c>
      <c r="CX529" s="1">
        <v>30</v>
      </c>
      <c r="CY529" s="1">
        <v>20</v>
      </c>
      <c r="CZ529" s="1">
        <v>20</v>
      </c>
      <c r="DA529" s="1">
        <v>20</v>
      </c>
      <c r="DB529" s="1">
        <v>70</v>
      </c>
      <c r="DC529" s="1">
        <v>30</v>
      </c>
      <c r="DD529" s="1">
        <v>30</v>
      </c>
      <c r="DE529" s="1">
        <v>15</v>
      </c>
      <c r="DF529" s="1">
        <v>15</v>
      </c>
      <c r="DG529" s="1">
        <v>15</v>
      </c>
      <c r="DH529" s="1">
        <v>15</v>
      </c>
      <c r="DI529" s="1">
        <v>10</v>
      </c>
      <c r="DJ529" s="1">
        <v>10</v>
      </c>
      <c r="DK529" s="1">
        <v>10</v>
      </c>
      <c r="DL529" s="1">
        <v>40</v>
      </c>
      <c r="DM529" s="1">
        <v>15</v>
      </c>
      <c r="DN529" s="1">
        <v>15</v>
      </c>
      <c r="DO529" s="1">
        <v>15</v>
      </c>
      <c r="DP529" s="1">
        <v>15</v>
      </c>
      <c r="DQ529" s="1">
        <v>15</v>
      </c>
      <c r="DR529" s="1">
        <v>15</v>
      </c>
      <c r="DS529" s="1">
        <v>10</v>
      </c>
      <c r="DT529" s="1">
        <v>10</v>
      </c>
      <c r="DU529" s="1">
        <v>10</v>
      </c>
      <c r="DV529" s="1">
        <v>40</v>
      </c>
      <c r="DW529" s="1">
        <v>15</v>
      </c>
      <c r="DX529" s="1">
        <v>15</v>
      </c>
      <c r="DY529" s="1">
        <v>2.1684700000000001</v>
      </c>
      <c r="DZ529" s="1">
        <v>5.24749</v>
      </c>
      <c r="EA529" s="1">
        <v>374.392</v>
      </c>
      <c r="EB529" s="1">
        <v>451.73899999999998</v>
      </c>
      <c r="EC529" s="1">
        <v>0.20250099999999999</v>
      </c>
      <c r="ED529" s="1">
        <v>0.22250200000000001</v>
      </c>
      <c r="EE529" s="1">
        <v>2.23515</v>
      </c>
      <c r="EF529" s="1">
        <v>0.32000299999999998</v>
      </c>
      <c r="EG529" s="1">
        <v>114.42100000000001</v>
      </c>
      <c r="EH529" s="1">
        <v>1.4934000000000001</v>
      </c>
      <c r="EI529" s="1">
        <v>0.38574999999999998</v>
      </c>
      <c r="EJ529" s="1">
        <v>0.89776199999999995</v>
      </c>
      <c r="EK529" s="1">
        <v>1.44154</v>
      </c>
      <c r="EL529" s="1">
        <v>1.86653</v>
      </c>
      <c r="EM529" s="1">
        <v>0.13500100000000001</v>
      </c>
      <c r="EN529" s="1">
        <v>0.06</v>
      </c>
      <c r="EO529" s="1">
        <v>0.239097</v>
      </c>
      <c r="EP529" s="1">
        <v>0.30125299999999999</v>
      </c>
      <c r="EQ529" s="1">
        <v>0.98884799999999995</v>
      </c>
      <c r="ER529" s="1">
        <v>1.40004</v>
      </c>
      <c r="ES529" s="1">
        <v>1.7827200000000001</v>
      </c>
      <c r="ET529" s="1">
        <v>4.3497300000000001</v>
      </c>
      <c r="EU529" s="1">
        <v>372.95</v>
      </c>
      <c r="EV529" s="1">
        <v>449.87200000000001</v>
      </c>
      <c r="EW529" s="1">
        <v>6.7501000000000005E-2</v>
      </c>
      <c r="EX529" s="1">
        <v>0.16250100000000001</v>
      </c>
      <c r="EY529" s="1">
        <v>1.9960500000000001</v>
      </c>
      <c r="EZ529" s="1">
        <v>1.8749999999999999E-2</v>
      </c>
      <c r="FA529" s="1">
        <v>113.43300000000001</v>
      </c>
      <c r="FB529" s="1">
        <v>9.3366000000000005E-2</v>
      </c>
      <c r="FC529" s="1">
        <v>5.6009000000000003E-2</v>
      </c>
      <c r="FD529" s="1">
        <v>3.7867999999999999E-2</v>
      </c>
      <c r="FE529" s="1">
        <v>2.8796900000000001</v>
      </c>
      <c r="FF529" s="1">
        <v>0.78068300000000002</v>
      </c>
      <c r="FG529" s="1">
        <v>5.9599999999999996E-4</v>
      </c>
      <c r="FH529" s="1">
        <v>2.6570000000000001E-3</v>
      </c>
      <c r="FI529" s="1">
        <v>1.6421999999999999E-2</v>
      </c>
      <c r="FJ529" s="1">
        <v>7.2099999999999996E-4</v>
      </c>
      <c r="FK529" s="1">
        <v>0.65164200000000005</v>
      </c>
      <c r="FL529" s="1">
        <v>1.63E-4</v>
      </c>
      <c r="FM529" s="1">
        <v>42651.025706018503</v>
      </c>
      <c r="FN529" s="1">
        <f t="shared" si="50"/>
        <v>244.68444444495253</v>
      </c>
      <c r="FO529" s="1">
        <v>1.0333000000000001</v>
      </c>
      <c r="FP529" s="1">
        <v>1.0102</v>
      </c>
      <c r="FQ529" s="1">
        <v>1.0431999999999999</v>
      </c>
      <c r="FR529" s="1">
        <v>1.0155000000000001</v>
      </c>
      <c r="FS529" s="1">
        <v>1.204</v>
      </c>
      <c r="FT529" s="1">
        <v>1.1638999999999999</v>
      </c>
      <c r="FU529" s="1">
        <v>1.1876</v>
      </c>
      <c r="FV529" s="1">
        <v>1.0765</v>
      </c>
      <c r="FW529" s="1">
        <v>1.0765</v>
      </c>
      <c r="FX529" s="1">
        <v>1.0556000000000001</v>
      </c>
      <c r="FY529" s="1">
        <v>1.7696000000000001</v>
      </c>
      <c r="FZ529" s="1">
        <v>1.4036999999999999</v>
      </c>
      <c r="GA529" s="1">
        <v>1.2186999999999999</v>
      </c>
      <c r="GB529" s="1">
        <v>1.3028999999999999</v>
      </c>
      <c r="GC529" s="1">
        <v>1.0049999999999999</v>
      </c>
      <c r="GD529" s="1">
        <v>1.0253000000000001</v>
      </c>
      <c r="GE529" s="1">
        <v>1.0021</v>
      </c>
      <c r="GF529" s="1">
        <v>1.1478999999999999</v>
      </c>
      <c r="GG529" s="1">
        <v>1.0581</v>
      </c>
      <c r="GH529" s="1">
        <v>1.0602</v>
      </c>
      <c r="GI529" s="1">
        <v>0.9929</v>
      </c>
      <c r="GJ529" s="1">
        <v>0.9819</v>
      </c>
      <c r="GK529" s="1">
        <v>0.98509999999999998</v>
      </c>
      <c r="GL529" s="1">
        <v>0.99870000000000003</v>
      </c>
      <c r="GM529" s="1">
        <v>0.99970000000000003</v>
      </c>
      <c r="GN529" s="1">
        <v>0.99880000000000002</v>
      </c>
      <c r="GO529" s="1">
        <v>1</v>
      </c>
      <c r="GP529" s="1">
        <v>0.99260000000000004</v>
      </c>
      <c r="GQ529" s="1">
        <v>0.99950000000000006</v>
      </c>
      <c r="GR529" s="1">
        <v>0.99929999999999997</v>
      </c>
      <c r="GS529" s="1">
        <v>1.8156000000000001</v>
      </c>
      <c r="GT529" s="1">
        <v>1.3924000000000001</v>
      </c>
      <c r="GU529" s="1">
        <v>1.2524</v>
      </c>
      <c r="GV529" s="1">
        <v>1.3213999999999999</v>
      </c>
      <c r="GW529" s="1">
        <v>1.2096</v>
      </c>
      <c r="GX529" s="1">
        <v>1.1919999999999999</v>
      </c>
      <c r="GY529" s="1">
        <v>1.19</v>
      </c>
      <c r="GZ529" s="1">
        <v>1.2264999999999999</v>
      </c>
      <c r="HA529" s="1">
        <v>1.1386000000000001</v>
      </c>
      <c r="HB529" s="1">
        <v>1.1184000000000001</v>
      </c>
      <c r="HC529" s="1">
        <v>502</v>
      </c>
      <c r="HD529" s="1">
        <v>1229</v>
      </c>
      <c r="HE529" s="1">
        <v>1228</v>
      </c>
      <c r="HF529" s="1">
        <v>502</v>
      </c>
      <c r="HG529" s="1">
        <v>218</v>
      </c>
      <c r="HH529" s="1">
        <v>232</v>
      </c>
      <c r="HI529" s="1">
        <v>231</v>
      </c>
      <c r="HJ529" s="1">
        <v>745</v>
      </c>
      <c r="HK529" s="1">
        <v>226</v>
      </c>
      <c r="HL529" s="1">
        <v>221</v>
      </c>
      <c r="HM529" s="1" t="s">
        <v>219</v>
      </c>
      <c r="HN529" s="1" t="s">
        <v>220</v>
      </c>
      <c r="HO529" s="1" t="s">
        <v>221</v>
      </c>
      <c r="HP529" s="1" t="s">
        <v>219</v>
      </c>
      <c r="HQ529" s="1" t="s">
        <v>222</v>
      </c>
      <c r="HR529" s="1" t="s">
        <v>223</v>
      </c>
      <c r="HS529" s="1" t="s">
        <v>224</v>
      </c>
      <c r="HT529" s="1" t="s">
        <v>225</v>
      </c>
      <c r="HU529" s="1" t="s">
        <v>226</v>
      </c>
      <c r="HV529" s="1" t="s">
        <v>227</v>
      </c>
      <c r="HW529" s="1">
        <v>13.8544</v>
      </c>
      <c r="HX529" s="1">
        <v>35.855600000000003</v>
      </c>
      <c r="HY529" s="1">
        <v>44.9114</v>
      </c>
      <c r="HZ529" s="1">
        <v>0</v>
      </c>
      <c r="IA529" s="1">
        <v>11.539300000000001</v>
      </c>
      <c r="IB529" s="1">
        <v>21.086200000000002</v>
      </c>
      <c r="IC529" s="1">
        <v>1.24E-3</v>
      </c>
      <c r="ID529" s="1">
        <v>44.910200000000003</v>
      </c>
      <c r="IE529" s="1">
        <v>-3.0000000000000001E-5</v>
      </c>
      <c r="IF529" s="1">
        <v>2</v>
      </c>
      <c r="IG529" s="1">
        <v>0</v>
      </c>
      <c r="IH529" s="1">
        <v>0</v>
      </c>
      <c r="II529" s="1">
        <v>0</v>
      </c>
      <c r="IJ529" s="1">
        <v>0</v>
      </c>
      <c r="IK529" s="1">
        <v>0</v>
      </c>
      <c r="IL529" s="1">
        <v>0</v>
      </c>
      <c r="IM529" s="1">
        <v>0</v>
      </c>
      <c r="IN529" s="1">
        <v>0</v>
      </c>
      <c r="IO529" s="1">
        <v>0</v>
      </c>
      <c r="IP529" s="1">
        <v>0</v>
      </c>
      <c r="IQ529" s="1">
        <v>0</v>
      </c>
      <c r="IR529" s="1">
        <v>0</v>
      </c>
      <c r="IS529" s="1">
        <v>0</v>
      </c>
      <c r="IT529" s="1">
        <v>0</v>
      </c>
      <c r="IU529" s="1">
        <v>0</v>
      </c>
      <c r="IV529" s="1">
        <v>0</v>
      </c>
      <c r="IW529" s="1">
        <v>0</v>
      </c>
      <c r="IX529" s="1">
        <v>0</v>
      </c>
      <c r="IY529" s="1">
        <v>0</v>
      </c>
      <c r="IZ529" s="1">
        <v>0</v>
      </c>
      <c r="JA529" s="1">
        <v>0</v>
      </c>
      <c r="JB529" s="1">
        <v>0</v>
      </c>
      <c r="JC529" s="1">
        <v>0</v>
      </c>
      <c r="JD529" s="1">
        <v>0</v>
      </c>
      <c r="JE529" s="1">
        <v>0</v>
      </c>
      <c r="JF529" s="1">
        <v>0</v>
      </c>
      <c r="JG529" s="1">
        <v>0</v>
      </c>
      <c r="JH529" s="1">
        <v>0</v>
      </c>
      <c r="JI529" s="1">
        <v>0</v>
      </c>
      <c r="JJ529" s="1">
        <v>0</v>
      </c>
      <c r="JK529" s="1">
        <v>0</v>
      </c>
      <c r="JL529" s="1">
        <v>0</v>
      </c>
      <c r="JM529" s="1">
        <v>0</v>
      </c>
      <c r="JN529" s="1">
        <v>0</v>
      </c>
      <c r="JO529" s="1">
        <v>0</v>
      </c>
      <c r="JP529" s="1">
        <v>0</v>
      </c>
      <c r="JQ529" s="1">
        <v>0</v>
      </c>
      <c r="JR529" s="1">
        <v>0</v>
      </c>
      <c r="JS529" s="1">
        <v>0</v>
      </c>
      <c r="JT529" s="1">
        <v>0</v>
      </c>
      <c r="JU529" s="1">
        <v>0</v>
      </c>
      <c r="JV529" s="1">
        <v>0</v>
      </c>
      <c r="JW529" s="1">
        <v>0</v>
      </c>
      <c r="JX529" s="1">
        <v>0</v>
      </c>
      <c r="JY529" s="1">
        <v>0</v>
      </c>
      <c r="JZ529" s="1">
        <v>0</v>
      </c>
      <c r="KA529" s="1">
        <v>0</v>
      </c>
      <c r="KB529" s="1">
        <v>0</v>
      </c>
      <c r="KC529" s="1">
        <v>0</v>
      </c>
      <c r="KD529" s="1">
        <v>0</v>
      </c>
      <c r="KR529" s="30"/>
      <c r="KS529" s="30"/>
      <c r="KT529" s="30"/>
      <c r="KU529" s="30"/>
      <c r="KV529" s="30"/>
      <c r="KW529" s="30"/>
      <c r="KX529" s="30"/>
      <c r="KY529" s="30"/>
      <c r="KZ529" s="30"/>
      <c r="LA529" s="30"/>
      <c r="LB529" s="30"/>
      <c r="LC529" s="30"/>
      <c r="LG529" s="31"/>
      <c r="LH529" s="31"/>
      <c r="LI529" s="31"/>
      <c r="LJ529" s="31"/>
      <c r="LK529" s="31"/>
      <c r="LL529" s="31"/>
      <c r="LM529" s="31"/>
      <c r="LN529" s="31"/>
      <c r="LO529" s="31"/>
      <c r="LP529" s="31"/>
      <c r="LQ529" s="31"/>
      <c r="LR529" s="31"/>
    </row>
    <row r="530" spans="1:330" x14ac:dyDescent="0.35">
      <c r="A530" s="1" t="s">
        <v>270</v>
      </c>
      <c r="B530" s="1" t="s">
        <v>264</v>
      </c>
      <c r="C530" s="1">
        <v>135</v>
      </c>
      <c r="D530" s="1">
        <v>40</v>
      </c>
      <c r="E530" s="1">
        <v>15</v>
      </c>
      <c r="F530" s="1">
        <v>20</v>
      </c>
      <c r="G530" s="1">
        <v>5</v>
      </c>
      <c r="H530" s="1">
        <v>2249</v>
      </c>
      <c r="I530" s="1">
        <v>32</v>
      </c>
      <c r="J530" s="1">
        <v>0.105181</v>
      </c>
      <c r="K530" s="1">
        <v>4.63856</v>
      </c>
      <c r="L530" s="1">
        <v>15.302099999999999</v>
      </c>
      <c r="M530" s="1">
        <v>15.3962</v>
      </c>
      <c r="N530" s="1">
        <v>0.100841</v>
      </c>
      <c r="O530" s="1">
        <v>8.2457000000000003E-2</v>
      </c>
      <c r="P530" s="1">
        <v>15.229699999999999</v>
      </c>
      <c r="Q530" s="1">
        <v>2.8419999999999999E-3</v>
      </c>
      <c r="R530" s="1">
        <v>2.9169800000000001</v>
      </c>
      <c r="S530" s="1">
        <v>6.6709999999999998E-3</v>
      </c>
      <c r="T530" s="1">
        <v>39.29</v>
      </c>
      <c r="U530" s="1">
        <v>93.0715</v>
      </c>
      <c r="V530" s="33">
        <v>0.142733</v>
      </c>
      <c r="W530" s="34">
        <v>7.6908399999999997</v>
      </c>
      <c r="X530" s="34">
        <v>28.911200000000001</v>
      </c>
      <c r="Y530" s="34">
        <v>32.933599999999998</v>
      </c>
      <c r="Z530" s="34">
        <v>0.13020899999999999</v>
      </c>
      <c r="AA530" s="34">
        <v>0.137542</v>
      </c>
      <c r="AB530" s="34">
        <v>19.593</v>
      </c>
      <c r="AC530" s="34">
        <v>2.8419999999999999E-3</v>
      </c>
      <c r="AD530" s="34">
        <v>3.51342</v>
      </c>
      <c r="AE530" s="34">
        <v>9.3240000000000007E-3</v>
      </c>
      <c r="AF530" s="34">
        <v>0</v>
      </c>
      <c r="AG530" s="35">
        <v>93.064700000000002</v>
      </c>
      <c r="AH530" s="30">
        <v>0.111869</v>
      </c>
      <c r="AI530" s="30">
        <v>4.63469</v>
      </c>
      <c r="AJ530" s="30">
        <v>13.773899999999999</v>
      </c>
      <c r="AK530" s="30">
        <v>13.312900000000001</v>
      </c>
      <c r="AL530" s="30">
        <v>4.4582999999999998E-2</v>
      </c>
      <c r="AM530" s="30">
        <v>4.1811000000000001E-2</v>
      </c>
      <c r="AN530" s="30">
        <v>6.6236499999999996</v>
      </c>
      <c r="AO530" s="30">
        <v>1.9469999999999999E-3</v>
      </c>
      <c r="AP530" s="30">
        <v>1.81175</v>
      </c>
      <c r="AQ530" s="30">
        <v>4.0390000000000001E-3</v>
      </c>
      <c r="AR530" s="30">
        <v>59.6389</v>
      </c>
      <c r="AS530" s="21" t="e">
        <f>NA()</f>
        <v>#N/A</v>
      </c>
      <c r="AT530" s="21" t="e">
        <f>NA()</f>
        <v>#N/A</v>
      </c>
      <c r="AU530" s="21" t="e">
        <f>NA()</f>
        <v>#N/A</v>
      </c>
      <c r="AV530" s="21" t="e">
        <f>NA()</f>
        <v>#N/A</v>
      </c>
      <c r="AW530" s="21" t="e">
        <f>NA()</f>
        <v>#N/A</v>
      </c>
      <c r="AX530" s="21" t="e">
        <f>NA()</f>
        <v>#N/A</v>
      </c>
      <c r="AY530" s="21" t="e">
        <f>NA()</f>
        <v>#N/A</v>
      </c>
      <c r="AZ530" s="21" t="e">
        <f>NA()</f>
        <v>#N/A</v>
      </c>
      <c r="BA530" s="21" t="e">
        <f>NA()</f>
        <v>#N/A</v>
      </c>
      <c r="BB530" s="21" t="e">
        <f>NA()</f>
        <v>#N/A</v>
      </c>
      <c r="BC530" s="21" t="e">
        <f>NA()</f>
        <v>#N/A</v>
      </c>
      <c r="BD530" s="21" t="e">
        <f>NA()</f>
        <v>#N/A</v>
      </c>
      <c r="BE530" s="21" t="e">
        <f>NA()</f>
        <v>#N/A</v>
      </c>
      <c r="BF530" s="21" t="e">
        <f>NA()</f>
        <v>#N/A</v>
      </c>
      <c r="BG530" s="21" t="e">
        <f>NA()</f>
        <v>#N/A</v>
      </c>
      <c r="BH530" s="21" t="e">
        <f>NA()</f>
        <v>#N/A</v>
      </c>
      <c r="BI530" s="21" t="e">
        <f>NA()</f>
        <v>#N/A</v>
      </c>
      <c r="BJ530" s="21" t="e">
        <f>NA()</f>
        <v>#N/A</v>
      </c>
      <c r="BK530" s="21" t="e">
        <f>NA()</f>
        <v>#N/A</v>
      </c>
      <c r="BL530" s="21" t="e">
        <f>NA()</f>
        <v>#N/A</v>
      </c>
      <c r="BM530" s="21" t="e">
        <f>NA()</f>
        <v>#N/A</v>
      </c>
      <c r="BN530" s="21" t="e">
        <f>NA()</f>
        <v>#N/A</v>
      </c>
      <c r="BO530" s="21" t="e">
        <f>NA()</f>
        <v>#N/A</v>
      </c>
      <c r="BP530" s="21" t="e">
        <f>NA()</f>
        <v>#N/A</v>
      </c>
      <c r="BQ530" s="21" t="e">
        <f>NA()</f>
        <v>#N/A</v>
      </c>
      <c r="BR530" s="21" t="e">
        <f>NA()</f>
        <v>#N/A</v>
      </c>
      <c r="BS530" s="21" t="e">
        <f>NA()</f>
        <v>#N/A</v>
      </c>
      <c r="BT530" s="22" t="e">
        <f t="shared" si="53"/>
        <v>#N/A</v>
      </c>
      <c r="BU530" s="21" t="e">
        <f>NA()</f>
        <v>#N/A</v>
      </c>
      <c r="BV530" s="33">
        <v>1.5585E-2</v>
      </c>
      <c r="BW530" s="34">
        <v>1.0442E-2</v>
      </c>
      <c r="BX530" s="34">
        <v>8.9680000000000003E-3</v>
      </c>
      <c r="BY530" s="34">
        <v>8.7659999999999995E-3</v>
      </c>
      <c r="BZ530" s="34">
        <v>3.5711E-2</v>
      </c>
      <c r="CA530" s="34">
        <v>4.3032000000000001E-2</v>
      </c>
      <c r="CB530" s="34">
        <v>4.0341000000000002E-2</v>
      </c>
      <c r="CC530" s="34">
        <v>1.7725000000000001E-2</v>
      </c>
      <c r="CD530" s="34">
        <v>9.0489999999999998E-3</v>
      </c>
      <c r="CE530" s="35">
        <v>8.9409999999999993E-3</v>
      </c>
      <c r="CF530" s="1">
        <v>8.9954599999999996</v>
      </c>
      <c r="CG530" s="1">
        <v>0.58258799999999999</v>
      </c>
      <c r="CH530" s="1">
        <v>0.25645000000000001</v>
      </c>
      <c r="CI530" s="1">
        <v>0.23616400000000001</v>
      </c>
      <c r="CJ530" s="1">
        <v>20.130099999999999</v>
      </c>
      <c r="CK530" s="1">
        <v>30.292200000000001</v>
      </c>
      <c r="CL530" s="1">
        <v>0.87638300000000002</v>
      </c>
      <c r="CM530" s="1">
        <v>262.036</v>
      </c>
      <c r="CN530" s="1">
        <v>0.64762500000000001</v>
      </c>
      <c r="CO530" s="1">
        <v>64.397800000000004</v>
      </c>
      <c r="CP530" s="1">
        <v>22.960699999999999</v>
      </c>
      <c r="CQ530" s="1">
        <v>77.927400000000006</v>
      </c>
      <c r="CR530" s="1">
        <v>11.321</v>
      </c>
      <c r="CS530" s="1">
        <v>3400.19</v>
      </c>
      <c r="CT530" s="1">
        <v>20.015000000000001</v>
      </c>
      <c r="CU530" s="1">
        <v>30</v>
      </c>
      <c r="CV530" s="1">
        <v>30</v>
      </c>
      <c r="CW530" s="1">
        <v>30</v>
      </c>
      <c r="CX530" s="1">
        <v>30</v>
      </c>
      <c r="CY530" s="1">
        <v>20</v>
      </c>
      <c r="CZ530" s="1">
        <v>20</v>
      </c>
      <c r="DA530" s="1">
        <v>20</v>
      </c>
      <c r="DB530" s="1">
        <v>70</v>
      </c>
      <c r="DC530" s="1">
        <v>30</v>
      </c>
      <c r="DD530" s="1">
        <v>30</v>
      </c>
      <c r="DE530" s="1">
        <v>15</v>
      </c>
      <c r="DF530" s="1">
        <v>15</v>
      </c>
      <c r="DG530" s="1">
        <v>15</v>
      </c>
      <c r="DH530" s="1">
        <v>15</v>
      </c>
      <c r="DI530" s="1">
        <v>10</v>
      </c>
      <c r="DJ530" s="1">
        <v>10</v>
      </c>
      <c r="DK530" s="1">
        <v>10</v>
      </c>
      <c r="DL530" s="1">
        <v>40</v>
      </c>
      <c r="DM530" s="1">
        <v>15</v>
      </c>
      <c r="DN530" s="1">
        <v>15</v>
      </c>
      <c r="DO530" s="1">
        <v>15</v>
      </c>
      <c r="DP530" s="1">
        <v>15</v>
      </c>
      <c r="DQ530" s="1">
        <v>15</v>
      </c>
      <c r="DR530" s="1">
        <v>15</v>
      </c>
      <c r="DS530" s="1">
        <v>10</v>
      </c>
      <c r="DT530" s="1">
        <v>10</v>
      </c>
      <c r="DU530" s="1">
        <v>10</v>
      </c>
      <c r="DV530" s="1">
        <v>40</v>
      </c>
      <c r="DW530" s="1">
        <v>15</v>
      </c>
      <c r="DX530" s="1">
        <v>15</v>
      </c>
      <c r="DY530" s="1">
        <v>0.88136000000000003</v>
      </c>
      <c r="DZ530" s="1">
        <v>51.623899999999999</v>
      </c>
      <c r="EA530" s="1">
        <v>257.70999999999998</v>
      </c>
      <c r="EB530" s="1">
        <v>304.49299999999999</v>
      </c>
      <c r="EC530" s="1">
        <v>0.41485</v>
      </c>
      <c r="ED530" s="1">
        <v>0.157442</v>
      </c>
      <c r="EE530" s="1">
        <v>33.543700000000001</v>
      </c>
      <c r="EF530" s="1">
        <v>0.34344599999999997</v>
      </c>
      <c r="EG530" s="1">
        <v>42.965899999999998</v>
      </c>
      <c r="EH530" s="1">
        <v>1.6461300000000001</v>
      </c>
      <c r="EI530" s="1">
        <v>0.37321599999999999</v>
      </c>
      <c r="EJ530" s="1">
        <v>0.87114599999999998</v>
      </c>
      <c r="EK530" s="1">
        <v>1.50423</v>
      </c>
      <c r="EL530" s="1">
        <v>1.97993</v>
      </c>
      <c r="EM530" s="1">
        <v>0.21742</v>
      </c>
      <c r="EN530" s="1">
        <v>7.7470999999999998E-2</v>
      </c>
      <c r="EO530" s="1">
        <v>0.34397</v>
      </c>
      <c r="EP530" s="1">
        <v>0.33362799999999998</v>
      </c>
      <c r="EQ530" s="1">
        <v>1.1242700000000001</v>
      </c>
      <c r="ER530" s="1">
        <v>1.5331399999999999</v>
      </c>
      <c r="ES530" s="1">
        <v>0.50814400000000004</v>
      </c>
      <c r="ET530" s="1">
        <v>50.752699999999997</v>
      </c>
      <c r="EU530" s="1">
        <v>256.20600000000002</v>
      </c>
      <c r="EV530" s="1">
        <v>302.51299999999998</v>
      </c>
      <c r="EW530" s="1">
        <v>0.19742999999999999</v>
      </c>
      <c r="EX530" s="1">
        <v>7.9971E-2</v>
      </c>
      <c r="EY530" s="1">
        <v>33.1997</v>
      </c>
      <c r="EZ530" s="1">
        <v>9.8180000000000003E-3</v>
      </c>
      <c r="FA530" s="1">
        <v>41.8416</v>
      </c>
      <c r="FB530" s="1">
        <v>0.112994</v>
      </c>
      <c r="FC530" s="1">
        <v>1.5965E-2</v>
      </c>
      <c r="FD530" s="1">
        <v>0.44184099999999998</v>
      </c>
      <c r="FE530" s="1">
        <v>1.9782599999999999</v>
      </c>
      <c r="FF530" s="1">
        <v>0.52496399999999999</v>
      </c>
      <c r="FG530" s="1">
        <v>1.7420000000000001E-3</v>
      </c>
      <c r="FH530" s="1">
        <v>1.3079999999999999E-3</v>
      </c>
      <c r="FI530" s="1">
        <v>0.27313900000000002</v>
      </c>
      <c r="FJ530" s="1">
        <v>3.7800000000000003E-4</v>
      </c>
      <c r="FK530" s="1">
        <v>0.24037</v>
      </c>
      <c r="FL530" s="1">
        <v>1.9699999999999999E-4</v>
      </c>
      <c r="FM530" s="1">
        <v>42651.028414351902</v>
      </c>
      <c r="FN530" s="1">
        <f t="shared" si="50"/>
        <v>244.74944444652647</v>
      </c>
      <c r="FO530" s="1">
        <v>1.016</v>
      </c>
      <c r="FP530" s="1">
        <v>0.99360000000000004</v>
      </c>
      <c r="FQ530" s="1">
        <v>1.0263</v>
      </c>
      <c r="FR530" s="1">
        <v>0.999</v>
      </c>
      <c r="FS530" s="1">
        <v>1.1801999999999999</v>
      </c>
      <c r="FT530" s="1">
        <v>1.1423000000000001</v>
      </c>
      <c r="FU530" s="1">
        <v>1.1636</v>
      </c>
      <c r="FV530" s="1">
        <v>1.0585</v>
      </c>
      <c r="FW530" s="1">
        <v>1.0578000000000001</v>
      </c>
      <c r="FX530" s="1">
        <v>1.0368999999999999</v>
      </c>
      <c r="FY530" s="1">
        <v>2.0832000000000002</v>
      </c>
      <c r="FZ530" s="1">
        <v>1.5835999999999999</v>
      </c>
      <c r="GA530" s="1">
        <v>1.391</v>
      </c>
      <c r="GB530" s="1">
        <v>1.3826000000000001</v>
      </c>
      <c r="GC530" s="1">
        <v>1.0015000000000001</v>
      </c>
      <c r="GD530" s="1">
        <v>1.0174000000000001</v>
      </c>
      <c r="GE530" s="1">
        <v>0.99939999999999996</v>
      </c>
      <c r="GF530" s="1">
        <v>1.149</v>
      </c>
      <c r="GG530" s="1">
        <v>1.0586</v>
      </c>
      <c r="GH530" s="1">
        <v>1.0461</v>
      </c>
      <c r="GI530" s="1">
        <v>0.99419999999999997</v>
      </c>
      <c r="GJ530" s="1">
        <v>0.98880000000000001</v>
      </c>
      <c r="GK530" s="1">
        <v>0.9909</v>
      </c>
      <c r="GL530" s="1">
        <v>0.99929999999999997</v>
      </c>
      <c r="GM530" s="1">
        <v>0.99429999999999996</v>
      </c>
      <c r="GN530" s="1">
        <v>0.97789999999999999</v>
      </c>
      <c r="GO530" s="1">
        <v>1</v>
      </c>
      <c r="GP530" s="1">
        <v>0.99590000000000001</v>
      </c>
      <c r="GQ530" s="1">
        <v>0.99509999999999998</v>
      </c>
      <c r="GR530" s="1">
        <v>0.99199999999999999</v>
      </c>
      <c r="GS530" s="1">
        <v>2.1040999999999999</v>
      </c>
      <c r="GT530" s="1">
        <v>1.5559000000000001</v>
      </c>
      <c r="GU530" s="1">
        <v>1.4145000000000001</v>
      </c>
      <c r="GV530" s="1">
        <v>1.3804000000000001</v>
      </c>
      <c r="GW530" s="1">
        <v>1.1753</v>
      </c>
      <c r="GX530" s="1">
        <v>1.1365000000000001</v>
      </c>
      <c r="GY530" s="1">
        <v>1.1629</v>
      </c>
      <c r="GZ530" s="1">
        <v>1.2112000000000001</v>
      </c>
      <c r="HA530" s="1">
        <v>1.1144000000000001</v>
      </c>
      <c r="HB530" s="1">
        <v>1.0761000000000001</v>
      </c>
      <c r="HC530" s="1">
        <v>502</v>
      </c>
      <c r="HD530" s="1">
        <v>1229</v>
      </c>
      <c r="HE530" s="1">
        <v>1228</v>
      </c>
      <c r="HF530" s="1">
        <v>502</v>
      </c>
      <c r="HG530" s="1">
        <v>218</v>
      </c>
      <c r="HH530" s="1">
        <v>232</v>
      </c>
      <c r="HI530" s="1">
        <v>231</v>
      </c>
      <c r="HJ530" s="1">
        <v>745</v>
      </c>
      <c r="HK530" s="1">
        <v>226</v>
      </c>
      <c r="HL530" s="1">
        <v>221</v>
      </c>
      <c r="HM530" s="1" t="s">
        <v>219</v>
      </c>
      <c r="HN530" s="1" t="s">
        <v>220</v>
      </c>
      <c r="HO530" s="1" t="s">
        <v>221</v>
      </c>
      <c r="HP530" s="1" t="s">
        <v>219</v>
      </c>
      <c r="HQ530" s="1" t="s">
        <v>222</v>
      </c>
      <c r="HR530" s="1" t="s">
        <v>223</v>
      </c>
      <c r="HS530" s="1" t="s">
        <v>224</v>
      </c>
      <c r="HT530" s="1" t="s">
        <v>225</v>
      </c>
      <c r="HU530" s="1" t="s">
        <v>226</v>
      </c>
      <c r="HV530" s="1" t="s">
        <v>227</v>
      </c>
      <c r="HW530" s="1">
        <v>14.887700000000001</v>
      </c>
      <c r="HX530" s="1">
        <v>36.888399999999997</v>
      </c>
      <c r="HY530" s="1">
        <v>39.29</v>
      </c>
      <c r="HZ530" s="1">
        <v>0</v>
      </c>
      <c r="IA530" s="1">
        <v>13.339499999999999</v>
      </c>
      <c r="IB530" s="1">
        <v>22.604099999999999</v>
      </c>
      <c r="IC530" s="1">
        <v>6.4099999999999997E-4</v>
      </c>
      <c r="ID530" s="1">
        <v>39.289400000000001</v>
      </c>
      <c r="IE530" s="1">
        <v>-2.0000000000000002E-5</v>
      </c>
      <c r="IF530" s="1">
        <v>2</v>
      </c>
      <c r="IG530" s="1">
        <v>0</v>
      </c>
      <c r="IH530" s="1">
        <v>0</v>
      </c>
      <c r="II530" s="1">
        <v>0</v>
      </c>
      <c r="IJ530" s="1">
        <v>0</v>
      </c>
      <c r="IK530" s="1">
        <v>0</v>
      </c>
      <c r="IL530" s="1">
        <v>0</v>
      </c>
      <c r="IM530" s="1">
        <v>0</v>
      </c>
      <c r="IN530" s="1">
        <v>0</v>
      </c>
      <c r="IO530" s="1">
        <v>0</v>
      </c>
      <c r="IP530" s="1">
        <v>0</v>
      </c>
      <c r="IQ530" s="1">
        <v>0</v>
      </c>
      <c r="IR530" s="1">
        <v>0</v>
      </c>
      <c r="IS530" s="1">
        <v>0</v>
      </c>
      <c r="IT530" s="1">
        <v>0</v>
      </c>
      <c r="IU530" s="1">
        <v>0</v>
      </c>
      <c r="IV530" s="1">
        <v>0</v>
      </c>
      <c r="IW530" s="1">
        <v>0</v>
      </c>
      <c r="IX530" s="1">
        <v>0</v>
      </c>
      <c r="IY530" s="1">
        <v>0</v>
      </c>
      <c r="IZ530" s="1">
        <v>0</v>
      </c>
      <c r="JA530" s="1">
        <v>0</v>
      </c>
      <c r="JB530" s="1">
        <v>0</v>
      </c>
      <c r="JC530" s="1">
        <v>0</v>
      </c>
      <c r="JD530" s="1">
        <v>0</v>
      </c>
      <c r="JE530" s="1">
        <v>0</v>
      </c>
      <c r="JF530" s="1">
        <v>0</v>
      </c>
      <c r="JG530" s="1">
        <v>0</v>
      </c>
      <c r="JH530" s="1">
        <v>0</v>
      </c>
      <c r="JI530" s="1">
        <v>0</v>
      </c>
      <c r="JJ530" s="1">
        <v>0</v>
      </c>
      <c r="JK530" s="1">
        <v>0</v>
      </c>
      <c r="JL530" s="1">
        <v>0</v>
      </c>
      <c r="JM530" s="1">
        <v>0</v>
      </c>
      <c r="JN530" s="1">
        <v>0</v>
      </c>
      <c r="JO530" s="1">
        <v>0</v>
      </c>
      <c r="JP530" s="1">
        <v>0</v>
      </c>
      <c r="JQ530" s="1">
        <v>0</v>
      </c>
      <c r="JR530" s="1">
        <v>0</v>
      </c>
      <c r="JS530" s="1">
        <v>0</v>
      </c>
      <c r="JT530" s="1">
        <v>0</v>
      </c>
      <c r="JU530" s="1">
        <v>0</v>
      </c>
      <c r="JV530" s="1">
        <v>0</v>
      </c>
      <c r="JW530" s="1">
        <v>0</v>
      </c>
      <c r="JX530" s="1">
        <v>0</v>
      </c>
      <c r="JY530" s="1">
        <v>0</v>
      </c>
      <c r="JZ530" s="1">
        <v>0</v>
      </c>
      <c r="KA530" s="1">
        <v>0</v>
      </c>
      <c r="KB530" s="1">
        <v>0</v>
      </c>
      <c r="KC530" s="1">
        <v>0</v>
      </c>
      <c r="KD530" s="1">
        <v>0</v>
      </c>
      <c r="KR530" s="30"/>
      <c r="KS530" s="30"/>
      <c r="KT530" s="30"/>
      <c r="KU530" s="30"/>
      <c r="KV530" s="30"/>
      <c r="KW530" s="30"/>
      <c r="KX530" s="30"/>
      <c r="KY530" s="30"/>
      <c r="KZ530" s="30"/>
      <c r="LA530" s="30"/>
      <c r="LB530" s="30"/>
      <c r="LC530" s="30"/>
      <c r="LG530" s="31"/>
      <c r="LH530" s="31"/>
      <c r="LI530" s="31"/>
      <c r="LJ530" s="31"/>
      <c r="LK530" s="31"/>
      <c r="LL530" s="31"/>
      <c r="LM530" s="31"/>
      <c r="LN530" s="31"/>
      <c r="LO530" s="31"/>
      <c r="LP530" s="31"/>
      <c r="LQ530" s="31"/>
      <c r="LR530" s="31"/>
    </row>
    <row r="531" spans="1:330" x14ac:dyDescent="0.35">
      <c r="A531" s="1" t="s">
        <v>270</v>
      </c>
      <c r="B531" s="1" t="s">
        <v>264</v>
      </c>
      <c r="C531" s="1">
        <v>135</v>
      </c>
      <c r="D531" s="1">
        <v>40</v>
      </c>
      <c r="E531" s="1">
        <v>15</v>
      </c>
      <c r="F531" s="1">
        <v>20</v>
      </c>
      <c r="G531" s="1">
        <v>5</v>
      </c>
      <c r="H531" s="1">
        <v>2250</v>
      </c>
      <c r="I531" s="1">
        <v>33</v>
      </c>
      <c r="J531" s="1">
        <v>0.23747799999999999</v>
      </c>
      <c r="K531" s="1">
        <v>1.0085299999999999</v>
      </c>
      <c r="L531" s="1">
        <v>18.359200000000001</v>
      </c>
      <c r="M531" s="1">
        <v>20.921399999999998</v>
      </c>
      <c r="N531" s="1">
        <v>1.3091E-2</v>
      </c>
      <c r="O531" s="1">
        <v>0.10750800000000001</v>
      </c>
      <c r="P531" s="1">
        <v>3.0117400000000001</v>
      </c>
      <c r="Q531" s="1">
        <v>1.018E-2</v>
      </c>
      <c r="R531" s="1">
        <v>7.6419899999999998</v>
      </c>
      <c r="S531" s="1">
        <v>-3.1E-4</v>
      </c>
      <c r="T531" s="1">
        <v>43.415500000000002</v>
      </c>
      <c r="U531" s="1">
        <v>94.726299999999995</v>
      </c>
      <c r="V531" s="33">
        <v>0.32225599999999999</v>
      </c>
      <c r="W531" s="34">
        <v>1.6721600000000001</v>
      </c>
      <c r="X531" s="34">
        <v>34.6875</v>
      </c>
      <c r="Y531" s="34">
        <v>44.752499999999998</v>
      </c>
      <c r="Z531" s="34">
        <v>1.6903999999999999E-2</v>
      </c>
      <c r="AA531" s="34">
        <v>0.17932899999999999</v>
      </c>
      <c r="AB531" s="34">
        <v>3.87459</v>
      </c>
      <c r="AC531" s="34">
        <v>1.018E-2</v>
      </c>
      <c r="AD531" s="34">
        <v>9.2045899999999996</v>
      </c>
      <c r="AE531" s="34">
        <v>-4.4000000000000002E-4</v>
      </c>
      <c r="AF531" s="34">
        <v>0</v>
      </c>
      <c r="AG531" s="35">
        <v>94.7196</v>
      </c>
      <c r="AH531" s="30">
        <v>0.23407700000000001</v>
      </c>
      <c r="AI531" s="30">
        <v>0.93389599999999995</v>
      </c>
      <c r="AJ531" s="30">
        <v>15.3157</v>
      </c>
      <c r="AK531" s="30">
        <v>16.765799999999999</v>
      </c>
      <c r="AL531" s="30">
        <v>5.3639999999999998E-3</v>
      </c>
      <c r="AM531" s="30">
        <v>5.0521999999999997E-2</v>
      </c>
      <c r="AN531" s="30">
        <v>1.21394</v>
      </c>
      <c r="AO531" s="30">
        <v>6.463E-3</v>
      </c>
      <c r="AP531" s="30">
        <v>4.3989000000000003</v>
      </c>
      <c r="AQ531" s="30">
        <v>-1.7000000000000001E-4</v>
      </c>
      <c r="AR531" s="30">
        <v>61.075600000000001</v>
      </c>
      <c r="AS531" s="21">
        <f t="shared" si="51"/>
        <v>-3.8646025142649297E-5</v>
      </c>
      <c r="AT531" s="21">
        <f t="shared" si="52"/>
        <v>1.4692309440996613E-3</v>
      </c>
      <c r="AU531" s="23">
        <v>0.401561</v>
      </c>
      <c r="AV531" s="23">
        <v>3.2261799999999998</v>
      </c>
      <c r="AW531" s="23">
        <v>26.4513</v>
      </c>
      <c r="AX531" s="23">
        <v>57.915700000000001</v>
      </c>
      <c r="AY531" s="23">
        <v>1.8526999999999998E-2</v>
      </c>
      <c r="AZ531" s="23">
        <v>0.17450299999999999</v>
      </c>
      <c r="BA531" s="23">
        <v>4.1928900000000002</v>
      </c>
      <c r="BB531" s="23">
        <v>2.2324E-2</v>
      </c>
      <c r="BC531" s="23">
        <v>7.5975700000000002</v>
      </c>
      <c r="BD531" s="23">
        <v>-5.9999999999999995E-4</v>
      </c>
      <c r="BE531" s="23">
        <v>0</v>
      </c>
      <c r="BF531" s="23">
        <v>100</v>
      </c>
      <c r="BG531" s="23">
        <v>22</v>
      </c>
      <c r="BH531" s="23" t="s">
        <v>218</v>
      </c>
      <c r="BI531" s="23">
        <v>8.3750000000000005E-2</v>
      </c>
      <c r="BJ531" s="23">
        <v>0.336426</v>
      </c>
      <c r="BK531" s="23">
        <v>5.51668</v>
      </c>
      <c r="BL531" s="23">
        <v>6.0394500000000004</v>
      </c>
      <c r="BM531" s="23">
        <v>1.9319999999999999E-3</v>
      </c>
      <c r="BN531" s="23">
        <v>1.8197000000000001E-2</v>
      </c>
      <c r="BO531" s="23">
        <v>0.43723499999999998</v>
      </c>
      <c r="BP531" s="23">
        <v>2.3280000000000002E-3</v>
      </c>
      <c r="BQ531" s="23">
        <v>1.5845499999999999</v>
      </c>
      <c r="BR531" s="23">
        <v>-6.0000000000000002E-5</v>
      </c>
      <c r="BS531" s="23">
        <v>22</v>
      </c>
      <c r="BT531" s="22">
        <f t="shared" si="53"/>
        <v>0.79379</v>
      </c>
      <c r="BU531" s="22">
        <f t="shared" si="54"/>
        <v>5.0200803212851412E-2</v>
      </c>
      <c r="BV531" s="33">
        <v>1.3440000000000001E-2</v>
      </c>
      <c r="BW531" s="34">
        <v>9.4579999999999994E-3</v>
      </c>
      <c r="BX531" s="34">
        <v>8.0789999999999994E-3</v>
      </c>
      <c r="BY531" s="34">
        <v>8.4919999999999995E-3</v>
      </c>
      <c r="BZ531" s="34">
        <v>3.2139000000000001E-2</v>
      </c>
      <c r="CA531" s="34">
        <v>5.4074999999999998E-2</v>
      </c>
      <c r="CB531" s="34">
        <v>3.4194000000000002E-2</v>
      </c>
      <c r="CC531" s="34">
        <v>1.6944000000000001E-2</v>
      </c>
      <c r="CD531" s="34">
        <v>8.8909999999999996E-3</v>
      </c>
      <c r="CE531" s="35">
        <v>8.7910000000000002E-3</v>
      </c>
      <c r="CF531" s="1">
        <v>4.4548399999999999</v>
      </c>
      <c r="CG531" s="1">
        <v>1.25278</v>
      </c>
      <c r="CH531" s="1">
        <v>0.22202</v>
      </c>
      <c r="CI531" s="1">
        <v>0.19817399999999999</v>
      </c>
      <c r="CJ531" s="1">
        <v>119.96899999999999</v>
      </c>
      <c r="CK531" s="1">
        <v>28.4971</v>
      </c>
      <c r="CL531" s="1">
        <v>2.0417399999999999</v>
      </c>
      <c r="CM531" s="1">
        <v>71.008200000000002</v>
      </c>
      <c r="CN531" s="1">
        <v>0.39721200000000001</v>
      </c>
      <c r="CO531" s="1">
        <v>-1329.8</v>
      </c>
      <c r="CP531" s="1">
        <v>23.030999999999999</v>
      </c>
      <c r="CQ531" s="1">
        <v>77.927400000000006</v>
      </c>
      <c r="CR531" s="1">
        <v>11.321</v>
      </c>
      <c r="CS531" s="1">
        <v>3470.49</v>
      </c>
      <c r="CT531" s="1">
        <v>20.010000000000002</v>
      </c>
      <c r="CU531" s="1">
        <v>30</v>
      </c>
      <c r="CV531" s="1">
        <v>30</v>
      </c>
      <c r="CW531" s="1">
        <v>30</v>
      </c>
      <c r="CX531" s="1">
        <v>30</v>
      </c>
      <c r="CY531" s="1">
        <v>20</v>
      </c>
      <c r="CZ531" s="1">
        <v>20</v>
      </c>
      <c r="DA531" s="1">
        <v>20</v>
      </c>
      <c r="DB531" s="1">
        <v>70</v>
      </c>
      <c r="DC531" s="1">
        <v>30</v>
      </c>
      <c r="DD531" s="1">
        <v>30</v>
      </c>
      <c r="DE531" s="1">
        <v>15</v>
      </c>
      <c r="DF531" s="1">
        <v>15</v>
      </c>
      <c r="DG531" s="1">
        <v>15</v>
      </c>
      <c r="DH531" s="1">
        <v>15</v>
      </c>
      <c r="DI531" s="1">
        <v>10</v>
      </c>
      <c r="DJ531" s="1">
        <v>10</v>
      </c>
      <c r="DK531" s="1">
        <v>10</v>
      </c>
      <c r="DL531" s="1">
        <v>40</v>
      </c>
      <c r="DM531" s="1">
        <v>15</v>
      </c>
      <c r="DN531" s="1">
        <v>15</v>
      </c>
      <c r="DO531" s="1">
        <v>15</v>
      </c>
      <c r="DP531" s="1">
        <v>15</v>
      </c>
      <c r="DQ531" s="1">
        <v>15</v>
      </c>
      <c r="DR531" s="1">
        <v>15</v>
      </c>
      <c r="DS531" s="1">
        <v>10</v>
      </c>
      <c r="DT531" s="1">
        <v>10</v>
      </c>
      <c r="DU531" s="1">
        <v>10</v>
      </c>
      <c r="DV531" s="1">
        <v>40</v>
      </c>
      <c r="DW531" s="1">
        <v>15</v>
      </c>
      <c r="DX531" s="1">
        <v>15</v>
      </c>
      <c r="DY531" s="1">
        <v>1.6550800000000001</v>
      </c>
      <c r="DZ531" s="1">
        <v>12.986700000000001</v>
      </c>
      <c r="EA531" s="1">
        <v>342.42500000000001</v>
      </c>
      <c r="EB531" s="1">
        <v>430.178</v>
      </c>
      <c r="EC531" s="1">
        <v>0.19250100000000001</v>
      </c>
      <c r="ED531" s="1">
        <v>0.212501</v>
      </c>
      <c r="EE531" s="1">
        <v>6.6738400000000002</v>
      </c>
      <c r="EF531" s="1">
        <v>0.33357500000000001</v>
      </c>
      <c r="EG531" s="1">
        <v>108.68</v>
      </c>
      <c r="EH531" s="1">
        <v>1.39673</v>
      </c>
      <c r="EI531" s="1">
        <v>0.35586000000000001</v>
      </c>
      <c r="EJ531" s="1">
        <v>0.862514</v>
      </c>
      <c r="EK531" s="1">
        <v>1.5012700000000001</v>
      </c>
      <c r="EL531" s="1">
        <v>2.0151400000000002</v>
      </c>
      <c r="EM531" s="1">
        <v>0.16750100000000001</v>
      </c>
      <c r="EN531" s="1">
        <v>0.1125</v>
      </c>
      <c r="EO531" s="1">
        <v>0.237459</v>
      </c>
      <c r="EP531" s="1">
        <v>0.29875299999999999</v>
      </c>
      <c r="EQ531" s="1">
        <v>1.0461400000000001</v>
      </c>
      <c r="ER531" s="1">
        <v>1.4018600000000001</v>
      </c>
      <c r="ES531" s="1">
        <v>1.29922</v>
      </c>
      <c r="ET531" s="1">
        <v>12.1242</v>
      </c>
      <c r="EU531" s="1">
        <v>340.92399999999998</v>
      </c>
      <c r="EV531" s="1">
        <v>428.16199999999998</v>
      </c>
      <c r="EW531" s="1">
        <v>2.5000000000000001E-2</v>
      </c>
      <c r="EX531" s="1">
        <v>0.10000100000000001</v>
      </c>
      <c r="EY531" s="1">
        <v>6.4363799999999998</v>
      </c>
      <c r="EZ531" s="1">
        <v>3.4821999999999999E-2</v>
      </c>
      <c r="FA531" s="1">
        <v>107.634</v>
      </c>
      <c r="FB531" s="1">
        <v>-5.13E-3</v>
      </c>
      <c r="FC531" s="1">
        <v>4.0818E-2</v>
      </c>
      <c r="FD531" s="1">
        <v>0.10555100000000001</v>
      </c>
      <c r="FE531" s="1">
        <v>2.6324000000000001</v>
      </c>
      <c r="FF531" s="1">
        <v>0.74300900000000003</v>
      </c>
      <c r="FG531" s="1">
        <v>2.2100000000000001E-4</v>
      </c>
      <c r="FH531" s="1">
        <v>1.635E-3</v>
      </c>
      <c r="FI531" s="1">
        <v>5.2953E-2</v>
      </c>
      <c r="FJ531" s="1">
        <v>1.34E-3</v>
      </c>
      <c r="FK531" s="1">
        <v>0.61832900000000002</v>
      </c>
      <c r="FL531" s="1">
        <v>-1.0000000000000001E-5</v>
      </c>
      <c r="FM531" s="1">
        <v>42651.031076388899</v>
      </c>
      <c r="FN531" s="1">
        <f t="shared" si="50"/>
        <v>244.81333333445946</v>
      </c>
      <c r="FO531" s="1">
        <v>1.0306999999999999</v>
      </c>
      <c r="FP531" s="1">
        <v>1.0077</v>
      </c>
      <c r="FQ531" s="1">
        <v>1.0407</v>
      </c>
      <c r="FR531" s="1">
        <v>1.0130999999999999</v>
      </c>
      <c r="FS531" s="1">
        <v>1.2004999999999999</v>
      </c>
      <c r="FT531" s="1">
        <v>1.1607000000000001</v>
      </c>
      <c r="FU531" s="1">
        <v>1.1839999999999999</v>
      </c>
      <c r="FV531" s="1">
        <v>1.0738000000000001</v>
      </c>
      <c r="FW531" s="1">
        <v>1.0738000000000001</v>
      </c>
      <c r="FX531" s="1">
        <v>1.0528999999999999</v>
      </c>
      <c r="FY531" s="1">
        <v>1.8149999999999999</v>
      </c>
      <c r="FZ531" s="1">
        <v>1.429</v>
      </c>
      <c r="GA531" s="1">
        <v>1.2432000000000001</v>
      </c>
      <c r="GB531" s="1">
        <v>1.3098000000000001</v>
      </c>
      <c r="GC531" s="1">
        <v>1.0046999999999999</v>
      </c>
      <c r="GD531" s="1">
        <v>1.0247999999999999</v>
      </c>
      <c r="GE531" s="1">
        <v>1.0018</v>
      </c>
      <c r="GF531" s="1">
        <v>1.1476</v>
      </c>
      <c r="GG531" s="1">
        <v>1.0580000000000001</v>
      </c>
      <c r="GH531" s="1">
        <v>1.0592999999999999</v>
      </c>
      <c r="GI531" s="1">
        <v>0.99319999999999997</v>
      </c>
      <c r="GJ531" s="1">
        <v>0.98329999999999995</v>
      </c>
      <c r="GK531" s="1">
        <v>0.98580000000000001</v>
      </c>
      <c r="GL531" s="1">
        <v>0.99880000000000002</v>
      </c>
      <c r="GM531" s="1">
        <v>0.999</v>
      </c>
      <c r="GN531" s="1">
        <v>0.99619999999999997</v>
      </c>
      <c r="GO531" s="1">
        <v>1</v>
      </c>
      <c r="GP531" s="1">
        <v>0.99270000000000003</v>
      </c>
      <c r="GQ531" s="1">
        <v>0.999</v>
      </c>
      <c r="GR531" s="1">
        <v>0.99199999999999999</v>
      </c>
      <c r="GS531" s="1">
        <v>1.8581000000000001</v>
      </c>
      <c r="GT531" s="1">
        <v>1.4159999999999999</v>
      </c>
      <c r="GU531" s="1">
        <v>1.2754000000000001</v>
      </c>
      <c r="GV531" s="1">
        <v>1.3252999999999999</v>
      </c>
      <c r="GW531" s="1">
        <v>1.2049000000000001</v>
      </c>
      <c r="GX531" s="1">
        <v>1.1850000000000001</v>
      </c>
      <c r="GY531" s="1">
        <v>1.1861999999999999</v>
      </c>
      <c r="GZ531" s="1">
        <v>1.2233000000000001</v>
      </c>
      <c r="HA531" s="1">
        <v>1.1349</v>
      </c>
      <c r="HB531" s="1">
        <v>1.1063000000000001</v>
      </c>
      <c r="HC531" s="1">
        <v>502</v>
      </c>
      <c r="HD531" s="1">
        <v>1229</v>
      </c>
      <c r="HE531" s="1">
        <v>1228</v>
      </c>
      <c r="HF531" s="1">
        <v>502</v>
      </c>
      <c r="HG531" s="1">
        <v>218</v>
      </c>
      <c r="HH531" s="1">
        <v>232</v>
      </c>
      <c r="HI531" s="1">
        <v>231</v>
      </c>
      <c r="HJ531" s="1">
        <v>745</v>
      </c>
      <c r="HK531" s="1">
        <v>226</v>
      </c>
      <c r="HL531" s="1">
        <v>221</v>
      </c>
      <c r="HM531" s="1" t="s">
        <v>219</v>
      </c>
      <c r="HN531" s="1" t="s">
        <v>220</v>
      </c>
      <c r="HO531" s="1" t="s">
        <v>221</v>
      </c>
      <c r="HP531" s="1" t="s">
        <v>219</v>
      </c>
      <c r="HQ531" s="1" t="s">
        <v>222</v>
      </c>
      <c r="HR531" s="1" t="s">
        <v>223</v>
      </c>
      <c r="HS531" s="1" t="s">
        <v>224</v>
      </c>
      <c r="HT531" s="1" t="s">
        <v>225</v>
      </c>
      <c r="HU531" s="1" t="s">
        <v>226</v>
      </c>
      <c r="HV531" s="1" t="s">
        <v>227</v>
      </c>
      <c r="HW531" s="1">
        <v>14.0182</v>
      </c>
      <c r="HX531" s="1">
        <v>36.020499999999998</v>
      </c>
      <c r="HY531" s="1">
        <v>43.415500000000002</v>
      </c>
      <c r="HZ531" s="1">
        <v>0</v>
      </c>
      <c r="IA531" s="1">
        <v>11.8232</v>
      </c>
      <c r="IB531" s="1">
        <v>21.3215</v>
      </c>
      <c r="IC531" s="1">
        <v>2.297E-3</v>
      </c>
      <c r="ID531" s="1">
        <v>43.413200000000003</v>
      </c>
      <c r="IE531" s="1">
        <v>-6.0000000000000002E-5</v>
      </c>
      <c r="IF531" s="1">
        <v>2</v>
      </c>
      <c r="IG531" s="1">
        <v>0</v>
      </c>
      <c r="IH531" s="1">
        <v>0</v>
      </c>
      <c r="II531" s="1">
        <v>0</v>
      </c>
      <c r="IJ531" s="1">
        <v>0</v>
      </c>
      <c r="IK531" s="1">
        <v>0</v>
      </c>
      <c r="IL531" s="1">
        <v>0</v>
      </c>
      <c r="IM531" s="1">
        <v>0</v>
      </c>
      <c r="IN531" s="1">
        <v>0</v>
      </c>
      <c r="IO531" s="1">
        <v>0</v>
      </c>
      <c r="IP531" s="1">
        <v>0</v>
      </c>
      <c r="IQ531" s="1">
        <v>0</v>
      </c>
      <c r="IR531" s="1">
        <v>0</v>
      </c>
      <c r="IS531" s="1">
        <v>0</v>
      </c>
      <c r="IT531" s="1">
        <v>0</v>
      </c>
      <c r="IU531" s="1">
        <v>0</v>
      </c>
      <c r="IV531" s="1">
        <v>0</v>
      </c>
      <c r="IW531" s="1">
        <v>0</v>
      </c>
      <c r="IX531" s="1">
        <v>0</v>
      </c>
      <c r="IY531" s="1">
        <v>0</v>
      </c>
      <c r="IZ531" s="1">
        <v>0</v>
      </c>
      <c r="JA531" s="1">
        <v>0</v>
      </c>
      <c r="JB531" s="1">
        <v>0</v>
      </c>
      <c r="JC531" s="1">
        <v>0</v>
      </c>
      <c r="JD531" s="1">
        <v>0</v>
      </c>
      <c r="JE531" s="1">
        <v>0</v>
      </c>
      <c r="JF531" s="1">
        <v>0</v>
      </c>
      <c r="JG531" s="1">
        <v>0</v>
      </c>
      <c r="JH531" s="1">
        <v>0</v>
      </c>
      <c r="JI531" s="1">
        <v>0</v>
      </c>
      <c r="JJ531" s="1">
        <v>0</v>
      </c>
      <c r="JK531" s="1">
        <v>0</v>
      </c>
      <c r="JL531" s="1">
        <v>0</v>
      </c>
      <c r="JM531" s="1">
        <v>0</v>
      </c>
      <c r="JN531" s="1">
        <v>0</v>
      </c>
      <c r="JO531" s="1">
        <v>0</v>
      </c>
      <c r="JP531" s="1">
        <v>0</v>
      </c>
      <c r="JQ531" s="1">
        <v>0</v>
      </c>
      <c r="JR531" s="1">
        <v>0</v>
      </c>
      <c r="JS531" s="1">
        <v>0</v>
      </c>
      <c r="JT531" s="1">
        <v>0</v>
      </c>
      <c r="JU531" s="1">
        <v>0</v>
      </c>
      <c r="JV531" s="1">
        <v>0</v>
      </c>
      <c r="JW531" s="1">
        <v>0</v>
      </c>
      <c r="JX531" s="1">
        <v>0</v>
      </c>
      <c r="JY531" s="1">
        <v>0</v>
      </c>
      <c r="JZ531" s="1">
        <v>0</v>
      </c>
      <c r="KA531" s="1">
        <v>0</v>
      </c>
      <c r="KB531" s="1">
        <v>0</v>
      </c>
      <c r="KC531" s="1">
        <v>0</v>
      </c>
      <c r="KD531" s="1">
        <v>0</v>
      </c>
      <c r="KR531" s="30"/>
      <c r="KS531" s="30"/>
      <c r="KT531" s="30"/>
      <c r="KU531" s="30"/>
      <c r="KV531" s="30"/>
      <c r="KW531" s="30"/>
      <c r="KX531" s="30"/>
      <c r="KY531" s="30"/>
      <c r="KZ531" s="30"/>
      <c r="LA531" s="30"/>
      <c r="LB531" s="30"/>
      <c r="LC531" s="30"/>
      <c r="LG531" s="31"/>
      <c r="LH531" s="31"/>
      <c r="LI531" s="31"/>
      <c r="LJ531" s="31"/>
      <c r="LK531" s="31"/>
      <c r="LL531" s="31"/>
      <c r="LM531" s="31"/>
      <c r="LN531" s="31"/>
      <c r="LO531" s="31"/>
      <c r="LP531" s="31"/>
      <c r="LQ531" s="31"/>
      <c r="LR531" s="31"/>
    </row>
    <row r="532" spans="1:330" x14ac:dyDescent="0.35">
      <c r="A532" s="1" t="s">
        <v>270</v>
      </c>
      <c r="B532" s="1" t="s">
        <v>264</v>
      </c>
      <c r="C532" s="1">
        <v>135</v>
      </c>
      <c r="D532" s="1">
        <v>40</v>
      </c>
      <c r="E532" s="1">
        <v>15</v>
      </c>
      <c r="F532" s="1">
        <v>20</v>
      </c>
      <c r="G532" s="1">
        <v>5</v>
      </c>
      <c r="H532" s="1">
        <v>2251</v>
      </c>
      <c r="I532" s="1">
        <v>34</v>
      </c>
      <c r="J532" s="1">
        <v>0.33299299999999998</v>
      </c>
      <c r="K532" s="1">
        <v>0.33599800000000002</v>
      </c>
      <c r="L532" s="1">
        <v>19.5915</v>
      </c>
      <c r="M532" s="1">
        <v>21.726900000000001</v>
      </c>
      <c r="N532" s="1">
        <v>-1.31E-3</v>
      </c>
      <c r="O532" s="1">
        <v>0.15690299999999999</v>
      </c>
      <c r="P532" s="1">
        <v>0.83784099999999995</v>
      </c>
      <c r="Q532" s="1">
        <v>-2.7699999999999999E-3</v>
      </c>
      <c r="R532" s="1">
        <v>8.2402899999999999</v>
      </c>
      <c r="S532" s="1">
        <v>-2.8300000000000001E-3</v>
      </c>
      <c r="T532" s="1">
        <v>44.5473</v>
      </c>
      <c r="U532" s="1">
        <v>95.762900000000002</v>
      </c>
      <c r="V532" s="33">
        <v>0.45186799999999999</v>
      </c>
      <c r="W532" s="34">
        <v>0.55709500000000001</v>
      </c>
      <c r="X532" s="34">
        <v>37.015900000000002</v>
      </c>
      <c r="Y532" s="34">
        <v>46.4758</v>
      </c>
      <c r="Z532" s="34">
        <v>-1.6999999999999999E-3</v>
      </c>
      <c r="AA532" s="34">
        <v>0.26172400000000001</v>
      </c>
      <c r="AB532" s="34">
        <v>1.0778799999999999</v>
      </c>
      <c r="AC532" s="34">
        <v>-2.7699999999999999E-3</v>
      </c>
      <c r="AD532" s="34">
        <v>9.9252300000000009</v>
      </c>
      <c r="AE532" s="34">
        <v>-3.96E-3</v>
      </c>
      <c r="AF532" s="34">
        <v>-1.0000000000000001E-5</v>
      </c>
      <c r="AG532" s="35">
        <v>95.757099999999994</v>
      </c>
      <c r="AH532" s="30">
        <v>0.32111499999999998</v>
      </c>
      <c r="AI532" s="30">
        <v>0.30439699999999997</v>
      </c>
      <c r="AJ532" s="30">
        <v>15.989800000000001</v>
      </c>
      <c r="AK532" s="30">
        <v>17.034300000000002</v>
      </c>
      <c r="AL532" s="30">
        <v>-5.2999999999999998E-4</v>
      </c>
      <c r="AM532" s="30">
        <v>7.2137999999999994E-2</v>
      </c>
      <c r="AN532" s="30">
        <v>0.33039400000000002</v>
      </c>
      <c r="AO532" s="30">
        <v>-1.72E-3</v>
      </c>
      <c r="AP532" s="30">
        <v>4.6405799999999999</v>
      </c>
      <c r="AQ532" s="30">
        <v>-1.56E-3</v>
      </c>
      <c r="AR532" s="30">
        <v>61.311100000000003</v>
      </c>
      <c r="AS532" s="21">
        <f t="shared" si="51"/>
        <v>-3.3616487594223136E-4</v>
      </c>
      <c r="AT532" s="21">
        <f t="shared" si="52"/>
        <v>-3.7064332475681918E-4</v>
      </c>
      <c r="AU532" s="23">
        <v>0.56527300000000003</v>
      </c>
      <c r="AV532" s="23">
        <v>1.0790299999999999</v>
      </c>
      <c r="AW532" s="23">
        <v>28.3371</v>
      </c>
      <c r="AX532" s="23">
        <v>60.381</v>
      </c>
      <c r="AY532" s="23">
        <v>-1.8699999999999999E-3</v>
      </c>
      <c r="AZ532" s="23">
        <v>0.25567499999999999</v>
      </c>
      <c r="BA532" s="23">
        <v>1.17099</v>
      </c>
      <c r="BB532" s="23">
        <v>-6.11E-3</v>
      </c>
      <c r="BC532" s="23">
        <v>8.2244200000000003</v>
      </c>
      <c r="BD532" s="23">
        <v>-5.5199999999999997E-3</v>
      </c>
      <c r="BE532" s="23">
        <v>0</v>
      </c>
      <c r="BF532" s="23">
        <v>100</v>
      </c>
      <c r="BG532" s="23">
        <v>22</v>
      </c>
      <c r="BH532" s="23" t="s">
        <v>218</v>
      </c>
      <c r="BI532" s="23">
        <v>0.11445</v>
      </c>
      <c r="BJ532" s="23">
        <v>0.109235</v>
      </c>
      <c r="BK532" s="23">
        <v>5.7373900000000004</v>
      </c>
      <c r="BL532" s="23">
        <v>6.1126500000000004</v>
      </c>
      <c r="BM532" s="23">
        <v>-1.9000000000000001E-4</v>
      </c>
      <c r="BN532" s="23">
        <v>2.5883E-2</v>
      </c>
      <c r="BO532" s="23">
        <v>0.118545</v>
      </c>
      <c r="BP532" s="23">
        <v>-6.2E-4</v>
      </c>
      <c r="BQ532" s="23">
        <v>1.6651899999999999</v>
      </c>
      <c r="BR532" s="23">
        <v>-5.5999999999999995E-4</v>
      </c>
      <c r="BS532" s="23">
        <v>22</v>
      </c>
      <c r="BT532" s="22">
        <f t="shared" si="53"/>
        <v>0.253473</v>
      </c>
      <c r="BU532" s="22">
        <f t="shared" si="54"/>
        <v>6.4310759479445284E-2</v>
      </c>
      <c r="BV532" s="33">
        <v>1.3416000000000001E-2</v>
      </c>
      <c r="BW532" s="34">
        <v>9.5139999999999999E-3</v>
      </c>
      <c r="BX532" s="34">
        <v>7.8949999999999992E-3</v>
      </c>
      <c r="BY532" s="34">
        <v>8.3459999999999993E-3</v>
      </c>
      <c r="BZ532" s="34">
        <v>3.4120999999999999E-2</v>
      </c>
      <c r="CA532" s="34">
        <v>4.1369000000000003E-2</v>
      </c>
      <c r="CB532" s="34">
        <v>3.6303000000000002E-2</v>
      </c>
      <c r="CC532" s="34">
        <v>1.7409000000000001E-2</v>
      </c>
      <c r="CD532" s="34">
        <v>8.8640000000000004E-3</v>
      </c>
      <c r="CE532" s="35">
        <v>8.8470000000000007E-3</v>
      </c>
      <c r="CF532" s="1">
        <v>3.5333000000000001</v>
      </c>
      <c r="CG532" s="1">
        <v>2.41554</v>
      </c>
      <c r="CH532" s="1">
        <v>0.21282300000000001</v>
      </c>
      <c r="CI532" s="1">
        <v>0.19408900000000001</v>
      </c>
      <c r="CJ532" s="1">
        <v>-1220.2</v>
      </c>
      <c r="CK532" s="1">
        <v>18.077200000000001</v>
      </c>
      <c r="CL532" s="1">
        <v>4.2631399999999999</v>
      </c>
      <c r="CM532" s="1">
        <v>-260.77999999999997</v>
      </c>
      <c r="CN532" s="1">
        <v>0.38283499999999998</v>
      </c>
      <c r="CO532" s="1">
        <v>-146.11000000000001</v>
      </c>
      <c r="CP532" s="1">
        <v>23.1008</v>
      </c>
      <c r="CQ532" s="1">
        <v>77.927499999999995</v>
      </c>
      <c r="CR532" s="1">
        <v>11.321</v>
      </c>
      <c r="CS532" s="1">
        <v>3540.29</v>
      </c>
      <c r="CT532" s="1">
        <v>20.010000000000002</v>
      </c>
      <c r="CU532" s="1">
        <v>30</v>
      </c>
      <c r="CV532" s="1">
        <v>30</v>
      </c>
      <c r="CW532" s="1">
        <v>30</v>
      </c>
      <c r="CX532" s="1">
        <v>30</v>
      </c>
      <c r="CY532" s="1">
        <v>20</v>
      </c>
      <c r="CZ532" s="1">
        <v>20</v>
      </c>
      <c r="DA532" s="1">
        <v>20</v>
      </c>
      <c r="DB532" s="1">
        <v>70</v>
      </c>
      <c r="DC532" s="1">
        <v>30</v>
      </c>
      <c r="DD532" s="1">
        <v>30</v>
      </c>
      <c r="DE532" s="1">
        <v>15</v>
      </c>
      <c r="DF532" s="1">
        <v>15</v>
      </c>
      <c r="DG532" s="1">
        <v>15</v>
      </c>
      <c r="DH532" s="1">
        <v>15</v>
      </c>
      <c r="DI532" s="1">
        <v>10</v>
      </c>
      <c r="DJ532" s="1">
        <v>10</v>
      </c>
      <c r="DK532" s="1">
        <v>10</v>
      </c>
      <c r="DL532" s="1">
        <v>40</v>
      </c>
      <c r="DM532" s="1">
        <v>15</v>
      </c>
      <c r="DN532" s="1">
        <v>15</v>
      </c>
      <c r="DO532" s="1">
        <v>15</v>
      </c>
      <c r="DP532" s="1">
        <v>15</v>
      </c>
      <c r="DQ532" s="1">
        <v>15</v>
      </c>
      <c r="DR532" s="1">
        <v>15</v>
      </c>
      <c r="DS532" s="1">
        <v>10</v>
      </c>
      <c r="DT532" s="1">
        <v>10</v>
      </c>
      <c r="DU532" s="1">
        <v>10</v>
      </c>
      <c r="DV532" s="1">
        <v>40</v>
      </c>
      <c r="DW532" s="1">
        <v>15</v>
      </c>
      <c r="DX532" s="1">
        <v>15</v>
      </c>
      <c r="DY532" s="1">
        <v>2.2387600000000001</v>
      </c>
      <c r="DZ532" s="1">
        <v>5.01471</v>
      </c>
      <c r="EA532" s="1">
        <v>372.22800000000001</v>
      </c>
      <c r="EB532" s="1">
        <v>448.05399999999997</v>
      </c>
      <c r="EC532" s="1">
        <v>0.18502399999999999</v>
      </c>
      <c r="ED532" s="1">
        <v>0.21002799999999999</v>
      </c>
      <c r="EE532" s="1">
        <v>2.0503800000000001</v>
      </c>
      <c r="EF532" s="1">
        <v>0.30432700000000001</v>
      </c>
      <c r="EG532" s="1">
        <v>116.724</v>
      </c>
      <c r="EH532" s="1">
        <v>1.36189</v>
      </c>
      <c r="EI532" s="1">
        <v>0.372224</v>
      </c>
      <c r="EJ532" s="1">
        <v>0.90400899999999995</v>
      </c>
      <c r="EK532" s="1">
        <v>1.4890300000000001</v>
      </c>
      <c r="EL532" s="1">
        <v>1.9591400000000001</v>
      </c>
      <c r="EM532" s="1">
        <v>0.187525</v>
      </c>
      <c r="EN532" s="1">
        <v>6.5007999999999996E-2</v>
      </c>
      <c r="EO532" s="1">
        <v>0.26585399999999998</v>
      </c>
      <c r="EP532" s="1">
        <v>0.31379200000000002</v>
      </c>
      <c r="EQ532" s="1">
        <v>1.0331600000000001</v>
      </c>
      <c r="ER532" s="1">
        <v>1.40839</v>
      </c>
      <c r="ES532" s="1">
        <v>1.8665400000000001</v>
      </c>
      <c r="ET532" s="1">
        <v>4.1107100000000001</v>
      </c>
      <c r="EU532" s="1">
        <v>370.73899999999998</v>
      </c>
      <c r="EV532" s="1">
        <v>446.09500000000003</v>
      </c>
      <c r="EW532" s="1">
        <v>-2.5000000000000001E-3</v>
      </c>
      <c r="EX532" s="1">
        <v>0.14501900000000001</v>
      </c>
      <c r="EY532" s="1">
        <v>1.7845299999999999</v>
      </c>
      <c r="EZ532" s="1">
        <v>-9.4699999999999993E-3</v>
      </c>
      <c r="FA532" s="1">
        <v>115.69</v>
      </c>
      <c r="FB532" s="1">
        <v>-4.6489999999999997E-2</v>
      </c>
      <c r="FC532" s="1">
        <v>5.8642E-2</v>
      </c>
      <c r="FD532" s="1">
        <v>3.5786999999999999E-2</v>
      </c>
      <c r="FE532" s="1">
        <v>2.8626100000000001</v>
      </c>
      <c r="FF532" s="1">
        <v>0.77412800000000004</v>
      </c>
      <c r="FG532" s="1">
        <v>-2.0000000000000002E-5</v>
      </c>
      <c r="FH532" s="1">
        <v>2.372E-3</v>
      </c>
      <c r="FI532" s="1">
        <v>1.4682000000000001E-2</v>
      </c>
      <c r="FJ532" s="1">
        <v>-3.6000000000000002E-4</v>
      </c>
      <c r="FK532" s="1">
        <v>0.66461199999999998</v>
      </c>
      <c r="FL532" s="1">
        <v>-8.0000000000000007E-5</v>
      </c>
      <c r="FM532" s="1">
        <v>42651.033738425896</v>
      </c>
      <c r="FN532" s="1">
        <f t="shared" si="50"/>
        <v>244.87722222239245</v>
      </c>
      <c r="FO532" s="1">
        <v>1.0333000000000001</v>
      </c>
      <c r="FP532" s="1">
        <v>1.0102</v>
      </c>
      <c r="FQ532" s="1">
        <v>1.0432999999999999</v>
      </c>
      <c r="FR532" s="1">
        <v>1.0155000000000001</v>
      </c>
      <c r="FS532" s="1">
        <v>1.2040999999999999</v>
      </c>
      <c r="FT532" s="1">
        <v>1.1639999999999999</v>
      </c>
      <c r="FU532" s="1">
        <v>1.1876</v>
      </c>
      <c r="FV532" s="1">
        <v>1.0765</v>
      </c>
      <c r="FW532" s="1">
        <v>1.0766</v>
      </c>
      <c r="FX532" s="1">
        <v>1.0557000000000001</v>
      </c>
      <c r="FY532" s="1">
        <v>1.7675000000000001</v>
      </c>
      <c r="FZ532" s="1">
        <v>1.4028</v>
      </c>
      <c r="GA532" s="1">
        <v>1.2178</v>
      </c>
      <c r="GB532" s="1">
        <v>1.3025</v>
      </c>
      <c r="GC532" s="1">
        <v>1.0051000000000001</v>
      </c>
      <c r="GD532" s="1">
        <v>1.0256000000000001</v>
      </c>
      <c r="GE532" s="1">
        <v>1.0021</v>
      </c>
      <c r="GF532" s="1">
        <v>1.1476</v>
      </c>
      <c r="GG532" s="1">
        <v>1.0579000000000001</v>
      </c>
      <c r="GH532" s="1">
        <v>1.0607</v>
      </c>
      <c r="GI532" s="1">
        <v>0.9929</v>
      </c>
      <c r="GJ532" s="1">
        <v>0.9819</v>
      </c>
      <c r="GK532" s="1">
        <v>0.98509999999999998</v>
      </c>
      <c r="GL532" s="1">
        <v>0.99870000000000003</v>
      </c>
      <c r="GM532" s="1">
        <v>0.999</v>
      </c>
      <c r="GN532" s="1">
        <v>0.999</v>
      </c>
      <c r="GO532" s="1">
        <v>1</v>
      </c>
      <c r="GP532" s="1">
        <v>0.99270000000000003</v>
      </c>
      <c r="GQ532" s="1">
        <v>0.99960000000000004</v>
      </c>
      <c r="GR532" s="1">
        <v>0.99199999999999999</v>
      </c>
      <c r="GS532" s="1">
        <v>1.8134999999999999</v>
      </c>
      <c r="GT532" s="1">
        <v>1.3914</v>
      </c>
      <c r="GU532" s="1">
        <v>1.2516</v>
      </c>
      <c r="GV532" s="1">
        <v>1.321</v>
      </c>
      <c r="GW532" s="1">
        <v>1.2090000000000001</v>
      </c>
      <c r="GX532" s="1">
        <v>1.1926000000000001</v>
      </c>
      <c r="GY532" s="1">
        <v>1.1901999999999999</v>
      </c>
      <c r="GZ532" s="1">
        <v>1.2263999999999999</v>
      </c>
      <c r="HA532" s="1">
        <v>1.1385000000000001</v>
      </c>
      <c r="HB532" s="1">
        <v>1.1108</v>
      </c>
      <c r="HC532" s="1">
        <v>502</v>
      </c>
      <c r="HD532" s="1">
        <v>1229</v>
      </c>
      <c r="HE532" s="1">
        <v>1228</v>
      </c>
      <c r="HF532" s="1">
        <v>502</v>
      </c>
      <c r="HG532" s="1">
        <v>218</v>
      </c>
      <c r="HH532" s="1">
        <v>232</v>
      </c>
      <c r="HI532" s="1">
        <v>231</v>
      </c>
      <c r="HJ532" s="1">
        <v>745</v>
      </c>
      <c r="HK532" s="1">
        <v>226</v>
      </c>
      <c r="HL532" s="1">
        <v>221</v>
      </c>
      <c r="HM532" s="1" t="s">
        <v>219</v>
      </c>
      <c r="HN532" s="1" t="s">
        <v>220</v>
      </c>
      <c r="HO532" s="1" t="s">
        <v>221</v>
      </c>
      <c r="HP532" s="1" t="s">
        <v>219</v>
      </c>
      <c r="HQ532" s="1" t="s">
        <v>222</v>
      </c>
      <c r="HR532" s="1" t="s">
        <v>223</v>
      </c>
      <c r="HS532" s="1" t="s">
        <v>224</v>
      </c>
      <c r="HT532" s="1" t="s">
        <v>225</v>
      </c>
      <c r="HU532" s="1" t="s">
        <v>226</v>
      </c>
      <c r="HV532" s="1" t="s">
        <v>227</v>
      </c>
      <c r="HW532" s="1">
        <v>13.8826</v>
      </c>
      <c r="HX532" s="1">
        <v>35.881999999999998</v>
      </c>
      <c r="HY532" s="1">
        <v>44.5473</v>
      </c>
      <c r="HZ532" s="1">
        <v>0</v>
      </c>
      <c r="IA532" s="1">
        <v>11.534800000000001</v>
      </c>
      <c r="IB532" s="1">
        <v>21.0883</v>
      </c>
      <c r="IC532" s="1">
        <v>-6.3000000000000003E-4</v>
      </c>
      <c r="ID532" s="1">
        <v>44.548000000000002</v>
      </c>
      <c r="IE532" s="1">
        <v>1.7E-5</v>
      </c>
      <c r="IF532" s="1">
        <v>2</v>
      </c>
      <c r="IG532" s="1">
        <v>0</v>
      </c>
      <c r="IH532" s="1">
        <v>0</v>
      </c>
      <c r="II532" s="1">
        <v>0</v>
      </c>
      <c r="IJ532" s="1">
        <v>0</v>
      </c>
      <c r="IK532" s="1">
        <v>0</v>
      </c>
      <c r="IL532" s="1">
        <v>0</v>
      </c>
      <c r="IM532" s="1">
        <v>0</v>
      </c>
      <c r="IN532" s="1">
        <v>0</v>
      </c>
      <c r="IO532" s="1">
        <v>0</v>
      </c>
      <c r="IP532" s="1">
        <v>0</v>
      </c>
      <c r="IQ532" s="1">
        <v>0</v>
      </c>
      <c r="IR532" s="1">
        <v>0</v>
      </c>
      <c r="IS532" s="1">
        <v>0</v>
      </c>
      <c r="IT532" s="1">
        <v>0</v>
      </c>
      <c r="IU532" s="1">
        <v>0</v>
      </c>
      <c r="IV532" s="1">
        <v>0</v>
      </c>
      <c r="IW532" s="1">
        <v>0</v>
      </c>
      <c r="IX532" s="1">
        <v>0</v>
      </c>
      <c r="IY532" s="1">
        <v>0</v>
      </c>
      <c r="IZ532" s="1">
        <v>0</v>
      </c>
      <c r="JA532" s="1">
        <v>0</v>
      </c>
      <c r="JB532" s="1">
        <v>0</v>
      </c>
      <c r="JC532" s="1">
        <v>0</v>
      </c>
      <c r="JD532" s="1">
        <v>0</v>
      </c>
      <c r="JE532" s="1">
        <v>0</v>
      </c>
      <c r="JF532" s="1">
        <v>0</v>
      </c>
      <c r="JG532" s="1">
        <v>0</v>
      </c>
      <c r="JH532" s="1">
        <v>0</v>
      </c>
      <c r="JI532" s="1">
        <v>0</v>
      </c>
      <c r="JJ532" s="1">
        <v>0</v>
      </c>
      <c r="JK532" s="1">
        <v>0</v>
      </c>
      <c r="JL532" s="1">
        <v>0</v>
      </c>
      <c r="JM532" s="1">
        <v>0</v>
      </c>
      <c r="JN532" s="1">
        <v>0</v>
      </c>
      <c r="JO532" s="1">
        <v>0</v>
      </c>
      <c r="JP532" s="1">
        <v>0</v>
      </c>
      <c r="JQ532" s="1">
        <v>0</v>
      </c>
      <c r="JR532" s="1">
        <v>0</v>
      </c>
      <c r="JS532" s="1">
        <v>0</v>
      </c>
      <c r="JT532" s="1">
        <v>0</v>
      </c>
      <c r="JU532" s="1">
        <v>0</v>
      </c>
      <c r="JV532" s="1">
        <v>0</v>
      </c>
      <c r="JW532" s="1">
        <v>0</v>
      </c>
      <c r="JX532" s="1">
        <v>0</v>
      </c>
      <c r="JY532" s="1">
        <v>0</v>
      </c>
      <c r="JZ532" s="1">
        <v>0</v>
      </c>
      <c r="KA532" s="1">
        <v>0</v>
      </c>
      <c r="KB532" s="1">
        <v>0</v>
      </c>
      <c r="KC532" s="1">
        <v>0</v>
      </c>
      <c r="KD532" s="1">
        <v>0</v>
      </c>
      <c r="KR532" s="30"/>
      <c r="KS532" s="30"/>
      <c r="KT532" s="30"/>
      <c r="KU532" s="30"/>
      <c r="KV532" s="30"/>
      <c r="KW532" s="30"/>
      <c r="KX532" s="30"/>
      <c r="KY532" s="30"/>
      <c r="KZ532" s="30"/>
      <c r="LA532" s="30"/>
      <c r="LB532" s="30"/>
      <c r="LC532" s="30"/>
      <c r="LG532" s="31"/>
      <c r="LH532" s="31"/>
      <c r="LI532" s="31"/>
      <c r="LJ532" s="31"/>
      <c r="LK532" s="31"/>
      <c r="LL532" s="31"/>
      <c r="LM532" s="31"/>
      <c r="LN532" s="31"/>
      <c r="LO532" s="31"/>
      <c r="LP532" s="31"/>
      <c r="LQ532" s="31"/>
      <c r="LR532" s="31"/>
    </row>
    <row r="533" spans="1:330" x14ac:dyDescent="0.35">
      <c r="A533" s="1" t="s">
        <v>270</v>
      </c>
      <c r="B533" s="1" t="s">
        <v>264</v>
      </c>
      <c r="C533" s="1">
        <v>135</v>
      </c>
      <c r="D533" s="1">
        <v>40</v>
      </c>
      <c r="E533" s="1">
        <v>15</v>
      </c>
      <c r="F533" s="1">
        <v>20</v>
      </c>
      <c r="G533" s="1">
        <v>5</v>
      </c>
      <c r="H533" s="1">
        <v>2252</v>
      </c>
      <c r="I533" s="1">
        <v>35</v>
      </c>
      <c r="J533" s="1">
        <v>0.23921500000000001</v>
      </c>
      <c r="K533" s="1">
        <v>0.48449399999999998</v>
      </c>
      <c r="L533" s="1">
        <v>19.208600000000001</v>
      </c>
      <c r="M533" s="1">
        <v>22.025600000000001</v>
      </c>
      <c r="N533" s="1">
        <v>-1.576E-2</v>
      </c>
      <c r="O533" s="1">
        <v>9.7296999999999995E-2</v>
      </c>
      <c r="P533" s="1">
        <v>1.1997100000000001</v>
      </c>
      <c r="Q533" s="1">
        <v>1.5273E-2</v>
      </c>
      <c r="R533" s="1">
        <v>8.2604699999999998</v>
      </c>
      <c r="S533" s="1">
        <v>1.542E-3</v>
      </c>
      <c r="T533" s="1">
        <v>44.677700000000002</v>
      </c>
      <c r="U533" s="1">
        <v>96.194100000000006</v>
      </c>
      <c r="V533" s="33">
        <v>0.32461299999999998</v>
      </c>
      <c r="W533" s="34">
        <v>0.80330100000000004</v>
      </c>
      <c r="X533" s="34">
        <v>36.292200000000001</v>
      </c>
      <c r="Y533" s="34">
        <v>47.114699999999999</v>
      </c>
      <c r="Z533" s="34">
        <v>-2.034E-2</v>
      </c>
      <c r="AA533" s="34">
        <v>0.162297</v>
      </c>
      <c r="AB533" s="34">
        <v>1.54342</v>
      </c>
      <c r="AC533" s="34">
        <v>1.5273E-2</v>
      </c>
      <c r="AD533" s="34">
        <v>9.9495400000000007</v>
      </c>
      <c r="AE533" s="34">
        <v>2.1559999999999999E-3</v>
      </c>
      <c r="AF533" s="34">
        <v>3.9999999999999998E-6</v>
      </c>
      <c r="AG533" s="35">
        <v>96.187200000000004</v>
      </c>
      <c r="AH533" s="30">
        <v>0.230041</v>
      </c>
      <c r="AI533" s="30">
        <v>0.43770399999999998</v>
      </c>
      <c r="AJ533" s="30">
        <v>15.633599999999999</v>
      </c>
      <c r="AK533" s="30">
        <v>17.220400000000001</v>
      </c>
      <c r="AL533" s="30">
        <v>-6.3E-3</v>
      </c>
      <c r="AM533" s="30">
        <v>4.4609000000000003E-2</v>
      </c>
      <c r="AN533" s="30">
        <v>0.47177599999999997</v>
      </c>
      <c r="AO533" s="30">
        <v>9.4610000000000007E-3</v>
      </c>
      <c r="AP533" s="30">
        <v>4.6390000000000002</v>
      </c>
      <c r="AQ533" s="30">
        <v>8.4400000000000002E-4</v>
      </c>
      <c r="AR533" s="30">
        <v>61.318899999999999</v>
      </c>
      <c r="AS533" s="21">
        <f t="shared" si="51"/>
        <v>1.8193576201767621E-4</v>
      </c>
      <c r="AT533" s="21">
        <f t="shared" si="52"/>
        <v>2.0394481569303729E-3</v>
      </c>
      <c r="AU533" s="23">
        <v>0.40185799999999999</v>
      </c>
      <c r="AV533" s="23">
        <v>1.5397400000000001</v>
      </c>
      <c r="AW533" s="23">
        <v>27.494399999999999</v>
      </c>
      <c r="AX533" s="23">
        <v>60.574800000000003</v>
      </c>
      <c r="AY533" s="23">
        <v>-2.215E-2</v>
      </c>
      <c r="AZ533" s="23">
        <v>0.15689800000000001</v>
      </c>
      <c r="BA533" s="23">
        <v>1.6593199999999999</v>
      </c>
      <c r="BB533" s="23">
        <v>3.3277000000000001E-2</v>
      </c>
      <c r="BC533" s="23">
        <v>8.1588600000000007</v>
      </c>
      <c r="BD533" s="23">
        <v>2.9729999999999999E-3</v>
      </c>
      <c r="BE533" s="23">
        <v>0</v>
      </c>
      <c r="BF533" s="23">
        <v>100</v>
      </c>
      <c r="BG533" s="23">
        <v>22</v>
      </c>
      <c r="BH533" s="23" t="s">
        <v>218</v>
      </c>
      <c r="BI533" s="23">
        <v>8.1978999999999996E-2</v>
      </c>
      <c r="BJ533" s="23">
        <v>0.157053</v>
      </c>
      <c r="BK533" s="23">
        <v>5.6088399999999998</v>
      </c>
      <c r="BL533" s="23">
        <v>6.1786000000000003</v>
      </c>
      <c r="BM533" s="23">
        <v>-2.2599999999999999E-3</v>
      </c>
      <c r="BN533" s="23">
        <v>1.6004000000000001E-2</v>
      </c>
      <c r="BO533" s="23">
        <v>0.16925000000000001</v>
      </c>
      <c r="BP533" s="23">
        <v>3.3939999999999999E-3</v>
      </c>
      <c r="BQ533" s="23">
        <v>1.6644000000000001</v>
      </c>
      <c r="BR533" s="23">
        <v>3.0299999999999999E-4</v>
      </c>
      <c r="BS533" s="23">
        <v>22</v>
      </c>
      <c r="BT533" s="22">
        <f t="shared" si="53"/>
        <v>0.34004699999999999</v>
      </c>
      <c r="BU533" s="22">
        <f t="shared" si="54"/>
        <v>4.6942273126280146E-2</v>
      </c>
      <c r="BV533" s="33">
        <v>1.3308E-2</v>
      </c>
      <c r="BW533" s="34">
        <v>9.7900000000000001E-3</v>
      </c>
      <c r="BX533" s="34">
        <v>8.1030000000000008E-3</v>
      </c>
      <c r="BY533" s="34">
        <v>8.1639999999999994E-3</v>
      </c>
      <c r="BZ533" s="34">
        <v>3.8983999999999998E-2</v>
      </c>
      <c r="CA533" s="34">
        <v>3.9713999999999999E-2</v>
      </c>
      <c r="CB533" s="34">
        <v>3.5271999999999998E-2</v>
      </c>
      <c r="CC533" s="34">
        <v>1.6437E-2</v>
      </c>
      <c r="CD533" s="34">
        <v>8.8990000000000007E-3</v>
      </c>
      <c r="CE533" s="35">
        <v>8.5210000000000008E-3</v>
      </c>
      <c r="CF533" s="1">
        <v>4.3890099999999999</v>
      </c>
      <c r="CG533" s="1">
        <v>1.9298500000000001</v>
      </c>
      <c r="CH533" s="1">
        <v>0.21529000000000001</v>
      </c>
      <c r="CI533" s="1">
        <v>0.192548</v>
      </c>
      <c r="CJ533" s="1">
        <v>-113.02</v>
      </c>
      <c r="CK533" s="1">
        <v>25.453900000000001</v>
      </c>
      <c r="CL533" s="1">
        <v>3.41994</v>
      </c>
      <c r="CM533" s="1">
        <v>46.465200000000003</v>
      </c>
      <c r="CN533" s="1">
        <v>0.38234499999999999</v>
      </c>
      <c r="CO533" s="1">
        <v>261.976</v>
      </c>
      <c r="CP533" s="1">
        <v>23.1708</v>
      </c>
      <c r="CQ533" s="1">
        <v>77.927599999999998</v>
      </c>
      <c r="CR533" s="1">
        <v>11.321</v>
      </c>
      <c r="CS533" s="1">
        <v>3610.29</v>
      </c>
      <c r="CT533" s="1">
        <v>20.010000000000002</v>
      </c>
      <c r="CU533" s="1">
        <v>30</v>
      </c>
      <c r="CV533" s="1">
        <v>30</v>
      </c>
      <c r="CW533" s="1">
        <v>30</v>
      </c>
      <c r="CX533" s="1">
        <v>30</v>
      </c>
      <c r="CY533" s="1">
        <v>20</v>
      </c>
      <c r="CZ533" s="1">
        <v>20</v>
      </c>
      <c r="DA533" s="1">
        <v>20</v>
      </c>
      <c r="DB533" s="1">
        <v>70</v>
      </c>
      <c r="DC533" s="1">
        <v>30</v>
      </c>
      <c r="DD533" s="1">
        <v>30</v>
      </c>
      <c r="DE533" s="1">
        <v>15</v>
      </c>
      <c r="DF533" s="1">
        <v>15</v>
      </c>
      <c r="DG533" s="1">
        <v>15</v>
      </c>
      <c r="DH533" s="1">
        <v>15</v>
      </c>
      <c r="DI533" s="1">
        <v>10</v>
      </c>
      <c r="DJ533" s="1">
        <v>10</v>
      </c>
      <c r="DK533" s="1">
        <v>10</v>
      </c>
      <c r="DL533" s="1">
        <v>40</v>
      </c>
      <c r="DM533" s="1">
        <v>15</v>
      </c>
      <c r="DN533" s="1">
        <v>15</v>
      </c>
      <c r="DO533" s="1">
        <v>15</v>
      </c>
      <c r="DP533" s="1">
        <v>15</v>
      </c>
      <c r="DQ533" s="1">
        <v>15</v>
      </c>
      <c r="DR533" s="1">
        <v>15</v>
      </c>
      <c r="DS533" s="1">
        <v>10</v>
      </c>
      <c r="DT533" s="1">
        <v>10</v>
      </c>
      <c r="DU533" s="1">
        <v>10</v>
      </c>
      <c r="DV533" s="1">
        <v>40</v>
      </c>
      <c r="DW533" s="1">
        <v>15</v>
      </c>
      <c r="DX533" s="1">
        <v>15</v>
      </c>
      <c r="DY533" s="1">
        <v>1.69821</v>
      </c>
      <c r="DZ533" s="1">
        <v>6.8672199999999997</v>
      </c>
      <c r="EA533" s="1">
        <v>364.05700000000002</v>
      </c>
      <c r="EB533" s="1">
        <v>454.93</v>
      </c>
      <c r="EC533" s="1">
        <v>0.214975</v>
      </c>
      <c r="ED533" s="1">
        <v>0.149982</v>
      </c>
      <c r="EE533" s="1">
        <v>2.8073899999999998</v>
      </c>
      <c r="EF533" s="1">
        <v>0.33210499999999998</v>
      </c>
      <c r="EG533" s="1">
        <v>117.04</v>
      </c>
      <c r="EH533" s="1">
        <v>1.3132200000000001</v>
      </c>
      <c r="EI533" s="1">
        <v>0.363089</v>
      </c>
      <c r="EJ533" s="1">
        <v>0.95294999999999996</v>
      </c>
      <c r="EK533" s="1">
        <v>1.56003</v>
      </c>
      <c r="EL533" s="1">
        <v>1.8813899999999999</v>
      </c>
      <c r="EM533" s="1">
        <v>0.24497099999999999</v>
      </c>
      <c r="EN533" s="1">
        <v>5.9992999999999998E-2</v>
      </c>
      <c r="EO533" s="1">
        <v>0.25115599999999999</v>
      </c>
      <c r="EP533" s="1">
        <v>0.27996700000000002</v>
      </c>
      <c r="EQ533" s="1">
        <v>1.04173</v>
      </c>
      <c r="ER533" s="1">
        <v>1.28809</v>
      </c>
      <c r="ES533" s="1">
        <v>1.3351200000000001</v>
      </c>
      <c r="ET533" s="1">
        <v>5.9142700000000001</v>
      </c>
      <c r="EU533" s="1">
        <v>362.49700000000001</v>
      </c>
      <c r="EV533" s="1">
        <v>453.04899999999998</v>
      </c>
      <c r="EW533" s="1">
        <v>-0.03</v>
      </c>
      <c r="EX533" s="1">
        <v>8.9989E-2</v>
      </c>
      <c r="EY533" s="1">
        <v>2.5562299999999998</v>
      </c>
      <c r="EZ533" s="1">
        <v>5.2137000000000003E-2</v>
      </c>
      <c r="FA533" s="1">
        <v>115.998</v>
      </c>
      <c r="FB533" s="1">
        <v>2.5128000000000001E-2</v>
      </c>
      <c r="FC533" s="1">
        <v>4.1945999999999997E-2</v>
      </c>
      <c r="FD533" s="1">
        <v>5.1487999999999999E-2</v>
      </c>
      <c r="FE533" s="1">
        <v>2.7989799999999998</v>
      </c>
      <c r="FF533" s="1">
        <v>0.78619499999999998</v>
      </c>
      <c r="FG533" s="1">
        <v>-2.5999999999999998E-4</v>
      </c>
      <c r="FH533" s="1">
        <v>1.472E-3</v>
      </c>
      <c r="FI533" s="1">
        <v>2.103E-2</v>
      </c>
      <c r="FJ533" s="1">
        <v>2.006E-3</v>
      </c>
      <c r="FK533" s="1">
        <v>0.666381</v>
      </c>
      <c r="FL533" s="1">
        <v>4.3999999999999999E-5</v>
      </c>
      <c r="FM533" s="1">
        <v>42651.036435185197</v>
      </c>
      <c r="FN533" s="1">
        <f t="shared" si="50"/>
        <v>244.9419444455998</v>
      </c>
      <c r="FO533" s="1">
        <v>1.0330999999999999</v>
      </c>
      <c r="FP533" s="1">
        <v>1.01</v>
      </c>
      <c r="FQ533" s="1">
        <v>1.0429999999999999</v>
      </c>
      <c r="FR533" s="1">
        <v>1.0153000000000001</v>
      </c>
      <c r="FS533" s="1">
        <v>1.2037</v>
      </c>
      <c r="FT533" s="1">
        <v>1.1636</v>
      </c>
      <c r="FU533" s="1">
        <v>1.1872</v>
      </c>
      <c r="FV533" s="1">
        <v>1.0763</v>
      </c>
      <c r="FW533" s="1">
        <v>1.0763</v>
      </c>
      <c r="FX533" s="1">
        <v>1.0553999999999999</v>
      </c>
      <c r="FY533" s="1">
        <v>1.7755000000000001</v>
      </c>
      <c r="FZ533" s="1">
        <v>1.4057999999999999</v>
      </c>
      <c r="GA533" s="1">
        <v>1.2217</v>
      </c>
      <c r="GB533" s="1">
        <v>1.3004</v>
      </c>
      <c r="GC533" s="1">
        <v>1.0049999999999999</v>
      </c>
      <c r="GD533" s="1">
        <v>1.0256000000000001</v>
      </c>
      <c r="GE533" s="1">
        <v>1.0021</v>
      </c>
      <c r="GF533" s="1">
        <v>1.1476999999999999</v>
      </c>
      <c r="GG533" s="1">
        <v>1.0581</v>
      </c>
      <c r="GH533" s="1">
        <v>1.0608</v>
      </c>
      <c r="GI533" s="1">
        <v>0.99299999999999999</v>
      </c>
      <c r="GJ533" s="1">
        <v>0.98219999999999996</v>
      </c>
      <c r="GK533" s="1">
        <v>0.9849</v>
      </c>
      <c r="GL533" s="1">
        <v>0.99870000000000003</v>
      </c>
      <c r="GM533" s="1">
        <v>0.999</v>
      </c>
      <c r="GN533" s="1">
        <v>0.99860000000000004</v>
      </c>
      <c r="GO533" s="1">
        <v>1</v>
      </c>
      <c r="GP533" s="1">
        <v>0.99239999999999995</v>
      </c>
      <c r="GQ533" s="1">
        <v>0.99960000000000004</v>
      </c>
      <c r="GR533" s="1">
        <v>0.99929999999999997</v>
      </c>
      <c r="GS533" s="1">
        <v>1.8212999999999999</v>
      </c>
      <c r="GT533" s="1">
        <v>1.3945000000000001</v>
      </c>
      <c r="GU533" s="1">
        <v>1.2549999999999999</v>
      </c>
      <c r="GV533" s="1">
        <v>1.3186</v>
      </c>
      <c r="GW533" s="1">
        <v>1.2085999999999999</v>
      </c>
      <c r="GX533" s="1">
        <v>1.1917</v>
      </c>
      <c r="GY533" s="1">
        <v>1.1897</v>
      </c>
      <c r="GZ533" s="1">
        <v>1.2259</v>
      </c>
      <c r="HA533" s="1">
        <v>1.1383000000000001</v>
      </c>
      <c r="HB533" s="1">
        <v>1.1188</v>
      </c>
      <c r="HC533" s="1">
        <v>502</v>
      </c>
      <c r="HD533" s="1">
        <v>1229</v>
      </c>
      <c r="HE533" s="1">
        <v>1228</v>
      </c>
      <c r="HF533" s="1">
        <v>502</v>
      </c>
      <c r="HG533" s="1">
        <v>218</v>
      </c>
      <c r="HH533" s="1">
        <v>232</v>
      </c>
      <c r="HI533" s="1">
        <v>231</v>
      </c>
      <c r="HJ533" s="1">
        <v>745</v>
      </c>
      <c r="HK533" s="1">
        <v>226</v>
      </c>
      <c r="HL533" s="1">
        <v>221</v>
      </c>
      <c r="HM533" s="1" t="s">
        <v>219</v>
      </c>
      <c r="HN533" s="1" t="s">
        <v>220</v>
      </c>
      <c r="HO533" s="1" t="s">
        <v>221</v>
      </c>
      <c r="HP533" s="1" t="s">
        <v>219</v>
      </c>
      <c r="HQ533" s="1" t="s">
        <v>222</v>
      </c>
      <c r="HR533" s="1" t="s">
        <v>223</v>
      </c>
      <c r="HS533" s="1" t="s">
        <v>224</v>
      </c>
      <c r="HT533" s="1" t="s">
        <v>225</v>
      </c>
      <c r="HU533" s="1" t="s">
        <v>226</v>
      </c>
      <c r="HV533" s="1" t="s">
        <v>227</v>
      </c>
      <c r="HW533" s="1">
        <v>13.8742</v>
      </c>
      <c r="HX533" s="1">
        <v>35.877600000000001</v>
      </c>
      <c r="HY533" s="1">
        <v>44.677700000000002</v>
      </c>
      <c r="HZ533" s="1">
        <v>0</v>
      </c>
      <c r="IA533" s="1">
        <v>11.582000000000001</v>
      </c>
      <c r="IB533" s="1">
        <v>21.124099999999999</v>
      </c>
      <c r="IC533" s="1">
        <v>3.4459999999999998E-3</v>
      </c>
      <c r="ID533" s="1">
        <v>44.674300000000002</v>
      </c>
      <c r="IE533" s="1">
        <v>-9.0000000000000006E-5</v>
      </c>
      <c r="IF533" s="1">
        <v>2</v>
      </c>
      <c r="IG533" s="1">
        <v>0</v>
      </c>
      <c r="IH533" s="1">
        <v>0</v>
      </c>
      <c r="II533" s="1">
        <v>0</v>
      </c>
      <c r="IJ533" s="1">
        <v>0</v>
      </c>
      <c r="IK533" s="1">
        <v>0</v>
      </c>
      <c r="IL533" s="1">
        <v>0</v>
      </c>
      <c r="IM533" s="1">
        <v>0</v>
      </c>
      <c r="IN533" s="1">
        <v>0</v>
      </c>
      <c r="IO533" s="1">
        <v>0</v>
      </c>
      <c r="IP533" s="1">
        <v>0</v>
      </c>
      <c r="IQ533" s="1">
        <v>0</v>
      </c>
      <c r="IR533" s="1">
        <v>0</v>
      </c>
      <c r="IS533" s="1">
        <v>0</v>
      </c>
      <c r="IT533" s="1">
        <v>0</v>
      </c>
      <c r="IU533" s="1">
        <v>0</v>
      </c>
      <c r="IV533" s="1">
        <v>0</v>
      </c>
      <c r="IW533" s="1">
        <v>0</v>
      </c>
      <c r="IX533" s="1">
        <v>0</v>
      </c>
      <c r="IY533" s="1">
        <v>0</v>
      </c>
      <c r="IZ533" s="1">
        <v>0</v>
      </c>
      <c r="JA533" s="1">
        <v>0</v>
      </c>
      <c r="JB533" s="1">
        <v>0</v>
      </c>
      <c r="JC533" s="1">
        <v>0</v>
      </c>
      <c r="JD533" s="1">
        <v>0</v>
      </c>
      <c r="JE533" s="1">
        <v>0</v>
      </c>
      <c r="JF533" s="1">
        <v>0</v>
      </c>
      <c r="JG533" s="1">
        <v>0</v>
      </c>
      <c r="JH533" s="1">
        <v>0</v>
      </c>
      <c r="JI533" s="1">
        <v>0</v>
      </c>
      <c r="JJ533" s="1">
        <v>0</v>
      </c>
      <c r="JK533" s="1">
        <v>0</v>
      </c>
      <c r="JL533" s="1">
        <v>0</v>
      </c>
      <c r="JM533" s="1">
        <v>0</v>
      </c>
      <c r="JN533" s="1">
        <v>0</v>
      </c>
      <c r="JO533" s="1">
        <v>0</v>
      </c>
      <c r="JP533" s="1">
        <v>0</v>
      </c>
      <c r="JQ533" s="1">
        <v>0</v>
      </c>
      <c r="JR533" s="1">
        <v>0</v>
      </c>
      <c r="JS533" s="1">
        <v>0</v>
      </c>
      <c r="JT533" s="1">
        <v>0</v>
      </c>
      <c r="JU533" s="1">
        <v>0</v>
      </c>
      <c r="JV533" s="1">
        <v>0</v>
      </c>
      <c r="JW533" s="1">
        <v>0</v>
      </c>
      <c r="JX533" s="1">
        <v>0</v>
      </c>
      <c r="JY533" s="1">
        <v>0</v>
      </c>
      <c r="JZ533" s="1">
        <v>0</v>
      </c>
      <c r="KA533" s="1">
        <v>0</v>
      </c>
      <c r="KB533" s="1">
        <v>0</v>
      </c>
      <c r="KC533" s="1">
        <v>0</v>
      </c>
      <c r="KD533" s="1">
        <v>0</v>
      </c>
      <c r="KR533" s="30"/>
      <c r="KS533" s="30"/>
      <c r="KT533" s="30"/>
      <c r="KU533" s="30"/>
      <c r="KV533" s="30"/>
      <c r="KW533" s="30"/>
      <c r="KX533" s="30"/>
      <c r="KY533" s="30"/>
      <c r="KZ533" s="30"/>
      <c r="LA533" s="30"/>
      <c r="LB533" s="30"/>
      <c r="LC533" s="30"/>
      <c r="LG533" s="31"/>
      <c r="LH533" s="31"/>
      <c r="LI533" s="31"/>
      <c r="LJ533" s="31"/>
      <c r="LK533" s="31"/>
      <c r="LL533" s="31"/>
      <c r="LM533" s="31"/>
      <c r="LN533" s="31"/>
      <c r="LO533" s="31"/>
      <c r="LP533" s="31"/>
      <c r="LQ533" s="31"/>
      <c r="LR533" s="31"/>
    </row>
    <row r="534" spans="1:330" x14ac:dyDescent="0.35">
      <c r="A534" s="1" t="s">
        <v>270</v>
      </c>
      <c r="B534" s="1" t="s">
        <v>264</v>
      </c>
      <c r="C534" s="1">
        <v>135</v>
      </c>
      <c r="D534" s="1">
        <v>40</v>
      </c>
      <c r="E534" s="1">
        <v>15</v>
      </c>
      <c r="F534" s="1">
        <v>20</v>
      </c>
      <c r="G534" s="1">
        <v>5</v>
      </c>
      <c r="H534" s="1">
        <v>2253</v>
      </c>
      <c r="I534" s="1">
        <v>36</v>
      </c>
      <c r="J534" s="1">
        <v>0.86712500000000003</v>
      </c>
      <c r="K534" s="1">
        <v>0.30883699999999997</v>
      </c>
      <c r="L534" s="1">
        <v>20.0352</v>
      </c>
      <c r="M534" s="1">
        <v>21.915500000000002</v>
      </c>
      <c r="N534" s="1">
        <v>-7.8799999999999999E-3</v>
      </c>
      <c r="O534" s="1">
        <v>0.164935</v>
      </c>
      <c r="P534" s="1">
        <v>0.67035500000000003</v>
      </c>
      <c r="Q534" s="1">
        <v>-7.2999999999999996E-4</v>
      </c>
      <c r="R534" s="1">
        <v>7.2650499999999996</v>
      </c>
      <c r="S534" s="1">
        <v>-1E-4</v>
      </c>
      <c r="T534" s="1">
        <v>45.081800000000001</v>
      </c>
      <c r="U534" s="1">
        <v>96.3001</v>
      </c>
      <c r="V534" s="33">
        <v>1.17666</v>
      </c>
      <c r="W534" s="34">
        <v>0.51207899999999995</v>
      </c>
      <c r="X534" s="34">
        <v>37.855200000000004</v>
      </c>
      <c r="Y534" s="34">
        <v>46.8795</v>
      </c>
      <c r="Z534" s="34">
        <v>-1.018E-2</v>
      </c>
      <c r="AA534" s="34">
        <v>0.27511999999999998</v>
      </c>
      <c r="AB534" s="34">
        <v>0.86240799999999995</v>
      </c>
      <c r="AC534" s="34">
        <v>-7.2999999999999996E-4</v>
      </c>
      <c r="AD534" s="34">
        <v>8.7505600000000001</v>
      </c>
      <c r="AE534" s="34">
        <v>-1.3999999999999999E-4</v>
      </c>
      <c r="AF534" s="34">
        <v>0</v>
      </c>
      <c r="AG534" s="35">
        <v>96.300399999999996</v>
      </c>
      <c r="AH534" s="30">
        <v>0.82685600000000004</v>
      </c>
      <c r="AI534" s="30">
        <v>0.27667999999999998</v>
      </c>
      <c r="AJ534" s="30">
        <v>16.170000000000002</v>
      </c>
      <c r="AK534" s="30">
        <v>16.9907</v>
      </c>
      <c r="AL534" s="30">
        <v>-3.1199999999999999E-3</v>
      </c>
      <c r="AM534" s="30">
        <v>7.4984999999999996E-2</v>
      </c>
      <c r="AN534" s="30">
        <v>0.26139899999999999</v>
      </c>
      <c r="AO534" s="30">
        <v>-4.4999999999999999E-4</v>
      </c>
      <c r="AP534" s="30">
        <v>4.0457299999999998</v>
      </c>
      <c r="AQ534" s="30">
        <v>-5.0000000000000002E-5</v>
      </c>
      <c r="AR534" s="30">
        <v>61.357399999999998</v>
      </c>
      <c r="AS534" s="21">
        <f t="shared" si="51"/>
        <v>-1.2358709058686566E-5</v>
      </c>
      <c r="AT534" s="21">
        <f t="shared" si="52"/>
        <v>-1.112283815281791E-4</v>
      </c>
      <c r="AU534" s="23">
        <v>1.4604299999999999</v>
      </c>
      <c r="AV534" s="23">
        <v>0.98401700000000003</v>
      </c>
      <c r="AW534" s="23">
        <v>28.7514</v>
      </c>
      <c r="AX534" s="23">
        <v>60.4268</v>
      </c>
      <c r="AY534" s="23">
        <v>-1.111E-2</v>
      </c>
      <c r="AZ534" s="23">
        <v>0.26665299999999997</v>
      </c>
      <c r="BA534" s="23">
        <v>0.92955200000000004</v>
      </c>
      <c r="BB534" s="23">
        <v>-1.6000000000000001E-3</v>
      </c>
      <c r="BC534" s="23">
        <v>7.1941300000000004</v>
      </c>
      <c r="BD534" s="23">
        <v>-1.9000000000000001E-4</v>
      </c>
      <c r="BE534" s="23">
        <v>0</v>
      </c>
      <c r="BF534" s="23">
        <v>100</v>
      </c>
      <c r="BG534" s="23">
        <v>22</v>
      </c>
      <c r="BH534" s="23" t="s">
        <v>218</v>
      </c>
      <c r="BI534" s="23">
        <v>0.29449900000000001</v>
      </c>
      <c r="BJ534" s="23">
        <v>9.9213999999999997E-2</v>
      </c>
      <c r="BK534" s="23">
        <v>5.7977699999999999</v>
      </c>
      <c r="BL534" s="23">
        <v>6.0925900000000004</v>
      </c>
      <c r="BM534" s="23">
        <v>-1.1199999999999999E-3</v>
      </c>
      <c r="BN534" s="23">
        <v>2.6886E-2</v>
      </c>
      <c r="BO534" s="23">
        <v>9.3723000000000001E-2</v>
      </c>
      <c r="BP534" s="23">
        <v>-1.6000000000000001E-4</v>
      </c>
      <c r="BQ534" s="23">
        <v>1.4507099999999999</v>
      </c>
      <c r="BR534" s="23">
        <v>-2.0000000000000002E-5</v>
      </c>
      <c r="BS534" s="23">
        <v>22</v>
      </c>
      <c r="BT534" s="22">
        <f t="shared" si="53"/>
        <v>0.21870300000000001</v>
      </c>
      <c r="BU534" s="22">
        <f t="shared" si="54"/>
        <v>0.16874712426992985</v>
      </c>
      <c r="BV534" s="33">
        <v>1.2841999999999999E-2</v>
      </c>
      <c r="BW534" s="34">
        <v>9.5499999999999995E-3</v>
      </c>
      <c r="BX534" s="34">
        <v>7.9979999999999999E-3</v>
      </c>
      <c r="BY534" s="34">
        <v>8.2349999999999993E-3</v>
      </c>
      <c r="BZ534" s="34">
        <v>3.4125000000000003E-2</v>
      </c>
      <c r="CA534" s="34">
        <v>4.1348000000000003E-2</v>
      </c>
      <c r="CB534" s="34">
        <v>3.4530999999999999E-2</v>
      </c>
      <c r="CC534" s="34">
        <v>1.7399999999999999E-2</v>
      </c>
      <c r="CD534" s="34">
        <v>9.0930000000000004E-3</v>
      </c>
      <c r="CE534" s="35">
        <v>8.6040000000000005E-3</v>
      </c>
      <c r="CF534" s="1">
        <v>1.97099</v>
      </c>
      <c r="CG534" s="1">
        <v>2.5577000000000001</v>
      </c>
      <c r="CH534" s="1">
        <v>0.21058499999999999</v>
      </c>
      <c r="CI534" s="1">
        <v>0.19357099999999999</v>
      </c>
      <c r="CJ534" s="1">
        <v>-199.94</v>
      </c>
      <c r="CK534" s="1">
        <v>17.4209</v>
      </c>
      <c r="CL534" s="1">
        <v>4.83758</v>
      </c>
      <c r="CM534" s="1">
        <v>-989.26</v>
      </c>
      <c r="CN534" s="1">
        <v>0.40866799999999998</v>
      </c>
      <c r="CO534" s="1">
        <v>-4069.1</v>
      </c>
      <c r="CP534" s="1">
        <v>23.2408</v>
      </c>
      <c r="CQ534" s="1">
        <v>77.927599999999998</v>
      </c>
      <c r="CR534" s="1">
        <v>11.321</v>
      </c>
      <c r="CS534" s="1">
        <v>3680.29</v>
      </c>
      <c r="CT534" s="1">
        <v>20.015000000000001</v>
      </c>
      <c r="CU534" s="1">
        <v>30</v>
      </c>
      <c r="CV534" s="1">
        <v>30</v>
      </c>
      <c r="CW534" s="1">
        <v>30</v>
      </c>
      <c r="CX534" s="1">
        <v>30</v>
      </c>
      <c r="CY534" s="1">
        <v>20</v>
      </c>
      <c r="CZ534" s="1">
        <v>20</v>
      </c>
      <c r="DA534" s="1">
        <v>20</v>
      </c>
      <c r="DB534" s="1">
        <v>70</v>
      </c>
      <c r="DC534" s="1">
        <v>30</v>
      </c>
      <c r="DD534" s="1">
        <v>30</v>
      </c>
      <c r="DE534" s="1">
        <v>15</v>
      </c>
      <c r="DF534" s="1">
        <v>15</v>
      </c>
      <c r="DG534" s="1">
        <v>15</v>
      </c>
      <c r="DH534" s="1">
        <v>15</v>
      </c>
      <c r="DI534" s="1">
        <v>10</v>
      </c>
      <c r="DJ534" s="1">
        <v>10</v>
      </c>
      <c r="DK534" s="1">
        <v>10</v>
      </c>
      <c r="DL534" s="1">
        <v>40</v>
      </c>
      <c r="DM534" s="1">
        <v>15</v>
      </c>
      <c r="DN534" s="1">
        <v>15</v>
      </c>
      <c r="DO534" s="1">
        <v>15</v>
      </c>
      <c r="DP534" s="1">
        <v>15</v>
      </c>
      <c r="DQ534" s="1">
        <v>15</v>
      </c>
      <c r="DR534" s="1">
        <v>15</v>
      </c>
      <c r="DS534" s="1">
        <v>10</v>
      </c>
      <c r="DT534" s="1">
        <v>10</v>
      </c>
      <c r="DU534" s="1">
        <v>10</v>
      </c>
      <c r="DV534" s="1">
        <v>40</v>
      </c>
      <c r="DW534" s="1">
        <v>15</v>
      </c>
      <c r="DX534" s="1">
        <v>15</v>
      </c>
      <c r="DY534" s="1">
        <v>5.2385000000000002</v>
      </c>
      <c r="DZ534" s="1">
        <v>4.6784100000000004</v>
      </c>
      <c r="EA534" s="1">
        <v>380.09699999999998</v>
      </c>
      <c r="EB534" s="1">
        <v>450.11900000000003</v>
      </c>
      <c r="EC534" s="1">
        <v>0.17247899999999999</v>
      </c>
      <c r="ED534" s="1">
        <v>0.217474</v>
      </c>
      <c r="EE534" s="1">
        <v>1.6673800000000001</v>
      </c>
      <c r="EF534" s="1">
        <v>0.30996400000000002</v>
      </c>
      <c r="EG534" s="1">
        <v>102.92700000000001</v>
      </c>
      <c r="EH534" s="1">
        <v>1.3148899999999999</v>
      </c>
      <c r="EI534" s="1">
        <v>0.34570600000000001</v>
      </c>
      <c r="EJ534" s="1">
        <v>0.90741099999999997</v>
      </c>
      <c r="EK534" s="1">
        <v>1.52382</v>
      </c>
      <c r="EL534" s="1">
        <v>1.8929199999999999</v>
      </c>
      <c r="EM534" s="1">
        <v>0.18747800000000001</v>
      </c>
      <c r="EN534" s="1">
        <v>6.4991999999999994E-2</v>
      </c>
      <c r="EO534" s="1">
        <v>0.240338</v>
      </c>
      <c r="EP534" s="1">
        <v>0.31246400000000002</v>
      </c>
      <c r="EQ534" s="1">
        <v>1.0842499999999999</v>
      </c>
      <c r="ER534" s="1">
        <v>1.3165100000000001</v>
      </c>
      <c r="ES534" s="1">
        <v>4.8928000000000003</v>
      </c>
      <c r="ET534" s="1">
        <v>3.7709899999999998</v>
      </c>
      <c r="EU534" s="1">
        <v>378.57299999999998</v>
      </c>
      <c r="EV534" s="1">
        <v>448.226</v>
      </c>
      <c r="EW534" s="1">
        <v>-1.4999999999999999E-2</v>
      </c>
      <c r="EX534" s="1">
        <v>0.15248200000000001</v>
      </c>
      <c r="EY534" s="1">
        <v>1.4270400000000001</v>
      </c>
      <c r="EZ534" s="1">
        <v>-2.5000000000000001E-3</v>
      </c>
      <c r="FA534" s="1">
        <v>101.843</v>
      </c>
      <c r="FB534" s="1">
        <v>-1.6299999999999999E-3</v>
      </c>
      <c r="FC534" s="1">
        <v>0.15371899999999999</v>
      </c>
      <c r="FD534" s="1">
        <v>3.2828999999999997E-2</v>
      </c>
      <c r="FE534" s="1">
        <v>2.9231099999999999</v>
      </c>
      <c r="FF534" s="1">
        <v>0.77782700000000005</v>
      </c>
      <c r="FG534" s="1">
        <v>-1.2999999999999999E-4</v>
      </c>
      <c r="FH534" s="1">
        <v>2.4940000000000001E-3</v>
      </c>
      <c r="FI534" s="1">
        <v>1.174E-2</v>
      </c>
      <c r="FJ534" s="1">
        <v>-1E-4</v>
      </c>
      <c r="FK534" s="1">
        <v>0.58506400000000003</v>
      </c>
      <c r="FL534" s="1">
        <v>0</v>
      </c>
      <c r="FM534" s="1">
        <v>42651.039143518501</v>
      </c>
      <c r="FN534" s="1">
        <f t="shared" si="50"/>
        <v>245.00694444490364</v>
      </c>
      <c r="FO534" s="1">
        <v>1.0342</v>
      </c>
      <c r="FP534" s="1">
        <v>1.0109999999999999</v>
      </c>
      <c r="FQ534" s="1">
        <v>1.0441</v>
      </c>
      <c r="FR534" s="1">
        <v>1.0163</v>
      </c>
      <c r="FS534" s="1">
        <v>1.2053</v>
      </c>
      <c r="FT534" s="1">
        <v>1.165</v>
      </c>
      <c r="FU534" s="1">
        <v>1.1889000000000001</v>
      </c>
      <c r="FV534" s="1">
        <v>1.0773999999999999</v>
      </c>
      <c r="FW534" s="1">
        <v>1.0774999999999999</v>
      </c>
      <c r="FX534" s="1">
        <v>1.0566</v>
      </c>
      <c r="FY534" s="1">
        <v>1.7545999999999999</v>
      </c>
      <c r="FZ534" s="1">
        <v>1.4046000000000001</v>
      </c>
      <c r="GA534" s="1">
        <v>1.2185999999999999</v>
      </c>
      <c r="GB534" s="1">
        <v>1.3063</v>
      </c>
      <c r="GC534" s="1">
        <v>1.0044</v>
      </c>
      <c r="GD534" s="1">
        <v>1.0242</v>
      </c>
      <c r="GE534" s="1">
        <v>1.0017</v>
      </c>
      <c r="GF534" s="1">
        <v>1.1491</v>
      </c>
      <c r="GG534" s="1">
        <v>1.0586</v>
      </c>
      <c r="GH534" s="1">
        <v>1.0583</v>
      </c>
      <c r="GI534" s="1">
        <v>0.9929</v>
      </c>
      <c r="GJ534" s="1">
        <v>0.98180000000000001</v>
      </c>
      <c r="GK534" s="1">
        <v>0.98519999999999996</v>
      </c>
      <c r="GL534" s="1">
        <v>0.99890000000000001</v>
      </c>
      <c r="GM534" s="1">
        <v>0.999</v>
      </c>
      <c r="GN534" s="1">
        <v>0.99919999999999998</v>
      </c>
      <c r="GO534" s="1">
        <v>1</v>
      </c>
      <c r="GP534" s="1">
        <v>0.99239999999999995</v>
      </c>
      <c r="GQ534" s="1">
        <v>0.99970000000000003</v>
      </c>
      <c r="GR534" s="1">
        <v>0.99929999999999997</v>
      </c>
      <c r="GS534" s="1">
        <v>1.8016000000000001</v>
      </c>
      <c r="GT534" s="1">
        <v>1.3942000000000001</v>
      </c>
      <c r="GU534" s="1">
        <v>1.2534000000000001</v>
      </c>
      <c r="GV534" s="1">
        <v>1.3261000000000001</v>
      </c>
      <c r="GW534" s="1">
        <v>1.2095</v>
      </c>
      <c r="GX534" s="1">
        <v>1.1922999999999999</v>
      </c>
      <c r="GY534" s="1">
        <v>1.1908000000000001</v>
      </c>
      <c r="GZ534" s="1">
        <v>1.2285999999999999</v>
      </c>
      <c r="HA534" s="1">
        <v>1.1403000000000001</v>
      </c>
      <c r="HB534" s="1">
        <v>1.1173999999999999</v>
      </c>
      <c r="HC534" s="1">
        <v>502</v>
      </c>
      <c r="HD534" s="1">
        <v>1229</v>
      </c>
      <c r="HE534" s="1">
        <v>1228</v>
      </c>
      <c r="HF534" s="1">
        <v>502</v>
      </c>
      <c r="HG534" s="1">
        <v>218</v>
      </c>
      <c r="HH534" s="1">
        <v>232</v>
      </c>
      <c r="HI534" s="1">
        <v>231</v>
      </c>
      <c r="HJ534" s="1">
        <v>745</v>
      </c>
      <c r="HK534" s="1">
        <v>226</v>
      </c>
      <c r="HL534" s="1">
        <v>221</v>
      </c>
      <c r="HM534" s="1" t="s">
        <v>219</v>
      </c>
      <c r="HN534" s="1" t="s">
        <v>220</v>
      </c>
      <c r="HO534" s="1" t="s">
        <v>221</v>
      </c>
      <c r="HP534" s="1" t="s">
        <v>219</v>
      </c>
      <c r="HQ534" s="1" t="s">
        <v>222</v>
      </c>
      <c r="HR534" s="1" t="s">
        <v>223</v>
      </c>
      <c r="HS534" s="1" t="s">
        <v>224</v>
      </c>
      <c r="HT534" s="1" t="s">
        <v>225</v>
      </c>
      <c r="HU534" s="1" t="s">
        <v>226</v>
      </c>
      <c r="HV534" s="1" t="s">
        <v>227</v>
      </c>
      <c r="HW534" s="1">
        <v>13.8543</v>
      </c>
      <c r="HX534" s="1">
        <v>35.854100000000003</v>
      </c>
      <c r="HY534" s="1">
        <v>45.081800000000001</v>
      </c>
      <c r="HZ534" s="1">
        <v>0</v>
      </c>
      <c r="IA534" s="1">
        <v>11.4232</v>
      </c>
      <c r="IB534" s="1">
        <v>20.971499999999999</v>
      </c>
      <c r="IC534" s="1">
        <v>-1.7000000000000001E-4</v>
      </c>
      <c r="ID534" s="1">
        <v>45.082000000000001</v>
      </c>
      <c r="IE534" s="1">
        <v>5.0000000000000004E-6</v>
      </c>
      <c r="IF534" s="1">
        <v>2</v>
      </c>
      <c r="IG534" s="1">
        <v>0</v>
      </c>
      <c r="IH534" s="1">
        <v>0</v>
      </c>
      <c r="II534" s="1">
        <v>0</v>
      </c>
      <c r="IJ534" s="1">
        <v>0</v>
      </c>
      <c r="IK534" s="1">
        <v>0</v>
      </c>
      <c r="IL534" s="1">
        <v>0</v>
      </c>
      <c r="IM534" s="1">
        <v>0</v>
      </c>
      <c r="IN534" s="1">
        <v>0</v>
      </c>
      <c r="IO534" s="1">
        <v>0</v>
      </c>
      <c r="IP534" s="1">
        <v>0</v>
      </c>
      <c r="IQ534" s="1">
        <v>0</v>
      </c>
      <c r="IR534" s="1">
        <v>0</v>
      </c>
      <c r="IS534" s="1">
        <v>0</v>
      </c>
      <c r="IT534" s="1">
        <v>0</v>
      </c>
      <c r="IU534" s="1">
        <v>0</v>
      </c>
      <c r="IV534" s="1">
        <v>0</v>
      </c>
      <c r="IW534" s="1">
        <v>0</v>
      </c>
      <c r="IX534" s="1">
        <v>0</v>
      </c>
      <c r="IY534" s="1">
        <v>0</v>
      </c>
      <c r="IZ534" s="1">
        <v>0</v>
      </c>
      <c r="JA534" s="1">
        <v>0</v>
      </c>
      <c r="JB534" s="1">
        <v>0</v>
      </c>
      <c r="JC534" s="1">
        <v>0</v>
      </c>
      <c r="JD534" s="1">
        <v>0</v>
      </c>
      <c r="JE534" s="1">
        <v>0</v>
      </c>
      <c r="JF534" s="1">
        <v>0</v>
      </c>
      <c r="JG534" s="1">
        <v>0</v>
      </c>
      <c r="JH534" s="1">
        <v>0</v>
      </c>
      <c r="JI534" s="1">
        <v>0</v>
      </c>
      <c r="JJ534" s="1">
        <v>0</v>
      </c>
      <c r="JK534" s="1">
        <v>0</v>
      </c>
      <c r="JL534" s="1">
        <v>0</v>
      </c>
      <c r="JM534" s="1">
        <v>0</v>
      </c>
      <c r="JN534" s="1">
        <v>0</v>
      </c>
      <c r="JO534" s="1">
        <v>0</v>
      </c>
      <c r="JP534" s="1">
        <v>0</v>
      </c>
      <c r="JQ534" s="1">
        <v>0</v>
      </c>
      <c r="JR534" s="1">
        <v>0</v>
      </c>
      <c r="JS534" s="1">
        <v>0</v>
      </c>
      <c r="JT534" s="1">
        <v>0</v>
      </c>
      <c r="JU534" s="1">
        <v>0</v>
      </c>
      <c r="JV534" s="1">
        <v>0</v>
      </c>
      <c r="JW534" s="1">
        <v>0</v>
      </c>
      <c r="JX534" s="1">
        <v>0</v>
      </c>
      <c r="JY534" s="1">
        <v>0</v>
      </c>
      <c r="JZ534" s="1">
        <v>0</v>
      </c>
      <c r="KA534" s="1">
        <v>0</v>
      </c>
      <c r="KB534" s="1">
        <v>0</v>
      </c>
      <c r="KC534" s="1">
        <v>0</v>
      </c>
      <c r="KD534" s="1">
        <v>0</v>
      </c>
      <c r="KR534" s="30"/>
      <c r="KS534" s="30"/>
      <c r="KT534" s="30"/>
      <c r="KU534" s="30"/>
      <c r="KV534" s="30"/>
      <c r="KW534" s="30"/>
      <c r="KX534" s="30"/>
      <c r="KY534" s="30"/>
      <c r="KZ534" s="30"/>
      <c r="LA534" s="30"/>
      <c r="LB534" s="30"/>
      <c r="LC534" s="30"/>
      <c r="LG534" s="31"/>
      <c r="LH534" s="31"/>
      <c r="LI534" s="31"/>
      <c r="LJ534" s="31"/>
      <c r="LK534" s="31"/>
      <c r="LL534" s="31"/>
      <c r="LM534" s="31"/>
      <c r="LN534" s="31"/>
      <c r="LO534" s="31"/>
      <c r="LP534" s="31"/>
      <c r="LQ534" s="31"/>
      <c r="LR534" s="31"/>
    </row>
    <row r="535" spans="1:330" x14ac:dyDescent="0.35">
      <c r="A535" s="1" t="s">
        <v>270</v>
      </c>
      <c r="B535" s="1" t="s">
        <v>264</v>
      </c>
      <c r="C535" s="1">
        <v>135</v>
      </c>
      <c r="D535" s="1">
        <v>40</v>
      </c>
      <c r="E535" s="1">
        <v>15</v>
      </c>
      <c r="F535" s="1">
        <v>20</v>
      </c>
      <c r="G535" s="1">
        <v>5</v>
      </c>
      <c r="H535" s="1">
        <v>2254</v>
      </c>
      <c r="I535" s="1">
        <v>37</v>
      </c>
      <c r="J535" s="1">
        <v>0.45313799999999999</v>
      </c>
      <c r="K535" s="1">
        <v>0.41776999999999997</v>
      </c>
      <c r="L535" s="1">
        <v>16.939699999999998</v>
      </c>
      <c r="M535" s="1">
        <v>19.356200000000001</v>
      </c>
      <c r="N535" s="1">
        <v>6.5709999999999996E-3</v>
      </c>
      <c r="O535" s="1">
        <v>0.19192000000000001</v>
      </c>
      <c r="P535" s="1">
        <v>0.87908699999999995</v>
      </c>
      <c r="Q535" s="1">
        <v>-6.4900000000000001E-3</v>
      </c>
      <c r="R535" s="1">
        <v>6.9860300000000004</v>
      </c>
      <c r="S535" s="1">
        <v>1.1384999999999999E-2</v>
      </c>
      <c r="T535" s="1">
        <v>39.369700000000002</v>
      </c>
      <c r="U535" s="1">
        <v>84.604900000000001</v>
      </c>
      <c r="V535" s="33">
        <v>0.61489899999999997</v>
      </c>
      <c r="W535" s="34">
        <v>0.69268300000000005</v>
      </c>
      <c r="X535" s="34">
        <v>32.005800000000001</v>
      </c>
      <c r="Y535" s="34">
        <v>41.404699999999998</v>
      </c>
      <c r="Z535" s="34">
        <v>8.4849999999999995E-3</v>
      </c>
      <c r="AA535" s="34">
        <v>0.320133</v>
      </c>
      <c r="AB535" s="34">
        <v>1.1309400000000001</v>
      </c>
      <c r="AC535" s="34">
        <v>-6.4900000000000001E-3</v>
      </c>
      <c r="AD535" s="34">
        <v>8.4144900000000007</v>
      </c>
      <c r="AE535" s="34">
        <v>1.5913E-2</v>
      </c>
      <c r="AF535" s="34">
        <v>0</v>
      </c>
      <c r="AG535" s="35">
        <v>84.601600000000005</v>
      </c>
      <c r="AH535" s="30">
        <v>0.49444399999999999</v>
      </c>
      <c r="AI535" s="30">
        <v>0.428263</v>
      </c>
      <c r="AJ535" s="30">
        <v>15.644</v>
      </c>
      <c r="AK535" s="30">
        <v>17.171600000000002</v>
      </c>
      <c r="AL535" s="30">
        <v>2.9810000000000001E-3</v>
      </c>
      <c r="AM535" s="30">
        <v>9.9843000000000001E-2</v>
      </c>
      <c r="AN535" s="30">
        <v>0.39225300000000002</v>
      </c>
      <c r="AO535" s="30">
        <v>-4.5599999999999998E-3</v>
      </c>
      <c r="AP535" s="30">
        <v>4.45167</v>
      </c>
      <c r="AQ535" s="30">
        <v>7.071E-3</v>
      </c>
      <c r="AR535" s="30">
        <v>61.3125</v>
      </c>
      <c r="AS535" s="21" t="e">
        <f>NA()</f>
        <v>#N/A</v>
      </c>
      <c r="AT535" s="21" t="e">
        <f>NA()</f>
        <v>#N/A</v>
      </c>
      <c r="AU535" s="21" t="e">
        <f>NA()</f>
        <v>#N/A</v>
      </c>
      <c r="AV535" s="21" t="e">
        <f>NA()</f>
        <v>#N/A</v>
      </c>
      <c r="AW535" s="21" t="e">
        <f>NA()</f>
        <v>#N/A</v>
      </c>
      <c r="AX535" s="21" t="e">
        <f>NA()</f>
        <v>#N/A</v>
      </c>
      <c r="AY535" s="21" t="e">
        <f>NA()</f>
        <v>#N/A</v>
      </c>
      <c r="AZ535" s="21" t="e">
        <f>NA()</f>
        <v>#N/A</v>
      </c>
      <c r="BA535" s="21" t="e">
        <f>NA()</f>
        <v>#N/A</v>
      </c>
      <c r="BB535" s="21" t="e">
        <f>NA()</f>
        <v>#N/A</v>
      </c>
      <c r="BC535" s="21" t="e">
        <f>NA()</f>
        <v>#N/A</v>
      </c>
      <c r="BD535" s="21" t="e">
        <f>NA()</f>
        <v>#N/A</v>
      </c>
      <c r="BE535" s="21" t="e">
        <f>NA()</f>
        <v>#N/A</v>
      </c>
      <c r="BF535" s="21" t="e">
        <f>NA()</f>
        <v>#N/A</v>
      </c>
      <c r="BG535" s="21" t="e">
        <f>NA()</f>
        <v>#N/A</v>
      </c>
      <c r="BH535" s="21" t="e">
        <f>NA()</f>
        <v>#N/A</v>
      </c>
      <c r="BI535" s="21" t="e">
        <f>NA()</f>
        <v>#N/A</v>
      </c>
      <c r="BJ535" s="21" t="e">
        <f>NA()</f>
        <v>#N/A</v>
      </c>
      <c r="BK535" s="21" t="e">
        <f>NA()</f>
        <v>#N/A</v>
      </c>
      <c r="BL535" s="21" t="e">
        <f>NA()</f>
        <v>#N/A</v>
      </c>
      <c r="BM535" s="21" t="e">
        <f>NA()</f>
        <v>#N/A</v>
      </c>
      <c r="BN535" s="21" t="e">
        <f>NA()</f>
        <v>#N/A</v>
      </c>
      <c r="BO535" s="21" t="e">
        <f>NA()</f>
        <v>#N/A</v>
      </c>
      <c r="BP535" s="21" t="e">
        <f>NA()</f>
        <v>#N/A</v>
      </c>
      <c r="BQ535" s="21" t="e">
        <f>NA()</f>
        <v>#N/A</v>
      </c>
      <c r="BR535" s="21" t="e">
        <f>NA()</f>
        <v>#N/A</v>
      </c>
      <c r="BS535" s="21" t="e">
        <f>NA()</f>
        <v>#N/A</v>
      </c>
      <c r="BT535" s="22" t="e">
        <f t="shared" si="53"/>
        <v>#N/A</v>
      </c>
      <c r="BU535" s="21" t="e">
        <f>NA()</f>
        <v>#N/A</v>
      </c>
      <c r="BV535" s="33">
        <v>1.2935E-2</v>
      </c>
      <c r="BW535" s="34">
        <v>9.5499999999999995E-3</v>
      </c>
      <c r="BX535" s="34">
        <v>7.5810000000000001E-3</v>
      </c>
      <c r="BY535" s="34">
        <v>7.7770000000000001E-3</v>
      </c>
      <c r="BZ535" s="34">
        <v>3.0786000000000001E-2</v>
      </c>
      <c r="CA535" s="34">
        <v>3.9717000000000002E-2</v>
      </c>
      <c r="CB535" s="34">
        <v>3.5727000000000002E-2</v>
      </c>
      <c r="CC535" s="34">
        <v>1.7717E-2</v>
      </c>
      <c r="CD535" s="34">
        <v>8.1759999999999992E-3</v>
      </c>
      <c r="CE535" s="35">
        <v>8.6459999999999992E-3</v>
      </c>
      <c r="CF535" s="1">
        <v>2.8902600000000001</v>
      </c>
      <c r="CG535" s="1">
        <v>2.1053000000000002</v>
      </c>
      <c r="CH535" s="1">
        <v>0.22935</v>
      </c>
      <c r="CI535" s="1">
        <v>0.20553399999999999</v>
      </c>
      <c r="CJ535" s="1">
        <v>225.33099999999999</v>
      </c>
      <c r="CK535" s="1">
        <v>15.3605</v>
      </c>
      <c r="CL535" s="1">
        <v>4.1248399999999998</v>
      </c>
      <c r="CM535" s="1">
        <v>-112.65</v>
      </c>
      <c r="CN535" s="1">
        <v>0.41579700000000003</v>
      </c>
      <c r="CO535" s="1">
        <v>37.068600000000004</v>
      </c>
      <c r="CP535" s="1">
        <v>23.3108</v>
      </c>
      <c r="CQ535" s="1">
        <v>77.927599999999998</v>
      </c>
      <c r="CR535" s="1">
        <v>11.321</v>
      </c>
      <c r="CS535" s="1">
        <v>3750.29</v>
      </c>
      <c r="CT535" s="1">
        <v>20.010000000000002</v>
      </c>
      <c r="CU535" s="1">
        <v>30</v>
      </c>
      <c r="CV535" s="1">
        <v>30</v>
      </c>
      <c r="CW535" s="1">
        <v>30</v>
      </c>
      <c r="CX535" s="1">
        <v>30</v>
      </c>
      <c r="CY535" s="1">
        <v>20</v>
      </c>
      <c r="CZ535" s="1">
        <v>20</v>
      </c>
      <c r="DA535" s="1">
        <v>20</v>
      </c>
      <c r="DB535" s="1">
        <v>70</v>
      </c>
      <c r="DC535" s="1">
        <v>30</v>
      </c>
      <c r="DD535" s="1">
        <v>30</v>
      </c>
      <c r="DE535" s="1">
        <v>15</v>
      </c>
      <c r="DF535" s="1">
        <v>15</v>
      </c>
      <c r="DG535" s="1">
        <v>15</v>
      </c>
      <c r="DH535" s="1">
        <v>15</v>
      </c>
      <c r="DI535" s="1">
        <v>10</v>
      </c>
      <c r="DJ535" s="1">
        <v>10</v>
      </c>
      <c r="DK535" s="1">
        <v>10</v>
      </c>
      <c r="DL535" s="1">
        <v>40</v>
      </c>
      <c r="DM535" s="1">
        <v>15</v>
      </c>
      <c r="DN535" s="1">
        <v>15</v>
      </c>
      <c r="DO535" s="1">
        <v>15</v>
      </c>
      <c r="DP535" s="1">
        <v>15</v>
      </c>
      <c r="DQ535" s="1">
        <v>15</v>
      </c>
      <c r="DR535" s="1">
        <v>15</v>
      </c>
      <c r="DS535" s="1">
        <v>10</v>
      </c>
      <c r="DT535" s="1">
        <v>10</v>
      </c>
      <c r="DU535" s="1">
        <v>10</v>
      </c>
      <c r="DV535" s="1">
        <v>40</v>
      </c>
      <c r="DW535" s="1">
        <v>15</v>
      </c>
      <c r="DX535" s="1">
        <v>15</v>
      </c>
      <c r="DY535" s="1">
        <v>2.88192</v>
      </c>
      <c r="DZ535" s="1">
        <v>5.9977499999999999</v>
      </c>
      <c r="EA535" s="1">
        <v>320.75700000000001</v>
      </c>
      <c r="EB535" s="1">
        <v>399.41800000000001</v>
      </c>
      <c r="EC535" s="1">
        <v>0.16500100000000001</v>
      </c>
      <c r="ED535" s="1">
        <v>0.23750199999999999</v>
      </c>
      <c r="EE535" s="1">
        <v>2.1301399999999999</v>
      </c>
      <c r="EF535" s="1">
        <v>0.30286000000000002</v>
      </c>
      <c r="EG535" s="1">
        <v>98.959599999999995</v>
      </c>
      <c r="EH535" s="1">
        <v>1.5134000000000001</v>
      </c>
      <c r="EI535" s="1">
        <v>0.345142</v>
      </c>
      <c r="EJ535" s="1">
        <v>0.90448700000000004</v>
      </c>
      <c r="EK535" s="1">
        <v>1.36304</v>
      </c>
      <c r="EL535" s="1">
        <v>1.70367</v>
      </c>
      <c r="EM535" s="1">
        <v>0.152501</v>
      </c>
      <c r="EN535" s="1">
        <v>0.06</v>
      </c>
      <c r="EO535" s="1">
        <v>0.25754500000000002</v>
      </c>
      <c r="EP535" s="1">
        <v>0.32500299999999999</v>
      </c>
      <c r="EQ535" s="1">
        <v>0.87892499999999996</v>
      </c>
      <c r="ER535" s="1">
        <v>1.3278099999999999</v>
      </c>
      <c r="ES535" s="1">
        <v>2.5367700000000002</v>
      </c>
      <c r="ET535" s="1">
        <v>5.0932599999999999</v>
      </c>
      <c r="EU535" s="1">
        <v>319.39400000000001</v>
      </c>
      <c r="EV535" s="1">
        <v>397.714</v>
      </c>
      <c r="EW535" s="1">
        <v>1.2500000000000001E-2</v>
      </c>
      <c r="EX535" s="1">
        <v>0.17750199999999999</v>
      </c>
      <c r="EY535" s="1">
        <v>1.87259</v>
      </c>
      <c r="EZ535" s="1">
        <v>-2.214E-2</v>
      </c>
      <c r="FA535" s="1">
        <v>98.080699999999993</v>
      </c>
      <c r="FB535" s="1">
        <v>0.18559300000000001</v>
      </c>
      <c r="FC535" s="1">
        <v>7.9699000000000006E-2</v>
      </c>
      <c r="FD535" s="1">
        <v>4.4340999999999998E-2</v>
      </c>
      <c r="FE535" s="1">
        <v>2.4661599999999999</v>
      </c>
      <c r="FF535" s="1">
        <v>0.69017099999999998</v>
      </c>
      <c r="FG535" s="1">
        <v>1.1E-4</v>
      </c>
      <c r="FH535" s="1">
        <v>2.9030000000000002E-3</v>
      </c>
      <c r="FI535" s="1">
        <v>1.5406E-2</v>
      </c>
      <c r="FJ535" s="1">
        <v>-8.4999999999999995E-4</v>
      </c>
      <c r="FK535" s="1">
        <v>0.56344899999999998</v>
      </c>
      <c r="FL535" s="1">
        <v>3.2299999999999999E-4</v>
      </c>
      <c r="FM535" s="1">
        <v>42651.041840277801</v>
      </c>
      <c r="FN535" s="1">
        <f t="shared" si="50"/>
        <v>245.07166666811099</v>
      </c>
      <c r="FO535" s="1">
        <v>1.0333000000000001</v>
      </c>
      <c r="FP535" s="1">
        <v>1.0102</v>
      </c>
      <c r="FQ535" s="1">
        <v>1.0432999999999999</v>
      </c>
      <c r="FR535" s="1">
        <v>1.0155000000000001</v>
      </c>
      <c r="FS535" s="1">
        <v>1.2040999999999999</v>
      </c>
      <c r="FT535" s="1">
        <v>1.1639999999999999</v>
      </c>
      <c r="FU535" s="1">
        <v>1.1876</v>
      </c>
      <c r="FV535" s="1">
        <v>1.0765</v>
      </c>
      <c r="FW535" s="1">
        <v>1.0766</v>
      </c>
      <c r="FX535" s="1">
        <v>1.0557000000000001</v>
      </c>
      <c r="FY535" s="1">
        <v>1.7697000000000001</v>
      </c>
      <c r="FZ535" s="1">
        <v>1.4072</v>
      </c>
      <c r="GA535" s="1">
        <v>1.2223999999999999</v>
      </c>
      <c r="GB535" s="1">
        <v>1.3015000000000001</v>
      </c>
      <c r="GC535" s="1">
        <v>1.0048999999999999</v>
      </c>
      <c r="GD535" s="1">
        <v>1.0251999999999999</v>
      </c>
      <c r="GE535" s="1">
        <v>1.002</v>
      </c>
      <c r="GF535" s="1">
        <v>1.1479999999999999</v>
      </c>
      <c r="GG535" s="1">
        <v>1.0581</v>
      </c>
      <c r="GH535" s="1">
        <v>1.0599000000000001</v>
      </c>
      <c r="GI535" s="1">
        <v>0.99299999999999999</v>
      </c>
      <c r="GJ535" s="1">
        <v>0.98219999999999996</v>
      </c>
      <c r="GK535" s="1">
        <v>0.98499999999999999</v>
      </c>
      <c r="GL535" s="1">
        <v>0.99870000000000003</v>
      </c>
      <c r="GM535" s="1">
        <v>0.99970000000000003</v>
      </c>
      <c r="GN535" s="1">
        <v>0.99880000000000002</v>
      </c>
      <c r="GO535" s="1">
        <v>1</v>
      </c>
      <c r="GP535" s="1">
        <v>0.99239999999999995</v>
      </c>
      <c r="GQ535" s="1">
        <v>0.99950000000000006</v>
      </c>
      <c r="GR535" s="1">
        <v>0.99919999999999998</v>
      </c>
      <c r="GS535" s="1">
        <v>1.8158000000000001</v>
      </c>
      <c r="GT535" s="1">
        <v>1.3963000000000001</v>
      </c>
      <c r="GU535" s="1">
        <v>1.2561</v>
      </c>
      <c r="GV535" s="1">
        <v>1.32</v>
      </c>
      <c r="GW535" s="1">
        <v>1.2096</v>
      </c>
      <c r="GX535" s="1">
        <v>1.1918</v>
      </c>
      <c r="GY535" s="1">
        <v>1.19</v>
      </c>
      <c r="GZ535" s="1">
        <v>1.2264999999999999</v>
      </c>
      <c r="HA535" s="1">
        <v>1.1386000000000001</v>
      </c>
      <c r="HB535" s="1">
        <v>1.1180000000000001</v>
      </c>
      <c r="HC535" s="1">
        <v>502</v>
      </c>
      <c r="HD535" s="1">
        <v>1229</v>
      </c>
      <c r="HE535" s="1">
        <v>1228</v>
      </c>
      <c r="HF535" s="1">
        <v>502</v>
      </c>
      <c r="HG535" s="1">
        <v>218</v>
      </c>
      <c r="HH535" s="1">
        <v>232</v>
      </c>
      <c r="HI535" s="1">
        <v>231</v>
      </c>
      <c r="HJ535" s="1">
        <v>745</v>
      </c>
      <c r="HK535" s="1">
        <v>226</v>
      </c>
      <c r="HL535" s="1">
        <v>221</v>
      </c>
      <c r="HM535" s="1" t="s">
        <v>219</v>
      </c>
      <c r="HN535" s="1" t="s">
        <v>220</v>
      </c>
      <c r="HO535" s="1" t="s">
        <v>221</v>
      </c>
      <c r="HP535" s="1" t="s">
        <v>219</v>
      </c>
      <c r="HQ535" s="1" t="s">
        <v>222</v>
      </c>
      <c r="HR535" s="1" t="s">
        <v>223</v>
      </c>
      <c r="HS535" s="1" t="s">
        <v>224</v>
      </c>
      <c r="HT535" s="1" t="s">
        <v>225</v>
      </c>
      <c r="HU535" s="1" t="s">
        <v>226</v>
      </c>
      <c r="HV535" s="1" t="s">
        <v>227</v>
      </c>
      <c r="HW535" s="1">
        <v>13.8825</v>
      </c>
      <c r="HX535" s="1">
        <v>35.880899999999997</v>
      </c>
      <c r="HY535" s="1">
        <v>39.369700000000002</v>
      </c>
      <c r="HZ535" s="1">
        <v>0</v>
      </c>
      <c r="IA535" s="1">
        <v>11.539</v>
      </c>
      <c r="IB535" s="1">
        <v>21.082100000000001</v>
      </c>
      <c r="IC535" s="1">
        <v>-1.4599999999999999E-3</v>
      </c>
      <c r="ID535" s="1">
        <v>39.371099999999998</v>
      </c>
      <c r="IE535" s="1">
        <v>4.6E-5</v>
      </c>
      <c r="IF535" s="1">
        <v>2</v>
      </c>
      <c r="IG535" s="1">
        <v>0</v>
      </c>
      <c r="IH535" s="1">
        <v>0</v>
      </c>
      <c r="II535" s="1">
        <v>0</v>
      </c>
      <c r="IJ535" s="1">
        <v>0</v>
      </c>
      <c r="IK535" s="1">
        <v>0</v>
      </c>
      <c r="IL535" s="1">
        <v>0</v>
      </c>
      <c r="IM535" s="1">
        <v>0</v>
      </c>
      <c r="IN535" s="1">
        <v>0</v>
      </c>
      <c r="IO535" s="1">
        <v>0</v>
      </c>
      <c r="IP535" s="1">
        <v>0</v>
      </c>
      <c r="IQ535" s="1">
        <v>0</v>
      </c>
      <c r="IR535" s="1">
        <v>0</v>
      </c>
      <c r="IS535" s="1">
        <v>0</v>
      </c>
      <c r="IT535" s="1">
        <v>0</v>
      </c>
      <c r="IU535" s="1">
        <v>0</v>
      </c>
      <c r="IV535" s="1">
        <v>0</v>
      </c>
      <c r="IW535" s="1">
        <v>0</v>
      </c>
      <c r="IX535" s="1">
        <v>0</v>
      </c>
      <c r="IY535" s="1">
        <v>0</v>
      </c>
      <c r="IZ535" s="1">
        <v>0</v>
      </c>
      <c r="JA535" s="1">
        <v>0</v>
      </c>
      <c r="JB535" s="1">
        <v>0</v>
      </c>
      <c r="JC535" s="1">
        <v>0</v>
      </c>
      <c r="JD535" s="1">
        <v>0</v>
      </c>
      <c r="JE535" s="1">
        <v>0</v>
      </c>
      <c r="JF535" s="1">
        <v>0</v>
      </c>
      <c r="JG535" s="1">
        <v>0</v>
      </c>
      <c r="JH535" s="1">
        <v>0</v>
      </c>
      <c r="JI535" s="1">
        <v>0</v>
      </c>
      <c r="JJ535" s="1">
        <v>0</v>
      </c>
      <c r="JK535" s="1">
        <v>0</v>
      </c>
      <c r="JL535" s="1">
        <v>0</v>
      </c>
      <c r="JM535" s="1">
        <v>0</v>
      </c>
      <c r="JN535" s="1">
        <v>0</v>
      </c>
      <c r="JO535" s="1">
        <v>0</v>
      </c>
      <c r="JP535" s="1">
        <v>0</v>
      </c>
      <c r="JQ535" s="1">
        <v>0</v>
      </c>
      <c r="JR535" s="1">
        <v>0</v>
      </c>
      <c r="JS535" s="1">
        <v>0</v>
      </c>
      <c r="JT535" s="1">
        <v>0</v>
      </c>
      <c r="JU535" s="1">
        <v>0</v>
      </c>
      <c r="JV535" s="1">
        <v>0</v>
      </c>
      <c r="JW535" s="1">
        <v>0</v>
      </c>
      <c r="JX535" s="1">
        <v>0</v>
      </c>
      <c r="JY535" s="1">
        <v>0</v>
      </c>
      <c r="JZ535" s="1">
        <v>0</v>
      </c>
      <c r="KA535" s="1">
        <v>0</v>
      </c>
      <c r="KB535" s="1">
        <v>0</v>
      </c>
      <c r="KC535" s="1">
        <v>0</v>
      </c>
      <c r="KD535" s="1">
        <v>0</v>
      </c>
      <c r="KR535" s="30"/>
      <c r="KS535" s="30"/>
      <c r="KT535" s="30"/>
      <c r="KU535" s="30"/>
      <c r="KV535" s="30"/>
      <c r="KW535" s="30"/>
      <c r="KX535" s="30"/>
      <c r="KY535" s="30"/>
      <c r="KZ535" s="30"/>
      <c r="LA535" s="30"/>
      <c r="LB535" s="30"/>
      <c r="LC535" s="30"/>
      <c r="LG535" s="31"/>
      <c r="LH535" s="31"/>
      <c r="LI535" s="31"/>
      <c r="LJ535" s="31"/>
      <c r="LK535" s="31"/>
      <c r="LL535" s="31"/>
      <c r="LM535" s="31"/>
      <c r="LN535" s="31"/>
      <c r="LO535" s="31"/>
      <c r="LP535" s="31"/>
      <c r="LQ535" s="31"/>
      <c r="LR535" s="31"/>
    </row>
    <row r="536" spans="1:330" x14ac:dyDescent="0.35">
      <c r="A536" s="1" t="s">
        <v>270</v>
      </c>
      <c r="B536" s="1" t="s">
        <v>264</v>
      </c>
      <c r="C536" s="1">
        <v>135</v>
      </c>
      <c r="D536" s="1">
        <v>40</v>
      </c>
      <c r="E536" s="1">
        <v>15</v>
      </c>
      <c r="F536" s="1">
        <v>20</v>
      </c>
      <c r="G536" s="1">
        <v>5</v>
      </c>
      <c r="H536" s="1">
        <v>2255</v>
      </c>
      <c r="I536" s="1">
        <v>38</v>
      </c>
      <c r="J536" s="1">
        <v>0.54579800000000001</v>
      </c>
      <c r="K536" s="1">
        <v>0.33394699999999999</v>
      </c>
      <c r="L536" s="1">
        <v>19.9053</v>
      </c>
      <c r="M536" s="1">
        <v>21.874300000000002</v>
      </c>
      <c r="N536" s="1">
        <v>-1.4460000000000001E-2</v>
      </c>
      <c r="O536" s="1">
        <v>0.13520399999999999</v>
      </c>
      <c r="P536" s="1">
        <v>0.74898600000000004</v>
      </c>
      <c r="Q536" s="1">
        <v>-8.4899999999999993E-3</v>
      </c>
      <c r="R536" s="1">
        <v>7.6856600000000004</v>
      </c>
      <c r="S536" s="1">
        <v>7.2030000000000002E-3</v>
      </c>
      <c r="T536" s="1">
        <v>44.913800000000002</v>
      </c>
      <c r="U536" s="1">
        <v>96.127200000000002</v>
      </c>
      <c r="V536" s="33">
        <v>0.74063800000000002</v>
      </c>
      <c r="W536" s="34">
        <v>0.553701</v>
      </c>
      <c r="X536" s="34">
        <v>37.609099999999998</v>
      </c>
      <c r="Y536" s="34">
        <v>46.7911</v>
      </c>
      <c r="Z536" s="34">
        <v>-1.8669999999999999E-2</v>
      </c>
      <c r="AA536" s="34">
        <v>0.22552700000000001</v>
      </c>
      <c r="AB536" s="34">
        <v>0.96356699999999995</v>
      </c>
      <c r="AC536" s="34">
        <v>-8.4899999999999993E-3</v>
      </c>
      <c r="AD536" s="34">
        <v>9.25718</v>
      </c>
      <c r="AE536" s="34">
        <v>1.0067E-2</v>
      </c>
      <c r="AF536" s="34">
        <v>3.9999999999999998E-6</v>
      </c>
      <c r="AG536" s="35">
        <v>96.123800000000003</v>
      </c>
      <c r="AH536" s="30">
        <v>0.52256400000000003</v>
      </c>
      <c r="AI536" s="30">
        <v>0.30038100000000001</v>
      </c>
      <c r="AJ536" s="30">
        <v>16.129899999999999</v>
      </c>
      <c r="AK536" s="30">
        <v>17.0273</v>
      </c>
      <c r="AL536" s="30">
        <v>-5.7499999999999999E-3</v>
      </c>
      <c r="AM536" s="30">
        <v>6.1717000000000001E-2</v>
      </c>
      <c r="AN536" s="30">
        <v>0.293244</v>
      </c>
      <c r="AO536" s="30">
        <v>-5.2300000000000003E-3</v>
      </c>
      <c r="AP536" s="30">
        <v>4.2972999999999999</v>
      </c>
      <c r="AQ536" s="30">
        <v>3.9249999999999997E-3</v>
      </c>
      <c r="AR536" s="30">
        <v>61.374600000000001</v>
      </c>
      <c r="AS536" s="21">
        <f t="shared" si="51"/>
        <v>9.1336420543131731E-4</v>
      </c>
      <c r="AT536" s="21">
        <f t="shared" si="52"/>
        <v>-1.2170432597212203E-3</v>
      </c>
      <c r="AU536" s="23">
        <v>0.92197399999999996</v>
      </c>
      <c r="AV536" s="23">
        <v>1.06718</v>
      </c>
      <c r="AW536" s="23">
        <v>28.649699999999999</v>
      </c>
      <c r="AX536" s="23">
        <v>60.492199999999997</v>
      </c>
      <c r="AY536" s="23">
        <v>-2.044E-2</v>
      </c>
      <c r="AZ536" s="23">
        <v>0.21923400000000001</v>
      </c>
      <c r="BA536" s="23">
        <v>1.0416700000000001</v>
      </c>
      <c r="BB536" s="23">
        <v>-1.8589999999999999E-2</v>
      </c>
      <c r="BC536" s="23">
        <v>7.6332100000000001</v>
      </c>
      <c r="BD536" s="23">
        <v>1.3958E-2</v>
      </c>
      <c r="BE536" s="23">
        <v>0</v>
      </c>
      <c r="BF536" s="23">
        <v>100</v>
      </c>
      <c r="BG536" s="23">
        <v>22</v>
      </c>
      <c r="BH536" s="23" t="s">
        <v>218</v>
      </c>
      <c r="BI536" s="23">
        <v>0.186061</v>
      </c>
      <c r="BJ536" s="23">
        <v>0.107682</v>
      </c>
      <c r="BK536" s="23">
        <v>5.78172</v>
      </c>
      <c r="BL536" s="23">
        <v>6.1038899999999998</v>
      </c>
      <c r="BM536" s="23">
        <v>-2.0600000000000002E-3</v>
      </c>
      <c r="BN536" s="23">
        <v>2.2121999999999999E-2</v>
      </c>
      <c r="BO536" s="23">
        <v>0.10510799999999999</v>
      </c>
      <c r="BP536" s="23">
        <v>-1.8799999999999999E-3</v>
      </c>
      <c r="BQ536" s="23">
        <v>1.54044</v>
      </c>
      <c r="BR536" s="23">
        <v>1.408E-3</v>
      </c>
      <c r="BS536" s="23">
        <v>22</v>
      </c>
      <c r="BT536" s="22">
        <f t="shared" si="53"/>
        <v>0.232852</v>
      </c>
      <c r="BU536" s="22">
        <f t="shared" si="54"/>
        <v>0.10776767577893091</v>
      </c>
      <c r="BV536" s="33">
        <v>1.3602E-2</v>
      </c>
      <c r="BW536" s="34">
        <v>9.6360000000000005E-3</v>
      </c>
      <c r="BX536" s="34">
        <v>7.9559999999999995E-3</v>
      </c>
      <c r="BY536" s="34">
        <v>8.0929999999999995E-3</v>
      </c>
      <c r="BZ536" s="34">
        <v>3.3452000000000003E-2</v>
      </c>
      <c r="CA536" s="34">
        <v>4.7289999999999999E-2</v>
      </c>
      <c r="CB536" s="34">
        <v>3.3401E-2</v>
      </c>
      <c r="CC536" s="34">
        <v>1.8596000000000001E-2</v>
      </c>
      <c r="CD536" s="34">
        <v>8.8929999999999999E-3</v>
      </c>
      <c r="CE536" s="35">
        <v>8.4869999999999998E-3</v>
      </c>
      <c r="CF536" s="1">
        <v>2.60494</v>
      </c>
      <c r="CG536" s="1">
        <v>2.43458</v>
      </c>
      <c r="CH536" s="1">
        <v>0.211141</v>
      </c>
      <c r="CI536" s="1">
        <v>0.19357099999999999</v>
      </c>
      <c r="CJ536" s="1">
        <v>-104.81</v>
      </c>
      <c r="CK536" s="1">
        <v>21.72</v>
      </c>
      <c r="CL536" s="1">
        <v>4.4815800000000001</v>
      </c>
      <c r="CM536" s="1">
        <v>-90.221999999999994</v>
      </c>
      <c r="CN536" s="1">
        <v>0.39682299999999998</v>
      </c>
      <c r="CO536" s="1">
        <v>56.865699999999997</v>
      </c>
      <c r="CP536" s="1">
        <v>23.380800000000001</v>
      </c>
      <c r="CQ536" s="1">
        <v>77.927599999999998</v>
      </c>
      <c r="CR536" s="1">
        <v>11.321</v>
      </c>
      <c r="CS536" s="1">
        <v>3820.29</v>
      </c>
      <c r="CT536" s="1">
        <v>20.015000000000001</v>
      </c>
      <c r="CU536" s="1">
        <v>30</v>
      </c>
      <c r="CV536" s="1">
        <v>30</v>
      </c>
      <c r="CW536" s="1">
        <v>30</v>
      </c>
      <c r="CX536" s="1">
        <v>30</v>
      </c>
      <c r="CY536" s="1">
        <v>20</v>
      </c>
      <c r="CZ536" s="1">
        <v>20</v>
      </c>
      <c r="DA536" s="1">
        <v>20</v>
      </c>
      <c r="DB536" s="1">
        <v>70</v>
      </c>
      <c r="DC536" s="1">
        <v>30</v>
      </c>
      <c r="DD536" s="1">
        <v>30</v>
      </c>
      <c r="DE536" s="1">
        <v>15</v>
      </c>
      <c r="DF536" s="1">
        <v>15</v>
      </c>
      <c r="DG536" s="1">
        <v>15</v>
      </c>
      <c r="DH536" s="1">
        <v>15</v>
      </c>
      <c r="DI536" s="1">
        <v>10</v>
      </c>
      <c r="DJ536" s="1">
        <v>10</v>
      </c>
      <c r="DK536" s="1">
        <v>10</v>
      </c>
      <c r="DL536" s="1">
        <v>40</v>
      </c>
      <c r="DM536" s="1">
        <v>15</v>
      </c>
      <c r="DN536" s="1">
        <v>15</v>
      </c>
      <c r="DO536" s="1">
        <v>15</v>
      </c>
      <c r="DP536" s="1">
        <v>15</v>
      </c>
      <c r="DQ536" s="1">
        <v>15</v>
      </c>
      <c r="DR536" s="1">
        <v>15</v>
      </c>
      <c r="DS536" s="1">
        <v>10</v>
      </c>
      <c r="DT536" s="1">
        <v>10</v>
      </c>
      <c r="DU536" s="1">
        <v>10</v>
      </c>
      <c r="DV536" s="1">
        <v>40</v>
      </c>
      <c r="DW536" s="1">
        <v>15</v>
      </c>
      <c r="DX536" s="1">
        <v>15</v>
      </c>
      <c r="DY536" s="1">
        <v>3.4561600000000001</v>
      </c>
      <c r="DZ536" s="1">
        <v>5.0128300000000001</v>
      </c>
      <c r="EA536" s="1">
        <v>378.08499999999998</v>
      </c>
      <c r="EB536" s="1">
        <v>449.94499999999999</v>
      </c>
      <c r="EC536" s="1">
        <v>0.15246299999999999</v>
      </c>
      <c r="ED536" s="1">
        <v>0.209949</v>
      </c>
      <c r="EE536" s="1">
        <v>1.8196399999999999</v>
      </c>
      <c r="EF536" s="1">
        <v>0.32849299999999998</v>
      </c>
      <c r="EG536" s="1">
        <v>108.837</v>
      </c>
      <c r="EH536" s="1">
        <v>1.39638</v>
      </c>
      <c r="EI536" s="1">
        <v>0.38554300000000002</v>
      </c>
      <c r="EJ536" s="1">
        <v>0.92739199999999999</v>
      </c>
      <c r="EK536" s="1">
        <v>1.5115400000000001</v>
      </c>
      <c r="EL536" s="1">
        <v>1.8344800000000001</v>
      </c>
      <c r="EM536" s="1">
        <v>0.179956</v>
      </c>
      <c r="EN536" s="1">
        <v>8.4978999999999999E-2</v>
      </c>
      <c r="EO536" s="1">
        <v>0.22494500000000001</v>
      </c>
      <c r="EP536" s="1">
        <v>0.35741499999999998</v>
      </c>
      <c r="EQ536" s="1">
        <v>1.03817</v>
      </c>
      <c r="ER536" s="1">
        <v>1.2789900000000001</v>
      </c>
      <c r="ES536" s="1">
        <v>3.0706199999999999</v>
      </c>
      <c r="ET536" s="1">
        <v>4.0854400000000002</v>
      </c>
      <c r="EU536" s="1">
        <v>376.57299999999998</v>
      </c>
      <c r="EV536" s="1">
        <v>448.11</v>
      </c>
      <c r="EW536" s="1">
        <v>-2.7490000000000001E-2</v>
      </c>
      <c r="EX536" s="1">
        <v>0.12497</v>
      </c>
      <c r="EY536" s="1">
        <v>1.5947</v>
      </c>
      <c r="EZ536" s="1">
        <v>-2.8920000000000001E-2</v>
      </c>
      <c r="FA536" s="1">
        <v>107.79900000000001</v>
      </c>
      <c r="FB536" s="1">
        <v>0.117383</v>
      </c>
      <c r="FC536" s="1">
        <v>9.6471000000000001E-2</v>
      </c>
      <c r="FD536" s="1">
        <v>3.5567000000000001E-2</v>
      </c>
      <c r="FE536" s="1">
        <v>2.9076599999999999</v>
      </c>
      <c r="FF536" s="1">
        <v>0.77762600000000004</v>
      </c>
      <c r="FG536" s="1">
        <v>-2.4000000000000001E-4</v>
      </c>
      <c r="FH536" s="1">
        <v>2.0439999999999998E-3</v>
      </c>
      <c r="FI536" s="1">
        <v>1.312E-2</v>
      </c>
      <c r="FJ536" s="1">
        <v>-1.1100000000000001E-3</v>
      </c>
      <c r="FK536" s="1">
        <v>0.61927900000000002</v>
      </c>
      <c r="FL536" s="1">
        <v>2.05E-4</v>
      </c>
      <c r="FM536" s="1">
        <v>42651.044571759303</v>
      </c>
      <c r="FN536" s="1">
        <f t="shared" si="50"/>
        <v>245.13722222414799</v>
      </c>
      <c r="FO536" s="1">
        <v>1.0339</v>
      </c>
      <c r="FP536" s="1">
        <v>1.0106999999999999</v>
      </c>
      <c r="FQ536" s="1">
        <v>1.0438000000000001</v>
      </c>
      <c r="FR536" s="1">
        <v>1.016</v>
      </c>
      <c r="FS536" s="1">
        <v>1.2048000000000001</v>
      </c>
      <c r="FT536" s="1">
        <v>1.1647000000000001</v>
      </c>
      <c r="FU536" s="1">
        <v>1.1883999999999999</v>
      </c>
      <c r="FV536" s="1">
        <v>1.0770999999999999</v>
      </c>
      <c r="FW536" s="1">
        <v>1.0771999999999999</v>
      </c>
      <c r="FX536" s="1">
        <v>1.0563</v>
      </c>
      <c r="FY536" s="1">
        <v>1.7602</v>
      </c>
      <c r="FZ536" s="1">
        <v>1.4023000000000001</v>
      </c>
      <c r="GA536" s="1">
        <v>1.2175</v>
      </c>
      <c r="GB536" s="1">
        <v>1.3046</v>
      </c>
      <c r="GC536" s="1">
        <v>1.0046999999999999</v>
      </c>
      <c r="GD536" s="1">
        <v>1.0247999999999999</v>
      </c>
      <c r="GE536" s="1">
        <v>1.0018</v>
      </c>
      <c r="GF536" s="1">
        <v>1.1485000000000001</v>
      </c>
      <c r="GG536" s="1">
        <v>1.0584</v>
      </c>
      <c r="GH536" s="1">
        <v>1.0592999999999999</v>
      </c>
      <c r="GI536" s="1">
        <v>0.9929</v>
      </c>
      <c r="GJ536" s="1">
        <v>0.98180000000000001</v>
      </c>
      <c r="GK536" s="1">
        <v>0.98509999999999998</v>
      </c>
      <c r="GL536" s="1">
        <v>0.99880000000000002</v>
      </c>
      <c r="GM536" s="1">
        <v>0.99970000000000003</v>
      </c>
      <c r="GN536" s="1">
        <v>0.99909999999999999</v>
      </c>
      <c r="GO536" s="1">
        <v>1</v>
      </c>
      <c r="GP536" s="1">
        <v>0.99239999999999995</v>
      </c>
      <c r="GQ536" s="1">
        <v>0.99970000000000003</v>
      </c>
      <c r="GR536" s="1">
        <v>0.99950000000000006</v>
      </c>
      <c r="GS536" s="1">
        <v>1.8069</v>
      </c>
      <c r="GT536" s="1">
        <v>1.3915</v>
      </c>
      <c r="GU536" s="1">
        <v>1.2519</v>
      </c>
      <c r="GV536" s="1">
        <v>1.3239000000000001</v>
      </c>
      <c r="GW536" s="1">
        <v>1.2101</v>
      </c>
      <c r="GX536" s="1">
        <v>1.1924999999999999</v>
      </c>
      <c r="GY536" s="1">
        <v>1.1906000000000001</v>
      </c>
      <c r="GZ536" s="1">
        <v>1.2277</v>
      </c>
      <c r="HA536" s="1">
        <v>1.1396999999999999</v>
      </c>
      <c r="HB536" s="1">
        <v>1.1184000000000001</v>
      </c>
      <c r="HC536" s="1">
        <v>502</v>
      </c>
      <c r="HD536" s="1">
        <v>1229</v>
      </c>
      <c r="HE536" s="1">
        <v>1228</v>
      </c>
      <c r="HF536" s="1">
        <v>502</v>
      </c>
      <c r="HG536" s="1">
        <v>218</v>
      </c>
      <c r="HH536" s="1">
        <v>232</v>
      </c>
      <c r="HI536" s="1">
        <v>231</v>
      </c>
      <c r="HJ536" s="1">
        <v>745</v>
      </c>
      <c r="HK536" s="1">
        <v>226</v>
      </c>
      <c r="HL536" s="1">
        <v>221</v>
      </c>
      <c r="HM536" s="1" t="s">
        <v>219</v>
      </c>
      <c r="HN536" s="1" t="s">
        <v>220</v>
      </c>
      <c r="HO536" s="1" t="s">
        <v>221</v>
      </c>
      <c r="HP536" s="1" t="s">
        <v>219</v>
      </c>
      <c r="HQ536" s="1" t="s">
        <v>222</v>
      </c>
      <c r="HR536" s="1" t="s">
        <v>223</v>
      </c>
      <c r="HS536" s="1" t="s">
        <v>224</v>
      </c>
      <c r="HT536" s="1" t="s">
        <v>225</v>
      </c>
      <c r="HU536" s="1" t="s">
        <v>226</v>
      </c>
      <c r="HV536" s="1" t="s">
        <v>227</v>
      </c>
      <c r="HW536" s="1">
        <v>13.846399999999999</v>
      </c>
      <c r="HX536" s="1">
        <v>35.844499999999996</v>
      </c>
      <c r="HY536" s="1">
        <v>44.913800000000002</v>
      </c>
      <c r="HZ536" s="1">
        <v>0</v>
      </c>
      <c r="IA536" s="1">
        <v>11.4686</v>
      </c>
      <c r="IB536" s="1">
        <v>21.017800000000001</v>
      </c>
      <c r="IC536" s="1">
        <v>-1.91E-3</v>
      </c>
      <c r="ID536" s="1">
        <v>44.915700000000001</v>
      </c>
      <c r="IE536" s="1">
        <v>5.1999999999999997E-5</v>
      </c>
      <c r="IF536" s="1">
        <v>2</v>
      </c>
      <c r="IG536" s="1">
        <v>0</v>
      </c>
      <c r="IH536" s="1">
        <v>0</v>
      </c>
      <c r="II536" s="1">
        <v>0</v>
      </c>
      <c r="IJ536" s="1">
        <v>0</v>
      </c>
      <c r="IK536" s="1">
        <v>0</v>
      </c>
      <c r="IL536" s="1">
        <v>0</v>
      </c>
      <c r="IM536" s="1">
        <v>0</v>
      </c>
      <c r="IN536" s="1">
        <v>0</v>
      </c>
      <c r="IO536" s="1">
        <v>0</v>
      </c>
      <c r="IP536" s="1">
        <v>0</v>
      </c>
      <c r="IQ536" s="1">
        <v>0</v>
      </c>
      <c r="IR536" s="1">
        <v>0</v>
      </c>
      <c r="IS536" s="1">
        <v>0</v>
      </c>
      <c r="IT536" s="1">
        <v>0</v>
      </c>
      <c r="IU536" s="1">
        <v>0</v>
      </c>
      <c r="IV536" s="1">
        <v>0</v>
      </c>
      <c r="IW536" s="1">
        <v>0</v>
      </c>
      <c r="IX536" s="1">
        <v>0</v>
      </c>
      <c r="IY536" s="1">
        <v>0</v>
      </c>
      <c r="IZ536" s="1">
        <v>0</v>
      </c>
      <c r="JA536" s="1">
        <v>0</v>
      </c>
      <c r="JB536" s="1">
        <v>0</v>
      </c>
      <c r="JC536" s="1">
        <v>0</v>
      </c>
      <c r="JD536" s="1">
        <v>0</v>
      </c>
      <c r="JE536" s="1">
        <v>0</v>
      </c>
      <c r="JF536" s="1">
        <v>0</v>
      </c>
      <c r="JG536" s="1">
        <v>0</v>
      </c>
      <c r="JH536" s="1">
        <v>0</v>
      </c>
      <c r="JI536" s="1">
        <v>0</v>
      </c>
      <c r="JJ536" s="1">
        <v>0</v>
      </c>
      <c r="JK536" s="1">
        <v>0</v>
      </c>
      <c r="JL536" s="1">
        <v>0</v>
      </c>
      <c r="JM536" s="1">
        <v>0</v>
      </c>
      <c r="JN536" s="1">
        <v>0</v>
      </c>
      <c r="JO536" s="1">
        <v>0</v>
      </c>
      <c r="JP536" s="1">
        <v>0</v>
      </c>
      <c r="JQ536" s="1">
        <v>0</v>
      </c>
      <c r="JR536" s="1">
        <v>0</v>
      </c>
      <c r="JS536" s="1">
        <v>0</v>
      </c>
      <c r="JT536" s="1">
        <v>0</v>
      </c>
      <c r="JU536" s="1">
        <v>0</v>
      </c>
      <c r="JV536" s="1">
        <v>0</v>
      </c>
      <c r="JW536" s="1">
        <v>0</v>
      </c>
      <c r="JX536" s="1">
        <v>0</v>
      </c>
      <c r="JY536" s="1">
        <v>0</v>
      </c>
      <c r="JZ536" s="1">
        <v>0</v>
      </c>
      <c r="KA536" s="1">
        <v>0</v>
      </c>
      <c r="KB536" s="1">
        <v>0</v>
      </c>
      <c r="KC536" s="1">
        <v>0</v>
      </c>
      <c r="KD536" s="1">
        <v>0</v>
      </c>
      <c r="KR536" s="30"/>
      <c r="KS536" s="30"/>
      <c r="KT536" s="30"/>
      <c r="KU536" s="30"/>
      <c r="KV536" s="30"/>
      <c r="KW536" s="30"/>
      <c r="KX536" s="30"/>
      <c r="KY536" s="30"/>
      <c r="KZ536" s="30"/>
      <c r="LA536" s="30"/>
      <c r="LB536" s="30"/>
      <c r="LC536" s="30"/>
      <c r="LG536" s="31"/>
      <c r="LH536" s="31"/>
      <c r="LI536" s="31"/>
      <c r="LJ536" s="31"/>
      <c r="LK536" s="31"/>
      <c r="LL536" s="31"/>
      <c r="LM536" s="31"/>
      <c r="LN536" s="31"/>
      <c r="LO536" s="31"/>
      <c r="LP536" s="31"/>
      <c r="LQ536" s="31"/>
      <c r="LR536" s="31"/>
    </row>
    <row r="537" spans="1:330" x14ac:dyDescent="0.35">
      <c r="A537" s="1" t="s">
        <v>270</v>
      </c>
      <c r="B537" s="1" t="s">
        <v>264</v>
      </c>
      <c r="C537" s="1">
        <v>135</v>
      </c>
      <c r="D537" s="1">
        <v>40</v>
      </c>
      <c r="E537" s="1">
        <v>15</v>
      </c>
      <c r="F537" s="1">
        <v>20</v>
      </c>
      <c r="G537" s="1">
        <v>5</v>
      </c>
      <c r="H537" s="1">
        <v>2256</v>
      </c>
      <c r="I537" s="1">
        <v>39</v>
      </c>
      <c r="J537" s="1">
        <v>0.43747799999999998</v>
      </c>
      <c r="K537" s="1">
        <v>0.30875200000000003</v>
      </c>
      <c r="L537" s="1">
        <v>20.6568</v>
      </c>
      <c r="M537" s="1">
        <v>22.442399999999999</v>
      </c>
      <c r="N537" s="1">
        <v>3.9449999999999997E-3</v>
      </c>
      <c r="O537" s="1">
        <v>0.12984499999999999</v>
      </c>
      <c r="P537" s="1">
        <v>0.68451700000000004</v>
      </c>
      <c r="Q537" s="1">
        <v>3.986E-3</v>
      </c>
      <c r="R537" s="1">
        <v>7.7609599999999999</v>
      </c>
      <c r="S537" s="1">
        <v>1.5125E-2</v>
      </c>
      <c r="T537" s="1">
        <v>46.177100000000003</v>
      </c>
      <c r="U537" s="1">
        <v>98.620800000000003</v>
      </c>
      <c r="V537" s="33">
        <v>0.59365100000000004</v>
      </c>
      <c r="W537" s="34">
        <v>0.51192300000000002</v>
      </c>
      <c r="X537" s="34">
        <v>39.028799999999997</v>
      </c>
      <c r="Y537" s="34">
        <v>48.0062</v>
      </c>
      <c r="Z537" s="34">
        <v>5.0939999999999996E-3</v>
      </c>
      <c r="AA537" s="34">
        <v>0.216588</v>
      </c>
      <c r="AB537" s="34">
        <v>0.88062799999999997</v>
      </c>
      <c r="AC537" s="34">
        <v>3.986E-3</v>
      </c>
      <c r="AD537" s="34">
        <v>9.3478899999999996</v>
      </c>
      <c r="AE537" s="34">
        <v>2.1141E-2</v>
      </c>
      <c r="AF537" s="34">
        <v>0</v>
      </c>
      <c r="AG537" s="35">
        <v>98.615899999999996</v>
      </c>
      <c r="AH537" s="30">
        <v>0.40790799999999999</v>
      </c>
      <c r="AI537" s="30">
        <v>0.270457</v>
      </c>
      <c r="AJ537" s="30">
        <v>16.301200000000001</v>
      </c>
      <c r="AK537" s="30">
        <v>17.012799999999999</v>
      </c>
      <c r="AL537" s="30">
        <v>1.529E-3</v>
      </c>
      <c r="AM537" s="30">
        <v>5.7722000000000002E-2</v>
      </c>
      <c r="AN537" s="30">
        <v>0.26099699999999998</v>
      </c>
      <c r="AO537" s="30">
        <v>2.3939999999999999E-3</v>
      </c>
      <c r="AP537" s="30">
        <v>4.2259700000000002</v>
      </c>
      <c r="AQ537" s="30">
        <v>8.0269999999999994E-3</v>
      </c>
      <c r="AR537" s="30">
        <v>61.450899999999997</v>
      </c>
      <c r="AS537" s="21">
        <f t="shared" si="51"/>
        <v>1.8994455710759895E-3</v>
      </c>
      <c r="AT537" s="21">
        <f t="shared" si="52"/>
        <v>5.6649715923208152E-4</v>
      </c>
      <c r="AU537" s="23">
        <v>0.72143500000000005</v>
      </c>
      <c r="AV537" s="23">
        <v>0.96321699999999999</v>
      </c>
      <c r="AW537" s="23">
        <v>29.024799999999999</v>
      </c>
      <c r="AX537" s="23">
        <v>60.588299999999997</v>
      </c>
      <c r="AY537" s="23">
        <v>5.4450000000000002E-3</v>
      </c>
      <c r="AZ537" s="23">
        <v>0.205541</v>
      </c>
      <c r="BA537" s="23">
        <v>0.92938200000000004</v>
      </c>
      <c r="BB537" s="23">
        <v>8.5249999999999996E-3</v>
      </c>
      <c r="BC537" s="23">
        <v>7.5248299999999997</v>
      </c>
      <c r="BD537" s="23">
        <v>2.8614000000000001E-2</v>
      </c>
      <c r="BE537" s="23">
        <v>0</v>
      </c>
      <c r="BF537" s="23">
        <v>100</v>
      </c>
      <c r="BG537" s="23">
        <v>22</v>
      </c>
      <c r="BH537" s="23" t="s">
        <v>218</v>
      </c>
      <c r="BI537" s="23">
        <v>0.14505499999999999</v>
      </c>
      <c r="BJ537" s="23">
        <v>9.6835000000000004E-2</v>
      </c>
      <c r="BK537" s="23">
        <v>5.8358600000000003</v>
      </c>
      <c r="BL537" s="23">
        <v>6.0910900000000003</v>
      </c>
      <c r="BM537" s="23">
        <v>5.4699999999999996E-4</v>
      </c>
      <c r="BN537" s="23">
        <v>2.0663999999999998E-2</v>
      </c>
      <c r="BO537" s="23">
        <v>9.3433000000000002E-2</v>
      </c>
      <c r="BP537" s="23">
        <v>8.5700000000000001E-4</v>
      </c>
      <c r="BQ537" s="23">
        <v>1.51298</v>
      </c>
      <c r="BR537" s="23">
        <v>2.8770000000000002E-3</v>
      </c>
      <c r="BS537" s="23">
        <v>22</v>
      </c>
      <c r="BT537" s="22">
        <f t="shared" si="53"/>
        <v>0.21147900000000003</v>
      </c>
      <c r="BU537" s="22">
        <f t="shared" si="54"/>
        <v>8.7486090462505314E-2</v>
      </c>
      <c r="BV537" s="33">
        <v>1.4161999999999999E-2</v>
      </c>
      <c r="BW537" s="34">
        <v>9.7999999999999997E-3</v>
      </c>
      <c r="BX537" s="34">
        <v>8.2889999999999995E-3</v>
      </c>
      <c r="BY537" s="34">
        <v>8.2640000000000005E-3</v>
      </c>
      <c r="BZ537" s="34">
        <v>3.3924999999999997E-2</v>
      </c>
      <c r="CA537" s="34">
        <v>4.1363999999999998E-2</v>
      </c>
      <c r="CB537" s="34">
        <v>3.4889999999999997E-2</v>
      </c>
      <c r="CC537" s="34">
        <v>1.7476999999999999E-2</v>
      </c>
      <c r="CD537" s="34">
        <v>8.6149999999999994E-3</v>
      </c>
      <c r="CE537" s="35">
        <v>8.7840000000000001E-3</v>
      </c>
      <c r="CF537" s="1">
        <v>3.0097999999999998</v>
      </c>
      <c r="CG537" s="1">
        <v>2.5765899999999999</v>
      </c>
      <c r="CH537" s="1">
        <v>0.20712800000000001</v>
      </c>
      <c r="CI537" s="1">
        <v>0.19118499999999999</v>
      </c>
      <c r="CJ537" s="1">
        <v>409.45</v>
      </c>
      <c r="CK537" s="1">
        <v>20.825399999999998</v>
      </c>
      <c r="CL537" s="1">
        <v>4.7870900000000001</v>
      </c>
      <c r="CM537" s="1">
        <v>184.64500000000001</v>
      </c>
      <c r="CN537" s="1">
        <v>0.39469300000000002</v>
      </c>
      <c r="CO537" s="1">
        <v>28.613299999999999</v>
      </c>
      <c r="CP537" s="1">
        <v>23.1007</v>
      </c>
      <c r="CQ537" s="1">
        <v>77.997500000000002</v>
      </c>
      <c r="CR537" s="1">
        <v>11.321</v>
      </c>
      <c r="CS537" s="1">
        <v>4108.9799999999996</v>
      </c>
      <c r="CT537" s="1">
        <v>20.015000000000001</v>
      </c>
      <c r="CU537" s="1">
        <v>30</v>
      </c>
      <c r="CV537" s="1">
        <v>30</v>
      </c>
      <c r="CW537" s="1">
        <v>30</v>
      </c>
      <c r="CX537" s="1">
        <v>30</v>
      </c>
      <c r="CY537" s="1">
        <v>20</v>
      </c>
      <c r="CZ537" s="1">
        <v>20</v>
      </c>
      <c r="DA537" s="1">
        <v>20</v>
      </c>
      <c r="DB537" s="1">
        <v>70</v>
      </c>
      <c r="DC537" s="1">
        <v>30</v>
      </c>
      <c r="DD537" s="1">
        <v>30</v>
      </c>
      <c r="DE537" s="1">
        <v>15</v>
      </c>
      <c r="DF537" s="1">
        <v>15</v>
      </c>
      <c r="DG537" s="1">
        <v>15</v>
      </c>
      <c r="DH537" s="1">
        <v>15</v>
      </c>
      <c r="DI537" s="1">
        <v>10</v>
      </c>
      <c r="DJ537" s="1">
        <v>10</v>
      </c>
      <c r="DK537" s="1">
        <v>10</v>
      </c>
      <c r="DL537" s="1">
        <v>40</v>
      </c>
      <c r="DM537" s="1">
        <v>15</v>
      </c>
      <c r="DN537" s="1">
        <v>15</v>
      </c>
      <c r="DO537" s="1">
        <v>15</v>
      </c>
      <c r="DP537" s="1">
        <v>15</v>
      </c>
      <c r="DQ537" s="1">
        <v>15</v>
      </c>
      <c r="DR537" s="1">
        <v>15</v>
      </c>
      <c r="DS537" s="1">
        <v>10</v>
      </c>
      <c r="DT537" s="1">
        <v>10</v>
      </c>
      <c r="DU537" s="1">
        <v>10</v>
      </c>
      <c r="DV537" s="1">
        <v>40</v>
      </c>
      <c r="DW537" s="1">
        <v>15</v>
      </c>
      <c r="DX537" s="1">
        <v>15</v>
      </c>
      <c r="DY537" s="1">
        <v>2.88192</v>
      </c>
      <c r="DZ537" s="1">
        <v>4.7490100000000002</v>
      </c>
      <c r="EA537" s="1">
        <v>393.10399999999998</v>
      </c>
      <c r="EB537" s="1">
        <v>461.33100000000002</v>
      </c>
      <c r="EC537" s="1">
        <v>0.19250100000000001</v>
      </c>
      <c r="ED537" s="1">
        <v>0.185001</v>
      </c>
      <c r="EE537" s="1">
        <v>1.70259</v>
      </c>
      <c r="EF537" s="1">
        <v>0.32857500000000001</v>
      </c>
      <c r="EG537" s="1">
        <v>109.794</v>
      </c>
      <c r="EH537" s="1">
        <v>1.6167499999999999</v>
      </c>
      <c r="EI537" s="1">
        <v>0.418624</v>
      </c>
      <c r="EJ537" s="1">
        <v>0.96346399999999999</v>
      </c>
      <c r="EK537" s="1">
        <v>1.6463099999999999</v>
      </c>
      <c r="EL537" s="1">
        <v>1.9098200000000001</v>
      </c>
      <c r="EM537" s="1">
        <v>0.185001</v>
      </c>
      <c r="EN537" s="1">
        <v>6.5000000000000002E-2</v>
      </c>
      <c r="EO537" s="1">
        <v>0.245368</v>
      </c>
      <c r="EP537" s="1">
        <v>0.31500299999999998</v>
      </c>
      <c r="EQ537" s="1">
        <v>0.97373600000000005</v>
      </c>
      <c r="ER537" s="1">
        <v>1.37025</v>
      </c>
      <c r="ES537" s="1">
        <v>2.4632900000000002</v>
      </c>
      <c r="ET537" s="1">
        <v>3.7855500000000002</v>
      </c>
      <c r="EU537" s="1">
        <v>391.45699999999999</v>
      </c>
      <c r="EV537" s="1">
        <v>459.42099999999999</v>
      </c>
      <c r="EW537" s="1">
        <v>7.4999999999999997E-3</v>
      </c>
      <c r="EX537" s="1">
        <v>0.120001</v>
      </c>
      <c r="EY537" s="1">
        <v>1.45722</v>
      </c>
      <c r="EZ537" s="1">
        <v>1.3572000000000001E-2</v>
      </c>
      <c r="FA537" s="1">
        <v>108.82</v>
      </c>
      <c r="FB537" s="1">
        <v>0.24649599999999999</v>
      </c>
      <c r="FC537" s="1">
        <v>7.739E-2</v>
      </c>
      <c r="FD537" s="1">
        <v>3.2955999999999999E-2</v>
      </c>
      <c r="FE537" s="1">
        <v>3.0225900000000001</v>
      </c>
      <c r="FF537" s="1">
        <v>0.79725400000000002</v>
      </c>
      <c r="FG537" s="1">
        <v>6.6000000000000005E-5</v>
      </c>
      <c r="FH537" s="1">
        <v>1.9620000000000002E-3</v>
      </c>
      <c r="FI537" s="1">
        <v>1.1989E-2</v>
      </c>
      <c r="FJ537" s="1">
        <v>5.22E-4</v>
      </c>
      <c r="FK537" s="1">
        <v>0.62514499999999995</v>
      </c>
      <c r="FL537" s="1">
        <v>4.2999999999999999E-4</v>
      </c>
      <c r="FM537" s="1">
        <v>42651.047268518501</v>
      </c>
      <c r="FN537" s="1">
        <f t="shared" si="50"/>
        <v>245.20194444491062</v>
      </c>
      <c r="FO537" s="1">
        <v>1.034</v>
      </c>
      <c r="FP537" s="1">
        <v>1.0108999999999999</v>
      </c>
      <c r="FQ537" s="1">
        <v>1.0439000000000001</v>
      </c>
      <c r="FR537" s="1">
        <v>1.0162</v>
      </c>
      <c r="FS537" s="1">
        <v>1.2051000000000001</v>
      </c>
      <c r="FT537" s="1">
        <v>1.1649</v>
      </c>
      <c r="FU537" s="1">
        <v>1.1887000000000001</v>
      </c>
      <c r="FV537" s="1">
        <v>1.0772999999999999</v>
      </c>
      <c r="FW537" s="1">
        <v>1.0773999999999999</v>
      </c>
      <c r="FX537" s="1">
        <v>1.0565</v>
      </c>
      <c r="FY537" s="1">
        <v>1.7585</v>
      </c>
      <c r="FZ537" s="1">
        <v>1.3993</v>
      </c>
      <c r="GA537" s="1">
        <v>1.2152000000000001</v>
      </c>
      <c r="GB537" s="1">
        <v>1.3052999999999999</v>
      </c>
      <c r="GC537" s="1">
        <v>1.0045999999999999</v>
      </c>
      <c r="GD537" s="1">
        <v>1.0246999999999999</v>
      </c>
      <c r="GE537" s="1">
        <v>1.0018</v>
      </c>
      <c r="GF537" s="1">
        <v>1.1488</v>
      </c>
      <c r="GG537" s="1">
        <v>1.0585</v>
      </c>
      <c r="GH537" s="1">
        <v>1.0590999999999999</v>
      </c>
      <c r="GI537" s="1">
        <v>0.99280000000000002</v>
      </c>
      <c r="GJ537" s="1">
        <v>0.98160000000000003</v>
      </c>
      <c r="GK537" s="1">
        <v>0.98509999999999998</v>
      </c>
      <c r="GL537" s="1">
        <v>0.99880000000000002</v>
      </c>
      <c r="GM537" s="1">
        <v>0.99980000000000002</v>
      </c>
      <c r="GN537" s="1">
        <v>0.99919999999999998</v>
      </c>
      <c r="GO537" s="1">
        <v>1</v>
      </c>
      <c r="GP537" s="1">
        <v>0.99309999999999998</v>
      </c>
      <c r="GQ537" s="1">
        <v>0.99970000000000003</v>
      </c>
      <c r="GR537" s="1">
        <v>0.99950000000000006</v>
      </c>
      <c r="GS537" s="1">
        <v>1.8053999999999999</v>
      </c>
      <c r="GT537" s="1">
        <v>1.3884000000000001</v>
      </c>
      <c r="GU537" s="1">
        <v>1.2498</v>
      </c>
      <c r="GV537" s="1">
        <v>1.3249</v>
      </c>
      <c r="GW537" s="1">
        <v>1.2103999999999999</v>
      </c>
      <c r="GX537" s="1">
        <v>1.1927000000000001</v>
      </c>
      <c r="GY537" s="1">
        <v>1.1908000000000001</v>
      </c>
      <c r="GZ537" s="1">
        <v>1.2290000000000001</v>
      </c>
      <c r="HA537" s="1">
        <v>1.1399999999999999</v>
      </c>
      <c r="HB537" s="1">
        <v>1.1183000000000001</v>
      </c>
      <c r="HC537" s="1">
        <v>502</v>
      </c>
      <c r="HD537" s="1">
        <v>1229</v>
      </c>
      <c r="HE537" s="1">
        <v>1228</v>
      </c>
      <c r="HF537" s="1">
        <v>502</v>
      </c>
      <c r="HG537" s="1">
        <v>218</v>
      </c>
      <c r="HH537" s="1">
        <v>232</v>
      </c>
      <c r="HI537" s="1">
        <v>231</v>
      </c>
      <c r="HJ537" s="1">
        <v>745</v>
      </c>
      <c r="HK537" s="1">
        <v>226</v>
      </c>
      <c r="HL537" s="1">
        <v>221</v>
      </c>
      <c r="HM537" s="1" t="s">
        <v>219</v>
      </c>
      <c r="HN537" s="1" t="s">
        <v>220</v>
      </c>
      <c r="HO537" s="1" t="s">
        <v>221</v>
      </c>
      <c r="HP537" s="1" t="s">
        <v>219</v>
      </c>
      <c r="HQ537" s="1" t="s">
        <v>222</v>
      </c>
      <c r="HR537" s="1" t="s">
        <v>223</v>
      </c>
      <c r="HS537" s="1" t="s">
        <v>224</v>
      </c>
      <c r="HT537" s="1" t="s">
        <v>225</v>
      </c>
      <c r="HU537" s="1" t="s">
        <v>226</v>
      </c>
      <c r="HV537" s="1" t="s">
        <v>227</v>
      </c>
      <c r="HW537" s="1">
        <v>13.799300000000001</v>
      </c>
      <c r="HX537" s="1">
        <v>35.800199999999997</v>
      </c>
      <c r="HY537" s="1">
        <v>46.177100000000003</v>
      </c>
      <c r="HZ537" s="1">
        <v>0</v>
      </c>
      <c r="IA537" s="1">
        <v>11.4504</v>
      </c>
      <c r="IB537" s="1">
        <v>20.998999999999999</v>
      </c>
      <c r="IC537" s="1">
        <v>8.9899999999999995E-4</v>
      </c>
      <c r="ID537" s="1">
        <v>46.176200000000001</v>
      </c>
      <c r="IE537" s="1">
        <v>-2.0000000000000002E-5</v>
      </c>
      <c r="IF537" s="1">
        <v>2</v>
      </c>
      <c r="IG537" s="1">
        <v>0</v>
      </c>
      <c r="IH537" s="1">
        <v>0</v>
      </c>
      <c r="II537" s="1">
        <v>0</v>
      </c>
      <c r="IJ537" s="1">
        <v>0</v>
      </c>
      <c r="IK537" s="1">
        <v>0</v>
      </c>
      <c r="IL537" s="1">
        <v>0</v>
      </c>
      <c r="IM537" s="1">
        <v>0</v>
      </c>
      <c r="IN537" s="1">
        <v>0</v>
      </c>
      <c r="IO537" s="1">
        <v>0</v>
      </c>
      <c r="IP537" s="1">
        <v>0</v>
      </c>
      <c r="IQ537" s="1">
        <v>0</v>
      </c>
      <c r="IR537" s="1">
        <v>0</v>
      </c>
      <c r="IS537" s="1">
        <v>0</v>
      </c>
      <c r="IT537" s="1">
        <v>0</v>
      </c>
      <c r="IU537" s="1">
        <v>0</v>
      </c>
      <c r="IV537" s="1">
        <v>0</v>
      </c>
      <c r="IW537" s="1">
        <v>0</v>
      </c>
      <c r="IX537" s="1">
        <v>0</v>
      </c>
      <c r="IY537" s="1">
        <v>0</v>
      </c>
      <c r="IZ537" s="1">
        <v>0</v>
      </c>
      <c r="JA537" s="1">
        <v>0</v>
      </c>
      <c r="JB537" s="1">
        <v>0</v>
      </c>
      <c r="JC537" s="1">
        <v>0</v>
      </c>
      <c r="JD537" s="1">
        <v>0</v>
      </c>
      <c r="JE537" s="1">
        <v>0</v>
      </c>
      <c r="JF537" s="1">
        <v>0</v>
      </c>
      <c r="JG537" s="1">
        <v>0</v>
      </c>
      <c r="JH537" s="1">
        <v>0</v>
      </c>
      <c r="JI537" s="1">
        <v>0</v>
      </c>
      <c r="JJ537" s="1">
        <v>0</v>
      </c>
      <c r="JK537" s="1">
        <v>0</v>
      </c>
      <c r="JL537" s="1">
        <v>0</v>
      </c>
      <c r="JM537" s="1">
        <v>0</v>
      </c>
      <c r="JN537" s="1">
        <v>0</v>
      </c>
      <c r="JO537" s="1">
        <v>0</v>
      </c>
      <c r="JP537" s="1">
        <v>0</v>
      </c>
      <c r="JQ537" s="1">
        <v>0</v>
      </c>
      <c r="JR537" s="1">
        <v>0</v>
      </c>
      <c r="JS537" s="1">
        <v>0</v>
      </c>
      <c r="JT537" s="1">
        <v>0</v>
      </c>
      <c r="JU537" s="1">
        <v>0</v>
      </c>
      <c r="JV537" s="1">
        <v>0</v>
      </c>
      <c r="JW537" s="1">
        <v>0</v>
      </c>
      <c r="JX537" s="1">
        <v>0</v>
      </c>
      <c r="JY537" s="1">
        <v>0</v>
      </c>
      <c r="JZ537" s="1">
        <v>0</v>
      </c>
      <c r="KA537" s="1">
        <v>0</v>
      </c>
      <c r="KB537" s="1">
        <v>0</v>
      </c>
      <c r="KC537" s="1">
        <v>0</v>
      </c>
      <c r="KD537" s="1">
        <v>0</v>
      </c>
      <c r="KR537" s="30"/>
      <c r="KS537" s="30"/>
      <c r="KT537" s="30"/>
      <c r="KU537" s="30"/>
      <c r="KV537" s="30"/>
      <c r="KW537" s="30"/>
      <c r="KX537" s="30"/>
      <c r="KY537" s="30"/>
      <c r="KZ537" s="30"/>
      <c r="LA537" s="30"/>
      <c r="LB537" s="30"/>
      <c r="LC537" s="30"/>
      <c r="LG537" s="31"/>
      <c r="LH537" s="31"/>
      <c r="LI537" s="31"/>
      <c r="LJ537" s="31"/>
      <c r="LK537" s="31"/>
      <c r="LL537" s="31"/>
      <c r="LM537" s="31"/>
      <c r="LN537" s="31"/>
      <c r="LO537" s="31"/>
      <c r="LP537" s="31"/>
      <c r="LQ537" s="31"/>
      <c r="LR537" s="31"/>
    </row>
    <row r="538" spans="1:330" x14ac:dyDescent="0.35">
      <c r="A538" s="1" t="s">
        <v>270</v>
      </c>
      <c r="B538" s="1" t="s">
        <v>264</v>
      </c>
      <c r="C538" s="1">
        <v>135</v>
      </c>
      <c r="D538" s="1">
        <v>40</v>
      </c>
      <c r="E538" s="1">
        <v>15</v>
      </c>
      <c r="F538" s="1">
        <v>20</v>
      </c>
      <c r="G538" s="1">
        <v>5</v>
      </c>
      <c r="H538" s="1">
        <v>2257</v>
      </c>
      <c r="I538" s="1">
        <v>40</v>
      </c>
      <c r="J538" s="1">
        <v>0.63004199999999999</v>
      </c>
      <c r="K538" s="1">
        <v>0.39959800000000001</v>
      </c>
      <c r="L538" s="1">
        <v>18.4407</v>
      </c>
      <c r="M538" s="1">
        <v>20.669499999999999</v>
      </c>
      <c r="N538" s="1">
        <v>-2.231E-2</v>
      </c>
      <c r="O538" s="1">
        <v>0.17544000000000001</v>
      </c>
      <c r="P538" s="1">
        <v>0.86244299999999996</v>
      </c>
      <c r="Q538" s="1">
        <v>1.5640000000000001E-2</v>
      </c>
      <c r="R538" s="1">
        <v>7.2578899999999997</v>
      </c>
      <c r="S538" s="1">
        <v>1.4086E-2</v>
      </c>
      <c r="T538" s="1">
        <v>42.283299999999997</v>
      </c>
      <c r="U538" s="1">
        <v>90.726399999999998</v>
      </c>
      <c r="V538" s="33">
        <v>0.85495100000000002</v>
      </c>
      <c r="W538" s="34">
        <v>0.66256000000000004</v>
      </c>
      <c r="X538" s="34">
        <v>34.842100000000002</v>
      </c>
      <c r="Y538" s="34">
        <v>44.214199999999998</v>
      </c>
      <c r="Z538" s="34">
        <v>-2.8809999999999999E-2</v>
      </c>
      <c r="AA538" s="34">
        <v>0.29264400000000002</v>
      </c>
      <c r="AB538" s="34">
        <v>1.1095299999999999</v>
      </c>
      <c r="AC538" s="34">
        <v>1.5640000000000001E-2</v>
      </c>
      <c r="AD538" s="34">
        <v>8.7419399999999996</v>
      </c>
      <c r="AE538" s="34">
        <v>1.9688000000000001E-2</v>
      </c>
      <c r="AF538" s="34">
        <v>0</v>
      </c>
      <c r="AG538" s="35">
        <v>90.724500000000006</v>
      </c>
      <c r="AH538" s="30">
        <v>0.63995000000000002</v>
      </c>
      <c r="AI538" s="30">
        <v>0.38132300000000002</v>
      </c>
      <c r="AJ538" s="30">
        <v>15.8531</v>
      </c>
      <c r="AK538" s="30">
        <v>17.069299999999998</v>
      </c>
      <c r="AL538" s="30">
        <v>-9.4199999999999996E-3</v>
      </c>
      <c r="AM538" s="30">
        <v>8.4960999999999995E-2</v>
      </c>
      <c r="AN538" s="30">
        <v>0.35822599999999999</v>
      </c>
      <c r="AO538" s="30">
        <v>1.0233000000000001E-2</v>
      </c>
      <c r="AP538" s="30">
        <v>4.3052200000000003</v>
      </c>
      <c r="AQ538" s="30">
        <v>8.1440000000000002E-3</v>
      </c>
      <c r="AR538" s="30">
        <v>61.298999999999999</v>
      </c>
      <c r="AS538" s="21">
        <f t="shared" si="51"/>
        <v>1.8916571046311221E-3</v>
      </c>
      <c r="AT538" s="21">
        <f t="shared" si="52"/>
        <v>2.3768820176436976E-3</v>
      </c>
      <c r="AU538" s="23">
        <v>1.1230599999999999</v>
      </c>
      <c r="AV538" s="23">
        <v>1.34751</v>
      </c>
      <c r="AW538" s="23">
        <v>28.0077</v>
      </c>
      <c r="AX538" s="23">
        <v>60.317700000000002</v>
      </c>
      <c r="AY538" s="23">
        <v>-3.329E-2</v>
      </c>
      <c r="AZ538" s="23">
        <v>0.30019099999999999</v>
      </c>
      <c r="BA538" s="23">
        <v>1.2657099999999999</v>
      </c>
      <c r="BB538" s="23">
        <v>3.6156000000000001E-2</v>
      </c>
      <c r="BC538" s="23">
        <v>7.6064999999999996</v>
      </c>
      <c r="BD538" s="23">
        <v>2.8804E-2</v>
      </c>
      <c r="BE538" s="23">
        <v>0</v>
      </c>
      <c r="BF538" s="23">
        <v>100</v>
      </c>
      <c r="BG538" s="23">
        <v>22</v>
      </c>
      <c r="BH538" s="23" t="s">
        <v>218</v>
      </c>
      <c r="BI538" s="23">
        <v>0.22814100000000001</v>
      </c>
      <c r="BJ538" s="23">
        <v>0.13686799999999999</v>
      </c>
      <c r="BK538" s="23">
        <v>5.68954</v>
      </c>
      <c r="BL538" s="23">
        <v>6.1265299999999998</v>
      </c>
      <c r="BM538" s="23">
        <v>-3.3800000000000002E-3</v>
      </c>
      <c r="BN538" s="23">
        <v>3.0491000000000001E-2</v>
      </c>
      <c r="BO538" s="23">
        <v>0.12856000000000001</v>
      </c>
      <c r="BP538" s="23">
        <v>3.6719999999999999E-3</v>
      </c>
      <c r="BQ538" s="23">
        <v>1.5451999999999999</v>
      </c>
      <c r="BR538" s="23">
        <v>2.9260000000000002E-3</v>
      </c>
      <c r="BS538" s="23">
        <v>22</v>
      </c>
      <c r="BT538" s="22">
        <f t="shared" si="53"/>
        <v>0.29253899999999999</v>
      </c>
      <c r="BU538" s="22">
        <f t="shared" si="54"/>
        <v>0.12865038365435641</v>
      </c>
      <c r="BV538" s="33">
        <v>1.289E-2</v>
      </c>
      <c r="BW538" s="34">
        <v>8.9409999999999993E-3</v>
      </c>
      <c r="BX538" s="34">
        <v>7.4120000000000002E-3</v>
      </c>
      <c r="BY538" s="34">
        <v>7.9159999999999994E-3</v>
      </c>
      <c r="BZ538" s="34">
        <v>3.5665000000000002E-2</v>
      </c>
      <c r="CA538" s="34">
        <v>4.0497999999999999E-2</v>
      </c>
      <c r="CB538" s="34">
        <v>3.4125000000000003E-2</v>
      </c>
      <c r="CC538" s="34">
        <v>1.5185000000000001E-2</v>
      </c>
      <c r="CD538" s="34">
        <v>8.9029999999999995E-3</v>
      </c>
      <c r="CE538" s="35">
        <v>8.9669999999999993E-3</v>
      </c>
      <c r="CF538" s="1">
        <v>2.3716200000000001</v>
      </c>
      <c r="CG538" s="1">
        <v>2.1282399999999999</v>
      </c>
      <c r="CH538" s="1">
        <v>0.21959699999999999</v>
      </c>
      <c r="CI538" s="1">
        <v>0.199017</v>
      </c>
      <c r="CJ538" s="1">
        <v>-71.340999999999994</v>
      </c>
      <c r="CK538" s="1">
        <v>16.5032</v>
      </c>
      <c r="CL538" s="1">
        <v>4.1323499999999997</v>
      </c>
      <c r="CM538" s="1">
        <v>42.189</v>
      </c>
      <c r="CN538" s="1">
        <v>0.40845199999999998</v>
      </c>
      <c r="CO538" s="1">
        <v>31.2242</v>
      </c>
      <c r="CP538" s="1">
        <v>23.1708</v>
      </c>
      <c r="CQ538" s="1">
        <v>77.997699999999995</v>
      </c>
      <c r="CR538" s="1">
        <v>11.321</v>
      </c>
      <c r="CS538" s="1">
        <v>4179.08</v>
      </c>
      <c r="CT538" s="1">
        <v>20.02</v>
      </c>
      <c r="CU538" s="1">
        <v>30</v>
      </c>
      <c r="CV538" s="1">
        <v>30</v>
      </c>
      <c r="CW538" s="1">
        <v>30</v>
      </c>
      <c r="CX538" s="1">
        <v>30</v>
      </c>
      <c r="CY538" s="1">
        <v>20</v>
      </c>
      <c r="CZ538" s="1">
        <v>20</v>
      </c>
      <c r="DA538" s="1">
        <v>20</v>
      </c>
      <c r="DB538" s="1">
        <v>70</v>
      </c>
      <c r="DC538" s="1">
        <v>30</v>
      </c>
      <c r="DD538" s="1">
        <v>30</v>
      </c>
      <c r="DE538" s="1">
        <v>15</v>
      </c>
      <c r="DF538" s="1">
        <v>15</v>
      </c>
      <c r="DG538" s="1">
        <v>15</v>
      </c>
      <c r="DH538" s="1">
        <v>15</v>
      </c>
      <c r="DI538" s="1">
        <v>10</v>
      </c>
      <c r="DJ538" s="1">
        <v>10</v>
      </c>
      <c r="DK538" s="1">
        <v>10</v>
      </c>
      <c r="DL538" s="1">
        <v>40</v>
      </c>
      <c r="DM538" s="1">
        <v>15</v>
      </c>
      <c r="DN538" s="1">
        <v>15</v>
      </c>
      <c r="DO538" s="1">
        <v>15</v>
      </c>
      <c r="DP538" s="1">
        <v>15</v>
      </c>
      <c r="DQ538" s="1">
        <v>15</v>
      </c>
      <c r="DR538" s="1">
        <v>15</v>
      </c>
      <c r="DS538" s="1">
        <v>10</v>
      </c>
      <c r="DT538" s="1">
        <v>10</v>
      </c>
      <c r="DU538" s="1">
        <v>10</v>
      </c>
      <c r="DV538" s="1">
        <v>40</v>
      </c>
      <c r="DW538" s="1">
        <v>15</v>
      </c>
      <c r="DX538" s="1">
        <v>15</v>
      </c>
      <c r="DY538" s="1">
        <v>3.8824800000000002</v>
      </c>
      <c r="DZ538" s="1">
        <v>5.66676</v>
      </c>
      <c r="EA538" s="1">
        <v>349.16699999999997</v>
      </c>
      <c r="EB538" s="1">
        <v>425.62200000000001</v>
      </c>
      <c r="EC538" s="1">
        <v>0.16223699999999999</v>
      </c>
      <c r="ED538" s="1">
        <v>0.224637</v>
      </c>
      <c r="EE538" s="1">
        <v>2.0717599999999998</v>
      </c>
      <c r="EF538" s="1">
        <v>0.29167100000000001</v>
      </c>
      <c r="EG538" s="1">
        <v>102.884</v>
      </c>
      <c r="EH538" s="1">
        <v>1.6590499999999999</v>
      </c>
      <c r="EI538" s="1">
        <v>0.34494900000000001</v>
      </c>
      <c r="EJ538" s="1">
        <v>0.79357</v>
      </c>
      <c r="EK538" s="1">
        <v>1.3045199999999999</v>
      </c>
      <c r="EL538" s="1">
        <v>1.75912</v>
      </c>
      <c r="EM538" s="1">
        <v>0.20466899999999999</v>
      </c>
      <c r="EN538" s="1">
        <v>6.2399000000000003E-2</v>
      </c>
      <c r="EO538" s="1">
        <v>0.234986</v>
      </c>
      <c r="EP538" s="1">
        <v>0.23836399999999999</v>
      </c>
      <c r="EQ538" s="1">
        <v>1.0416399999999999</v>
      </c>
      <c r="ER538" s="1">
        <v>1.4293899999999999</v>
      </c>
      <c r="ES538" s="1">
        <v>3.5375299999999998</v>
      </c>
      <c r="ET538" s="1">
        <v>4.8731900000000001</v>
      </c>
      <c r="EU538" s="1">
        <v>347.863</v>
      </c>
      <c r="EV538" s="1">
        <v>423.863</v>
      </c>
      <c r="EW538" s="1">
        <v>-4.2430000000000002E-2</v>
      </c>
      <c r="EX538" s="1">
        <v>0.16223799999999999</v>
      </c>
      <c r="EY538" s="1">
        <v>1.8367800000000001</v>
      </c>
      <c r="EZ538" s="1">
        <v>5.3307E-2</v>
      </c>
      <c r="FA538" s="1">
        <v>101.842</v>
      </c>
      <c r="FB538" s="1">
        <v>0.229661</v>
      </c>
      <c r="FC538" s="1">
        <v>0.11114</v>
      </c>
      <c r="FD538" s="1">
        <v>4.2424999999999997E-2</v>
      </c>
      <c r="FE538" s="1">
        <v>2.6859799999999998</v>
      </c>
      <c r="FF538" s="1">
        <v>0.73554799999999998</v>
      </c>
      <c r="FG538" s="1">
        <v>-3.6999999999999999E-4</v>
      </c>
      <c r="FH538" s="1">
        <v>2.653E-3</v>
      </c>
      <c r="FI538" s="1">
        <v>1.5110999999999999E-2</v>
      </c>
      <c r="FJ538" s="1">
        <v>2.0509999999999999E-3</v>
      </c>
      <c r="FK538" s="1">
        <v>0.58505799999999997</v>
      </c>
      <c r="FL538" s="1">
        <v>4.0000000000000002E-4</v>
      </c>
      <c r="FM538" s="1">
        <v>42651.049976851798</v>
      </c>
      <c r="FN538" s="1">
        <f t="shared" si="50"/>
        <v>245.26694444403984</v>
      </c>
      <c r="FO538" s="1">
        <v>1.0336000000000001</v>
      </c>
      <c r="FP538" s="1">
        <v>1.0105</v>
      </c>
      <c r="FQ538" s="1">
        <v>1.0435000000000001</v>
      </c>
      <c r="FR538" s="1">
        <v>1.0158</v>
      </c>
      <c r="FS538" s="1">
        <v>1.2044999999999999</v>
      </c>
      <c r="FT538" s="1">
        <v>1.1642999999999999</v>
      </c>
      <c r="FU538" s="1">
        <v>1.1879999999999999</v>
      </c>
      <c r="FV538" s="1">
        <v>1.0768</v>
      </c>
      <c r="FW538" s="1">
        <v>1.0769</v>
      </c>
      <c r="FX538" s="1">
        <v>1.056</v>
      </c>
      <c r="FY538" s="1">
        <v>1.7641</v>
      </c>
      <c r="FZ538" s="1">
        <v>1.4067000000000001</v>
      </c>
      <c r="GA538" s="1">
        <v>1.2213000000000001</v>
      </c>
      <c r="GB538" s="1">
        <v>1.3037000000000001</v>
      </c>
      <c r="GC538" s="1">
        <v>1.0046999999999999</v>
      </c>
      <c r="GD538" s="1">
        <v>1.0247999999999999</v>
      </c>
      <c r="GE538" s="1">
        <v>1.0019</v>
      </c>
      <c r="GF538" s="1">
        <v>1.1483000000000001</v>
      </c>
      <c r="GG538" s="1">
        <v>1.0583</v>
      </c>
      <c r="GH538" s="1">
        <v>1.0592999999999999</v>
      </c>
      <c r="GI538" s="1">
        <v>0.9929</v>
      </c>
      <c r="GJ538" s="1">
        <v>0.98209999999999997</v>
      </c>
      <c r="GK538" s="1">
        <v>0.98509999999999998</v>
      </c>
      <c r="GL538" s="1">
        <v>0.99880000000000002</v>
      </c>
      <c r="GM538" s="1">
        <v>0.99980000000000002</v>
      </c>
      <c r="GN538" s="1">
        <v>0.99890000000000001</v>
      </c>
      <c r="GO538" s="1">
        <v>1</v>
      </c>
      <c r="GP538" s="1">
        <v>0.9929</v>
      </c>
      <c r="GQ538" s="1">
        <v>0.99950000000000006</v>
      </c>
      <c r="GR538" s="1">
        <v>0.99929999999999997</v>
      </c>
      <c r="GS538" s="1">
        <v>1.8105</v>
      </c>
      <c r="GT538" s="1">
        <v>1.3958999999999999</v>
      </c>
      <c r="GU538" s="1">
        <v>1.2555000000000001</v>
      </c>
      <c r="GV538" s="1">
        <v>1.3226</v>
      </c>
      <c r="GW538" s="1">
        <v>1.2099</v>
      </c>
      <c r="GX538" s="1">
        <v>1.1919</v>
      </c>
      <c r="GY538" s="1">
        <v>1.1902999999999999</v>
      </c>
      <c r="GZ538" s="1">
        <v>1.2278</v>
      </c>
      <c r="HA538" s="1">
        <v>1.1392</v>
      </c>
      <c r="HB538" s="1">
        <v>1.1178999999999999</v>
      </c>
      <c r="HC538" s="1">
        <v>502</v>
      </c>
      <c r="HD538" s="1">
        <v>1229</v>
      </c>
      <c r="HE538" s="1">
        <v>1228</v>
      </c>
      <c r="HF538" s="1">
        <v>502</v>
      </c>
      <c r="HG538" s="1">
        <v>218</v>
      </c>
      <c r="HH538" s="1">
        <v>232</v>
      </c>
      <c r="HI538" s="1">
        <v>231</v>
      </c>
      <c r="HJ538" s="1">
        <v>745</v>
      </c>
      <c r="HK538" s="1">
        <v>226</v>
      </c>
      <c r="HL538" s="1">
        <v>221</v>
      </c>
      <c r="HM538" s="1" t="s">
        <v>219</v>
      </c>
      <c r="HN538" s="1" t="s">
        <v>220</v>
      </c>
      <c r="HO538" s="1" t="s">
        <v>221</v>
      </c>
      <c r="HP538" s="1" t="s">
        <v>219</v>
      </c>
      <c r="HQ538" s="1" t="s">
        <v>222</v>
      </c>
      <c r="HR538" s="1" t="s">
        <v>223</v>
      </c>
      <c r="HS538" s="1" t="s">
        <v>224</v>
      </c>
      <c r="HT538" s="1" t="s">
        <v>225</v>
      </c>
      <c r="HU538" s="1" t="s">
        <v>226</v>
      </c>
      <c r="HV538" s="1" t="s">
        <v>227</v>
      </c>
      <c r="HW538" s="1">
        <v>13.8849</v>
      </c>
      <c r="HX538" s="1">
        <v>35.888599999999997</v>
      </c>
      <c r="HY538" s="1">
        <v>42.283299999999997</v>
      </c>
      <c r="HZ538" s="1">
        <v>0</v>
      </c>
      <c r="IA538" s="1">
        <v>11.4991</v>
      </c>
      <c r="IB538" s="1">
        <v>21.045100000000001</v>
      </c>
      <c r="IC538" s="1">
        <v>3.529E-3</v>
      </c>
      <c r="ID538" s="1">
        <v>42.279800000000002</v>
      </c>
      <c r="IE538" s="1">
        <v>-1E-4</v>
      </c>
      <c r="IF538" s="1">
        <v>2</v>
      </c>
      <c r="IG538" s="1">
        <v>0</v>
      </c>
      <c r="IH538" s="1">
        <v>0</v>
      </c>
      <c r="II538" s="1">
        <v>0</v>
      </c>
      <c r="IJ538" s="1">
        <v>0</v>
      </c>
      <c r="IK538" s="1">
        <v>0</v>
      </c>
      <c r="IL538" s="1">
        <v>0</v>
      </c>
      <c r="IM538" s="1">
        <v>0</v>
      </c>
      <c r="IN538" s="1">
        <v>0</v>
      </c>
      <c r="IO538" s="1">
        <v>0</v>
      </c>
      <c r="IP538" s="1">
        <v>0</v>
      </c>
      <c r="IQ538" s="1">
        <v>0</v>
      </c>
      <c r="IR538" s="1">
        <v>0</v>
      </c>
      <c r="IS538" s="1">
        <v>0</v>
      </c>
      <c r="IT538" s="1">
        <v>0</v>
      </c>
      <c r="IU538" s="1">
        <v>0</v>
      </c>
      <c r="IV538" s="1">
        <v>0</v>
      </c>
      <c r="IW538" s="1">
        <v>0</v>
      </c>
      <c r="IX538" s="1">
        <v>0</v>
      </c>
      <c r="IY538" s="1">
        <v>0</v>
      </c>
      <c r="IZ538" s="1">
        <v>0</v>
      </c>
      <c r="JA538" s="1">
        <v>0</v>
      </c>
      <c r="JB538" s="1">
        <v>0</v>
      </c>
      <c r="JC538" s="1">
        <v>0</v>
      </c>
      <c r="JD538" s="1">
        <v>0</v>
      </c>
      <c r="JE538" s="1">
        <v>0</v>
      </c>
      <c r="JF538" s="1">
        <v>0</v>
      </c>
      <c r="JG538" s="1">
        <v>0</v>
      </c>
      <c r="JH538" s="1">
        <v>0</v>
      </c>
      <c r="JI538" s="1">
        <v>0</v>
      </c>
      <c r="JJ538" s="1">
        <v>0</v>
      </c>
      <c r="JK538" s="1">
        <v>0</v>
      </c>
      <c r="JL538" s="1">
        <v>0</v>
      </c>
      <c r="JM538" s="1">
        <v>0</v>
      </c>
      <c r="JN538" s="1">
        <v>0</v>
      </c>
      <c r="JO538" s="1">
        <v>0</v>
      </c>
      <c r="JP538" s="1">
        <v>0</v>
      </c>
      <c r="JQ538" s="1">
        <v>0</v>
      </c>
      <c r="JR538" s="1">
        <v>0</v>
      </c>
      <c r="JS538" s="1">
        <v>0</v>
      </c>
      <c r="JT538" s="1">
        <v>0</v>
      </c>
      <c r="JU538" s="1">
        <v>0</v>
      </c>
      <c r="JV538" s="1">
        <v>0</v>
      </c>
      <c r="JW538" s="1">
        <v>0</v>
      </c>
      <c r="JX538" s="1">
        <v>0</v>
      </c>
      <c r="JY538" s="1">
        <v>0</v>
      </c>
      <c r="JZ538" s="1">
        <v>0</v>
      </c>
      <c r="KA538" s="1">
        <v>0</v>
      </c>
      <c r="KB538" s="1">
        <v>0</v>
      </c>
      <c r="KC538" s="1">
        <v>0</v>
      </c>
      <c r="KD538" s="1">
        <v>0</v>
      </c>
      <c r="KR538" s="30"/>
      <c r="KS538" s="30"/>
      <c r="KT538" s="30"/>
      <c r="KU538" s="30"/>
      <c r="KV538" s="30"/>
      <c r="KW538" s="30"/>
      <c r="KX538" s="30"/>
      <c r="KY538" s="30"/>
      <c r="KZ538" s="30"/>
      <c r="LA538" s="30"/>
      <c r="LB538" s="30"/>
      <c r="LC538" s="30"/>
      <c r="LG538" s="31"/>
      <c r="LH538" s="31"/>
      <c r="LI538" s="31"/>
      <c r="LJ538" s="31"/>
      <c r="LK538" s="31"/>
      <c r="LL538" s="31"/>
      <c r="LM538" s="31"/>
      <c r="LN538" s="31"/>
      <c r="LO538" s="31"/>
      <c r="LP538" s="31"/>
      <c r="LQ538" s="31"/>
      <c r="LR538" s="31"/>
    </row>
    <row r="539" spans="1:330" x14ac:dyDescent="0.35">
      <c r="A539" s="1" t="s">
        <v>270</v>
      </c>
      <c r="B539" s="1" t="s">
        <v>264</v>
      </c>
      <c r="C539" s="1">
        <v>135</v>
      </c>
      <c r="D539" s="1">
        <v>40</v>
      </c>
      <c r="E539" s="1">
        <v>15</v>
      </c>
      <c r="F539" s="1">
        <v>20</v>
      </c>
      <c r="G539" s="1">
        <v>5</v>
      </c>
      <c r="H539" s="1">
        <v>2258</v>
      </c>
      <c r="I539" s="1">
        <v>41</v>
      </c>
      <c r="J539" s="1">
        <v>0.27366299999999999</v>
      </c>
      <c r="K539" s="1">
        <v>0.88439699999999999</v>
      </c>
      <c r="L539" s="1">
        <v>18.1343</v>
      </c>
      <c r="M539" s="1">
        <v>22.517700000000001</v>
      </c>
      <c r="N539" s="1">
        <v>-3.0089999999999999E-2</v>
      </c>
      <c r="O539" s="1">
        <v>0.19359699999999999</v>
      </c>
      <c r="P539" s="1">
        <v>1.58735</v>
      </c>
      <c r="Q539" s="1">
        <v>-3.1E-4</v>
      </c>
      <c r="R539" s="1">
        <v>7.6736300000000002</v>
      </c>
      <c r="S539" s="1">
        <v>2.1425E-2</v>
      </c>
      <c r="T539" s="1">
        <v>44.617199999999997</v>
      </c>
      <c r="U539" s="1">
        <v>95.873000000000005</v>
      </c>
      <c r="V539" s="33">
        <v>0.37135899999999999</v>
      </c>
      <c r="W539" s="34">
        <v>1.46635</v>
      </c>
      <c r="X539" s="34">
        <v>34.262700000000002</v>
      </c>
      <c r="Y539" s="34">
        <v>48.167400000000001</v>
      </c>
      <c r="Z539" s="34">
        <v>-3.8859999999999999E-2</v>
      </c>
      <c r="AA539" s="34">
        <v>0.32292999999999999</v>
      </c>
      <c r="AB539" s="34">
        <v>2.0421200000000002</v>
      </c>
      <c r="AC539" s="34">
        <v>-3.1E-4</v>
      </c>
      <c r="AD539" s="34">
        <v>9.2426999999999992</v>
      </c>
      <c r="AE539" s="34">
        <v>2.9947000000000001E-2</v>
      </c>
      <c r="AF539" s="34">
        <v>3.9999999999999998E-6</v>
      </c>
      <c r="AG539" s="35">
        <v>95.866299999999995</v>
      </c>
      <c r="AH539" s="30">
        <v>0.26400099999999999</v>
      </c>
      <c r="AI539" s="30">
        <v>0.80151700000000003</v>
      </c>
      <c r="AJ539" s="30">
        <v>14.805999999999999</v>
      </c>
      <c r="AK539" s="30">
        <v>17.660900000000002</v>
      </c>
      <c r="AL539" s="30">
        <v>-1.2070000000000001E-2</v>
      </c>
      <c r="AM539" s="30">
        <v>8.9041999999999996E-2</v>
      </c>
      <c r="AN539" s="30">
        <v>0.626189</v>
      </c>
      <c r="AO539" s="30">
        <v>-1.9000000000000001E-4</v>
      </c>
      <c r="AP539" s="30">
        <v>4.3230700000000004</v>
      </c>
      <c r="AQ539" s="30">
        <v>1.1764999999999999E-2</v>
      </c>
      <c r="AR539" s="30">
        <v>61.4298</v>
      </c>
      <c r="AS539" s="21">
        <f t="shared" si="51"/>
        <v>2.7214456393257567E-3</v>
      </c>
      <c r="AT539" s="21">
        <f t="shared" si="52"/>
        <v>-4.3950248318903001E-5</v>
      </c>
      <c r="AU539" s="23">
        <v>0.45409500000000003</v>
      </c>
      <c r="AV539" s="23">
        <v>2.7761999999999998</v>
      </c>
      <c r="AW539" s="23">
        <v>25.6387</v>
      </c>
      <c r="AX539" s="23">
        <v>61.169400000000003</v>
      </c>
      <c r="AY539" s="23">
        <v>-4.1790000000000001E-2</v>
      </c>
      <c r="AZ539" s="23">
        <v>0.30836200000000002</v>
      </c>
      <c r="BA539" s="23">
        <v>2.1685599999999998</v>
      </c>
      <c r="BB539" s="23">
        <v>-6.7000000000000002E-4</v>
      </c>
      <c r="BC539" s="23">
        <v>7.4863600000000003</v>
      </c>
      <c r="BD539" s="23">
        <v>4.0785000000000002E-2</v>
      </c>
      <c r="BE539" s="23">
        <v>0</v>
      </c>
      <c r="BF539" s="23">
        <v>100</v>
      </c>
      <c r="BG539" s="23">
        <v>22</v>
      </c>
      <c r="BH539" s="23" t="s">
        <v>218</v>
      </c>
      <c r="BI539" s="23">
        <v>9.3910999999999994E-2</v>
      </c>
      <c r="BJ539" s="23">
        <v>0.28707300000000002</v>
      </c>
      <c r="BK539" s="23">
        <v>5.3023400000000001</v>
      </c>
      <c r="BL539" s="23">
        <v>6.3252100000000002</v>
      </c>
      <c r="BM539" s="23">
        <v>-4.3200000000000001E-3</v>
      </c>
      <c r="BN539" s="23">
        <v>3.1885999999999998E-2</v>
      </c>
      <c r="BO539" s="23">
        <v>0.22423999999999999</v>
      </c>
      <c r="BP539" s="23">
        <v>-6.9999999999999994E-5</v>
      </c>
      <c r="BQ539" s="23">
        <v>1.5482499999999999</v>
      </c>
      <c r="BR539" s="23">
        <v>4.2170000000000003E-3</v>
      </c>
      <c r="BS539" s="23">
        <v>22</v>
      </c>
      <c r="BT539" s="22">
        <f t="shared" si="53"/>
        <v>0.538879</v>
      </c>
      <c r="BU539" s="22">
        <f t="shared" si="54"/>
        <v>5.7187449951618625E-2</v>
      </c>
      <c r="BV539" s="33">
        <v>1.3348E-2</v>
      </c>
      <c r="BW539" s="34">
        <v>9.1750000000000009E-3</v>
      </c>
      <c r="BX539" s="34">
        <v>8.1869999999999998E-3</v>
      </c>
      <c r="BY539" s="34">
        <v>8.3180000000000007E-3</v>
      </c>
      <c r="BZ539" s="34">
        <v>3.5767E-2</v>
      </c>
      <c r="CA539" s="34">
        <v>4.1139000000000002E-2</v>
      </c>
      <c r="CB539" s="34">
        <v>3.5838000000000002E-2</v>
      </c>
      <c r="CC539" s="34">
        <v>1.8135999999999999E-2</v>
      </c>
      <c r="CD539" s="34">
        <v>8.8210000000000007E-3</v>
      </c>
      <c r="CE539" s="35">
        <v>8.5939999999999992E-3</v>
      </c>
      <c r="CF539" s="1">
        <v>4.01694</v>
      </c>
      <c r="CG539" s="1">
        <v>1.3356699999999999</v>
      </c>
      <c r="CH539" s="1">
        <v>0.222026</v>
      </c>
      <c r="CI539" s="1">
        <v>0.18984699999999999</v>
      </c>
      <c r="CJ539" s="1">
        <v>-52.002000000000002</v>
      </c>
      <c r="CK539" s="1">
        <v>15.4688</v>
      </c>
      <c r="CL539" s="1">
        <v>2.9147400000000001</v>
      </c>
      <c r="CM539" s="1">
        <v>-2420</v>
      </c>
      <c r="CN539" s="1">
        <v>0.39629599999999998</v>
      </c>
      <c r="CO539" s="1">
        <v>20.1449</v>
      </c>
      <c r="CP539" s="1">
        <v>23.2408</v>
      </c>
      <c r="CQ539" s="1">
        <v>77.997600000000006</v>
      </c>
      <c r="CR539" s="1">
        <v>11.321</v>
      </c>
      <c r="CS539" s="1">
        <v>4249.08</v>
      </c>
      <c r="CT539" s="1">
        <v>20.074999999999999</v>
      </c>
      <c r="CU539" s="1">
        <v>30</v>
      </c>
      <c r="CV539" s="1">
        <v>30</v>
      </c>
      <c r="CW539" s="1">
        <v>30</v>
      </c>
      <c r="CX539" s="1">
        <v>30</v>
      </c>
      <c r="CY539" s="1">
        <v>20</v>
      </c>
      <c r="CZ539" s="1">
        <v>20</v>
      </c>
      <c r="DA539" s="1">
        <v>20</v>
      </c>
      <c r="DB539" s="1">
        <v>70</v>
      </c>
      <c r="DC539" s="1">
        <v>30</v>
      </c>
      <c r="DD539" s="1">
        <v>30</v>
      </c>
      <c r="DE539" s="1">
        <v>15</v>
      </c>
      <c r="DF539" s="1">
        <v>15</v>
      </c>
      <c r="DG539" s="1">
        <v>15</v>
      </c>
      <c r="DH539" s="1">
        <v>15</v>
      </c>
      <c r="DI539" s="1">
        <v>10</v>
      </c>
      <c r="DJ539" s="1">
        <v>10</v>
      </c>
      <c r="DK539" s="1">
        <v>10</v>
      </c>
      <c r="DL539" s="1">
        <v>40</v>
      </c>
      <c r="DM539" s="1">
        <v>15</v>
      </c>
      <c r="DN539" s="1">
        <v>15</v>
      </c>
      <c r="DO539" s="1">
        <v>15</v>
      </c>
      <c r="DP539" s="1">
        <v>15</v>
      </c>
      <c r="DQ539" s="1">
        <v>15</v>
      </c>
      <c r="DR539" s="1">
        <v>15</v>
      </c>
      <c r="DS539" s="1">
        <v>10</v>
      </c>
      <c r="DT539" s="1">
        <v>10</v>
      </c>
      <c r="DU539" s="1">
        <v>10</v>
      </c>
      <c r="DV539" s="1">
        <v>40</v>
      </c>
      <c r="DW539" s="1">
        <v>15</v>
      </c>
      <c r="DX539" s="1">
        <v>15</v>
      </c>
      <c r="DY539" s="1">
        <v>1.8839999999999999</v>
      </c>
      <c r="DZ539" s="1">
        <v>11.581300000000001</v>
      </c>
      <c r="EA539" s="1">
        <v>341.53500000000003</v>
      </c>
      <c r="EB539" s="1">
        <v>466.57900000000001</v>
      </c>
      <c r="EC539" s="1">
        <v>0.14938499999999999</v>
      </c>
      <c r="ED539" s="1">
        <v>0.24399499999999999</v>
      </c>
      <c r="EE539" s="1">
        <v>3.6428699999999998</v>
      </c>
      <c r="EF539" s="1">
        <v>0.34002900000000003</v>
      </c>
      <c r="EG539" s="1">
        <v>108.768</v>
      </c>
      <c r="EH539" s="1">
        <v>1.6681999999999999</v>
      </c>
      <c r="EI539" s="1">
        <v>0.36329400000000001</v>
      </c>
      <c r="EJ539" s="1">
        <v>0.83241200000000004</v>
      </c>
      <c r="EK539" s="1">
        <v>1.5765499999999999</v>
      </c>
      <c r="EL539" s="1">
        <v>1.97163</v>
      </c>
      <c r="EM539" s="1">
        <v>0.206649</v>
      </c>
      <c r="EN539" s="1">
        <v>6.4732999999999999E-2</v>
      </c>
      <c r="EO539" s="1">
        <v>0.26019999999999999</v>
      </c>
      <c r="EP539" s="1">
        <v>0.34109699999999998</v>
      </c>
      <c r="EQ539" s="1">
        <v>1.0266999999999999</v>
      </c>
      <c r="ER539" s="1">
        <v>1.3186199999999999</v>
      </c>
      <c r="ES539" s="1">
        <v>1.52071</v>
      </c>
      <c r="ET539" s="1">
        <v>10.748900000000001</v>
      </c>
      <c r="EU539" s="1">
        <v>339.959</v>
      </c>
      <c r="EV539" s="1">
        <v>464.60700000000003</v>
      </c>
      <c r="EW539" s="1">
        <v>-5.7259999999999998E-2</v>
      </c>
      <c r="EX539" s="1">
        <v>0.179262</v>
      </c>
      <c r="EY539" s="1">
        <v>3.3826700000000001</v>
      </c>
      <c r="EZ539" s="1">
        <v>-1.07E-3</v>
      </c>
      <c r="FA539" s="1">
        <v>107.741</v>
      </c>
      <c r="FB539" s="1">
        <v>0.34958400000000001</v>
      </c>
      <c r="FC539" s="1">
        <v>4.7777E-2</v>
      </c>
      <c r="FD539" s="1">
        <v>9.3576999999999994E-2</v>
      </c>
      <c r="FE539" s="1">
        <v>2.6249500000000001</v>
      </c>
      <c r="FF539" s="1">
        <v>0.80625400000000003</v>
      </c>
      <c r="FG539" s="1">
        <v>-5.1000000000000004E-4</v>
      </c>
      <c r="FH539" s="1">
        <v>2.9320000000000001E-3</v>
      </c>
      <c r="FI539" s="1">
        <v>2.7830000000000001E-2</v>
      </c>
      <c r="FJ539" s="1">
        <v>-4.0000000000000003E-5</v>
      </c>
      <c r="FK539" s="1">
        <v>0.61894700000000002</v>
      </c>
      <c r="FL539" s="1">
        <v>6.0899999999999995E-4</v>
      </c>
      <c r="FM539" s="1">
        <v>42651.052673611099</v>
      </c>
      <c r="FN539" s="1">
        <f t="shared" si="50"/>
        <v>245.33166666724719</v>
      </c>
      <c r="FO539" s="1">
        <v>1.0330999999999999</v>
      </c>
      <c r="FP539" s="1">
        <v>1.01</v>
      </c>
      <c r="FQ539" s="1">
        <v>1.0430999999999999</v>
      </c>
      <c r="FR539" s="1">
        <v>1.0154000000000001</v>
      </c>
      <c r="FS539" s="1">
        <v>1.2037</v>
      </c>
      <c r="FT539" s="1">
        <v>1.1637</v>
      </c>
      <c r="FU539" s="1">
        <v>1.1873</v>
      </c>
      <c r="FV539" s="1">
        <v>1.0764</v>
      </c>
      <c r="FW539" s="1">
        <v>1.0764</v>
      </c>
      <c r="FX539" s="1">
        <v>1.0555000000000001</v>
      </c>
      <c r="FY539" s="1">
        <v>1.7830999999999999</v>
      </c>
      <c r="FZ539" s="1">
        <v>1.4109</v>
      </c>
      <c r="GA539" s="1">
        <v>1.2301</v>
      </c>
      <c r="GB539" s="1">
        <v>1.2962</v>
      </c>
      <c r="GC539" s="1">
        <v>1.0047999999999999</v>
      </c>
      <c r="GD539" s="1">
        <v>1.0248999999999999</v>
      </c>
      <c r="GE539" s="1">
        <v>1.0019</v>
      </c>
      <c r="GF539" s="1">
        <v>1.1485000000000001</v>
      </c>
      <c r="GG539" s="1">
        <v>1.0584</v>
      </c>
      <c r="GH539" s="1">
        <v>1.0593999999999999</v>
      </c>
      <c r="GI539" s="1">
        <v>0.99299999999999999</v>
      </c>
      <c r="GJ539" s="1">
        <v>0.98280000000000001</v>
      </c>
      <c r="GK539" s="1">
        <v>0.98460000000000003</v>
      </c>
      <c r="GL539" s="1">
        <v>0.99880000000000002</v>
      </c>
      <c r="GM539" s="1">
        <v>0.99980000000000002</v>
      </c>
      <c r="GN539" s="1">
        <v>0.99809999999999999</v>
      </c>
      <c r="GO539" s="1">
        <v>1</v>
      </c>
      <c r="GP539" s="1">
        <v>0.9929</v>
      </c>
      <c r="GQ539" s="1">
        <v>0.99929999999999997</v>
      </c>
      <c r="GR539" s="1">
        <v>0.999</v>
      </c>
      <c r="GS539" s="1">
        <v>1.8292999999999999</v>
      </c>
      <c r="GT539" s="1">
        <v>1.4006000000000001</v>
      </c>
      <c r="GU539" s="1">
        <v>1.2634000000000001</v>
      </c>
      <c r="GV539" s="1">
        <v>1.3145</v>
      </c>
      <c r="GW539" s="1">
        <v>1.2092000000000001</v>
      </c>
      <c r="GX539" s="1">
        <v>1.1903999999999999</v>
      </c>
      <c r="GY539" s="1">
        <v>1.1896</v>
      </c>
      <c r="GZ539" s="1">
        <v>1.2275</v>
      </c>
      <c r="HA539" s="1">
        <v>1.1385000000000001</v>
      </c>
      <c r="HB539" s="1">
        <v>1.117</v>
      </c>
      <c r="HC539" s="1">
        <v>502</v>
      </c>
      <c r="HD539" s="1">
        <v>1229</v>
      </c>
      <c r="HE539" s="1">
        <v>1228</v>
      </c>
      <c r="HF539" s="1">
        <v>502</v>
      </c>
      <c r="HG539" s="1">
        <v>218</v>
      </c>
      <c r="HH539" s="1">
        <v>232</v>
      </c>
      <c r="HI539" s="1">
        <v>231</v>
      </c>
      <c r="HJ539" s="1">
        <v>745</v>
      </c>
      <c r="HK539" s="1">
        <v>226</v>
      </c>
      <c r="HL539" s="1">
        <v>221</v>
      </c>
      <c r="HM539" s="1" t="s">
        <v>219</v>
      </c>
      <c r="HN539" s="1" t="s">
        <v>220</v>
      </c>
      <c r="HO539" s="1" t="s">
        <v>221</v>
      </c>
      <c r="HP539" s="1" t="s">
        <v>219</v>
      </c>
      <c r="HQ539" s="1" t="s">
        <v>222</v>
      </c>
      <c r="HR539" s="1" t="s">
        <v>223</v>
      </c>
      <c r="HS539" s="1" t="s">
        <v>224</v>
      </c>
      <c r="HT539" s="1" t="s">
        <v>225</v>
      </c>
      <c r="HU539" s="1" t="s">
        <v>226</v>
      </c>
      <c r="HV539" s="1" t="s">
        <v>227</v>
      </c>
      <c r="HW539" s="1">
        <v>13.812799999999999</v>
      </c>
      <c r="HX539" s="1">
        <v>35.8127</v>
      </c>
      <c r="HY539" s="1">
        <v>44.617199999999997</v>
      </c>
      <c r="HZ539" s="1">
        <v>0</v>
      </c>
      <c r="IA539" s="1">
        <v>11.6045</v>
      </c>
      <c r="IB539" s="1">
        <v>21.120200000000001</v>
      </c>
      <c r="IC539" s="1">
        <v>-6.9999999999999994E-5</v>
      </c>
      <c r="ID539" s="1">
        <v>44.6173</v>
      </c>
      <c r="IE539" s="1">
        <v>1.9999999999999999E-6</v>
      </c>
      <c r="IF539" s="1">
        <v>2</v>
      </c>
      <c r="IG539" s="1">
        <v>0</v>
      </c>
      <c r="IH539" s="1">
        <v>0</v>
      </c>
      <c r="II539" s="1">
        <v>0</v>
      </c>
      <c r="IJ539" s="1">
        <v>0</v>
      </c>
      <c r="IK539" s="1">
        <v>0</v>
      </c>
      <c r="IL539" s="1">
        <v>0</v>
      </c>
      <c r="IM539" s="1">
        <v>0</v>
      </c>
      <c r="IN539" s="1">
        <v>0</v>
      </c>
      <c r="IO539" s="1">
        <v>0</v>
      </c>
      <c r="IP539" s="1">
        <v>0</v>
      </c>
      <c r="IQ539" s="1">
        <v>0</v>
      </c>
      <c r="IR539" s="1">
        <v>0</v>
      </c>
      <c r="IS539" s="1">
        <v>0</v>
      </c>
      <c r="IT539" s="1">
        <v>0</v>
      </c>
      <c r="IU539" s="1">
        <v>0</v>
      </c>
      <c r="IV539" s="1">
        <v>0</v>
      </c>
      <c r="IW539" s="1">
        <v>0</v>
      </c>
      <c r="IX539" s="1">
        <v>0</v>
      </c>
      <c r="IY539" s="1">
        <v>0</v>
      </c>
      <c r="IZ539" s="1">
        <v>0</v>
      </c>
      <c r="JA539" s="1">
        <v>0</v>
      </c>
      <c r="JB539" s="1">
        <v>0</v>
      </c>
      <c r="JC539" s="1">
        <v>0</v>
      </c>
      <c r="JD539" s="1">
        <v>0</v>
      </c>
      <c r="JE539" s="1">
        <v>0</v>
      </c>
      <c r="JF539" s="1">
        <v>0</v>
      </c>
      <c r="JG539" s="1">
        <v>0</v>
      </c>
      <c r="JH539" s="1">
        <v>0</v>
      </c>
      <c r="JI539" s="1">
        <v>0</v>
      </c>
      <c r="JJ539" s="1">
        <v>0</v>
      </c>
      <c r="JK539" s="1">
        <v>0</v>
      </c>
      <c r="JL539" s="1">
        <v>0</v>
      </c>
      <c r="JM539" s="1">
        <v>0</v>
      </c>
      <c r="JN539" s="1">
        <v>0</v>
      </c>
      <c r="JO539" s="1">
        <v>0</v>
      </c>
      <c r="JP539" s="1">
        <v>0</v>
      </c>
      <c r="JQ539" s="1">
        <v>0</v>
      </c>
      <c r="JR539" s="1">
        <v>0</v>
      </c>
      <c r="JS539" s="1">
        <v>0</v>
      </c>
      <c r="JT539" s="1">
        <v>0</v>
      </c>
      <c r="JU539" s="1">
        <v>0</v>
      </c>
      <c r="JV539" s="1">
        <v>0</v>
      </c>
      <c r="JW539" s="1">
        <v>0</v>
      </c>
      <c r="JX539" s="1">
        <v>0</v>
      </c>
      <c r="JY539" s="1">
        <v>0</v>
      </c>
      <c r="JZ539" s="1">
        <v>0</v>
      </c>
      <c r="KA539" s="1">
        <v>0</v>
      </c>
      <c r="KB539" s="1">
        <v>0</v>
      </c>
      <c r="KC539" s="1">
        <v>0</v>
      </c>
      <c r="KD539" s="1">
        <v>0</v>
      </c>
      <c r="KR539" s="30"/>
      <c r="KS539" s="30"/>
      <c r="KT539" s="30"/>
      <c r="KU539" s="30"/>
      <c r="KV539" s="30"/>
      <c r="KW539" s="30"/>
      <c r="KX539" s="30"/>
      <c r="KY539" s="30"/>
      <c r="KZ539" s="30"/>
      <c r="LA539" s="30"/>
      <c r="LB539" s="30"/>
      <c r="LC539" s="30"/>
      <c r="LG539" s="31"/>
      <c r="LH539" s="31"/>
      <c r="LI539" s="31"/>
      <c r="LJ539" s="31"/>
      <c r="LK539" s="31"/>
      <c r="LL539" s="31"/>
      <c r="LM539" s="31"/>
      <c r="LN539" s="31"/>
      <c r="LO539" s="31"/>
      <c r="LP539" s="31"/>
      <c r="LQ539" s="31"/>
      <c r="LR539" s="31"/>
    </row>
    <row r="540" spans="1:330" x14ac:dyDescent="0.35">
      <c r="A540" s="1" t="s">
        <v>270</v>
      </c>
      <c r="B540" s="1" t="s">
        <v>264</v>
      </c>
      <c r="C540" s="1">
        <v>135</v>
      </c>
      <c r="D540" s="1">
        <v>40</v>
      </c>
      <c r="E540" s="1">
        <v>15</v>
      </c>
      <c r="F540" s="1">
        <v>20</v>
      </c>
      <c r="G540" s="1">
        <v>5</v>
      </c>
      <c r="H540" s="1">
        <v>2259</v>
      </c>
      <c r="I540" s="1">
        <v>42</v>
      </c>
      <c r="J540" s="1">
        <v>0.71287500000000004</v>
      </c>
      <c r="K540" s="1">
        <v>0.24040500000000001</v>
      </c>
      <c r="L540" s="1">
        <v>20.317299999999999</v>
      </c>
      <c r="M540" s="1">
        <v>21.839099999999998</v>
      </c>
      <c r="N540" s="1">
        <v>3.9220000000000001E-3</v>
      </c>
      <c r="O540" s="1">
        <v>0.112953</v>
      </c>
      <c r="P540" s="1">
        <v>0.53794500000000001</v>
      </c>
      <c r="Q540" s="1">
        <v>1.0170999999999999E-2</v>
      </c>
      <c r="R540" s="1">
        <v>7.4126500000000002</v>
      </c>
      <c r="S540" s="1">
        <v>1.0538E-2</v>
      </c>
      <c r="T540" s="1">
        <v>45.112200000000001</v>
      </c>
      <c r="U540" s="1">
        <v>96.31</v>
      </c>
      <c r="V540" s="33">
        <v>0.96735300000000002</v>
      </c>
      <c r="W540" s="34">
        <v>0.39860800000000002</v>
      </c>
      <c r="X540" s="34">
        <v>38.387799999999999</v>
      </c>
      <c r="Y540" s="34">
        <v>46.716000000000001</v>
      </c>
      <c r="Z540" s="34">
        <v>5.0650000000000001E-3</v>
      </c>
      <c r="AA540" s="34">
        <v>0.188412</v>
      </c>
      <c r="AB540" s="34">
        <v>0.69206299999999998</v>
      </c>
      <c r="AC540" s="34">
        <v>1.0170999999999999E-2</v>
      </c>
      <c r="AD540" s="34">
        <v>8.92835</v>
      </c>
      <c r="AE540" s="34">
        <v>1.473E-2</v>
      </c>
      <c r="AF540" s="34">
        <v>0</v>
      </c>
      <c r="AG540" s="35">
        <v>96.308499999999995</v>
      </c>
      <c r="AH540" s="30">
        <v>0.67960699999999996</v>
      </c>
      <c r="AI540" s="30">
        <v>0.21531800000000001</v>
      </c>
      <c r="AJ540" s="30">
        <v>16.3934</v>
      </c>
      <c r="AK540" s="30">
        <v>16.927299999999999</v>
      </c>
      <c r="AL540" s="30">
        <v>1.554E-3</v>
      </c>
      <c r="AM540" s="30">
        <v>5.1339999999999997E-2</v>
      </c>
      <c r="AN540" s="30">
        <v>0.20971600000000001</v>
      </c>
      <c r="AO540" s="30">
        <v>6.2459999999999998E-3</v>
      </c>
      <c r="AP540" s="30">
        <v>4.1269200000000001</v>
      </c>
      <c r="AQ540" s="30">
        <v>5.718E-3</v>
      </c>
      <c r="AR540" s="30">
        <v>61.382899999999999</v>
      </c>
      <c r="AS540" s="21">
        <f t="shared" si="51"/>
        <v>1.3855369137274287E-3</v>
      </c>
      <c r="AT540" s="21">
        <f t="shared" si="52"/>
        <v>1.5134773632636445E-3</v>
      </c>
      <c r="AU540" s="23">
        <v>1.20479</v>
      </c>
      <c r="AV540" s="23">
        <v>0.76862200000000003</v>
      </c>
      <c r="AW540" s="23">
        <v>29.256799999999998</v>
      </c>
      <c r="AX540" s="23">
        <v>60.424100000000003</v>
      </c>
      <c r="AY540" s="23">
        <v>5.548E-3</v>
      </c>
      <c r="AZ540" s="23">
        <v>0.18324399999999999</v>
      </c>
      <c r="BA540" s="23">
        <v>0.74851999999999996</v>
      </c>
      <c r="BB540" s="23">
        <v>2.2293E-2</v>
      </c>
      <c r="BC540" s="23">
        <v>7.3656300000000003</v>
      </c>
      <c r="BD540" s="23">
        <v>2.0431999999999999E-2</v>
      </c>
      <c r="BE540" s="23">
        <v>0</v>
      </c>
      <c r="BF540" s="23">
        <v>100</v>
      </c>
      <c r="BG540" s="23">
        <v>22</v>
      </c>
      <c r="BH540" s="23" t="s">
        <v>218</v>
      </c>
      <c r="BI540" s="23">
        <v>0.241949</v>
      </c>
      <c r="BJ540" s="23">
        <v>7.7177999999999997E-2</v>
      </c>
      <c r="BK540" s="23">
        <v>5.8754299999999997</v>
      </c>
      <c r="BL540" s="23">
        <v>6.0672699999999997</v>
      </c>
      <c r="BM540" s="23">
        <v>5.5699999999999999E-4</v>
      </c>
      <c r="BN540" s="23">
        <v>1.84E-2</v>
      </c>
      <c r="BO540" s="23">
        <v>7.5160000000000005E-2</v>
      </c>
      <c r="BP540" s="23">
        <v>2.2390000000000001E-3</v>
      </c>
      <c r="BQ540" s="23">
        <v>1.47919</v>
      </c>
      <c r="BR540" s="23">
        <v>2.052E-3</v>
      </c>
      <c r="BS540" s="23">
        <v>22</v>
      </c>
      <c r="BT540" s="22">
        <f t="shared" si="53"/>
        <v>0.171295</v>
      </c>
      <c r="BU540" s="22">
        <f t="shared" si="54"/>
        <v>0.14057493322735701</v>
      </c>
      <c r="BV540" s="33">
        <v>1.346E-2</v>
      </c>
      <c r="BW540" s="34">
        <v>9.5139999999999999E-3</v>
      </c>
      <c r="BX540" s="34">
        <v>7.9139999999999992E-3</v>
      </c>
      <c r="BY540" s="34">
        <v>8.1720000000000004E-3</v>
      </c>
      <c r="BZ540" s="34">
        <v>3.3750000000000002E-2</v>
      </c>
      <c r="CA540" s="34">
        <v>4.5650999999999997E-2</v>
      </c>
      <c r="CB540" s="34">
        <v>3.7941000000000003E-2</v>
      </c>
      <c r="CC540" s="34">
        <v>1.7495E-2</v>
      </c>
      <c r="CD540" s="34">
        <v>8.6940000000000003E-3</v>
      </c>
      <c r="CE540" s="35">
        <v>8.4679999999999998E-3</v>
      </c>
      <c r="CF540" s="1">
        <v>2.2131599999999998</v>
      </c>
      <c r="CG540" s="1">
        <v>3.01851</v>
      </c>
      <c r="CH540" s="1">
        <v>0.20833499999999999</v>
      </c>
      <c r="CI540" s="1">
        <v>0.19348899999999999</v>
      </c>
      <c r="CJ540" s="1">
        <v>409.70600000000002</v>
      </c>
      <c r="CK540" s="1">
        <v>24.519400000000001</v>
      </c>
      <c r="CL540" s="1">
        <v>5.7244200000000003</v>
      </c>
      <c r="CM540" s="1">
        <v>73.289500000000004</v>
      </c>
      <c r="CN540" s="1">
        <v>0.40322599999999997</v>
      </c>
      <c r="CO540" s="1">
        <v>39.171100000000003</v>
      </c>
      <c r="CP540" s="1">
        <v>23.3108</v>
      </c>
      <c r="CQ540" s="1">
        <v>77.998000000000005</v>
      </c>
      <c r="CR540" s="1">
        <v>11.321</v>
      </c>
      <c r="CS540" s="1">
        <v>4319.08</v>
      </c>
      <c r="CT540" s="1">
        <v>20.11</v>
      </c>
      <c r="CU540" s="1">
        <v>30</v>
      </c>
      <c r="CV540" s="1">
        <v>30</v>
      </c>
      <c r="CW540" s="1">
        <v>30</v>
      </c>
      <c r="CX540" s="1">
        <v>30</v>
      </c>
      <c r="CY540" s="1">
        <v>20</v>
      </c>
      <c r="CZ540" s="1">
        <v>20</v>
      </c>
      <c r="DA540" s="1">
        <v>20</v>
      </c>
      <c r="DB540" s="1">
        <v>70</v>
      </c>
      <c r="DC540" s="1">
        <v>30</v>
      </c>
      <c r="DD540" s="1">
        <v>30</v>
      </c>
      <c r="DE540" s="1">
        <v>15</v>
      </c>
      <c r="DF540" s="1">
        <v>15</v>
      </c>
      <c r="DG540" s="1">
        <v>15</v>
      </c>
      <c r="DH540" s="1">
        <v>15</v>
      </c>
      <c r="DI540" s="1">
        <v>10</v>
      </c>
      <c r="DJ540" s="1">
        <v>10</v>
      </c>
      <c r="DK540" s="1">
        <v>10</v>
      </c>
      <c r="DL540" s="1">
        <v>40</v>
      </c>
      <c r="DM540" s="1">
        <v>15</v>
      </c>
      <c r="DN540" s="1">
        <v>15</v>
      </c>
      <c r="DO540" s="1">
        <v>15</v>
      </c>
      <c r="DP540" s="1">
        <v>15</v>
      </c>
      <c r="DQ540" s="1">
        <v>15</v>
      </c>
      <c r="DR540" s="1">
        <v>15</v>
      </c>
      <c r="DS540" s="1">
        <v>10</v>
      </c>
      <c r="DT540" s="1">
        <v>10</v>
      </c>
      <c r="DU540" s="1">
        <v>10</v>
      </c>
      <c r="DV540" s="1">
        <v>40</v>
      </c>
      <c r="DW540" s="1">
        <v>15</v>
      </c>
      <c r="DX540" s="1">
        <v>15</v>
      </c>
      <c r="DY540" s="1">
        <v>4.4091399999999998</v>
      </c>
      <c r="DZ540" s="1">
        <v>3.85399</v>
      </c>
      <c r="EA540" s="1">
        <v>386.392</v>
      </c>
      <c r="EB540" s="1">
        <v>448.32900000000001</v>
      </c>
      <c r="EC540" s="1">
        <v>0.191353</v>
      </c>
      <c r="ED540" s="1">
        <v>0.18389800000000001</v>
      </c>
      <c r="EE540" s="1">
        <v>1.4364399999999999</v>
      </c>
      <c r="EF540" s="1">
        <v>0.351466</v>
      </c>
      <c r="EG540" s="1">
        <v>104.895</v>
      </c>
      <c r="EH540" s="1">
        <v>1.45136</v>
      </c>
      <c r="EI540" s="1">
        <v>0.38236900000000001</v>
      </c>
      <c r="EJ540" s="1">
        <v>0.910053</v>
      </c>
      <c r="EK540" s="1">
        <v>1.5068900000000001</v>
      </c>
      <c r="EL540" s="1">
        <v>1.8712200000000001</v>
      </c>
      <c r="EM540" s="1">
        <v>0.18389800000000001</v>
      </c>
      <c r="EN540" s="1">
        <v>7.9522999999999996E-2</v>
      </c>
      <c r="EO540" s="1">
        <v>0.29144399999999998</v>
      </c>
      <c r="EP540" s="1">
        <v>0.31685200000000002</v>
      </c>
      <c r="EQ540" s="1">
        <v>0.99566500000000002</v>
      </c>
      <c r="ER540" s="1">
        <v>1.2796000000000001</v>
      </c>
      <c r="ES540" s="1">
        <v>4.02677</v>
      </c>
      <c r="ET540" s="1">
        <v>2.94394</v>
      </c>
      <c r="EU540" s="1">
        <v>384.88499999999999</v>
      </c>
      <c r="EV540" s="1">
        <v>446.45800000000003</v>
      </c>
      <c r="EW540" s="1">
        <v>7.4549999999999998E-3</v>
      </c>
      <c r="EX540" s="1">
        <v>0.104375</v>
      </c>
      <c r="EY540" s="1">
        <v>1.145</v>
      </c>
      <c r="EZ540" s="1">
        <v>3.4613999999999999E-2</v>
      </c>
      <c r="FA540" s="1">
        <v>103.9</v>
      </c>
      <c r="FB540" s="1">
        <v>0.171761</v>
      </c>
      <c r="FC540" s="1">
        <v>0.12651100000000001</v>
      </c>
      <c r="FD540" s="1">
        <v>2.5628999999999999E-2</v>
      </c>
      <c r="FE540" s="1">
        <v>2.9718399999999998</v>
      </c>
      <c r="FF540" s="1">
        <v>0.77475899999999998</v>
      </c>
      <c r="FG540" s="1">
        <v>6.6000000000000005E-5</v>
      </c>
      <c r="FH540" s="1">
        <v>1.707E-3</v>
      </c>
      <c r="FI540" s="1">
        <v>9.4199999999999996E-3</v>
      </c>
      <c r="FJ540" s="1">
        <v>1.3320000000000001E-3</v>
      </c>
      <c r="FK540" s="1">
        <v>0.59687800000000002</v>
      </c>
      <c r="FL540" s="1">
        <v>2.99E-4</v>
      </c>
      <c r="FM540" s="1">
        <v>42651.055393518502</v>
      </c>
      <c r="FN540" s="1">
        <f t="shared" si="50"/>
        <v>245.39694444491761</v>
      </c>
      <c r="FO540" s="1">
        <v>1.0342</v>
      </c>
      <c r="FP540" s="1">
        <v>1.0111000000000001</v>
      </c>
      <c r="FQ540" s="1">
        <v>1.0441</v>
      </c>
      <c r="FR540" s="1">
        <v>1.0164</v>
      </c>
      <c r="FS540" s="1">
        <v>1.2054</v>
      </c>
      <c r="FT540" s="1">
        <v>1.1651</v>
      </c>
      <c r="FU540" s="1">
        <v>1.1890000000000001</v>
      </c>
      <c r="FV540" s="1">
        <v>1.0774999999999999</v>
      </c>
      <c r="FW540" s="1">
        <v>1.0775999999999999</v>
      </c>
      <c r="FX540" s="1">
        <v>1.0567</v>
      </c>
      <c r="FY540" s="1">
        <v>1.7525999999999999</v>
      </c>
      <c r="FZ540" s="1">
        <v>1.4008</v>
      </c>
      <c r="GA540" s="1">
        <v>1.2153</v>
      </c>
      <c r="GB540" s="1">
        <v>1.3069</v>
      </c>
      <c r="GC540" s="1">
        <v>1.0044999999999999</v>
      </c>
      <c r="GD540" s="1">
        <v>1.0245</v>
      </c>
      <c r="GE540" s="1">
        <v>1.0017</v>
      </c>
      <c r="GF540" s="1">
        <v>1.1489</v>
      </c>
      <c r="GG540" s="1">
        <v>1.0586</v>
      </c>
      <c r="GH540" s="1">
        <v>1.0587</v>
      </c>
      <c r="GI540" s="1">
        <v>0.99280000000000002</v>
      </c>
      <c r="GJ540" s="1">
        <v>0.98150000000000004</v>
      </c>
      <c r="GK540" s="1">
        <v>0.98519999999999996</v>
      </c>
      <c r="GL540" s="1">
        <v>0.99880000000000002</v>
      </c>
      <c r="GM540" s="1">
        <v>0.99980000000000002</v>
      </c>
      <c r="GN540" s="1">
        <v>0.99929999999999997</v>
      </c>
      <c r="GO540" s="1">
        <v>1</v>
      </c>
      <c r="GP540" s="1">
        <v>0.99329999999999996</v>
      </c>
      <c r="GQ540" s="1">
        <v>0.99970000000000003</v>
      </c>
      <c r="GR540" s="1">
        <v>0.99960000000000004</v>
      </c>
      <c r="GS540" s="1">
        <v>1.7996000000000001</v>
      </c>
      <c r="GT540" s="1">
        <v>1.3900999999999999</v>
      </c>
      <c r="GU540" s="1">
        <v>1.2502</v>
      </c>
      <c r="GV540" s="1">
        <v>1.3267</v>
      </c>
      <c r="GW540" s="1">
        <v>1.2105999999999999</v>
      </c>
      <c r="GX540" s="1">
        <v>1.1928000000000001</v>
      </c>
      <c r="GY540" s="1">
        <v>1.1910000000000001</v>
      </c>
      <c r="GZ540" s="1">
        <v>1.2296</v>
      </c>
      <c r="HA540" s="1">
        <v>1.1404000000000001</v>
      </c>
      <c r="HB540" s="1">
        <v>1.1182000000000001</v>
      </c>
      <c r="HC540" s="1">
        <v>502</v>
      </c>
      <c r="HD540" s="1">
        <v>1229</v>
      </c>
      <c r="HE540" s="1">
        <v>1228</v>
      </c>
      <c r="HF540" s="1">
        <v>502</v>
      </c>
      <c r="HG540" s="1">
        <v>218</v>
      </c>
      <c r="HH540" s="1">
        <v>232</v>
      </c>
      <c r="HI540" s="1">
        <v>231</v>
      </c>
      <c r="HJ540" s="1">
        <v>745</v>
      </c>
      <c r="HK540" s="1">
        <v>226</v>
      </c>
      <c r="HL540" s="1">
        <v>221</v>
      </c>
      <c r="HM540" s="1" t="s">
        <v>219</v>
      </c>
      <c r="HN540" s="1" t="s">
        <v>220</v>
      </c>
      <c r="HO540" s="1" t="s">
        <v>221</v>
      </c>
      <c r="HP540" s="1" t="s">
        <v>219</v>
      </c>
      <c r="HQ540" s="1" t="s">
        <v>222</v>
      </c>
      <c r="HR540" s="1" t="s">
        <v>223</v>
      </c>
      <c r="HS540" s="1" t="s">
        <v>224</v>
      </c>
      <c r="HT540" s="1" t="s">
        <v>225</v>
      </c>
      <c r="HU540" s="1" t="s">
        <v>226</v>
      </c>
      <c r="HV540" s="1" t="s">
        <v>227</v>
      </c>
      <c r="HW540" s="1">
        <v>13.837199999999999</v>
      </c>
      <c r="HX540" s="1">
        <v>35.839399999999998</v>
      </c>
      <c r="HY540" s="1">
        <v>45.112200000000001</v>
      </c>
      <c r="HZ540" s="1">
        <v>0</v>
      </c>
      <c r="IA540" s="1">
        <v>11.414099999999999</v>
      </c>
      <c r="IB540" s="1">
        <v>20.9681</v>
      </c>
      <c r="IC540" s="1">
        <v>2.2950000000000002E-3</v>
      </c>
      <c r="ID540" s="1">
        <v>45.109900000000003</v>
      </c>
      <c r="IE540" s="1">
        <v>-6.0000000000000002E-5</v>
      </c>
      <c r="IF540" s="1">
        <v>2</v>
      </c>
      <c r="IG540" s="1">
        <v>0</v>
      </c>
      <c r="IH540" s="1">
        <v>0</v>
      </c>
      <c r="II540" s="1">
        <v>0</v>
      </c>
      <c r="IJ540" s="1">
        <v>0</v>
      </c>
      <c r="IK540" s="1">
        <v>0</v>
      </c>
      <c r="IL540" s="1">
        <v>0</v>
      </c>
      <c r="IM540" s="1">
        <v>0</v>
      </c>
      <c r="IN540" s="1">
        <v>0</v>
      </c>
      <c r="IO540" s="1">
        <v>0</v>
      </c>
      <c r="IP540" s="1">
        <v>0</v>
      </c>
      <c r="IQ540" s="1">
        <v>0</v>
      </c>
      <c r="IR540" s="1">
        <v>0</v>
      </c>
      <c r="IS540" s="1">
        <v>0</v>
      </c>
      <c r="IT540" s="1">
        <v>0</v>
      </c>
      <c r="IU540" s="1">
        <v>0</v>
      </c>
      <c r="IV540" s="1">
        <v>0</v>
      </c>
      <c r="IW540" s="1">
        <v>0</v>
      </c>
      <c r="IX540" s="1">
        <v>0</v>
      </c>
      <c r="IY540" s="1">
        <v>0</v>
      </c>
      <c r="IZ540" s="1">
        <v>0</v>
      </c>
      <c r="JA540" s="1">
        <v>0</v>
      </c>
      <c r="JB540" s="1">
        <v>0</v>
      </c>
      <c r="JC540" s="1">
        <v>0</v>
      </c>
      <c r="JD540" s="1">
        <v>0</v>
      </c>
      <c r="JE540" s="1">
        <v>0</v>
      </c>
      <c r="JF540" s="1">
        <v>0</v>
      </c>
      <c r="JG540" s="1">
        <v>0</v>
      </c>
      <c r="JH540" s="1">
        <v>0</v>
      </c>
      <c r="JI540" s="1">
        <v>0</v>
      </c>
      <c r="JJ540" s="1">
        <v>0</v>
      </c>
      <c r="JK540" s="1">
        <v>0</v>
      </c>
      <c r="JL540" s="1">
        <v>0</v>
      </c>
      <c r="JM540" s="1">
        <v>0</v>
      </c>
      <c r="JN540" s="1">
        <v>0</v>
      </c>
      <c r="JO540" s="1">
        <v>0</v>
      </c>
      <c r="JP540" s="1">
        <v>0</v>
      </c>
      <c r="JQ540" s="1">
        <v>0</v>
      </c>
      <c r="JR540" s="1">
        <v>0</v>
      </c>
      <c r="JS540" s="1">
        <v>0</v>
      </c>
      <c r="JT540" s="1">
        <v>0</v>
      </c>
      <c r="JU540" s="1">
        <v>0</v>
      </c>
      <c r="JV540" s="1">
        <v>0</v>
      </c>
      <c r="JW540" s="1">
        <v>0</v>
      </c>
      <c r="JX540" s="1">
        <v>0</v>
      </c>
      <c r="JY540" s="1">
        <v>0</v>
      </c>
      <c r="JZ540" s="1">
        <v>0</v>
      </c>
      <c r="KA540" s="1">
        <v>0</v>
      </c>
      <c r="KB540" s="1">
        <v>0</v>
      </c>
      <c r="KC540" s="1">
        <v>0</v>
      </c>
      <c r="KD540" s="1">
        <v>0</v>
      </c>
      <c r="KR540" s="30"/>
      <c r="KS540" s="30"/>
      <c r="KT540" s="30"/>
      <c r="KU540" s="30"/>
      <c r="KV540" s="30"/>
      <c r="KW540" s="30"/>
      <c r="KX540" s="30"/>
      <c r="KY540" s="30"/>
      <c r="KZ540" s="30"/>
      <c r="LA540" s="30"/>
      <c r="LB540" s="30"/>
      <c r="LC540" s="30"/>
      <c r="LG540" s="31"/>
      <c r="LH540" s="31"/>
      <c r="LI540" s="31"/>
      <c r="LJ540" s="31"/>
      <c r="LK540" s="31"/>
      <c r="LL540" s="31"/>
      <c r="LM540" s="31"/>
      <c r="LN540" s="31"/>
      <c r="LO540" s="31"/>
      <c r="LP540" s="31"/>
      <c r="LQ540" s="31"/>
      <c r="LR540" s="31"/>
    </row>
    <row r="541" spans="1:330" x14ac:dyDescent="0.35">
      <c r="A541" s="1" t="s">
        <v>270</v>
      </c>
      <c r="B541" s="1" t="s">
        <v>264</v>
      </c>
      <c r="C541" s="1">
        <v>135</v>
      </c>
      <c r="D541" s="1">
        <v>40</v>
      </c>
      <c r="E541" s="1">
        <v>15</v>
      </c>
      <c r="F541" s="1">
        <v>20</v>
      </c>
      <c r="G541" s="1">
        <v>5</v>
      </c>
      <c r="H541" s="1">
        <v>2260</v>
      </c>
      <c r="I541" s="1">
        <v>43</v>
      </c>
      <c r="J541" s="1">
        <v>0.34074500000000002</v>
      </c>
      <c r="K541" s="1">
        <v>0.39482200000000001</v>
      </c>
      <c r="L541" s="1">
        <v>19.543199999999999</v>
      </c>
      <c r="M541" s="1">
        <v>21.914200000000001</v>
      </c>
      <c r="N541" s="1">
        <v>-5.2199999999999998E-3</v>
      </c>
      <c r="O541" s="1">
        <v>0.15562400000000001</v>
      </c>
      <c r="P541" s="1">
        <v>0.79028600000000004</v>
      </c>
      <c r="Q541" s="1">
        <v>1.6070999999999998E-2</v>
      </c>
      <c r="R541" s="1">
        <v>7.6155499999999998</v>
      </c>
      <c r="S541" s="1">
        <v>3.016E-3</v>
      </c>
      <c r="T541" s="1">
        <v>44.618000000000002</v>
      </c>
      <c r="U541" s="1">
        <v>95.386300000000006</v>
      </c>
      <c r="V541" s="33">
        <v>0.46238600000000002</v>
      </c>
      <c r="W541" s="34">
        <v>0.65462699999999996</v>
      </c>
      <c r="X541" s="34">
        <v>36.924700000000001</v>
      </c>
      <c r="Y541" s="34">
        <v>46.876300000000001</v>
      </c>
      <c r="Z541" s="34">
        <v>-6.7400000000000003E-3</v>
      </c>
      <c r="AA541" s="34">
        <v>0.25958999999999999</v>
      </c>
      <c r="AB541" s="34">
        <v>1.0166999999999999</v>
      </c>
      <c r="AC541" s="34">
        <v>1.6070999999999998E-2</v>
      </c>
      <c r="AD541" s="34">
        <v>9.1727399999999992</v>
      </c>
      <c r="AE541" s="34">
        <v>4.2160000000000001E-3</v>
      </c>
      <c r="AF541" s="34">
        <v>0</v>
      </c>
      <c r="AG541" s="35">
        <v>95.380600000000001</v>
      </c>
      <c r="AH541" s="30">
        <v>0.32889400000000002</v>
      </c>
      <c r="AI541" s="30">
        <v>0.35802</v>
      </c>
      <c r="AJ541" s="30">
        <v>15.9651</v>
      </c>
      <c r="AK541" s="30">
        <v>17.196999999999999</v>
      </c>
      <c r="AL541" s="30">
        <v>-2.0899999999999998E-3</v>
      </c>
      <c r="AM541" s="30">
        <v>7.1617E-2</v>
      </c>
      <c r="AN541" s="30">
        <v>0.31192900000000001</v>
      </c>
      <c r="AO541" s="30">
        <v>9.9919999999999991E-3</v>
      </c>
      <c r="AP541" s="30">
        <v>4.2927099999999996</v>
      </c>
      <c r="AQ541" s="30">
        <v>1.6570000000000001E-3</v>
      </c>
      <c r="AR541" s="30">
        <v>61.465200000000003</v>
      </c>
      <c r="AS541" s="21">
        <f t="shared" si="51"/>
        <v>3.8600324736588315E-4</v>
      </c>
      <c r="AT541" s="21">
        <f t="shared" si="52"/>
        <v>2.327667138008391E-3</v>
      </c>
      <c r="AU541" s="23">
        <v>0.57838599999999996</v>
      </c>
      <c r="AV541" s="23">
        <v>1.2678400000000001</v>
      </c>
      <c r="AW541" s="23">
        <v>28.2651</v>
      </c>
      <c r="AX541" s="23">
        <v>60.896599999999999</v>
      </c>
      <c r="AY541" s="23">
        <v>-7.4099999999999999E-3</v>
      </c>
      <c r="AZ541" s="23">
        <v>0.25357099999999999</v>
      </c>
      <c r="BA541" s="23">
        <v>1.1044400000000001</v>
      </c>
      <c r="BB541" s="23">
        <v>3.5379000000000001E-2</v>
      </c>
      <c r="BC541" s="23">
        <v>7.6002900000000002</v>
      </c>
      <c r="BD541" s="23">
        <v>5.8739999999999999E-3</v>
      </c>
      <c r="BE541" s="23">
        <v>0</v>
      </c>
      <c r="BF541" s="23">
        <v>100</v>
      </c>
      <c r="BG541" s="23">
        <v>22</v>
      </c>
      <c r="BH541" s="23" t="s">
        <v>218</v>
      </c>
      <c r="BI541" s="23">
        <v>0.11692900000000001</v>
      </c>
      <c r="BJ541" s="23">
        <v>0.12815599999999999</v>
      </c>
      <c r="BK541" s="23">
        <v>5.7141900000000003</v>
      </c>
      <c r="BL541" s="23">
        <v>6.1555499999999999</v>
      </c>
      <c r="BM541" s="23">
        <v>-7.5000000000000002E-4</v>
      </c>
      <c r="BN541" s="23">
        <v>2.5631999999999999E-2</v>
      </c>
      <c r="BO541" s="23">
        <v>0.111639</v>
      </c>
      <c r="BP541" s="23">
        <v>3.5760000000000002E-3</v>
      </c>
      <c r="BQ541" s="23">
        <v>1.53651</v>
      </c>
      <c r="BR541" s="23">
        <v>5.9400000000000002E-4</v>
      </c>
      <c r="BS541" s="23">
        <v>22</v>
      </c>
      <c r="BT541" s="22">
        <f t="shared" si="53"/>
        <v>0.264677</v>
      </c>
      <c r="BU541" s="22">
        <f t="shared" si="54"/>
        <v>7.0718665762692187E-2</v>
      </c>
      <c r="BV541" s="33">
        <v>1.3117E-2</v>
      </c>
      <c r="BW541" s="34">
        <v>8.8870000000000008E-3</v>
      </c>
      <c r="BX541" s="34">
        <v>7.8379999999999995E-3</v>
      </c>
      <c r="BY541" s="34">
        <v>7.8469999999999998E-3</v>
      </c>
      <c r="BZ541" s="34">
        <v>3.6082000000000003E-2</v>
      </c>
      <c r="CA541" s="34">
        <v>4.5534999999999999E-2</v>
      </c>
      <c r="CB541" s="34">
        <v>3.3633000000000003E-2</v>
      </c>
      <c r="CC541" s="34">
        <v>1.5173000000000001E-2</v>
      </c>
      <c r="CD541" s="34">
        <v>8.9700000000000005E-3</v>
      </c>
      <c r="CE541" s="35">
        <v>8.8610000000000008E-3</v>
      </c>
      <c r="CF541" s="1">
        <v>3.44808</v>
      </c>
      <c r="CG541" s="1">
        <v>2.1319900000000001</v>
      </c>
      <c r="CH541" s="1">
        <v>0.21228</v>
      </c>
      <c r="CI541" s="1">
        <v>0.19248999999999999</v>
      </c>
      <c r="CJ541" s="1">
        <v>-322.10000000000002</v>
      </c>
      <c r="CK541" s="1">
        <v>19.043600000000001</v>
      </c>
      <c r="CL541" s="1">
        <v>4.3318399999999997</v>
      </c>
      <c r="CM541" s="1">
        <v>41.058999999999997</v>
      </c>
      <c r="CN541" s="1">
        <v>0.39735900000000002</v>
      </c>
      <c r="CO541" s="1">
        <v>139.82900000000001</v>
      </c>
      <c r="CP541" s="1">
        <v>23.380800000000001</v>
      </c>
      <c r="CQ541" s="1">
        <v>77.997699999999995</v>
      </c>
      <c r="CR541" s="1">
        <v>11.321</v>
      </c>
      <c r="CS541" s="1">
        <v>4389.08</v>
      </c>
      <c r="CT541" s="1">
        <v>20.16</v>
      </c>
      <c r="CU541" s="1">
        <v>30</v>
      </c>
      <c r="CV541" s="1">
        <v>30</v>
      </c>
      <c r="CW541" s="1">
        <v>30</v>
      </c>
      <c r="CX541" s="1">
        <v>30</v>
      </c>
      <c r="CY541" s="1">
        <v>20</v>
      </c>
      <c r="CZ541" s="1">
        <v>20</v>
      </c>
      <c r="DA541" s="1">
        <v>20</v>
      </c>
      <c r="DB541" s="1">
        <v>70</v>
      </c>
      <c r="DC541" s="1">
        <v>30</v>
      </c>
      <c r="DD541" s="1">
        <v>30</v>
      </c>
      <c r="DE541" s="1">
        <v>15</v>
      </c>
      <c r="DF541" s="1">
        <v>15</v>
      </c>
      <c r="DG541" s="1">
        <v>15</v>
      </c>
      <c r="DH541" s="1">
        <v>15</v>
      </c>
      <c r="DI541" s="1">
        <v>10</v>
      </c>
      <c r="DJ541" s="1">
        <v>10</v>
      </c>
      <c r="DK541" s="1">
        <v>10</v>
      </c>
      <c r="DL541" s="1">
        <v>40</v>
      </c>
      <c r="DM541" s="1">
        <v>15</v>
      </c>
      <c r="DN541" s="1">
        <v>15</v>
      </c>
      <c r="DO541" s="1">
        <v>15</v>
      </c>
      <c r="DP541" s="1">
        <v>15</v>
      </c>
      <c r="DQ541" s="1">
        <v>15</v>
      </c>
      <c r="DR541" s="1">
        <v>15</v>
      </c>
      <c r="DS541" s="1">
        <v>10</v>
      </c>
      <c r="DT541" s="1">
        <v>10</v>
      </c>
      <c r="DU541" s="1">
        <v>10</v>
      </c>
      <c r="DV541" s="1">
        <v>40</v>
      </c>
      <c r="DW541" s="1">
        <v>15</v>
      </c>
      <c r="DX541" s="1">
        <v>15</v>
      </c>
      <c r="DY541" s="1">
        <v>2.2736399999999999</v>
      </c>
      <c r="DZ541" s="1">
        <v>5.6325700000000003</v>
      </c>
      <c r="EA541" s="1">
        <v>371.33199999999999</v>
      </c>
      <c r="EB541" s="1">
        <v>451.44499999999999</v>
      </c>
      <c r="EC541" s="1">
        <v>0.20089399999999999</v>
      </c>
      <c r="ED541" s="1">
        <v>0.223216</v>
      </c>
      <c r="EE541" s="1">
        <v>1.91231</v>
      </c>
      <c r="EF541" s="1">
        <v>0.29407899999999998</v>
      </c>
      <c r="EG541" s="1">
        <v>107.867</v>
      </c>
      <c r="EH541" s="1">
        <v>1.4534400000000001</v>
      </c>
      <c r="EI541" s="1">
        <v>0.35988700000000001</v>
      </c>
      <c r="EJ541" s="1">
        <v>0.796574</v>
      </c>
      <c r="EK541" s="1">
        <v>1.4787999999999999</v>
      </c>
      <c r="EL541" s="1">
        <v>1.7429300000000001</v>
      </c>
      <c r="EM541" s="1">
        <v>0.210815</v>
      </c>
      <c r="EN541" s="1">
        <v>7.9365000000000005E-2</v>
      </c>
      <c r="EO541" s="1">
        <v>0.229716</v>
      </c>
      <c r="EP541" s="1">
        <v>0.23933699999999999</v>
      </c>
      <c r="EQ541" s="1">
        <v>1.06358</v>
      </c>
      <c r="ER541" s="1">
        <v>1.40428</v>
      </c>
      <c r="ES541" s="1">
        <v>1.9137500000000001</v>
      </c>
      <c r="ET541" s="1">
        <v>4.8360000000000003</v>
      </c>
      <c r="EU541" s="1">
        <v>369.85399999999998</v>
      </c>
      <c r="EV541" s="1">
        <v>449.70299999999997</v>
      </c>
      <c r="EW541" s="1">
        <v>-9.92E-3</v>
      </c>
      <c r="EX541" s="1">
        <v>0.14385100000000001</v>
      </c>
      <c r="EY541" s="1">
        <v>1.6826000000000001</v>
      </c>
      <c r="EZ541" s="1">
        <v>5.4741999999999999E-2</v>
      </c>
      <c r="FA541" s="1">
        <v>106.804</v>
      </c>
      <c r="FB541" s="1">
        <v>4.9160000000000002E-2</v>
      </c>
      <c r="FC541" s="1">
        <v>6.0124999999999998E-2</v>
      </c>
      <c r="FD541" s="1">
        <v>4.2101E-2</v>
      </c>
      <c r="FE541" s="1">
        <v>2.8557800000000002</v>
      </c>
      <c r="FF541" s="1">
        <v>0.780389</v>
      </c>
      <c r="FG541" s="1">
        <v>-9.0000000000000006E-5</v>
      </c>
      <c r="FH541" s="1">
        <v>2.3519999999999999E-3</v>
      </c>
      <c r="FI541" s="1">
        <v>1.3842999999999999E-2</v>
      </c>
      <c r="FJ541" s="1">
        <v>2.1059999999999998E-3</v>
      </c>
      <c r="FK541" s="1">
        <v>0.61356100000000002</v>
      </c>
      <c r="FL541" s="1">
        <v>8.6000000000000003E-5</v>
      </c>
      <c r="FM541" s="1">
        <v>42651.058090277802</v>
      </c>
      <c r="FN541" s="1">
        <f t="shared" si="50"/>
        <v>245.46166666812496</v>
      </c>
      <c r="FO541" s="1">
        <v>1.0339</v>
      </c>
      <c r="FP541" s="1">
        <v>1.0106999999999999</v>
      </c>
      <c r="FQ541" s="1">
        <v>1.0438000000000001</v>
      </c>
      <c r="FR541" s="1">
        <v>1.016</v>
      </c>
      <c r="FS541" s="1">
        <v>1.2048000000000001</v>
      </c>
      <c r="FT541" s="1">
        <v>1.1647000000000001</v>
      </c>
      <c r="FU541" s="1">
        <v>1.1883999999999999</v>
      </c>
      <c r="FV541" s="1">
        <v>1.0770999999999999</v>
      </c>
      <c r="FW541" s="1">
        <v>1.0771999999999999</v>
      </c>
      <c r="FX541" s="1">
        <v>1.0563</v>
      </c>
      <c r="FY541" s="1">
        <v>1.7632000000000001</v>
      </c>
      <c r="FZ541" s="1">
        <v>1.4005000000000001</v>
      </c>
      <c r="GA541" s="1">
        <v>1.2173</v>
      </c>
      <c r="GB541" s="1">
        <v>1.3024</v>
      </c>
      <c r="GC541" s="1">
        <v>1.0046999999999999</v>
      </c>
      <c r="GD541" s="1">
        <v>1.0248999999999999</v>
      </c>
      <c r="GE541" s="1">
        <v>1.0019</v>
      </c>
      <c r="GF541" s="1">
        <v>1.1486000000000001</v>
      </c>
      <c r="GG541" s="1">
        <v>1.0585</v>
      </c>
      <c r="GH541" s="1">
        <v>1.0593999999999999</v>
      </c>
      <c r="GI541" s="1">
        <v>0.9929</v>
      </c>
      <c r="GJ541" s="1">
        <v>0.98180000000000001</v>
      </c>
      <c r="GK541" s="1">
        <v>0.9849</v>
      </c>
      <c r="GL541" s="1">
        <v>0.99880000000000002</v>
      </c>
      <c r="GM541" s="1">
        <v>0.99980000000000002</v>
      </c>
      <c r="GN541" s="1">
        <v>0.999</v>
      </c>
      <c r="GO541" s="1">
        <v>1</v>
      </c>
      <c r="GP541" s="1">
        <v>0.99299999999999999</v>
      </c>
      <c r="GQ541" s="1">
        <v>0.99960000000000004</v>
      </c>
      <c r="GR541" s="1">
        <v>0.99939999999999996</v>
      </c>
      <c r="GS541" s="1">
        <v>1.81</v>
      </c>
      <c r="GT541" s="1">
        <v>1.3897999999999999</v>
      </c>
      <c r="GU541" s="1">
        <v>1.2515000000000001</v>
      </c>
      <c r="GV541" s="1">
        <v>1.3217000000000001</v>
      </c>
      <c r="GW541" s="1">
        <v>1.2102999999999999</v>
      </c>
      <c r="GX541" s="1">
        <v>1.1924999999999999</v>
      </c>
      <c r="GY541" s="1">
        <v>1.1906000000000001</v>
      </c>
      <c r="GZ541" s="1">
        <v>1.2284999999999999</v>
      </c>
      <c r="HA541" s="1">
        <v>1.1397999999999999</v>
      </c>
      <c r="HB541" s="1">
        <v>1.1184000000000001</v>
      </c>
      <c r="HC541" s="1">
        <v>502</v>
      </c>
      <c r="HD541" s="1">
        <v>1229</v>
      </c>
      <c r="HE541" s="1">
        <v>1228</v>
      </c>
      <c r="HF541" s="1">
        <v>502</v>
      </c>
      <c r="HG541" s="1">
        <v>218</v>
      </c>
      <c r="HH541" s="1">
        <v>232</v>
      </c>
      <c r="HI541" s="1">
        <v>231</v>
      </c>
      <c r="HJ541" s="1">
        <v>745</v>
      </c>
      <c r="HK541" s="1">
        <v>226</v>
      </c>
      <c r="HL541" s="1">
        <v>221</v>
      </c>
      <c r="HM541" s="1" t="s">
        <v>219</v>
      </c>
      <c r="HN541" s="1" t="s">
        <v>220</v>
      </c>
      <c r="HO541" s="1" t="s">
        <v>221</v>
      </c>
      <c r="HP541" s="1" t="s">
        <v>219</v>
      </c>
      <c r="HQ541" s="1" t="s">
        <v>222</v>
      </c>
      <c r="HR541" s="1" t="s">
        <v>223</v>
      </c>
      <c r="HS541" s="1" t="s">
        <v>224</v>
      </c>
      <c r="HT541" s="1" t="s">
        <v>225</v>
      </c>
      <c r="HU541" s="1" t="s">
        <v>226</v>
      </c>
      <c r="HV541" s="1" t="s">
        <v>227</v>
      </c>
      <c r="HW541" s="1">
        <v>13.788399999999999</v>
      </c>
      <c r="HX541" s="1">
        <v>35.792000000000002</v>
      </c>
      <c r="HY541" s="1">
        <v>44.618000000000002</v>
      </c>
      <c r="HZ541" s="1">
        <v>0</v>
      </c>
      <c r="IA541" s="1">
        <v>11.481299999999999</v>
      </c>
      <c r="IB541" s="1">
        <v>21.024799999999999</v>
      </c>
      <c r="IC541" s="1">
        <v>3.6259999999999999E-3</v>
      </c>
      <c r="ID541" s="1">
        <v>44.614400000000003</v>
      </c>
      <c r="IE541" s="1">
        <v>-1E-4</v>
      </c>
      <c r="IF541" s="1">
        <v>2</v>
      </c>
      <c r="IG541" s="1">
        <v>0</v>
      </c>
      <c r="IH541" s="1">
        <v>0</v>
      </c>
      <c r="II541" s="1">
        <v>0</v>
      </c>
      <c r="IJ541" s="1">
        <v>0</v>
      </c>
      <c r="IK541" s="1">
        <v>0</v>
      </c>
      <c r="IL541" s="1">
        <v>0</v>
      </c>
      <c r="IM541" s="1">
        <v>0</v>
      </c>
      <c r="IN541" s="1">
        <v>0</v>
      </c>
      <c r="IO541" s="1">
        <v>0</v>
      </c>
      <c r="IP541" s="1">
        <v>0</v>
      </c>
      <c r="IQ541" s="1">
        <v>0</v>
      </c>
      <c r="IR541" s="1">
        <v>0</v>
      </c>
      <c r="IS541" s="1">
        <v>0</v>
      </c>
      <c r="IT541" s="1">
        <v>0</v>
      </c>
      <c r="IU541" s="1">
        <v>0</v>
      </c>
      <c r="IV541" s="1">
        <v>0</v>
      </c>
      <c r="IW541" s="1">
        <v>0</v>
      </c>
      <c r="IX541" s="1">
        <v>0</v>
      </c>
      <c r="IY541" s="1">
        <v>0</v>
      </c>
      <c r="IZ541" s="1">
        <v>0</v>
      </c>
      <c r="JA541" s="1">
        <v>0</v>
      </c>
      <c r="JB541" s="1">
        <v>0</v>
      </c>
      <c r="JC541" s="1">
        <v>0</v>
      </c>
      <c r="JD541" s="1">
        <v>0</v>
      </c>
      <c r="JE541" s="1">
        <v>0</v>
      </c>
      <c r="JF541" s="1">
        <v>0</v>
      </c>
      <c r="JG541" s="1">
        <v>0</v>
      </c>
      <c r="JH541" s="1">
        <v>0</v>
      </c>
      <c r="JI541" s="1">
        <v>0</v>
      </c>
      <c r="JJ541" s="1">
        <v>0</v>
      </c>
      <c r="JK541" s="1">
        <v>0</v>
      </c>
      <c r="JL541" s="1">
        <v>0</v>
      </c>
      <c r="JM541" s="1">
        <v>0</v>
      </c>
      <c r="JN541" s="1">
        <v>0</v>
      </c>
      <c r="JO541" s="1">
        <v>0</v>
      </c>
      <c r="JP541" s="1">
        <v>0</v>
      </c>
      <c r="JQ541" s="1">
        <v>0</v>
      </c>
      <c r="JR541" s="1">
        <v>0</v>
      </c>
      <c r="JS541" s="1">
        <v>0</v>
      </c>
      <c r="JT541" s="1">
        <v>0</v>
      </c>
      <c r="JU541" s="1">
        <v>0</v>
      </c>
      <c r="JV541" s="1">
        <v>0</v>
      </c>
      <c r="JW541" s="1">
        <v>0</v>
      </c>
      <c r="JX541" s="1">
        <v>0</v>
      </c>
      <c r="JY541" s="1">
        <v>0</v>
      </c>
      <c r="JZ541" s="1">
        <v>0</v>
      </c>
      <c r="KA541" s="1">
        <v>0</v>
      </c>
      <c r="KB541" s="1">
        <v>0</v>
      </c>
      <c r="KC541" s="1">
        <v>0</v>
      </c>
      <c r="KD541" s="1">
        <v>0</v>
      </c>
      <c r="KR541" s="30"/>
      <c r="KS541" s="30"/>
      <c r="KT541" s="30"/>
      <c r="KU541" s="30"/>
      <c r="KV541" s="30"/>
      <c r="KW541" s="30"/>
      <c r="KX541" s="30"/>
      <c r="KY541" s="30"/>
      <c r="KZ541" s="30"/>
      <c r="LA541" s="30"/>
      <c r="LB541" s="30"/>
      <c r="LC541" s="30"/>
      <c r="LG541" s="31"/>
      <c r="LH541" s="31"/>
      <c r="LI541" s="31"/>
      <c r="LJ541" s="31"/>
      <c r="LK541" s="31"/>
      <c r="LL541" s="31"/>
      <c r="LM541" s="31"/>
      <c r="LN541" s="31"/>
      <c r="LO541" s="31"/>
      <c r="LP541" s="31"/>
      <c r="LQ541" s="31"/>
      <c r="LR541" s="31"/>
    </row>
    <row r="542" spans="1:330" x14ac:dyDescent="0.35">
      <c r="A542" s="1" t="s">
        <v>270</v>
      </c>
      <c r="B542" s="1" t="s">
        <v>264</v>
      </c>
      <c r="C542" s="1">
        <v>135</v>
      </c>
      <c r="D542" s="1">
        <v>40</v>
      </c>
      <c r="E542" s="1">
        <v>15</v>
      </c>
      <c r="F542" s="1">
        <v>20</v>
      </c>
      <c r="G542" s="1">
        <v>5</v>
      </c>
      <c r="H542" s="1">
        <v>2261</v>
      </c>
      <c r="I542" s="1">
        <v>44</v>
      </c>
      <c r="J542" s="1">
        <v>0.29804799999999998</v>
      </c>
      <c r="K542" s="1">
        <v>0.39722000000000002</v>
      </c>
      <c r="L542" s="1">
        <v>19.1508</v>
      </c>
      <c r="M542" s="1">
        <v>21.2346</v>
      </c>
      <c r="N542" s="1">
        <v>-3.9100000000000003E-3</v>
      </c>
      <c r="O542" s="1">
        <v>0.101809</v>
      </c>
      <c r="P542" s="1">
        <v>0.78287099999999998</v>
      </c>
      <c r="Q542" s="1">
        <v>4.718E-3</v>
      </c>
      <c r="R542" s="1">
        <v>7.9227299999999996</v>
      </c>
      <c r="S542" s="1">
        <v>7.7800000000000005E-4</v>
      </c>
      <c r="T542" s="1">
        <v>43.505699999999997</v>
      </c>
      <c r="U542" s="1">
        <v>93.395399999999995</v>
      </c>
      <c r="V542" s="33">
        <v>0.404449</v>
      </c>
      <c r="W542" s="34">
        <v>0.65860300000000005</v>
      </c>
      <c r="X542" s="34">
        <v>36.183100000000003</v>
      </c>
      <c r="Y542" s="34">
        <v>45.422699999999999</v>
      </c>
      <c r="Z542" s="34">
        <v>-5.0400000000000002E-3</v>
      </c>
      <c r="AA542" s="34">
        <v>0.169823</v>
      </c>
      <c r="AB542" s="34">
        <v>1.0071600000000001</v>
      </c>
      <c r="AC542" s="34">
        <v>4.718E-3</v>
      </c>
      <c r="AD542" s="34">
        <v>9.5427400000000002</v>
      </c>
      <c r="AE542" s="34">
        <v>1.088E-3</v>
      </c>
      <c r="AF542" s="34">
        <v>3.9999999999999998E-6</v>
      </c>
      <c r="AG542" s="35">
        <v>93.389399999999995</v>
      </c>
      <c r="AH542" s="30">
        <v>0.29441800000000001</v>
      </c>
      <c r="AI542" s="30">
        <v>0.36862699999999998</v>
      </c>
      <c r="AJ542" s="30">
        <v>16.0108</v>
      </c>
      <c r="AK542" s="30">
        <v>17.053899999999999</v>
      </c>
      <c r="AL542" s="30">
        <v>-1.6000000000000001E-3</v>
      </c>
      <c r="AM542" s="30">
        <v>4.7947999999999998E-2</v>
      </c>
      <c r="AN542" s="30">
        <v>0.31623699999999999</v>
      </c>
      <c r="AO542" s="30">
        <v>3.0019999999999999E-3</v>
      </c>
      <c r="AP542" s="30">
        <v>4.5704200000000004</v>
      </c>
      <c r="AQ542" s="30">
        <v>4.37E-4</v>
      </c>
      <c r="AR542" s="30">
        <v>61.335900000000002</v>
      </c>
      <c r="AS542" s="21">
        <f t="shared" si="51"/>
        <v>9.5614845025183666E-5</v>
      </c>
      <c r="AT542" s="21">
        <f t="shared" si="52"/>
        <v>6.5683241365126178E-4</v>
      </c>
      <c r="AU542" s="23">
        <v>0.51803299999999997</v>
      </c>
      <c r="AV542" s="23">
        <v>1.3061</v>
      </c>
      <c r="AW542" s="23">
        <v>28.361000000000001</v>
      </c>
      <c r="AX542" s="23">
        <v>60.421900000000001</v>
      </c>
      <c r="AY542" s="23">
        <v>-5.6800000000000002E-3</v>
      </c>
      <c r="AZ542" s="23">
        <v>0.16985900000000001</v>
      </c>
      <c r="BA542" s="23">
        <v>1.12029</v>
      </c>
      <c r="BB542" s="23">
        <v>1.0635E-2</v>
      </c>
      <c r="BC542" s="23">
        <v>8.0962800000000001</v>
      </c>
      <c r="BD542" s="23">
        <v>1.5510000000000001E-3</v>
      </c>
      <c r="BE542" s="23">
        <v>0</v>
      </c>
      <c r="BF542" s="23">
        <v>100</v>
      </c>
      <c r="BG542" s="23">
        <v>22</v>
      </c>
      <c r="BH542" s="23" t="s">
        <v>218</v>
      </c>
      <c r="BI542" s="23">
        <v>0.104892</v>
      </c>
      <c r="BJ542" s="23">
        <v>0.13223099999999999</v>
      </c>
      <c r="BK542" s="23">
        <v>5.7426000000000004</v>
      </c>
      <c r="BL542" s="23">
        <v>6.1171800000000003</v>
      </c>
      <c r="BM542" s="23">
        <v>-5.8E-4</v>
      </c>
      <c r="BN542" s="23">
        <v>1.7197E-2</v>
      </c>
      <c r="BO542" s="23">
        <v>0.11341900000000001</v>
      </c>
      <c r="BP542" s="23">
        <v>1.077E-3</v>
      </c>
      <c r="BQ542" s="23">
        <v>1.6393500000000001</v>
      </c>
      <c r="BR542" s="23">
        <v>1.5699999999999999E-4</v>
      </c>
      <c r="BS542" s="23">
        <v>22</v>
      </c>
      <c r="BT542" s="22">
        <f t="shared" si="53"/>
        <v>0.26226699999999997</v>
      </c>
      <c r="BU542" s="22">
        <f t="shared" si="54"/>
        <v>6.0136150832281299E-2</v>
      </c>
      <c r="BV542" s="33">
        <v>1.2397E-2</v>
      </c>
      <c r="BW542" s="34">
        <v>8.8389999999999996E-3</v>
      </c>
      <c r="BX542" s="34">
        <v>7.8189999999999996E-3</v>
      </c>
      <c r="BY542" s="34">
        <v>8.0190000000000001E-3</v>
      </c>
      <c r="BZ542" s="34">
        <v>3.3606999999999998E-2</v>
      </c>
      <c r="CA542" s="34">
        <v>4.0191999999999999E-2</v>
      </c>
      <c r="CB542" s="34">
        <v>3.4473999999999998E-2</v>
      </c>
      <c r="CC542" s="34">
        <v>1.5966000000000001E-2</v>
      </c>
      <c r="CD542" s="34">
        <v>8.9230000000000004E-3</v>
      </c>
      <c r="CE542" s="35">
        <v>9.0340000000000004E-3</v>
      </c>
      <c r="CF542" s="1">
        <v>3.6965499999999998</v>
      </c>
      <c r="CG542" s="1">
        <v>2.11992</v>
      </c>
      <c r="CH542" s="1">
        <v>0.214313</v>
      </c>
      <c r="CI542" s="1">
        <v>0.19545599999999999</v>
      </c>
      <c r="CJ542" s="1">
        <v>-401.43</v>
      </c>
      <c r="CK542" s="1">
        <v>24.689299999999999</v>
      </c>
      <c r="CL542" s="1">
        <v>4.3776200000000003</v>
      </c>
      <c r="CM542" s="1">
        <v>142.95400000000001</v>
      </c>
      <c r="CN542" s="1">
        <v>0.388984</v>
      </c>
      <c r="CO542" s="1">
        <v>549.11400000000003</v>
      </c>
      <c r="CP542" s="1">
        <v>23.450800000000001</v>
      </c>
      <c r="CQ542" s="1">
        <v>77.997699999999995</v>
      </c>
      <c r="CR542" s="1">
        <v>11.321</v>
      </c>
      <c r="CS542" s="1">
        <v>4459.08</v>
      </c>
      <c r="CT542" s="1">
        <v>20.190000000000001</v>
      </c>
      <c r="CU542" s="1">
        <v>30</v>
      </c>
      <c r="CV542" s="1">
        <v>30</v>
      </c>
      <c r="CW542" s="1">
        <v>30</v>
      </c>
      <c r="CX542" s="1">
        <v>30</v>
      </c>
      <c r="CY542" s="1">
        <v>20</v>
      </c>
      <c r="CZ542" s="1">
        <v>20</v>
      </c>
      <c r="DA542" s="1">
        <v>20</v>
      </c>
      <c r="DB542" s="1">
        <v>70</v>
      </c>
      <c r="DC542" s="1">
        <v>30</v>
      </c>
      <c r="DD542" s="1">
        <v>30</v>
      </c>
      <c r="DE542" s="1">
        <v>15</v>
      </c>
      <c r="DF542" s="1">
        <v>15</v>
      </c>
      <c r="DG542" s="1">
        <v>15</v>
      </c>
      <c r="DH542" s="1">
        <v>15</v>
      </c>
      <c r="DI542" s="1">
        <v>10</v>
      </c>
      <c r="DJ542" s="1">
        <v>10</v>
      </c>
      <c r="DK542" s="1">
        <v>10</v>
      </c>
      <c r="DL542" s="1">
        <v>40</v>
      </c>
      <c r="DM542" s="1">
        <v>15</v>
      </c>
      <c r="DN542" s="1">
        <v>15</v>
      </c>
      <c r="DO542" s="1">
        <v>15</v>
      </c>
      <c r="DP542" s="1">
        <v>15</v>
      </c>
      <c r="DQ542" s="1">
        <v>15</v>
      </c>
      <c r="DR542" s="1">
        <v>15</v>
      </c>
      <c r="DS542" s="1">
        <v>10</v>
      </c>
      <c r="DT542" s="1">
        <v>10</v>
      </c>
      <c r="DU542" s="1">
        <v>10</v>
      </c>
      <c r="DV542" s="1">
        <v>40</v>
      </c>
      <c r="DW542" s="1">
        <v>15</v>
      </c>
      <c r="DX542" s="1">
        <v>15</v>
      </c>
      <c r="DY542" s="1">
        <v>1.9940100000000001</v>
      </c>
      <c r="DZ542" s="1">
        <v>5.6541800000000002</v>
      </c>
      <c r="EA542" s="1">
        <v>363.851</v>
      </c>
      <c r="EB542" s="1">
        <v>437.601</v>
      </c>
      <c r="EC542" s="1">
        <v>0.175787</v>
      </c>
      <c r="ED542" s="1">
        <v>0.15598000000000001</v>
      </c>
      <c r="EE542" s="1">
        <v>1.909</v>
      </c>
      <c r="EF542" s="1">
        <v>0.28225099999999997</v>
      </c>
      <c r="EG542" s="1">
        <v>112.241</v>
      </c>
      <c r="EH542" s="1">
        <v>1.47238</v>
      </c>
      <c r="EI542" s="1">
        <v>0.32141799999999998</v>
      </c>
      <c r="EJ542" s="1">
        <v>0.78898100000000004</v>
      </c>
      <c r="EK542" s="1">
        <v>1.4732099999999999</v>
      </c>
      <c r="EL542" s="1">
        <v>1.8229599999999999</v>
      </c>
      <c r="EM542" s="1">
        <v>0.18321499999999999</v>
      </c>
      <c r="EN542" s="1">
        <v>6.1897000000000001E-2</v>
      </c>
      <c r="EO542" s="1">
        <v>0.24182500000000001</v>
      </c>
      <c r="EP542" s="1">
        <v>0.26615699999999998</v>
      </c>
      <c r="EQ542" s="1">
        <v>1.0556300000000001</v>
      </c>
      <c r="ER542" s="1">
        <v>1.4597100000000001</v>
      </c>
      <c r="ES542" s="1">
        <v>1.6726000000000001</v>
      </c>
      <c r="ET542" s="1">
        <v>4.8651999999999997</v>
      </c>
      <c r="EU542" s="1">
        <v>362.37799999999999</v>
      </c>
      <c r="EV542" s="1">
        <v>435.77800000000002</v>
      </c>
      <c r="EW542" s="1">
        <v>-7.43E-3</v>
      </c>
      <c r="EX542" s="1">
        <v>9.4083E-2</v>
      </c>
      <c r="EY542" s="1">
        <v>1.66717</v>
      </c>
      <c r="EZ542" s="1">
        <v>1.6093E-2</v>
      </c>
      <c r="FA542" s="1">
        <v>111.18600000000001</v>
      </c>
      <c r="FB542" s="1">
        <v>1.2671E-2</v>
      </c>
      <c r="FC542" s="1">
        <v>5.2548999999999998E-2</v>
      </c>
      <c r="FD542" s="1">
        <v>4.2354999999999997E-2</v>
      </c>
      <c r="FE542" s="1">
        <v>2.79806</v>
      </c>
      <c r="FF542" s="1">
        <v>0.75622500000000004</v>
      </c>
      <c r="FG542" s="1">
        <v>-6.9999999999999994E-5</v>
      </c>
      <c r="FH542" s="1">
        <v>1.539E-3</v>
      </c>
      <c r="FI542" s="1">
        <v>1.3716000000000001E-2</v>
      </c>
      <c r="FJ542" s="1">
        <v>6.1899999999999998E-4</v>
      </c>
      <c r="FK542" s="1">
        <v>0.63873500000000005</v>
      </c>
      <c r="FL542" s="1">
        <v>2.1999999999999999E-5</v>
      </c>
      <c r="FM542" s="1">
        <v>42651.060810185198</v>
      </c>
      <c r="FN542" s="1">
        <f t="shared" si="50"/>
        <v>245.52694444562076</v>
      </c>
      <c r="FO542" s="1">
        <v>1.0335000000000001</v>
      </c>
      <c r="FP542" s="1">
        <v>1.0104</v>
      </c>
      <c r="FQ542" s="1">
        <v>1.0435000000000001</v>
      </c>
      <c r="FR542" s="1">
        <v>1.0157</v>
      </c>
      <c r="FS542" s="1">
        <v>1.2043999999999999</v>
      </c>
      <c r="FT542" s="1">
        <v>1.1641999999999999</v>
      </c>
      <c r="FU542" s="1">
        <v>1.1879</v>
      </c>
      <c r="FV542" s="1">
        <v>1.0768</v>
      </c>
      <c r="FW542" s="1">
        <v>1.0768</v>
      </c>
      <c r="FX542" s="1">
        <v>1.0559000000000001</v>
      </c>
      <c r="FY542" s="1">
        <v>1.7652000000000001</v>
      </c>
      <c r="FZ542" s="1">
        <v>1.401</v>
      </c>
      <c r="GA542" s="1">
        <v>1.2177</v>
      </c>
      <c r="GB542" s="1">
        <v>1.3028</v>
      </c>
      <c r="GC542" s="1">
        <v>1.0049999999999999</v>
      </c>
      <c r="GD542" s="1">
        <v>1.0255000000000001</v>
      </c>
      <c r="GE542" s="1">
        <v>1.0021</v>
      </c>
      <c r="GF542" s="1">
        <v>1.1478999999999999</v>
      </c>
      <c r="GG542" s="1">
        <v>1.0581</v>
      </c>
      <c r="GH542" s="1">
        <v>1.0605</v>
      </c>
      <c r="GI542" s="1">
        <v>0.9929</v>
      </c>
      <c r="GJ542" s="1">
        <v>0.9819</v>
      </c>
      <c r="GK542" s="1">
        <v>0.98509999999999998</v>
      </c>
      <c r="GL542" s="1">
        <v>0.99870000000000003</v>
      </c>
      <c r="GM542" s="1">
        <v>0.99980000000000002</v>
      </c>
      <c r="GN542" s="1">
        <v>0.999</v>
      </c>
      <c r="GO542" s="1">
        <v>1</v>
      </c>
      <c r="GP542" s="1">
        <v>0.99250000000000005</v>
      </c>
      <c r="GQ542" s="1">
        <v>0.99970000000000003</v>
      </c>
      <c r="GR542" s="1">
        <v>0.99950000000000006</v>
      </c>
      <c r="GS542" s="1">
        <v>1.8113999999999999</v>
      </c>
      <c r="GT542" s="1">
        <v>1.3898999999999999</v>
      </c>
      <c r="GU542" s="1">
        <v>1.2516</v>
      </c>
      <c r="GV542" s="1">
        <v>1.3216000000000001</v>
      </c>
      <c r="GW542" s="1">
        <v>1.2101</v>
      </c>
      <c r="GX542" s="1">
        <v>1.1927000000000001</v>
      </c>
      <c r="GY542" s="1">
        <v>1.1903999999999999</v>
      </c>
      <c r="GZ542" s="1">
        <v>1.2267999999999999</v>
      </c>
      <c r="HA542" s="1">
        <v>1.139</v>
      </c>
      <c r="HB542" s="1">
        <v>1.1192</v>
      </c>
      <c r="HC542" s="1">
        <v>502</v>
      </c>
      <c r="HD542" s="1">
        <v>1229</v>
      </c>
      <c r="HE542" s="1">
        <v>1228</v>
      </c>
      <c r="HF542" s="1">
        <v>502</v>
      </c>
      <c r="HG542" s="1">
        <v>218</v>
      </c>
      <c r="HH542" s="1">
        <v>232</v>
      </c>
      <c r="HI542" s="1">
        <v>231</v>
      </c>
      <c r="HJ542" s="1">
        <v>745</v>
      </c>
      <c r="HK542" s="1">
        <v>226</v>
      </c>
      <c r="HL542" s="1">
        <v>221</v>
      </c>
      <c r="HM542" s="1" t="s">
        <v>219</v>
      </c>
      <c r="HN542" s="1" t="s">
        <v>220</v>
      </c>
      <c r="HO542" s="1" t="s">
        <v>221</v>
      </c>
      <c r="HP542" s="1" t="s">
        <v>219</v>
      </c>
      <c r="HQ542" s="1" t="s">
        <v>222</v>
      </c>
      <c r="HR542" s="1" t="s">
        <v>223</v>
      </c>
      <c r="HS542" s="1" t="s">
        <v>224</v>
      </c>
      <c r="HT542" s="1" t="s">
        <v>225</v>
      </c>
      <c r="HU542" s="1" t="s">
        <v>226</v>
      </c>
      <c r="HV542" s="1" t="s">
        <v>227</v>
      </c>
      <c r="HW542" s="1">
        <v>13.8665</v>
      </c>
      <c r="HX542" s="1">
        <v>35.8675</v>
      </c>
      <c r="HY542" s="1">
        <v>43.505699999999997</v>
      </c>
      <c r="HZ542" s="1">
        <v>0</v>
      </c>
      <c r="IA542" s="1">
        <v>11.5151</v>
      </c>
      <c r="IB542" s="1">
        <v>21.067900000000002</v>
      </c>
      <c r="IC542" s="1">
        <v>1.065E-3</v>
      </c>
      <c r="ID542" s="1">
        <v>43.5047</v>
      </c>
      <c r="IE542" s="1">
        <v>-3.0000000000000001E-5</v>
      </c>
      <c r="IF542" s="1">
        <v>2</v>
      </c>
      <c r="IG542" s="1">
        <v>0</v>
      </c>
      <c r="IH542" s="1">
        <v>0</v>
      </c>
      <c r="II542" s="1">
        <v>0</v>
      </c>
      <c r="IJ542" s="1">
        <v>0</v>
      </c>
      <c r="IK542" s="1">
        <v>0</v>
      </c>
      <c r="IL542" s="1">
        <v>0</v>
      </c>
      <c r="IM542" s="1">
        <v>0</v>
      </c>
      <c r="IN542" s="1">
        <v>0</v>
      </c>
      <c r="IO542" s="1">
        <v>0</v>
      </c>
      <c r="IP542" s="1">
        <v>0</v>
      </c>
      <c r="IQ542" s="1">
        <v>0</v>
      </c>
      <c r="IR542" s="1">
        <v>0</v>
      </c>
      <c r="IS542" s="1">
        <v>0</v>
      </c>
      <c r="IT542" s="1">
        <v>0</v>
      </c>
      <c r="IU542" s="1">
        <v>0</v>
      </c>
      <c r="IV542" s="1">
        <v>0</v>
      </c>
      <c r="IW542" s="1">
        <v>0</v>
      </c>
      <c r="IX542" s="1">
        <v>0</v>
      </c>
      <c r="IY542" s="1">
        <v>0</v>
      </c>
      <c r="IZ542" s="1">
        <v>0</v>
      </c>
      <c r="JA542" s="1">
        <v>0</v>
      </c>
      <c r="JB542" s="1">
        <v>0</v>
      </c>
      <c r="JC542" s="1">
        <v>0</v>
      </c>
      <c r="JD542" s="1">
        <v>0</v>
      </c>
      <c r="JE542" s="1">
        <v>0</v>
      </c>
      <c r="JF542" s="1">
        <v>0</v>
      </c>
      <c r="JG542" s="1">
        <v>0</v>
      </c>
      <c r="JH542" s="1">
        <v>0</v>
      </c>
      <c r="JI542" s="1">
        <v>0</v>
      </c>
      <c r="JJ542" s="1">
        <v>0</v>
      </c>
      <c r="JK542" s="1">
        <v>0</v>
      </c>
      <c r="JL542" s="1">
        <v>0</v>
      </c>
      <c r="JM542" s="1">
        <v>0</v>
      </c>
      <c r="JN542" s="1">
        <v>0</v>
      </c>
      <c r="JO542" s="1">
        <v>0</v>
      </c>
      <c r="JP542" s="1">
        <v>0</v>
      </c>
      <c r="JQ542" s="1">
        <v>0</v>
      </c>
      <c r="JR542" s="1">
        <v>0</v>
      </c>
      <c r="JS542" s="1">
        <v>0</v>
      </c>
      <c r="JT542" s="1">
        <v>0</v>
      </c>
      <c r="JU542" s="1">
        <v>0</v>
      </c>
      <c r="JV542" s="1">
        <v>0</v>
      </c>
      <c r="JW542" s="1">
        <v>0</v>
      </c>
      <c r="JX542" s="1">
        <v>0</v>
      </c>
      <c r="JY542" s="1">
        <v>0</v>
      </c>
      <c r="JZ542" s="1">
        <v>0</v>
      </c>
      <c r="KA542" s="1">
        <v>0</v>
      </c>
      <c r="KB542" s="1">
        <v>0</v>
      </c>
      <c r="KC542" s="1">
        <v>0</v>
      </c>
      <c r="KD542" s="1">
        <v>0</v>
      </c>
      <c r="KR542" s="30"/>
      <c r="KS542" s="30"/>
      <c r="KT542" s="30"/>
      <c r="KU542" s="30"/>
      <c r="KV542" s="30"/>
      <c r="KW542" s="30"/>
      <c r="KX542" s="30"/>
      <c r="KY542" s="30"/>
      <c r="KZ542" s="30"/>
      <c r="LA542" s="30"/>
      <c r="LB542" s="30"/>
      <c r="LC542" s="30"/>
      <c r="LG542" s="31"/>
      <c r="LH542" s="31"/>
      <c r="LI542" s="31"/>
      <c r="LJ542" s="31"/>
      <c r="LK542" s="31"/>
      <c r="LL542" s="31"/>
      <c r="LM542" s="31"/>
      <c r="LN542" s="31"/>
      <c r="LO542" s="31"/>
      <c r="LP542" s="31"/>
      <c r="LQ542" s="31"/>
      <c r="LR542" s="31"/>
    </row>
    <row r="543" spans="1:330" x14ac:dyDescent="0.35">
      <c r="A543" s="1" t="s">
        <v>270</v>
      </c>
      <c r="B543" s="1" t="s">
        <v>264</v>
      </c>
      <c r="C543" s="1">
        <v>135</v>
      </c>
      <c r="D543" s="1">
        <v>40</v>
      </c>
      <c r="E543" s="1">
        <v>15</v>
      </c>
      <c r="F543" s="1">
        <v>20</v>
      </c>
      <c r="G543" s="1">
        <v>5</v>
      </c>
      <c r="H543" s="1">
        <v>2262</v>
      </c>
      <c r="I543" s="1">
        <v>45</v>
      </c>
      <c r="J543" s="1">
        <v>0.64387000000000005</v>
      </c>
      <c r="K543" s="1">
        <v>0.43423600000000001</v>
      </c>
      <c r="L543" s="1">
        <v>19.538699999999999</v>
      </c>
      <c r="M543" s="1">
        <v>22.1965</v>
      </c>
      <c r="N543" s="1">
        <v>2.9061E-2</v>
      </c>
      <c r="O543" s="1">
        <v>0.19831299999999999</v>
      </c>
      <c r="P543" s="1">
        <v>0.72434799999999999</v>
      </c>
      <c r="Q543" s="1">
        <v>-4.8999999999999998E-3</v>
      </c>
      <c r="R543" s="1">
        <v>7.5745699999999996</v>
      </c>
      <c r="S543" s="1">
        <v>-1.2E-4</v>
      </c>
      <c r="T543" s="1">
        <v>45.077100000000002</v>
      </c>
      <c r="U543" s="1">
        <v>96.411600000000007</v>
      </c>
      <c r="V543" s="33">
        <v>0.87371600000000005</v>
      </c>
      <c r="W543" s="34">
        <v>0.71999100000000005</v>
      </c>
      <c r="X543" s="34">
        <v>36.916600000000003</v>
      </c>
      <c r="Y543" s="34">
        <v>47.480499999999999</v>
      </c>
      <c r="Z543" s="34">
        <v>3.7524000000000002E-2</v>
      </c>
      <c r="AA543" s="34">
        <v>0.33079599999999998</v>
      </c>
      <c r="AB543" s="34">
        <v>0.93186999999999998</v>
      </c>
      <c r="AC543" s="34">
        <v>-4.8999999999999998E-3</v>
      </c>
      <c r="AD543" s="34">
        <v>9.1233799999999992</v>
      </c>
      <c r="AE543" s="34">
        <v>-1.7000000000000001E-4</v>
      </c>
      <c r="AF543" s="34">
        <v>0</v>
      </c>
      <c r="AG543" s="35">
        <v>96.409199999999998</v>
      </c>
      <c r="AH543" s="30">
        <v>0.61440700000000004</v>
      </c>
      <c r="AI543" s="30">
        <v>0.38929200000000003</v>
      </c>
      <c r="AJ543" s="30">
        <v>15.780200000000001</v>
      </c>
      <c r="AK543" s="30">
        <v>17.220600000000001</v>
      </c>
      <c r="AL543" s="30">
        <v>1.1528E-2</v>
      </c>
      <c r="AM543" s="30">
        <v>9.0223999999999999E-2</v>
      </c>
      <c r="AN543" s="30">
        <v>0.28265299999999999</v>
      </c>
      <c r="AO543" s="30">
        <v>-3.0100000000000001E-3</v>
      </c>
      <c r="AP543" s="30">
        <v>4.2210799999999997</v>
      </c>
      <c r="AQ543" s="30">
        <v>-6.9999999999999994E-5</v>
      </c>
      <c r="AR543" s="30">
        <v>61.393099999999997</v>
      </c>
      <c r="AS543" s="21">
        <f t="shared" si="51"/>
        <v>-1.6583433623622391E-5</v>
      </c>
      <c r="AT543" s="21">
        <f t="shared" si="52"/>
        <v>-7.130876458157629E-4</v>
      </c>
      <c r="AU543" s="23">
        <v>1.0783400000000001</v>
      </c>
      <c r="AV543" s="23">
        <v>1.3757999999999999</v>
      </c>
      <c r="AW543" s="23">
        <v>27.881499999999999</v>
      </c>
      <c r="AX543" s="23">
        <v>60.8583</v>
      </c>
      <c r="AY543" s="23">
        <v>4.0733999999999999E-2</v>
      </c>
      <c r="AZ543" s="23">
        <v>0.31881599999999999</v>
      </c>
      <c r="BA543" s="23">
        <v>0.99878699999999998</v>
      </c>
      <c r="BB543" s="23">
        <v>-1.0630000000000001E-2</v>
      </c>
      <c r="BC543" s="23">
        <v>7.4585499999999998</v>
      </c>
      <c r="BD543" s="23">
        <v>-2.3000000000000001E-4</v>
      </c>
      <c r="BE543" s="23">
        <v>0</v>
      </c>
      <c r="BF543" s="23">
        <v>100</v>
      </c>
      <c r="BG543" s="23">
        <v>22</v>
      </c>
      <c r="BH543" s="23" t="s">
        <v>218</v>
      </c>
      <c r="BI543" s="23">
        <v>0.218699</v>
      </c>
      <c r="BJ543" s="23">
        <v>0.139514</v>
      </c>
      <c r="BK543" s="23">
        <v>5.6546799999999999</v>
      </c>
      <c r="BL543" s="23">
        <v>6.1713699999999996</v>
      </c>
      <c r="BM543" s="23">
        <v>4.1310000000000001E-3</v>
      </c>
      <c r="BN543" s="23">
        <v>3.2329999999999998E-2</v>
      </c>
      <c r="BO543" s="23">
        <v>0.101283</v>
      </c>
      <c r="BP543" s="23">
        <v>-1.08E-3</v>
      </c>
      <c r="BQ543" s="23">
        <v>1.51268</v>
      </c>
      <c r="BR543" s="23">
        <v>-2.0000000000000002E-5</v>
      </c>
      <c r="BS543" s="23">
        <v>22</v>
      </c>
      <c r="BT543" s="22">
        <f t="shared" si="53"/>
        <v>0.277258</v>
      </c>
      <c r="BU543" s="22">
        <f t="shared" si="54"/>
        <v>0.12631492007238163</v>
      </c>
      <c r="BV543" s="33">
        <v>1.4501E-2</v>
      </c>
      <c r="BW543" s="34">
        <v>9.7280000000000005E-3</v>
      </c>
      <c r="BX543" s="34">
        <v>8.0420000000000005E-3</v>
      </c>
      <c r="BY543" s="34">
        <v>8.4110000000000001E-3</v>
      </c>
      <c r="BZ543" s="34">
        <v>3.3395000000000001E-2</v>
      </c>
      <c r="CA543" s="34">
        <v>4.1561000000000001E-2</v>
      </c>
      <c r="CB543" s="34">
        <v>3.3939999999999998E-2</v>
      </c>
      <c r="CC543" s="34">
        <v>1.8860999999999999E-2</v>
      </c>
      <c r="CD543" s="34">
        <v>8.5640000000000004E-3</v>
      </c>
      <c r="CE543" s="35">
        <v>8.7519999999999994E-3</v>
      </c>
      <c r="CF543" s="1">
        <v>2.39507</v>
      </c>
      <c r="CG543" s="1">
        <v>2.0671499999999998</v>
      </c>
      <c r="CH543" s="1">
        <v>0.21392800000000001</v>
      </c>
      <c r="CI543" s="1">
        <v>0.19255800000000001</v>
      </c>
      <c r="CJ543" s="1">
        <v>58.216999999999999</v>
      </c>
      <c r="CK543" s="1">
        <v>15.317399999999999</v>
      </c>
      <c r="CL543" s="1">
        <v>4.6008500000000003</v>
      </c>
      <c r="CM543" s="1">
        <v>-159.63</v>
      </c>
      <c r="CN543" s="1">
        <v>0.40060699999999999</v>
      </c>
      <c r="CO543" s="1">
        <v>-3391.4</v>
      </c>
      <c r="CP543" s="1">
        <v>23.1708</v>
      </c>
      <c r="CQ543" s="1">
        <v>78.067400000000006</v>
      </c>
      <c r="CR543" s="1">
        <v>11.321</v>
      </c>
      <c r="CS543" s="1">
        <v>4747.63</v>
      </c>
      <c r="CT543" s="1">
        <v>19.905000000000001</v>
      </c>
      <c r="CU543" s="1">
        <v>30</v>
      </c>
      <c r="CV543" s="1">
        <v>30</v>
      </c>
      <c r="CW543" s="1">
        <v>30</v>
      </c>
      <c r="CX543" s="1">
        <v>30</v>
      </c>
      <c r="CY543" s="1">
        <v>20</v>
      </c>
      <c r="CZ543" s="1">
        <v>20</v>
      </c>
      <c r="DA543" s="1">
        <v>20</v>
      </c>
      <c r="DB543" s="1">
        <v>70</v>
      </c>
      <c r="DC543" s="1">
        <v>30</v>
      </c>
      <c r="DD543" s="1">
        <v>30</v>
      </c>
      <c r="DE543" s="1">
        <v>15</v>
      </c>
      <c r="DF543" s="1">
        <v>15</v>
      </c>
      <c r="DG543" s="1">
        <v>15</v>
      </c>
      <c r="DH543" s="1">
        <v>15</v>
      </c>
      <c r="DI543" s="1">
        <v>10</v>
      </c>
      <c r="DJ543" s="1">
        <v>10</v>
      </c>
      <c r="DK543" s="1">
        <v>10</v>
      </c>
      <c r="DL543" s="1">
        <v>40</v>
      </c>
      <c r="DM543" s="1">
        <v>15</v>
      </c>
      <c r="DN543" s="1">
        <v>15</v>
      </c>
      <c r="DO543" s="1">
        <v>15</v>
      </c>
      <c r="DP543" s="1">
        <v>15</v>
      </c>
      <c r="DQ543" s="1">
        <v>15</v>
      </c>
      <c r="DR543" s="1">
        <v>15</v>
      </c>
      <c r="DS543" s="1">
        <v>10</v>
      </c>
      <c r="DT543" s="1">
        <v>10</v>
      </c>
      <c r="DU543" s="1">
        <v>10</v>
      </c>
      <c r="DV543" s="1">
        <v>40</v>
      </c>
      <c r="DW543" s="1">
        <v>15</v>
      </c>
      <c r="DX543" s="1">
        <v>15</v>
      </c>
      <c r="DY543" s="1">
        <v>4.05708</v>
      </c>
      <c r="DZ543" s="1">
        <v>6.2409100000000004</v>
      </c>
      <c r="EA543" s="1">
        <v>370.48200000000003</v>
      </c>
      <c r="EB543" s="1">
        <v>457.541</v>
      </c>
      <c r="EC543" s="1">
        <v>0.23355300000000001</v>
      </c>
      <c r="ED543" s="1">
        <v>0.24862100000000001</v>
      </c>
      <c r="EE543" s="1">
        <v>1.7730699999999999</v>
      </c>
      <c r="EF543" s="1">
        <v>0.34871600000000003</v>
      </c>
      <c r="EG543" s="1">
        <v>107.185</v>
      </c>
      <c r="EH543" s="1">
        <v>1.3511299999999999</v>
      </c>
      <c r="EI543" s="1">
        <v>0.43555700000000003</v>
      </c>
      <c r="EJ543" s="1">
        <v>0.93708800000000003</v>
      </c>
      <c r="EK543" s="1">
        <v>1.5303599999999999</v>
      </c>
      <c r="EL543" s="1">
        <v>1.97777</v>
      </c>
      <c r="EM543" s="1">
        <v>0.17830299999999999</v>
      </c>
      <c r="EN543" s="1">
        <v>6.5294000000000005E-2</v>
      </c>
      <c r="EO543" s="1">
        <v>0.23095499999999999</v>
      </c>
      <c r="EP543" s="1">
        <v>0.365398</v>
      </c>
      <c r="EQ543" s="1">
        <v>0.95721400000000001</v>
      </c>
      <c r="ER543" s="1">
        <v>1.3531200000000001</v>
      </c>
      <c r="ES543" s="1">
        <v>3.6215199999999999</v>
      </c>
      <c r="ET543" s="1">
        <v>5.30382</v>
      </c>
      <c r="EU543" s="1">
        <v>368.95100000000002</v>
      </c>
      <c r="EV543" s="1">
        <v>455.56299999999999</v>
      </c>
      <c r="EW543" s="1">
        <v>5.5248999999999999E-2</v>
      </c>
      <c r="EX543" s="1">
        <v>0.18332699999999999</v>
      </c>
      <c r="EY543" s="1">
        <v>1.5421199999999999</v>
      </c>
      <c r="EZ543" s="1">
        <v>-1.668E-2</v>
      </c>
      <c r="FA543" s="1">
        <v>106.227</v>
      </c>
      <c r="FB543" s="1">
        <v>-1.98E-3</v>
      </c>
      <c r="FC543" s="1">
        <v>0.11377900000000001</v>
      </c>
      <c r="FD543" s="1">
        <v>4.6174E-2</v>
      </c>
      <c r="FE543" s="1">
        <v>2.8488099999999998</v>
      </c>
      <c r="FF543" s="1">
        <v>0.79055799999999998</v>
      </c>
      <c r="FG543" s="1">
        <v>4.8799999999999999E-4</v>
      </c>
      <c r="FH543" s="1">
        <v>2.9979999999999998E-3</v>
      </c>
      <c r="FI543" s="1">
        <v>1.2687E-2</v>
      </c>
      <c r="FJ543" s="1">
        <v>-6.4000000000000005E-4</v>
      </c>
      <c r="FK543" s="1">
        <v>0.61024999999999996</v>
      </c>
      <c r="FL543" s="1">
        <v>0</v>
      </c>
      <c r="FM543" s="1">
        <v>42651.064143518503</v>
      </c>
      <c r="FN543" s="1">
        <f t="shared" si="50"/>
        <v>245.60694444493856</v>
      </c>
      <c r="FO543" s="1">
        <v>1.034</v>
      </c>
      <c r="FP543" s="1">
        <v>1.0107999999999999</v>
      </c>
      <c r="FQ543" s="1">
        <v>1.0439000000000001</v>
      </c>
      <c r="FR543" s="1">
        <v>1.0161</v>
      </c>
      <c r="FS543" s="1">
        <v>1.2050000000000001</v>
      </c>
      <c r="FT543" s="1">
        <v>1.1648000000000001</v>
      </c>
      <c r="FU543" s="1">
        <v>1.1884999999999999</v>
      </c>
      <c r="FV543" s="1">
        <v>1.0771999999999999</v>
      </c>
      <c r="FW543" s="1">
        <v>1.0772999999999999</v>
      </c>
      <c r="FX543" s="1">
        <v>1.0564</v>
      </c>
      <c r="FY543" s="1">
        <v>1.7604</v>
      </c>
      <c r="FZ543" s="1">
        <v>1.4040999999999999</v>
      </c>
      <c r="GA543" s="1">
        <v>1.2199</v>
      </c>
      <c r="GB543" s="1">
        <v>1.3021</v>
      </c>
      <c r="GC543" s="1">
        <v>1.0046999999999999</v>
      </c>
      <c r="GD543" s="1">
        <v>1.0246</v>
      </c>
      <c r="GE543" s="1">
        <v>1.0018</v>
      </c>
      <c r="GF543" s="1">
        <v>1.1487000000000001</v>
      </c>
      <c r="GG543" s="1">
        <v>1.0585</v>
      </c>
      <c r="GH543" s="1">
        <v>1.0589999999999999</v>
      </c>
      <c r="GI543" s="1">
        <v>0.9929</v>
      </c>
      <c r="GJ543" s="1">
        <v>0.98199999999999998</v>
      </c>
      <c r="GK543" s="1">
        <v>0.9849</v>
      </c>
      <c r="GL543" s="1">
        <v>0.99880000000000002</v>
      </c>
      <c r="GM543" s="1">
        <v>0.99980000000000002</v>
      </c>
      <c r="GN543" s="1">
        <v>0.99909999999999999</v>
      </c>
      <c r="GO543" s="1">
        <v>1</v>
      </c>
      <c r="GP543" s="1">
        <v>0.99250000000000005</v>
      </c>
      <c r="GQ543" s="1">
        <v>0.99960000000000004</v>
      </c>
      <c r="GR543" s="1">
        <v>0.99950000000000006</v>
      </c>
      <c r="GS543" s="1">
        <v>1.8072999999999999</v>
      </c>
      <c r="GT543" s="1">
        <v>1.3936999999999999</v>
      </c>
      <c r="GU543" s="1">
        <v>1.2542</v>
      </c>
      <c r="GV543" s="1">
        <v>1.3214999999999999</v>
      </c>
      <c r="GW543" s="1">
        <v>1.2102999999999999</v>
      </c>
      <c r="GX543" s="1">
        <v>1.1922999999999999</v>
      </c>
      <c r="GY543" s="1">
        <v>1.1907000000000001</v>
      </c>
      <c r="GZ543" s="1">
        <v>1.2281</v>
      </c>
      <c r="HA543" s="1">
        <v>1.1397999999999999</v>
      </c>
      <c r="HB543" s="1">
        <v>1.1182000000000001</v>
      </c>
      <c r="HC543" s="1">
        <v>502</v>
      </c>
      <c r="HD543" s="1">
        <v>1229</v>
      </c>
      <c r="HE543" s="1">
        <v>1228</v>
      </c>
      <c r="HF543" s="1">
        <v>502</v>
      </c>
      <c r="HG543" s="1">
        <v>218</v>
      </c>
      <c r="HH543" s="1">
        <v>232</v>
      </c>
      <c r="HI543" s="1">
        <v>231</v>
      </c>
      <c r="HJ543" s="1">
        <v>745</v>
      </c>
      <c r="HK543" s="1">
        <v>226</v>
      </c>
      <c r="HL543" s="1">
        <v>221</v>
      </c>
      <c r="HM543" s="1" t="s">
        <v>219</v>
      </c>
      <c r="HN543" s="1" t="s">
        <v>220</v>
      </c>
      <c r="HO543" s="1" t="s">
        <v>221</v>
      </c>
      <c r="HP543" s="1" t="s">
        <v>219</v>
      </c>
      <c r="HQ543" s="1" t="s">
        <v>222</v>
      </c>
      <c r="HR543" s="1" t="s">
        <v>223</v>
      </c>
      <c r="HS543" s="1" t="s">
        <v>224</v>
      </c>
      <c r="HT543" s="1" t="s">
        <v>225</v>
      </c>
      <c r="HU543" s="1" t="s">
        <v>226</v>
      </c>
      <c r="HV543" s="1" t="s">
        <v>227</v>
      </c>
      <c r="HW543" s="1">
        <v>13.8347</v>
      </c>
      <c r="HX543" s="1">
        <v>35.833599999999997</v>
      </c>
      <c r="HY543" s="1">
        <v>45.077100000000002</v>
      </c>
      <c r="HZ543" s="1">
        <v>0</v>
      </c>
      <c r="IA543" s="1">
        <v>11.4656</v>
      </c>
      <c r="IB543" s="1">
        <v>21.01</v>
      </c>
      <c r="IC543" s="1">
        <v>-1.1000000000000001E-3</v>
      </c>
      <c r="ID543" s="1">
        <v>45.078200000000002</v>
      </c>
      <c r="IE543" s="1">
        <v>3.0000000000000001E-5</v>
      </c>
      <c r="IF543" s="1">
        <v>2</v>
      </c>
      <c r="IG543" s="1">
        <v>0</v>
      </c>
      <c r="IH543" s="1">
        <v>0</v>
      </c>
      <c r="II543" s="1">
        <v>0</v>
      </c>
      <c r="IJ543" s="1">
        <v>0</v>
      </c>
      <c r="IK543" s="1">
        <v>0</v>
      </c>
      <c r="IL543" s="1">
        <v>0</v>
      </c>
      <c r="IM543" s="1">
        <v>0</v>
      </c>
      <c r="IN543" s="1">
        <v>0</v>
      </c>
      <c r="IO543" s="1">
        <v>0</v>
      </c>
      <c r="IP543" s="1">
        <v>0</v>
      </c>
      <c r="IQ543" s="1">
        <v>0</v>
      </c>
      <c r="IR543" s="1">
        <v>0</v>
      </c>
      <c r="IS543" s="1">
        <v>0</v>
      </c>
      <c r="IT543" s="1">
        <v>0</v>
      </c>
      <c r="IU543" s="1">
        <v>0</v>
      </c>
      <c r="IV543" s="1">
        <v>0</v>
      </c>
      <c r="IW543" s="1">
        <v>0</v>
      </c>
      <c r="IX543" s="1">
        <v>0</v>
      </c>
      <c r="IY543" s="1">
        <v>0</v>
      </c>
      <c r="IZ543" s="1">
        <v>0</v>
      </c>
      <c r="JA543" s="1">
        <v>0</v>
      </c>
      <c r="JB543" s="1">
        <v>0</v>
      </c>
      <c r="JC543" s="1">
        <v>0</v>
      </c>
      <c r="JD543" s="1">
        <v>0</v>
      </c>
      <c r="JE543" s="1">
        <v>0</v>
      </c>
      <c r="JF543" s="1">
        <v>0</v>
      </c>
      <c r="JG543" s="1">
        <v>0</v>
      </c>
      <c r="JH543" s="1">
        <v>0</v>
      </c>
      <c r="JI543" s="1">
        <v>0</v>
      </c>
      <c r="JJ543" s="1">
        <v>0</v>
      </c>
      <c r="JK543" s="1">
        <v>0</v>
      </c>
      <c r="JL543" s="1">
        <v>0</v>
      </c>
      <c r="JM543" s="1">
        <v>0</v>
      </c>
      <c r="JN543" s="1">
        <v>0</v>
      </c>
      <c r="JO543" s="1">
        <v>0</v>
      </c>
      <c r="JP543" s="1">
        <v>0</v>
      </c>
      <c r="JQ543" s="1">
        <v>0</v>
      </c>
      <c r="JR543" s="1">
        <v>0</v>
      </c>
      <c r="JS543" s="1">
        <v>0</v>
      </c>
      <c r="JT543" s="1">
        <v>0</v>
      </c>
      <c r="JU543" s="1">
        <v>0</v>
      </c>
      <c r="JV543" s="1">
        <v>0</v>
      </c>
      <c r="JW543" s="1">
        <v>0</v>
      </c>
      <c r="JX543" s="1">
        <v>0</v>
      </c>
      <c r="JY543" s="1">
        <v>0</v>
      </c>
      <c r="JZ543" s="1">
        <v>0</v>
      </c>
      <c r="KA543" s="1">
        <v>0</v>
      </c>
      <c r="KB543" s="1">
        <v>0</v>
      </c>
      <c r="KC543" s="1">
        <v>0</v>
      </c>
      <c r="KD543" s="1">
        <v>0</v>
      </c>
      <c r="KR543" s="30"/>
      <c r="KS543" s="30"/>
      <c r="KT543" s="30"/>
      <c r="KU543" s="30"/>
      <c r="KV543" s="30"/>
      <c r="KW543" s="30"/>
      <c r="KX543" s="30"/>
      <c r="KY543" s="30"/>
      <c r="KZ543" s="30"/>
      <c r="LA543" s="30"/>
      <c r="LB543" s="30"/>
      <c r="LC543" s="30"/>
      <c r="LG543" s="31"/>
      <c r="LH543" s="31"/>
      <c r="LI543" s="31"/>
      <c r="LJ543" s="31"/>
      <c r="LK543" s="31"/>
      <c r="LL543" s="31"/>
      <c r="LM543" s="31"/>
      <c r="LN543" s="31"/>
      <c r="LO543" s="31"/>
      <c r="LP543" s="31"/>
      <c r="LQ543" s="31"/>
      <c r="LR543" s="31"/>
    </row>
    <row r="544" spans="1:330" x14ac:dyDescent="0.35">
      <c r="A544" s="1" t="s">
        <v>270</v>
      </c>
      <c r="B544" s="1" t="s">
        <v>264</v>
      </c>
      <c r="C544" s="1">
        <v>135</v>
      </c>
      <c r="D544" s="1">
        <v>40</v>
      </c>
      <c r="E544" s="1">
        <v>15</v>
      </c>
      <c r="F544" s="1">
        <v>20</v>
      </c>
      <c r="G544" s="1">
        <v>5</v>
      </c>
      <c r="H544" s="1">
        <v>2263</v>
      </c>
      <c r="I544" s="1">
        <v>46</v>
      </c>
      <c r="J544" s="1">
        <v>0.36399399999999998</v>
      </c>
      <c r="K544" s="1">
        <v>0.43540200000000001</v>
      </c>
      <c r="L544" s="1">
        <v>19.550899999999999</v>
      </c>
      <c r="M544" s="1">
        <v>21.792899999999999</v>
      </c>
      <c r="N544" s="1">
        <v>-3.1669999999999997E-2</v>
      </c>
      <c r="O544" s="1">
        <v>0.168298</v>
      </c>
      <c r="P544" s="1">
        <v>0.91749099999999995</v>
      </c>
      <c r="Q544" s="1">
        <v>1.3410999999999999E-2</v>
      </c>
      <c r="R544" s="1">
        <v>7.7673500000000004</v>
      </c>
      <c r="S544" s="1">
        <v>1.2831E-2</v>
      </c>
      <c r="T544" s="1">
        <v>44.593699999999998</v>
      </c>
      <c r="U544" s="1">
        <v>95.584500000000006</v>
      </c>
      <c r="V544" s="33">
        <v>0.49393500000000001</v>
      </c>
      <c r="W544" s="34">
        <v>0.721912</v>
      </c>
      <c r="X544" s="34">
        <v>36.9392</v>
      </c>
      <c r="Y544" s="34">
        <v>46.616900000000001</v>
      </c>
      <c r="Z544" s="34">
        <v>-4.0899999999999999E-2</v>
      </c>
      <c r="AA544" s="34">
        <v>0.28072999999999998</v>
      </c>
      <c r="AB544" s="34">
        <v>1.18035</v>
      </c>
      <c r="AC544" s="34">
        <v>1.341E-2</v>
      </c>
      <c r="AD544" s="34">
        <v>9.3555799999999998</v>
      </c>
      <c r="AE544" s="34">
        <v>1.7933999999999999E-2</v>
      </c>
      <c r="AF544" s="34">
        <v>0</v>
      </c>
      <c r="AG544" s="35">
        <v>95.579099999999997</v>
      </c>
      <c r="AH544" s="30">
        <v>0.35108299999999998</v>
      </c>
      <c r="AI544" s="30">
        <v>0.394536</v>
      </c>
      <c r="AJ544" s="30">
        <v>15.96</v>
      </c>
      <c r="AK544" s="30">
        <v>17.089600000000001</v>
      </c>
      <c r="AL544" s="30">
        <v>-1.2699999999999999E-2</v>
      </c>
      <c r="AM544" s="30">
        <v>7.7393000000000003E-2</v>
      </c>
      <c r="AN544" s="30">
        <v>0.36187799999999998</v>
      </c>
      <c r="AO544" s="30">
        <v>8.3320000000000009E-3</v>
      </c>
      <c r="AP544" s="30">
        <v>4.3751499999999997</v>
      </c>
      <c r="AQ544" s="30">
        <v>7.0439999999999999E-3</v>
      </c>
      <c r="AR544" s="30">
        <v>61.387799999999999</v>
      </c>
      <c r="AS544" s="21">
        <f t="shared" si="51"/>
        <v>1.6100019427905329E-3</v>
      </c>
      <c r="AT544" s="21">
        <f t="shared" si="52"/>
        <v>1.9043918494223058E-3</v>
      </c>
      <c r="AU544" s="23">
        <v>0.61680500000000005</v>
      </c>
      <c r="AV544" s="23">
        <v>1.39578</v>
      </c>
      <c r="AW544" s="23">
        <v>28.228300000000001</v>
      </c>
      <c r="AX544" s="23">
        <v>60.457099999999997</v>
      </c>
      <c r="AY544" s="23">
        <v>-4.4920000000000002E-2</v>
      </c>
      <c r="AZ544" s="23">
        <v>0.27375699999999997</v>
      </c>
      <c r="BA544" s="23">
        <v>1.2800400000000001</v>
      </c>
      <c r="BB544" s="23">
        <v>2.9472000000000002E-2</v>
      </c>
      <c r="BC544" s="23">
        <v>7.7386699999999999</v>
      </c>
      <c r="BD544" s="23">
        <v>2.4943E-2</v>
      </c>
      <c r="BE544" s="23">
        <v>0</v>
      </c>
      <c r="BF544" s="23">
        <v>100</v>
      </c>
      <c r="BG544" s="23">
        <v>22</v>
      </c>
      <c r="BH544" s="23" t="s">
        <v>218</v>
      </c>
      <c r="BI544" s="23">
        <v>0.124975</v>
      </c>
      <c r="BJ544" s="23">
        <v>0.141405</v>
      </c>
      <c r="BK544" s="23">
        <v>5.7195499999999999</v>
      </c>
      <c r="BL544" s="23">
        <v>6.1248300000000002</v>
      </c>
      <c r="BM544" s="23">
        <v>-4.5500000000000002E-3</v>
      </c>
      <c r="BN544" s="23">
        <v>2.7734000000000002E-2</v>
      </c>
      <c r="BO544" s="23">
        <v>0.12967999999999999</v>
      </c>
      <c r="BP544" s="23">
        <v>2.9859999999999999E-3</v>
      </c>
      <c r="BQ544" s="23">
        <v>1.56799</v>
      </c>
      <c r="BR544" s="23">
        <v>2.5270000000000002E-3</v>
      </c>
      <c r="BS544" s="23">
        <v>22</v>
      </c>
      <c r="BT544" s="22">
        <f t="shared" si="53"/>
        <v>0.294269</v>
      </c>
      <c r="BU544" s="22">
        <f t="shared" si="54"/>
        <v>7.3820191203007743E-2</v>
      </c>
      <c r="BV544" s="33">
        <v>1.3602E-2</v>
      </c>
      <c r="BW544" s="34">
        <v>9.4479999999999998E-3</v>
      </c>
      <c r="BX544" s="34">
        <v>8.2229999999999994E-3</v>
      </c>
      <c r="BY544" s="34">
        <v>8.0579999999999992E-3</v>
      </c>
      <c r="BZ544" s="34">
        <v>3.8986E-2</v>
      </c>
      <c r="CA544" s="34">
        <v>4.0709000000000002E-2</v>
      </c>
      <c r="CB544" s="34">
        <v>3.7157999999999997E-2</v>
      </c>
      <c r="CC544" s="34">
        <v>1.6636000000000001E-2</v>
      </c>
      <c r="CD544" s="34">
        <v>8.6999999999999994E-3</v>
      </c>
      <c r="CE544" s="35">
        <v>8.6510000000000007E-3</v>
      </c>
      <c r="CF544" s="1">
        <v>3.3548900000000001</v>
      </c>
      <c r="CG544" s="1">
        <v>2.0462600000000002</v>
      </c>
      <c r="CH544" s="1">
        <v>0.213676</v>
      </c>
      <c r="CI544" s="1">
        <v>0.194213</v>
      </c>
      <c r="CJ544" s="1">
        <v>-54.316000000000003</v>
      </c>
      <c r="CK544" s="1">
        <v>17.066099999999999</v>
      </c>
      <c r="CL544" s="1">
        <v>4.0601099999999999</v>
      </c>
      <c r="CM544" s="1">
        <v>53.326900000000002</v>
      </c>
      <c r="CN544" s="1">
        <v>0.39527800000000002</v>
      </c>
      <c r="CO544" s="1">
        <v>33.049900000000001</v>
      </c>
      <c r="CP544" s="1">
        <v>23.2408</v>
      </c>
      <c r="CQ544" s="1">
        <v>78.067499999999995</v>
      </c>
      <c r="CR544" s="1">
        <v>11.321</v>
      </c>
      <c r="CS544" s="1">
        <v>4817.63</v>
      </c>
      <c r="CT544" s="1">
        <v>19.93</v>
      </c>
      <c r="CU544" s="1">
        <v>30</v>
      </c>
      <c r="CV544" s="1">
        <v>30</v>
      </c>
      <c r="CW544" s="1">
        <v>30</v>
      </c>
      <c r="CX544" s="1">
        <v>30</v>
      </c>
      <c r="CY544" s="1">
        <v>20</v>
      </c>
      <c r="CZ544" s="1">
        <v>20</v>
      </c>
      <c r="DA544" s="1">
        <v>20</v>
      </c>
      <c r="DB544" s="1">
        <v>70</v>
      </c>
      <c r="DC544" s="1">
        <v>30</v>
      </c>
      <c r="DD544" s="1">
        <v>30</v>
      </c>
      <c r="DE544" s="1">
        <v>15</v>
      </c>
      <c r="DF544" s="1">
        <v>15</v>
      </c>
      <c r="DG544" s="1">
        <v>15</v>
      </c>
      <c r="DH544" s="1">
        <v>15</v>
      </c>
      <c r="DI544" s="1">
        <v>10</v>
      </c>
      <c r="DJ544" s="1">
        <v>10</v>
      </c>
      <c r="DK544" s="1">
        <v>10</v>
      </c>
      <c r="DL544" s="1">
        <v>40</v>
      </c>
      <c r="DM544" s="1">
        <v>15</v>
      </c>
      <c r="DN544" s="1">
        <v>15</v>
      </c>
      <c r="DO544" s="1">
        <v>15</v>
      </c>
      <c r="DP544" s="1">
        <v>15</v>
      </c>
      <c r="DQ544" s="1">
        <v>15</v>
      </c>
      <c r="DR544" s="1">
        <v>15</v>
      </c>
      <c r="DS544" s="1">
        <v>10</v>
      </c>
      <c r="DT544" s="1">
        <v>10</v>
      </c>
      <c r="DU544" s="1">
        <v>10</v>
      </c>
      <c r="DV544" s="1">
        <v>40</v>
      </c>
      <c r="DW544" s="1">
        <v>15</v>
      </c>
      <c r="DX544" s="1">
        <v>15</v>
      </c>
      <c r="DY544" s="1">
        <v>2.4228999999999998</v>
      </c>
      <c r="DZ544" s="1">
        <v>6.2135600000000002</v>
      </c>
      <c r="EA544" s="1">
        <v>371.10399999999998</v>
      </c>
      <c r="EB544" s="1">
        <v>448.83699999999999</v>
      </c>
      <c r="EC544" s="1">
        <v>0.18321100000000001</v>
      </c>
      <c r="ED544" s="1">
        <v>0.21834799999999999</v>
      </c>
      <c r="EE544" s="1">
        <v>2.23129</v>
      </c>
      <c r="EF544" s="1">
        <v>0.33056999999999997</v>
      </c>
      <c r="EG544" s="1">
        <v>109.98</v>
      </c>
      <c r="EH544" s="1">
        <v>1.53268</v>
      </c>
      <c r="EI544" s="1">
        <v>0.38150099999999998</v>
      </c>
      <c r="EJ544" s="1">
        <v>0.88767099999999999</v>
      </c>
      <c r="EK544" s="1">
        <v>1.6046199999999999</v>
      </c>
      <c r="EL544" s="1">
        <v>1.81551</v>
      </c>
      <c r="EM544" s="1">
        <v>0.24344499999999999</v>
      </c>
      <c r="EN544" s="1">
        <v>6.2742999999999993E-2</v>
      </c>
      <c r="EO544" s="1">
        <v>0.27734900000000001</v>
      </c>
      <c r="EP544" s="1">
        <v>0.284856</v>
      </c>
      <c r="EQ544" s="1">
        <v>0.99016199999999999</v>
      </c>
      <c r="ER544" s="1">
        <v>1.32355</v>
      </c>
      <c r="ES544" s="1">
        <v>2.0413999999999999</v>
      </c>
      <c r="ET544" s="1">
        <v>5.3258900000000002</v>
      </c>
      <c r="EU544" s="1">
        <v>369.5</v>
      </c>
      <c r="EV544" s="1">
        <v>447.02100000000002</v>
      </c>
      <c r="EW544" s="1">
        <v>-6.0229999999999999E-2</v>
      </c>
      <c r="EX544" s="1">
        <v>0.15560399999999999</v>
      </c>
      <c r="EY544" s="1">
        <v>1.9539500000000001</v>
      </c>
      <c r="EZ544" s="1">
        <v>4.5713999999999998E-2</v>
      </c>
      <c r="FA544" s="1">
        <v>108.99</v>
      </c>
      <c r="FB544" s="1">
        <v>0.20912800000000001</v>
      </c>
      <c r="FC544" s="1">
        <v>6.4134999999999998E-2</v>
      </c>
      <c r="FD544" s="1">
        <v>4.6365999999999997E-2</v>
      </c>
      <c r="FE544" s="1">
        <v>2.8530500000000001</v>
      </c>
      <c r="FF544" s="1">
        <v>0.77573599999999998</v>
      </c>
      <c r="FG544" s="1">
        <v>-5.2999999999999998E-4</v>
      </c>
      <c r="FH544" s="1">
        <v>2.545E-3</v>
      </c>
      <c r="FI544" s="1">
        <v>1.6074999999999999E-2</v>
      </c>
      <c r="FJ544" s="1">
        <v>1.7589999999999999E-3</v>
      </c>
      <c r="FK544" s="1">
        <v>0.62612000000000001</v>
      </c>
      <c r="FL544" s="1">
        <v>3.6400000000000001E-4</v>
      </c>
      <c r="FM544" s="1">
        <v>42651.066840277803</v>
      </c>
      <c r="FN544" s="1">
        <f t="shared" si="50"/>
        <v>245.67166666814592</v>
      </c>
      <c r="FO544" s="1">
        <v>1.0336000000000001</v>
      </c>
      <c r="FP544" s="1">
        <v>1.0105</v>
      </c>
      <c r="FQ544" s="1">
        <v>1.0435000000000001</v>
      </c>
      <c r="FR544" s="1">
        <v>1.0158</v>
      </c>
      <c r="FS544" s="1">
        <v>1.2043999999999999</v>
      </c>
      <c r="FT544" s="1">
        <v>1.1642999999999999</v>
      </c>
      <c r="FU544" s="1">
        <v>1.1879999999999999</v>
      </c>
      <c r="FV544" s="1">
        <v>1.0768</v>
      </c>
      <c r="FW544" s="1">
        <v>1.0769</v>
      </c>
      <c r="FX544" s="1">
        <v>1.056</v>
      </c>
      <c r="FY544" s="1">
        <v>1.7662</v>
      </c>
      <c r="FZ544" s="1">
        <v>1.4026000000000001</v>
      </c>
      <c r="GA544" s="1">
        <v>1.2191000000000001</v>
      </c>
      <c r="GB544" s="1">
        <v>1.3032999999999999</v>
      </c>
      <c r="GC544" s="1">
        <v>1.0047999999999999</v>
      </c>
      <c r="GD544" s="1">
        <v>1.0249999999999999</v>
      </c>
      <c r="GE544" s="1">
        <v>1.0019</v>
      </c>
      <c r="GF544" s="1">
        <v>1.1483000000000001</v>
      </c>
      <c r="GG544" s="1">
        <v>1.0583</v>
      </c>
      <c r="GH544" s="1">
        <v>1.0597000000000001</v>
      </c>
      <c r="GI544" s="1">
        <v>0.9929</v>
      </c>
      <c r="GJ544" s="1">
        <v>0.9819</v>
      </c>
      <c r="GK544" s="1">
        <v>0.98509999999999998</v>
      </c>
      <c r="GL544" s="1">
        <v>0.99880000000000002</v>
      </c>
      <c r="GM544" s="1">
        <v>0.99980000000000002</v>
      </c>
      <c r="GN544" s="1">
        <v>0.99890000000000001</v>
      </c>
      <c r="GO544" s="1">
        <v>1</v>
      </c>
      <c r="GP544" s="1">
        <v>0.99280000000000002</v>
      </c>
      <c r="GQ544" s="1">
        <v>0.99960000000000004</v>
      </c>
      <c r="GR544" s="1">
        <v>0.99929999999999997</v>
      </c>
      <c r="GS544" s="1">
        <v>1.8126</v>
      </c>
      <c r="GT544" s="1">
        <v>1.3916999999999999</v>
      </c>
      <c r="GU544" s="1">
        <v>1.2532000000000001</v>
      </c>
      <c r="GV544" s="1">
        <v>1.3222</v>
      </c>
      <c r="GW544" s="1">
        <v>1.21</v>
      </c>
      <c r="GX544" s="1">
        <v>1.1921999999999999</v>
      </c>
      <c r="GY544" s="1">
        <v>1.1902999999999999</v>
      </c>
      <c r="GZ544" s="1">
        <v>1.2276</v>
      </c>
      <c r="HA544" s="1">
        <v>1.1392</v>
      </c>
      <c r="HB544" s="1">
        <v>1.1182000000000001</v>
      </c>
      <c r="HC544" s="1">
        <v>502</v>
      </c>
      <c r="HD544" s="1">
        <v>1229</v>
      </c>
      <c r="HE544" s="1">
        <v>1228</v>
      </c>
      <c r="HF544" s="1">
        <v>502</v>
      </c>
      <c r="HG544" s="1">
        <v>218</v>
      </c>
      <c r="HH544" s="1">
        <v>232</v>
      </c>
      <c r="HI544" s="1">
        <v>231</v>
      </c>
      <c r="HJ544" s="1">
        <v>745</v>
      </c>
      <c r="HK544" s="1">
        <v>226</v>
      </c>
      <c r="HL544" s="1">
        <v>221</v>
      </c>
      <c r="HM544" s="1" t="s">
        <v>219</v>
      </c>
      <c r="HN544" s="1" t="s">
        <v>220</v>
      </c>
      <c r="HO544" s="1" t="s">
        <v>221</v>
      </c>
      <c r="HP544" s="1" t="s">
        <v>219</v>
      </c>
      <c r="HQ544" s="1" t="s">
        <v>222</v>
      </c>
      <c r="HR544" s="1" t="s">
        <v>223</v>
      </c>
      <c r="HS544" s="1" t="s">
        <v>224</v>
      </c>
      <c r="HT544" s="1" t="s">
        <v>225</v>
      </c>
      <c r="HU544" s="1" t="s">
        <v>226</v>
      </c>
      <c r="HV544" s="1" t="s">
        <v>227</v>
      </c>
      <c r="HW544" s="1">
        <v>13.834099999999999</v>
      </c>
      <c r="HX544" s="1">
        <v>35.8371</v>
      </c>
      <c r="HY544" s="1">
        <v>44.593699999999998</v>
      </c>
      <c r="HZ544" s="1">
        <v>0</v>
      </c>
      <c r="IA544" s="1">
        <v>11.508900000000001</v>
      </c>
      <c r="IB544" s="1">
        <v>21.0535</v>
      </c>
      <c r="IC544" s="1">
        <v>3.026E-3</v>
      </c>
      <c r="ID544" s="1">
        <v>44.590600000000002</v>
      </c>
      <c r="IE544" s="1">
        <v>-8.0000000000000007E-5</v>
      </c>
      <c r="IF544" s="1">
        <v>2</v>
      </c>
      <c r="IG544" s="1">
        <v>0</v>
      </c>
      <c r="IH544" s="1">
        <v>0</v>
      </c>
      <c r="II544" s="1">
        <v>0</v>
      </c>
      <c r="IJ544" s="1">
        <v>0</v>
      </c>
      <c r="IK544" s="1">
        <v>0</v>
      </c>
      <c r="IL544" s="1">
        <v>0</v>
      </c>
      <c r="IM544" s="1">
        <v>0</v>
      </c>
      <c r="IN544" s="1">
        <v>0</v>
      </c>
      <c r="IO544" s="1">
        <v>0</v>
      </c>
      <c r="IP544" s="1">
        <v>0</v>
      </c>
      <c r="IQ544" s="1">
        <v>0</v>
      </c>
      <c r="IR544" s="1">
        <v>0</v>
      </c>
      <c r="IS544" s="1">
        <v>0</v>
      </c>
      <c r="IT544" s="1">
        <v>0</v>
      </c>
      <c r="IU544" s="1">
        <v>0</v>
      </c>
      <c r="IV544" s="1">
        <v>0</v>
      </c>
      <c r="IW544" s="1">
        <v>0</v>
      </c>
      <c r="IX544" s="1">
        <v>0</v>
      </c>
      <c r="IY544" s="1">
        <v>0</v>
      </c>
      <c r="IZ544" s="1">
        <v>0</v>
      </c>
      <c r="JA544" s="1">
        <v>0</v>
      </c>
      <c r="JB544" s="1">
        <v>0</v>
      </c>
      <c r="JC544" s="1">
        <v>0</v>
      </c>
      <c r="JD544" s="1">
        <v>0</v>
      </c>
      <c r="JE544" s="1">
        <v>0</v>
      </c>
      <c r="JF544" s="1">
        <v>0</v>
      </c>
      <c r="JG544" s="1">
        <v>0</v>
      </c>
      <c r="JH544" s="1">
        <v>0</v>
      </c>
      <c r="JI544" s="1">
        <v>0</v>
      </c>
      <c r="JJ544" s="1">
        <v>0</v>
      </c>
      <c r="JK544" s="1">
        <v>0</v>
      </c>
      <c r="JL544" s="1">
        <v>0</v>
      </c>
      <c r="JM544" s="1">
        <v>0</v>
      </c>
      <c r="JN544" s="1">
        <v>0</v>
      </c>
      <c r="JO544" s="1">
        <v>0</v>
      </c>
      <c r="JP544" s="1">
        <v>0</v>
      </c>
      <c r="JQ544" s="1">
        <v>0</v>
      </c>
      <c r="JR544" s="1">
        <v>0</v>
      </c>
      <c r="JS544" s="1">
        <v>0</v>
      </c>
      <c r="JT544" s="1">
        <v>0</v>
      </c>
      <c r="JU544" s="1">
        <v>0</v>
      </c>
      <c r="JV544" s="1">
        <v>0</v>
      </c>
      <c r="JW544" s="1">
        <v>0</v>
      </c>
      <c r="JX544" s="1">
        <v>0</v>
      </c>
      <c r="JY544" s="1">
        <v>0</v>
      </c>
      <c r="JZ544" s="1">
        <v>0</v>
      </c>
      <c r="KA544" s="1">
        <v>0</v>
      </c>
      <c r="KB544" s="1">
        <v>0</v>
      </c>
      <c r="KC544" s="1">
        <v>0</v>
      </c>
      <c r="KD544" s="1">
        <v>0</v>
      </c>
      <c r="KR544" s="30"/>
      <c r="KS544" s="30"/>
      <c r="KT544" s="30"/>
      <c r="KU544" s="30"/>
      <c r="KV544" s="30"/>
      <c r="KW544" s="30"/>
      <c r="KX544" s="30"/>
      <c r="KY544" s="30"/>
      <c r="KZ544" s="30"/>
      <c r="LA544" s="30"/>
      <c r="LB544" s="30"/>
      <c r="LC544" s="30"/>
      <c r="LG544" s="31"/>
      <c r="LH544" s="31"/>
      <c r="LI544" s="31"/>
      <c r="LJ544" s="31"/>
      <c r="LK544" s="31"/>
      <c r="LL544" s="31"/>
      <c r="LM544" s="31"/>
      <c r="LN544" s="31"/>
      <c r="LO544" s="31"/>
      <c r="LP544" s="31"/>
      <c r="LQ544" s="31"/>
      <c r="LR544" s="31"/>
    </row>
    <row r="545" spans="1:330" x14ac:dyDescent="0.35">
      <c r="A545" s="1" t="s">
        <v>270</v>
      </c>
      <c r="B545" s="1" t="s">
        <v>264</v>
      </c>
      <c r="C545" s="1">
        <v>135</v>
      </c>
      <c r="D545" s="1">
        <v>40</v>
      </c>
      <c r="E545" s="1">
        <v>15</v>
      </c>
      <c r="F545" s="1">
        <v>20</v>
      </c>
      <c r="G545" s="1">
        <v>5</v>
      </c>
      <c r="H545" s="1">
        <v>2264</v>
      </c>
      <c r="I545" s="1">
        <v>47</v>
      </c>
      <c r="J545" s="1">
        <v>0.69031299999999995</v>
      </c>
      <c r="K545" s="1">
        <v>0.29619299999999998</v>
      </c>
      <c r="L545" s="1">
        <v>19.9863</v>
      </c>
      <c r="M545" s="1">
        <v>21.809799999999999</v>
      </c>
      <c r="N545" s="1">
        <v>2.7695000000000001E-2</v>
      </c>
      <c r="O545" s="1">
        <v>0.17360900000000001</v>
      </c>
      <c r="P545" s="1">
        <v>0.66903699999999999</v>
      </c>
      <c r="Q545" s="1">
        <v>3.3119999999999998E-3</v>
      </c>
      <c r="R545" s="1">
        <v>7.6628699999999998</v>
      </c>
      <c r="S545" s="1">
        <v>-6.2700000000000004E-3</v>
      </c>
      <c r="T545" s="1">
        <v>44.942799999999998</v>
      </c>
      <c r="U545" s="1">
        <v>96.255700000000004</v>
      </c>
      <c r="V545" s="33">
        <v>0.93673700000000004</v>
      </c>
      <c r="W545" s="34">
        <v>0.49110799999999999</v>
      </c>
      <c r="X545" s="34">
        <v>37.7624</v>
      </c>
      <c r="Y545" s="34">
        <v>46.653399999999998</v>
      </c>
      <c r="Z545" s="34">
        <v>3.5761000000000001E-2</v>
      </c>
      <c r="AA545" s="34">
        <v>0.28958899999999999</v>
      </c>
      <c r="AB545" s="34">
        <v>0.86071299999999995</v>
      </c>
      <c r="AC545" s="34">
        <v>3.3119999999999998E-3</v>
      </c>
      <c r="AD545" s="34">
        <v>9.22973</v>
      </c>
      <c r="AE545" s="34">
        <v>-8.7600000000000004E-3</v>
      </c>
      <c r="AF545" s="34">
        <v>0</v>
      </c>
      <c r="AG545" s="35">
        <v>96.253900000000002</v>
      </c>
      <c r="AH545" s="30">
        <v>0.65993100000000005</v>
      </c>
      <c r="AI545" s="30">
        <v>0.26602399999999998</v>
      </c>
      <c r="AJ545" s="30">
        <v>16.171299999999999</v>
      </c>
      <c r="AK545" s="30">
        <v>16.951699999999999</v>
      </c>
      <c r="AL545" s="30">
        <v>1.1006E-2</v>
      </c>
      <c r="AM545" s="30">
        <v>7.9129000000000005E-2</v>
      </c>
      <c r="AN545" s="30">
        <v>0.261548</v>
      </c>
      <c r="AO545" s="30">
        <v>2.0400000000000001E-3</v>
      </c>
      <c r="AP545" s="30">
        <v>4.2781099999999999</v>
      </c>
      <c r="AQ545" s="30">
        <v>-3.4099999999999998E-3</v>
      </c>
      <c r="AR545" s="30">
        <v>61.322699999999998</v>
      </c>
      <c r="AS545" s="21">
        <f t="shared" si="51"/>
        <v>-7.9708095397266544E-4</v>
      </c>
      <c r="AT545" s="21">
        <f t="shared" si="52"/>
        <v>4.7684608390153601E-4</v>
      </c>
      <c r="AU545" s="23">
        <v>1.16551</v>
      </c>
      <c r="AV545" s="23">
        <v>0.94606100000000004</v>
      </c>
      <c r="AW545" s="23">
        <v>28.751999999999999</v>
      </c>
      <c r="AX545" s="23">
        <v>60.283999999999999</v>
      </c>
      <c r="AY545" s="23">
        <v>3.9135999999999997E-2</v>
      </c>
      <c r="AZ545" s="23">
        <v>0.28136899999999998</v>
      </c>
      <c r="BA545" s="23">
        <v>0.93001599999999995</v>
      </c>
      <c r="BB545" s="23">
        <v>7.2519999999999998E-3</v>
      </c>
      <c r="BC545" s="23">
        <v>7.6067999999999998</v>
      </c>
      <c r="BD545" s="23">
        <v>-1.214E-2</v>
      </c>
      <c r="BE545" s="23">
        <v>0</v>
      </c>
      <c r="BF545" s="23">
        <v>100</v>
      </c>
      <c r="BG545" s="23">
        <v>22</v>
      </c>
      <c r="BH545" s="23" t="s">
        <v>218</v>
      </c>
      <c r="BI545" s="23">
        <v>0.23517399999999999</v>
      </c>
      <c r="BJ545" s="23">
        <v>9.5447000000000004E-2</v>
      </c>
      <c r="BK545" s="23">
        <v>5.8014999999999999</v>
      </c>
      <c r="BL545" s="23">
        <v>6.0819799999999997</v>
      </c>
      <c r="BM545" s="23">
        <v>3.9480000000000001E-3</v>
      </c>
      <c r="BN545" s="23">
        <v>2.8386999999999999E-2</v>
      </c>
      <c r="BO545" s="23">
        <v>9.3827999999999995E-2</v>
      </c>
      <c r="BP545" s="23">
        <v>7.3200000000000001E-4</v>
      </c>
      <c r="BQ545" s="23">
        <v>1.53488</v>
      </c>
      <c r="BR545" s="23">
        <v>-1.2199999999999999E-3</v>
      </c>
      <c r="BS545" s="23">
        <v>22</v>
      </c>
      <c r="BT545" s="22">
        <f t="shared" si="53"/>
        <v>0.22161</v>
      </c>
      <c r="BU545" s="22">
        <f t="shared" si="54"/>
        <v>0.13286261323100876</v>
      </c>
      <c r="BV545" s="33">
        <v>1.341E-2</v>
      </c>
      <c r="BW545" s="34">
        <v>9.3279999999999995E-3</v>
      </c>
      <c r="BX545" s="34">
        <v>8.2199999999999999E-3</v>
      </c>
      <c r="BY545" s="34">
        <v>8.0219999999999996E-3</v>
      </c>
      <c r="BZ545" s="34">
        <v>3.286E-2</v>
      </c>
      <c r="CA545" s="34">
        <v>5.1462000000000001E-2</v>
      </c>
      <c r="CB545" s="34">
        <v>3.4236999999999997E-2</v>
      </c>
      <c r="CC545" s="34">
        <v>1.6777E-2</v>
      </c>
      <c r="CD545" s="34">
        <v>8.8940000000000009E-3</v>
      </c>
      <c r="CE545" s="35">
        <v>8.9169999999999996E-3</v>
      </c>
      <c r="CF545" s="1">
        <v>2.2641800000000001</v>
      </c>
      <c r="CG545" s="1">
        <v>2.6118100000000002</v>
      </c>
      <c r="CH545" s="1">
        <v>0.21117</v>
      </c>
      <c r="CI545" s="1">
        <v>0.19423899999999999</v>
      </c>
      <c r="CJ545" s="1">
        <v>60.037199999999999</v>
      </c>
      <c r="CK545" s="1">
        <v>18.747499999999999</v>
      </c>
      <c r="CL545" s="1">
        <v>4.8391700000000002</v>
      </c>
      <c r="CM545" s="1">
        <v>213.16</v>
      </c>
      <c r="CN545" s="1">
        <v>0.39809699999999998</v>
      </c>
      <c r="CO545" s="1">
        <v>-65.909000000000006</v>
      </c>
      <c r="CP545" s="1">
        <v>23.3108</v>
      </c>
      <c r="CQ545" s="1">
        <v>78.067700000000002</v>
      </c>
      <c r="CR545" s="1">
        <v>11.321</v>
      </c>
      <c r="CS545" s="1">
        <v>4887.63</v>
      </c>
      <c r="CT545" s="1">
        <v>19.945</v>
      </c>
      <c r="CU545" s="1">
        <v>30</v>
      </c>
      <c r="CV545" s="1">
        <v>30</v>
      </c>
      <c r="CW545" s="1">
        <v>30</v>
      </c>
      <c r="CX545" s="1">
        <v>30</v>
      </c>
      <c r="CY545" s="1">
        <v>20</v>
      </c>
      <c r="CZ545" s="1">
        <v>20</v>
      </c>
      <c r="DA545" s="1">
        <v>20</v>
      </c>
      <c r="DB545" s="1">
        <v>70</v>
      </c>
      <c r="DC545" s="1">
        <v>30</v>
      </c>
      <c r="DD545" s="1">
        <v>30</v>
      </c>
      <c r="DE545" s="1">
        <v>15</v>
      </c>
      <c r="DF545" s="1">
        <v>15</v>
      </c>
      <c r="DG545" s="1">
        <v>15</v>
      </c>
      <c r="DH545" s="1">
        <v>15</v>
      </c>
      <c r="DI545" s="1">
        <v>10</v>
      </c>
      <c r="DJ545" s="1">
        <v>10</v>
      </c>
      <c r="DK545" s="1">
        <v>10</v>
      </c>
      <c r="DL545" s="1">
        <v>40</v>
      </c>
      <c r="DM545" s="1">
        <v>15</v>
      </c>
      <c r="DN545" s="1">
        <v>15</v>
      </c>
      <c r="DO545" s="1">
        <v>15</v>
      </c>
      <c r="DP545" s="1">
        <v>15</v>
      </c>
      <c r="DQ545" s="1">
        <v>15</v>
      </c>
      <c r="DR545" s="1">
        <v>15</v>
      </c>
      <c r="DS545" s="1">
        <v>10</v>
      </c>
      <c r="DT545" s="1">
        <v>10</v>
      </c>
      <c r="DU545" s="1">
        <v>10</v>
      </c>
      <c r="DV545" s="1">
        <v>40</v>
      </c>
      <c r="DW545" s="1">
        <v>15</v>
      </c>
      <c r="DX545" s="1">
        <v>15</v>
      </c>
      <c r="DY545" s="1">
        <v>4.26166</v>
      </c>
      <c r="DZ545" s="1">
        <v>4.4840499999999999</v>
      </c>
      <c r="EA545" s="1">
        <v>379.57499999999999</v>
      </c>
      <c r="EB545" s="1">
        <v>448.31900000000002</v>
      </c>
      <c r="EC545" s="1">
        <v>0.22567899999999999</v>
      </c>
      <c r="ED545" s="1">
        <v>0.26078400000000002</v>
      </c>
      <c r="EE545" s="1">
        <v>1.6600600000000001</v>
      </c>
      <c r="EF545" s="1">
        <v>0.30090499999999998</v>
      </c>
      <c r="EG545" s="1">
        <v>108.521</v>
      </c>
      <c r="EH545" s="1">
        <v>1.3056300000000001</v>
      </c>
      <c r="EI545" s="1">
        <v>0.37412800000000002</v>
      </c>
      <c r="EJ545" s="1">
        <v>0.86421999999999999</v>
      </c>
      <c r="EK545" s="1">
        <v>1.6066400000000001</v>
      </c>
      <c r="EL545" s="1">
        <v>1.79383</v>
      </c>
      <c r="EM545" s="1">
        <v>0.17302000000000001</v>
      </c>
      <c r="EN545" s="1">
        <v>0.100301</v>
      </c>
      <c r="EO545" s="1">
        <v>0.235536</v>
      </c>
      <c r="EP545" s="1">
        <v>0.28962100000000002</v>
      </c>
      <c r="EQ545" s="1">
        <v>1.03487</v>
      </c>
      <c r="ER545" s="1">
        <v>1.40781</v>
      </c>
      <c r="ES545" s="1">
        <v>3.8875299999999999</v>
      </c>
      <c r="ET545" s="1">
        <v>3.6198299999999999</v>
      </c>
      <c r="EU545" s="1">
        <v>377.96899999999999</v>
      </c>
      <c r="EV545" s="1">
        <v>446.52499999999998</v>
      </c>
      <c r="EW545" s="1">
        <v>5.2658999999999997E-2</v>
      </c>
      <c r="EX545" s="1">
        <v>0.16048299999999999</v>
      </c>
      <c r="EY545" s="1">
        <v>1.4245300000000001</v>
      </c>
      <c r="EZ545" s="1">
        <v>1.1284000000000001E-2</v>
      </c>
      <c r="FA545" s="1">
        <v>107.486</v>
      </c>
      <c r="FB545" s="1">
        <v>-0.10217</v>
      </c>
      <c r="FC545" s="1">
        <v>0.12213599999999999</v>
      </c>
      <c r="FD545" s="1">
        <v>3.1512999999999999E-2</v>
      </c>
      <c r="FE545" s="1">
        <v>2.9184399999999999</v>
      </c>
      <c r="FF545" s="1">
        <v>0.77487499999999998</v>
      </c>
      <c r="FG545" s="1">
        <v>4.6500000000000003E-4</v>
      </c>
      <c r="FH545" s="1">
        <v>2.624E-3</v>
      </c>
      <c r="FI545" s="1">
        <v>1.172E-2</v>
      </c>
      <c r="FJ545" s="1">
        <v>4.3399999999999998E-4</v>
      </c>
      <c r="FK545" s="1">
        <v>0.617479</v>
      </c>
      <c r="FL545" s="1">
        <v>-1.8000000000000001E-4</v>
      </c>
      <c r="FM545" s="1">
        <v>42651.069571759297</v>
      </c>
      <c r="FN545" s="1">
        <f t="shared" si="50"/>
        <v>245.73722222400829</v>
      </c>
      <c r="FO545" s="1">
        <v>1.0338000000000001</v>
      </c>
      <c r="FP545" s="1">
        <v>1.0106999999999999</v>
      </c>
      <c r="FQ545" s="1">
        <v>1.0437000000000001</v>
      </c>
      <c r="FR545" s="1">
        <v>1.016</v>
      </c>
      <c r="FS545" s="1">
        <v>1.2048000000000001</v>
      </c>
      <c r="FT545" s="1">
        <v>1.1646000000000001</v>
      </c>
      <c r="FU545" s="1">
        <v>1.1883999999999999</v>
      </c>
      <c r="FV545" s="1">
        <v>1.0770999999999999</v>
      </c>
      <c r="FW545" s="1">
        <v>1.0770999999999999</v>
      </c>
      <c r="FX545" s="1">
        <v>1.0562</v>
      </c>
      <c r="FY545" s="1">
        <v>1.7585</v>
      </c>
      <c r="FZ545" s="1">
        <v>1.4037999999999999</v>
      </c>
      <c r="GA545" s="1">
        <v>1.2179</v>
      </c>
      <c r="GB545" s="1">
        <v>1.3055000000000001</v>
      </c>
      <c r="GC545" s="1">
        <v>1.0046999999999999</v>
      </c>
      <c r="GD545" s="1">
        <v>1.0246999999999999</v>
      </c>
      <c r="GE545" s="1">
        <v>1.0018</v>
      </c>
      <c r="GF545" s="1">
        <v>1.1484000000000001</v>
      </c>
      <c r="GG545" s="1">
        <v>1.0583</v>
      </c>
      <c r="GH545" s="1">
        <v>1.0591999999999999</v>
      </c>
      <c r="GI545" s="1">
        <v>0.9929</v>
      </c>
      <c r="GJ545" s="1">
        <v>0.98180000000000001</v>
      </c>
      <c r="GK545" s="1">
        <v>0.98519999999999996</v>
      </c>
      <c r="GL545" s="1">
        <v>0.99880000000000002</v>
      </c>
      <c r="GM545" s="1">
        <v>0.99980000000000002</v>
      </c>
      <c r="GN545" s="1">
        <v>0.99909999999999999</v>
      </c>
      <c r="GO545" s="1">
        <v>1</v>
      </c>
      <c r="GP545" s="1">
        <v>0.99299999999999999</v>
      </c>
      <c r="GQ545" s="1">
        <v>0.99970000000000003</v>
      </c>
      <c r="GR545" s="1">
        <v>0.99929999999999997</v>
      </c>
      <c r="GS545" s="1">
        <v>1.8050999999999999</v>
      </c>
      <c r="GT545" s="1">
        <v>1.3929</v>
      </c>
      <c r="GU545" s="1">
        <v>1.2524</v>
      </c>
      <c r="GV545" s="1">
        <v>1.3247</v>
      </c>
      <c r="GW545" s="1">
        <v>1.2101999999999999</v>
      </c>
      <c r="GX545" s="1">
        <v>1.1923999999999999</v>
      </c>
      <c r="GY545" s="1">
        <v>1.1906000000000001</v>
      </c>
      <c r="GZ545" s="1">
        <v>1.2282999999999999</v>
      </c>
      <c r="HA545" s="1">
        <v>1.1395999999999999</v>
      </c>
      <c r="HB545" s="1">
        <v>1.1181000000000001</v>
      </c>
      <c r="HC545" s="1">
        <v>502</v>
      </c>
      <c r="HD545" s="1">
        <v>1229</v>
      </c>
      <c r="HE545" s="1">
        <v>1228</v>
      </c>
      <c r="HF545" s="1">
        <v>502</v>
      </c>
      <c r="HG545" s="1">
        <v>218</v>
      </c>
      <c r="HH545" s="1">
        <v>232</v>
      </c>
      <c r="HI545" s="1">
        <v>231</v>
      </c>
      <c r="HJ545" s="1">
        <v>745</v>
      </c>
      <c r="HK545" s="1">
        <v>226</v>
      </c>
      <c r="HL545" s="1">
        <v>221</v>
      </c>
      <c r="HM545" s="1" t="s">
        <v>219</v>
      </c>
      <c r="HN545" s="1" t="s">
        <v>220</v>
      </c>
      <c r="HO545" s="1" t="s">
        <v>221</v>
      </c>
      <c r="HP545" s="1" t="s">
        <v>219</v>
      </c>
      <c r="HQ545" s="1" t="s">
        <v>222</v>
      </c>
      <c r="HR545" s="1" t="s">
        <v>223</v>
      </c>
      <c r="HS545" s="1" t="s">
        <v>224</v>
      </c>
      <c r="HT545" s="1" t="s">
        <v>225</v>
      </c>
      <c r="HU545" s="1" t="s">
        <v>226</v>
      </c>
      <c r="HV545" s="1" t="s">
        <v>227</v>
      </c>
      <c r="HW545" s="1">
        <v>13.873900000000001</v>
      </c>
      <c r="HX545" s="1">
        <v>35.874699999999997</v>
      </c>
      <c r="HY545" s="1">
        <v>44.942799999999998</v>
      </c>
      <c r="HZ545" s="1">
        <v>0</v>
      </c>
      <c r="IA545" s="1">
        <v>11.462</v>
      </c>
      <c r="IB545" s="1">
        <v>21.014600000000002</v>
      </c>
      <c r="IC545" s="1">
        <v>7.4700000000000005E-4</v>
      </c>
      <c r="ID545" s="1">
        <v>44.942100000000003</v>
      </c>
      <c r="IE545" s="1">
        <v>-2.0000000000000002E-5</v>
      </c>
      <c r="IF545" s="1">
        <v>2</v>
      </c>
      <c r="IG545" s="1">
        <v>0</v>
      </c>
      <c r="IH545" s="1">
        <v>0</v>
      </c>
      <c r="II545" s="1">
        <v>0</v>
      </c>
      <c r="IJ545" s="1">
        <v>0</v>
      </c>
      <c r="IK545" s="1">
        <v>0</v>
      </c>
      <c r="IL545" s="1">
        <v>0</v>
      </c>
      <c r="IM545" s="1">
        <v>0</v>
      </c>
      <c r="IN545" s="1">
        <v>0</v>
      </c>
      <c r="IO545" s="1">
        <v>0</v>
      </c>
      <c r="IP545" s="1">
        <v>0</v>
      </c>
      <c r="IQ545" s="1">
        <v>0</v>
      </c>
      <c r="IR545" s="1">
        <v>0</v>
      </c>
      <c r="IS545" s="1">
        <v>0</v>
      </c>
      <c r="IT545" s="1">
        <v>0</v>
      </c>
      <c r="IU545" s="1">
        <v>0</v>
      </c>
      <c r="IV545" s="1">
        <v>0</v>
      </c>
      <c r="IW545" s="1">
        <v>0</v>
      </c>
      <c r="IX545" s="1">
        <v>0</v>
      </c>
      <c r="IY545" s="1">
        <v>0</v>
      </c>
      <c r="IZ545" s="1">
        <v>0</v>
      </c>
      <c r="JA545" s="1">
        <v>0</v>
      </c>
      <c r="JB545" s="1">
        <v>0</v>
      </c>
      <c r="JC545" s="1">
        <v>0</v>
      </c>
      <c r="JD545" s="1">
        <v>0</v>
      </c>
      <c r="JE545" s="1">
        <v>0</v>
      </c>
      <c r="JF545" s="1">
        <v>0</v>
      </c>
      <c r="JG545" s="1">
        <v>0</v>
      </c>
      <c r="JH545" s="1">
        <v>0</v>
      </c>
      <c r="JI545" s="1">
        <v>0</v>
      </c>
      <c r="JJ545" s="1">
        <v>0</v>
      </c>
      <c r="JK545" s="1">
        <v>0</v>
      </c>
      <c r="JL545" s="1">
        <v>0</v>
      </c>
      <c r="JM545" s="1">
        <v>0</v>
      </c>
      <c r="JN545" s="1">
        <v>0</v>
      </c>
      <c r="JO545" s="1">
        <v>0</v>
      </c>
      <c r="JP545" s="1">
        <v>0</v>
      </c>
      <c r="JQ545" s="1">
        <v>0</v>
      </c>
      <c r="JR545" s="1">
        <v>0</v>
      </c>
      <c r="JS545" s="1">
        <v>0</v>
      </c>
      <c r="JT545" s="1">
        <v>0</v>
      </c>
      <c r="JU545" s="1">
        <v>0</v>
      </c>
      <c r="JV545" s="1">
        <v>0</v>
      </c>
      <c r="JW545" s="1">
        <v>0</v>
      </c>
      <c r="JX545" s="1">
        <v>0</v>
      </c>
      <c r="JY545" s="1">
        <v>0</v>
      </c>
      <c r="JZ545" s="1">
        <v>0</v>
      </c>
      <c r="KA545" s="1">
        <v>0</v>
      </c>
      <c r="KB545" s="1">
        <v>0</v>
      </c>
      <c r="KC545" s="1">
        <v>0</v>
      </c>
      <c r="KD545" s="1">
        <v>0</v>
      </c>
      <c r="KR545" s="30"/>
      <c r="KS545" s="30"/>
      <c r="KT545" s="30"/>
      <c r="KU545" s="30"/>
      <c r="KV545" s="30"/>
      <c r="KW545" s="30"/>
      <c r="KX545" s="30"/>
      <c r="KY545" s="30"/>
      <c r="KZ545" s="30"/>
      <c r="LA545" s="30"/>
      <c r="LB545" s="30"/>
      <c r="LC545" s="30"/>
      <c r="LG545" s="31"/>
      <c r="LH545" s="31"/>
      <c r="LI545" s="31"/>
      <c r="LJ545" s="31"/>
      <c r="LK545" s="31"/>
      <c r="LL545" s="31"/>
      <c r="LM545" s="31"/>
      <c r="LN545" s="31"/>
      <c r="LO545" s="31"/>
      <c r="LP545" s="31"/>
      <c r="LQ545" s="31"/>
      <c r="LR545" s="31"/>
    </row>
    <row r="546" spans="1:330" x14ac:dyDescent="0.35">
      <c r="A546" s="1" t="s">
        <v>270</v>
      </c>
      <c r="B546" s="1" t="s">
        <v>264</v>
      </c>
      <c r="C546" s="1">
        <v>135</v>
      </c>
      <c r="D546" s="1">
        <v>40</v>
      </c>
      <c r="E546" s="1">
        <v>15</v>
      </c>
      <c r="F546" s="1">
        <v>20</v>
      </c>
      <c r="G546" s="1">
        <v>5</v>
      </c>
      <c r="H546" s="1">
        <v>2265</v>
      </c>
      <c r="I546" s="1">
        <v>48</v>
      </c>
      <c r="J546" s="1">
        <v>0.69280399999999998</v>
      </c>
      <c r="K546" s="1">
        <v>0.28553299999999998</v>
      </c>
      <c r="L546" s="1">
        <v>20.131399999999999</v>
      </c>
      <c r="M546" s="1">
        <v>22.096800000000002</v>
      </c>
      <c r="N546" s="1">
        <v>-9.2300000000000004E-3</v>
      </c>
      <c r="O546" s="1">
        <v>0.160083</v>
      </c>
      <c r="P546" s="1">
        <v>0.56588899999999998</v>
      </c>
      <c r="Q546" s="1">
        <v>8.0440000000000008E-3</v>
      </c>
      <c r="R546" s="1">
        <v>7.718</v>
      </c>
      <c r="S546" s="1">
        <v>2.5049999999999998E-3</v>
      </c>
      <c r="T546" s="1">
        <v>45.358199999999997</v>
      </c>
      <c r="U546" s="1">
        <v>97.010099999999994</v>
      </c>
      <c r="V546" s="33">
        <v>0.94011800000000001</v>
      </c>
      <c r="W546" s="34">
        <v>0.47343299999999999</v>
      </c>
      <c r="X546" s="34">
        <v>38.0366</v>
      </c>
      <c r="Y546" s="34">
        <v>47.267299999999999</v>
      </c>
      <c r="Z546" s="34">
        <v>-1.192E-2</v>
      </c>
      <c r="AA546" s="34">
        <v>0.26702799999999999</v>
      </c>
      <c r="AB546" s="34">
        <v>0.72801300000000002</v>
      </c>
      <c r="AC546" s="34">
        <v>8.0440000000000008E-3</v>
      </c>
      <c r="AD546" s="34">
        <v>9.2961299999999998</v>
      </c>
      <c r="AE546" s="34">
        <v>3.5019999999999999E-3</v>
      </c>
      <c r="AF546" s="34">
        <v>0</v>
      </c>
      <c r="AG546" s="35">
        <v>97.008300000000006</v>
      </c>
      <c r="AH546" s="30">
        <v>0.65655200000000002</v>
      </c>
      <c r="AI546" s="30">
        <v>0.25421899999999997</v>
      </c>
      <c r="AJ546" s="30">
        <v>16.147099999999998</v>
      </c>
      <c r="AK546" s="30">
        <v>17.025300000000001</v>
      </c>
      <c r="AL546" s="30">
        <v>-3.64E-3</v>
      </c>
      <c r="AM546" s="30">
        <v>7.2330000000000005E-2</v>
      </c>
      <c r="AN546" s="30">
        <v>0.21929999999999999</v>
      </c>
      <c r="AO546" s="30">
        <v>4.9109999999999996E-3</v>
      </c>
      <c r="AP546" s="30">
        <v>4.2714100000000004</v>
      </c>
      <c r="AQ546" s="30">
        <v>1.351E-3</v>
      </c>
      <c r="AR546" s="30">
        <v>61.351199999999999</v>
      </c>
      <c r="AS546" s="21">
        <f t="shared" si="51"/>
        <v>3.1628900058762796E-4</v>
      </c>
      <c r="AT546" s="21">
        <f t="shared" si="52"/>
        <v>1.149737440330008E-3</v>
      </c>
      <c r="AU546" s="23">
        <v>1.16001</v>
      </c>
      <c r="AV546" s="23">
        <v>0.90444199999999997</v>
      </c>
      <c r="AW546" s="23">
        <v>28.720500000000001</v>
      </c>
      <c r="AX546" s="23">
        <v>60.570399999999999</v>
      </c>
      <c r="AY546" s="23">
        <v>-1.294E-2</v>
      </c>
      <c r="AZ546" s="23">
        <v>0.257295</v>
      </c>
      <c r="BA546" s="23">
        <v>0.78010299999999999</v>
      </c>
      <c r="BB546" s="23">
        <v>1.7468000000000001E-2</v>
      </c>
      <c r="BC546" s="23">
        <v>7.59795</v>
      </c>
      <c r="BD546" s="23">
        <v>4.8120000000000003E-3</v>
      </c>
      <c r="BE546" s="23">
        <v>0</v>
      </c>
      <c r="BF546" s="23">
        <v>100</v>
      </c>
      <c r="BG546" s="23">
        <v>22</v>
      </c>
      <c r="BH546" s="23" t="s">
        <v>218</v>
      </c>
      <c r="BI546" s="23">
        <v>0.23386100000000001</v>
      </c>
      <c r="BJ546" s="23">
        <v>9.1169E-2</v>
      </c>
      <c r="BK546" s="23">
        <v>5.7901199999999999</v>
      </c>
      <c r="BL546" s="23">
        <v>6.1055799999999998</v>
      </c>
      <c r="BM546" s="23">
        <v>-1.2999999999999999E-3</v>
      </c>
      <c r="BN546" s="23">
        <v>2.5936000000000001E-2</v>
      </c>
      <c r="BO546" s="23">
        <v>7.8634999999999997E-2</v>
      </c>
      <c r="BP546" s="23">
        <v>1.761E-3</v>
      </c>
      <c r="BQ546" s="23">
        <v>1.5317700000000001</v>
      </c>
      <c r="BR546" s="23">
        <v>4.8500000000000003E-4</v>
      </c>
      <c r="BS546" s="23">
        <v>22</v>
      </c>
      <c r="BT546" s="22">
        <f t="shared" si="53"/>
        <v>0.19444</v>
      </c>
      <c r="BU546" s="22">
        <f t="shared" si="54"/>
        <v>0.13245179768592644</v>
      </c>
      <c r="BV546" s="33">
        <v>1.3273E-2</v>
      </c>
      <c r="BW546" s="34">
        <v>9.5010000000000008E-3</v>
      </c>
      <c r="BX546" s="34">
        <v>8.2509999999999997E-3</v>
      </c>
      <c r="BY546" s="34">
        <v>8.1580000000000003E-3</v>
      </c>
      <c r="BZ546" s="34">
        <v>3.5383999999999999E-2</v>
      </c>
      <c r="CA546" s="34">
        <v>3.9870999999999997E-2</v>
      </c>
      <c r="CB546" s="34">
        <v>3.6290000000000003E-2</v>
      </c>
      <c r="CC546" s="34">
        <v>1.7420000000000001E-2</v>
      </c>
      <c r="CD546" s="34">
        <v>8.7620000000000007E-3</v>
      </c>
      <c r="CE546" s="35">
        <v>8.8739999999999999E-3</v>
      </c>
      <c r="CF546" s="1">
        <v>2.2540100000000001</v>
      </c>
      <c r="CG546" s="1">
        <v>2.6913399999999998</v>
      </c>
      <c r="CH546" s="1">
        <v>0.21027899999999999</v>
      </c>
      <c r="CI546" s="1">
        <v>0.19291</v>
      </c>
      <c r="CJ546" s="1">
        <v>-176.68</v>
      </c>
      <c r="CK546" s="1">
        <v>17.530100000000001</v>
      </c>
      <c r="CL546" s="1">
        <v>5.4722499999999998</v>
      </c>
      <c r="CM546" s="1">
        <v>91.921199999999999</v>
      </c>
      <c r="CN546" s="1">
        <v>0.39655600000000002</v>
      </c>
      <c r="CO546" s="1">
        <v>168.37200000000001</v>
      </c>
      <c r="CP546" s="1">
        <v>23.380800000000001</v>
      </c>
      <c r="CQ546" s="1">
        <v>78.067700000000002</v>
      </c>
      <c r="CR546" s="1">
        <v>11.321</v>
      </c>
      <c r="CS546" s="1">
        <v>4957.63</v>
      </c>
      <c r="CT546" s="1">
        <v>19.95</v>
      </c>
      <c r="CU546" s="1">
        <v>30</v>
      </c>
      <c r="CV546" s="1">
        <v>30</v>
      </c>
      <c r="CW546" s="1">
        <v>30</v>
      </c>
      <c r="CX546" s="1">
        <v>30</v>
      </c>
      <c r="CY546" s="1">
        <v>20</v>
      </c>
      <c r="CZ546" s="1">
        <v>20</v>
      </c>
      <c r="DA546" s="1">
        <v>20</v>
      </c>
      <c r="DB546" s="1">
        <v>70</v>
      </c>
      <c r="DC546" s="1">
        <v>30</v>
      </c>
      <c r="DD546" s="1">
        <v>30</v>
      </c>
      <c r="DE546" s="1">
        <v>15</v>
      </c>
      <c r="DF546" s="1">
        <v>15</v>
      </c>
      <c r="DG546" s="1">
        <v>15</v>
      </c>
      <c r="DH546" s="1">
        <v>15</v>
      </c>
      <c r="DI546" s="1">
        <v>10</v>
      </c>
      <c r="DJ546" s="1">
        <v>10</v>
      </c>
      <c r="DK546" s="1">
        <v>10</v>
      </c>
      <c r="DL546" s="1">
        <v>40</v>
      </c>
      <c r="DM546" s="1">
        <v>15</v>
      </c>
      <c r="DN546" s="1">
        <v>15</v>
      </c>
      <c r="DO546" s="1">
        <v>15</v>
      </c>
      <c r="DP546" s="1">
        <v>15</v>
      </c>
      <c r="DQ546" s="1">
        <v>15</v>
      </c>
      <c r="DR546" s="1">
        <v>15</v>
      </c>
      <c r="DS546" s="1">
        <v>10</v>
      </c>
      <c r="DT546" s="1">
        <v>10</v>
      </c>
      <c r="DU546" s="1">
        <v>10</v>
      </c>
      <c r="DV546" s="1">
        <v>40</v>
      </c>
      <c r="DW546" s="1">
        <v>15</v>
      </c>
      <c r="DX546" s="1">
        <v>15</v>
      </c>
      <c r="DY546" s="1">
        <v>4.2756400000000001</v>
      </c>
      <c r="DZ546" s="1">
        <v>4.3926600000000002</v>
      </c>
      <c r="EA546" s="1">
        <v>382.71100000000001</v>
      </c>
      <c r="EB546" s="1">
        <v>454.524</v>
      </c>
      <c r="EC546" s="1">
        <v>0.183004</v>
      </c>
      <c r="ED546" s="1">
        <v>0.20807400000000001</v>
      </c>
      <c r="EE546" s="1">
        <v>1.4691000000000001</v>
      </c>
      <c r="EF546" s="1">
        <v>0.33950900000000001</v>
      </c>
      <c r="EG546" s="1">
        <v>109.22499999999999</v>
      </c>
      <c r="EH546" s="1">
        <v>1.43401</v>
      </c>
      <c r="EI546" s="1">
        <v>0.36782900000000002</v>
      </c>
      <c r="EJ546" s="1">
        <v>0.89891200000000004</v>
      </c>
      <c r="EK546" s="1">
        <v>1.6225499999999999</v>
      </c>
      <c r="EL546" s="1">
        <v>1.8576900000000001</v>
      </c>
      <c r="EM546" s="1">
        <v>0.20055300000000001</v>
      </c>
      <c r="EN546" s="1">
        <v>6.0165999999999997E-2</v>
      </c>
      <c r="EO546" s="1">
        <v>0.264544</v>
      </c>
      <c r="EP546" s="1">
        <v>0.31211100000000003</v>
      </c>
      <c r="EQ546" s="1">
        <v>1.0040100000000001</v>
      </c>
      <c r="ER546" s="1">
        <v>1.3931899999999999</v>
      </c>
      <c r="ES546" s="1">
        <v>3.90781</v>
      </c>
      <c r="ET546" s="1">
        <v>3.4937399999999998</v>
      </c>
      <c r="EU546" s="1">
        <v>381.089</v>
      </c>
      <c r="EV546" s="1">
        <v>452.66699999999997</v>
      </c>
      <c r="EW546" s="1">
        <v>-1.755E-2</v>
      </c>
      <c r="EX546" s="1">
        <v>0.14790800000000001</v>
      </c>
      <c r="EY546" s="1">
        <v>1.2045600000000001</v>
      </c>
      <c r="EZ546" s="1">
        <v>2.7397000000000001E-2</v>
      </c>
      <c r="FA546" s="1">
        <v>108.221</v>
      </c>
      <c r="FB546" s="1">
        <v>4.0820000000000002E-2</v>
      </c>
      <c r="FC546" s="1">
        <v>0.12277299999999999</v>
      </c>
      <c r="FD546" s="1">
        <v>3.0415999999999999E-2</v>
      </c>
      <c r="FE546" s="1">
        <v>2.9425300000000001</v>
      </c>
      <c r="FF546" s="1">
        <v>0.78553200000000001</v>
      </c>
      <c r="FG546" s="1">
        <v>-1.4999999999999999E-4</v>
      </c>
      <c r="FH546" s="1">
        <v>2.4190000000000001E-3</v>
      </c>
      <c r="FI546" s="1">
        <v>9.9100000000000004E-3</v>
      </c>
      <c r="FJ546" s="1">
        <v>1.054E-3</v>
      </c>
      <c r="FK546" s="1">
        <v>0.62170400000000003</v>
      </c>
      <c r="FL546" s="1">
        <v>7.1000000000000005E-5</v>
      </c>
      <c r="FM546" s="1">
        <v>42651.072303240697</v>
      </c>
      <c r="FN546" s="1">
        <f t="shared" ref="FN546:FN605" si="55">(FM546-$FM$8)*24</f>
        <v>245.80277777760057</v>
      </c>
      <c r="FO546" s="1">
        <v>1.0341</v>
      </c>
      <c r="FP546" s="1">
        <v>1.0108999999999999</v>
      </c>
      <c r="FQ546" s="1">
        <v>1.044</v>
      </c>
      <c r="FR546" s="1">
        <v>1.0162</v>
      </c>
      <c r="FS546" s="1">
        <v>1.2051000000000001</v>
      </c>
      <c r="FT546" s="1">
        <v>1.1649</v>
      </c>
      <c r="FU546" s="1">
        <v>1.1887000000000001</v>
      </c>
      <c r="FV546" s="1">
        <v>1.0772999999999999</v>
      </c>
      <c r="FW546" s="1">
        <v>1.0773999999999999</v>
      </c>
      <c r="FX546" s="1">
        <v>1.0565</v>
      </c>
      <c r="FY546" s="1">
        <v>1.7553000000000001</v>
      </c>
      <c r="FZ546" s="1">
        <v>1.4018999999999999</v>
      </c>
      <c r="GA546" s="1">
        <v>1.2165999999999999</v>
      </c>
      <c r="GB546" s="1">
        <v>1.3044</v>
      </c>
      <c r="GC546" s="1">
        <v>1.0046999999999999</v>
      </c>
      <c r="GD546" s="1">
        <v>1.0247999999999999</v>
      </c>
      <c r="GE546" s="1">
        <v>1.0018</v>
      </c>
      <c r="GF546" s="1">
        <v>1.1485000000000001</v>
      </c>
      <c r="GG546" s="1">
        <v>1.0584</v>
      </c>
      <c r="GH546" s="1">
        <v>1.0592999999999999</v>
      </c>
      <c r="GI546" s="1">
        <v>0.9929</v>
      </c>
      <c r="GJ546" s="1">
        <v>0.98170000000000002</v>
      </c>
      <c r="GK546" s="1">
        <v>0.98509999999999998</v>
      </c>
      <c r="GL546" s="1">
        <v>0.99880000000000002</v>
      </c>
      <c r="GM546" s="1">
        <v>0.99980000000000002</v>
      </c>
      <c r="GN546" s="1">
        <v>0.99929999999999997</v>
      </c>
      <c r="GO546" s="1">
        <v>1</v>
      </c>
      <c r="GP546" s="1">
        <v>0.99299999999999999</v>
      </c>
      <c r="GQ546" s="1">
        <v>0.99970000000000003</v>
      </c>
      <c r="GR546" s="1">
        <v>0.99950000000000006</v>
      </c>
      <c r="GS546" s="1">
        <v>1.8022</v>
      </c>
      <c r="GT546" s="1">
        <v>1.3913</v>
      </c>
      <c r="GU546" s="1">
        <v>1.2511000000000001</v>
      </c>
      <c r="GV546" s="1">
        <v>1.3240000000000001</v>
      </c>
      <c r="GW546" s="1">
        <v>1.2104999999999999</v>
      </c>
      <c r="GX546" s="1">
        <v>1.1930000000000001</v>
      </c>
      <c r="GY546" s="1">
        <v>1.1909000000000001</v>
      </c>
      <c r="GZ546" s="1">
        <v>1.2286999999999999</v>
      </c>
      <c r="HA546" s="1">
        <v>1.1399999999999999</v>
      </c>
      <c r="HB546" s="1">
        <v>1.1186</v>
      </c>
      <c r="HC546" s="1">
        <v>502</v>
      </c>
      <c r="HD546" s="1">
        <v>1229</v>
      </c>
      <c r="HE546" s="1">
        <v>1228</v>
      </c>
      <c r="HF546" s="1">
        <v>502</v>
      </c>
      <c r="HG546" s="1">
        <v>218</v>
      </c>
      <c r="HH546" s="1">
        <v>232</v>
      </c>
      <c r="HI546" s="1">
        <v>231</v>
      </c>
      <c r="HJ546" s="1">
        <v>745</v>
      </c>
      <c r="HK546" s="1">
        <v>226</v>
      </c>
      <c r="HL546" s="1">
        <v>221</v>
      </c>
      <c r="HM546" s="1" t="s">
        <v>219</v>
      </c>
      <c r="HN546" s="1" t="s">
        <v>220</v>
      </c>
      <c r="HO546" s="1" t="s">
        <v>221</v>
      </c>
      <c r="HP546" s="1" t="s">
        <v>219</v>
      </c>
      <c r="HQ546" s="1" t="s">
        <v>222</v>
      </c>
      <c r="HR546" s="1" t="s">
        <v>223</v>
      </c>
      <c r="HS546" s="1" t="s">
        <v>224</v>
      </c>
      <c r="HT546" s="1" t="s">
        <v>225</v>
      </c>
      <c r="HU546" s="1" t="s">
        <v>226</v>
      </c>
      <c r="HV546" s="1" t="s">
        <v>227</v>
      </c>
      <c r="HW546" s="1">
        <v>13.856199999999999</v>
      </c>
      <c r="HX546" s="1">
        <v>35.857999999999997</v>
      </c>
      <c r="HY546" s="1">
        <v>45.358199999999997</v>
      </c>
      <c r="HZ546" s="1">
        <v>0</v>
      </c>
      <c r="IA546" s="1">
        <v>11.440200000000001</v>
      </c>
      <c r="IB546" s="1">
        <v>20.995100000000001</v>
      </c>
      <c r="IC546" s="1">
        <v>1.815E-3</v>
      </c>
      <c r="ID546" s="1">
        <v>45.356400000000001</v>
      </c>
      <c r="IE546" s="1">
        <v>-5.0000000000000002E-5</v>
      </c>
      <c r="IF546" s="1">
        <v>2</v>
      </c>
      <c r="IG546" s="1">
        <v>0</v>
      </c>
      <c r="IH546" s="1">
        <v>0</v>
      </c>
      <c r="II546" s="1">
        <v>0</v>
      </c>
      <c r="IJ546" s="1">
        <v>0</v>
      </c>
      <c r="IK546" s="1">
        <v>0</v>
      </c>
      <c r="IL546" s="1">
        <v>0</v>
      </c>
      <c r="IM546" s="1">
        <v>0</v>
      </c>
      <c r="IN546" s="1">
        <v>0</v>
      </c>
      <c r="IO546" s="1">
        <v>0</v>
      </c>
      <c r="IP546" s="1">
        <v>0</v>
      </c>
      <c r="IQ546" s="1">
        <v>0</v>
      </c>
      <c r="IR546" s="1">
        <v>0</v>
      </c>
      <c r="IS546" s="1">
        <v>0</v>
      </c>
      <c r="IT546" s="1">
        <v>0</v>
      </c>
      <c r="IU546" s="1">
        <v>0</v>
      </c>
      <c r="IV546" s="1">
        <v>0</v>
      </c>
      <c r="IW546" s="1">
        <v>0</v>
      </c>
      <c r="IX546" s="1">
        <v>0</v>
      </c>
      <c r="IY546" s="1">
        <v>0</v>
      </c>
      <c r="IZ546" s="1">
        <v>0</v>
      </c>
      <c r="JA546" s="1">
        <v>0</v>
      </c>
      <c r="JB546" s="1">
        <v>0</v>
      </c>
      <c r="JC546" s="1">
        <v>0</v>
      </c>
      <c r="JD546" s="1">
        <v>0</v>
      </c>
      <c r="JE546" s="1">
        <v>0</v>
      </c>
      <c r="JF546" s="1">
        <v>0</v>
      </c>
      <c r="JG546" s="1">
        <v>0</v>
      </c>
      <c r="JH546" s="1">
        <v>0</v>
      </c>
      <c r="JI546" s="1">
        <v>0</v>
      </c>
      <c r="JJ546" s="1">
        <v>0</v>
      </c>
      <c r="JK546" s="1">
        <v>0</v>
      </c>
      <c r="JL546" s="1">
        <v>0</v>
      </c>
      <c r="JM546" s="1">
        <v>0</v>
      </c>
      <c r="JN546" s="1">
        <v>0</v>
      </c>
      <c r="JO546" s="1">
        <v>0</v>
      </c>
      <c r="JP546" s="1">
        <v>0</v>
      </c>
      <c r="JQ546" s="1">
        <v>0</v>
      </c>
      <c r="JR546" s="1">
        <v>0</v>
      </c>
      <c r="JS546" s="1">
        <v>0</v>
      </c>
      <c r="JT546" s="1">
        <v>0</v>
      </c>
      <c r="JU546" s="1">
        <v>0</v>
      </c>
      <c r="JV546" s="1">
        <v>0</v>
      </c>
      <c r="JW546" s="1">
        <v>0</v>
      </c>
      <c r="JX546" s="1">
        <v>0</v>
      </c>
      <c r="JY546" s="1">
        <v>0</v>
      </c>
      <c r="JZ546" s="1">
        <v>0</v>
      </c>
      <c r="KA546" s="1">
        <v>0</v>
      </c>
      <c r="KB546" s="1">
        <v>0</v>
      </c>
      <c r="KC546" s="1">
        <v>0</v>
      </c>
      <c r="KD546" s="1">
        <v>0</v>
      </c>
      <c r="KR546" s="30"/>
      <c r="KS546" s="30"/>
      <c r="KT546" s="30"/>
      <c r="KU546" s="30"/>
      <c r="KV546" s="30"/>
      <c r="KW546" s="30"/>
      <c r="KX546" s="30"/>
      <c r="KY546" s="30"/>
      <c r="KZ546" s="30"/>
      <c r="LA546" s="30"/>
      <c r="LB546" s="30"/>
      <c r="LC546" s="30"/>
      <c r="LG546" s="31"/>
      <c r="LH546" s="31"/>
      <c r="LI546" s="31"/>
      <c r="LJ546" s="31"/>
      <c r="LK546" s="31"/>
      <c r="LL546" s="31"/>
      <c r="LM546" s="31"/>
      <c r="LN546" s="31"/>
      <c r="LO546" s="31"/>
      <c r="LP546" s="31"/>
      <c r="LQ546" s="31"/>
      <c r="LR546" s="31"/>
    </row>
    <row r="547" spans="1:330" x14ac:dyDescent="0.35">
      <c r="A547" s="1" t="s">
        <v>270</v>
      </c>
      <c r="B547" s="1" t="s">
        <v>264</v>
      </c>
      <c r="C547" s="1">
        <v>135</v>
      </c>
      <c r="D547" s="1">
        <v>40</v>
      </c>
      <c r="E547" s="1">
        <v>15</v>
      </c>
      <c r="F547" s="1">
        <v>20</v>
      </c>
      <c r="G547" s="1">
        <v>5</v>
      </c>
      <c r="H547" s="1">
        <v>2266</v>
      </c>
      <c r="I547" s="1">
        <v>49</v>
      </c>
      <c r="J547" s="1">
        <v>0.23630699999999999</v>
      </c>
      <c r="K547" s="1">
        <v>0.68766300000000002</v>
      </c>
      <c r="L547" s="1">
        <v>18.4176</v>
      </c>
      <c r="M547" s="1">
        <v>21.482299999999999</v>
      </c>
      <c r="N547" s="1">
        <v>9.2180000000000005E-3</v>
      </c>
      <c r="O547" s="1">
        <v>0.165158</v>
      </c>
      <c r="P547" s="1">
        <v>1.45645</v>
      </c>
      <c r="Q547" s="1">
        <v>6.5579999999999996E-3</v>
      </c>
      <c r="R547" s="1">
        <v>7.76837</v>
      </c>
      <c r="S547" s="1">
        <v>9.3130000000000001E-3</v>
      </c>
      <c r="T547" s="1">
        <v>43.516399999999997</v>
      </c>
      <c r="U547" s="1">
        <v>93.755399999999995</v>
      </c>
      <c r="V547" s="33">
        <v>0.32066699999999998</v>
      </c>
      <c r="W547" s="34">
        <v>1.1401600000000001</v>
      </c>
      <c r="X547" s="34">
        <v>34.797800000000002</v>
      </c>
      <c r="Y547" s="34">
        <v>45.952500000000001</v>
      </c>
      <c r="Z547" s="34">
        <v>1.1901999999999999E-2</v>
      </c>
      <c r="AA547" s="34">
        <v>0.27549400000000002</v>
      </c>
      <c r="AB547" s="34">
        <v>1.8737200000000001</v>
      </c>
      <c r="AC547" s="34">
        <v>6.5579999999999996E-3</v>
      </c>
      <c r="AD547" s="34">
        <v>9.3568200000000008</v>
      </c>
      <c r="AE547" s="34">
        <v>1.3017000000000001E-2</v>
      </c>
      <c r="AF547" s="34">
        <v>-1.0000000000000001E-5</v>
      </c>
      <c r="AG547" s="35">
        <v>93.748599999999996</v>
      </c>
      <c r="AH547" s="30">
        <v>0.233352</v>
      </c>
      <c r="AI547" s="30">
        <v>0.63794700000000004</v>
      </c>
      <c r="AJ547" s="30">
        <v>15.3926</v>
      </c>
      <c r="AK547" s="30">
        <v>17.247</v>
      </c>
      <c r="AL547" s="30">
        <v>3.784E-3</v>
      </c>
      <c r="AM547" s="30">
        <v>7.7757000000000007E-2</v>
      </c>
      <c r="AN547" s="30">
        <v>0.58813000000000004</v>
      </c>
      <c r="AO547" s="30">
        <v>4.1720000000000004E-3</v>
      </c>
      <c r="AP547" s="30">
        <v>4.4798799999999996</v>
      </c>
      <c r="AQ547" s="30">
        <v>5.2350000000000001E-3</v>
      </c>
      <c r="AR547" s="30">
        <v>61.330100000000002</v>
      </c>
      <c r="AS547" s="21">
        <f t="shared" si="51"/>
        <v>1.1685580863773138E-3</v>
      </c>
      <c r="AT547" s="21">
        <f t="shared" si="52"/>
        <v>9.3127494486459472E-4</v>
      </c>
      <c r="AU547" s="23">
        <v>0.404976</v>
      </c>
      <c r="AV547" s="23">
        <v>2.2294700000000001</v>
      </c>
      <c r="AW547" s="23">
        <v>26.893699999999999</v>
      </c>
      <c r="AX547" s="23">
        <v>60.271599999999999</v>
      </c>
      <c r="AY547" s="23">
        <v>1.3221E-2</v>
      </c>
      <c r="AZ547" s="23">
        <v>0.271698</v>
      </c>
      <c r="BA547" s="23">
        <v>2.0550299999999999</v>
      </c>
      <c r="BB547" s="23">
        <v>1.4577E-2</v>
      </c>
      <c r="BC547" s="23">
        <v>7.8274900000000001</v>
      </c>
      <c r="BD547" s="23">
        <v>1.8308999999999999E-2</v>
      </c>
      <c r="BE547" s="23">
        <v>0</v>
      </c>
      <c r="BF547" s="23">
        <v>100</v>
      </c>
      <c r="BG547" s="23">
        <v>22</v>
      </c>
      <c r="BH547" s="23" t="s">
        <v>218</v>
      </c>
      <c r="BI547" s="23">
        <v>8.3142999999999995E-2</v>
      </c>
      <c r="BJ547" s="23">
        <v>0.22886000000000001</v>
      </c>
      <c r="BK547" s="23">
        <v>5.5213799999999997</v>
      </c>
      <c r="BL547" s="23">
        <v>6.1870099999999999</v>
      </c>
      <c r="BM547" s="23">
        <v>1.3569999999999999E-3</v>
      </c>
      <c r="BN547" s="23">
        <v>2.7890000000000002E-2</v>
      </c>
      <c r="BO547" s="23">
        <v>0.210953</v>
      </c>
      <c r="BP547" s="23">
        <v>1.4959999999999999E-3</v>
      </c>
      <c r="BQ547" s="23">
        <v>1.6070199999999999</v>
      </c>
      <c r="BR547" s="23">
        <v>1.879E-3</v>
      </c>
      <c r="BS547" s="23">
        <v>22</v>
      </c>
      <c r="BT547" s="22">
        <f t="shared" si="53"/>
        <v>0.46906000000000003</v>
      </c>
      <c r="BU547" s="22">
        <f t="shared" si="54"/>
        <v>4.9192296837642285E-2</v>
      </c>
      <c r="BV547" s="33">
        <v>1.3864E-2</v>
      </c>
      <c r="BW547" s="34">
        <v>9.0200000000000002E-3</v>
      </c>
      <c r="BX547" s="34">
        <v>7.8810000000000009E-3</v>
      </c>
      <c r="BY547" s="34">
        <v>8.2030000000000002E-3</v>
      </c>
      <c r="BZ547" s="34">
        <v>3.4199E-2</v>
      </c>
      <c r="CA547" s="34">
        <v>5.0050999999999998E-2</v>
      </c>
      <c r="CB547" s="34">
        <v>3.5224999999999999E-2</v>
      </c>
      <c r="CC547" s="34">
        <v>1.7656000000000002E-2</v>
      </c>
      <c r="CD547" s="34">
        <v>8.8140000000000007E-3</v>
      </c>
      <c r="CE547" s="35">
        <v>8.7469999999999996E-3</v>
      </c>
      <c r="CF547" s="1">
        <v>4.5003700000000002</v>
      </c>
      <c r="CG547" s="1">
        <v>1.5419400000000001</v>
      </c>
      <c r="CH547" s="1">
        <v>0.220581</v>
      </c>
      <c r="CI547" s="1">
        <v>0.19526399999999999</v>
      </c>
      <c r="CJ547" s="1">
        <v>178.93100000000001</v>
      </c>
      <c r="CK547" s="1">
        <v>19.180700000000002</v>
      </c>
      <c r="CL547" s="1">
        <v>3.0608599999999999</v>
      </c>
      <c r="CM547" s="1">
        <v>113.907</v>
      </c>
      <c r="CN547" s="1">
        <v>0.39483499999999999</v>
      </c>
      <c r="CO547" s="1">
        <v>45.547600000000003</v>
      </c>
      <c r="CP547" s="1">
        <v>23.3108</v>
      </c>
      <c r="CQ547" s="1">
        <v>78.137500000000003</v>
      </c>
      <c r="CR547" s="1">
        <v>11.321</v>
      </c>
      <c r="CS547" s="1">
        <v>5056.4799999999996</v>
      </c>
      <c r="CT547" s="1">
        <v>19.96</v>
      </c>
      <c r="CU547" s="1">
        <v>30</v>
      </c>
      <c r="CV547" s="1">
        <v>30</v>
      </c>
      <c r="CW547" s="1">
        <v>30</v>
      </c>
      <c r="CX547" s="1">
        <v>30</v>
      </c>
      <c r="CY547" s="1">
        <v>20</v>
      </c>
      <c r="CZ547" s="1">
        <v>20</v>
      </c>
      <c r="DA547" s="1">
        <v>20</v>
      </c>
      <c r="DB547" s="1">
        <v>70</v>
      </c>
      <c r="DC547" s="1">
        <v>30</v>
      </c>
      <c r="DD547" s="1">
        <v>30</v>
      </c>
      <c r="DE547" s="1">
        <v>15</v>
      </c>
      <c r="DF547" s="1">
        <v>15</v>
      </c>
      <c r="DG547" s="1">
        <v>15</v>
      </c>
      <c r="DH547" s="1">
        <v>15</v>
      </c>
      <c r="DI547" s="1">
        <v>10</v>
      </c>
      <c r="DJ547" s="1">
        <v>10</v>
      </c>
      <c r="DK547" s="1">
        <v>10</v>
      </c>
      <c r="DL547" s="1">
        <v>40</v>
      </c>
      <c r="DM547" s="1">
        <v>15</v>
      </c>
      <c r="DN547" s="1">
        <v>15</v>
      </c>
      <c r="DO547" s="1">
        <v>15</v>
      </c>
      <c r="DP547" s="1">
        <v>15</v>
      </c>
      <c r="DQ547" s="1">
        <v>15</v>
      </c>
      <c r="DR547" s="1">
        <v>15</v>
      </c>
      <c r="DS547" s="1">
        <v>10</v>
      </c>
      <c r="DT547" s="1">
        <v>10</v>
      </c>
      <c r="DU547" s="1">
        <v>10</v>
      </c>
      <c r="DV547" s="1">
        <v>40</v>
      </c>
      <c r="DW547" s="1">
        <v>15</v>
      </c>
      <c r="DX547" s="1">
        <v>15</v>
      </c>
      <c r="DY547" s="1">
        <v>1.70478</v>
      </c>
      <c r="DZ547" s="1">
        <v>9.1727399999999992</v>
      </c>
      <c r="EA547" s="1">
        <v>347.58199999999999</v>
      </c>
      <c r="EB547" s="1">
        <v>443.649</v>
      </c>
      <c r="EC547" s="1">
        <v>0.205567</v>
      </c>
      <c r="ED547" s="1">
        <v>0.24818399999999999</v>
      </c>
      <c r="EE547" s="1">
        <v>3.3545600000000002</v>
      </c>
      <c r="EF547" s="1">
        <v>0.34452199999999999</v>
      </c>
      <c r="EG547" s="1">
        <v>110.14700000000001</v>
      </c>
      <c r="EH547" s="1">
        <v>1.50922</v>
      </c>
      <c r="EI547" s="1">
        <v>0.39039699999999999</v>
      </c>
      <c r="EJ547" s="1">
        <v>0.80227099999999996</v>
      </c>
      <c r="EK547" s="1">
        <v>1.4596199999999999</v>
      </c>
      <c r="EL547" s="1">
        <v>1.8936900000000001</v>
      </c>
      <c r="EM547" s="1">
        <v>0.18801799999999999</v>
      </c>
      <c r="EN547" s="1">
        <v>9.5261999999999999E-2</v>
      </c>
      <c r="EO547" s="1">
        <v>0.25006499999999998</v>
      </c>
      <c r="EP547" s="1">
        <v>0.32213900000000001</v>
      </c>
      <c r="EQ547" s="1">
        <v>1.02006</v>
      </c>
      <c r="ER547" s="1">
        <v>1.35731</v>
      </c>
      <c r="ES547" s="1">
        <v>1.3143800000000001</v>
      </c>
      <c r="ET547" s="1">
        <v>8.3704599999999996</v>
      </c>
      <c r="EU547" s="1">
        <v>346.12200000000001</v>
      </c>
      <c r="EV547" s="1">
        <v>441.755</v>
      </c>
      <c r="EW547" s="1">
        <v>1.7548000000000001E-2</v>
      </c>
      <c r="EX547" s="1">
        <v>0.152922</v>
      </c>
      <c r="EY547" s="1">
        <v>3.1044999999999998</v>
      </c>
      <c r="EZ547" s="1">
        <v>2.2383E-2</v>
      </c>
      <c r="FA547" s="1">
        <v>109.127</v>
      </c>
      <c r="FB547" s="1">
        <v>0.15190500000000001</v>
      </c>
      <c r="FC547" s="1">
        <v>4.1293999999999997E-2</v>
      </c>
      <c r="FD547" s="1">
        <v>7.2871000000000005E-2</v>
      </c>
      <c r="FE547" s="1">
        <v>2.6725400000000001</v>
      </c>
      <c r="FF547" s="1">
        <v>0.76659699999999997</v>
      </c>
      <c r="FG547" s="1">
        <v>1.55E-4</v>
      </c>
      <c r="FH547" s="1">
        <v>2.5010000000000002E-3</v>
      </c>
      <c r="FI547" s="1">
        <v>2.5541000000000001E-2</v>
      </c>
      <c r="FJ547" s="1">
        <v>8.61E-4</v>
      </c>
      <c r="FK547" s="1">
        <v>0.62690800000000002</v>
      </c>
      <c r="FL547" s="1">
        <v>2.6499999999999999E-4</v>
      </c>
      <c r="FM547" s="1">
        <v>42651.075034722198</v>
      </c>
      <c r="FN547" s="1">
        <f t="shared" si="55"/>
        <v>245.86833333363757</v>
      </c>
      <c r="FO547" s="1">
        <v>1.0327999999999999</v>
      </c>
      <c r="FP547" s="1">
        <v>1.0097</v>
      </c>
      <c r="FQ547" s="1">
        <v>1.0427999999999999</v>
      </c>
      <c r="FR547" s="1">
        <v>1.0149999999999999</v>
      </c>
      <c r="FS547" s="1">
        <v>1.2033</v>
      </c>
      <c r="FT547" s="1">
        <v>1.1633</v>
      </c>
      <c r="FU547" s="1">
        <v>1.1869000000000001</v>
      </c>
      <c r="FV547" s="1">
        <v>1.0760000000000001</v>
      </c>
      <c r="FW547" s="1">
        <v>1.0760000000000001</v>
      </c>
      <c r="FX547" s="1">
        <v>1.0550999999999999</v>
      </c>
      <c r="FY547" s="1">
        <v>1.782</v>
      </c>
      <c r="FZ547" s="1">
        <v>1.4097</v>
      </c>
      <c r="GA547" s="1">
        <v>1.2270000000000001</v>
      </c>
      <c r="GB547" s="1">
        <v>1.3009999999999999</v>
      </c>
      <c r="GC547" s="1">
        <v>1.0048999999999999</v>
      </c>
      <c r="GD547" s="1">
        <v>1.0251999999999999</v>
      </c>
      <c r="GE547" s="1">
        <v>1.002</v>
      </c>
      <c r="GF547" s="1">
        <v>1.1478999999999999</v>
      </c>
      <c r="GG547" s="1">
        <v>1.0581</v>
      </c>
      <c r="GH547" s="1">
        <v>1.06</v>
      </c>
      <c r="GI547" s="1">
        <v>0.99299999999999999</v>
      </c>
      <c r="GJ547" s="1">
        <v>0.98250000000000004</v>
      </c>
      <c r="GK547" s="1">
        <v>0.98499999999999999</v>
      </c>
      <c r="GL547" s="1">
        <v>0.99870000000000003</v>
      </c>
      <c r="GM547" s="1">
        <v>0.99950000000000006</v>
      </c>
      <c r="GN547" s="1">
        <v>0.99819999999999998</v>
      </c>
      <c r="GO547" s="1">
        <v>1</v>
      </c>
      <c r="GP547" s="1">
        <v>0.99260000000000004</v>
      </c>
      <c r="GQ547" s="1">
        <v>0.99939999999999996</v>
      </c>
      <c r="GR547" s="1">
        <v>0.99909999999999999</v>
      </c>
      <c r="GS547" s="1">
        <v>1.8275999999999999</v>
      </c>
      <c r="GT547" s="1">
        <v>1.3985000000000001</v>
      </c>
      <c r="GU547" s="1">
        <v>1.2602</v>
      </c>
      <c r="GV547" s="1">
        <v>1.3189</v>
      </c>
      <c r="GW547" s="1">
        <v>1.2087000000000001</v>
      </c>
      <c r="GX547" s="1">
        <v>1.1903999999999999</v>
      </c>
      <c r="GY547" s="1">
        <v>1.1893</v>
      </c>
      <c r="GZ547" s="1">
        <v>1.2261</v>
      </c>
      <c r="HA547" s="1">
        <v>1.1378999999999999</v>
      </c>
      <c r="HB547" s="1">
        <v>1.1173999999999999</v>
      </c>
      <c r="HC547" s="1">
        <v>502</v>
      </c>
      <c r="HD547" s="1">
        <v>1229</v>
      </c>
      <c r="HE547" s="1">
        <v>1228</v>
      </c>
      <c r="HF547" s="1">
        <v>502</v>
      </c>
      <c r="HG547" s="1">
        <v>218</v>
      </c>
      <c r="HH547" s="1">
        <v>232</v>
      </c>
      <c r="HI547" s="1">
        <v>231</v>
      </c>
      <c r="HJ547" s="1">
        <v>745</v>
      </c>
      <c r="HK547" s="1">
        <v>226</v>
      </c>
      <c r="HL547" s="1">
        <v>221</v>
      </c>
      <c r="HM547" s="1" t="s">
        <v>219</v>
      </c>
      <c r="HN547" s="1" t="s">
        <v>220</v>
      </c>
      <c r="HO547" s="1" t="s">
        <v>221</v>
      </c>
      <c r="HP547" s="1" t="s">
        <v>219</v>
      </c>
      <c r="HQ547" s="1" t="s">
        <v>222</v>
      </c>
      <c r="HR547" s="1" t="s">
        <v>223</v>
      </c>
      <c r="HS547" s="1" t="s">
        <v>224</v>
      </c>
      <c r="HT547" s="1" t="s">
        <v>225</v>
      </c>
      <c r="HU547" s="1" t="s">
        <v>226</v>
      </c>
      <c r="HV547" s="1" t="s">
        <v>227</v>
      </c>
      <c r="HW547" s="1">
        <v>13.8695</v>
      </c>
      <c r="HX547" s="1">
        <v>35.871000000000002</v>
      </c>
      <c r="HY547" s="1">
        <v>43.516399999999997</v>
      </c>
      <c r="HZ547" s="1">
        <v>0</v>
      </c>
      <c r="IA547" s="1">
        <v>11.613099999999999</v>
      </c>
      <c r="IB547" s="1">
        <v>21.1418</v>
      </c>
      <c r="IC547" s="1">
        <v>1.48E-3</v>
      </c>
      <c r="ID547" s="1">
        <v>43.515000000000001</v>
      </c>
      <c r="IE547" s="1">
        <v>-4.0000000000000003E-5</v>
      </c>
      <c r="IF547" s="1">
        <v>2</v>
      </c>
      <c r="IG547" s="1">
        <v>0</v>
      </c>
      <c r="IH547" s="1">
        <v>0</v>
      </c>
      <c r="II547" s="1">
        <v>0</v>
      </c>
      <c r="IJ547" s="1">
        <v>0</v>
      </c>
      <c r="IK547" s="1">
        <v>0</v>
      </c>
      <c r="IL547" s="1">
        <v>0</v>
      </c>
      <c r="IM547" s="1">
        <v>0</v>
      </c>
      <c r="IN547" s="1">
        <v>0</v>
      </c>
      <c r="IO547" s="1">
        <v>0</v>
      </c>
      <c r="IP547" s="1">
        <v>0</v>
      </c>
      <c r="IQ547" s="1">
        <v>0</v>
      </c>
      <c r="IR547" s="1">
        <v>0</v>
      </c>
      <c r="IS547" s="1">
        <v>0</v>
      </c>
      <c r="IT547" s="1">
        <v>0</v>
      </c>
      <c r="IU547" s="1">
        <v>0</v>
      </c>
      <c r="IV547" s="1">
        <v>0</v>
      </c>
      <c r="IW547" s="1">
        <v>0</v>
      </c>
      <c r="IX547" s="1">
        <v>0</v>
      </c>
      <c r="IY547" s="1">
        <v>0</v>
      </c>
      <c r="IZ547" s="1">
        <v>0</v>
      </c>
      <c r="JA547" s="1">
        <v>0</v>
      </c>
      <c r="JB547" s="1">
        <v>0</v>
      </c>
      <c r="JC547" s="1">
        <v>0</v>
      </c>
      <c r="JD547" s="1">
        <v>0</v>
      </c>
      <c r="JE547" s="1">
        <v>0</v>
      </c>
      <c r="JF547" s="1">
        <v>0</v>
      </c>
      <c r="JG547" s="1">
        <v>0</v>
      </c>
      <c r="JH547" s="1">
        <v>0</v>
      </c>
      <c r="JI547" s="1">
        <v>0</v>
      </c>
      <c r="JJ547" s="1">
        <v>0</v>
      </c>
      <c r="JK547" s="1">
        <v>0</v>
      </c>
      <c r="JL547" s="1">
        <v>0</v>
      </c>
      <c r="JM547" s="1">
        <v>0</v>
      </c>
      <c r="JN547" s="1">
        <v>0</v>
      </c>
      <c r="JO547" s="1">
        <v>0</v>
      </c>
      <c r="JP547" s="1">
        <v>0</v>
      </c>
      <c r="JQ547" s="1">
        <v>0</v>
      </c>
      <c r="JR547" s="1">
        <v>0</v>
      </c>
      <c r="JS547" s="1">
        <v>0</v>
      </c>
      <c r="JT547" s="1">
        <v>0</v>
      </c>
      <c r="JU547" s="1">
        <v>0</v>
      </c>
      <c r="JV547" s="1">
        <v>0</v>
      </c>
      <c r="JW547" s="1">
        <v>0</v>
      </c>
      <c r="JX547" s="1">
        <v>0</v>
      </c>
      <c r="JY547" s="1">
        <v>0</v>
      </c>
      <c r="JZ547" s="1">
        <v>0</v>
      </c>
      <c r="KA547" s="1">
        <v>0</v>
      </c>
      <c r="KB547" s="1">
        <v>0</v>
      </c>
      <c r="KC547" s="1">
        <v>0</v>
      </c>
      <c r="KD547" s="1">
        <v>0</v>
      </c>
      <c r="KR547" s="30"/>
      <c r="KS547" s="30"/>
      <c r="KT547" s="30"/>
      <c r="KU547" s="30"/>
      <c r="KV547" s="30"/>
      <c r="KW547" s="30"/>
      <c r="KX547" s="30"/>
      <c r="KY547" s="30"/>
      <c r="KZ547" s="30"/>
      <c r="LA547" s="30"/>
      <c r="LB547" s="30"/>
      <c r="LC547" s="30"/>
      <c r="LG547" s="31"/>
      <c r="LH547" s="31"/>
      <c r="LI547" s="31"/>
      <c r="LJ547" s="31"/>
      <c r="LK547" s="31"/>
      <c r="LL547" s="31"/>
      <c r="LM547" s="31"/>
      <c r="LN547" s="31"/>
      <c r="LO547" s="31"/>
      <c r="LP547" s="31"/>
      <c r="LQ547" s="31"/>
      <c r="LR547" s="31"/>
    </row>
    <row r="548" spans="1:330" x14ac:dyDescent="0.35">
      <c r="A548" s="1" t="s">
        <v>270</v>
      </c>
      <c r="B548" s="1" t="s">
        <v>264</v>
      </c>
      <c r="C548" s="1">
        <v>135</v>
      </c>
      <c r="D548" s="1">
        <v>40</v>
      </c>
      <c r="E548" s="1">
        <v>15</v>
      </c>
      <c r="F548" s="1">
        <v>20</v>
      </c>
      <c r="G548" s="1">
        <v>5</v>
      </c>
      <c r="H548" s="1">
        <v>2267</v>
      </c>
      <c r="I548" s="1">
        <v>50</v>
      </c>
      <c r="J548" s="1">
        <v>0.21077599999999999</v>
      </c>
      <c r="K548" s="1">
        <v>0.54915499999999995</v>
      </c>
      <c r="L548" s="1">
        <v>18.812899999999999</v>
      </c>
      <c r="M548" s="1">
        <v>22.234999999999999</v>
      </c>
      <c r="N548" s="1">
        <v>5.2700000000000004E-3</v>
      </c>
      <c r="O548" s="1">
        <v>0.23846700000000001</v>
      </c>
      <c r="P548" s="1">
        <v>1.1988799999999999</v>
      </c>
      <c r="Q548" s="1">
        <v>8.1860000000000006E-3</v>
      </c>
      <c r="R548" s="1">
        <v>8.0553699999999999</v>
      </c>
      <c r="S548" s="1">
        <v>1.8161E-2</v>
      </c>
      <c r="T548" s="1">
        <v>44.661799999999999</v>
      </c>
      <c r="U548" s="1">
        <v>95.993899999999996</v>
      </c>
      <c r="V548" s="33">
        <v>0.28602100000000003</v>
      </c>
      <c r="W548" s="34">
        <v>0.91050799999999998</v>
      </c>
      <c r="X548" s="34">
        <v>35.544600000000003</v>
      </c>
      <c r="Y548" s="34">
        <v>47.562399999999997</v>
      </c>
      <c r="Z548" s="34">
        <v>6.8050000000000003E-3</v>
      </c>
      <c r="AA548" s="34">
        <v>0.39777699999999999</v>
      </c>
      <c r="AB548" s="34">
        <v>1.54236</v>
      </c>
      <c r="AC548" s="34">
        <v>8.1860000000000006E-3</v>
      </c>
      <c r="AD548" s="34">
        <v>9.7025100000000002</v>
      </c>
      <c r="AE548" s="34">
        <v>2.5384E-2</v>
      </c>
      <c r="AF548" s="34">
        <v>0</v>
      </c>
      <c r="AG548" s="35">
        <v>95.986500000000007</v>
      </c>
      <c r="AH548" s="30">
        <v>0.203072</v>
      </c>
      <c r="AI548" s="30">
        <v>0.49704799999999999</v>
      </c>
      <c r="AJ548" s="30">
        <v>15.340199999999999</v>
      </c>
      <c r="AK548" s="30">
        <v>17.416599999999999</v>
      </c>
      <c r="AL548" s="30">
        <v>2.111E-3</v>
      </c>
      <c r="AM548" s="30">
        <v>0.109539</v>
      </c>
      <c r="AN548" s="30">
        <v>0.472335</v>
      </c>
      <c r="AO548" s="30">
        <v>5.0800000000000003E-3</v>
      </c>
      <c r="AP548" s="30">
        <v>4.5323000000000002</v>
      </c>
      <c r="AQ548" s="30">
        <v>9.9590000000000008E-3</v>
      </c>
      <c r="AR548" s="30">
        <v>61.411799999999999</v>
      </c>
      <c r="AS548" s="21">
        <f t="shared" si="51"/>
        <v>2.1973390993535293E-3</v>
      </c>
      <c r="AT548" s="21">
        <f t="shared" si="52"/>
        <v>1.1208437217306887E-3</v>
      </c>
      <c r="AU548" s="23">
        <v>0.353246</v>
      </c>
      <c r="AV548" s="23">
        <v>1.7411000000000001</v>
      </c>
      <c r="AW548" s="23">
        <v>26.8644</v>
      </c>
      <c r="AX548" s="23">
        <v>61.005800000000001</v>
      </c>
      <c r="AY548" s="23">
        <v>7.3920000000000001E-3</v>
      </c>
      <c r="AZ548" s="23">
        <v>0.38363599999999998</v>
      </c>
      <c r="BA548" s="23">
        <v>1.65425</v>
      </c>
      <c r="BB548" s="23">
        <v>1.7791999999999999E-2</v>
      </c>
      <c r="BC548" s="23">
        <v>7.9374700000000002</v>
      </c>
      <c r="BD548" s="23">
        <v>3.4916000000000003E-2</v>
      </c>
      <c r="BE548" s="23">
        <v>0</v>
      </c>
      <c r="BF548" s="23">
        <v>100</v>
      </c>
      <c r="BG548" s="23">
        <v>22</v>
      </c>
      <c r="BH548" s="23" t="s">
        <v>218</v>
      </c>
      <c r="BI548" s="23">
        <v>7.2258000000000003E-2</v>
      </c>
      <c r="BJ548" s="23">
        <v>0.17807600000000001</v>
      </c>
      <c r="BK548" s="23">
        <v>5.49526</v>
      </c>
      <c r="BL548" s="23">
        <v>6.2395399999999999</v>
      </c>
      <c r="BM548" s="23">
        <v>7.5600000000000005E-4</v>
      </c>
      <c r="BN548" s="23">
        <v>3.9237000000000001E-2</v>
      </c>
      <c r="BO548" s="23">
        <v>0.16919300000000001</v>
      </c>
      <c r="BP548" s="23">
        <v>1.82E-3</v>
      </c>
      <c r="BQ548" s="23">
        <v>1.62365</v>
      </c>
      <c r="BR548" s="23">
        <v>3.571E-3</v>
      </c>
      <c r="BS548" s="23">
        <v>22</v>
      </c>
      <c r="BT548" s="22">
        <f t="shared" si="53"/>
        <v>0.387262</v>
      </c>
      <c r="BU548" s="22">
        <f t="shared" si="54"/>
        <v>4.2607264073286993E-2</v>
      </c>
      <c r="BV548" s="33">
        <v>1.3674E-2</v>
      </c>
      <c r="BW548" s="34">
        <v>9.5949999999999994E-3</v>
      </c>
      <c r="BX548" s="34">
        <v>7.8019999999999999E-3</v>
      </c>
      <c r="BY548" s="34">
        <v>8.2489999999999994E-3</v>
      </c>
      <c r="BZ548" s="34">
        <v>3.6651000000000003E-2</v>
      </c>
      <c r="CA548" s="34">
        <v>3.4486000000000003E-2</v>
      </c>
      <c r="CB548" s="34">
        <v>3.3516999999999998E-2</v>
      </c>
      <c r="CC548" s="34">
        <v>1.6341999999999999E-2</v>
      </c>
      <c r="CD548" s="34">
        <v>8.8109999999999994E-3</v>
      </c>
      <c r="CE548" s="35">
        <v>8.6610000000000003E-3</v>
      </c>
      <c r="CF548" s="1">
        <v>4.8426900000000002</v>
      </c>
      <c r="CG548" s="1">
        <v>1.7813300000000001</v>
      </c>
      <c r="CH548" s="1">
        <v>0.21792300000000001</v>
      </c>
      <c r="CI548" s="1">
        <v>0.19175</v>
      </c>
      <c r="CJ548" s="1">
        <v>331.61900000000003</v>
      </c>
      <c r="CK548" s="1">
        <v>12.6524</v>
      </c>
      <c r="CL548" s="1">
        <v>3.3983500000000002</v>
      </c>
      <c r="CM548" s="1">
        <v>84.942999999999998</v>
      </c>
      <c r="CN548" s="1">
        <v>0.38775799999999999</v>
      </c>
      <c r="CO548" s="1">
        <v>23.726400000000002</v>
      </c>
      <c r="CP548" s="1">
        <v>23.380800000000001</v>
      </c>
      <c r="CQ548" s="1">
        <v>78.137900000000002</v>
      </c>
      <c r="CR548" s="1">
        <v>11.321</v>
      </c>
      <c r="CS548" s="1">
        <v>5126.4799999999996</v>
      </c>
      <c r="CT548" s="1">
        <v>19.95</v>
      </c>
      <c r="CU548" s="1">
        <v>30</v>
      </c>
      <c r="CV548" s="1">
        <v>30</v>
      </c>
      <c r="CW548" s="1">
        <v>30</v>
      </c>
      <c r="CX548" s="1">
        <v>30</v>
      </c>
      <c r="CY548" s="1">
        <v>20</v>
      </c>
      <c r="CZ548" s="1">
        <v>20</v>
      </c>
      <c r="DA548" s="1">
        <v>20</v>
      </c>
      <c r="DB548" s="1">
        <v>70</v>
      </c>
      <c r="DC548" s="1">
        <v>30</v>
      </c>
      <c r="DD548" s="1">
        <v>30</v>
      </c>
      <c r="DE548" s="1">
        <v>15</v>
      </c>
      <c r="DF548" s="1">
        <v>15</v>
      </c>
      <c r="DG548" s="1">
        <v>15</v>
      </c>
      <c r="DH548" s="1">
        <v>15</v>
      </c>
      <c r="DI548" s="1">
        <v>10</v>
      </c>
      <c r="DJ548" s="1">
        <v>10</v>
      </c>
      <c r="DK548" s="1">
        <v>10</v>
      </c>
      <c r="DL548" s="1">
        <v>40</v>
      </c>
      <c r="DM548" s="1">
        <v>15</v>
      </c>
      <c r="DN548" s="1">
        <v>15</v>
      </c>
      <c r="DO548" s="1">
        <v>15</v>
      </c>
      <c r="DP548" s="1">
        <v>15</v>
      </c>
      <c r="DQ548" s="1">
        <v>15</v>
      </c>
      <c r="DR548" s="1">
        <v>15</v>
      </c>
      <c r="DS548" s="1">
        <v>10</v>
      </c>
      <c r="DT548" s="1">
        <v>10</v>
      </c>
      <c r="DU548" s="1">
        <v>10</v>
      </c>
      <c r="DV548" s="1">
        <v>40</v>
      </c>
      <c r="DW548" s="1">
        <v>15</v>
      </c>
      <c r="DX548" s="1">
        <v>15</v>
      </c>
      <c r="DY548" s="1">
        <v>1.55602</v>
      </c>
      <c r="DZ548" s="1">
        <v>7.6093200000000003</v>
      </c>
      <c r="EA548" s="1">
        <v>356.12200000000001</v>
      </c>
      <c r="EB548" s="1">
        <v>460.16199999999998</v>
      </c>
      <c r="EC548" s="1">
        <v>0.22562199999999999</v>
      </c>
      <c r="ED548" s="1">
        <v>0.265733</v>
      </c>
      <c r="EE548" s="1">
        <v>2.7803800000000001</v>
      </c>
      <c r="EF548" s="1">
        <v>0.30369499999999999</v>
      </c>
      <c r="EG548" s="1">
        <v>114.145</v>
      </c>
      <c r="EH548" s="1">
        <v>1.6245499999999999</v>
      </c>
      <c r="EI548" s="1">
        <v>0.38119999999999998</v>
      </c>
      <c r="EJ548" s="1">
        <v>0.91115500000000005</v>
      </c>
      <c r="EK548" s="1">
        <v>1.4390499999999999</v>
      </c>
      <c r="EL548" s="1">
        <v>1.92248</v>
      </c>
      <c r="EM548" s="1">
        <v>0.21559400000000001</v>
      </c>
      <c r="EN548" s="1">
        <v>4.5123999999999997E-2</v>
      </c>
      <c r="EO548" s="1">
        <v>0.226076</v>
      </c>
      <c r="EP548" s="1">
        <v>0.27576099999999998</v>
      </c>
      <c r="EQ548" s="1">
        <v>1.0184200000000001</v>
      </c>
      <c r="ER548" s="1">
        <v>1.3284899999999999</v>
      </c>
      <c r="ES548" s="1">
        <v>1.17482</v>
      </c>
      <c r="ET548" s="1">
        <v>6.6981599999999997</v>
      </c>
      <c r="EU548" s="1">
        <v>354.68299999999999</v>
      </c>
      <c r="EV548" s="1">
        <v>458.24</v>
      </c>
      <c r="EW548" s="1">
        <v>1.0028E-2</v>
      </c>
      <c r="EX548" s="1">
        <v>0.220609</v>
      </c>
      <c r="EY548" s="1">
        <v>2.5543</v>
      </c>
      <c r="EZ548" s="1">
        <v>2.7934E-2</v>
      </c>
      <c r="FA548" s="1">
        <v>113.126</v>
      </c>
      <c r="FB548" s="1">
        <v>0.29605399999999998</v>
      </c>
      <c r="FC548" s="1">
        <v>3.6909999999999998E-2</v>
      </c>
      <c r="FD548" s="1">
        <v>5.8312999999999997E-2</v>
      </c>
      <c r="FE548" s="1">
        <v>2.7386400000000002</v>
      </c>
      <c r="FF548" s="1">
        <v>0.79520400000000002</v>
      </c>
      <c r="FG548" s="1">
        <v>8.7999999999999998E-5</v>
      </c>
      <c r="FH548" s="1">
        <v>3.6080000000000001E-3</v>
      </c>
      <c r="FI548" s="1">
        <v>2.1014999999999999E-2</v>
      </c>
      <c r="FJ548" s="1">
        <v>1.075E-3</v>
      </c>
      <c r="FK548" s="1">
        <v>0.64988199999999996</v>
      </c>
      <c r="FL548" s="1">
        <v>5.1599999999999997E-4</v>
      </c>
      <c r="FM548" s="1">
        <v>42651.077743055597</v>
      </c>
      <c r="FN548" s="1">
        <f t="shared" si="55"/>
        <v>245.9333333352115</v>
      </c>
      <c r="FO548" s="1">
        <v>1.0330999999999999</v>
      </c>
      <c r="FP548" s="1">
        <v>1.01</v>
      </c>
      <c r="FQ548" s="1">
        <v>1.0430999999999999</v>
      </c>
      <c r="FR548" s="1">
        <v>1.0153000000000001</v>
      </c>
      <c r="FS548" s="1">
        <v>1.2037</v>
      </c>
      <c r="FT548" s="1">
        <v>1.1637</v>
      </c>
      <c r="FU548" s="1">
        <v>1.1873</v>
      </c>
      <c r="FV548" s="1">
        <v>1.0763</v>
      </c>
      <c r="FW548" s="1">
        <v>1.0764</v>
      </c>
      <c r="FX548" s="1">
        <v>1.0553999999999999</v>
      </c>
      <c r="FY548" s="1">
        <v>1.7777000000000001</v>
      </c>
      <c r="FZ548" s="1">
        <v>1.4066000000000001</v>
      </c>
      <c r="GA548" s="1">
        <v>1.2230000000000001</v>
      </c>
      <c r="GB548" s="1">
        <v>1.2978000000000001</v>
      </c>
      <c r="GC548" s="1">
        <v>1.0049999999999999</v>
      </c>
      <c r="GD548" s="1">
        <v>1.0254000000000001</v>
      </c>
      <c r="GE548" s="1">
        <v>1.0021</v>
      </c>
      <c r="GF548" s="1">
        <v>1.1478999999999999</v>
      </c>
      <c r="GG548" s="1">
        <v>1.0581</v>
      </c>
      <c r="GH548" s="1">
        <v>1.0603</v>
      </c>
      <c r="GI548" s="1">
        <v>0.99299999999999999</v>
      </c>
      <c r="GJ548" s="1">
        <v>0.98240000000000005</v>
      </c>
      <c r="GK548" s="1">
        <v>0.98470000000000002</v>
      </c>
      <c r="GL548" s="1">
        <v>0.99870000000000003</v>
      </c>
      <c r="GM548" s="1">
        <v>0.99960000000000004</v>
      </c>
      <c r="GN548" s="1">
        <v>0.99850000000000005</v>
      </c>
      <c r="GO548" s="1">
        <v>1</v>
      </c>
      <c r="GP548" s="1">
        <v>0.99250000000000005</v>
      </c>
      <c r="GQ548" s="1">
        <v>0.99939999999999996</v>
      </c>
      <c r="GR548" s="1">
        <v>0.99909999999999999</v>
      </c>
      <c r="GS548" s="1">
        <v>1.8238000000000001</v>
      </c>
      <c r="GT548" s="1">
        <v>1.3956999999999999</v>
      </c>
      <c r="GU548" s="1">
        <v>1.2562</v>
      </c>
      <c r="GV548" s="1">
        <v>1.3160000000000001</v>
      </c>
      <c r="GW548" s="1">
        <v>1.2093</v>
      </c>
      <c r="GX548" s="1">
        <v>1.1915</v>
      </c>
      <c r="GY548" s="1">
        <v>1.1898</v>
      </c>
      <c r="GZ548" s="1">
        <v>1.2262999999999999</v>
      </c>
      <c r="HA548" s="1">
        <v>1.1382000000000001</v>
      </c>
      <c r="HB548" s="1">
        <v>1.1180000000000001</v>
      </c>
      <c r="HC548" s="1">
        <v>502</v>
      </c>
      <c r="HD548" s="1">
        <v>1229</v>
      </c>
      <c r="HE548" s="1">
        <v>1228</v>
      </c>
      <c r="HF548" s="1">
        <v>502</v>
      </c>
      <c r="HG548" s="1">
        <v>218</v>
      </c>
      <c r="HH548" s="1">
        <v>232</v>
      </c>
      <c r="HI548" s="1">
        <v>231</v>
      </c>
      <c r="HJ548" s="1">
        <v>745</v>
      </c>
      <c r="HK548" s="1">
        <v>226</v>
      </c>
      <c r="HL548" s="1">
        <v>221</v>
      </c>
      <c r="HM548" s="1" t="s">
        <v>219</v>
      </c>
      <c r="HN548" s="1" t="s">
        <v>220</v>
      </c>
      <c r="HO548" s="1" t="s">
        <v>221</v>
      </c>
      <c r="HP548" s="1" t="s">
        <v>219</v>
      </c>
      <c r="HQ548" s="1" t="s">
        <v>222</v>
      </c>
      <c r="HR548" s="1" t="s">
        <v>223</v>
      </c>
      <c r="HS548" s="1" t="s">
        <v>224</v>
      </c>
      <c r="HT548" s="1" t="s">
        <v>225</v>
      </c>
      <c r="HU548" s="1" t="s">
        <v>226</v>
      </c>
      <c r="HV548" s="1" t="s">
        <v>227</v>
      </c>
      <c r="HW548" s="1">
        <v>13.8216</v>
      </c>
      <c r="HX548" s="1">
        <v>35.823399999999999</v>
      </c>
      <c r="HY548" s="1">
        <v>44.661799999999999</v>
      </c>
      <c r="HZ548" s="1">
        <v>0</v>
      </c>
      <c r="IA548" s="1">
        <v>11.585800000000001</v>
      </c>
      <c r="IB548" s="1">
        <v>21.119499999999999</v>
      </c>
      <c r="IC548" s="1">
        <v>1.8469999999999999E-3</v>
      </c>
      <c r="ID548" s="1">
        <v>44.6599</v>
      </c>
      <c r="IE548" s="1">
        <v>-5.0000000000000002E-5</v>
      </c>
      <c r="IF548" s="1">
        <v>2</v>
      </c>
      <c r="IG548" s="1">
        <v>0</v>
      </c>
      <c r="IH548" s="1">
        <v>0</v>
      </c>
      <c r="II548" s="1">
        <v>0</v>
      </c>
      <c r="IJ548" s="1">
        <v>0</v>
      </c>
      <c r="IK548" s="1">
        <v>0</v>
      </c>
      <c r="IL548" s="1">
        <v>0</v>
      </c>
      <c r="IM548" s="1">
        <v>0</v>
      </c>
      <c r="IN548" s="1">
        <v>0</v>
      </c>
      <c r="IO548" s="1">
        <v>0</v>
      </c>
      <c r="IP548" s="1">
        <v>0</v>
      </c>
      <c r="IQ548" s="1">
        <v>0</v>
      </c>
      <c r="IR548" s="1">
        <v>0</v>
      </c>
      <c r="IS548" s="1">
        <v>0</v>
      </c>
      <c r="IT548" s="1">
        <v>0</v>
      </c>
      <c r="IU548" s="1">
        <v>0</v>
      </c>
      <c r="IV548" s="1">
        <v>0</v>
      </c>
      <c r="IW548" s="1">
        <v>0</v>
      </c>
      <c r="IX548" s="1">
        <v>0</v>
      </c>
      <c r="IY548" s="1">
        <v>0</v>
      </c>
      <c r="IZ548" s="1">
        <v>0</v>
      </c>
      <c r="JA548" s="1">
        <v>0</v>
      </c>
      <c r="JB548" s="1">
        <v>0</v>
      </c>
      <c r="JC548" s="1">
        <v>0</v>
      </c>
      <c r="JD548" s="1">
        <v>0</v>
      </c>
      <c r="JE548" s="1">
        <v>0</v>
      </c>
      <c r="JF548" s="1">
        <v>0</v>
      </c>
      <c r="JG548" s="1">
        <v>0</v>
      </c>
      <c r="JH548" s="1">
        <v>0</v>
      </c>
      <c r="JI548" s="1">
        <v>0</v>
      </c>
      <c r="JJ548" s="1">
        <v>0</v>
      </c>
      <c r="JK548" s="1">
        <v>0</v>
      </c>
      <c r="JL548" s="1">
        <v>0</v>
      </c>
      <c r="JM548" s="1">
        <v>0</v>
      </c>
      <c r="JN548" s="1">
        <v>0</v>
      </c>
      <c r="JO548" s="1">
        <v>0</v>
      </c>
      <c r="JP548" s="1">
        <v>0</v>
      </c>
      <c r="JQ548" s="1">
        <v>0</v>
      </c>
      <c r="JR548" s="1">
        <v>0</v>
      </c>
      <c r="JS548" s="1">
        <v>0</v>
      </c>
      <c r="JT548" s="1">
        <v>0</v>
      </c>
      <c r="JU548" s="1">
        <v>0</v>
      </c>
      <c r="JV548" s="1">
        <v>0</v>
      </c>
      <c r="JW548" s="1">
        <v>0</v>
      </c>
      <c r="JX548" s="1">
        <v>0</v>
      </c>
      <c r="JY548" s="1">
        <v>0</v>
      </c>
      <c r="JZ548" s="1">
        <v>0</v>
      </c>
      <c r="KA548" s="1">
        <v>0</v>
      </c>
      <c r="KB548" s="1">
        <v>0</v>
      </c>
      <c r="KC548" s="1">
        <v>0</v>
      </c>
      <c r="KD548" s="1">
        <v>0</v>
      </c>
      <c r="KR548" s="30"/>
      <c r="KS548" s="30"/>
      <c r="KT548" s="30"/>
      <c r="KU548" s="30"/>
      <c r="KV548" s="30"/>
      <c r="KW548" s="30"/>
      <c r="KX548" s="30"/>
      <c r="KY548" s="30"/>
      <c r="KZ548" s="30"/>
      <c r="LA548" s="30"/>
      <c r="LB548" s="30"/>
      <c r="LC548" s="30"/>
      <c r="LG548" s="31"/>
      <c r="LH548" s="31"/>
      <c r="LI548" s="31"/>
      <c r="LJ548" s="31"/>
      <c r="LK548" s="31"/>
      <c r="LL548" s="31"/>
      <c r="LM548" s="31"/>
      <c r="LN548" s="31"/>
      <c r="LO548" s="31"/>
      <c r="LP548" s="31"/>
      <c r="LQ548" s="31"/>
      <c r="LR548" s="31"/>
    </row>
    <row r="549" spans="1:330" x14ac:dyDescent="0.35">
      <c r="A549" s="1" t="s">
        <v>271</v>
      </c>
      <c r="B549" s="1" t="s">
        <v>272</v>
      </c>
      <c r="C549" s="1">
        <v>136</v>
      </c>
      <c r="D549" s="1">
        <v>40</v>
      </c>
      <c r="E549" s="1">
        <v>15</v>
      </c>
      <c r="F549" s="1">
        <v>20</v>
      </c>
      <c r="G549" s="1">
        <v>5</v>
      </c>
      <c r="H549" s="1">
        <v>2268</v>
      </c>
      <c r="I549" s="1">
        <v>1</v>
      </c>
      <c r="J549" s="1">
        <v>0.70669400000000004</v>
      </c>
      <c r="K549" s="1">
        <v>0.468891</v>
      </c>
      <c r="L549" s="1">
        <v>18.751000000000001</v>
      </c>
      <c r="M549" s="1">
        <v>21.773900000000001</v>
      </c>
      <c r="N549" s="1">
        <v>-9.2300000000000004E-3</v>
      </c>
      <c r="O549" s="1">
        <v>0.41725200000000001</v>
      </c>
      <c r="P549" s="1">
        <v>0.88678100000000004</v>
      </c>
      <c r="Q549" s="1">
        <v>2.0792999999999999E-2</v>
      </c>
      <c r="R549" s="1">
        <v>7.5058499999999997</v>
      </c>
      <c r="S549" s="1">
        <v>2.627E-3</v>
      </c>
      <c r="T549" s="1">
        <v>44.108400000000003</v>
      </c>
      <c r="U549" s="1">
        <v>94.632999999999996</v>
      </c>
      <c r="V549" s="33">
        <v>0.95896499999999996</v>
      </c>
      <c r="W549" s="34">
        <v>0.77745500000000001</v>
      </c>
      <c r="X549" s="34">
        <v>35.4285</v>
      </c>
      <c r="Y549" s="34">
        <v>46.576599999999999</v>
      </c>
      <c r="Z549" s="34">
        <v>-1.191E-2</v>
      </c>
      <c r="AA549" s="34">
        <v>0.69599900000000003</v>
      </c>
      <c r="AB549" s="34">
        <v>1.1408400000000001</v>
      </c>
      <c r="AC549" s="34">
        <v>2.0792999999999999E-2</v>
      </c>
      <c r="AD549" s="34">
        <v>9.0405999999999995</v>
      </c>
      <c r="AE549" s="34">
        <v>3.6719999999999999E-3</v>
      </c>
      <c r="AF549" s="34">
        <v>-1.0000000000000001E-5</v>
      </c>
      <c r="AG549" s="35">
        <v>94.631500000000003</v>
      </c>
      <c r="AH549" s="30">
        <v>0.68857400000000002</v>
      </c>
      <c r="AI549" s="30">
        <v>0.429226</v>
      </c>
      <c r="AJ549" s="30">
        <v>15.4634</v>
      </c>
      <c r="AK549" s="30">
        <v>17.248999999999999</v>
      </c>
      <c r="AL549" s="30">
        <v>-3.7399999999999998E-3</v>
      </c>
      <c r="AM549" s="30">
        <v>0.19383500000000001</v>
      </c>
      <c r="AN549" s="30">
        <v>0.35333399999999998</v>
      </c>
      <c r="AO549" s="30">
        <v>1.3051E-2</v>
      </c>
      <c r="AP549" s="30">
        <v>4.2709799999999998</v>
      </c>
      <c r="AQ549" s="30">
        <v>1.457E-3</v>
      </c>
      <c r="AR549" s="30">
        <v>61.340899999999998</v>
      </c>
      <c r="AS549" s="21">
        <f t="shared" si="51"/>
        <v>3.4113950428238952E-4</v>
      </c>
      <c r="AT549" s="21">
        <f t="shared" si="52"/>
        <v>3.0557389638911914E-3</v>
      </c>
      <c r="AU549" s="23">
        <v>1.20221</v>
      </c>
      <c r="AV549" s="23">
        <v>1.50902</v>
      </c>
      <c r="AW549" s="23">
        <v>27.179300000000001</v>
      </c>
      <c r="AX549" s="23">
        <v>60.640799999999999</v>
      </c>
      <c r="AY549" s="23">
        <v>-1.3140000000000001E-2</v>
      </c>
      <c r="AZ549" s="23">
        <v>0.68136699999999994</v>
      </c>
      <c r="BA549" s="23">
        <v>1.24204</v>
      </c>
      <c r="BB549" s="23">
        <v>4.5874999999999999E-2</v>
      </c>
      <c r="BC549" s="23">
        <v>7.50739</v>
      </c>
      <c r="BD549" s="23">
        <v>5.1260000000000003E-3</v>
      </c>
      <c r="BE549" s="23">
        <v>0</v>
      </c>
      <c r="BF549" s="23">
        <v>100</v>
      </c>
      <c r="BG549" s="23">
        <v>22</v>
      </c>
      <c r="BH549" s="23" t="s">
        <v>218</v>
      </c>
      <c r="BI549" s="23">
        <v>0.245309</v>
      </c>
      <c r="BJ549" s="23">
        <v>0.15395700000000001</v>
      </c>
      <c r="BK549" s="23">
        <v>5.5459100000000001</v>
      </c>
      <c r="BL549" s="23">
        <v>6.1868299999999996</v>
      </c>
      <c r="BM549" s="23">
        <v>-1.34E-3</v>
      </c>
      <c r="BN549" s="23">
        <v>6.9515999999999994E-2</v>
      </c>
      <c r="BO549" s="23">
        <v>0.126718</v>
      </c>
      <c r="BP549" s="23">
        <v>4.6800000000000001E-3</v>
      </c>
      <c r="BQ549" s="23">
        <v>1.5318700000000001</v>
      </c>
      <c r="BR549" s="23">
        <v>5.2300000000000003E-4</v>
      </c>
      <c r="BS549" s="23">
        <v>22</v>
      </c>
      <c r="BT549" s="22">
        <f t="shared" si="53"/>
        <v>0.34885100000000002</v>
      </c>
      <c r="BU549" s="22">
        <f t="shared" si="54"/>
        <v>0.13803280367368734</v>
      </c>
      <c r="BV549" s="33">
        <v>1.3583E-2</v>
      </c>
      <c r="BW549" s="34">
        <v>9.6080000000000002E-3</v>
      </c>
      <c r="BX549" s="34">
        <v>7.9579999999999998E-3</v>
      </c>
      <c r="BY549" s="34">
        <v>8.1890000000000001E-3</v>
      </c>
      <c r="BZ549" s="34">
        <v>3.5799999999999998E-2</v>
      </c>
      <c r="CA549" s="34">
        <v>4.2224999999999999E-2</v>
      </c>
      <c r="CB549" s="34">
        <v>3.8415999999999999E-2</v>
      </c>
      <c r="CC549" s="34">
        <v>1.6791E-2</v>
      </c>
      <c r="CD549" s="34">
        <v>8.9440000000000006E-3</v>
      </c>
      <c r="CE549" s="35">
        <v>8.7930000000000005E-3</v>
      </c>
      <c r="CF549" s="1">
        <v>2.24194</v>
      </c>
      <c r="CG549" s="1">
        <v>1.96469</v>
      </c>
      <c r="CH549" s="1">
        <v>0.21837999999999999</v>
      </c>
      <c r="CI549" s="1">
        <v>0.19395200000000001</v>
      </c>
      <c r="CJ549" s="1">
        <v>-178.95</v>
      </c>
      <c r="CK549" s="1">
        <v>9.3626299999999993</v>
      </c>
      <c r="CL549" s="1">
        <v>4.17537</v>
      </c>
      <c r="CM549" s="1">
        <v>35.206800000000001</v>
      </c>
      <c r="CN549" s="1">
        <v>0.402063</v>
      </c>
      <c r="CO549" s="1">
        <v>159.18899999999999</v>
      </c>
      <c r="CP549" s="1">
        <v>23.7088</v>
      </c>
      <c r="CQ549" s="1">
        <v>78.012</v>
      </c>
      <c r="CR549" s="1">
        <v>11.321</v>
      </c>
      <c r="CS549" s="1">
        <v>0</v>
      </c>
      <c r="CT549" s="1">
        <v>19.96</v>
      </c>
      <c r="CU549" s="1">
        <v>30</v>
      </c>
      <c r="CV549" s="1">
        <v>30</v>
      </c>
      <c r="CW549" s="1">
        <v>30</v>
      </c>
      <c r="CX549" s="1">
        <v>30</v>
      </c>
      <c r="CY549" s="1">
        <v>20</v>
      </c>
      <c r="CZ549" s="1">
        <v>20</v>
      </c>
      <c r="DA549" s="1">
        <v>20</v>
      </c>
      <c r="DB549" s="1">
        <v>70</v>
      </c>
      <c r="DC549" s="1">
        <v>30</v>
      </c>
      <c r="DD549" s="1">
        <v>30</v>
      </c>
      <c r="DE549" s="1">
        <v>15</v>
      </c>
      <c r="DF549" s="1">
        <v>15</v>
      </c>
      <c r="DG549" s="1">
        <v>15</v>
      </c>
      <c r="DH549" s="1">
        <v>15</v>
      </c>
      <c r="DI549" s="1">
        <v>10</v>
      </c>
      <c r="DJ549" s="1">
        <v>10</v>
      </c>
      <c r="DK549" s="1">
        <v>10</v>
      </c>
      <c r="DL549" s="1">
        <v>40</v>
      </c>
      <c r="DM549" s="1">
        <v>15</v>
      </c>
      <c r="DN549" s="1">
        <v>15</v>
      </c>
      <c r="DO549" s="1">
        <v>15</v>
      </c>
      <c r="DP549" s="1">
        <v>15</v>
      </c>
      <c r="DQ549" s="1">
        <v>15</v>
      </c>
      <c r="DR549" s="1">
        <v>15</v>
      </c>
      <c r="DS549" s="1">
        <v>10</v>
      </c>
      <c r="DT549" s="1">
        <v>10</v>
      </c>
      <c r="DU549" s="1">
        <v>10</v>
      </c>
      <c r="DV549" s="1">
        <v>40</v>
      </c>
      <c r="DW549" s="1">
        <v>15</v>
      </c>
      <c r="DX549" s="1">
        <v>15</v>
      </c>
      <c r="DY549" s="1">
        <v>4.3414200000000003</v>
      </c>
      <c r="DZ549" s="1">
        <v>6.6161799999999999</v>
      </c>
      <c r="EA549" s="1">
        <v>354.64100000000002</v>
      </c>
      <c r="EB549" s="1">
        <v>449.57499999999999</v>
      </c>
      <c r="EC549" s="1">
        <v>0.187971</v>
      </c>
      <c r="ED549" s="1">
        <v>0.45363999999999999</v>
      </c>
      <c r="EE549" s="1">
        <v>2.1856100000000001</v>
      </c>
      <c r="EF549" s="1">
        <v>0.361622</v>
      </c>
      <c r="EG549" s="1">
        <v>106.413</v>
      </c>
      <c r="EH549" s="1">
        <v>1.41527</v>
      </c>
      <c r="EI549" s="1">
        <v>0.38051299999999999</v>
      </c>
      <c r="EJ549" s="1">
        <v>0.90993900000000005</v>
      </c>
      <c r="EK549" s="1">
        <v>1.49478</v>
      </c>
      <c r="EL549" s="1">
        <v>1.8864099999999999</v>
      </c>
      <c r="EM549" s="1">
        <v>0.205515</v>
      </c>
      <c r="EN549" s="1">
        <v>6.7669000000000007E-2</v>
      </c>
      <c r="EO549" s="1">
        <v>0.29693000000000003</v>
      </c>
      <c r="EP549" s="1">
        <v>0.29072900000000002</v>
      </c>
      <c r="EQ549" s="1">
        <v>1.0489900000000001</v>
      </c>
      <c r="ER549" s="1">
        <v>1.3724000000000001</v>
      </c>
      <c r="ES549" s="1">
        <v>3.9609000000000001</v>
      </c>
      <c r="ET549" s="1">
        <v>5.7062400000000002</v>
      </c>
      <c r="EU549" s="1">
        <v>353.14699999999999</v>
      </c>
      <c r="EV549" s="1">
        <v>447.68900000000002</v>
      </c>
      <c r="EW549" s="1">
        <v>-1.754E-2</v>
      </c>
      <c r="EX549" s="1">
        <v>0.38597100000000001</v>
      </c>
      <c r="EY549" s="1">
        <v>1.8886799999999999</v>
      </c>
      <c r="EZ549" s="1">
        <v>7.0892999999999998E-2</v>
      </c>
      <c r="FA549" s="1">
        <v>105.364</v>
      </c>
      <c r="FB549" s="1">
        <v>4.2861000000000003E-2</v>
      </c>
      <c r="FC549" s="1">
        <v>0.124441</v>
      </c>
      <c r="FD549" s="1">
        <v>4.9676999999999999E-2</v>
      </c>
      <c r="FE549" s="1">
        <v>2.7267800000000002</v>
      </c>
      <c r="FF549" s="1">
        <v>0.776895</v>
      </c>
      <c r="FG549" s="1">
        <v>-1.4999999999999999E-4</v>
      </c>
      <c r="FH549" s="1">
        <v>6.3119999999999999E-3</v>
      </c>
      <c r="FI549" s="1">
        <v>1.5538E-2</v>
      </c>
      <c r="FJ549" s="1">
        <v>2.728E-3</v>
      </c>
      <c r="FK549" s="1">
        <v>0.60528999999999999</v>
      </c>
      <c r="FL549" s="1">
        <v>7.4999999999999993E-5</v>
      </c>
      <c r="FM549" s="1">
        <v>42651.080439814803</v>
      </c>
      <c r="FN549" s="1">
        <f t="shared" si="55"/>
        <v>245.99805555614876</v>
      </c>
      <c r="FO549" s="1">
        <v>1.0335000000000001</v>
      </c>
      <c r="FP549" s="1">
        <v>1.0103</v>
      </c>
      <c r="FQ549" s="1">
        <v>1.0434000000000001</v>
      </c>
      <c r="FR549" s="1">
        <v>1.0156000000000001</v>
      </c>
      <c r="FS549" s="1">
        <v>1.2042999999999999</v>
      </c>
      <c r="FT549" s="1">
        <v>1.1641999999999999</v>
      </c>
      <c r="FU549" s="1">
        <v>1.1878</v>
      </c>
      <c r="FV549" s="1">
        <v>1.0767</v>
      </c>
      <c r="FW549" s="1">
        <v>1.0767</v>
      </c>
      <c r="FX549" s="1">
        <v>1.0558000000000001</v>
      </c>
      <c r="FY549" s="1">
        <v>1.7673000000000001</v>
      </c>
      <c r="FZ549" s="1">
        <v>1.4094</v>
      </c>
      <c r="GA549" s="1">
        <v>1.2237</v>
      </c>
      <c r="GB549" s="1">
        <v>1.3004</v>
      </c>
      <c r="GC549" s="1">
        <v>1.0048999999999999</v>
      </c>
      <c r="GD549" s="1">
        <v>1.0246999999999999</v>
      </c>
      <c r="GE549" s="1">
        <v>1.002</v>
      </c>
      <c r="GF549" s="1">
        <v>1.1480999999999999</v>
      </c>
      <c r="GG549" s="1">
        <v>1.0582</v>
      </c>
      <c r="GH549" s="1">
        <v>1.0590999999999999</v>
      </c>
      <c r="GI549" s="1">
        <v>0.99299999999999999</v>
      </c>
      <c r="GJ549" s="1">
        <v>0.98240000000000005</v>
      </c>
      <c r="GK549" s="1">
        <v>0.9849</v>
      </c>
      <c r="GL549" s="1">
        <v>0.99880000000000002</v>
      </c>
      <c r="GM549" s="1">
        <v>1</v>
      </c>
      <c r="GN549" s="1">
        <v>0.99890000000000001</v>
      </c>
      <c r="GO549" s="1">
        <v>1</v>
      </c>
      <c r="GP549" s="1">
        <v>0.9929</v>
      </c>
      <c r="GQ549" s="1">
        <v>0.99939999999999996</v>
      </c>
      <c r="GR549" s="1">
        <v>0.99890000000000001</v>
      </c>
      <c r="GS549" s="1">
        <v>1.8137000000000001</v>
      </c>
      <c r="GT549" s="1">
        <v>1.3988</v>
      </c>
      <c r="GU549" s="1">
        <v>1.2575000000000001</v>
      </c>
      <c r="GV549" s="1">
        <v>1.3190999999999999</v>
      </c>
      <c r="GW549" s="1">
        <v>1.2101999999999999</v>
      </c>
      <c r="GX549" s="1">
        <v>1.1916</v>
      </c>
      <c r="GY549" s="1">
        <v>1.1901999999999999</v>
      </c>
      <c r="GZ549" s="1">
        <v>1.2274</v>
      </c>
      <c r="HA549" s="1">
        <v>1.1387</v>
      </c>
      <c r="HB549" s="1">
        <v>1.117</v>
      </c>
      <c r="HC549" s="1">
        <v>502</v>
      </c>
      <c r="HD549" s="1">
        <v>1229</v>
      </c>
      <c r="HE549" s="1">
        <v>1228</v>
      </c>
      <c r="HF549" s="1">
        <v>502</v>
      </c>
      <c r="HG549" s="1">
        <v>218</v>
      </c>
      <c r="HH549" s="1">
        <v>232</v>
      </c>
      <c r="HI549" s="1">
        <v>231</v>
      </c>
      <c r="HJ549" s="1">
        <v>745</v>
      </c>
      <c r="HK549" s="1">
        <v>226</v>
      </c>
      <c r="HL549" s="1">
        <v>221</v>
      </c>
      <c r="HM549" s="1" t="s">
        <v>219</v>
      </c>
      <c r="HN549" s="1" t="s">
        <v>220</v>
      </c>
      <c r="HO549" s="1" t="s">
        <v>221</v>
      </c>
      <c r="HP549" s="1" t="s">
        <v>219</v>
      </c>
      <c r="HQ549" s="1" t="s">
        <v>222</v>
      </c>
      <c r="HR549" s="1" t="s">
        <v>223</v>
      </c>
      <c r="HS549" s="1" t="s">
        <v>224</v>
      </c>
      <c r="HT549" s="1" t="s">
        <v>225</v>
      </c>
      <c r="HU549" s="1" t="s">
        <v>226</v>
      </c>
      <c r="HV549" s="1" t="s">
        <v>227</v>
      </c>
      <c r="HW549" s="1">
        <v>13.859299999999999</v>
      </c>
      <c r="HX549" s="1">
        <v>35.863999999999997</v>
      </c>
      <c r="HY549" s="1">
        <v>44.108400000000003</v>
      </c>
      <c r="HZ549" s="1">
        <v>0</v>
      </c>
      <c r="IA549" s="1">
        <v>11.516999999999999</v>
      </c>
      <c r="IB549" s="1">
        <v>21.057500000000001</v>
      </c>
      <c r="IC549" s="1">
        <v>4.692E-3</v>
      </c>
      <c r="ID549" s="1">
        <v>44.103700000000003</v>
      </c>
      <c r="IE549" s="1">
        <v>-1.2999999999999999E-4</v>
      </c>
      <c r="IF549" s="1">
        <v>2</v>
      </c>
      <c r="IG549" s="1">
        <v>0</v>
      </c>
      <c r="IH549" s="1">
        <v>0</v>
      </c>
      <c r="II549" s="1">
        <v>0</v>
      </c>
      <c r="IJ549" s="1">
        <v>0</v>
      </c>
      <c r="IK549" s="1">
        <v>0</v>
      </c>
      <c r="IL549" s="1">
        <v>0</v>
      </c>
      <c r="IM549" s="1">
        <v>0</v>
      </c>
      <c r="IN549" s="1">
        <v>0</v>
      </c>
      <c r="IO549" s="1">
        <v>0</v>
      </c>
      <c r="IP549" s="1">
        <v>0</v>
      </c>
      <c r="IQ549" s="1">
        <v>0</v>
      </c>
      <c r="IR549" s="1">
        <v>0</v>
      </c>
      <c r="IS549" s="1">
        <v>0</v>
      </c>
      <c r="IT549" s="1">
        <v>0</v>
      </c>
      <c r="IU549" s="1">
        <v>0</v>
      </c>
      <c r="IV549" s="1">
        <v>0</v>
      </c>
      <c r="IW549" s="1">
        <v>0</v>
      </c>
      <c r="IX549" s="1">
        <v>0</v>
      </c>
      <c r="IY549" s="1">
        <v>0</v>
      </c>
      <c r="IZ549" s="1">
        <v>0</v>
      </c>
      <c r="JA549" s="1">
        <v>0</v>
      </c>
      <c r="JB549" s="1">
        <v>0</v>
      </c>
      <c r="JC549" s="1">
        <v>0</v>
      </c>
      <c r="JD549" s="1">
        <v>0</v>
      </c>
      <c r="JE549" s="1">
        <v>0</v>
      </c>
      <c r="JF549" s="1">
        <v>0</v>
      </c>
      <c r="JG549" s="1">
        <v>0</v>
      </c>
      <c r="JH549" s="1">
        <v>0</v>
      </c>
      <c r="JI549" s="1">
        <v>0</v>
      </c>
      <c r="JJ549" s="1">
        <v>0</v>
      </c>
      <c r="JK549" s="1">
        <v>0</v>
      </c>
      <c r="JL549" s="1">
        <v>0</v>
      </c>
      <c r="JM549" s="1">
        <v>0</v>
      </c>
      <c r="JN549" s="1">
        <v>0</v>
      </c>
      <c r="JO549" s="1">
        <v>0</v>
      </c>
      <c r="JP549" s="1">
        <v>0</v>
      </c>
      <c r="JQ549" s="1">
        <v>0</v>
      </c>
      <c r="JR549" s="1">
        <v>0</v>
      </c>
      <c r="JS549" s="1">
        <v>0</v>
      </c>
      <c r="JT549" s="1">
        <v>0</v>
      </c>
      <c r="JU549" s="1">
        <v>0</v>
      </c>
      <c r="JV549" s="1">
        <v>0</v>
      </c>
      <c r="JW549" s="1">
        <v>0</v>
      </c>
      <c r="JX549" s="1">
        <v>0</v>
      </c>
      <c r="JY549" s="1">
        <v>0</v>
      </c>
      <c r="JZ549" s="1">
        <v>0</v>
      </c>
      <c r="KA549" s="1">
        <v>0</v>
      </c>
      <c r="KB549" s="1">
        <v>0</v>
      </c>
      <c r="KC549" s="1">
        <v>0</v>
      </c>
      <c r="KD549" s="1">
        <v>0</v>
      </c>
      <c r="KR549" s="30"/>
      <c r="KS549" s="30"/>
      <c r="KT549" s="30"/>
      <c r="KU549" s="30"/>
      <c r="KV549" s="30"/>
      <c r="KW549" s="30"/>
      <c r="KX549" s="30"/>
      <c r="KY549" s="30"/>
      <c r="KZ549" s="30"/>
      <c r="LA549" s="30"/>
      <c r="LB549" s="30"/>
      <c r="LC549" s="30"/>
      <c r="LG549" s="31"/>
      <c r="LH549" s="31"/>
      <c r="LI549" s="31"/>
      <c r="LJ549" s="31"/>
      <c r="LK549" s="31"/>
      <c r="LL549" s="31"/>
      <c r="LM549" s="31"/>
      <c r="LN549" s="31"/>
      <c r="LO549" s="31"/>
      <c r="LP549" s="31"/>
      <c r="LQ549" s="31"/>
      <c r="LR549" s="31"/>
    </row>
    <row r="550" spans="1:330" x14ac:dyDescent="0.35">
      <c r="A550" s="1" t="s">
        <v>271</v>
      </c>
      <c r="B550" s="1" t="s">
        <v>272</v>
      </c>
      <c r="C550" s="1">
        <v>136</v>
      </c>
      <c r="D550" s="1">
        <v>40</v>
      </c>
      <c r="E550" s="1">
        <v>15</v>
      </c>
      <c r="F550" s="1">
        <v>20</v>
      </c>
      <c r="G550" s="1">
        <v>5</v>
      </c>
      <c r="H550" s="1">
        <v>2269</v>
      </c>
      <c r="I550" s="1">
        <v>2</v>
      </c>
      <c r="J550" s="1">
        <v>0.66874199999999995</v>
      </c>
      <c r="K550" s="1">
        <v>0.36963699999999999</v>
      </c>
      <c r="L550" s="1">
        <v>19.622800000000002</v>
      </c>
      <c r="M550" s="1">
        <v>22.0138</v>
      </c>
      <c r="N550" s="1">
        <v>-1.9769999999999999E-2</v>
      </c>
      <c r="O550" s="1">
        <v>0.28727999999999998</v>
      </c>
      <c r="P550" s="1">
        <v>0.78074100000000002</v>
      </c>
      <c r="Q550" s="1">
        <v>-3.15E-3</v>
      </c>
      <c r="R550" s="1">
        <v>7.5137099999999997</v>
      </c>
      <c r="S550" s="1">
        <v>-2.9099999999999998E-3</v>
      </c>
      <c r="T550" s="1">
        <v>44.957700000000003</v>
      </c>
      <c r="U550" s="1">
        <v>96.188500000000005</v>
      </c>
      <c r="V550" s="33">
        <v>0.90746599999999999</v>
      </c>
      <c r="W550" s="34">
        <v>0.61288299999999996</v>
      </c>
      <c r="X550" s="34">
        <v>37.075600000000001</v>
      </c>
      <c r="Y550" s="34">
        <v>47.089700000000001</v>
      </c>
      <c r="Z550" s="34">
        <v>-2.5530000000000001E-2</v>
      </c>
      <c r="AA550" s="34">
        <v>0.47919899999999999</v>
      </c>
      <c r="AB550" s="34">
        <v>1.0044200000000001</v>
      </c>
      <c r="AC550" s="34">
        <v>-3.15E-3</v>
      </c>
      <c r="AD550" s="34">
        <v>9.0500600000000002</v>
      </c>
      <c r="AE550" s="34">
        <v>-4.0699999999999998E-3</v>
      </c>
      <c r="AF550" s="34">
        <v>0</v>
      </c>
      <c r="AG550" s="35">
        <v>96.186499999999995</v>
      </c>
      <c r="AH550" s="30">
        <v>0.63981399999999999</v>
      </c>
      <c r="AI550" s="30">
        <v>0.33224900000000002</v>
      </c>
      <c r="AJ550" s="30">
        <v>15.889699999999999</v>
      </c>
      <c r="AK550" s="30">
        <v>17.123699999999999</v>
      </c>
      <c r="AL550" s="30">
        <v>-7.8600000000000007E-3</v>
      </c>
      <c r="AM550" s="30">
        <v>0.13104299999999999</v>
      </c>
      <c r="AN550" s="30">
        <v>0.30545800000000001</v>
      </c>
      <c r="AO550" s="30">
        <v>-1.9400000000000001E-3</v>
      </c>
      <c r="AP550" s="30">
        <v>4.1981400000000004</v>
      </c>
      <c r="AQ550" s="30">
        <v>-1.58E-3</v>
      </c>
      <c r="AR550" s="30">
        <v>61.391300000000001</v>
      </c>
      <c r="AS550" s="21">
        <f t="shared" si="51"/>
        <v>-3.763571486420176E-4</v>
      </c>
      <c r="AT550" s="21">
        <f t="shared" si="52"/>
        <v>-4.6210941035792038E-4</v>
      </c>
      <c r="AU550" s="23">
        <v>1.1250899999999999</v>
      </c>
      <c r="AV550" s="23">
        <v>1.1764600000000001</v>
      </c>
      <c r="AW550" s="23">
        <v>28.129000000000001</v>
      </c>
      <c r="AX550" s="23">
        <v>60.632100000000001</v>
      </c>
      <c r="AY550" s="23">
        <v>-2.784E-2</v>
      </c>
      <c r="AZ550" s="23">
        <v>0.463947</v>
      </c>
      <c r="BA550" s="23">
        <v>1.08145</v>
      </c>
      <c r="BB550" s="23">
        <v>-6.8799999999999998E-3</v>
      </c>
      <c r="BC550" s="23">
        <v>7.4322900000000001</v>
      </c>
      <c r="BD550" s="23">
        <v>-5.62E-3</v>
      </c>
      <c r="BE550" s="23">
        <v>0</v>
      </c>
      <c r="BF550" s="23">
        <v>100</v>
      </c>
      <c r="BG550" s="23">
        <v>22</v>
      </c>
      <c r="BH550" s="23" t="s">
        <v>218</v>
      </c>
      <c r="BI550" s="23">
        <v>0.22775000000000001</v>
      </c>
      <c r="BJ550" s="23">
        <v>0.119074</v>
      </c>
      <c r="BK550" s="23">
        <v>5.6941100000000002</v>
      </c>
      <c r="BL550" s="23">
        <v>6.1368200000000002</v>
      </c>
      <c r="BM550" s="23">
        <v>-2.82E-3</v>
      </c>
      <c r="BN550" s="23">
        <v>4.6958E-2</v>
      </c>
      <c r="BO550" s="23">
        <v>0.109458</v>
      </c>
      <c r="BP550" s="23">
        <v>-6.9999999999999999E-4</v>
      </c>
      <c r="BQ550" s="23">
        <v>1.50451</v>
      </c>
      <c r="BR550" s="23">
        <v>-5.6999999999999998E-4</v>
      </c>
      <c r="BS550" s="23">
        <v>22</v>
      </c>
      <c r="BT550" s="22">
        <f t="shared" si="53"/>
        <v>0.27266999999999997</v>
      </c>
      <c r="BU550" s="22">
        <f t="shared" si="54"/>
        <v>0.13147564453373051</v>
      </c>
      <c r="BV550" s="33">
        <v>1.3728000000000001E-2</v>
      </c>
      <c r="BW550" s="34">
        <v>9.6159999999999995E-3</v>
      </c>
      <c r="BX550" s="34">
        <v>8.0890000000000007E-3</v>
      </c>
      <c r="BY550" s="34">
        <v>8.1359999999999991E-3</v>
      </c>
      <c r="BZ550" s="34">
        <v>3.7511000000000003E-2</v>
      </c>
      <c r="CA550" s="34">
        <v>4.1450000000000001E-2</v>
      </c>
      <c r="CB550" s="34">
        <v>3.3429E-2</v>
      </c>
      <c r="CC550" s="34">
        <v>1.7512E-2</v>
      </c>
      <c r="CD550" s="34">
        <v>8.8380000000000004E-3</v>
      </c>
      <c r="CE550" s="35">
        <v>9.0010000000000003E-3</v>
      </c>
      <c r="CF550" s="1">
        <v>2.3165200000000001</v>
      </c>
      <c r="CG550" s="1">
        <v>2.2815799999999999</v>
      </c>
      <c r="CH550" s="1">
        <v>0.213169</v>
      </c>
      <c r="CI550" s="1">
        <v>0.19311900000000001</v>
      </c>
      <c r="CJ550" s="1">
        <v>-85.617999999999995</v>
      </c>
      <c r="CK550" s="1">
        <v>11.856</v>
      </c>
      <c r="CL550" s="1">
        <v>4.3752599999999999</v>
      </c>
      <c r="CM550" s="1">
        <v>-230.68</v>
      </c>
      <c r="CN550" s="1">
        <v>0.40189200000000003</v>
      </c>
      <c r="CO550" s="1">
        <v>-144.75</v>
      </c>
      <c r="CP550" s="1">
        <v>23.702200000000001</v>
      </c>
      <c r="CQ550" s="1">
        <v>78.009600000000006</v>
      </c>
      <c r="CR550" s="1">
        <v>11.321</v>
      </c>
      <c r="CS550" s="1">
        <v>7.0233999999999996</v>
      </c>
      <c r="CT550" s="1">
        <v>19.96</v>
      </c>
      <c r="CU550" s="1">
        <v>30</v>
      </c>
      <c r="CV550" s="1">
        <v>30</v>
      </c>
      <c r="CW550" s="1">
        <v>30</v>
      </c>
      <c r="CX550" s="1">
        <v>30</v>
      </c>
      <c r="CY550" s="1">
        <v>20</v>
      </c>
      <c r="CZ550" s="1">
        <v>20</v>
      </c>
      <c r="DA550" s="1">
        <v>20</v>
      </c>
      <c r="DB550" s="1">
        <v>70</v>
      </c>
      <c r="DC550" s="1">
        <v>30</v>
      </c>
      <c r="DD550" s="1">
        <v>30</v>
      </c>
      <c r="DE550" s="1">
        <v>15</v>
      </c>
      <c r="DF550" s="1">
        <v>15</v>
      </c>
      <c r="DG550" s="1">
        <v>15</v>
      </c>
      <c r="DH550" s="1">
        <v>15</v>
      </c>
      <c r="DI550" s="1">
        <v>10</v>
      </c>
      <c r="DJ550" s="1">
        <v>10</v>
      </c>
      <c r="DK550" s="1">
        <v>10</v>
      </c>
      <c r="DL550" s="1">
        <v>40</v>
      </c>
      <c r="DM550" s="1">
        <v>15</v>
      </c>
      <c r="DN550" s="1">
        <v>15</v>
      </c>
      <c r="DO550" s="1">
        <v>15</v>
      </c>
      <c r="DP550" s="1">
        <v>15</v>
      </c>
      <c r="DQ550" s="1">
        <v>15</v>
      </c>
      <c r="DR550" s="1">
        <v>15</v>
      </c>
      <c r="DS550" s="1">
        <v>10</v>
      </c>
      <c r="DT550" s="1">
        <v>10</v>
      </c>
      <c r="DU550" s="1">
        <v>10</v>
      </c>
      <c r="DV550" s="1">
        <v>40</v>
      </c>
      <c r="DW550" s="1">
        <v>15</v>
      </c>
      <c r="DX550" s="1">
        <v>15</v>
      </c>
      <c r="DY550" s="1">
        <v>4.1503699999999997</v>
      </c>
      <c r="DZ550" s="1">
        <v>5.4287700000000001</v>
      </c>
      <c r="EA550" s="1">
        <v>372.14499999999998</v>
      </c>
      <c r="EB550" s="1">
        <v>453.31</v>
      </c>
      <c r="EC550" s="1">
        <v>0.187947</v>
      </c>
      <c r="ED550" s="1">
        <v>0.330789</v>
      </c>
      <c r="EE550" s="1">
        <v>1.8870899999999999</v>
      </c>
      <c r="EF550" s="1">
        <v>0.30501299999999998</v>
      </c>
      <c r="EG550" s="1">
        <v>106.425</v>
      </c>
      <c r="EH550" s="1">
        <v>1.3900300000000001</v>
      </c>
      <c r="EI550" s="1">
        <v>0.390988</v>
      </c>
      <c r="EJ550" s="1">
        <v>0.91686199999999995</v>
      </c>
      <c r="EK550" s="1">
        <v>1.5529999999999999</v>
      </c>
      <c r="EL550" s="1">
        <v>1.8527199999999999</v>
      </c>
      <c r="EM550" s="1">
        <v>0.22553699999999999</v>
      </c>
      <c r="EN550" s="1">
        <v>6.5155000000000005E-2</v>
      </c>
      <c r="EO550" s="1">
        <v>0.224716</v>
      </c>
      <c r="EP550" s="1">
        <v>0.31575300000000001</v>
      </c>
      <c r="EQ550" s="1">
        <v>1.02294</v>
      </c>
      <c r="ER550" s="1">
        <v>1.4375</v>
      </c>
      <c r="ES550" s="1">
        <v>3.7593800000000002</v>
      </c>
      <c r="ET550" s="1">
        <v>4.5119100000000003</v>
      </c>
      <c r="EU550" s="1">
        <v>370.59199999999998</v>
      </c>
      <c r="EV550" s="1">
        <v>451.45699999999999</v>
      </c>
      <c r="EW550" s="1">
        <v>-3.7589999999999998E-2</v>
      </c>
      <c r="EX550" s="1">
        <v>0.26563399999999998</v>
      </c>
      <c r="EY550" s="1">
        <v>1.6623699999999999</v>
      </c>
      <c r="EZ550" s="1">
        <v>-1.074E-2</v>
      </c>
      <c r="FA550" s="1">
        <v>105.402</v>
      </c>
      <c r="FB550" s="1">
        <v>-4.7469999999999998E-2</v>
      </c>
      <c r="FC550" s="1">
        <v>0.11811000000000001</v>
      </c>
      <c r="FD550" s="1">
        <v>3.9280000000000002E-2</v>
      </c>
      <c r="FE550" s="1">
        <v>2.8614799999999998</v>
      </c>
      <c r="FF550" s="1">
        <v>0.78343399999999996</v>
      </c>
      <c r="FG550" s="1">
        <v>-3.3E-4</v>
      </c>
      <c r="FH550" s="1">
        <v>4.3439999999999998E-3</v>
      </c>
      <c r="FI550" s="1">
        <v>1.3677E-2</v>
      </c>
      <c r="FJ550" s="1">
        <v>-4.0999999999999999E-4</v>
      </c>
      <c r="FK550" s="1">
        <v>0.60550800000000005</v>
      </c>
      <c r="FL550" s="1">
        <v>-8.0000000000000007E-5</v>
      </c>
      <c r="FM550" s="1">
        <v>42651.083113425899</v>
      </c>
      <c r="FN550" s="1">
        <f t="shared" si="55"/>
        <v>246.06222222244833</v>
      </c>
      <c r="FO550" s="1">
        <v>1.0338000000000001</v>
      </c>
      <c r="FP550" s="1">
        <v>1.0106999999999999</v>
      </c>
      <c r="FQ550" s="1">
        <v>1.0437000000000001</v>
      </c>
      <c r="FR550" s="1">
        <v>1.016</v>
      </c>
      <c r="FS550" s="1">
        <v>1.2048000000000001</v>
      </c>
      <c r="FT550" s="1">
        <v>1.1646000000000001</v>
      </c>
      <c r="FU550" s="1">
        <v>1.1883999999999999</v>
      </c>
      <c r="FV550" s="1">
        <v>1.0770999999999999</v>
      </c>
      <c r="FW550" s="1">
        <v>1.0770999999999999</v>
      </c>
      <c r="FX550" s="1">
        <v>1.0562</v>
      </c>
      <c r="FY550" s="1">
        <v>1.7616000000000001</v>
      </c>
      <c r="FZ550" s="1">
        <v>1.4052</v>
      </c>
      <c r="GA550" s="1">
        <v>1.2198</v>
      </c>
      <c r="GB550" s="1">
        <v>1.3032999999999999</v>
      </c>
      <c r="GC550" s="1">
        <v>1.0046999999999999</v>
      </c>
      <c r="GD550" s="1">
        <v>1.0245</v>
      </c>
      <c r="GE550" s="1">
        <v>1.0019</v>
      </c>
      <c r="GF550" s="1">
        <v>1.1486000000000001</v>
      </c>
      <c r="GG550" s="1">
        <v>1.0584</v>
      </c>
      <c r="GH550" s="1">
        <v>1.0589</v>
      </c>
      <c r="GI550" s="1">
        <v>0.9929</v>
      </c>
      <c r="GJ550" s="1">
        <v>0.98199999999999998</v>
      </c>
      <c r="GK550" s="1">
        <v>0.98499999999999999</v>
      </c>
      <c r="GL550" s="1">
        <v>0.99880000000000002</v>
      </c>
      <c r="GM550" s="1">
        <v>1</v>
      </c>
      <c r="GN550" s="1">
        <v>0.99909999999999999</v>
      </c>
      <c r="GO550" s="1">
        <v>1</v>
      </c>
      <c r="GP550" s="1">
        <v>0.9929</v>
      </c>
      <c r="GQ550" s="1">
        <v>0.99950000000000006</v>
      </c>
      <c r="GR550" s="1">
        <v>0.99890000000000001</v>
      </c>
      <c r="GS550" s="1">
        <v>1.8083</v>
      </c>
      <c r="GT550" s="1">
        <v>1.3946000000000001</v>
      </c>
      <c r="GU550" s="1">
        <v>1.2541</v>
      </c>
      <c r="GV550" s="1">
        <v>1.3225</v>
      </c>
      <c r="GW550" s="1">
        <v>1.2103999999999999</v>
      </c>
      <c r="GX550" s="1">
        <v>1.1920999999999999</v>
      </c>
      <c r="GY550" s="1">
        <v>1.1906000000000001</v>
      </c>
      <c r="GZ550" s="1">
        <v>1.2282999999999999</v>
      </c>
      <c r="HA550" s="1">
        <v>1.1395</v>
      </c>
      <c r="HB550" s="1">
        <v>1.1172</v>
      </c>
      <c r="HC550" s="1">
        <v>502</v>
      </c>
      <c r="HD550" s="1">
        <v>1229</v>
      </c>
      <c r="HE550" s="1">
        <v>1228</v>
      </c>
      <c r="HF550" s="1">
        <v>502</v>
      </c>
      <c r="HG550" s="1">
        <v>218</v>
      </c>
      <c r="HH550" s="1">
        <v>232</v>
      </c>
      <c r="HI550" s="1">
        <v>231</v>
      </c>
      <c r="HJ550" s="1">
        <v>745</v>
      </c>
      <c r="HK550" s="1">
        <v>226</v>
      </c>
      <c r="HL550" s="1">
        <v>221</v>
      </c>
      <c r="HM550" s="1" t="s">
        <v>219</v>
      </c>
      <c r="HN550" s="1" t="s">
        <v>220</v>
      </c>
      <c r="HO550" s="1" t="s">
        <v>221</v>
      </c>
      <c r="HP550" s="1" t="s">
        <v>219</v>
      </c>
      <c r="HQ550" s="1" t="s">
        <v>222</v>
      </c>
      <c r="HR550" s="1" t="s">
        <v>223</v>
      </c>
      <c r="HS550" s="1" t="s">
        <v>224</v>
      </c>
      <c r="HT550" s="1" t="s">
        <v>225</v>
      </c>
      <c r="HU550" s="1" t="s">
        <v>226</v>
      </c>
      <c r="HV550" s="1" t="s">
        <v>227</v>
      </c>
      <c r="HW550" s="1">
        <v>13.8353</v>
      </c>
      <c r="HX550" s="1">
        <v>35.834600000000002</v>
      </c>
      <c r="HY550" s="1">
        <v>44.957700000000003</v>
      </c>
      <c r="HZ550" s="1">
        <v>0</v>
      </c>
      <c r="IA550" s="1">
        <v>11.4724</v>
      </c>
      <c r="IB550" s="1">
        <v>21.016500000000001</v>
      </c>
      <c r="IC550" s="1">
        <v>-7.1000000000000002E-4</v>
      </c>
      <c r="ID550" s="1">
        <v>44.958399999999997</v>
      </c>
      <c r="IE550" s="1">
        <v>1.9000000000000001E-5</v>
      </c>
      <c r="IF550" s="1">
        <v>2</v>
      </c>
      <c r="IG550" s="1">
        <v>0</v>
      </c>
      <c r="IH550" s="1">
        <v>0</v>
      </c>
      <c r="II550" s="1">
        <v>0</v>
      </c>
      <c r="IJ550" s="1">
        <v>0</v>
      </c>
      <c r="IK550" s="1">
        <v>0</v>
      </c>
      <c r="IL550" s="1">
        <v>0</v>
      </c>
      <c r="IM550" s="1">
        <v>0</v>
      </c>
      <c r="IN550" s="1">
        <v>0</v>
      </c>
      <c r="IO550" s="1">
        <v>0</v>
      </c>
      <c r="IP550" s="1">
        <v>0</v>
      </c>
      <c r="IQ550" s="1">
        <v>0</v>
      </c>
      <c r="IR550" s="1">
        <v>0</v>
      </c>
      <c r="IS550" s="1">
        <v>0</v>
      </c>
      <c r="IT550" s="1">
        <v>0</v>
      </c>
      <c r="IU550" s="1">
        <v>0</v>
      </c>
      <c r="IV550" s="1">
        <v>0</v>
      </c>
      <c r="IW550" s="1">
        <v>0</v>
      </c>
      <c r="IX550" s="1">
        <v>0</v>
      </c>
      <c r="IY550" s="1">
        <v>0</v>
      </c>
      <c r="IZ550" s="1">
        <v>0</v>
      </c>
      <c r="JA550" s="1">
        <v>0</v>
      </c>
      <c r="JB550" s="1">
        <v>0</v>
      </c>
      <c r="JC550" s="1">
        <v>0</v>
      </c>
      <c r="JD550" s="1">
        <v>0</v>
      </c>
      <c r="JE550" s="1">
        <v>0</v>
      </c>
      <c r="JF550" s="1">
        <v>0</v>
      </c>
      <c r="JG550" s="1">
        <v>0</v>
      </c>
      <c r="JH550" s="1">
        <v>0</v>
      </c>
      <c r="JI550" s="1">
        <v>0</v>
      </c>
      <c r="JJ550" s="1">
        <v>0</v>
      </c>
      <c r="JK550" s="1">
        <v>0</v>
      </c>
      <c r="JL550" s="1">
        <v>0</v>
      </c>
      <c r="JM550" s="1">
        <v>0</v>
      </c>
      <c r="JN550" s="1">
        <v>0</v>
      </c>
      <c r="JO550" s="1">
        <v>0</v>
      </c>
      <c r="JP550" s="1">
        <v>0</v>
      </c>
      <c r="JQ550" s="1">
        <v>0</v>
      </c>
      <c r="JR550" s="1">
        <v>0</v>
      </c>
      <c r="JS550" s="1">
        <v>0</v>
      </c>
      <c r="JT550" s="1">
        <v>0</v>
      </c>
      <c r="JU550" s="1">
        <v>0</v>
      </c>
      <c r="JV550" s="1">
        <v>0</v>
      </c>
      <c r="JW550" s="1">
        <v>0</v>
      </c>
      <c r="JX550" s="1">
        <v>0</v>
      </c>
      <c r="JY550" s="1">
        <v>0</v>
      </c>
      <c r="JZ550" s="1">
        <v>0</v>
      </c>
      <c r="KA550" s="1">
        <v>0</v>
      </c>
      <c r="KB550" s="1">
        <v>0</v>
      </c>
      <c r="KC550" s="1">
        <v>0</v>
      </c>
      <c r="KD550" s="1">
        <v>0</v>
      </c>
      <c r="KR550" s="30"/>
      <c r="KS550" s="30"/>
      <c r="KT550" s="30"/>
      <c r="KU550" s="30"/>
      <c r="KV550" s="30"/>
      <c r="KW550" s="30"/>
      <c r="KX550" s="30"/>
      <c r="KY550" s="30"/>
      <c r="KZ550" s="30"/>
      <c r="LA550" s="30"/>
      <c r="LB550" s="30"/>
      <c r="LC550" s="30"/>
      <c r="LG550" s="31"/>
      <c r="LH550" s="31"/>
      <c r="LI550" s="31"/>
      <c r="LJ550" s="31"/>
      <c r="LK550" s="31"/>
      <c r="LL550" s="31"/>
      <c r="LM550" s="31"/>
      <c r="LN550" s="31"/>
      <c r="LO550" s="31"/>
      <c r="LP550" s="31"/>
      <c r="LQ550" s="31"/>
      <c r="LR550" s="31"/>
    </row>
    <row r="551" spans="1:330" x14ac:dyDescent="0.35">
      <c r="A551" s="1" t="s">
        <v>271</v>
      </c>
      <c r="B551" s="1" t="s">
        <v>272</v>
      </c>
      <c r="C551" s="1">
        <v>136</v>
      </c>
      <c r="D551" s="1">
        <v>40</v>
      </c>
      <c r="E551" s="1">
        <v>15</v>
      </c>
      <c r="F551" s="1">
        <v>20</v>
      </c>
      <c r="G551" s="1">
        <v>5</v>
      </c>
      <c r="H551" s="1">
        <v>2270</v>
      </c>
      <c r="I551" s="1">
        <v>3</v>
      </c>
      <c r="J551" s="1">
        <v>0.42662099999999997</v>
      </c>
      <c r="K551" s="1">
        <v>0.46146599999999999</v>
      </c>
      <c r="L551" s="1">
        <v>19.403199999999998</v>
      </c>
      <c r="M551" s="1">
        <v>22.373999999999999</v>
      </c>
      <c r="N551" s="1">
        <v>2.6359999999999999E-3</v>
      </c>
      <c r="O551" s="1">
        <v>0.46618500000000002</v>
      </c>
      <c r="P551" s="1">
        <v>0.79513599999999995</v>
      </c>
      <c r="Q551" s="1">
        <v>2.728E-3</v>
      </c>
      <c r="R551" s="1">
        <v>8.0482200000000006</v>
      </c>
      <c r="S551" s="1">
        <v>4.3509999999999998E-3</v>
      </c>
      <c r="T551" s="1">
        <v>45.391399999999997</v>
      </c>
      <c r="U551" s="1">
        <v>97.375900000000001</v>
      </c>
      <c r="V551" s="33">
        <v>0.57891800000000004</v>
      </c>
      <c r="W551" s="34">
        <v>0.76512999999999998</v>
      </c>
      <c r="X551" s="34">
        <v>36.660200000000003</v>
      </c>
      <c r="Y551" s="34">
        <v>47.860100000000003</v>
      </c>
      <c r="Z551" s="34">
        <v>3.4030000000000002E-3</v>
      </c>
      <c r="AA551" s="34">
        <v>0.77762200000000004</v>
      </c>
      <c r="AB551" s="34">
        <v>1.02294</v>
      </c>
      <c r="AC551" s="34">
        <v>2.728E-3</v>
      </c>
      <c r="AD551" s="34">
        <v>9.6938800000000001</v>
      </c>
      <c r="AE551" s="34">
        <v>6.0819999999999997E-3</v>
      </c>
      <c r="AF551" s="34">
        <v>0</v>
      </c>
      <c r="AG551" s="35">
        <v>97.370900000000006</v>
      </c>
      <c r="AH551" s="30">
        <v>0.40434300000000001</v>
      </c>
      <c r="AI551" s="30">
        <v>0.41089500000000001</v>
      </c>
      <c r="AJ551" s="30">
        <v>15.564399999999999</v>
      </c>
      <c r="AK551" s="30">
        <v>17.2407</v>
      </c>
      <c r="AL551" s="30">
        <v>1.0380000000000001E-3</v>
      </c>
      <c r="AM551" s="30">
        <v>0.21065700000000001</v>
      </c>
      <c r="AN551" s="30">
        <v>0.308174</v>
      </c>
      <c r="AO551" s="30">
        <v>1.6659999999999999E-3</v>
      </c>
      <c r="AP551" s="30">
        <v>4.4546400000000004</v>
      </c>
      <c r="AQ551" s="30">
        <v>2.3470000000000001E-3</v>
      </c>
      <c r="AR551" s="30">
        <v>61.401200000000003</v>
      </c>
      <c r="AS551" s="21">
        <f t="shared" si="51"/>
        <v>5.2686636855054508E-4</v>
      </c>
      <c r="AT551" s="21">
        <f t="shared" si="52"/>
        <v>3.7399206220929183E-4</v>
      </c>
      <c r="AU551" s="23">
        <v>0.70743</v>
      </c>
      <c r="AV551" s="23">
        <v>1.4476199999999999</v>
      </c>
      <c r="AW551" s="23">
        <v>27.414400000000001</v>
      </c>
      <c r="AX551" s="23">
        <v>60.738599999999998</v>
      </c>
      <c r="AY551" s="23">
        <v>3.6579999999999998E-3</v>
      </c>
      <c r="AZ551" s="23">
        <v>0.74204899999999996</v>
      </c>
      <c r="BA551" s="23">
        <v>1.0855600000000001</v>
      </c>
      <c r="BB551" s="23">
        <v>5.8669999999999998E-3</v>
      </c>
      <c r="BC551" s="23">
        <v>7.84659</v>
      </c>
      <c r="BD551" s="23">
        <v>8.2769999999999996E-3</v>
      </c>
      <c r="BE551" s="23">
        <v>0</v>
      </c>
      <c r="BF551" s="23">
        <v>100</v>
      </c>
      <c r="BG551" s="23">
        <v>22</v>
      </c>
      <c r="BH551" s="23" t="s">
        <v>218</v>
      </c>
      <c r="BI551" s="23">
        <v>0.143904</v>
      </c>
      <c r="BJ551" s="23">
        <v>0.14723600000000001</v>
      </c>
      <c r="BK551" s="23">
        <v>5.5765799999999999</v>
      </c>
      <c r="BL551" s="23">
        <v>6.1776600000000004</v>
      </c>
      <c r="BM551" s="23">
        <v>3.7199999999999999E-4</v>
      </c>
      <c r="BN551" s="23">
        <v>7.5472999999999998E-2</v>
      </c>
      <c r="BO551" s="23">
        <v>0.110411</v>
      </c>
      <c r="BP551" s="23">
        <v>5.9699999999999998E-4</v>
      </c>
      <c r="BQ551" s="23">
        <v>1.5961399999999999</v>
      </c>
      <c r="BR551" s="23">
        <v>8.4199999999999998E-4</v>
      </c>
      <c r="BS551" s="23">
        <v>22</v>
      </c>
      <c r="BT551" s="22">
        <f t="shared" si="53"/>
        <v>0.33349200000000001</v>
      </c>
      <c r="BU551" s="22">
        <f t="shared" si="54"/>
        <v>8.2701356977179896E-2</v>
      </c>
      <c r="BV551" s="33">
        <v>1.4323000000000001E-2</v>
      </c>
      <c r="BW551" s="34">
        <v>9.4999999999999998E-3</v>
      </c>
      <c r="BX551" s="34">
        <v>7.9240000000000005E-3</v>
      </c>
      <c r="BY551" s="34">
        <v>8.3999999999999995E-3</v>
      </c>
      <c r="BZ551" s="34">
        <v>3.3998E-2</v>
      </c>
      <c r="CA551" s="34">
        <v>3.4486000000000003E-2</v>
      </c>
      <c r="CB551" s="34">
        <v>3.1427999999999998E-2</v>
      </c>
      <c r="CC551" s="34">
        <v>1.6629999999999999E-2</v>
      </c>
      <c r="CD551" s="34">
        <v>8.8769999999999995E-3</v>
      </c>
      <c r="CE551" s="35">
        <v>8.685E-3</v>
      </c>
      <c r="CF551" s="1">
        <v>3.0756299999999999</v>
      </c>
      <c r="CG551" s="1">
        <v>1.9761500000000001</v>
      </c>
      <c r="CH551" s="1">
        <v>0.21434800000000001</v>
      </c>
      <c r="CI551" s="1">
        <v>0.191247</v>
      </c>
      <c r="CJ551" s="1">
        <v>612.17399999999998</v>
      </c>
      <c r="CK551" s="1">
        <v>8.3823000000000008</v>
      </c>
      <c r="CL551" s="1">
        <v>4.2733100000000004</v>
      </c>
      <c r="CM551" s="1">
        <v>256.22699999999998</v>
      </c>
      <c r="CN551" s="1">
        <v>0.38786500000000002</v>
      </c>
      <c r="CO551" s="1">
        <v>95.427800000000005</v>
      </c>
      <c r="CP551" s="1">
        <v>23.695599999999999</v>
      </c>
      <c r="CQ551" s="1">
        <v>78.007000000000005</v>
      </c>
      <c r="CR551" s="1">
        <v>11.321</v>
      </c>
      <c r="CS551" s="1">
        <v>14.1143</v>
      </c>
      <c r="CT551" s="1">
        <v>19.965</v>
      </c>
      <c r="CU551" s="1">
        <v>30</v>
      </c>
      <c r="CV551" s="1">
        <v>30</v>
      </c>
      <c r="CW551" s="1">
        <v>30</v>
      </c>
      <c r="CX551" s="1">
        <v>30</v>
      </c>
      <c r="CY551" s="1">
        <v>20</v>
      </c>
      <c r="CZ551" s="1">
        <v>20</v>
      </c>
      <c r="DA551" s="1">
        <v>20</v>
      </c>
      <c r="DB551" s="1">
        <v>70</v>
      </c>
      <c r="DC551" s="1">
        <v>30</v>
      </c>
      <c r="DD551" s="1">
        <v>30</v>
      </c>
      <c r="DE551" s="1">
        <v>15</v>
      </c>
      <c r="DF551" s="1">
        <v>15</v>
      </c>
      <c r="DG551" s="1">
        <v>15</v>
      </c>
      <c r="DH551" s="1">
        <v>15</v>
      </c>
      <c r="DI551" s="1">
        <v>10</v>
      </c>
      <c r="DJ551" s="1">
        <v>10</v>
      </c>
      <c r="DK551" s="1">
        <v>10</v>
      </c>
      <c r="DL551" s="1">
        <v>40</v>
      </c>
      <c r="DM551" s="1">
        <v>15</v>
      </c>
      <c r="DN551" s="1">
        <v>15</v>
      </c>
      <c r="DO551" s="1">
        <v>15</v>
      </c>
      <c r="DP551" s="1">
        <v>15</v>
      </c>
      <c r="DQ551" s="1">
        <v>15</v>
      </c>
      <c r="DR551" s="1">
        <v>15</v>
      </c>
      <c r="DS551" s="1">
        <v>10</v>
      </c>
      <c r="DT551" s="1">
        <v>10</v>
      </c>
      <c r="DU551" s="1">
        <v>10</v>
      </c>
      <c r="DV551" s="1">
        <v>40</v>
      </c>
      <c r="DW551" s="1">
        <v>15</v>
      </c>
      <c r="DX551" s="1">
        <v>15</v>
      </c>
      <c r="DY551" s="1">
        <v>2.8119100000000001</v>
      </c>
      <c r="DZ551" s="1">
        <v>6.5301200000000001</v>
      </c>
      <c r="EA551" s="1">
        <v>367.83300000000003</v>
      </c>
      <c r="EB551" s="1">
        <v>462.41</v>
      </c>
      <c r="EC551" s="1">
        <v>0.19045300000000001</v>
      </c>
      <c r="ED551" s="1">
        <v>0.47613800000000001</v>
      </c>
      <c r="EE551" s="1">
        <v>1.8920999999999999</v>
      </c>
      <c r="EF551" s="1">
        <v>0.294989</v>
      </c>
      <c r="EG551" s="1">
        <v>114.04600000000001</v>
      </c>
      <c r="EH551" s="1">
        <v>1.4084000000000001</v>
      </c>
      <c r="EI551" s="1">
        <v>0.422593</v>
      </c>
      <c r="EJ551" s="1">
        <v>0.89562799999999998</v>
      </c>
      <c r="EK551" s="1">
        <v>1.4898800000000001</v>
      </c>
      <c r="EL551" s="1">
        <v>1.98909</v>
      </c>
      <c r="EM551" s="1">
        <v>0.18544099999999999</v>
      </c>
      <c r="EN551" s="1">
        <v>4.5107000000000001E-2</v>
      </c>
      <c r="EO551" s="1">
        <v>0.19874900000000001</v>
      </c>
      <c r="EP551" s="1">
        <v>0.28568100000000002</v>
      </c>
      <c r="EQ551" s="1">
        <v>1.0341199999999999</v>
      </c>
      <c r="ER551" s="1">
        <v>1.33745</v>
      </c>
      <c r="ES551" s="1">
        <v>2.3893200000000001</v>
      </c>
      <c r="ET551" s="1">
        <v>5.6344900000000004</v>
      </c>
      <c r="EU551" s="1">
        <v>366.34300000000002</v>
      </c>
      <c r="EV551" s="1">
        <v>460.42099999999999</v>
      </c>
      <c r="EW551" s="1">
        <v>5.012E-3</v>
      </c>
      <c r="EX551" s="1">
        <v>0.43103000000000002</v>
      </c>
      <c r="EY551" s="1">
        <v>1.6933499999999999</v>
      </c>
      <c r="EZ551" s="1">
        <v>9.3080000000000003E-3</v>
      </c>
      <c r="FA551" s="1">
        <v>113.012</v>
      </c>
      <c r="FB551" s="1">
        <v>7.0953000000000002E-2</v>
      </c>
      <c r="FC551" s="1">
        <v>7.5065999999999994E-2</v>
      </c>
      <c r="FD551" s="1">
        <v>4.9052999999999999E-2</v>
      </c>
      <c r="FE551" s="1">
        <v>2.8286699999999998</v>
      </c>
      <c r="FF551" s="1">
        <v>0.79898899999999995</v>
      </c>
      <c r="FG551" s="1">
        <v>4.3999999999999999E-5</v>
      </c>
      <c r="FH551" s="1">
        <v>7.0489999999999997E-3</v>
      </c>
      <c r="FI551" s="1">
        <v>1.3931000000000001E-2</v>
      </c>
      <c r="FJ551" s="1">
        <v>3.5799999999999997E-4</v>
      </c>
      <c r="FK551" s="1">
        <v>0.649227</v>
      </c>
      <c r="FL551" s="1">
        <v>1.2400000000000001E-4</v>
      </c>
      <c r="FM551" s="1">
        <v>42651.0857986111</v>
      </c>
      <c r="FN551" s="1">
        <f t="shared" si="55"/>
        <v>246.1266666672891</v>
      </c>
      <c r="FO551" s="1">
        <v>1.0334000000000001</v>
      </c>
      <c r="FP551" s="1">
        <v>1.0103</v>
      </c>
      <c r="FQ551" s="1">
        <v>1.0432999999999999</v>
      </c>
      <c r="FR551" s="1">
        <v>1.0156000000000001</v>
      </c>
      <c r="FS551" s="1">
        <v>1.2041999999999999</v>
      </c>
      <c r="FT551" s="1">
        <v>1.1640999999999999</v>
      </c>
      <c r="FU551" s="1">
        <v>1.1877</v>
      </c>
      <c r="FV551" s="1">
        <v>1.0766</v>
      </c>
      <c r="FW551" s="1">
        <v>1.0767</v>
      </c>
      <c r="FX551" s="1">
        <v>1.0558000000000001</v>
      </c>
      <c r="FY551" s="1">
        <v>1.7687999999999999</v>
      </c>
      <c r="FZ551" s="1">
        <v>1.405</v>
      </c>
      <c r="GA551" s="1">
        <v>1.2208000000000001</v>
      </c>
      <c r="GB551" s="1">
        <v>1.2994000000000001</v>
      </c>
      <c r="GC551" s="1">
        <v>1.0051000000000001</v>
      </c>
      <c r="GD551" s="1">
        <v>1.0250999999999999</v>
      </c>
      <c r="GE551" s="1">
        <v>1.0022</v>
      </c>
      <c r="GF551" s="1">
        <v>1.1476999999999999</v>
      </c>
      <c r="GG551" s="1">
        <v>1.0580000000000001</v>
      </c>
      <c r="GH551" s="1">
        <v>1.0598000000000001</v>
      </c>
      <c r="GI551" s="1">
        <v>0.99299999999999999</v>
      </c>
      <c r="GJ551" s="1">
        <v>0.98219999999999996</v>
      </c>
      <c r="GK551" s="1">
        <v>0.9849</v>
      </c>
      <c r="GL551" s="1">
        <v>0.99870000000000003</v>
      </c>
      <c r="GM551" s="1">
        <v>0.99980000000000002</v>
      </c>
      <c r="GN551" s="1">
        <v>0.999</v>
      </c>
      <c r="GO551" s="1">
        <v>1</v>
      </c>
      <c r="GP551" s="1">
        <v>0.99260000000000004</v>
      </c>
      <c r="GQ551" s="1">
        <v>0.99929999999999997</v>
      </c>
      <c r="GR551" s="1">
        <v>0.99890000000000001</v>
      </c>
      <c r="GS551" s="1">
        <v>1.8150999999999999</v>
      </c>
      <c r="GT551" s="1">
        <v>1.3942000000000001</v>
      </c>
      <c r="GU551" s="1">
        <v>1.2544</v>
      </c>
      <c r="GV551" s="1">
        <v>1.3180000000000001</v>
      </c>
      <c r="GW551" s="1">
        <v>1.21</v>
      </c>
      <c r="GX551" s="1">
        <v>1.1920999999999999</v>
      </c>
      <c r="GY551" s="1">
        <v>1.1902999999999999</v>
      </c>
      <c r="GZ551" s="1">
        <v>1.2264999999999999</v>
      </c>
      <c r="HA551" s="1">
        <v>1.1384000000000001</v>
      </c>
      <c r="HB551" s="1">
        <v>1.1176999999999999</v>
      </c>
      <c r="HC551" s="1">
        <v>502</v>
      </c>
      <c r="HD551" s="1">
        <v>1229</v>
      </c>
      <c r="HE551" s="1">
        <v>1228</v>
      </c>
      <c r="HF551" s="1">
        <v>502</v>
      </c>
      <c r="HG551" s="1">
        <v>218</v>
      </c>
      <c r="HH551" s="1">
        <v>232</v>
      </c>
      <c r="HI551" s="1">
        <v>231</v>
      </c>
      <c r="HJ551" s="1">
        <v>745</v>
      </c>
      <c r="HK551" s="1">
        <v>226</v>
      </c>
      <c r="HL551" s="1">
        <v>221</v>
      </c>
      <c r="HM551" s="1" t="s">
        <v>219</v>
      </c>
      <c r="HN551" s="1" t="s">
        <v>220</v>
      </c>
      <c r="HO551" s="1" t="s">
        <v>221</v>
      </c>
      <c r="HP551" s="1" t="s">
        <v>219</v>
      </c>
      <c r="HQ551" s="1" t="s">
        <v>222</v>
      </c>
      <c r="HR551" s="1" t="s">
        <v>223</v>
      </c>
      <c r="HS551" s="1" t="s">
        <v>224</v>
      </c>
      <c r="HT551" s="1" t="s">
        <v>225</v>
      </c>
      <c r="HU551" s="1" t="s">
        <v>226</v>
      </c>
      <c r="HV551" s="1" t="s">
        <v>227</v>
      </c>
      <c r="HW551" s="1">
        <v>13.8286</v>
      </c>
      <c r="HX551" s="1">
        <v>35.8292</v>
      </c>
      <c r="HY551" s="1">
        <v>45.391399999999997</v>
      </c>
      <c r="HZ551" s="1">
        <v>0</v>
      </c>
      <c r="IA551" s="1">
        <v>11.5314</v>
      </c>
      <c r="IB551" s="1">
        <v>21.075800000000001</v>
      </c>
      <c r="IC551" s="1">
        <v>6.1600000000000001E-4</v>
      </c>
      <c r="ID551" s="1">
        <v>45.390799999999999</v>
      </c>
      <c r="IE551" s="1">
        <v>-2.0000000000000002E-5</v>
      </c>
      <c r="IF551" s="1">
        <v>2</v>
      </c>
      <c r="IG551" s="1">
        <v>0</v>
      </c>
      <c r="IH551" s="1">
        <v>0</v>
      </c>
      <c r="II551" s="1">
        <v>0</v>
      </c>
      <c r="IJ551" s="1">
        <v>0</v>
      </c>
      <c r="IK551" s="1">
        <v>0</v>
      </c>
      <c r="IL551" s="1">
        <v>0</v>
      </c>
      <c r="IM551" s="1">
        <v>0</v>
      </c>
      <c r="IN551" s="1">
        <v>0</v>
      </c>
      <c r="IO551" s="1">
        <v>0</v>
      </c>
      <c r="IP551" s="1">
        <v>0</v>
      </c>
      <c r="IQ551" s="1">
        <v>0</v>
      </c>
      <c r="IR551" s="1">
        <v>0</v>
      </c>
      <c r="IS551" s="1">
        <v>0</v>
      </c>
      <c r="IT551" s="1">
        <v>0</v>
      </c>
      <c r="IU551" s="1">
        <v>0</v>
      </c>
      <c r="IV551" s="1">
        <v>0</v>
      </c>
      <c r="IW551" s="1">
        <v>0</v>
      </c>
      <c r="IX551" s="1">
        <v>0</v>
      </c>
      <c r="IY551" s="1">
        <v>0</v>
      </c>
      <c r="IZ551" s="1">
        <v>0</v>
      </c>
      <c r="JA551" s="1">
        <v>0</v>
      </c>
      <c r="JB551" s="1">
        <v>0</v>
      </c>
      <c r="JC551" s="1">
        <v>0</v>
      </c>
      <c r="JD551" s="1">
        <v>0</v>
      </c>
      <c r="JE551" s="1">
        <v>0</v>
      </c>
      <c r="JF551" s="1">
        <v>0</v>
      </c>
      <c r="JG551" s="1">
        <v>0</v>
      </c>
      <c r="JH551" s="1">
        <v>0</v>
      </c>
      <c r="JI551" s="1">
        <v>0</v>
      </c>
      <c r="JJ551" s="1">
        <v>0</v>
      </c>
      <c r="JK551" s="1">
        <v>0</v>
      </c>
      <c r="JL551" s="1">
        <v>0</v>
      </c>
      <c r="JM551" s="1">
        <v>0</v>
      </c>
      <c r="JN551" s="1">
        <v>0</v>
      </c>
      <c r="JO551" s="1">
        <v>0</v>
      </c>
      <c r="JP551" s="1">
        <v>0</v>
      </c>
      <c r="JQ551" s="1">
        <v>0</v>
      </c>
      <c r="JR551" s="1">
        <v>0</v>
      </c>
      <c r="JS551" s="1">
        <v>0</v>
      </c>
      <c r="JT551" s="1">
        <v>0</v>
      </c>
      <c r="JU551" s="1">
        <v>0</v>
      </c>
      <c r="JV551" s="1">
        <v>0</v>
      </c>
      <c r="JW551" s="1">
        <v>0</v>
      </c>
      <c r="JX551" s="1">
        <v>0</v>
      </c>
      <c r="JY551" s="1">
        <v>0</v>
      </c>
      <c r="JZ551" s="1">
        <v>0</v>
      </c>
      <c r="KA551" s="1">
        <v>0</v>
      </c>
      <c r="KB551" s="1">
        <v>0</v>
      </c>
      <c r="KC551" s="1">
        <v>0</v>
      </c>
      <c r="KD551" s="1">
        <v>0</v>
      </c>
      <c r="KR551" s="30"/>
      <c r="KS551" s="30"/>
      <c r="KT551" s="30"/>
      <c r="KU551" s="30"/>
      <c r="KV551" s="30"/>
      <c r="KW551" s="30"/>
      <c r="KX551" s="30"/>
      <c r="KY551" s="30"/>
      <c r="KZ551" s="30"/>
      <c r="LA551" s="30"/>
      <c r="LB551" s="30"/>
      <c r="LC551" s="30"/>
      <c r="LG551" s="31"/>
      <c r="LH551" s="31"/>
      <c r="LI551" s="31"/>
      <c r="LJ551" s="31"/>
      <c r="LK551" s="31"/>
      <c r="LL551" s="31"/>
      <c r="LM551" s="31"/>
      <c r="LN551" s="31"/>
      <c r="LO551" s="31"/>
      <c r="LP551" s="31"/>
      <c r="LQ551" s="31"/>
      <c r="LR551" s="31"/>
    </row>
    <row r="552" spans="1:330" x14ac:dyDescent="0.35">
      <c r="A552" s="1" t="s">
        <v>271</v>
      </c>
      <c r="B552" s="1" t="s">
        <v>272</v>
      </c>
      <c r="C552" s="1">
        <v>136</v>
      </c>
      <c r="D552" s="1">
        <v>40</v>
      </c>
      <c r="E552" s="1">
        <v>15</v>
      </c>
      <c r="F552" s="1">
        <v>20</v>
      </c>
      <c r="G552" s="1">
        <v>5</v>
      </c>
      <c r="H552" s="1">
        <v>2271</v>
      </c>
      <c r="I552" s="1">
        <v>4</v>
      </c>
      <c r="J552" s="1">
        <v>0.33590999999999999</v>
      </c>
      <c r="K552" s="1">
        <v>0.55928</v>
      </c>
      <c r="L552" s="1">
        <v>18.989999999999998</v>
      </c>
      <c r="M552" s="1">
        <v>22.4892</v>
      </c>
      <c r="N552" s="1">
        <v>-3.9500000000000004E-3</v>
      </c>
      <c r="O552" s="1">
        <v>0.43076999999999999</v>
      </c>
      <c r="P552" s="1">
        <v>0.99182400000000004</v>
      </c>
      <c r="Q552" s="1">
        <v>-4.4099999999999999E-3</v>
      </c>
      <c r="R552" s="1">
        <v>8.1033399999999993</v>
      </c>
      <c r="S552" s="1">
        <v>3.5660000000000002E-3</v>
      </c>
      <c r="T552" s="1">
        <v>45.229700000000001</v>
      </c>
      <c r="U552" s="1">
        <v>97.125200000000007</v>
      </c>
      <c r="V552" s="33">
        <v>0.45582699999999998</v>
      </c>
      <c r="W552" s="34">
        <v>0.92730299999999999</v>
      </c>
      <c r="X552" s="34">
        <v>35.879399999999997</v>
      </c>
      <c r="Y552" s="34">
        <v>48.106400000000001</v>
      </c>
      <c r="Z552" s="34">
        <v>-5.1000000000000004E-3</v>
      </c>
      <c r="AA552" s="34">
        <v>0.71854799999999996</v>
      </c>
      <c r="AB552" s="34">
        <v>1.2759799999999999</v>
      </c>
      <c r="AC552" s="34">
        <v>-4.4099999999999999E-3</v>
      </c>
      <c r="AD552" s="34">
        <v>9.7602700000000002</v>
      </c>
      <c r="AE552" s="34">
        <v>4.9839999999999997E-3</v>
      </c>
      <c r="AF552" s="34">
        <v>0</v>
      </c>
      <c r="AG552" s="35">
        <v>97.119299999999996</v>
      </c>
      <c r="AH552" s="30">
        <v>0.31957600000000003</v>
      </c>
      <c r="AI552" s="30">
        <v>0.49987300000000001</v>
      </c>
      <c r="AJ552" s="30">
        <v>15.2906</v>
      </c>
      <c r="AK552" s="30">
        <v>17.395099999999999</v>
      </c>
      <c r="AL552" s="30">
        <v>-1.56E-3</v>
      </c>
      <c r="AM552" s="30">
        <v>0.19539100000000001</v>
      </c>
      <c r="AN552" s="30">
        <v>0.38586100000000001</v>
      </c>
      <c r="AO552" s="30">
        <v>-2.7000000000000001E-3</v>
      </c>
      <c r="AP552" s="30">
        <v>4.5021399999999998</v>
      </c>
      <c r="AQ552" s="30">
        <v>1.931E-3</v>
      </c>
      <c r="AR552" s="30">
        <v>61.413800000000002</v>
      </c>
      <c r="AS552" s="21">
        <f t="shared" si="51"/>
        <v>4.2890714193694556E-4</v>
      </c>
      <c r="AT552" s="21">
        <f t="shared" si="52"/>
        <v>-5.9971480229402028E-4</v>
      </c>
      <c r="AU552" s="23">
        <v>0.556315</v>
      </c>
      <c r="AV552" s="23">
        <v>1.75227</v>
      </c>
      <c r="AW552" s="23">
        <v>26.7971</v>
      </c>
      <c r="AX552" s="23">
        <v>60.974899999999998</v>
      </c>
      <c r="AY552" s="23">
        <v>-5.4799999999999996E-3</v>
      </c>
      <c r="AZ552" s="23">
        <v>0.68481999999999998</v>
      </c>
      <c r="BA552" s="23">
        <v>1.35239</v>
      </c>
      <c r="BB552" s="23">
        <v>-9.4599999999999997E-3</v>
      </c>
      <c r="BC552" s="23">
        <v>7.8904399999999999</v>
      </c>
      <c r="BD552" s="23">
        <v>6.7749999999999998E-3</v>
      </c>
      <c r="BE552" s="23">
        <v>0</v>
      </c>
      <c r="BF552" s="23">
        <v>100</v>
      </c>
      <c r="BG552" s="23">
        <v>22</v>
      </c>
      <c r="BH552" s="23" t="s">
        <v>218</v>
      </c>
      <c r="BI552" s="23">
        <v>0.11371100000000001</v>
      </c>
      <c r="BJ552" s="23">
        <v>0.17908199999999999</v>
      </c>
      <c r="BK552" s="23">
        <v>5.4773399999999999</v>
      </c>
      <c r="BL552" s="23">
        <v>6.2316599999999998</v>
      </c>
      <c r="BM552" s="23">
        <v>-5.5999999999999995E-4</v>
      </c>
      <c r="BN552" s="23">
        <v>6.9988999999999996E-2</v>
      </c>
      <c r="BO552" s="23">
        <v>0.138215</v>
      </c>
      <c r="BP552" s="23">
        <v>-9.7000000000000005E-4</v>
      </c>
      <c r="BQ552" s="23">
        <v>1.6128100000000001</v>
      </c>
      <c r="BR552" s="23">
        <v>6.9200000000000002E-4</v>
      </c>
      <c r="BS552" s="23">
        <v>22</v>
      </c>
      <c r="BT552" s="22">
        <f t="shared" si="53"/>
        <v>0.38672600000000001</v>
      </c>
      <c r="BU552" s="22">
        <f t="shared" si="54"/>
        <v>6.5861347762349837E-2</v>
      </c>
      <c r="BV552" s="33">
        <v>1.3814999999999999E-2</v>
      </c>
      <c r="BW552" s="34">
        <v>9.6640000000000007E-3</v>
      </c>
      <c r="BX552" s="34">
        <v>7.9900000000000006E-3</v>
      </c>
      <c r="BY552" s="34">
        <v>8.1989999999999997E-3</v>
      </c>
      <c r="BZ552" s="34">
        <v>3.2583000000000001E-2</v>
      </c>
      <c r="CA552" s="34">
        <v>4.2995999999999999E-2</v>
      </c>
      <c r="CB552" s="34">
        <v>3.3640000000000003E-2</v>
      </c>
      <c r="CC552" s="34">
        <v>1.72E-2</v>
      </c>
      <c r="CD552" s="34">
        <v>8.8850000000000005E-3</v>
      </c>
      <c r="CE552" s="35">
        <v>8.7580000000000002E-3</v>
      </c>
      <c r="CF552" s="1">
        <v>3.5508799999999998</v>
      </c>
      <c r="CG552" s="1">
        <v>1.7639</v>
      </c>
      <c r="CH552" s="1">
        <v>0.216866</v>
      </c>
      <c r="CI552" s="1">
        <v>0.190551</v>
      </c>
      <c r="CJ552" s="1">
        <v>-384.32</v>
      </c>
      <c r="CK552" s="1">
        <v>9.2195400000000003</v>
      </c>
      <c r="CL552" s="1">
        <v>3.7961499999999999</v>
      </c>
      <c r="CM552" s="1">
        <v>-161.66999999999999</v>
      </c>
      <c r="CN552" s="1">
        <v>0.38649</v>
      </c>
      <c r="CO552" s="1">
        <v>117.13500000000001</v>
      </c>
      <c r="CP552" s="1">
        <v>23.6889</v>
      </c>
      <c r="CQ552" s="1">
        <v>78.004400000000004</v>
      </c>
      <c r="CR552" s="1">
        <v>11.321</v>
      </c>
      <c r="CS552" s="1">
        <v>21.302199999999999</v>
      </c>
      <c r="CT552" s="1">
        <v>19.965</v>
      </c>
      <c r="CU552" s="1">
        <v>30</v>
      </c>
      <c r="CV552" s="1">
        <v>30</v>
      </c>
      <c r="CW552" s="1">
        <v>30</v>
      </c>
      <c r="CX552" s="1">
        <v>30</v>
      </c>
      <c r="CY552" s="1">
        <v>20</v>
      </c>
      <c r="CZ552" s="1">
        <v>20</v>
      </c>
      <c r="DA552" s="1">
        <v>20</v>
      </c>
      <c r="DB552" s="1">
        <v>70</v>
      </c>
      <c r="DC552" s="1">
        <v>30</v>
      </c>
      <c r="DD552" s="1">
        <v>30</v>
      </c>
      <c r="DE552" s="1">
        <v>15</v>
      </c>
      <c r="DF552" s="1">
        <v>15</v>
      </c>
      <c r="DG552" s="1">
        <v>15</v>
      </c>
      <c r="DH552" s="1">
        <v>15</v>
      </c>
      <c r="DI552" s="1">
        <v>10</v>
      </c>
      <c r="DJ552" s="1">
        <v>10</v>
      </c>
      <c r="DK552" s="1">
        <v>10</v>
      </c>
      <c r="DL552" s="1">
        <v>40</v>
      </c>
      <c r="DM552" s="1">
        <v>15</v>
      </c>
      <c r="DN552" s="1">
        <v>15</v>
      </c>
      <c r="DO552" s="1">
        <v>15</v>
      </c>
      <c r="DP552" s="1">
        <v>15</v>
      </c>
      <c r="DQ552" s="1">
        <v>15</v>
      </c>
      <c r="DR552" s="1">
        <v>15</v>
      </c>
      <c r="DS552" s="1">
        <v>10</v>
      </c>
      <c r="DT552" s="1">
        <v>10</v>
      </c>
      <c r="DU552" s="1">
        <v>10</v>
      </c>
      <c r="DV552" s="1">
        <v>40</v>
      </c>
      <c r="DW552" s="1">
        <v>15</v>
      </c>
      <c r="DX552" s="1">
        <v>15</v>
      </c>
      <c r="DY552" s="1">
        <v>2.2669199999999998</v>
      </c>
      <c r="DZ552" s="1">
        <v>7.7458900000000002</v>
      </c>
      <c r="EA552" s="1">
        <v>359.50400000000002</v>
      </c>
      <c r="EB552" s="1">
        <v>465.495</v>
      </c>
      <c r="EC552" s="1">
        <v>0.16286700000000001</v>
      </c>
      <c r="ED552" s="1">
        <v>0.46856100000000001</v>
      </c>
      <c r="EE552" s="1">
        <v>2.34043</v>
      </c>
      <c r="EF552" s="1">
        <v>0.290657</v>
      </c>
      <c r="EG552" s="1">
        <v>114.84399999999999</v>
      </c>
      <c r="EH552" s="1">
        <v>1.41825</v>
      </c>
      <c r="EI552" s="1">
        <v>0.39092100000000002</v>
      </c>
      <c r="EJ552" s="1">
        <v>0.92475399999999996</v>
      </c>
      <c r="EK552" s="1">
        <v>1.5099199999999999</v>
      </c>
      <c r="EL552" s="1">
        <v>1.9014899999999999</v>
      </c>
      <c r="EM552" s="1">
        <v>0.17038400000000001</v>
      </c>
      <c r="EN552" s="1">
        <v>7.0157999999999998E-2</v>
      </c>
      <c r="EO552" s="1">
        <v>0.227799</v>
      </c>
      <c r="EP552" s="1">
        <v>0.30569099999999999</v>
      </c>
      <c r="EQ552" s="1">
        <v>1.0363800000000001</v>
      </c>
      <c r="ER552" s="1">
        <v>1.3601099999999999</v>
      </c>
      <c r="ES552" s="1">
        <v>1.8759999999999999</v>
      </c>
      <c r="ET552" s="1">
        <v>6.8211300000000001</v>
      </c>
      <c r="EU552" s="1">
        <v>357.99400000000003</v>
      </c>
      <c r="EV552" s="1">
        <v>463.59300000000002</v>
      </c>
      <c r="EW552" s="1">
        <v>-7.5199999999999998E-3</v>
      </c>
      <c r="EX552" s="1">
        <v>0.39840300000000001</v>
      </c>
      <c r="EY552" s="1">
        <v>2.1126299999999998</v>
      </c>
      <c r="EZ552" s="1">
        <v>-1.503E-2</v>
      </c>
      <c r="FA552" s="1">
        <v>113.80800000000001</v>
      </c>
      <c r="FB552" s="1">
        <v>5.8145000000000002E-2</v>
      </c>
      <c r="FC552" s="1">
        <v>5.8938999999999998E-2</v>
      </c>
      <c r="FD552" s="1">
        <v>5.9382999999999998E-2</v>
      </c>
      <c r="FE552" s="1">
        <v>2.7642099999999998</v>
      </c>
      <c r="FF552" s="1">
        <v>0.80449400000000004</v>
      </c>
      <c r="FG552" s="1">
        <v>-6.9999999999999994E-5</v>
      </c>
      <c r="FH552" s="1">
        <v>6.515E-3</v>
      </c>
      <c r="FI552" s="1">
        <v>1.7381000000000001E-2</v>
      </c>
      <c r="FJ552" s="1">
        <v>-5.8E-4</v>
      </c>
      <c r="FK552" s="1">
        <v>0.65379799999999999</v>
      </c>
      <c r="FL552" s="1">
        <v>1.01E-4</v>
      </c>
      <c r="FM552" s="1">
        <v>42651.088506944398</v>
      </c>
      <c r="FN552" s="1">
        <f t="shared" si="55"/>
        <v>246.19166666641831</v>
      </c>
      <c r="FO552" s="1">
        <v>1.0331999999999999</v>
      </c>
      <c r="FP552" s="1">
        <v>1.0101</v>
      </c>
      <c r="FQ552" s="1">
        <v>1.0431999999999999</v>
      </c>
      <c r="FR552" s="1">
        <v>1.0154000000000001</v>
      </c>
      <c r="FS552" s="1">
        <v>1.2039</v>
      </c>
      <c r="FT552" s="1">
        <v>1.1637999999999999</v>
      </c>
      <c r="FU552" s="1">
        <v>1.1875</v>
      </c>
      <c r="FV552" s="1">
        <v>1.0765</v>
      </c>
      <c r="FW552" s="1">
        <v>1.0765</v>
      </c>
      <c r="FX552" s="1">
        <v>1.0556000000000001</v>
      </c>
      <c r="FY552" s="1">
        <v>1.774</v>
      </c>
      <c r="FZ552" s="1">
        <v>1.4065000000000001</v>
      </c>
      <c r="GA552" s="1">
        <v>1.2230000000000001</v>
      </c>
      <c r="GB552" s="1">
        <v>1.2974000000000001</v>
      </c>
      <c r="GC552" s="1">
        <v>1.0052000000000001</v>
      </c>
      <c r="GD552" s="1">
        <v>1.0251999999999999</v>
      </c>
      <c r="GE552" s="1">
        <v>1.0022</v>
      </c>
      <c r="GF552" s="1">
        <v>1.1476999999999999</v>
      </c>
      <c r="GG552" s="1">
        <v>1.0580000000000001</v>
      </c>
      <c r="GH552" s="1">
        <v>1.06</v>
      </c>
      <c r="GI552" s="1">
        <v>0.99299999999999999</v>
      </c>
      <c r="GJ552" s="1">
        <v>0.98240000000000005</v>
      </c>
      <c r="GK552" s="1">
        <v>0.98470000000000002</v>
      </c>
      <c r="GL552" s="1">
        <v>0.99870000000000003</v>
      </c>
      <c r="GM552" s="1">
        <v>0.99980000000000002</v>
      </c>
      <c r="GN552" s="1">
        <v>0.99880000000000002</v>
      </c>
      <c r="GO552" s="1">
        <v>1</v>
      </c>
      <c r="GP552" s="1">
        <v>0.99260000000000004</v>
      </c>
      <c r="GQ552" s="1">
        <v>0.99929999999999997</v>
      </c>
      <c r="GR552" s="1">
        <v>0.99890000000000001</v>
      </c>
      <c r="GS552" s="1">
        <v>1.8202</v>
      </c>
      <c r="GT552" s="1">
        <v>1.3957999999999999</v>
      </c>
      <c r="GU552" s="1">
        <v>1.2563</v>
      </c>
      <c r="GV552" s="1">
        <v>1.3157000000000001</v>
      </c>
      <c r="GW552" s="1">
        <v>1.2098</v>
      </c>
      <c r="GX552" s="1">
        <v>1.1918</v>
      </c>
      <c r="GY552" s="1">
        <v>1.1900999999999999</v>
      </c>
      <c r="GZ552" s="1">
        <v>1.2262999999999999</v>
      </c>
      <c r="HA552" s="1">
        <v>1.1380999999999999</v>
      </c>
      <c r="HB552" s="1">
        <v>1.1176999999999999</v>
      </c>
      <c r="HC552" s="1">
        <v>502</v>
      </c>
      <c r="HD552" s="1">
        <v>1229</v>
      </c>
      <c r="HE552" s="1">
        <v>1228</v>
      </c>
      <c r="HF552" s="1">
        <v>502</v>
      </c>
      <c r="HG552" s="1">
        <v>218</v>
      </c>
      <c r="HH552" s="1">
        <v>232</v>
      </c>
      <c r="HI552" s="1">
        <v>231</v>
      </c>
      <c r="HJ552" s="1">
        <v>745</v>
      </c>
      <c r="HK552" s="1">
        <v>226</v>
      </c>
      <c r="HL552" s="1">
        <v>221</v>
      </c>
      <c r="HM552" s="1" t="s">
        <v>219</v>
      </c>
      <c r="HN552" s="1" t="s">
        <v>220</v>
      </c>
      <c r="HO552" s="1" t="s">
        <v>221</v>
      </c>
      <c r="HP552" s="1" t="s">
        <v>219</v>
      </c>
      <c r="HQ552" s="1" t="s">
        <v>222</v>
      </c>
      <c r="HR552" s="1" t="s">
        <v>223</v>
      </c>
      <c r="HS552" s="1" t="s">
        <v>224</v>
      </c>
      <c r="HT552" s="1" t="s">
        <v>225</v>
      </c>
      <c r="HU552" s="1" t="s">
        <v>226</v>
      </c>
      <c r="HV552" s="1" t="s">
        <v>227</v>
      </c>
      <c r="HW552" s="1">
        <v>13.822900000000001</v>
      </c>
      <c r="HX552" s="1">
        <v>35.822000000000003</v>
      </c>
      <c r="HY552" s="1">
        <v>45.229700000000001</v>
      </c>
      <c r="HZ552" s="1">
        <v>0</v>
      </c>
      <c r="IA552" s="1">
        <v>11.5633</v>
      </c>
      <c r="IB552" s="1">
        <v>21.100899999999999</v>
      </c>
      <c r="IC552" s="1">
        <v>-9.8999999999999999E-4</v>
      </c>
      <c r="ID552" s="1">
        <v>45.230699999999999</v>
      </c>
      <c r="IE552" s="1">
        <v>2.6999999999999999E-5</v>
      </c>
      <c r="IF552" s="1">
        <v>2</v>
      </c>
      <c r="IG552" s="1">
        <v>0</v>
      </c>
      <c r="IH552" s="1">
        <v>0</v>
      </c>
      <c r="II552" s="1">
        <v>0</v>
      </c>
      <c r="IJ552" s="1">
        <v>0</v>
      </c>
      <c r="IK552" s="1">
        <v>0</v>
      </c>
      <c r="IL552" s="1">
        <v>0</v>
      </c>
      <c r="IM552" s="1">
        <v>0</v>
      </c>
      <c r="IN552" s="1">
        <v>0</v>
      </c>
      <c r="IO552" s="1">
        <v>0</v>
      </c>
      <c r="IP552" s="1">
        <v>0</v>
      </c>
      <c r="IQ552" s="1">
        <v>0</v>
      </c>
      <c r="IR552" s="1">
        <v>0</v>
      </c>
      <c r="IS552" s="1">
        <v>0</v>
      </c>
      <c r="IT552" s="1">
        <v>0</v>
      </c>
      <c r="IU552" s="1">
        <v>0</v>
      </c>
      <c r="IV552" s="1">
        <v>0</v>
      </c>
      <c r="IW552" s="1">
        <v>0</v>
      </c>
      <c r="IX552" s="1">
        <v>0</v>
      </c>
      <c r="IY552" s="1">
        <v>0</v>
      </c>
      <c r="IZ552" s="1">
        <v>0</v>
      </c>
      <c r="JA552" s="1">
        <v>0</v>
      </c>
      <c r="JB552" s="1">
        <v>0</v>
      </c>
      <c r="JC552" s="1">
        <v>0</v>
      </c>
      <c r="JD552" s="1">
        <v>0</v>
      </c>
      <c r="JE552" s="1">
        <v>0</v>
      </c>
      <c r="JF552" s="1">
        <v>0</v>
      </c>
      <c r="JG552" s="1">
        <v>0</v>
      </c>
      <c r="JH552" s="1">
        <v>0</v>
      </c>
      <c r="JI552" s="1">
        <v>0</v>
      </c>
      <c r="JJ552" s="1">
        <v>0</v>
      </c>
      <c r="JK552" s="1">
        <v>0</v>
      </c>
      <c r="JL552" s="1">
        <v>0</v>
      </c>
      <c r="JM552" s="1">
        <v>0</v>
      </c>
      <c r="JN552" s="1">
        <v>0</v>
      </c>
      <c r="JO552" s="1">
        <v>0</v>
      </c>
      <c r="JP552" s="1">
        <v>0</v>
      </c>
      <c r="JQ552" s="1">
        <v>0</v>
      </c>
      <c r="JR552" s="1">
        <v>0</v>
      </c>
      <c r="JS552" s="1">
        <v>0</v>
      </c>
      <c r="JT552" s="1">
        <v>0</v>
      </c>
      <c r="JU552" s="1">
        <v>0</v>
      </c>
      <c r="JV552" s="1">
        <v>0</v>
      </c>
      <c r="JW552" s="1">
        <v>0</v>
      </c>
      <c r="JX552" s="1">
        <v>0</v>
      </c>
      <c r="JY552" s="1">
        <v>0</v>
      </c>
      <c r="JZ552" s="1">
        <v>0</v>
      </c>
      <c r="KA552" s="1">
        <v>0</v>
      </c>
      <c r="KB552" s="1">
        <v>0</v>
      </c>
      <c r="KC552" s="1">
        <v>0</v>
      </c>
      <c r="KD552" s="1">
        <v>0</v>
      </c>
      <c r="KR552" s="30"/>
      <c r="KS552" s="30"/>
      <c r="KT552" s="30"/>
      <c r="KU552" s="30"/>
      <c r="KV552" s="30"/>
      <c r="KW552" s="30"/>
      <c r="KX552" s="30"/>
      <c r="KY552" s="30"/>
      <c r="KZ552" s="30"/>
      <c r="LA552" s="30"/>
      <c r="LB552" s="30"/>
      <c r="LC552" s="30"/>
      <c r="LG552" s="31"/>
      <c r="LH552" s="31"/>
      <c r="LI552" s="31"/>
      <c r="LJ552" s="31"/>
      <c r="LK552" s="31"/>
      <c r="LL552" s="31"/>
      <c r="LM552" s="31"/>
      <c r="LN552" s="31"/>
      <c r="LO552" s="31"/>
      <c r="LP552" s="31"/>
      <c r="LQ552" s="31"/>
      <c r="LR552" s="31"/>
    </row>
    <row r="553" spans="1:330" x14ac:dyDescent="0.35">
      <c r="A553" s="1" t="s">
        <v>271</v>
      </c>
      <c r="B553" s="1" t="s">
        <v>272</v>
      </c>
      <c r="C553" s="1">
        <v>136</v>
      </c>
      <c r="D553" s="1">
        <v>40</v>
      </c>
      <c r="E553" s="1">
        <v>15</v>
      </c>
      <c r="F553" s="1">
        <v>20</v>
      </c>
      <c r="G553" s="1">
        <v>5</v>
      </c>
      <c r="H553" s="1">
        <v>2272</v>
      </c>
      <c r="I553" s="1">
        <v>5</v>
      </c>
      <c r="J553" s="1">
        <v>0.42190499999999997</v>
      </c>
      <c r="K553" s="1">
        <v>0.50985499999999995</v>
      </c>
      <c r="L553" s="1">
        <v>19.103200000000001</v>
      </c>
      <c r="M553" s="1">
        <v>22.209700000000002</v>
      </c>
      <c r="N553" s="1">
        <v>-1.9789999999999999E-2</v>
      </c>
      <c r="O553" s="1">
        <v>0.36905900000000003</v>
      </c>
      <c r="P553" s="1">
        <v>0.94086000000000003</v>
      </c>
      <c r="Q553" s="1">
        <v>2.3119999999999998E-3</v>
      </c>
      <c r="R553" s="1">
        <v>7.9884000000000004</v>
      </c>
      <c r="S553" s="1">
        <v>3.0130000000000001E-3</v>
      </c>
      <c r="T553" s="1">
        <v>44.9251</v>
      </c>
      <c r="U553" s="1">
        <v>96.453599999999994</v>
      </c>
      <c r="V553" s="33">
        <v>0.572519</v>
      </c>
      <c r="W553" s="34">
        <v>0.84536</v>
      </c>
      <c r="X553" s="34">
        <v>36.093400000000003</v>
      </c>
      <c r="Y553" s="34">
        <v>47.508600000000001</v>
      </c>
      <c r="Z553" s="34">
        <v>-2.5559999999999999E-2</v>
      </c>
      <c r="AA553" s="34">
        <v>0.61560999999999999</v>
      </c>
      <c r="AB553" s="34">
        <v>1.21041</v>
      </c>
      <c r="AC553" s="34">
        <v>2.3119999999999998E-3</v>
      </c>
      <c r="AD553" s="34">
        <v>9.6218299999999992</v>
      </c>
      <c r="AE553" s="34">
        <v>4.2110000000000003E-3</v>
      </c>
      <c r="AF553" s="34">
        <v>0</v>
      </c>
      <c r="AG553" s="35">
        <v>96.448700000000002</v>
      </c>
      <c r="AH553" s="30">
        <v>0.40387099999999998</v>
      </c>
      <c r="AI553" s="30">
        <v>0.45851799999999998</v>
      </c>
      <c r="AJ553" s="30">
        <v>15.476900000000001</v>
      </c>
      <c r="AK553" s="30">
        <v>17.2852</v>
      </c>
      <c r="AL553" s="30">
        <v>-7.8799999999999999E-3</v>
      </c>
      <c r="AM553" s="30">
        <v>0.168435</v>
      </c>
      <c r="AN553" s="30">
        <v>0.36829699999999999</v>
      </c>
      <c r="AO553" s="30">
        <v>1.4250000000000001E-3</v>
      </c>
      <c r="AP553" s="30">
        <v>4.4657299999999998</v>
      </c>
      <c r="AQ553" s="30">
        <v>1.642E-3</v>
      </c>
      <c r="AR553" s="30">
        <v>61.377899999999997</v>
      </c>
      <c r="AS553" s="21">
        <f t="shared" si="51"/>
        <v>3.6768904524008396E-4</v>
      </c>
      <c r="AT553" s="21">
        <f t="shared" si="52"/>
        <v>3.1909676581432379E-4</v>
      </c>
      <c r="AU553" s="23">
        <v>0.70506999999999997</v>
      </c>
      <c r="AV553" s="23">
        <v>1.6119000000000001</v>
      </c>
      <c r="AW553" s="23">
        <v>27.2012</v>
      </c>
      <c r="AX553" s="23">
        <v>60.763100000000001</v>
      </c>
      <c r="AY553" s="23">
        <v>-2.768E-2</v>
      </c>
      <c r="AZ553" s="23">
        <v>0.59203399999999995</v>
      </c>
      <c r="BA553" s="23">
        <v>1.29453</v>
      </c>
      <c r="BB553" s="23">
        <v>5.0099999999999997E-3</v>
      </c>
      <c r="BC553" s="23">
        <v>7.8490599999999997</v>
      </c>
      <c r="BD553" s="23">
        <v>5.7759999999999999E-3</v>
      </c>
      <c r="BE553" s="23">
        <v>0</v>
      </c>
      <c r="BF553" s="23">
        <v>100</v>
      </c>
      <c r="BG553" s="23">
        <v>22</v>
      </c>
      <c r="BH553" s="23" t="s">
        <v>218</v>
      </c>
      <c r="BI553" s="23">
        <v>0.14379</v>
      </c>
      <c r="BJ553" s="23">
        <v>0.16436300000000001</v>
      </c>
      <c r="BK553" s="23">
        <v>5.5473400000000002</v>
      </c>
      <c r="BL553" s="23">
        <v>6.1959400000000002</v>
      </c>
      <c r="BM553" s="23">
        <v>-2.82E-3</v>
      </c>
      <c r="BN553" s="23">
        <v>6.0368999999999999E-2</v>
      </c>
      <c r="BO553" s="23">
        <v>0.13200200000000001</v>
      </c>
      <c r="BP553" s="23">
        <v>5.1099999999999995E-4</v>
      </c>
      <c r="BQ553" s="23">
        <v>1.6007199999999999</v>
      </c>
      <c r="BR553" s="23">
        <v>5.8900000000000001E-4</v>
      </c>
      <c r="BS553" s="23">
        <v>22</v>
      </c>
      <c r="BT553" s="22">
        <f t="shared" si="53"/>
        <v>0.35391400000000006</v>
      </c>
      <c r="BU553" s="22">
        <f t="shared" si="54"/>
        <v>8.2424291061673483E-2</v>
      </c>
      <c r="BV553" s="33">
        <v>1.3298000000000001E-2</v>
      </c>
      <c r="BW553" s="34">
        <v>9.5849999999999998E-3</v>
      </c>
      <c r="BX553" s="34">
        <v>7.9459999999999999E-3</v>
      </c>
      <c r="BY553" s="34">
        <v>8.1740000000000007E-3</v>
      </c>
      <c r="BZ553" s="34">
        <v>3.7939000000000001E-2</v>
      </c>
      <c r="CA553" s="34">
        <v>4.3045E-2</v>
      </c>
      <c r="CB553" s="34">
        <v>3.415E-2</v>
      </c>
      <c r="CC553" s="34">
        <v>1.6792000000000001E-2</v>
      </c>
      <c r="CD553" s="34">
        <v>8.9210000000000001E-3</v>
      </c>
      <c r="CE553" s="35">
        <v>8.7860000000000004E-3</v>
      </c>
      <c r="CF553" s="1">
        <v>3.0422099999999999</v>
      </c>
      <c r="CG553" s="1">
        <v>1.8631</v>
      </c>
      <c r="CH553" s="1">
        <v>0.21621099999999999</v>
      </c>
      <c r="CI553" s="1">
        <v>0.191945</v>
      </c>
      <c r="CJ553" s="1">
        <v>-86.6</v>
      </c>
      <c r="CK553" s="1">
        <v>10.1808</v>
      </c>
      <c r="CL553" s="1">
        <v>3.9282699999999999</v>
      </c>
      <c r="CM553" s="1">
        <v>305.02499999999998</v>
      </c>
      <c r="CN553" s="1">
        <v>0.38948199999999999</v>
      </c>
      <c r="CO553" s="1">
        <v>138.839</v>
      </c>
      <c r="CP553" s="1">
        <v>23.682300000000001</v>
      </c>
      <c r="CQ553" s="1">
        <v>78.001800000000003</v>
      </c>
      <c r="CR553" s="1">
        <v>11.321</v>
      </c>
      <c r="CS553" s="1">
        <v>28.395900000000001</v>
      </c>
      <c r="CT553" s="1">
        <v>19.954999999999998</v>
      </c>
      <c r="CU553" s="1">
        <v>30</v>
      </c>
      <c r="CV553" s="1">
        <v>30</v>
      </c>
      <c r="CW553" s="1">
        <v>30</v>
      </c>
      <c r="CX553" s="1">
        <v>30</v>
      </c>
      <c r="CY553" s="1">
        <v>20</v>
      </c>
      <c r="CZ553" s="1">
        <v>20</v>
      </c>
      <c r="DA553" s="1">
        <v>20</v>
      </c>
      <c r="DB553" s="1">
        <v>70</v>
      </c>
      <c r="DC553" s="1">
        <v>30</v>
      </c>
      <c r="DD553" s="1">
        <v>30</v>
      </c>
      <c r="DE553" s="1">
        <v>15</v>
      </c>
      <c r="DF553" s="1">
        <v>15</v>
      </c>
      <c r="DG553" s="1">
        <v>15</v>
      </c>
      <c r="DH553" s="1">
        <v>15</v>
      </c>
      <c r="DI553" s="1">
        <v>10</v>
      </c>
      <c r="DJ553" s="1">
        <v>10</v>
      </c>
      <c r="DK553" s="1">
        <v>10</v>
      </c>
      <c r="DL553" s="1">
        <v>40</v>
      </c>
      <c r="DM553" s="1">
        <v>15</v>
      </c>
      <c r="DN553" s="1">
        <v>15</v>
      </c>
      <c r="DO553" s="1">
        <v>15</v>
      </c>
      <c r="DP553" s="1">
        <v>15</v>
      </c>
      <c r="DQ553" s="1">
        <v>15</v>
      </c>
      <c r="DR553" s="1">
        <v>15</v>
      </c>
      <c r="DS553" s="1">
        <v>10</v>
      </c>
      <c r="DT553" s="1">
        <v>10</v>
      </c>
      <c r="DU553" s="1">
        <v>10</v>
      </c>
      <c r="DV553" s="1">
        <v>40</v>
      </c>
      <c r="DW553" s="1">
        <v>15</v>
      </c>
      <c r="DX553" s="1">
        <v>15</v>
      </c>
      <c r="DY553" s="1">
        <v>2.72377</v>
      </c>
      <c r="DZ553" s="1">
        <v>7.1299200000000003</v>
      </c>
      <c r="EA553" s="1">
        <v>361.78899999999999</v>
      </c>
      <c r="EB553" s="1">
        <v>459.012</v>
      </c>
      <c r="EC553" s="1">
        <v>0.19322600000000001</v>
      </c>
      <c r="ED553" s="1">
        <v>0.41154800000000002</v>
      </c>
      <c r="EE553" s="1">
        <v>2.23854</v>
      </c>
      <c r="EF553" s="1">
        <v>0.298981</v>
      </c>
      <c r="EG553" s="1">
        <v>113.21</v>
      </c>
      <c r="EH553" s="1">
        <v>1.4170400000000001</v>
      </c>
      <c r="EI553" s="1">
        <v>0.36330000000000001</v>
      </c>
      <c r="EJ553" s="1">
        <v>0.90981199999999995</v>
      </c>
      <c r="EK553" s="1">
        <v>1.49413</v>
      </c>
      <c r="EL553" s="1">
        <v>1.88341</v>
      </c>
      <c r="EM553" s="1">
        <v>0.23086699999999999</v>
      </c>
      <c r="EN553" s="1">
        <v>7.0263999999999993E-2</v>
      </c>
      <c r="EO553" s="1">
        <v>0.23461000000000001</v>
      </c>
      <c r="EP553" s="1">
        <v>0.29109400000000002</v>
      </c>
      <c r="EQ553" s="1">
        <v>1.0439000000000001</v>
      </c>
      <c r="ER553" s="1">
        <v>1.36792</v>
      </c>
      <c r="ES553" s="1">
        <v>2.3604699999999998</v>
      </c>
      <c r="ET553" s="1">
        <v>6.22011</v>
      </c>
      <c r="EU553" s="1">
        <v>360.29500000000002</v>
      </c>
      <c r="EV553" s="1">
        <v>457.12799999999999</v>
      </c>
      <c r="EW553" s="1">
        <v>-3.764E-2</v>
      </c>
      <c r="EX553" s="1">
        <v>0.34128500000000001</v>
      </c>
      <c r="EY553" s="1">
        <v>2.00393</v>
      </c>
      <c r="EZ553" s="1">
        <v>7.8869999999999999E-3</v>
      </c>
      <c r="FA553" s="1">
        <v>112.166</v>
      </c>
      <c r="FB553" s="1">
        <v>4.9126000000000003E-2</v>
      </c>
      <c r="FC553" s="1">
        <v>7.4160000000000004E-2</v>
      </c>
      <c r="FD553" s="1">
        <v>5.4150999999999998E-2</v>
      </c>
      <c r="FE553" s="1">
        <v>2.7819699999999998</v>
      </c>
      <c r="FF553" s="1">
        <v>0.79327499999999995</v>
      </c>
      <c r="FG553" s="1">
        <v>-3.3E-4</v>
      </c>
      <c r="FH553" s="1">
        <v>5.581E-3</v>
      </c>
      <c r="FI553" s="1">
        <v>1.6487000000000002E-2</v>
      </c>
      <c r="FJ553" s="1">
        <v>3.0299999999999999E-4</v>
      </c>
      <c r="FK553" s="1">
        <v>0.64436599999999999</v>
      </c>
      <c r="FL553" s="1">
        <v>8.6000000000000003E-5</v>
      </c>
      <c r="FM553" s="1">
        <v>42651.091238425899</v>
      </c>
      <c r="FN553" s="1">
        <f t="shared" si="55"/>
        <v>246.25722222245531</v>
      </c>
      <c r="FO553" s="1">
        <v>1.0333000000000001</v>
      </c>
      <c r="FP553" s="1">
        <v>1.0102</v>
      </c>
      <c r="FQ553" s="1">
        <v>1.0432999999999999</v>
      </c>
      <c r="FR553" s="1">
        <v>1.0155000000000001</v>
      </c>
      <c r="FS553" s="1">
        <v>1.2040999999999999</v>
      </c>
      <c r="FT553" s="1">
        <v>1.1639999999999999</v>
      </c>
      <c r="FU553" s="1">
        <v>1.1876</v>
      </c>
      <c r="FV553" s="1">
        <v>1.0766</v>
      </c>
      <c r="FW553" s="1">
        <v>1.0766</v>
      </c>
      <c r="FX553" s="1">
        <v>1.0557000000000001</v>
      </c>
      <c r="FY553" s="1">
        <v>1.7706999999999999</v>
      </c>
      <c r="FZ553" s="1">
        <v>1.4061999999999999</v>
      </c>
      <c r="GA553" s="1">
        <v>1.2222</v>
      </c>
      <c r="GB553" s="1">
        <v>1.2991999999999999</v>
      </c>
      <c r="GC553" s="1">
        <v>1.0051000000000001</v>
      </c>
      <c r="GD553" s="1">
        <v>1.0251999999999999</v>
      </c>
      <c r="GE553" s="1">
        <v>1.0021</v>
      </c>
      <c r="GF553" s="1">
        <v>1.1477999999999999</v>
      </c>
      <c r="GG553" s="1">
        <v>1.0581</v>
      </c>
      <c r="GH553" s="1">
        <v>1.0599000000000001</v>
      </c>
      <c r="GI553" s="1">
        <v>0.99299999999999999</v>
      </c>
      <c r="GJ553" s="1">
        <v>0.98229999999999995</v>
      </c>
      <c r="GK553" s="1">
        <v>0.9849</v>
      </c>
      <c r="GL553" s="1">
        <v>0.99870000000000003</v>
      </c>
      <c r="GM553" s="1">
        <v>0.99980000000000002</v>
      </c>
      <c r="GN553" s="1">
        <v>0.99890000000000001</v>
      </c>
      <c r="GO553" s="1">
        <v>1</v>
      </c>
      <c r="GP553" s="1">
        <v>0.99260000000000004</v>
      </c>
      <c r="GQ553" s="1">
        <v>0.99939999999999996</v>
      </c>
      <c r="GR553" s="1">
        <v>0.999</v>
      </c>
      <c r="GS553" s="1">
        <v>1.8169</v>
      </c>
      <c r="GT553" s="1">
        <v>1.3954</v>
      </c>
      <c r="GU553" s="1">
        <v>1.2557</v>
      </c>
      <c r="GV553" s="1">
        <v>1.3177000000000001</v>
      </c>
      <c r="GW553" s="1">
        <v>1.2099</v>
      </c>
      <c r="GX553" s="1">
        <v>1.1919</v>
      </c>
      <c r="GY553" s="1">
        <v>1.1901999999999999</v>
      </c>
      <c r="GZ553" s="1">
        <v>1.2265999999999999</v>
      </c>
      <c r="HA553" s="1">
        <v>1.1384000000000001</v>
      </c>
      <c r="HB553" s="1">
        <v>1.1177999999999999</v>
      </c>
      <c r="HC553" s="1">
        <v>502</v>
      </c>
      <c r="HD553" s="1">
        <v>1229</v>
      </c>
      <c r="HE553" s="1">
        <v>1228</v>
      </c>
      <c r="HF553" s="1">
        <v>502</v>
      </c>
      <c r="HG553" s="1">
        <v>218</v>
      </c>
      <c r="HH553" s="1">
        <v>232</v>
      </c>
      <c r="HI553" s="1">
        <v>231</v>
      </c>
      <c r="HJ553" s="1">
        <v>745</v>
      </c>
      <c r="HK553" s="1">
        <v>226</v>
      </c>
      <c r="HL553" s="1">
        <v>221</v>
      </c>
      <c r="HM553" s="1" t="s">
        <v>219</v>
      </c>
      <c r="HN553" s="1" t="s">
        <v>220</v>
      </c>
      <c r="HO553" s="1" t="s">
        <v>221</v>
      </c>
      <c r="HP553" s="1" t="s">
        <v>219</v>
      </c>
      <c r="HQ553" s="1" t="s">
        <v>222</v>
      </c>
      <c r="HR553" s="1" t="s">
        <v>223</v>
      </c>
      <c r="HS553" s="1" t="s">
        <v>224</v>
      </c>
      <c r="HT553" s="1" t="s">
        <v>225</v>
      </c>
      <c r="HU553" s="1" t="s">
        <v>226</v>
      </c>
      <c r="HV553" s="1" t="s">
        <v>227</v>
      </c>
      <c r="HW553" s="1">
        <v>13.8423</v>
      </c>
      <c r="HX553" s="1">
        <v>35.842799999999997</v>
      </c>
      <c r="HY553" s="1">
        <v>44.9251</v>
      </c>
      <c r="HZ553" s="1">
        <v>0</v>
      </c>
      <c r="IA553" s="1">
        <v>11.5434</v>
      </c>
      <c r="IB553" s="1">
        <v>21.084800000000001</v>
      </c>
      <c r="IC553" s="1">
        <v>5.22E-4</v>
      </c>
      <c r="ID553" s="1">
        <v>44.924599999999998</v>
      </c>
      <c r="IE553" s="1">
        <v>-1.0000000000000001E-5</v>
      </c>
      <c r="IF553" s="1">
        <v>2</v>
      </c>
      <c r="IG553" s="1">
        <v>0</v>
      </c>
      <c r="IH553" s="1">
        <v>0</v>
      </c>
      <c r="II553" s="1">
        <v>0</v>
      </c>
      <c r="IJ553" s="1">
        <v>0</v>
      </c>
      <c r="IK553" s="1">
        <v>0</v>
      </c>
      <c r="IL553" s="1">
        <v>0</v>
      </c>
      <c r="IM553" s="1">
        <v>0</v>
      </c>
      <c r="IN553" s="1">
        <v>0</v>
      </c>
      <c r="IO553" s="1">
        <v>0</v>
      </c>
      <c r="IP553" s="1">
        <v>0</v>
      </c>
      <c r="IQ553" s="1">
        <v>0</v>
      </c>
      <c r="IR553" s="1">
        <v>0</v>
      </c>
      <c r="IS553" s="1">
        <v>0</v>
      </c>
      <c r="IT553" s="1">
        <v>0</v>
      </c>
      <c r="IU553" s="1">
        <v>0</v>
      </c>
      <c r="IV553" s="1">
        <v>0</v>
      </c>
      <c r="IW553" s="1">
        <v>0</v>
      </c>
      <c r="IX553" s="1">
        <v>0</v>
      </c>
      <c r="IY553" s="1">
        <v>0</v>
      </c>
      <c r="IZ553" s="1">
        <v>0</v>
      </c>
      <c r="JA553" s="1">
        <v>0</v>
      </c>
      <c r="JB553" s="1">
        <v>0</v>
      </c>
      <c r="JC553" s="1">
        <v>0</v>
      </c>
      <c r="JD553" s="1">
        <v>0</v>
      </c>
      <c r="JE553" s="1">
        <v>0</v>
      </c>
      <c r="JF553" s="1">
        <v>0</v>
      </c>
      <c r="JG553" s="1">
        <v>0</v>
      </c>
      <c r="JH553" s="1">
        <v>0</v>
      </c>
      <c r="JI553" s="1">
        <v>0</v>
      </c>
      <c r="JJ553" s="1">
        <v>0</v>
      </c>
      <c r="JK553" s="1">
        <v>0</v>
      </c>
      <c r="JL553" s="1">
        <v>0</v>
      </c>
      <c r="JM553" s="1">
        <v>0</v>
      </c>
      <c r="JN553" s="1">
        <v>0</v>
      </c>
      <c r="JO553" s="1">
        <v>0</v>
      </c>
      <c r="JP553" s="1">
        <v>0</v>
      </c>
      <c r="JQ553" s="1">
        <v>0</v>
      </c>
      <c r="JR553" s="1">
        <v>0</v>
      </c>
      <c r="JS553" s="1">
        <v>0</v>
      </c>
      <c r="JT553" s="1">
        <v>0</v>
      </c>
      <c r="JU553" s="1">
        <v>0</v>
      </c>
      <c r="JV553" s="1">
        <v>0</v>
      </c>
      <c r="JW553" s="1">
        <v>0</v>
      </c>
      <c r="JX553" s="1">
        <v>0</v>
      </c>
      <c r="JY553" s="1">
        <v>0</v>
      </c>
      <c r="JZ553" s="1">
        <v>0</v>
      </c>
      <c r="KA553" s="1">
        <v>0</v>
      </c>
      <c r="KB553" s="1">
        <v>0</v>
      </c>
      <c r="KC553" s="1">
        <v>0</v>
      </c>
      <c r="KD553" s="1">
        <v>0</v>
      </c>
      <c r="KR553" s="30"/>
      <c r="KS553" s="30"/>
      <c r="KT553" s="30"/>
      <c r="KU553" s="30"/>
      <c r="KV553" s="30"/>
      <c r="KW553" s="30"/>
      <c r="KX553" s="30"/>
      <c r="KY553" s="30"/>
      <c r="KZ553" s="30"/>
      <c r="LA553" s="30"/>
      <c r="LB553" s="30"/>
      <c r="LC553" s="30"/>
      <c r="LG553" s="31"/>
      <c r="LH553" s="31"/>
      <c r="LI553" s="31"/>
      <c r="LJ553" s="31"/>
      <c r="LK553" s="31"/>
      <c r="LL553" s="31"/>
      <c r="LM553" s="31"/>
      <c r="LN553" s="31"/>
      <c r="LO553" s="31"/>
      <c r="LP553" s="31"/>
      <c r="LQ553" s="31"/>
      <c r="LR553" s="31"/>
    </row>
    <row r="554" spans="1:330" x14ac:dyDescent="0.35">
      <c r="A554" s="1" t="s">
        <v>271</v>
      </c>
      <c r="B554" s="1" t="s">
        <v>272</v>
      </c>
      <c r="C554" s="1">
        <v>136</v>
      </c>
      <c r="D554" s="1">
        <v>40</v>
      </c>
      <c r="E554" s="1">
        <v>15</v>
      </c>
      <c r="F554" s="1">
        <v>20</v>
      </c>
      <c r="G554" s="1">
        <v>5</v>
      </c>
      <c r="H554" s="1">
        <v>2273</v>
      </c>
      <c r="I554" s="1">
        <v>6</v>
      </c>
      <c r="J554" s="1">
        <v>0.32398199999999999</v>
      </c>
      <c r="K554" s="1">
        <v>0.63177899999999998</v>
      </c>
      <c r="L554" s="1">
        <v>18.5504</v>
      </c>
      <c r="M554" s="1">
        <v>22.225200000000001</v>
      </c>
      <c r="N554" s="1">
        <v>1.3219E-2</v>
      </c>
      <c r="O554" s="1">
        <v>0.27448800000000001</v>
      </c>
      <c r="P554" s="1">
        <v>1.40605</v>
      </c>
      <c r="Q554" s="1">
        <v>-2.3700000000000001E-3</v>
      </c>
      <c r="R554" s="1">
        <v>7.8845299999999998</v>
      </c>
      <c r="S554" s="1">
        <v>1.1644E-2</v>
      </c>
      <c r="T554" s="1">
        <v>44.559199999999997</v>
      </c>
      <c r="U554" s="1">
        <v>95.878100000000003</v>
      </c>
      <c r="V554" s="33">
        <v>0.43963999999999998</v>
      </c>
      <c r="W554" s="34">
        <v>1.0475099999999999</v>
      </c>
      <c r="X554" s="34">
        <v>35.048900000000003</v>
      </c>
      <c r="Y554" s="34">
        <v>47.541699999999999</v>
      </c>
      <c r="Z554" s="34">
        <v>1.7069000000000001E-2</v>
      </c>
      <c r="AA554" s="34">
        <v>0.45786100000000002</v>
      </c>
      <c r="AB554" s="34">
        <v>1.80888</v>
      </c>
      <c r="AC554" s="34">
        <v>-2.3700000000000001E-3</v>
      </c>
      <c r="AD554" s="34">
        <v>9.4967199999999998</v>
      </c>
      <c r="AE554" s="34">
        <v>1.6275000000000001E-2</v>
      </c>
      <c r="AF554" s="34">
        <v>3.9999999999999998E-6</v>
      </c>
      <c r="AG554" s="35">
        <v>95.872100000000003</v>
      </c>
      <c r="AH554" s="30">
        <v>0.31271300000000002</v>
      </c>
      <c r="AI554" s="30">
        <v>0.57288600000000001</v>
      </c>
      <c r="AJ554" s="30">
        <v>15.154</v>
      </c>
      <c r="AK554" s="30">
        <v>17.440999999999999</v>
      </c>
      <c r="AL554" s="30">
        <v>5.3039999999999997E-3</v>
      </c>
      <c r="AM554" s="30">
        <v>0.12631500000000001</v>
      </c>
      <c r="AN554" s="30">
        <v>0.55497099999999999</v>
      </c>
      <c r="AO554" s="30">
        <v>-1.47E-3</v>
      </c>
      <c r="AP554" s="30">
        <v>4.4443099999999998</v>
      </c>
      <c r="AQ554" s="30">
        <v>6.3969999999999999E-3</v>
      </c>
      <c r="AR554" s="30">
        <v>61.383600000000001</v>
      </c>
      <c r="AS554" s="21">
        <f t="shared" si="51"/>
        <v>1.4393685408983622E-3</v>
      </c>
      <c r="AT554" s="21">
        <f t="shared" si="52"/>
        <v>-3.3076000549016609E-4</v>
      </c>
      <c r="AU554" s="23">
        <v>0.54188099999999995</v>
      </c>
      <c r="AV554" s="23">
        <v>1.9990399999999999</v>
      </c>
      <c r="AW554" s="23">
        <v>26.436399999999999</v>
      </c>
      <c r="AX554" s="23">
        <v>60.8566</v>
      </c>
      <c r="AY554" s="23">
        <v>1.8504E-2</v>
      </c>
      <c r="AZ554" s="23">
        <v>0.44069599999999998</v>
      </c>
      <c r="BA554" s="23">
        <v>1.93621</v>
      </c>
      <c r="BB554" s="23">
        <v>-5.1399999999999996E-3</v>
      </c>
      <c r="BC554" s="23">
        <v>7.7535100000000003</v>
      </c>
      <c r="BD554" s="23">
        <v>2.2342000000000001E-2</v>
      </c>
      <c r="BE554" s="23">
        <v>0</v>
      </c>
      <c r="BF554" s="23">
        <v>100</v>
      </c>
      <c r="BG554" s="23">
        <v>22</v>
      </c>
      <c r="BH554" s="23" t="s">
        <v>218</v>
      </c>
      <c r="BI554" s="23">
        <v>0.11132400000000001</v>
      </c>
      <c r="BJ554" s="23">
        <v>0.205341</v>
      </c>
      <c r="BK554" s="23">
        <v>5.4310700000000001</v>
      </c>
      <c r="BL554" s="23">
        <v>6.2511700000000001</v>
      </c>
      <c r="BM554" s="23">
        <v>1.9009999999999999E-3</v>
      </c>
      <c r="BN554" s="23">
        <v>4.5268000000000003E-2</v>
      </c>
      <c r="BO554" s="23">
        <v>0.19888700000000001</v>
      </c>
      <c r="BP554" s="23">
        <v>-5.2999999999999998E-4</v>
      </c>
      <c r="BQ554" s="23">
        <v>1.5928800000000001</v>
      </c>
      <c r="BR554" s="23">
        <v>2.2950000000000002E-3</v>
      </c>
      <c r="BS554" s="23">
        <v>22</v>
      </c>
      <c r="BT554" s="22">
        <f t="shared" si="53"/>
        <v>0.45139700000000005</v>
      </c>
      <c r="BU554" s="22">
        <f t="shared" si="54"/>
        <v>6.5323165536520275E-2</v>
      </c>
      <c r="BV554" s="33">
        <v>1.3883E-2</v>
      </c>
      <c r="BW554" s="34">
        <v>9.3869999999999995E-3</v>
      </c>
      <c r="BX554" s="34">
        <v>8.1759999999999992E-3</v>
      </c>
      <c r="BY554" s="34">
        <v>8.1880000000000008E-3</v>
      </c>
      <c r="BZ554" s="34">
        <v>3.0692000000000001E-2</v>
      </c>
      <c r="CA554" s="34">
        <v>3.9909E-2</v>
      </c>
      <c r="CB554" s="34">
        <v>3.2650999999999999E-2</v>
      </c>
      <c r="CC554" s="34">
        <v>1.7226000000000002E-2</v>
      </c>
      <c r="CD554" s="34">
        <v>8.7240000000000009E-3</v>
      </c>
      <c r="CE554" s="35">
        <v>8.7069999999999995E-3</v>
      </c>
      <c r="CF554" s="1">
        <v>3.64954</v>
      </c>
      <c r="CG554" s="1">
        <v>1.6342300000000001</v>
      </c>
      <c r="CH554" s="1">
        <v>0.22012200000000001</v>
      </c>
      <c r="CI554" s="1">
        <v>0.191996</v>
      </c>
      <c r="CJ554" s="1">
        <v>113.92400000000001</v>
      </c>
      <c r="CK554" s="1">
        <v>12.075699999999999</v>
      </c>
      <c r="CL554" s="1">
        <v>3.0953200000000001</v>
      </c>
      <c r="CM554" s="1">
        <v>-302.26</v>
      </c>
      <c r="CN554" s="1">
        <v>0.39232600000000001</v>
      </c>
      <c r="CO554" s="1">
        <v>36.5139</v>
      </c>
      <c r="CP554" s="1">
        <v>23.675599999999999</v>
      </c>
      <c r="CQ554" s="1">
        <v>77.999399999999994</v>
      </c>
      <c r="CR554" s="1">
        <v>11.321</v>
      </c>
      <c r="CS554" s="1">
        <v>35.514400000000002</v>
      </c>
      <c r="CT554" s="1">
        <v>19.905000000000001</v>
      </c>
      <c r="CU554" s="1">
        <v>30</v>
      </c>
      <c r="CV554" s="1">
        <v>30</v>
      </c>
      <c r="CW554" s="1">
        <v>30</v>
      </c>
      <c r="CX554" s="1">
        <v>30</v>
      </c>
      <c r="CY554" s="1">
        <v>20</v>
      </c>
      <c r="CZ554" s="1">
        <v>20</v>
      </c>
      <c r="DA554" s="1">
        <v>20</v>
      </c>
      <c r="DB554" s="1">
        <v>70</v>
      </c>
      <c r="DC554" s="1">
        <v>30</v>
      </c>
      <c r="DD554" s="1">
        <v>30</v>
      </c>
      <c r="DE554" s="1">
        <v>15</v>
      </c>
      <c r="DF554" s="1">
        <v>15</v>
      </c>
      <c r="DG554" s="1">
        <v>15</v>
      </c>
      <c r="DH554" s="1">
        <v>15</v>
      </c>
      <c r="DI554" s="1">
        <v>10</v>
      </c>
      <c r="DJ554" s="1">
        <v>10</v>
      </c>
      <c r="DK554" s="1">
        <v>10</v>
      </c>
      <c r="DL554" s="1">
        <v>40</v>
      </c>
      <c r="DM554" s="1">
        <v>15</v>
      </c>
      <c r="DN554" s="1">
        <v>15</v>
      </c>
      <c r="DO554" s="1">
        <v>15</v>
      </c>
      <c r="DP554" s="1">
        <v>15</v>
      </c>
      <c r="DQ554" s="1">
        <v>15</v>
      </c>
      <c r="DR554" s="1">
        <v>15</v>
      </c>
      <c r="DS554" s="1">
        <v>10</v>
      </c>
      <c r="DT554" s="1">
        <v>10</v>
      </c>
      <c r="DU554" s="1">
        <v>10</v>
      </c>
      <c r="DV554" s="1">
        <v>40</v>
      </c>
      <c r="DW554" s="1">
        <v>15</v>
      </c>
      <c r="DX554" s="1">
        <v>15</v>
      </c>
      <c r="DY554" s="1">
        <v>2.19245</v>
      </c>
      <c r="DZ554" s="1">
        <v>8.5466499999999996</v>
      </c>
      <c r="EA554" s="1">
        <v>350.286</v>
      </c>
      <c r="EB554" s="1">
        <v>459.928</v>
      </c>
      <c r="EC554" s="1">
        <v>0.176124</v>
      </c>
      <c r="ED554" s="1">
        <v>0.31450800000000001</v>
      </c>
      <c r="EE554" s="1">
        <v>3.2107700000000001</v>
      </c>
      <c r="EF554" s="1">
        <v>0.29761399999999999</v>
      </c>
      <c r="EG554" s="1">
        <v>111.753</v>
      </c>
      <c r="EH554" s="1">
        <v>1.5315000000000001</v>
      </c>
      <c r="EI554" s="1">
        <v>0.39039400000000002</v>
      </c>
      <c r="EJ554" s="1">
        <v>0.86469300000000004</v>
      </c>
      <c r="EK554" s="1">
        <v>1.5674300000000001</v>
      </c>
      <c r="EL554" s="1">
        <v>1.8898200000000001</v>
      </c>
      <c r="EM554" s="1">
        <v>0.15096300000000001</v>
      </c>
      <c r="EN554" s="1">
        <v>6.0385000000000001E-2</v>
      </c>
      <c r="EO554" s="1">
        <v>0.21418999999999999</v>
      </c>
      <c r="EP554" s="1">
        <v>0.30570199999999997</v>
      </c>
      <c r="EQ554" s="1">
        <v>0.99655400000000005</v>
      </c>
      <c r="ER554" s="1">
        <v>1.34154</v>
      </c>
      <c r="ES554" s="1">
        <v>1.80206</v>
      </c>
      <c r="ET554" s="1">
        <v>7.6819600000000001</v>
      </c>
      <c r="EU554" s="1">
        <v>348.71899999999999</v>
      </c>
      <c r="EV554" s="1">
        <v>458.03800000000001</v>
      </c>
      <c r="EW554" s="1">
        <v>2.5160999999999999E-2</v>
      </c>
      <c r="EX554" s="1">
        <v>0.25412299999999999</v>
      </c>
      <c r="EY554" s="1">
        <v>2.9965799999999998</v>
      </c>
      <c r="EZ554" s="1">
        <v>-8.09E-3</v>
      </c>
      <c r="FA554" s="1">
        <v>110.756</v>
      </c>
      <c r="FB554" s="1">
        <v>0.18996399999999999</v>
      </c>
      <c r="FC554" s="1">
        <v>5.6616E-2</v>
      </c>
      <c r="FD554" s="1">
        <v>6.6877000000000006E-2</v>
      </c>
      <c r="FE554" s="1">
        <v>2.69259</v>
      </c>
      <c r="FF554" s="1">
        <v>0.79485300000000003</v>
      </c>
      <c r="FG554" s="1">
        <v>2.22E-4</v>
      </c>
      <c r="FH554" s="1">
        <v>4.156E-3</v>
      </c>
      <c r="FI554" s="1">
        <v>2.4653000000000001E-2</v>
      </c>
      <c r="FJ554" s="1">
        <v>-3.1E-4</v>
      </c>
      <c r="FK554" s="1">
        <v>0.63626700000000003</v>
      </c>
      <c r="FL554" s="1">
        <v>3.3100000000000002E-4</v>
      </c>
      <c r="FM554" s="1">
        <v>42651.093946759298</v>
      </c>
      <c r="FN554" s="1">
        <f t="shared" si="55"/>
        <v>246.32222222402925</v>
      </c>
      <c r="FO554" s="1">
        <v>1.0328999999999999</v>
      </c>
      <c r="FP554" s="1">
        <v>1.0098</v>
      </c>
      <c r="FQ554" s="1">
        <v>1.0428999999999999</v>
      </c>
      <c r="FR554" s="1">
        <v>1.0150999999999999</v>
      </c>
      <c r="FS554" s="1">
        <v>1.2034</v>
      </c>
      <c r="FT554" s="1">
        <v>1.1634</v>
      </c>
      <c r="FU554" s="1">
        <v>1.1870000000000001</v>
      </c>
      <c r="FV554" s="1">
        <v>1.0761000000000001</v>
      </c>
      <c r="FW554" s="1">
        <v>1.0761000000000001</v>
      </c>
      <c r="FX554" s="1">
        <v>1.0551999999999999</v>
      </c>
      <c r="FY554" s="1">
        <v>1.7817000000000001</v>
      </c>
      <c r="FZ554" s="1">
        <v>1.4109</v>
      </c>
      <c r="GA554" s="1">
        <v>1.2267999999999999</v>
      </c>
      <c r="GB554" s="1">
        <v>1.298</v>
      </c>
      <c r="GC554" s="1">
        <v>1.0049999999999999</v>
      </c>
      <c r="GD554" s="1">
        <v>1.0250999999999999</v>
      </c>
      <c r="GE554" s="1">
        <v>1.0021</v>
      </c>
      <c r="GF554" s="1">
        <v>1.1479999999999999</v>
      </c>
      <c r="GG554" s="1">
        <v>1.0581</v>
      </c>
      <c r="GH554" s="1">
        <v>1.0598000000000001</v>
      </c>
      <c r="GI554" s="1">
        <v>0.99309999999999998</v>
      </c>
      <c r="GJ554" s="1">
        <v>0.98260000000000003</v>
      </c>
      <c r="GK554" s="1">
        <v>0.98480000000000001</v>
      </c>
      <c r="GL554" s="1">
        <v>0.99870000000000003</v>
      </c>
      <c r="GM554" s="1">
        <v>0.99960000000000004</v>
      </c>
      <c r="GN554" s="1">
        <v>0.99819999999999998</v>
      </c>
      <c r="GO554" s="1">
        <v>1</v>
      </c>
      <c r="GP554" s="1">
        <v>0.99260000000000004</v>
      </c>
      <c r="GQ554" s="1">
        <v>0.99929999999999997</v>
      </c>
      <c r="GR554" s="1">
        <v>0.99890000000000001</v>
      </c>
      <c r="GS554" s="1">
        <v>1.8275999999999999</v>
      </c>
      <c r="GT554" s="1">
        <v>1.4</v>
      </c>
      <c r="GU554" s="1">
        <v>1.2599</v>
      </c>
      <c r="GV554" s="1">
        <v>1.3160000000000001</v>
      </c>
      <c r="GW554" s="1">
        <v>1.2089000000000001</v>
      </c>
      <c r="GX554" s="1">
        <v>1.1906000000000001</v>
      </c>
      <c r="GY554" s="1">
        <v>1.1895</v>
      </c>
      <c r="GZ554" s="1">
        <v>1.2262999999999999</v>
      </c>
      <c r="HA554" s="1">
        <v>1.1378999999999999</v>
      </c>
      <c r="HB554" s="1">
        <v>1.1172</v>
      </c>
      <c r="HC554" s="1">
        <v>502</v>
      </c>
      <c r="HD554" s="1">
        <v>1229</v>
      </c>
      <c r="HE554" s="1">
        <v>1228</v>
      </c>
      <c r="HF554" s="1">
        <v>502</v>
      </c>
      <c r="HG554" s="1">
        <v>218</v>
      </c>
      <c r="HH554" s="1">
        <v>232</v>
      </c>
      <c r="HI554" s="1">
        <v>231</v>
      </c>
      <c r="HJ554" s="1">
        <v>745</v>
      </c>
      <c r="HK554" s="1">
        <v>226</v>
      </c>
      <c r="HL554" s="1">
        <v>221</v>
      </c>
      <c r="HM554" s="1" t="s">
        <v>219</v>
      </c>
      <c r="HN554" s="1" t="s">
        <v>220</v>
      </c>
      <c r="HO554" s="1" t="s">
        <v>221</v>
      </c>
      <c r="HP554" s="1" t="s">
        <v>219</v>
      </c>
      <c r="HQ554" s="1" t="s">
        <v>222</v>
      </c>
      <c r="HR554" s="1" t="s">
        <v>223</v>
      </c>
      <c r="HS554" s="1" t="s">
        <v>224</v>
      </c>
      <c r="HT554" s="1" t="s">
        <v>225</v>
      </c>
      <c r="HU554" s="1" t="s">
        <v>226</v>
      </c>
      <c r="HV554" s="1" t="s">
        <v>227</v>
      </c>
      <c r="HW554" s="1">
        <v>13.8401</v>
      </c>
      <c r="HX554" s="1">
        <v>35.839599999999997</v>
      </c>
      <c r="HY554" s="1">
        <v>44.559199999999997</v>
      </c>
      <c r="HZ554" s="1">
        <v>0</v>
      </c>
      <c r="IA554" s="1">
        <v>11.6069</v>
      </c>
      <c r="IB554" s="1">
        <v>21.132999999999999</v>
      </c>
      <c r="IC554" s="1">
        <v>-5.2999999999999998E-4</v>
      </c>
      <c r="ID554" s="1">
        <v>44.559699999999999</v>
      </c>
      <c r="IE554" s="1">
        <v>1.5E-5</v>
      </c>
      <c r="IF554" s="1">
        <v>2</v>
      </c>
      <c r="IG554" s="1">
        <v>0</v>
      </c>
      <c r="IH554" s="1">
        <v>0</v>
      </c>
      <c r="II554" s="1">
        <v>0</v>
      </c>
      <c r="IJ554" s="1">
        <v>0</v>
      </c>
      <c r="IK554" s="1">
        <v>0</v>
      </c>
      <c r="IL554" s="1">
        <v>0</v>
      </c>
      <c r="IM554" s="1">
        <v>0</v>
      </c>
      <c r="IN554" s="1">
        <v>0</v>
      </c>
      <c r="IO554" s="1">
        <v>0</v>
      </c>
      <c r="IP554" s="1">
        <v>0</v>
      </c>
      <c r="IQ554" s="1">
        <v>0</v>
      </c>
      <c r="IR554" s="1">
        <v>0</v>
      </c>
      <c r="IS554" s="1">
        <v>0</v>
      </c>
      <c r="IT554" s="1">
        <v>0</v>
      </c>
      <c r="IU554" s="1">
        <v>0</v>
      </c>
      <c r="IV554" s="1">
        <v>0</v>
      </c>
      <c r="IW554" s="1">
        <v>0</v>
      </c>
      <c r="IX554" s="1">
        <v>0</v>
      </c>
      <c r="IY554" s="1">
        <v>0</v>
      </c>
      <c r="IZ554" s="1">
        <v>0</v>
      </c>
      <c r="JA554" s="1">
        <v>0</v>
      </c>
      <c r="JB554" s="1">
        <v>0</v>
      </c>
      <c r="JC554" s="1">
        <v>0</v>
      </c>
      <c r="JD554" s="1">
        <v>0</v>
      </c>
      <c r="JE554" s="1">
        <v>0</v>
      </c>
      <c r="JF554" s="1">
        <v>0</v>
      </c>
      <c r="JG554" s="1">
        <v>0</v>
      </c>
      <c r="JH554" s="1">
        <v>0</v>
      </c>
      <c r="JI554" s="1">
        <v>0</v>
      </c>
      <c r="JJ554" s="1">
        <v>0</v>
      </c>
      <c r="JK554" s="1">
        <v>0</v>
      </c>
      <c r="JL554" s="1">
        <v>0</v>
      </c>
      <c r="JM554" s="1">
        <v>0</v>
      </c>
      <c r="JN554" s="1">
        <v>0</v>
      </c>
      <c r="JO554" s="1">
        <v>0</v>
      </c>
      <c r="JP554" s="1">
        <v>0</v>
      </c>
      <c r="JQ554" s="1">
        <v>0</v>
      </c>
      <c r="JR554" s="1">
        <v>0</v>
      </c>
      <c r="JS554" s="1">
        <v>0</v>
      </c>
      <c r="JT554" s="1">
        <v>0</v>
      </c>
      <c r="JU554" s="1">
        <v>0</v>
      </c>
      <c r="JV554" s="1">
        <v>0</v>
      </c>
      <c r="JW554" s="1">
        <v>0</v>
      </c>
      <c r="JX554" s="1">
        <v>0</v>
      </c>
      <c r="JY554" s="1">
        <v>0</v>
      </c>
      <c r="JZ554" s="1">
        <v>0</v>
      </c>
      <c r="KA554" s="1">
        <v>0</v>
      </c>
      <c r="KB554" s="1">
        <v>0</v>
      </c>
      <c r="KC554" s="1">
        <v>0</v>
      </c>
      <c r="KD554" s="1">
        <v>0</v>
      </c>
      <c r="KR554" s="30"/>
      <c r="KS554" s="30"/>
      <c r="KT554" s="30"/>
      <c r="KU554" s="30"/>
      <c r="KV554" s="30"/>
      <c r="KW554" s="30"/>
      <c r="KX554" s="30"/>
      <c r="KY554" s="30"/>
      <c r="KZ554" s="30"/>
      <c r="LA554" s="30"/>
      <c r="LB554" s="30"/>
      <c r="LC554" s="30"/>
      <c r="LG554" s="31"/>
      <c r="LH554" s="31"/>
      <c r="LI554" s="31"/>
      <c r="LJ554" s="31"/>
      <c r="LK554" s="31"/>
      <c r="LL554" s="31"/>
      <c r="LM554" s="31"/>
      <c r="LN554" s="31"/>
      <c r="LO554" s="31"/>
      <c r="LP554" s="31"/>
      <c r="LQ554" s="31"/>
      <c r="LR554" s="31"/>
    </row>
    <row r="555" spans="1:330" x14ac:dyDescent="0.35">
      <c r="A555" s="1" t="s">
        <v>271</v>
      </c>
      <c r="B555" s="1" t="s">
        <v>272</v>
      </c>
      <c r="C555" s="1">
        <v>136</v>
      </c>
      <c r="D555" s="1">
        <v>40</v>
      </c>
      <c r="E555" s="1">
        <v>15</v>
      </c>
      <c r="F555" s="1">
        <v>20</v>
      </c>
      <c r="G555" s="1">
        <v>5</v>
      </c>
      <c r="H555" s="1">
        <v>2274</v>
      </c>
      <c r="I555" s="1">
        <v>7</v>
      </c>
      <c r="J555" s="1">
        <v>0.38063900000000001</v>
      </c>
      <c r="K555" s="1">
        <v>0.87851400000000002</v>
      </c>
      <c r="L555" s="1">
        <v>18.473800000000001</v>
      </c>
      <c r="M555" s="1">
        <v>21.485099999999999</v>
      </c>
      <c r="N555" s="1">
        <v>-9.2599999999999991E-3</v>
      </c>
      <c r="O555" s="1">
        <v>0.19542300000000001</v>
      </c>
      <c r="P555" s="1">
        <v>2.6231499999999999</v>
      </c>
      <c r="Q555" s="1">
        <v>1.8775E-2</v>
      </c>
      <c r="R555" s="1">
        <v>7.4417099999999996</v>
      </c>
      <c r="S555" s="1">
        <v>7.6649999999999999E-3</v>
      </c>
      <c r="T555" s="1">
        <v>44.027000000000001</v>
      </c>
      <c r="U555" s="1">
        <v>95.522499999999994</v>
      </c>
      <c r="V555" s="33">
        <v>0.51652299999999995</v>
      </c>
      <c r="W555" s="34">
        <v>1.45661</v>
      </c>
      <c r="X555" s="34">
        <v>34.9041</v>
      </c>
      <c r="Y555" s="34">
        <v>45.958599999999997</v>
      </c>
      <c r="Z555" s="34">
        <v>-1.1950000000000001E-2</v>
      </c>
      <c r="AA555" s="34">
        <v>0.32597700000000002</v>
      </c>
      <c r="AB555" s="34">
        <v>3.3746800000000001</v>
      </c>
      <c r="AC555" s="34">
        <v>1.8775E-2</v>
      </c>
      <c r="AD555" s="34">
        <v>8.9633500000000002</v>
      </c>
      <c r="AE555" s="34">
        <v>1.0714E-2</v>
      </c>
      <c r="AF555" s="34">
        <v>0</v>
      </c>
      <c r="AG555" s="35">
        <v>95.517399999999995</v>
      </c>
      <c r="AH555" s="30">
        <v>0.37074000000000001</v>
      </c>
      <c r="AI555" s="30">
        <v>0.80386999999999997</v>
      </c>
      <c r="AJ555" s="30">
        <v>15.2287</v>
      </c>
      <c r="AK555" s="30">
        <v>17.0136</v>
      </c>
      <c r="AL555" s="30">
        <v>-3.7499999999999999E-3</v>
      </c>
      <c r="AM555" s="30">
        <v>9.0748999999999996E-2</v>
      </c>
      <c r="AN555" s="30">
        <v>1.04478</v>
      </c>
      <c r="AO555" s="30">
        <v>1.1780000000000001E-2</v>
      </c>
      <c r="AP555" s="30">
        <v>4.23285</v>
      </c>
      <c r="AQ555" s="30">
        <v>4.2500000000000003E-3</v>
      </c>
      <c r="AR555" s="30">
        <v>61.202500000000001</v>
      </c>
      <c r="AS555" s="21">
        <f t="shared" si="51"/>
        <v>1.0040516436916026E-3</v>
      </c>
      <c r="AT555" s="21">
        <f t="shared" si="52"/>
        <v>2.7829949088675481E-3</v>
      </c>
      <c r="AU555" s="23">
        <v>0.63753599999999999</v>
      </c>
      <c r="AV555" s="23">
        <v>2.7836400000000001</v>
      </c>
      <c r="AW555" s="23">
        <v>26.364000000000001</v>
      </c>
      <c r="AX555" s="23">
        <v>58.912500000000001</v>
      </c>
      <c r="AY555" s="23">
        <v>-1.298E-2</v>
      </c>
      <c r="AZ555" s="23">
        <v>0.31419599999999998</v>
      </c>
      <c r="BA555" s="23">
        <v>3.6172900000000001</v>
      </c>
      <c r="BB555" s="23">
        <v>4.0784000000000001E-2</v>
      </c>
      <c r="BC555" s="23">
        <v>7.3283100000000001</v>
      </c>
      <c r="BD555" s="23">
        <v>1.4728E-2</v>
      </c>
      <c r="BE555" s="23">
        <v>0</v>
      </c>
      <c r="BF555" s="23">
        <v>100</v>
      </c>
      <c r="BG555" s="23">
        <v>22</v>
      </c>
      <c r="BH555" s="23" t="s">
        <v>218</v>
      </c>
      <c r="BI555" s="23">
        <v>0.13237299999999999</v>
      </c>
      <c r="BJ555" s="23">
        <v>0.28898600000000002</v>
      </c>
      <c r="BK555" s="23">
        <v>5.4739899999999997</v>
      </c>
      <c r="BL555" s="23">
        <v>6.1160500000000004</v>
      </c>
      <c r="BM555" s="23">
        <v>-1.3500000000000001E-3</v>
      </c>
      <c r="BN555" s="23">
        <v>3.2619000000000002E-2</v>
      </c>
      <c r="BO555" s="23">
        <v>0.37553199999999998</v>
      </c>
      <c r="BP555" s="23">
        <v>4.2339999999999999E-3</v>
      </c>
      <c r="BQ555" s="23">
        <v>1.52159</v>
      </c>
      <c r="BR555" s="23">
        <v>1.529E-3</v>
      </c>
      <c r="BS555" s="23">
        <v>22</v>
      </c>
      <c r="BT555" s="22">
        <f t="shared" si="53"/>
        <v>0.69578699999999993</v>
      </c>
      <c r="BU555" s="22">
        <f t="shared" si="54"/>
        <v>8.0033833888666181E-2</v>
      </c>
      <c r="BV555" s="33">
        <v>1.3003000000000001E-2</v>
      </c>
      <c r="BW555" s="34">
        <v>9.8160000000000001E-3</v>
      </c>
      <c r="BX555" s="34">
        <v>7.9290000000000003E-3</v>
      </c>
      <c r="BY555" s="34">
        <v>8.3510000000000008E-3</v>
      </c>
      <c r="BZ555" s="34">
        <v>3.6990000000000002E-2</v>
      </c>
      <c r="CA555" s="34">
        <v>5.0174999999999997E-2</v>
      </c>
      <c r="CB555" s="34">
        <v>3.2938000000000002E-2</v>
      </c>
      <c r="CC555" s="34">
        <v>1.5966999999999999E-2</v>
      </c>
      <c r="CD555" s="34">
        <v>8.9800000000000001E-3</v>
      </c>
      <c r="CE555" s="35">
        <v>8.9079999999999993E-3</v>
      </c>
      <c r="CF555" s="1">
        <v>3.2537199999999999</v>
      </c>
      <c r="CG555" s="1">
        <v>1.3657699999999999</v>
      </c>
      <c r="CH555" s="1">
        <v>0.221912</v>
      </c>
      <c r="CI555" s="1">
        <v>0.19616400000000001</v>
      </c>
      <c r="CJ555" s="1">
        <v>-184.54</v>
      </c>
      <c r="CK555" s="1">
        <v>16.8901</v>
      </c>
      <c r="CL555" s="1">
        <v>2.2021799999999998</v>
      </c>
      <c r="CM555" s="1">
        <v>37.081200000000003</v>
      </c>
      <c r="CN555" s="1">
        <v>0.40459600000000001</v>
      </c>
      <c r="CO555" s="1">
        <v>56.049599999999998</v>
      </c>
      <c r="CP555" s="1">
        <v>23.6691</v>
      </c>
      <c r="CQ555" s="1">
        <v>77.996899999999997</v>
      </c>
      <c r="CR555" s="1">
        <v>11.321</v>
      </c>
      <c r="CS555" s="1">
        <v>42.476900000000001</v>
      </c>
      <c r="CT555" s="1">
        <v>19.84</v>
      </c>
      <c r="CU555" s="1">
        <v>30</v>
      </c>
      <c r="CV555" s="1">
        <v>30</v>
      </c>
      <c r="CW555" s="1">
        <v>30</v>
      </c>
      <c r="CX555" s="1">
        <v>30</v>
      </c>
      <c r="CY555" s="1">
        <v>20</v>
      </c>
      <c r="CZ555" s="1">
        <v>20</v>
      </c>
      <c r="DA555" s="1">
        <v>20</v>
      </c>
      <c r="DB555" s="1">
        <v>70</v>
      </c>
      <c r="DC555" s="1">
        <v>30</v>
      </c>
      <c r="DD555" s="1">
        <v>30</v>
      </c>
      <c r="DE555" s="1">
        <v>15</v>
      </c>
      <c r="DF555" s="1">
        <v>15</v>
      </c>
      <c r="DG555" s="1">
        <v>15</v>
      </c>
      <c r="DH555" s="1">
        <v>15</v>
      </c>
      <c r="DI555" s="1">
        <v>10</v>
      </c>
      <c r="DJ555" s="1">
        <v>10</v>
      </c>
      <c r="DK555" s="1">
        <v>10</v>
      </c>
      <c r="DL555" s="1">
        <v>40</v>
      </c>
      <c r="DM555" s="1">
        <v>15</v>
      </c>
      <c r="DN555" s="1">
        <v>15</v>
      </c>
      <c r="DO555" s="1">
        <v>15</v>
      </c>
      <c r="DP555" s="1">
        <v>15</v>
      </c>
      <c r="DQ555" s="1">
        <v>15</v>
      </c>
      <c r="DR555" s="1">
        <v>15</v>
      </c>
      <c r="DS555" s="1">
        <v>10</v>
      </c>
      <c r="DT555" s="1">
        <v>10</v>
      </c>
      <c r="DU555" s="1">
        <v>10</v>
      </c>
      <c r="DV555" s="1">
        <v>40</v>
      </c>
      <c r="DW555" s="1">
        <v>15</v>
      </c>
      <c r="DX555" s="1">
        <v>15</v>
      </c>
      <c r="DY555" s="1">
        <v>2.4264000000000001</v>
      </c>
      <c r="DZ555" s="1">
        <v>11.5063</v>
      </c>
      <c r="EA555" s="1">
        <v>345.47699999999998</v>
      </c>
      <c r="EB555" s="1">
        <v>442.399</v>
      </c>
      <c r="EC555" s="1">
        <v>0.201767</v>
      </c>
      <c r="ED555" s="1">
        <v>0.27743000000000001</v>
      </c>
      <c r="EE555" s="1">
        <v>5.81942</v>
      </c>
      <c r="EF555" s="1">
        <v>0.32643100000000003</v>
      </c>
      <c r="EG555" s="1">
        <v>105.761</v>
      </c>
      <c r="EH555" s="1">
        <v>1.53349</v>
      </c>
      <c r="EI555" s="1">
        <v>0.33354800000000001</v>
      </c>
      <c r="EJ555" s="1">
        <v>0.92478800000000005</v>
      </c>
      <c r="EK555" s="1">
        <v>1.44214</v>
      </c>
      <c r="EL555" s="1">
        <v>1.9388799999999999</v>
      </c>
      <c r="EM555" s="1">
        <v>0.219421</v>
      </c>
      <c r="EN555" s="1">
        <v>9.5838999999999994E-2</v>
      </c>
      <c r="EO555" s="1">
        <v>0.21809500000000001</v>
      </c>
      <c r="EP555" s="1">
        <v>0.262297</v>
      </c>
      <c r="EQ555" s="1">
        <v>1.05593</v>
      </c>
      <c r="ER555" s="1">
        <v>1.4080600000000001</v>
      </c>
      <c r="ES555" s="1">
        <v>2.0928599999999999</v>
      </c>
      <c r="ET555" s="1">
        <v>10.5815</v>
      </c>
      <c r="EU555" s="1">
        <v>344.03500000000003</v>
      </c>
      <c r="EV555" s="1">
        <v>440.46</v>
      </c>
      <c r="EW555" s="1">
        <v>-1.7649999999999999E-2</v>
      </c>
      <c r="EX555" s="1">
        <v>0.181591</v>
      </c>
      <c r="EY555" s="1">
        <v>5.6013200000000003</v>
      </c>
      <c r="EZ555" s="1">
        <v>6.4133999999999997E-2</v>
      </c>
      <c r="FA555" s="1">
        <v>104.705</v>
      </c>
      <c r="FB555" s="1">
        <v>0.12542500000000001</v>
      </c>
      <c r="FC555" s="1">
        <v>6.5752000000000005E-2</v>
      </c>
      <c r="FD555" s="1">
        <v>9.2119999999999994E-2</v>
      </c>
      <c r="FE555" s="1">
        <v>2.6564199999999998</v>
      </c>
      <c r="FF555" s="1">
        <v>0.76434899999999995</v>
      </c>
      <c r="FG555" s="1">
        <v>-1.6000000000000001E-4</v>
      </c>
      <c r="FH555" s="1">
        <v>2.97E-3</v>
      </c>
      <c r="FI555" s="1">
        <v>4.6082999999999999E-2</v>
      </c>
      <c r="FJ555" s="1">
        <v>2.4680000000000001E-3</v>
      </c>
      <c r="FK555" s="1">
        <v>0.60150300000000001</v>
      </c>
      <c r="FL555" s="1">
        <v>2.1900000000000001E-4</v>
      </c>
      <c r="FM555" s="1">
        <v>42651.096643518496</v>
      </c>
      <c r="FN555" s="1">
        <f t="shared" si="55"/>
        <v>246.38694444479188</v>
      </c>
      <c r="FO555" s="1">
        <v>1.0315000000000001</v>
      </c>
      <c r="FP555" s="1">
        <v>1.0084</v>
      </c>
      <c r="FQ555" s="1">
        <v>1.0414000000000001</v>
      </c>
      <c r="FR555" s="1">
        <v>1.0138</v>
      </c>
      <c r="FS555" s="1">
        <v>1.2015</v>
      </c>
      <c r="FT555" s="1">
        <v>1.1616</v>
      </c>
      <c r="FU555" s="1">
        <v>1.1850000000000001</v>
      </c>
      <c r="FV555" s="1">
        <v>1.0746</v>
      </c>
      <c r="FW555" s="1">
        <v>1.0746</v>
      </c>
      <c r="FX555" s="1">
        <v>1.0537000000000001</v>
      </c>
      <c r="FY555" s="1">
        <v>1.8047</v>
      </c>
      <c r="FZ555" s="1">
        <v>1.4255</v>
      </c>
      <c r="GA555" s="1">
        <v>1.2391000000000001</v>
      </c>
      <c r="GB555" s="1">
        <v>1.3066</v>
      </c>
      <c r="GC555" s="1">
        <v>1.0045999999999999</v>
      </c>
      <c r="GD555" s="1">
        <v>1.0245</v>
      </c>
      <c r="GE555" s="1">
        <v>1.0018</v>
      </c>
      <c r="GF555" s="1">
        <v>1.1480999999999999</v>
      </c>
      <c r="GG555" s="1">
        <v>1.0582</v>
      </c>
      <c r="GH555" s="1">
        <v>1.0587</v>
      </c>
      <c r="GI555" s="1">
        <v>0.99319999999999997</v>
      </c>
      <c r="GJ555" s="1">
        <v>0.98319999999999996</v>
      </c>
      <c r="GK555" s="1">
        <v>0.98550000000000004</v>
      </c>
      <c r="GL555" s="1">
        <v>0.99880000000000002</v>
      </c>
      <c r="GM555" s="1">
        <v>0.99960000000000004</v>
      </c>
      <c r="GN555" s="1">
        <v>0.99670000000000003</v>
      </c>
      <c r="GO555" s="1">
        <v>1</v>
      </c>
      <c r="GP555" s="1">
        <v>0.99299999999999999</v>
      </c>
      <c r="GQ555" s="1">
        <v>0.99909999999999999</v>
      </c>
      <c r="GR555" s="1">
        <v>0.99850000000000005</v>
      </c>
      <c r="GS555" s="1">
        <v>1.8488</v>
      </c>
      <c r="GT555" s="1">
        <v>1.4133</v>
      </c>
      <c r="GU555" s="1">
        <v>1.2718</v>
      </c>
      <c r="GV555" s="1">
        <v>1.323</v>
      </c>
      <c r="GW555" s="1">
        <v>1.2064999999999999</v>
      </c>
      <c r="GX555" s="1">
        <v>1.1861999999999999</v>
      </c>
      <c r="GY555" s="1">
        <v>1.1872</v>
      </c>
      <c r="GZ555" s="1">
        <v>1.2251000000000001</v>
      </c>
      <c r="HA555" s="1">
        <v>1.1361000000000001</v>
      </c>
      <c r="HB555" s="1">
        <v>1.1138999999999999</v>
      </c>
      <c r="HC555" s="1">
        <v>502</v>
      </c>
      <c r="HD555" s="1">
        <v>1229</v>
      </c>
      <c r="HE555" s="1">
        <v>1228</v>
      </c>
      <c r="HF555" s="1">
        <v>502</v>
      </c>
      <c r="HG555" s="1">
        <v>218</v>
      </c>
      <c r="HH555" s="1">
        <v>232</v>
      </c>
      <c r="HI555" s="1">
        <v>231</v>
      </c>
      <c r="HJ555" s="1">
        <v>745</v>
      </c>
      <c r="HK555" s="1">
        <v>226</v>
      </c>
      <c r="HL555" s="1">
        <v>221</v>
      </c>
      <c r="HM555" s="1" t="s">
        <v>219</v>
      </c>
      <c r="HN555" s="1" t="s">
        <v>220</v>
      </c>
      <c r="HO555" s="1" t="s">
        <v>221</v>
      </c>
      <c r="HP555" s="1" t="s">
        <v>219</v>
      </c>
      <c r="HQ555" s="1" t="s">
        <v>222</v>
      </c>
      <c r="HR555" s="1" t="s">
        <v>223</v>
      </c>
      <c r="HS555" s="1" t="s">
        <v>224</v>
      </c>
      <c r="HT555" s="1" t="s">
        <v>225</v>
      </c>
      <c r="HU555" s="1" t="s">
        <v>226</v>
      </c>
      <c r="HV555" s="1" t="s">
        <v>227</v>
      </c>
      <c r="HW555" s="1">
        <v>13.9413</v>
      </c>
      <c r="HX555" s="1">
        <v>35.945599999999999</v>
      </c>
      <c r="HY555" s="1">
        <v>44.027000000000001</v>
      </c>
      <c r="HZ555" s="1">
        <v>0</v>
      </c>
      <c r="IA555" s="1">
        <v>11.7462</v>
      </c>
      <c r="IB555" s="1">
        <v>21.246300000000002</v>
      </c>
      <c r="IC555" s="1">
        <v>4.2370000000000003E-3</v>
      </c>
      <c r="ID555" s="1">
        <v>44.022799999999997</v>
      </c>
      <c r="IE555" s="1">
        <v>-1.2E-4</v>
      </c>
      <c r="IF555" s="1">
        <v>2</v>
      </c>
      <c r="IG555" s="1">
        <v>0</v>
      </c>
      <c r="IH555" s="1">
        <v>0</v>
      </c>
      <c r="II555" s="1">
        <v>0</v>
      </c>
      <c r="IJ555" s="1">
        <v>0</v>
      </c>
      <c r="IK555" s="1">
        <v>0</v>
      </c>
      <c r="IL555" s="1">
        <v>0</v>
      </c>
      <c r="IM555" s="1">
        <v>0</v>
      </c>
      <c r="IN555" s="1">
        <v>0</v>
      </c>
      <c r="IO555" s="1">
        <v>0</v>
      </c>
      <c r="IP555" s="1">
        <v>0</v>
      </c>
      <c r="IQ555" s="1">
        <v>0</v>
      </c>
      <c r="IR555" s="1">
        <v>0</v>
      </c>
      <c r="IS555" s="1">
        <v>0</v>
      </c>
      <c r="IT555" s="1">
        <v>0</v>
      </c>
      <c r="IU555" s="1">
        <v>0</v>
      </c>
      <c r="IV555" s="1">
        <v>0</v>
      </c>
      <c r="IW555" s="1">
        <v>0</v>
      </c>
      <c r="IX555" s="1">
        <v>0</v>
      </c>
      <c r="IY555" s="1">
        <v>0</v>
      </c>
      <c r="IZ555" s="1">
        <v>0</v>
      </c>
      <c r="JA555" s="1">
        <v>0</v>
      </c>
      <c r="JB555" s="1">
        <v>0</v>
      </c>
      <c r="JC555" s="1">
        <v>0</v>
      </c>
      <c r="JD555" s="1">
        <v>0</v>
      </c>
      <c r="JE555" s="1">
        <v>0</v>
      </c>
      <c r="JF555" s="1">
        <v>0</v>
      </c>
      <c r="JG555" s="1">
        <v>0</v>
      </c>
      <c r="JH555" s="1">
        <v>0</v>
      </c>
      <c r="JI555" s="1">
        <v>0</v>
      </c>
      <c r="JJ555" s="1">
        <v>0</v>
      </c>
      <c r="JK555" s="1">
        <v>0</v>
      </c>
      <c r="JL555" s="1">
        <v>0</v>
      </c>
      <c r="JM555" s="1">
        <v>0</v>
      </c>
      <c r="JN555" s="1">
        <v>0</v>
      </c>
      <c r="JO555" s="1">
        <v>0</v>
      </c>
      <c r="JP555" s="1">
        <v>0</v>
      </c>
      <c r="JQ555" s="1">
        <v>0</v>
      </c>
      <c r="JR555" s="1">
        <v>0</v>
      </c>
      <c r="JS555" s="1">
        <v>0</v>
      </c>
      <c r="JT555" s="1">
        <v>0</v>
      </c>
      <c r="JU555" s="1">
        <v>0</v>
      </c>
      <c r="JV555" s="1">
        <v>0</v>
      </c>
      <c r="JW555" s="1">
        <v>0</v>
      </c>
      <c r="JX555" s="1">
        <v>0</v>
      </c>
      <c r="JY555" s="1">
        <v>0</v>
      </c>
      <c r="JZ555" s="1">
        <v>0</v>
      </c>
      <c r="KA555" s="1">
        <v>0</v>
      </c>
      <c r="KB555" s="1">
        <v>0</v>
      </c>
      <c r="KC555" s="1">
        <v>0</v>
      </c>
      <c r="KD555" s="1">
        <v>0</v>
      </c>
      <c r="KR555" s="30"/>
      <c r="KS555" s="30"/>
      <c r="KT555" s="30"/>
      <c r="KU555" s="30"/>
      <c r="KV555" s="30"/>
      <c r="KW555" s="30"/>
      <c r="KX555" s="30"/>
      <c r="KY555" s="30"/>
      <c r="KZ555" s="30"/>
      <c r="LA555" s="30"/>
      <c r="LB555" s="30"/>
      <c r="LC555" s="30"/>
      <c r="LG555" s="31"/>
      <c r="LH555" s="31"/>
      <c r="LI555" s="31"/>
      <c r="LJ555" s="31"/>
      <c r="LK555" s="31"/>
      <c r="LL555" s="31"/>
      <c r="LM555" s="31"/>
      <c r="LN555" s="31"/>
      <c r="LO555" s="31"/>
      <c r="LP555" s="31"/>
      <c r="LQ555" s="31"/>
      <c r="LR555" s="31"/>
    </row>
    <row r="556" spans="1:330" x14ac:dyDescent="0.35">
      <c r="A556" s="1" t="s">
        <v>271</v>
      </c>
      <c r="B556" s="1" t="s">
        <v>272</v>
      </c>
      <c r="C556" s="1">
        <v>136</v>
      </c>
      <c r="D556" s="1">
        <v>40</v>
      </c>
      <c r="E556" s="1">
        <v>15</v>
      </c>
      <c r="F556" s="1">
        <v>20</v>
      </c>
      <c r="G556" s="1">
        <v>5</v>
      </c>
      <c r="H556" s="1">
        <v>2275</v>
      </c>
      <c r="I556" s="1">
        <v>8</v>
      </c>
      <c r="J556" s="1">
        <v>0.70603000000000005</v>
      </c>
      <c r="K556" s="1">
        <v>0.27968300000000001</v>
      </c>
      <c r="L556" s="1">
        <v>20.033999999999999</v>
      </c>
      <c r="M556" s="1">
        <v>21.849699999999999</v>
      </c>
      <c r="N556" s="1">
        <v>-3.5830000000000001E-2</v>
      </c>
      <c r="O556" s="1">
        <v>0.221162</v>
      </c>
      <c r="P556" s="1">
        <v>0.68597900000000001</v>
      </c>
      <c r="Q556" s="1">
        <v>-3.7000000000000002E-3</v>
      </c>
      <c r="R556" s="1">
        <v>7.7146600000000003</v>
      </c>
      <c r="S556" s="1">
        <v>1.7639999999999999E-3</v>
      </c>
      <c r="T556" s="1">
        <v>45.057200000000002</v>
      </c>
      <c r="U556" s="1">
        <v>96.510599999999997</v>
      </c>
      <c r="V556" s="33">
        <v>0.95806400000000003</v>
      </c>
      <c r="W556" s="34">
        <v>0.46373300000000001</v>
      </c>
      <c r="X556" s="34">
        <v>37.852600000000002</v>
      </c>
      <c r="Y556" s="34">
        <v>46.738599999999998</v>
      </c>
      <c r="Z556" s="34">
        <v>-4.6269999999999999E-2</v>
      </c>
      <c r="AA556" s="34">
        <v>0.36890899999999999</v>
      </c>
      <c r="AB556" s="34">
        <v>0.88250899999999999</v>
      </c>
      <c r="AC556" s="34">
        <v>-3.7000000000000002E-3</v>
      </c>
      <c r="AD556" s="34">
        <v>9.2921099999999992</v>
      </c>
      <c r="AE556" s="34">
        <v>2.4659999999999999E-3</v>
      </c>
      <c r="AF556" s="34">
        <v>3.9999999999999998E-6</v>
      </c>
      <c r="AG556" s="35">
        <v>96.509</v>
      </c>
      <c r="AH556" s="30">
        <v>0.67321900000000001</v>
      </c>
      <c r="AI556" s="30">
        <v>0.25054900000000002</v>
      </c>
      <c r="AJ556" s="30">
        <v>16.168199999999999</v>
      </c>
      <c r="AK556" s="30">
        <v>16.9389</v>
      </c>
      <c r="AL556" s="30">
        <v>-1.4200000000000001E-2</v>
      </c>
      <c r="AM556" s="30">
        <v>0.10054399999999999</v>
      </c>
      <c r="AN556" s="30">
        <v>0.267482</v>
      </c>
      <c r="AO556" s="30">
        <v>-2.2699999999999999E-3</v>
      </c>
      <c r="AP556" s="30">
        <v>4.2959399999999999</v>
      </c>
      <c r="AQ556" s="30">
        <v>9.5799999999999998E-4</v>
      </c>
      <c r="AR556" s="30">
        <v>61.320599999999999</v>
      </c>
      <c r="AS556" s="21">
        <f t="shared" si="51"/>
        <v>2.230012523452376E-4</v>
      </c>
      <c r="AT556" s="21">
        <f t="shared" si="52"/>
        <v>-5.2840589021261935E-4</v>
      </c>
      <c r="AU556" s="23">
        <v>1.1894899999999999</v>
      </c>
      <c r="AV556" s="23">
        <v>0.89140900000000001</v>
      </c>
      <c r="AW556" s="23">
        <v>28.758800000000001</v>
      </c>
      <c r="AX556" s="23">
        <v>60.264600000000002</v>
      </c>
      <c r="AY556" s="23">
        <v>-5.0520000000000002E-2</v>
      </c>
      <c r="AZ556" s="23">
        <v>0.35766900000000001</v>
      </c>
      <c r="BA556" s="23">
        <v>0.95152000000000003</v>
      </c>
      <c r="BB556" s="23">
        <v>-8.09E-3</v>
      </c>
      <c r="BC556" s="23">
        <v>7.6417900000000003</v>
      </c>
      <c r="BD556" s="23">
        <v>3.4099999999999998E-3</v>
      </c>
      <c r="BE556" s="23">
        <v>0</v>
      </c>
      <c r="BF556" s="23">
        <v>100</v>
      </c>
      <c r="BG556" s="23">
        <v>22</v>
      </c>
      <c r="BH556" s="23" t="s">
        <v>218</v>
      </c>
      <c r="BI556" s="23">
        <v>0.23991799999999999</v>
      </c>
      <c r="BJ556" s="23">
        <v>8.9898000000000006E-2</v>
      </c>
      <c r="BK556" s="23">
        <v>5.8005899999999997</v>
      </c>
      <c r="BL556" s="23">
        <v>6.0776199999999996</v>
      </c>
      <c r="BM556" s="23">
        <v>-5.1000000000000004E-3</v>
      </c>
      <c r="BN556" s="23">
        <v>3.6070999999999999E-2</v>
      </c>
      <c r="BO556" s="23">
        <v>9.5960000000000004E-2</v>
      </c>
      <c r="BP556" s="23">
        <v>-8.1999999999999998E-4</v>
      </c>
      <c r="BQ556" s="23">
        <v>1.5413300000000001</v>
      </c>
      <c r="BR556" s="23">
        <v>3.4400000000000001E-4</v>
      </c>
      <c r="BS556" s="23">
        <v>22</v>
      </c>
      <c r="BT556" s="22">
        <f t="shared" si="53"/>
        <v>0.21682899999999999</v>
      </c>
      <c r="BU556" s="22">
        <f t="shared" si="54"/>
        <v>0.13469095824949698</v>
      </c>
      <c r="BV556" s="33">
        <v>1.3469E-2</v>
      </c>
      <c r="BW556" s="34">
        <v>9.6740000000000003E-3</v>
      </c>
      <c r="BX556" s="34">
        <v>8.0129999999999993E-3</v>
      </c>
      <c r="BY556" s="34">
        <v>8.2129999999999998E-3</v>
      </c>
      <c r="BZ556" s="34">
        <v>3.7546999999999997E-2</v>
      </c>
      <c r="CA556" s="34">
        <v>3.5693000000000003E-2</v>
      </c>
      <c r="CB556" s="34">
        <v>3.56E-2</v>
      </c>
      <c r="CC556" s="34">
        <v>1.7277000000000001E-2</v>
      </c>
      <c r="CD556" s="34">
        <v>9.2040000000000004E-3</v>
      </c>
      <c r="CE556" s="35">
        <v>8.7460000000000003E-3</v>
      </c>
      <c r="CF556" s="1">
        <v>2.2420499999999999</v>
      </c>
      <c r="CG556" s="1">
        <v>2.7530299999999999</v>
      </c>
      <c r="CH556" s="1">
        <v>0.21149499999999999</v>
      </c>
      <c r="CI556" s="1">
        <v>0.19466800000000001</v>
      </c>
      <c r="CJ556" s="1">
        <v>-45.497</v>
      </c>
      <c r="CK556" s="1">
        <v>13.463200000000001</v>
      </c>
      <c r="CL556" s="1">
        <v>4.8221299999999996</v>
      </c>
      <c r="CM556" s="1">
        <v>-193.48</v>
      </c>
      <c r="CN556" s="1">
        <v>0.39814899999999998</v>
      </c>
      <c r="CO556" s="1">
        <v>235.154</v>
      </c>
      <c r="CP556" s="1">
        <v>23.662400000000002</v>
      </c>
      <c r="CQ556" s="1">
        <v>77.994299999999996</v>
      </c>
      <c r="CR556" s="1">
        <v>11.321</v>
      </c>
      <c r="CS556" s="1">
        <v>49.6648</v>
      </c>
      <c r="CT556" s="1">
        <v>19.824999999999999</v>
      </c>
      <c r="CU556" s="1">
        <v>30</v>
      </c>
      <c r="CV556" s="1">
        <v>30</v>
      </c>
      <c r="CW556" s="1">
        <v>30</v>
      </c>
      <c r="CX556" s="1">
        <v>30</v>
      </c>
      <c r="CY556" s="1">
        <v>20</v>
      </c>
      <c r="CZ556" s="1">
        <v>20</v>
      </c>
      <c r="DA556" s="1">
        <v>20</v>
      </c>
      <c r="DB556" s="1">
        <v>70</v>
      </c>
      <c r="DC556" s="1">
        <v>30</v>
      </c>
      <c r="DD556" s="1">
        <v>30</v>
      </c>
      <c r="DE556" s="1">
        <v>15</v>
      </c>
      <c r="DF556" s="1">
        <v>15</v>
      </c>
      <c r="DG556" s="1">
        <v>15</v>
      </c>
      <c r="DH556" s="1">
        <v>15</v>
      </c>
      <c r="DI556" s="1">
        <v>10</v>
      </c>
      <c r="DJ556" s="1">
        <v>10</v>
      </c>
      <c r="DK556" s="1">
        <v>10</v>
      </c>
      <c r="DL556" s="1">
        <v>40</v>
      </c>
      <c r="DM556" s="1">
        <v>15</v>
      </c>
      <c r="DN556" s="1">
        <v>15</v>
      </c>
      <c r="DO556" s="1">
        <v>15</v>
      </c>
      <c r="DP556" s="1">
        <v>15</v>
      </c>
      <c r="DQ556" s="1">
        <v>15</v>
      </c>
      <c r="DR556" s="1">
        <v>15</v>
      </c>
      <c r="DS556" s="1">
        <v>10</v>
      </c>
      <c r="DT556" s="1">
        <v>10</v>
      </c>
      <c r="DU556" s="1">
        <v>10</v>
      </c>
      <c r="DV556" s="1">
        <v>40</v>
      </c>
      <c r="DW556" s="1">
        <v>15</v>
      </c>
      <c r="DX556" s="1">
        <v>15</v>
      </c>
      <c r="DY556" s="1">
        <v>4.3513500000000001</v>
      </c>
      <c r="DZ556" s="1">
        <v>4.3412499999999996</v>
      </c>
      <c r="EA556" s="1">
        <v>380.42500000000001</v>
      </c>
      <c r="EB556" s="1">
        <v>449.262</v>
      </c>
      <c r="EC556" s="1">
        <v>0.156468</v>
      </c>
      <c r="ED556" s="1">
        <v>0.25236799999999998</v>
      </c>
      <c r="EE556" s="1">
        <v>1.7136499999999999</v>
      </c>
      <c r="EF556" s="1">
        <v>0.29274699999999998</v>
      </c>
      <c r="EG556" s="1">
        <v>109.327</v>
      </c>
      <c r="EH556" s="1">
        <v>1.3746100000000001</v>
      </c>
      <c r="EI556" s="1">
        <v>0.37521599999999999</v>
      </c>
      <c r="EJ556" s="1">
        <v>0.92368099999999997</v>
      </c>
      <c r="EK556" s="1">
        <v>1.51797</v>
      </c>
      <c r="EL556" s="1">
        <v>1.8694999999999999</v>
      </c>
      <c r="EM556" s="1">
        <v>0.224607</v>
      </c>
      <c r="EN556" s="1">
        <v>4.795E-2</v>
      </c>
      <c r="EO556" s="1">
        <v>0.253108</v>
      </c>
      <c r="EP556" s="1">
        <v>0.30536600000000003</v>
      </c>
      <c r="EQ556" s="1">
        <v>1.10189</v>
      </c>
      <c r="ER556" s="1">
        <v>1.34585</v>
      </c>
      <c r="ES556" s="1">
        <v>3.97614</v>
      </c>
      <c r="ET556" s="1">
        <v>3.41757</v>
      </c>
      <c r="EU556" s="1">
        <v>378.90699999999998</v>
      </c>
      <c r="EV556" s="1">
        <v>447.39299999999997</v>
      </c>
      <c r="EW556" s="1">
        <v>-6.8140000000000006E-2</v>
      </c>
      <c r="EX556" s="1">
        <v>0.20441799999999999</v>
      </c>
      <c r="EY556" s="1">
        <v>1.4605399999999999</v>
      </c>
      <c r="EZ556" s="1">
        <v>-1.2619999999999999E-2</v>
      </c>
      <c r="FA556" s="1">
        <v>108.226</v>
      </c>
      <c r="FB556" s="1">
        <v>2.8760999999999998E-2</v>
      </c>
      <c r="FC556" s="1">
        <v>0.12492</v>
      </c>
      <c r="FD556" s="1">
        <v>2.9753000000000002E-2</v>
      </c>
      <c r="FE556" s="1">
        <v>2.9256799999999998</v>
      </c>
      <c r="FF556" s="1">
        <v>0.77638099999999999</v>
      </c>
      <c r="FG556" s="1">
        <v>-5.9999999999999995E-4</v>
      </c>
      <c r="FH556" s="1">
        <v>3.3430000000000001E-3</v>
      </c>
      <c r="FI556" s="1">
        <v>1.2016000000000001E-2</v>
      </c>
      <c r="FJ556" s="1">
        <v>-4.8999999999999998E-4</v>
      </c>
      <c r="FK556" s="1">
        <v>0.62172899999999998</v>
      </c>
      <c r="FL556" s="1">
        <v>5.0000000000000002E-5</v>
      </c>
      <c r="FM556" s="1">
        <v>42651.099351851903</v>
      </c>
      <c r="FN556" s="1">
        <f t="shared" si="55"/>
        <v>246.45194444654044</v>
      </c>
      <c r="FO556" s="1">
        <v>1.0338000000000001</v>
      </c>
      <c r="FP556" s="1">
        <v>1.0106999999999999</v>
      </c>
      <c r="FQ556" s="1">
        <v>1.0437000000000001</v>
      </c>
      <c r="FR556" s="1">
        <v>1.016</v>
      </c>
      <c r="FS556" s="1">
        <v>1.2048000000000001</v>
      </c>
      <c r="FT556" s="1">
        <v>1.1646000000000001</v>
      </c>
      <c r="FU556" s="1">
        <v>1.1883999999999999</v>
      </c>
      <c r="FV556" s="1">
        <v>1.077</v>
      </c>
      <c r="FW556" s="1">
        <v>1.0770999999999999</v>
      </c>
      <c r="FX556" s="1">
        <v>1.0562</v>
      </c>
      <c r="FY556" s="1">
        <v>1.7585</v>
      </c>
      <c r="FZ556" s="1">
        <v>1.4039999999999999</v>
      </c>
      <c r="GA556" s="1">
        <v>1.2178</v>
      </c>
      <c r="GB556" s="1">
        <v>1.3052999999999999</v>
      </c>
      <c r="GC556" s="1">
        <v>1.0047999999999999</v>
      </c>
      <c r="GD556" s="1">
        <v>1.0247999999999999</v>
      </c>
      <c r="GE556" s="1">
        <v>1.0019</v>
      </c>
      <c r="GF556" s="1">
        <v>1.1483000000000001</v>
      </c>
      <c r="GG556" s="1">
        <v>1.0583</v>
      </c>
      <c r="GH556" s="1">
        <v>1.0592999999999999</v>
      </c>
      <c r="GI556" s="1">
        <v>0.9929</v>
      </c>
      <c r="GJ556" s="1">
        <v>0.98180000000000001</v>
      </c>
      <c r="GK556" s="1">
        <v>0.98519999999999996</v>
      </c>
      <c r="GL556" s="1">
        <v>0.99880000000000002</v>
      </c>
      <c r="GM556" s="1">
        <v>0.99960000000000004</v>
      </c>
      <c r="GN556" s="1">
        <v>0.99919999999999998</v>
      </c>
      <c r="GO556" s="1">
        <v>1</v>
      </c>
      <c r="GP556" s="1">
        <v>0.99299999999999999</v>
      </c>
      <c r="GQ556" s="1">
        <v>0.99960000000000004</v>
      </c>
      <c r="GR556" s="1">
        <v>0.99939999999999996</v>
      </c>
      <c r="GS556" s="1">
        <v>1.8049999999999999</v>
      </c>
      <c r="GT556" s="1">
        <v>1.3931</v>
      </c>
      <c r="GU556" s="1">
        <v>1.2522</v>
      </c>
      <c r="GV556" s="1">
        <v>1.3246</v>
      </c>
      <c r="GW556" s="1">
        <v>1.21</v>
      </c>
      <c r="GX556" s="1">
        <v>1.1924999999999999</v>
      </c>
      <c r="GY556" s="1">
        <v>1.1906000000000001</v>
      </c>
      <c r="GZ556" s="1">
        <v>1.2281</v>
      </c>
      <c r="HA556" s="1">
        <v>1.1394</v>
      </c>
      <c r="HB556" s="1">
        <v>1.1181000000000001</v>
      </c>
      <c r="HC556" s="1">
        <v>502</v>
      </c>
      <c r="HD556" s="1">
        <v>1229</v>
      </c>
      <c r="HE556" s="1">
        <v>1228</v>
      </c>
      <c r="HF556" s="1">
        <v>502</v>
      </c>
      <c r="HG556" s="1">
        <v>218</v>
      </c>
      <c r="HH556" s="1">
        <v>232</v>
      </c>
      <c r="HI556" s="1">
        <v>231</v>
      </c>
      <c r="HJ556" s="1">
        <v>745</v>
      </c>
      <c r="HK556" s="1">
        <v>226</v>
      </c>
      <c r="HL556" s="1">
        <v>221</v>
      </c>
      <c r="HM556" s="1" t="s">
        <v>219</v>
      </c>
      <c r="HN556" s="1" t="s">
        <v>220</v>
      </c>
      <c r="HO556" s="1" t="s">
        <v>221</v>
      </c>
      <c r="HP556" s="1" t="s">
        <v>219</v>
      </c>
      <c r="HQ556" s="1" t="s">
        <v>222</v>
      </c>
      <c r="HR556" s="1" t="s">
        <v>223</v>
      </c>
      <c r="HS556" s="1" t="s">
        <v>224</v>
      </c>
      <c r="HT556" s="1" t="s">
        <v>225</v>
      </c>
      <c r="HU556" s="1" t="s">
        <v>226</v>
      </c>
      <c r="HV556" s="1" t="s">
        <v>227</v>
      </c>
      <c r="HW556" s="1">
        <v>13.8766</v>
      </c>
      <c r="HX556" s="1">
        <v>35.875799999999998</v>
      </c>
      <c r="HY556" s="1">
        <v>45.057200000000002</v>
      </c>
      <c r="HZ556" s="1">
        <v>0</v>
      </c>
      <c r="IA556" s="1">
        <v>11.4627</v>
      </c>
      <c r="IB556" s="1">
        <v>21.016100000000002</v>
      </c>
      <c r="IC556" s="1">
        <v>-8.4000000000000003E-4</v>
      </c>
      <c r="ID556" s="1">
        <v>45.058</v>
      </c>
      <c r="IE556" s="1">
        <v>2.3E-5</v>
      </c>
      <c r="IF556" s="1">
        <v>2</v>
      </c>
      <c r="IG556" s="1">
        <v>0</v>
      </c>
      <c r="IH556" s="1">
        <v>0</v>
      </c>
      <c r="II556" s="1">
        <v>0</v>
      </c>
      <c r="IJ556" s="1">
        <v>0</v>
      </c>
      <c r="IK556" s="1">
        <v>0</v>
      </c>
      <c r="IL556" s="1">
        <v>0</v>
      </c>
      <c r="IM556" s="1">
        <v>0</v>
      </c>
      <c r="IN556" s="1">
        <v>0</v>
      </c>
      <c r="IO556" s="1">
        <v>0</v>
      </c>
      <c r="IP556" s="1">
        <v>0</v>
      </c>
      <c r="IQ556" s="1">
        <v>0</v>
      </c>
      <c r="IR556" s="1">
        <v>0</v>
      </c>
      <c r="IS556" s="1">
        <v>0</v>
      </c>
      <c r="IT556" s="1">
        <v>0</v>
      </c>
      <c r="IU556" s="1">
        <v>0</v>
      </c>
      <c r="IV556" s="1">
        <v>0</v>
      </c>
      <c r="IW556" s="1">
        <v>0</v>
      </c>
      <c r="IX556" s="1">
        <v>0</v>
      </c>
      <c r="IY556" s="1">
        <v>0</v>
      </c>
      <c r="IZ556" s="1">
        <v>0</v>
      </c>
      <c r="JA556" s="1">
        <v>0</v>
      </c>
      <c r="JB556" s="1">
        <v>0</v>
      </c>
      <c r="JC556" s="1">
        <v>0</v>
      </c>
      <c r="JD556" s="1">
        <v>0</v>
      </c>
      <c r="JE556" s="1">
        <v>0</v>
      </c>
      <c r="JF556" s="1">
        <v>0</v>
      </c>
      <c r="JG556" s="1">
        <v>0</v>
      </c>
      <c r="JH556" s="1">
        <v>0</v>
      </c>
      <c r="JI556" s="1">
        <v>0</v>
      </c>
      <c r="JJ556" s="1">
        <v>0</v>
      </c>
      <c r="JK556" s="1">
        <v>0</v>
      </c>
      <c r="JL556" s="1">
        <v>0</v>
      </c>
      <c r="JM556" s="1">
        <v>0</v>
      </c>
      <c r="JN556" s="1">
        <v>0</v>
      </c>
      <c r="JO556" s="1">
        <v>0</v>
      </c>
      <c r="JP556" s="1">
        <v>0</v>
      </c>
      <c r="JQ556" s="1">
        <v>0</v>
      </c>
      <c r="JR556" s="1">
        <v>0</v>
      </c>
      <c r="JS556" s="1">
        <v>0</v>
      </c>
      <c r="JT556" s="1">
        <v>0</v>
      </c>
      <c r="JU556" s="1">
        <v>0</v>
      </c>
      <c r="JV556" s="1">
        <v>0</v>
      </c>
      <c r="JW556" s="1">
        <v>0</v>
      </c>
      <c r="JX556" s="1">
        <v>0</v>
      </c>
      <c r="JY556" s="1">
        <v>0</v>
      </c>
      <c r="JZ556" s="1">
        <v>0</v>
      </c>
      <c r="KA556" s="1">
        <v>0</v>
      </c>
      <c r="KB556" s="1">
        <v>0</v>
      </c>
      <c r="KC556" s="1">
        <v>0</v>
      </c>
      <c r="KD556" s="1">
        <v>0</v>
      </c>
      <c r="KR556" s="30"/>
      <c r="KS556" s="30"/>
      <c r="KT556" s="30"/>
      <c r="KU556" s="30"/>
      <c r="KV556" s="30"/>
      <c r="KW556" s="30"/>
      <c r="KX556" s="30"/>
      <c r="KY556" s="30"/>
      <c r="KZ556" s="30"/>
      <c r="LA556" s="30"/>
      <c r="LB556" s="30"/>
      <c r="LC556" s="30"/>
      <c r="LG556" s="31"/>
      <c r="LH556" s="31"/>
      <c r="LI556" s="31"/>
      <c r="LJ556" s="31"/>
      <c r="LK556" s="31"/>
      <c r="LL556" s="31"/>
      <c r="LM556" s="31"/>
      <c r="LN556" s="31"/>
      <c r="LO556" s="31"/>
      <c r="LP556" s="31"/>
      <c r="LQ556" s="31"/>
      <c r="LR556" s="31"/>
    </row>
    <row r="557" spans="1:330" x14ac:dyDescent="0.35">
      <c r="A557" s="1" t="s">
        <v>271</v>
      </c>
      <c r="B557" s="1" t="s">
        <v>272</v>
      </c>
      <c r="C557" s="1">
        <v>136</v>
      </c>
      <c r="D557" s="1">
        <v>40</v>
      </c>
      <c r="E557" s="1">
        <v>15</v>
      </c>
      <c r="F557" s="1">
        <v>20</v>
      </c>
      <c r="G557" s="1">
        <v>5</v>
      </c>
      <c r="H557" s="1">
        <v>2276</v>
      </c>
      <c r="I557" s="1">
        <v>9</v>
      </c>
      <c r="J557" s="1">
        <v>0.49287700000000001</v>
      </c>
      <c r="K557" s="1">
        <v>0.362037</v>
      </c>
      <c r="L557" s="1">
        <v>19.741599999999998</v>
      </c>
      <c r="M557" s="1">
        <v>22.030899999999999</v>
      </c>
      <c r="N557" s="1">
        <v>-5.3099999999999996E-3</v>
      </c>
      <c r="O557" s="1">
        <v>0.27049400000000001</v>
      </c>
      <c r="P557" s="1">
        <v>0.66874100000000003</v>
      </c>
      <c r="Q557" s="1">
        <v>2.6979999999999999E-3</v>
      </c>
      <c r="R557" s="1">
        <v>7.9670800000000002</v>
      </c>
      <c r="S557" s="1">
        <v>6.8209999999999998E-3</v>
      </c>
      <c r="T557" s="1">
        <v>45.074300000000001</v>
      </c>
      <c r="U557" s="1">
        <v>96.612200000000001</v>
      </c>
      <c r="V557" s="33">
        <v>0.66882399999999997</v>
      </c>
      <c r="W557" s="34">
        <v>0.600275</v>
      </c>
      <c r="X557" s="34">
        <v>37.299799999999998</v>
      </c>
      <c r="Y557" s="34">
        <v>47.126199999999997</v>
      </c>
      <c r="Z557" s="34">
        <v>-6.8599999999999998E-3</v>
      </c>
      <c r="AA557" s="34">
        <v>0.45119900000000002</v>
      </c>
      <c r="AB557" s="34">
        <v>0.86033199999999999</v>
      </c>
      <c r="AC557" s="34">
        <v>2.6979999999999999E-3</v>
      </c>
      <c r="AD557" s="34">
        <v>9.5961499999999997</v>
      </c>
      <c r="AE557" s="34">
        <v>9.5340000000000008E-3</v>
      </c>
      <c r="AF557" s="34">
        <v>0</v>
      </c>
      <c r="AG557" s="35">
        <v>96.608199999999997</v>
      </c>
      <c r="AH557" s="30">
        <v>0.470105</v>
      </c>
      <c r="AI557" s="30">
        <v>0.324411</v>
      </c>
      <c r="AJ557" s="30">
        <v>15.936500000000001</v>
      </c>
      <c r="AK557" s="30">
        <v>17.084199999999999</v>
      </c>
      <c r="AL557" s="30">
        <v>-2.1099999999999999E-3</v>
      </c>
      <c r="AM557" s="30">
        <v>0.123006</v>
      </c>
      <c r="AN557" s="30">
        <v>0.26083299999999998</v>
      </c>
      <c r="AO557" s="30">
        <v>1.6570000000000001E-3</v>
      </c>
      <c r="AP557" s="30">
        <v>4.4377399999999998</v>
      </c>
      <c r="AQ557" s="30">
        <v>3.7030000000000001E-3</v>
      </c>
      <c r="AR557" s="30">
        <v>61.359900000000003</v>
      </c>
      <c r="AS557" s="21">
        <f t="shared" si="51"/>
        <v>8.3443374330177081E-4</v>
      </c>
      <c r="AT557" s="21">
        <f t="shared" si="52"/>
        <v>3.7338825618445429E-4</v>
      </c>
      <c r="AU557" s="23">
        <v>0.82743</v>
      </c>
      <c r="AV557" s="23">
        <v>1.1497900000000001</v>
      </c>
      <c r="AW557" s="23">
        <v>28.238499999999998</v>
      </c>
      <c r="AX557" s="23">
        <v>60.5488</v>
      </c>
      <c r="AY557" s="23">
        <v>-7.4599999999999996E-3</v>
      </c>
      <c r="AZ557" s="23">
        <v>0.43589699999999998</v>
      </c>
      <c r="BA557" s="23">
        <v>0.924315</v>
      </c>
      <c r="BB557" s="23">
        <v>5.8729999999999997E-3</v>
      </c>
      <c r="BC557" s="23">
        <v>7.8638000000000003</v>
      </c>
      <c r="BD557" s="23">
        <v>1.3136E-2</v>
      </c>
      <c r="BE557" s="23">
        <v>0</v>
      </c>
      <c r="BF557" s="23">
        <v>100</v>
      </c>
      <c r="BG557" s="23">
        <v>22</v>
      </c>
      <c r="BH557" s="23" t="s">
        <v>218</v>
      </c>
      <c r="BI557" s="23">
        <v>0.16742199999999999</v>
      </c>
      <c r="BJ557" s="23">
        <v>0.116325</v>
      </c>
      <c r="BK557" s="23">
        <v>5.7137700000000002</v>
      </c>
      <c r="BL557" s="23">
        <v>6.1257200000000003</v>
      </c>
      <c r="BM557" s="23">
        <v>-7.5000000000000002E-4</v>
      </c>
      <c r="BN557" s="23">
        <v>4.41E-2</v>
      </c>
      <c r="BO557" s="23">
        <v>9.3512999999999999E-2</v>
      </c>
      <c r="BP557" s="23">
        <v>5.9400000000000002E-4</v>
      </c>
      <c r="BQ557" s="23">
        <v>1.5911599999999999</v>
      </c>
      <c r="BR557" s="23">
        <v>1.3290000000000001E-3</v>
      </c>
      <c r="BS557" s="23">
        <v>22</v>
      </c>
      <c r="BT557" s="22">
        <f t="shared" si="53"/>
        <v>0.25318800000000002</v>
      </c>
      <c r="BU557" s="22">
        <f t="shared" si="54"/>
        <v>9.5202839560509553E-2</v>
      </c>
      <c r="BV557" s="33">
        <v>1.3087E-2</v>
      </c>
      <c r="BW557" s="34">
        <v>9.3480000000000004E-3</v>
      </c>
      <c r="BX557" s="34">
        <v>8.1060000000000004E-3</v>
      </c>
      <c r="BY557" s="34">
        <v>8.2909999999999998E-3</v>
      </c>
      <c r="BZ557" s="34">
        <v>3.4937999999999997E-2</v>
      </c>
      <c r="CA557" s="34">
        <v>4.7773000000000003E-2</v>
      </c>
      <c r="CB557" s="34">
        <v>3.8647000000000001E-2</v>
      </c>
      <c r="CC557" s="34">
        <v>1.6726999999999999E-2</v>
      </c>
      <c r="CD557" s="34">
        <v>8.8059999999999996E-3</v>
      </c>
      <c r="CE557" s="35">
        <v>8.5529999999999998E-3</v>
      </c>
      <c r="CF557" s="1">
        <v>2.7599499999999999</v>
      </c>
      <c r="CG557" s="1">
        <v>2.2977300000000001</v>
      </c>
      <c r="CH557" s="1">
        <v>0.21309400000000001</v>
      </c>
      <c r="CI557" s="1">
        <v>0.19366</v>
      </c>
      <c r="CJ557" s="1">
        <v>-306.05</v>
      </c>
      <c r="CK557" s="1">
        <v>13.047499999999999</v>
      </c>
      <c r="CL557" s="1">
        <v>5.01389</v>
      </c>
      <c r="CM557" s="1">
        <v>260.62299999999999</v>
      </c>
      <c r="CN557" s="1">
        <v>0.39133200000000001</v>
      </c>
      <c r="CO557" s="1">
        <v>60.439799999999998</v>
      </c>
      <c r="CP557" s="1">
        <v>23.655799999999999</v>
      </c>
      <c r="CQ557" s="1">
        <v>77.992000000000004</v>
      </c>
      <c r="CR557" s="1">
        <v>11.321</v>
      </c>
      <c r="CS557" s="1">
        <v>56.654899999999998</v>
      </c>
      <c r="CT557" s="1">
        <v>19.82</v>
      </c>
      <c r="CU557" s="1">
        <v>30</v>
      </c>
      <c r="CV557" s="1">
        <v>30</v>
      </c>
      <c r="CW557" s="1">
        <v>30</v>
      </c>
      <c r="CX557" s="1">
        <v>30</v>
      </c>
      <c r="CY557" s="1">
        <v>20</v>
      </c>
      <c r="CZ557" s="1">
        <v>20</v>
      </c>
      <c r="DA557" s="1">
        <v>20</v>
      </c>
      <c r="DB557" s="1">
        <v>70</v>
      </c>
      <c r="DC557" s="1">
        <v>30</v>
      </c>
      <c r="DD557" s="1">
        <v>30</v>
      </c>
      <c r="DE557" s="1">
        <v>15</v>
      </c>
      <c r="DF557" s="1">
        <v>15</v>
      </c>
      <c r="DG557" s="1">
        <v>15</v>
      </c>
      <c r="DH557" s="1">
        <v>15</v>
      </c>
      <c r="DI557" s="1">
        <v>10</v>
      </c>
      <c r="DJ557" s="1">
        <v>10</v>
      </c>
      <c r="DK557" s="1">
        <v>10</v>
      </c>
      <c r="DL557" s="1">
        <v>40</v>
      </c>
      <c r="DM557" s="1">
        <v>15</v>
      </c>
      <c r="DN557" s="1">
        <v>15</v>
      </c>
      <c r="DO557" s="1">
        <v>15</v>
      </c>
      <c r="DP557" s="1">
        <v>15</v>
      </c>
      <c r="DQ557" s="1">
        <v>15</v>
      </c>
      <c r="DR557" s="1">
        <v>15</v>
      </c>
      <c r="DS557" s="1">
        <v>10</v>
      </c>
      <c r="DT557" s="1">
        <v>10</v>
      </c>
      <c r="DU557" s="1">
        <v>10</v>
      </c>
      <c r="DV557" s="1">
        <v>40</v>
      </c>
      <c r="DW557" s="1">
        <v>15</v>
      </c>
      <c r="DX557" s="1">
        <v>15</v>
      </c>
      <c r="DY557" s="1">
        <v>3.1227900000000002</v>
      </c>
      <c r="DZ557" s="1">
        <v>5.2930900000000003</v>
      </c>
      <c r="EA557" s="1">
        <v>375.00200000000001</v>
      </c>
      <c r="EB557" s="1">
        <v>454.14100000000002</v>
      </c>
      <c r="EC557" s="1">
        <v>0.18432100000000001</v>
      </c>
      <c r="ED557" s="1">
        <v>0.33582000000000001</v>
      </c>
      <c r="EE557" s="1">
        <v>1.7220899999999999</v>
      </c>
      <c r="EF557" s="1">
        <v>0.29578100000000002</v>
      </c>
      <c r="EG557" s="1">
        <v>112.812</v>
      </c>
      <c r="EH557" s="1">
        <v>1.3971899999999999</v>
      </c>
      <c r="EI557" s="1">
        <v>0.35269499999999998</v>
      </c>
      <c r="EJ557" s="1">
        <v>0.86428400000000005</v>
      </c>
      <c r="EK557" s="1">
        <v>1.55355</v>
      </c>
      <c r="EL557" s="1">
        <v>1.9139600000000001</v>
      </c>
      <c r="EM557" s="1">
        <v>0.19442100000000001</v>
      </c>
      <c r="EN557" s="1">
        <v>8.5847999999999994E-2</v>
      </c>
      <c r="EO557" s="1">
        <v>0.29822799999999999</v>
      </c>
      <c r="EP557" s="1">
        <v>0.286582</v>
      </c>
      <c r="EQ557" s="1">
        <v>1.00902</v>
      </c>
      <c r="ER557" s="1">
        <v>1.2860400000000001</v>
      </c>
      <c r="ES557" s="1">
        <v>2.7700999999999998</v>
      </c>
      <c r="ET557" s="1">
        <v>4.4288100000000004</v>
      </c>
      <c r="EU557" s="1">
        <v>373.44799999999998</v>
      </c>
      <c r="EV557" s="1">
        <v>452.22699999999998</v>
      </c>
      <c r="EW557" s="1">
        <v>-1.01E-2</v>
      </c>
      <c r="EX557" s="1">
        <v>0.249972</v>
      </c>
      <c r="EY557" s="1">
        <v>1.42387</v>
      </c>
      <c r="EZ557" s="1">
        <v>9.1979999999999996E-3</v>
      </c>
      <c r="FA557" s="1">
        <v>111.803</v>
      </c>
      <c r="FB557" s="1">
        <v>0.11114599999999999</v>
      </c>
      <c r="FC557" s="1">
        <v>8.7028999999999995E-2</v>
      </c>
      <c r="FD557" s="1">
        <v>3.8556E-2</v>
      </c>
      <c r="FE557" s="1">
        <v>2.8835299999999999</v>
      </c>
      <c r="FF557" s="1">
        <v>0.78476999999999997</v>
      </c>
      <c r="FG557" s="1">
        <v>-9.0000000000000006E-5</v>
      </c>
      <c r="FH557" s="1">
        <v>4.0879999999999996E-3</v>
      </c>
      <c r="FI557" s="1">
        <v>1.1714E-2</v>
      </c>
      <c r="FJ557" s="1">
        <v>3.5399999999999999E-4</v>
      </c>
      <c r="FK557" s="1">
        <v>0.64228099999999999</v>
      </c>
      <c r="FL557" s="1">
        <v>1.94E-4</v>
      </c>
      <c r="FM557" s="1">
        <v>42651.102071759298</v>
      </c>
      <c r="FN557" s="1">
        <f t="shared" si="55"/>
        <v>246.51722222403623</v>
      </c>
      <c r="FO557" s="1">
        <v>1.0337000000000001</v>
      </c>
      <c r="FP557" s="1">
        <v>1.0105999999999999</v>
      </c>
      <c r="FQ557" s="1">
        <v>1.0436000000000001</v>
      </c>
      <c r="FR557" s="1">
        <v>1.0159</v>
      </c>
      <c r="FS557" s="1">
        <v>1.2045999999999999</v>
      </c>
      <c r="FT557" s="1">
        <v>1.1644000000000001</v>
      </c>
      <c r="FU557" s="1">
        <v>1.1881999999999999</v>
      </c>
      <c r="FV557" s="1">
        <v>1.0769</v>
      </c>
      <c r="FW557" s="1">
        <v>1.077</v>
      </c>
      <c r="FX557" s="1">
        <v>1.0561</v>
      </c>
      <c r="FY557" s="1">
        <v>1.7623</v>
      </c>
      <c r="FZ557" s="1">
        <v>1.4024000000000001</v>
      </c>
      <c r="GA557" s="1">
        <v>1.2179</v>
      </c>
      <c r="GB557" s="1">
        <v>1.3023</v>
      </c>
      <c r="GC557" s="1">
        <v>1.0049999999999999</v>
      </c>
      <c r="GD557" s="1">
        <v>1.0250999999999999</v>
      </c>
      <c r="GE557" s="1">
        <v>1.0021</v>
      </c>
      <c r="GF557" s="1">
        <v>1.1479999999999999</v>
      </c>
      <c r="GG557" s="1">
        <v>1.0581</v>
      </c>
      <c r="GH557" s="1">
        <v>1.0599000000000001</v>
      </c>
      <c r="GI557" s="1">
        <v>0.9929</v>
      </c>
      <c r="GJ557" s="1">
        <v>0.9819</v>
      </c>
      <c r="GK557" s="1">
        <v>0.98499999999999999</v>
      </c>
      <c r="GL557" s="1">
        <v>0.99870000000000003</v>
      </c>
      <c r="GM557" s="1">
        <v>0.99960000000000004</v>
      </c>
      <c r="GN557" s="1">
        <v>0.99919999999999998</v>
      </c>
      <c r="GO557" s="1">
        <v>1</v>
      </c>
      <c r="GP557" s="1">
        <v>0.99270000000000003</v>
      </c>
      <c r="GQ557" s="1">
        <v>0.99960000000000004</v>
      </c>
      <c r="GR557" s="1">
        <v>0.99929999999999997</v>
      </c>
      <c r="GS557" s="1">
        <v>1.8087</v>
      </c>
      <c r="GT557" s="1">
        <v>1.3915999999999999</v>
      </c>
      <c r="GU557" s="1">
        <v>1.252</v>
      </c>
      <c r="GV557" s="1">
        <v>1.3212999999999999</v>
      </c>
      <c r="GW557" s="1">
        <v>1.21</v>
      </c>
      <c r="GX557" s="1">
        <v>1.1927000000000001</v>
      </c>
      <c r="GY557" s="1">
        <v>1.1906000000000001</v>
      </c>
      <c r="GZ557" s="1">
        <v>1.2273000000000001</v>
      </c>
      <c r="HA557" s="1">
        <v>1.1391</v>
      </c>
      <c r="HB557" s="1">
        <v>1.1185</v>
      </c>
      <c r="HC557" s="1">
        <v>502</v>
      </c>
      <c r="HD557" s="1">
        <v>1229</v>
      </c>
      <c r="HE557" s="1">
        <v>1228</v>
      </c>
      <c r="HF557" s="1">
        <v>502</v>
      </c>
      <c r="HG557" s="1">
        <v>218</v>
      </c>
      <c r="HH557" s="1">
        <v>232</v>
      </c>
      <c r="HI557" s="1">
        <v>231</v>
      </c>
      <c r="HJ557" s="1">
        <v>745</v>
      </c>
      <c r="HK557" s="1">
        <v>226</v>
      </c>
      <c r="HL557" s="1">
        <v>221</v>
      </c>
      <c r="HM557" s="1" t="s">
        <v>219</v>
      </c>
      <c r="HN557" s="1" t="s">
        <v>220</v>
      </c>
      <c r="HO557" s="1" t="s">
        <v>221</v>
      </c>
      <c r="HP557" s="1" t="s">
        <v>219</v>
      </c>
      <c r="HQ557" s="1" t="s">
        <v>222</v>
      </c>
      <c r="HR557" s="1" t="s">
        <v>223</v>
      </c>
      <c r="HS557" s="1" t="s">
        <v>224</v>
      </c>
      <c r="HT557" s="1" t="s">
        <v>225</v>
      </c>
      <c r="HU557" s="1" t="s">
        <v>226</v>
      </c>
      <c r="HV557" s="1" t="s">
        <v>227</v>
      </c>
      <c r="HW557" s="1">
        <v>13.852600000000001</v>
      </c>
      <c r="HX557" s="1">
        <v>35.853200000000001</v>
      </c>
      <c r="HY557" s="1">
        <v>45.074300000000001</v>
      </c>
      <c r="HZ557" s="1">
        <v>0</v>
      </c>
      <c r="IA557" s="1">
        <v>11.491300000000001</v>
      </c>
      <c r="IB557" s="1">
        <v>21.043500000000002</v>
      </c>
      <c r="IC557" s="1">
        <v>6.0899999999999995E-4</v>
      </c>
      <c r="ID557" s="1">
        <v>45.073700000000002</v>
      </c>
      <c r="IE557" s="1">
        <v>-2.0000000000000002E-5</v>
      </c>
      <c r="IF557" s="1">
        <v>2</v>
      </c>
      <c r="IG557" s="1">
        <v>0</v>
      </c>
      <c r="IH557" s="1">
        <v>0</v>
      </c>
      <c r="II557" s="1">
        <v>0</v>
      </c>
      <c r="IJ557" s="1">
        <v>0</v>
      </c>
      <c r="IK557" s="1">
        <v>0</v>
      </c>
      <c r="IL557" s="1">
        <v>0</v>
      </c>
      <c r="IM557" s="1">
        <v>0</v>
      </c>
      <c r="IN557" s="1">
        <v>0</v>
      </c>
      <c r="IO557" s="1">
        <v>0</v>
      </c>
      <c r="IP557" s="1">
        <v>0</v>
      </c>
      <c r="IQ557" s="1">
        <v>0</v>
      </c>
      <c r="IR557" s="1">
        <v>0</v>
      </c>
      <c r="IS557" s="1">
        <v>0</v>
      </c>
      <c r="IT557" s="1">
        <v>0</v>
      </c>
      <c r="IU557" s="1">
        <v>0</v>
      </c>
      <c r="IV557" s="1">
        <v>0</v>
      </c>
      <c r="IW557" s="1">
        <v>0</v>
      </c>
      <c r="IX557" s="1">
        <v>0</v>
      </c>
      <c r="IY557" s="1">
        <v>0</v>
      </c>
      <c r="IZ557" s="1">
        <v>0</v>
      </c>
      <c r="JA557" s="1">
        <v>0</v>
      </c>
      <c r="JB557" s="1">
        <v>0</v>
      </c>
      <c r="JC557" s="1">
        <v>0</v>
      </c>
      <c r="JD557" s="1">
        <v>0</v>
      </c>
      <c r="JE557" s="1">
        <v>0</v>
      </c>
      <c r="JF557" s="1">
        <v>0</v>
      </c>
      <c r="JG557" s="1">
        <v>0</v>
      </c>
      <c r="JH557" s="1">
        <v>0</v>
      </c>
      <c r="JI557" s="1">
        <v>0</v>
      </c>
      <c r="JJ557" s="1">
        <v>0</v>
      </c>
      <c r="JK557" s="1">
        <v>0</v>
      </c>
      <c r="JL557" s="1">
        <v>0</v>
      </c>
      <c r="JM557" s="1">
        <v>0</v>
      </c>
      <c r="JN557" s="1">
        <v>0</v>
      </c>
      <c r="JO557" s="1">
        <v>0</v>
      </c>
      <c r="JP557" s="1">
        <v>0</v>
      </c>
      <c r="JQ557" s="1">
        <v>0</v>
      </c>
      <c r="JR557" s="1">
        <v>0</v>
      </c>
      <c r="JS557" s="1">
        <v>0</v>
      </c>
      <c r="JT557" s="1">
        <v>0</v>
      </c>
      <c r="JU557" s="1">
        <v>0</v>
      </c>
      <c r="JV557" s="1">
        <v>0</v>
      </c>
      <c r="JW557" s="1">
        <v>0</v>
      </c>
      <c r="JX557" s="1">
        <v>0</v>
      </c>
      <c r="JY557" s="1">
        <v>0</v>
      </c>
      <c r="JZ557" s="1">
        <v>0</v>
      </c>
      <c r="KA557" s="1">
        <v>0</v>
      </c>
      <c r="KB557" s="1">
        <v>0</v>
      </c>
      <c r="KC557" s="1">
        <v>0</v>
      </c>
      <c r="KD557" s="1">
        <v>0</v>
      </c>
      <c r="KR557" s="30"/>
      <c r="KS557" s="30"/>
      <c r="KT557" s="30"/>
      <c r="KU557" s="30"/>
      <c r="KV557" s="30"/>
      <c r="KW557" s="30"/>
      <c r="KX557" s="30"/>
      <c r="KY557" s="30"/>
      <c r="KZ557" s="30"/>
      <c r="LA557" s="30"/>
      <c r="LB557" s="30"/>
      <c r="LC557" s="30"/>
      <c r="LG557" s="31"/>
      <c r="LH557" s="31"/>
      <c r="LI557" s="31"/>
      <c r="LJ557" s="31"/>
      <c r="LK557" s="31"/>
      <c r="LL557" s="31"/>
      <c r="LM557" s="31"/>
      <c r="LN557" s="31"/>
      <c r="LO557" s="31"/>
      <c r="LP557" s="31"/>
      <c r="LQ557" s="31"/>
      <c r="LR557" s="31"/>
    </row>
    <row r="558" spans="1:330" x14ac:dyDescent="0.35">
      <c r="A558" s="1" t="s">
        <v>271</v>
      </c>
      <c r="B558" s="1" t="s">
        <v>272</v>
      </c>
      <c r="C558" s="1">
        <v>136</v>
      </c>
      <c r="D558" s="1">
        <v>40</v>
      </c>
      <c r="E558" s="1">
        <v>15</v>
      </c>
      <c r="F558" s="1">
        <v>20</v>
      </c>
      <c r="G558" s="1">
        <v>5</v>
      </c>
      <c r="H558" s="1">
        <v>2277</v>
      </c>
      <c r="I558" s="1">
        <v>10</v>
      </c>
      <c r="J558" s="1">
        <v>0.45919399999999999</v>
      </c>
      <c r="K558" s="1">
        <v>0.37359500000000001</v>
      </c>
      <c r="L558" s="1">
        <v>19.706900000000001</v>
      </c>
      <c r="M558" s="1">
        <v>21.998200000000001</v>
      </c>
      <c r="N558" s="1">
        <v>5.2389999999999997E-3</v>
      </c>
      <c r="O558" s="1">
        <v>0.30172500000000002</v>
      </c>
      <c r="P558" s="1">
        <v>0.81515300000000002</v>
      </c>
      <c r="Q558" s="1">
        <v>1.9084E-2</v>
      </c>
      <c r="R558" s="1">
        <v>8.0516199999999998</v>
      </c>
      <c r="S558" s="1">
        <v>9.0950000000000007E-3</v>
      </c>
      <c r="T558" s="1">
        <v>45.085999999999999</v>
      </c>
      <c r="U558" s="1">
        <v>96.825800000000001</v>
      </c>
      <c r="V558" s="33">
        <v>0.62312000000000001</v>
      </c>
      <c r="W558" s="34">
        <v>0.61943700000000002</v>
      </c>
      <c r="X558" s="34">
        <v>37.234099999999998</v>
      </c>
      <c r="Y558" s="34">
        <v>47.056199999999997</v>
      </c>
      <c r="Z558" s="34">
        <v>6.764E-3</v>
      </c>
      <c r="AA558" s="34">
        <v>0.50329400000000002</v>
      </c>
      <c r="AB558" s="34">
        <v>1.0486899999999999</v>
      </c>
      <c r="AC558" s="34">
        <v>1.9084E-2</v>
      </c>
      <c r="AD558" s="34">
        <v>9.6979799999999994</v>
      </c>
      <c r="AE558" s="34">
        <v>1.2713E-2</v>
      </c>
      <c r="AF558" s="34">
        <v>0</v>
      </c>
      <c r="AG558" s="35">
        <v>96.821399999999997</v>
      </c>
      <c r="AH558" s="30">
        <v>0.43765399999999999</v>
      </c>
      <c r="AI558" s="30">
        <v>0.33451799999999998</v>
      </c>
      <c r="AJ558" s="30">
        <v>15.896599999999999</v>
      </c>
      <c r="AK558" s="30">
        <v>17.046099999999999</v>
      </c>
      <c r="AL558" s="30">
        <v>2.075E-3</v>
      </c>
      <c r="AM558" s="30">
        <v>0.13710600000000001</v>
      </c>
      <c r="AN558" s="30">
        <v>0.31770199999999998</v>
      </c>
      <c r="AO558" s="30">
        <v>1.1717E-2</v>
      </c>
      <c r="AP558" s="30">
        <v>4.48149</v>
      </c>
      <c r="AQ558" s="30">
        <v>4.934E-3</v>
      </c>
      <c r="AR558" s="30">
        <v>61.330100000000002</v>
      </c>
      <c r="AS558" s="21">
        <f t="shared" si="51"/>
        <v>1.1009731138527587E-3</v>
      </c>
      <c r="AT558" s="21">
        <f t="shared" si="52"/>
        <v>2.6145322203106557E-3</v>
      </c>
      <c r="AU558" s="23">
        <v>0.76910500000000004</v>
      </c>
      <c r="AV558" s="23">
        <v>1.1837599999999999</v>
      </c>
      <c r="AW558" s="23">
        <v>28.1236</v>
      </c>
      <c r="AX558" s="23">
        <v>60.319200000000002</v>
      </c>
      <c r="AY558" s="23">
        <v>7.3429999999999997E-3</v>
      </c>
      <c r="AZ558" s="23">
        <v>0.48510199999999998</v>
      </c>
      <c r="BA558" s="23">
        <v>1.12408</v>
      </c>
      <c r="BB558" s="23">
        <v>4.1454999999999999E-2</v>
      </c>
      <c r="BC558" s="23">
        <v>7.9288800000000004</v>
      </c>
      <c r="BD558" s="23">
        <v>1.7475999999999998E-2</v>
      </c>
      <c r="BE558" s="23">
        <v>0</v>
      </c>
      <c r="BF558" s="23">
        <v>100</v>
      </c>
      <c r="BG558" s="23">
        <v>22</v>
      </c>
      <c r="BH558" s="23" t="s">
        <v>218</v>
      </c>
      <c r="BI558" s="23">
        <v>0.15594</v>
      </c>
      <c r="BJ558" s="23">
        <v>0.120007</v>
      </c>
      <c r="BK558" s="23">
        <v>5.7022199999999996</v>
      </c>
      <c r="BL558" s="23">
        <v>6.11503</v>
      </c>
      <c r="BM558" s="23">
        <v>7.4399999999999998E-4</v>
      </c>
      <c r="BN558" s="23">
        <v>4.9179E-2</v>
      </c>
      <c r="BO558" s="23">
        <v>0.113957</v>
      </c>
      <c r="BP558" s="23">
        <v>4.2030000000000001E-3</v>
      </c>
      <c r="BQ558" s="23">
        <v>1.6076299999999999</v>
      </c>
      <c r="BR558" s="23">
        <v>1.7719999999999999E-3</v>
      </c>
      <c r="BS558" s="23">
        <v>22</v>
      </c>
      <c r="BT558" s="22">
        <f t="shared" si="53"/>
        <v>0.283887</v>
      </c>
      <c r="BU558" s="22">
        <f t="shared" si="54"/>
        <v>8.8422914882879622E-2</v>
      </c>
      <c r="BV558" s="33">
        <v>1.3305000000000001E-2</v>
      </c>
      <c r="BW558" s="34">
        <v>9.3880000000000005E-3</v>
      </c>
      <c r="BX558" s="34">
        <v>7.9710000000000007E-3</v>
      </c>
      <c r="BY558" s="34">
        <v>8.3070000000000001E-3</v>
      </c>
      <c r="BZ558" s="34">
        <v>3.2863000000000003E-2</v>
      </c>
      <c r="CA558" s="34">
        <v>3.7898000000000001E-2</v>
      </c>
      <c r="CB558" s="34">
        <v>3.4895000000000002E-2</v>
      </c>
      <c r="CC558" s="34">
        <v>1.5247999999999999E-2</v>
      </c>
      <c r="CD558" s="34">
        <v>8.8439999999999994E-3</v>
      </c>
      <c r="CE558" s="35">
        <v>8.626E-3</v>
      </c>
      <c r="CF558" s="1">
        <v>2.8786</v>
      </c>
      <c r="CG558" s="1">
        <v>2.2448999999999999</v>
      </c>
      <c r="CH558" s="1">
        <v>0.21195</v>
      </c>
      <c r="CI558" s="1">
        <v>0.192521</v>
      </c>
      <c r="CJ558" s="1">
        <v>299.923</v>
      </c>
      <c r="CK558" s="1">
        <v>11.148899999999999</v>
      </c>
      <c r="CL558" s="1">
        <v>4.2907999999999999</v>
      </c>
      <c r="CM558" s="1">
        <v>34.982799999999997</v>
      </c>
      <c r="CN558" s="1">
        <v>0.38664700000000002</v>
      </c>
      <c r="CO558" s="1">
        <v>45.988399999999999</v>
      </c>
      <c r="CP558" s="1">
        <v>23.6492</v>
      </c>
      <c r="CQ558" s="1">
        <v>77.9893</v>
      </c>
      <c r="CR558" s="1">
        <v>11.321</v>
      </c>
      <c r="CS558" s="1">
        <v>63.782699999999998</v>
      </c>
      <c r="CT558" s="1">
        <v>20.085000000000001</v>
      </c>
      <c r="CU558" s="1">
        <v>30</v>
      </c>
      <c r="CV558" s="1">
        <v>30</v>
      </c>
      <c r="CW558" s="1">
        <v>30</v>
      </c>
      <c r="CX558" s="1">
        <v>30</v>
      </c>
      <c r="CY558" s="1">
        <v>20</v>
      </c>
      <c r="CZ558" s="1">
        <v>20</v>
      </c>
      <c r="DA558" s="1">
        <v>20</v>
      </c>
      <c r="DB558" s="1">
        <v>70</v>
      </c>
      <c r="DC558" s="1">
        <v>30</v>
      </c>
      <c r="DD558" s="1">
        <v>30</v>
      </c>
      <c r="DE558" s="1">
        <v>15</v>
      </c>
      <c r="DF558" s="1">
        <v>15</v>
      </c>
      <c r="DG558" s="1">
        <v>15</v>
      </c>
      <c r="DH558" s="1">
        <v>15</v>
      </c>
      <c r="DI558" s="1">
        <v>10</v>
      </c>
      <c r="DJ558" s="1">
        <v>10</v>
      </c>
      <c r="DK558" s="1">
        <v>10</v>
      </c>
      <c r="DL558" s="1">
        <v>40</v>
      </c>
      <c r="DM558" s="1">
        <v>15</v>
      </c>
      <c r="DN558" s="1">
        <v>15</v>
      </c>
      <c r="DO558" s="1">
        <v>15</v>
      </c>
      <c r="DP558" s="1">
        <v>15</v>
      </c>
      <c r="DQ558" s="1">
        <v>15</v>
      </c>
      <c r="DR558" s="1">
        <v>15</v>
      </c>
      <c r="DS558" s="1">
        <v>10</v>
      </c>
      <c r="DT558" s="1">
        <v>10</v>
      </c>
      <c r="DU558" s="1">
        <v>10</v>
      </c>
      <c r="DV558" s="1">
        <v>40</v>
      </c>
      <c r="DW558" s="1">
        <v>15</v>
      </c>
      <c r="DX558" s="1">
        <v>15</v>
      </c>
      <c r="DY558" s="1">
        <v>2.9425599999999998</v>
      </c>
      <c r="DZ558" s="1">
        <v>5.4454799999999999</v>
      </c>
      <c r="EA558" s="1">
        <v>373.971</v>
      </c>
      <c r="EB558" s="1">
        <v>453.57400000000001</v>
      </c>
      <c r="EC558" s="1">
        <v>0.18431</v>
      </c>
      <c r="ED558" s="1">
        <v>0.33375199999999999</v>
      </c>
      <c r="EE558" s="1">
        <v>1.98268</v>
      </c>
      <c r="EF558" s="1">
        <v>0.30670999999999998</v>
      </c>
      <c r="EG558" s="1">
        <v>114.074</v>
      </c>
      <c r="EH558" s="1">
        <v>1.47454</v>
      </c>
      <c r="EI558" s="1">
        <v>0.36770399999999998</v>
      </c>
      <c r="EJ558" s="1">
        <v>0.88102599999999998</v>
      </c>
      <c r="EK558" s="1">
        <v>1.51959</v>
      </c>
      <c r="EL558" s="1">
        <v>1.94774</v>
      </c>
      <c r="EM558" s="1">
        <v>0.174347</v>
      </c>
      <c r="EN558" s="1">
        <v>5.4795000000000003E-2</v>
      </c>
      <c r="EO558" s="1">
        <v>0.246534</v>
      </c>
      <c r="EP558" s="1">
        <v>0.24159600000000001</v>
      </c>
      <c r="EQ558" s="1">
        <v>1.0323599999999999</v>
      </c>
      <c r="ER558" s="1">
        <v>1.32629</v>
      </c>
      <c r="ES558" s="1">
        <v>2.5748600000000001</v>
      </c>
      <c r="ET558" s="1">
        <v>4.5644499999999999</v>
      </c>
      <c r="EU558" s="1">
        <v>372.45100000000002</v>
      </c>
      <c r="EV558" s="1">
        <v>451.62599999999998</v>
      </c>
      <c r="EW558" s="1">
        <v>9.9629999999999996E-3</v>
      </c>
      <c r="EX558" s="1">
        <v>0.27895700000000001</v>
      </c>
      <c r="EY558" s="1">
        <v>1.7361500000000001</v>
      </c>
      <c r="EZ558" s="1">
        <v>6.5114000000000005E-2</v>
      </c>
      <c r="FA558" s="1">
        <v>113.042</v>
      </c>
      <c r="FB558" s="1">
        <v>0.14825099999999999</v>
      </c>
      <c r="FC558" s="1">
        <v>8.0894999999999995E-2</v>
      </c>
      <c r="FD558" s="1">
        <v>3.9737000000000001E-2</v>
      </c>
      <c r="FE558" s="1">
        <v>2.8758400000000002</v>
      </c>
      <c r="FF558" s="1">
        <v>0.78372600000000003</v>
      </c>
      <c r="FG558" s="1">
        <v>8.7999999999999998E-5</v>
      </c>
      <c r="FH558" s="1">
        <v>4.5620000000000001E-3</v>
      </c>
      <c r="FI558" s="1">
        <v>1.4284E-2</v>
      </c>
      <c r="FJ558" s="1">
        <v>2.506E-3</v>
      </c>
      <c r="FK558" s="1">
        <v>0.64939800000000003</v>
      </c>
      <c r="FL558" s="1">
        <v>2.5799999999999998E-4</v>
      </c>
      <c r="FM558" s="1">
        <v>42651.105289351901</v>
      </c>
      <c r="FN558" s="1">
        <f t="shared" si="55"/>
        <v>246.59444444649853</v>
      </c>
      <c r="FO558" s="1">
        <v>1.0334000000000001</v>
      </c>
      <c r="FP558" s="1">
        <v>1.0102</v>
      </c>
      <c r="FQ558" s="1">
        <v>1.0432999999999999</v>
      </c>
      <c r="FR558" s="1">
        <v>1.0156000000000001</v>
      </c>
      <c r="FS558" s="1">
        <v>1.2040999999999999</v>
      </c>
      <c r="FT558" s="1">
        <v>1.1639999999999999</v>
      </c>
      <c r="FU558" s="1">
        <v>1.1877</v>
      </c>
      <c r="FV558" s="1">
        <v>1.0766</v>
      </c>
      <c r="FW558" s="1">
        <v>1.0766</v>
      </c>
      <c r="FX558" s="1">
        <v>1.0557000000000001</v>
      </c>
      <c r="FY558" s="1">
        <v>1.7667999999999999</v>
      </c>
      <c r="FZ558" s="1">
        <v>1.4045000000000001</v>
      </c>
      <c r="GA558" s="1">
        <v>1.2193000000000001</v>
      </c>
      <c r="GB558" s="1">
        <v>1.3025</v>
      </c>
      <c r="GC558" s="1">
        <v>1.0049999999999999</v>
      </c>
      <c r="GD558" s="1">
        <v>1.0251999999999999</v>
      </c>
      <c r="GE558" s="1">
        <v>1.0021</v>
      </c>
      <c r="GF558" s="1">
        <v>1.1476999999999999</v>
      </c>
      <c r="GG558" s="1">
        <v>1.0581</v>
      </c>
      <c r="GH558" s="1">
        <v>1.06</v>
      </c>
      <c r="GI558" s="1">
        <v>0.9929</v>
      </c>
      <c r="GJ558" s="1">
        <v>0.98199999999999998</v>
      </c>
      <c r="GK558" s="1">
        <v>0.98509999999999998</v>
      </c>
      <c r="GL558" s="1">
        <v>0.99870000000000003</v>
      </c>
      <c r="GM558" s="1">
        <v>0.99970000000000003</v>
      </c>
      <c r="GN558" s="1">
        <v>0.999</v>
      </c>
      <c r="GO558" s="1">
        <v>1</v>
      </c>
      <c r="GP558" s="1">
        <v>0.99260000000000004</v>
      </c>
      <c r="GQ558" s="1">
        <v>0.99950000000000006</v>
      </c>
      <c r="GR558" s="1">
        <v>0.99919999999999998</v>
      </c>
      <c r="GS558" s="1">
        <v>1.8129</v>
      </c>
      <c r="GT558" s="1">
        <v>1.3933</v>
      </c>
      <c r="GU558" s="1">
        <v>1.2531000000000001</v>
      </c>
      <c r="GV558" s="1">
        <v>1.3210999999999999</v>
      </c>
      <c r="GW558" s="1">
        <v>1.2099</v>
      </c>
      <c r="GX558" s="1">
        <v>1.1921999999999999</v>
      </c>
      <c r="GY558" s="1">
        <v>1.1901999999999999</v>
      </c>
      <c r="GZ558" s="1">
        <v>1.2264999999999999</v>
      </c>
      <c r="HA558" s="1">
        <v>1.1385000000000001</v>
      </c>
      <c r="HB558" s="1">
        <v>1.1182000000000001</v>
      </c>
      <c r="HC558" s="1">
        <v>502</v>
      </c>
      <c r="HD558" s="1">
        <v>1229</v>
      </c>
      <c r="HE558" s="1">
        <v>1228</v>
      </c>
      <c r="HF558" s="1">
        <v>502</v>
      </c>
      <c r="HG558" s="1">
        <v>218</v>
      </c>
      <c r="HH558" s="1">
        <v>232</v>
      </c>
      <c r="HI558" s="1">
        <v>231</v>
      </c>
      <c r="HJ558" s="1">
        <v>745</v>
      </c>
      <c r="HK558" s="1">
        <v>226</v>
      </c>
      <c r="HL558" s="1">
        <v>221</v>
      </c>
      <c r="HM558" s="1" t="s">
        <v>219</v>
      </c>
      <c r="HN558" s="1" t="s">
        <v>220</v>
      </c>
      <c r="HO558" s="1" t="s">
        <v>221</v>
      </c>
      <c r="HP558" s="1" t="s">
        <v>219</v>
      </c>
      <c r="HQ558" s="1" t="s">
        <v>222</v>
      </c>
      <c r="HR558" s="1" t="s">
        <v>223</v>
      </c>
      <c r="HS558" s="1" t="s">
        <v>224</v>
      </c>
      <c r="HT558" s="1" t="s">
        <v>225</v>
      </c>
      <c r="HU558" s="1" t="s">
        <v>226</v>
      </c>
      <c r="HV558" s="1" t="s">
        <v>227</v>
      </c>
      <c r="HW558" s="1">
        <v>13.8665</v>
      </c>
      <c r="HX558" s="1">
        <v>35.870699999999999</v>
      </c>
      <c r="HY558" s="1">
        <v>45.085999999999999</v>
      </c>
      <c r="HZ558" s="1">
        <v>0</v>
      </c>
      <c r="IA558" s="1">
        <v>11.5242</v>
      </c>
      <c r="IB558" s="1">
        <v>21.074300000000001</v>
      </c>
      <c r="IC558" s="1">
        <v>4.3059999999999999E-3</v>
      </c>
      <c r="ID558" s="1">
        <v>45.081699999999998</v>
      </c>
      <c r="IE558" s="1">
        <v>-1.2E-4</v>
      </c>
      <c r="IF558" s="1">
        <v>2</v>
      </c>
      <c r="IG558" s="1">
        <v>0</v>
      </c>
      <c r="IH558" s="1">
        <v>0</v>
      </c>
      <c r="II558" s="1">
        <v>0</v>
      </c>
      <c r="IJ558" s="1">
        <v>0</v>
      </c>
      <c r="IK558" s="1">
        <v>0</v>
      </c>
      <c r="IL558" s="1">
        <v>0</v>
      </c>
      <c r="IM558" s="1">
        <v>0</v>
      </c>
      <c r="IN558" s="1">
        <v>0</v>
      </c>
      <c r="IO558" s="1">
        <v>0</v>
      </c>
      <c r="IP558" s="1">
        <v>0</v>
      </c>
      <c r="IQ558" s="1">
        <v>0</v>
      </c>
      <c r="IR558" s="1">
        <v>0</v>
      </c>
      <c r="IS558" s="1">
        <v>0</v>
      </c>
      <c r="IT558" s="1">
        <v>0</v>
      </c>
      <c r="IU558" s="1">
        <v>0</v>
      </c>
      <c r="IV558" s="1">
        <v>0</v>
      </c>
      <c r="IW558" s="1">
        <v>0</v>
      </c>
      <c r="IX558" s="1">
        <v>0</v>
      </c>
      <c r="IY558" s="1">
        <v>0</v>
      </c>
      <c r="IZ558" s="1">
        <v>0</v>
      </c>
      <c r="JA558" s="1">
        <v>0</v>
      </c>
      <c r="JB558" s="1">
        <v>0</v>
      </c>
      <c r="JC558" s="1">
        <v>0</v>
      </c>
      <c r="JD558" s="1">
        <v>0</v>
      </c>
      <c r="JE558" s="1">
        <v>0</v>
      </c>
      <c r="JF558" s="1">
        <v>0</v>
      </c>
      <c r="JG558" s="1">
        <v>0</v>
      </c>
      <c r="JH558" s="1">
        <v>0</v>
      </c>
      <c r="JI558" s="1">
        <v>0</v>
      </c>
      <c r="JJ558" s="1">
        <v>0</v>
      </c>
      <c r="JK558" s="1">
        <v>0</v>
      </c>
      <c r="JL558" s="1">
        <v>0</v>
      </c>
      <c r="JM558" s="1">
        <v>0</v>
      </c>
      <c r="JN558" s="1">
        <v>0</v>
      </c>
      <c r="JO558" s="1">
        <v>0</v>
      </c>
      <c r="JP558" s="1">
        <v>0</v>
      </c>
      <c r="JQ558" s="1">
        <v>0</v>
      </c>
      <c r="JR558" s="1">
        <v>0</v>
      </c>
      <c r="JS558" s="1">
        <v>0</v>
      </c>
      <c r="JT558" s="1">
        <v>0</v>
      </c>
      <c r="JU558" s="1">
        <v>0</v>
      </c>
      <c r="JV558" s="1">
        <v>0</v>
      </c>
      <c r="JW558" s="1">
        <v>0</v>
      </c>
      <c r="JX558" s="1">
        <v>0</v>
      </c>
      <c r="JY558" s="1">
        <v>0</v>
      </c>
      <c r="JZ558" s="1">
        <v>0</v>
      </c>
      <c r="KA558" s="1">
        <v>0</v>
      </c>
      <c r="KB558" s="1">
        <v>0</v>
      </c>
      <c r="KC558" s="1">
        <v>0</v>
      </c>
      <c r="KD558" s="1">
        <v>0</v>
      </c>
      <c r="KR558" s="30"/>
      <c r="KS558" s="30"/>
      <c r="KT558" s="30"/>
      <c r="KU558" s="30"/>
      <c r="KV558" s="30"/>
      <c r="KW558" s="30"/>
      <c r="KX558" s="30"/>
      <c r="KY558" s="30"/>
      <c r="KZ558" s="30"/>
      <c r="LA558" s="30"/>
      <c r="LB558" s="30"/>
      <c r="LC558" s="30"/>
      <c r="LG558" s="31"/>
      <c r="LH558" s="31"/>
      <c r="LI558" s="31"/>
      <c r="LJ558" s="31"/>
      <c r="LK558" s="31"/>
      <c r="LL558" s="31"/>
      <c r="LM558" s="31"/>
      <c r="LN558" s="31"/>
      <c r="LO558" s="31"/>
      <c r="LP558" s="31"/>
      <c r="LQ558" s="31"/>
      <c r="LR558" s="31"/>
    </row>
    <row r="559" spans="1:330" x14ac:dyDescent="0.35">
      <c r="A559" s="1" t="s">
        <v>273</v>
      </c>
      <c r="B559" s="1" t="s">
        <v>272</v>
      </c>
      <c r="C559" s="1">
        <v>137</v>
      </c>
      <c r="D559" s="1">
        <v>40</v>
      </c>
      <c r="E559" s="1">
        <v>15</v>
      </c>
      <c r="F559" s="1">
        <v>20</v>
      </c>
      <c r="G559" s="1">
        <v>5</v>
      </c>
      <c r="H559" s="1">
        <v>2278</v>
      </c>
      <c r="I559" s="1">
        <v>1</v>
      </c>
      <c r="J559" s="1">
        <v>0.40385300000000002</v>
      </c>
      <c r="K559" s="1">
        <v>0.37377700000000003</v>
      </c>
      <c r="L559" s="1">
        <v>19.715699999999998</v>
      </c>
      <c r="M559" s="1">
        <v>21.846399999999999</v>
      </c>
      <c r="N559" s="1">
        <v>1.31E-3</v>
      </c>
      <c r="O559" s="1">
        <v>0.13742599999999999</v>
      </c>
      <c r="P559" s="1">
        <v>0.86267000000000005</v>
      </c>
      <c r="Q559" s="1">
        <v>-1.6800000000000001E-3</v>
      </c>
      <c r="R559" s="1">
        <v>7.7514599999999998</v>
      </c>
      <c r="S559" s="1">
        <v>1.1169999999999999E-3</v>
      </c>
      <c r="T559" s="1">
        <v>44.739899999999999</v>
      </c>
      <c r="U559" s="1">
        <v>95.831999999999994</v>
      </c>
      <c r="V559" s="33">
        <v>0.54802200000000001</v>
      </c>
      <c r="W559" s="34">
        <v>0.61973699999999998</v>
      </c>
      <c r="X559" s="34">
        <v>37.250700000000002</v>
      </c>
      <c r="Y559" s="34">
        <v>46.731499999999997</v>
      </c>
      <c r="Z559" s="34">
        <v>1.6919999999999999E-3</v>
      </c>
      <c r="AA559" s="34">
        <v>0.22923399999999999</v>
      </c>
      <c r="AB559" s="34">
        <v>1.10982</v>
      </c>
      <c r="AC559" s="34">
        <v>-1.6800000000000001E-3</v>
      </c>
      <c r="AD559" s="34">
        <v>9.3364499999999992</v>
      </c>
      <c r="AE559" s="34">
        <v>1.562E-3</v>
      </c>
      <c r="AF559" s="34">
        <v>0</v>
      </c>
      <c r="AG559" s="35">
        <v>95.826999999999998</v>
      </c>
      <c r="AH559" s="30">
        <v>0.38830999999999999</v>
      </c>
      <c r="AI559" s="30">
        <v>0.33763700000000002</v>
      </c>
      <c r="AJ559" s="30">
        <v>16.0443</v>
      </c>
      <c r="AK559" s="30">
        <v>17.078099999999999</v>
      </c>
      <c r="AL559" s="30">
        <v>5.2400000000000005E-4</v>
      </c>
      <c r="AM559" s="30">
        <v>6.2998999999999999E-2</v>
      </c>
      <c r="AN559" s="30">
        <v>0.33919300000000002</v>
      </c>
      <c r="AO559" s="30">
        <v>-1.0399999999999999E-3</v>
      </c>
      <c r="AP559" s="30">
        <v>4.3525600000000004</v>
      </c>
      <c r="AQ559" s="30">
        <v>6.1200000000000002E-4</v>
      </c>
      <c r="AR559" s="30">
        <v>61.396900000000002</v>
      </c>
      <c r="AS559" s="21">
        <f t="shared" si="51"/>
        <v>1.4060690719944124E-4</v>
      </c>
      <c r="AT559" s="21">
        <f t="shared" si="52"/>
        <v>-2.3893984229970405E-4</v>
      </c>
      <c r="AU559" s="23">
        <v>0.68363099999999999</v>
      </c>
      <c r="AV559" s="23">
        <v>1.1969700000000001</v>
      </c>
      <c r="AW559" s="23">
        <v>28.436499999999999</v>
      </c>
      <c r="AX559" s="23">
        <v>60.542200000000001</v>
      </c>
      <c r="AY559" s="23">
        <v>1.856E-3</v>
      </c>
      <c r="AZ559" s="23">
        <v>0.223306</v>
      </c>
      <c r="BA559" s="23">
        <v>1.2022999999999999</v>
      </c>
      <c r="BB559" s="23">
        <v>-3.6900000000000001E-3</v>
      </c>
      <c r="BC559" s="23">
        <v>7.7147600000000001</v>
      </c>
      <c r="BD559" s="23">
        <v>2.1700000000000001E-3</v>
      </c>
      <c r="BE559" s="23">
        <v>0</v>
      </c>
      <c r="BF559" s="23">
        <v>100</v>
      </c>
      <c r="BG559" s="23">
        <v>22</v>
      </c>
      <c r="BH559" s="23" t="s">
        <v>218</v>
      </c>
      <c r="BI559" s="23">
        <v>0.138207</v>
      </c>
      <c r="BJ559" s="23">
        <v>0.120994</v>
      </c>
      <c r="BK559" s="23">
        <v>5.7489100000000004</v>
      </c>
      <c r="BL559" s="23">
        <v>6.1198100000000002</v>
      </c>
      <c r="BM559" s="23">
        <v>1.8799999999999999E-4</v>
      </c>
      <c r="BN559" s="23">
        <v>2.2571999999999998E-2</v>
      </c>
      <c r="BO559" s="23">
        <v>0.121533</v>
      </c>
      <c r="BP559" s="23">
        <v>-3.6999999999999999E-4</v>
      </c>
      <c r="BQ559" s="23">
        <v>1.5596699999999999</v>
      </c>
      <c r="BR559" s="23">
        <v>2.1900000000000001E-4</v>
      </c>
      <c r="BS559" s="23">
        <v>22</v>
      </c>
      <c r="BT559" s="22">
        <f t="shared" si="53"/>
        <v>0.265287</v>
      </c>
      <c r="BU559" s="22">
        <f t="shared" si="54"/>
        <v>8.1399889391280997E-2</v>
      </c>
      <c r="BV559" s="33">
        <v>1.3469999999999999E-2</v>
      </c>
      <c r="BW559" s="34">
        <v>8.9490000000000004E-3</v>
      </c>
      <c r="BX559" s="34">
        <v>7.9240000000000005E-3</v>
      </c>
      <c r="BY559" s="34">
        <v>8.1130000000000004E-3</v>
      </c>
      <c r="BZ559" s="34">
        <v>3.0936999999999999E-2</v>
      </c>
      <c r="CA559" s="34">
        <v>4.4266E-2</v>
      </c>
      <c r="CB559" s="34">
        <v>3.5373000000000002E-2</v>
      </c>
      <c r="CC559" s="34">
        <v>1.6962000000000001E-2</v>
      </c>
      <c r="CD559" s="34">
        <v>8.9239999999999996E-3</v>
      </c>
      <c r="CE559" s="35">
        <v>8.7010000000000004E-3</v>
      </c>
      <c r="CF559" s="1">
        <v>3.12453</v>
      </c>
      <c r="CG559" s="1">
        <v>2.2145899999999998</v>
      </c>
      <c r="CH559" s="1">
        <v>0.21184500000000001</v>
      </c>
      <c r="CI559" s="1">
        <v>0.19330700000000001</v>
      </c>
      <c r="CJ559" s="1">
        <v>1117.74</v>
      </c>
      <c r="CK559" s="1">
        <v>20.652899999999999</v>
      </c>
      <c r="CL559" s="1">
        <v>4.1581900000000003</v>
      </c>
      <c r="CM559" s="1">
        <v>-419.67</v>
      </c>
      <c r="CN559" s="1">
        <v>0.394453</v>
      </c>
      <c r="CO559" s="1">
        <v>368.70600000000002</v>
      </c>
      <c r="CP559" s="1">
        <v>23.587900000000001</v>
      </c>
      <c r="CQ559" s="1">
        <v>77.929000000000002</v>
      </c>
      <c r="CR559" s="1">
        <v>11.321</v>
      </c>
      <c r="CS559" s="1">
        <v>0</v>
      </c>
      <c r="CT559" s="1">
        <v>20.079999999999998</v>
      </c>
      <c r="CU559" s="1">
        <v>30</v>
      </c>
      <c r="CV559" s="1">
        <v>30</v>
      </c>
      <c r="CW559" s="1">
        <v>30</v>
      </c>
      <c r="CX559" s="1">
        <v>30</v>
      </c>
      <c r="CY559" s="1">
        <v>20</v>
      </c>
      <c r="CZ559" s="1">
        <v>20</v>
      </c>
      <c r="DA559" s="1">
        <v>20</v>
      </c>
      <c r="DB559" s="1">
        <v>70</v>
      </c>
      <c r="DC559" s="1">
        <v>30</v>
      </c>
      <c r="DD559" s="1">
        <v>30</v>
      </c>
      <c r="DE559" s="1">
        <v>15</v>
      </c>
      <c r="DF559" s="1">
        <v>15</v>
      </c>
      <c r="DG559" s="1">
        <v>15</v>
      </c>
      <c r="DH559" s="1">
        <v>15</v>
      </c>
      <c r="DI559" s="1">
        <v>10</v>
      </c>
      <c r="DJ559" s="1">
        <v>10</v>
      </c>
      <c r="DK559" s="1">
        <v>10</v>
      </c>
      <c r="DL559" s="1">
        <v>40</v>
      </c>
      <c r="DM559" s="1">
        <v>15</v>
      </c>
      <c r="DN559" s="1">
        <v>15</v>
      </c>
      <c r="DO559" s="1">
        <v>15</v>
      </c>
      <c r="DP559" s="1">
        <v>15</v>
      </c>
      <c r="DQ559" s="1">
        <v>15</v>
      </c>
      <c r="DR559" s="1">
        <v>15</v>
      </c>
      <c r="DS559" s="1">
        <v>10</v>
      </c>
      <c r="DT559" s="1">
        <v>10</v>
      </c>
      <c r="DU559" s="1">
        <v>10</v>
      </c>
      <c r="DV559" s="1">
        <v>40</v>
      </c>
      <c r="DW559" s="1">
        <v>15</v>
      </c>
      <c r="DX559" s="1">
        <v>15</v>
      </c>
      <c r="DY559" s="1">
        <v>2.6442899999999998</v>
      </c>
      <c r="DZ559" s="1">
        <v>5.3753900000000003</v>
      </c>
      <c r="EA559" s="1">
        <v>374.38200000000001</v>
      </c>
      <c r="EB559" s="1">
        <v>449.77199999999999</v>
      </c>
      <c r="EC559" s="1">
        <v>0.15695100000000001</v>
      </c>
      <c r="ED559" s="1">
        <v>0.201795</v>
      </c>
      <c r="EE559" s="1">
        <v>2.0903200000000002</v>
      </c>
      <c r="EF559" s="1">
        <v>0.28827900000000001</v>
      </c>
      <c r="EG559" s="1">
        <v>109.79900000000001</v>
      </c>
      <c r="EH559" s="1">
        <v>1.36694</v>
      </c>
      <c r="EI559" s="1">
        <v>0.377523</v>
      </c>
      <c r="EJ559" s="1">
        <v>0.80254300000000001</v>
      </c>
      <c r="EK559" s="1">
        <v>1.5035400000000001</v>
      </c>
      <c r="EL559" s="1">
        <v>1.8526</v>
      </c>
      <c r="EM559" s="1">
        <v>0.15445999999999999</v>
      </c>
      <c r="EN559" s="1">
        <v>7.4739E-2</v>
      </c>
      <c r="EO559" s="1">
        <v>0.25321100000000002</v>
      </c>
      <c r="EP559" s="1">
        <v>0.29397400000000001</v>
      </c>
      <c r="EQ559" s="1">
        <v>1.0494600000000001</v>
      </c>
      <c r="ER559" s="1">
        <v>1.34873</v>
      </c>
      <c r="ES559" s="1">
        <v>2.2667700000000002</v>
      </c>
      <c r="ET559" s="1">
        <v>4.5728499999999999</v>
      </c>
      <c r="EU559" s="1">
        <v>372.87799999999999</v>
      </c>
      <c r="EV559" s="1">
        <v>447.92</v>
      </c>
      <c r="EW559" s="1">
        <v>2.4910000000000002E-3</v>
      </c>
      <c r="EX559" s="1">
        <v>0.127056</v>
      </c>
      <c r="EY559" s="1">
        <v>1.83711</v>
      </c>
      <c r="EZ559" s="1">
        <v>-5.6899999999999997E-3</v>
      </c>
      <c r="FA559" s="1">
        <v>108.749</v>
      </c>
      <c r="FB559" s="1">
        <v>1.821E-2</v>
      </c>
      <c r="FC559" s="1">
        <v>7.1216000000000002E-2</v>
      </c>
      <c r="FD559" s="1">
        <v>3.9809999999999998E-2</v>
      </c>
      <c r="FE559" s="1">
        <v>2.87913</v>
      </c>
      <c r="FF559" s="1">
        <v>0.77729499999999996</v>
      </c>
      <c r="FG559" s="1">
        <v>2.1999999999999999E-5</v>
      </c>
      <c r="FH559" s="1">
        <v>2.078E-3</v>
      </c>
      <c r="FI559" s="1">
        <v>1.5114000000000001E-2</v>
      </c>
      <c r="FJ559" s="1">
        <v>-2.2000000000000001E-4</v>
      </c>
      <c r="FK559" s="1">
        <v>0.62473800000000002</v>
      </c>
      <c r="FL559" s="1">
        <v>3.1999999999999999E-5</v>
      </c>
      <c r="FM559" s="1">
        <v>42651.107997685198</v>
      </c>
      <c r="FN559" s="1">
        <f t="shared" si="55"/>
        <v>246.65944444562774</v>
      </c>
      <c r="FO559" s="1">
        <v>1.0337000000000001</v>
      </c>
      <c r="FP559" s="1">
        <v>1.0105</v>
      </c>
      <c r="FQ559" s="1">
        <v>1.0436000000000001</v>
      </c>
      <c r="FR559" s="1">
        <v>1.0158</v>
      </c>
      <c r="FS559" s="1">
        <v>1.2045999999999999</v>
      </c>
      <c r="FT559" s="1">
        <v>1.1644000000000001</v>
      </c>
      <c r="FU559" s="1">
        <v>1.1880999999999999</v>
      </c>
      <c r="FV559" s="1">
        <v>1.0769</v>
      </c>
      <c r="FW559" s="1">
        <v>1.077</v>
      </c>
      <c r="FX559" s="1">
        <v>1.0561</v>
      </c>
      <c r="FY559" s="1">
        <v>1.7645999999999999</v>
      </c>
      <c r="FZ559" s="1">
        <v>1.4024000000000001</v>
      </c>
      <c r="GA559" s="1">
        <v>1.2181</v>
      </c>
      <c r="GB559" s="1">
        <v>1.3038000000000001</v>
      </c>
      <c r="GC559" s="1">
        <v>1.0047999999999999</v>
      </c>
      <c r="GD559" s="1">
        <v>1.0249999999999999</v>
      </c>
      <c r="GE559" s="1">
        <v>1.0019</v>
      </c>
      <c r="GF559" s="1">
        <v>1.1484000000000001</v>
      </c>
      <c r="GG559" s="1">
        <v>1.0583</v>
      </c>
      <c r="GH559" s="1">
        <v>1.0596000000000001</v>
      </c>
      <c r="GI559" s="1">
        <v>0.9929</v>
      </c>
      <c r="GJ559" s="1">
        <v>0.98180000000000001</v>
      </c>
      <c r="GK559" s="1">
        <v>0.98509999999999998</v>
      </c>
      <c r="GL559" s="1">
        <v>0.99880000000000002</v>
      </c>
      <c r="GM559" s="1">
        <v>0.99970000000000003</v>
      </c>
      <c r="GN559" s="1">
        <v>0.99890000000000001</v>
      </c>
      <c r="GO559" s="1">
        <v>1</v>
      </c>
      <c r="GP559" s="1">
        <v>1</v>
      </c>
      <c r="GQ559" s="1">
        <v>0.99960000000000004</v>
      </c>
      <c r="GR559" s="1">
        <v>0.99939999999999996</v>
      </c>
      <c r="GS559" s="1">
        <v>1.8110999999999999</v>
      </c>
      <c r="GT559" s="1">
        <v>1.3915</v>
      </c>
      <c r="GU559" s="1">
        <v>1.2523</v>
      </c>
      <c r="GV559" s="1">
        <v>1.3228</v>
      </c>
      <c r="GW559" s="1">
        <v>1.2099</v>
      </c>
      <c r="GX559" s="1">
        <v>1.1921999999999999</v>
      </c>
      <c r="GY559" s="1">
        <v>1.1903999999999999</v>
      </c>
      <c r="GZ559" s="1">
        <v>1.2366999999999999</v>
      </c>
      <c r="HA559" s="1">
        <v>1.1394</v>
      </c>
      <c r="HB559" s="1">
        <v>1.1183000000000001</v>
      </c>
      <c r="HC559" s="1">
        <v>502</v>
      </c>
      <c r="HD559" s="1">
        <v>1229</v>
      </c>
      <c r="HE559" s="1">
        <v>1228</v>
      </c>
      <c r="HF559" s="1">
        <v>502</v>
      </c>
      <c r="HG559" s="1">
        <v>218</v>
      </c>
      <c r="HH559" s="1">
        <v>232</v>
      </c>
      <c r="HI559" s="1">
        <v>231</v>
      </c>
      <c r="HJ559" s="1">
        <v>745</v>
      </c>
      <c r="HK559" s="1">
        <v>226</v>
      </c>
      <c r="HL559" s="1">
        <v>221</v>
      </c>
      <c r="HM559" s="1" t="s">
        <v>219</v>
      </c>
      <c r="HN559" s="1" t="s">
        <v>220</v>
      </c>
      <c r="HO559" s="1" t="s">
        <v>221</v>
      </c>
      <c r="HP559" s="1" t="s">
        <v>219</v>
      </c>
      <c r="HQ559" s="1" t="s">
        <v>222</v>
      </c>
      <c r="HR559" s="1" t="s">
        <v>223</v>
      </c>
      <c r="HS559" s="1" t="s">
        <v>224</v>
      </c>
      <c r="HT559" s="1" t="s">
        <v>225</v>
      </c>
      <c r="HU559" s="1" t="s">
        <v>226</v>
      </c>
      <c r="HV559" s="1" t="s">
        <v>227</v>
      </c>
      <c r="HW559" s="1">
        <v>13.832100000000001</v>
      </c>
      <c r="HX559" s="1">
        <v>35.831699999999998</v>
      </c>
      <c r="HY559" s="1">
        <v>44.739899999999999</v>
      </c>
      <c r="HZ559" s="1">
        <v>0</v>
      </c>
      <c r="IA559" s="1">
        <v>11.4968</v>
      </c>
      <c r="IB559" s="1">
        <v>21.042200000000001</v>
      </c>
      <c r="IC559" s="1">
        <v>-3.8000000000000002E-4</v>
      </c>
      <c r="ID559" s="1">
        <v>44.740299999999998</v>
      </c>
      <c r="IE559" s="1">
        <v>1.0000000000000001E-5</v>
      </c>
      <c r="IF559" s="1">
        <v>2</v>
      </c>
      <c r="IG559" s="1">
        <v>0</v>
      </c>
      <c r="IH559" s="1">
        <v>0</v>
      </c>
      <c r="II559" s="1">
        <v>0</v>
      </c>
      <c r="IJ559" s="1">
        <v>0</v>
      </c>
      <c r="IK559" s="1">
        <v>0</v>
      </c>
      <c r="IL559" s="1">
        <v>0</v>
      </c>
      <c r="IM559" s="1">
        <v>0</v>
      </c>
      <c r="IN559" s="1">
        <v>0</v>
      </c>
      <c r="IO559" s="1">
        <v>0</v>
      </c>
      <c r="IP559" s="1">
        <v>0</v>
      </c>
      <c r="IQ559" s="1">
        <v>0</v>
      </c>
      <c r="IR559" s="1">
        <v>0</v>
      </c>
      <c r="IS559" s="1">
        <v>0</v>
      </c>
      <c r="IT559" s="1">
        <v>0</v>
      </c>
      <c r="IU559" s="1">
        <v>0</v>
      </c>
      <c r="IV559" s="1">
        <v>0</v>
      </c>
      <c r="IW559" s="1">
        <v>0</v>
      </c>
      <c r="IX559" s="1">
        <v>0</v>
      </c>
      <c r="IY559" s="1">
        <v>0</v>
      </c>
      <c r="IZ559" s="1">
        <v>0</v>
      </c>
      <c r="JA559" s="1">
        <v>0</v>
      </c>
      <c r="JB559" s="1">
        <v>0</v>
      </c>
      <c r="JC559" s="1">
        <v>0</v>
      </c>
      <c r="JD559" s="1">
        <v>0</v>
      </c>
      <c r="JE559" s="1">
        <v>0</v>
      </c>
      <c r="JF559" s="1">
        <v>0</v>
      </c>
      <c r="JG559" s="1">
        <v>0</v>
      </c>
      <c r="JH559" s="1">
        <v>0</v>
      </c>
      <c r="JI559" s="1">
        <v>0</v>
      </c>
      <c r="JJ559" s="1">
        <v>0</v>
      </c>
      <c r="JK559" s="1">
        <v>0</v>
      </c>
      <c r="JL559" s="1">
        <v>0</v>
      </c>
      <c r="JM559" s="1">
        <v>0</v>
      </c>
      <c r="JN559" s="1">
        <v>0</v>
      </c>
      <c r="JO559" s="1">
        <v>0</v>
      </c>
      <c r="JP559" s="1">
        <v>0</v>
      </c>
      <c r="JQ559" s="1">
        <v>0</v>
      </c>
      <c r="JR559" s="1">
        <v>0</v>
      </c>
      <c r="JS559" s="1">
        <v>0</v>
      </c>
      <c r="JT559" s="1">
        <v>0</v>
      </c>
      <c r="JU559" s="1">
        <v>0</v>
      </c>
      <c r="JV559" s="1">
        <v>0</v>
      </c>
      <c r="JW559" s="1">
        <v>0</v>
      </c>
      <c r="JX559" s="1">
        <v>0</v>
      </c>
      <c r="JY559" s="1">
        <v>0</v>
      </c>
      <c r="JZ559" s="1">
        <v>0</v>
      </c>
      <c r="KA559" s="1">
        <v>0</v>
      </c>
      <c r="KB559" s="1">
        <v>0</v>
      </c>
      <c r="KC559" s="1">
        <v>0</v>
      </c>
      <c r="KD559" s="1">
        <v>0</v>
      </c>
      <c r="KR559" s="30"/>
      <c r="KS559" s="30"/>
      <c r="KT559" s="30"/>
      <c r="KU559" s="30"/>
      <c r="KV559" s="30"/>
      <c r="KW559" s="30"/>
      <c r="KX559" s="30"/>
      <c r="KY559" s="30"/>
      <c r="KZ559" s="30"/>
      <c r="LA559" s="30"/>
      <c r="LB559" s="30"/>
      <c r="LC559" s="30"/>
      <c r="LG559" s="31"/>
      <c r="LH559" s="31"/>
      <c r="LI559" s="31"/>
      <c r="LJ559" s="31"/>
      <c r="LK559" s="31"/>
      <c r="LL559" s="31"/>
      <c r="LM559" s="31"/>
      <c r="LN559" s="31"/>
      <c r="LO559" s="31"/>
      <c r="LP559" s="31"/>
      <c r="LQ559" s="31"/>
      <c r="LR559" s="31"/>
    </row>
    <row r="560" spans="1:330" x14ac:dyDescent="0.35">
      <c r="A560" s="1" t="s">
        <v>273</v>
      </c>
      <c r="B560" s="1" t="s">
        <v>272</v>
      </c>
      <c r="C560" s="1">
        <v>137</v>
      </c>
      <c r="D560" s="1">
        <v>40</v>
      </c>
      <c r="E560" s="1">
        <v>15</v>
      </c>
      <c r="F560" s="1">
        <v>20</v>
      </c>
      <c r="G560" s="1">
        <v>5</v>
      </c>
      <c r="H560" s="1">
        <v>2279</v>
      </c>
      <c r="I560" s="1">
        <v>2</v>
      </c>
      <c r="J560" s="1">
        <v>0.54760600000000004</v>
      </c>
      <c r="K560" s="1">
        <v>0.44097700000000001</v>
      </c>
      <c r="L560" s="1">
        <v>19.427600000000002</v>
      </c>
      <c r="M560" s="1">
        <v>22.015899999999998</v>
      </c>
      <c r="N560" s="1">
        <v>-5.2399999999999999E-3</v>
      </c>
      <c r="O560" s="1">
        <v>0.180587</v>
      </c>
      <c r="P560" s="1">
        <v>0.88625799999999999</v>
      </c>
      <c r="Q560" s="1">
        <v>1.1797E-2</v>
      </c>
      <c r="R560" s="1">
        <v>7.9359299999999999</v>
      </c>
      <c r="S560" s="1">
        <v>4.241E-3</v>
      </c>
      <c r="T560" s="1">
        <v>44.843699999999998</v>
      </c>
      <c r="U560" s="1">
        <v>96.289400000000001</v>
      </c>
      <c r="V560" s="33">
        <v>0.74309099999999995</v>
      </c>
      <c r="W560" s="34">
        <v>0.73116199999999998</v>
      </c>
      <c r="X560" s="34">
        <v>36.706600000000002</v>
      </c>
      <c r="Y560" s="34">
        <v>47.094200000000001</v>
      </c>
      <c r="Z560" s="34">
        <v>-6.77E-3</v>
      </c>
      <c r="AA560" s="34">
        <v>0.301228</v>
      </c>
      <c r="AB560" s="34">
        <v>1.1401699999999999</v>
      </c>
      <c r="AC560" s="34">
        <v>1.1795999999999999E-2</v>
      </c>
      <c r="AD560" s="34">
        <v>9.5586199999999995</v>
      </c>
      <c r="AE560" s="34">
        <v>5.927E-3</v>
      </c>
      <c r="AF560" s="34">
        <v>0</v>
      </c>
      <c r="AG560" s="35">
        <v>96.286000000000001</v>
      </c>
      <c r="AH560" s="30">
        <v>0.52453499999999997</v>
      </c>
      <c r="AI560" s="30">
        <v>0.39683400000000002</v>
      </c>
      <c r="AJ560" s="30">
        <v>15.75</v>
      </c>
      <c r="AK560" s="30">
        <v>17.145399999999999</v>
      </c>
      <c r="AL560" s="30">
        <v>-2.0899999999999998E-3</v>
      </c>
      <c r="AM560" s="30">
        <v>8.2471000000000003E-2</v>
      </c>
      <c r="AN560" s="30">
        <v>0.34714699999999998</v>
      </c>
      <c r="AO560" s="30">
        <v>7.2789999999999999E-3</v>
      </c>
      <c r="AP560" s="30">
        <v>4.4392500000000004</v>
      </c>
      <c r="AQ560" s="30">
        <v>2.3119999999999998E-3</v>
      </c>
      <c r="AR560" s="30">
        <v>61.306899999999999</v>
      </c>
      <c r="AS560" s="21">
        <f t="shared" si="51"/>
        <v>5.2080869516247109E-4</v>
      </c>
      <c r="AT560" s="21">
        <f t="shared" si="52"/>
        <v>1.6396913893112575E-3</v>
      </c>
      <c r="AU560" s="23">
        <v>0.919381</v>
      </c>
      <c r="AV560" s="23">
        <v>1.4006099999999999</v>
      </c>
      <c r="AW560" s="23">
        <v>27.791499999999999</v>
      </c>
      <c r="AX560" s="23">
        <v>60.512300000000003</v>
      </c>
      <c r="AY560" s="23">
        <v>-7.3600000000000002E-3</v>
      </c>
      <c r="AZ560" s="23">
        <v>0.29103600000000002</v>
      </c>
      <c r="BA560" s="23">
        <v>1.22506</v>
      </c>
      <c r="BB560" s="23">
        <v>2.5686E-2</v>
      </c>
      <c r="BC560" s="23">
        <v>7.8336600000000001</v>
      </c>
      <c r="BD560" s="23">
        <v>8.1679999999999999E-3</v>
      </c>
      <c r="BE560" s="23">
        <v>0</v>
      </c>
      <c r="BF560" s="23">
        <v>100</v>
      </c>
      <c r="BG560" s="23">
        <v>22</v>
      </c>
      <c r="BH560" s="23" t="s">
        <v>218</v>
      </c>
      <c r="BI560" s="23">
        <v>0.186969</v>
      </c>
      <c r="BJ560" s="23">
        <v>0.14241699999999999</v>
      </c>
      <c r="BK560" s="23">
        <v>5.6517900000000001</v>
      </c>
      <c r="BL560" s="23">
        <v>6.1530199999999997</v>
      </c>
      <c r="BM560" s="23">
        <v>-7.5000000000000002E-4</v>
      </c>
      <c r="BN560" s="23">
        <v>2.9593000000000001E-2</v>
      </c>
      <c r="BO560" s="23">
        <v>0.124566</v>
      </c>
      <c r="BP560" s="23">
        <v>2.6120000000000002E-3</v>
      </c>
      <c r="BQ560" s="23">
        <v>1.5930899999999999</v>
      </c>
      <c r="BR560" s="23">
        <v>8.3100000000000003E-4</v>
      </c>
      <c r="BS560" s="23">
        <v>22</v>
      </c>
      <c r="BT560" s="22">
        <f t="shared" si="53"/>
        <v>0.29582599999999998</v>
      </c>
      <c r="BU560" s="22">
        <f t="shared" si="54"/>
        <v>0.10503528253838779</v>
      </c>
      <c r="BV560" s="33">
        <v>1.3236E-2</v>
      </c>
      <c r="BW560" s="34">
        <v>9.606E-3</v>
      </c>
      <c r="BX560" s="34">
        <v>8.0020000000000004E-3</v>
      </c>
      <c r="BY560" s="34">
        <v>8.4729999999999996E-3</v>
      </c>
      <c r="BZ560" s="34">
        <v>3.3117000000000001E-2</v>
      </c>
      <c r="CA560" s="34">
        <v>3.8774000000000003E-2</v>
      </c>
      <c r="CB560" s="34">
        <v>3.6067000000000002E-2</v>
      </c>
      <c r="CC560" s="34">
        <v>1.6764999999999999E-2</v>
      </c>
      <c r="CD560" s="34">
        <v>8.9119999999999998E-3</v>
      </c>
      <c r="CE560" s="35">
        <v>8.6099999999999996E-3</v>
      </c>
      <c r="CF560" s="1">
        <v>2.5860699999999999</v>
      </c>
      <c r="CG560" s="1">
        <v>2.0348299999999999</v>
      </c>
      <c r="CH560" s="1">
        <v>0.21370600000000001</v>
      </c>
      <c r="CI560" s="1">
        <v>0.19251699999999999</v>
      </c>
      <c r="CJ560" s="1">
        <v>-293.64999999999998</v>
      </c>
      <c r="CK560" s="1">
        <v>15.863799999999999</v>
      </c>
      <c r="CL560" s="1">
        <v>4.1084399999999999</v>
      </c>
      <c r="CM560" s="1">
        <v>60.857599999999998</v>
      </c>
      <c r="CN560" s="1">
        <v>0.38977600000000001</v>
      </c>
      <c r="CO560" s="1">
        <v>97.052800000000005</v>
      </c>
      <c r="CP560" s="1">
        <v>23.5776</v>
      </c>
      <c r="CQ560" s="1">
        <v>77.924599999999998</v>
      </c>
      <c r="CR560" s="1">
        <v>11.321</v>
      </c>
      <c r="CS560" s="1">
        <v>11.201000000000001</v>
      </c>
      <c r="CT560" s="1">
        <v>20.07</v>
      </c>
      <c r="CU560" s="1">
        <v>30</v>
      </c>
      <c r="CV560" s="1">
        <v>30</v>
      </c>
      <c r="CW560" s="1">
        <v>30</v>
      </c>
      <c r="CX560" s="1">
        <v>30</v>
      </c>
      <c r="CY560" s="1">
        <v>20</v>
      </c>
      <c r="CZ560" s="1">
        <v>20</v>
      </c>
      <c r="DA560" s="1">
        <v>20</v>
      </c>
      <c r="DB560" s="1">
        <v>70</v>
      </c>
      <c r="DC560" s="1">
        <v>30</v>
      </c>
      <c r="DD560" s="1">
        <v>30</v>
      </c>
      <c r="DE560" s="1">
        <v>15</v>
      </c>
      <c r="DF560" s="1">
        <v>15</v>
      </c>
      <c r="DG560" s="1">
        <v>15</v>
      </c>
      <c r="DH560" s="1">
        <v>15</v>
      </c>
      <c r="DI560" s="1">
        <v>10</v>
      </c>
      <c r="DJ560" s="1">
        <v>10</v>
      </c>
      <c r="DK560" s="1">
        <v>10</v>
      </c>
      <c r="DL560" s="1">
        <v>40</v>
      </c>
      <c r="DM560" s="1">
        <v>15</v>
      </c>
      <c r="DN560" s="1">
        <v>15</v>
      </c>
      <c r="DO560" s="1">
        <v>15</v>
      </c>
      <c r="DP560" s="1">
        <v>15</v>
      </c>
      <c r="DQ560" s="1">
        <v>15</v>
      </c>
      <c r="DR560" s="1">
        <v>15</v>
      </c>
      <c r="DS560" s="1">
        <v>10</v>
      </c>
      <c r="DT560" s="1">
        <v>10</v>
      </c>
      <c r="DU560" s="1">
        <v>10</v>
      </c>
      <c r="DV560" s="1">
        <v>40</v>
      </c>
      <c r="DW560" s="1">
        <v>15</v>
      </c>
      <c r="DX560" s="1">
        <v>15</v>
      </c>
      <c r="DY560" s="1">
        <v>3.4358599999999999</v>
      </c>
      <c r="DZ560" s="1">
        <v>6.3023800000000003</v>
      </c>
      <c r="EA560" s="1">
        <v>368.214</v>
      </c>
      <c r="EB560" s="1">
        <v>454.16</v>
      </c>
      <c r="EC560" s="1">
        <v>0.166958</v>
      </c>
      <c r="ED560" s="1">
        <v>0.224273</v>
      </c>
      <c r="EE560" s="1">
        <v>2.1506500000000002</v>
      </c>
      <c r="EF560" s="1">
        <v>0.33178200000000002</v>
      </c>
      <c r="EG560" s="1">
        <v>112.422</v>
      </c>
      <c r="EH560" s="1">
        <v>1.3888799999999999</v>
      </c>
      <c r="EI560" s="1">
        <v>0.36395899999999998</v>
      </c>
      <c r="EJ560" s="1">
        <v>0.91997899999999999</v>
      </c>
      <c r="EK560" s="1">
        <v>1.5260400000000001</v>
      </c>
      <c r="EL560" s="1">
        <v>2.0261800000000001</v>
      </c>
      <c r="EM560" s="1">
        <v>0.176926</v>
      </c>
      <c r="EN560" s="1">
        <v>5.7313999999999997E-2</v>
      </c>
      <c r="EO560" s="1">
        <v>0.263156</v>
      </c>
      <c r="EP560" s="1">
        <v>0.29155500000000001</v>
      </c>
      <c r="EQ560" s="1">
        <v>1.0466800000000001</v>
      </c>
      <c r="ER560" s="1">
        <v>1.3197700000000001</v>
      </c>
      <c r="ES560" s="1">
        <v>3.0718999999999999</v>
      </c>
      <c r="ET560" s="1">
        <v>5.3823999999999996</v>
      </c>
      <c r="EU560" s="1">
        <v>366.68799999999999</v>
      </c>
      <c r="EV560" s="1">
        <v>452.13400000000001</v>
      </c>
      <c r="EW560" s="1">
        <v>-9.9699999999999997E-3</v>
      </c>
      <c r="EX560" s="1">
        <v>0.166959</v>
      </c>
      <c r="EY560" s="1">
        <v>1.8874899999999999</v>
      </c>
      <c r="EZ560" s="1">
        <v>4.0226999999999999E-2</v>
      </c>
      <c r="FA560" s="1">
        <v>111.375</v>
      </c>
      <c r="FB560" s="1">
        <v>6.9109000000000004E-2</v>
      </c>
      <c r="FC560" s="1">
        <v>9.6511E-2</v>
      </c>
      <c r="FD560" s="1">
        <v>4.6857999999999997E-2</v>
      </c>
      <c r="FE560" s="1">
        <v>2.83134</v>
      </c>
      <c r="FF560" s="1">
        <v>0.78460700000000005</v>
      </c>
      <c r="FG560" s="1">
        <v>-9.0000000000000006E-5</v>
      </c>
      <c r="FH560" s="1">
        <v>2.7299999999999998E-3</v>
      </c>
      <c r="FI560" s="1">
        <v>1.5528999999999999E-2</v>
      </c>
      <c r="FJ560" s="1">
        <v>1.5479999999999999E-3</v>
      </c>
      <c r="FK560" s="1">
        <v>0.639822</v>
      </c>
      <c r="FL560" s="1">
        <v>1.2E-4</v>
      </c>
      <c r="FM560" s="1">
        <v>42651.1106828704</v>
      </c>
      <c r="FN560" s="1">
        <f t="shared" si="55"/>
        <v>246.72388889046852</v>
      </c>
      <c r="FO560" s="1">
        <v>1.0335000000000001</v>
      </c>
      <c r="FP560" s="1">
        <v>1.0104</v>
      </c>
      <c r="FQ560" s="1">
        <v>1.0434000000000001</v>
      </c>
      <c r="FR560" s="1">
        <v>1.0157</v>
      </c>
      <c r="FS560" s="1">
        <v>1.2042999999999999</v>
      </c>
      <c r="FT560" s="1">
        <v>1.1641999999999999</v>
      </c>
      <c r="FU560" s="1">
        <v>1.1879</v>
      </c>
      <c r="FV560" s="1">
        <v>1.0767</v>
      </c>
      <c r="FW560" s="1">
        <v>1.0768</v>
      </c>
      <c r="FX560" s="1">
        <v>1.0559000000000001</v>
      </c>
      <c r="FY560" s="1">
        <v>1.7658</v>
      </c>
      <c r="FZ560" s="1">
        <v>1.4055</v>
      </c>
      <c r="GA560" s="1">
        <v>1.2209000000000001</v>
      </c>
      <c r="GB560" s="1">
        <v>1.3019000000000001</v>
      </c>
      <c r="GC560" s="1">
        <v>1.0048999999999999</v>
      </c>
      <c r="GD560" s="1">
        <v>1.0250999999999999</v>
      </c>
      <c r="GE560" s="1">
        <v>1.002</v>
      </c>
      <c r="GF560" s="1">
        <v>1.1479999999999999</v>
      </c>
      <c r="GG560" s="1">
        <v>1.0582</v>
      </c>
      <c r="GH560" s="1">
        <v>1.0599000000000001</v>
      </c>
      <c r="GI560" s="1">
        <v>0.9929</v>
      </c>
      <c r="GJ560" s="1">
        <v>0.98209999999999997</v>
      </c>
      <c r="GK560" s="1">
        <v>0.98499999999999999</v>
      </c>
      <c r="GL560" s="1">
        <v>0.99870000000000003</v>
      </c>
      <c r="GM560" s="1">
        <v>0.99970000000000003</v>
      </c>
      <c r="GN560" s="1">
        <v>0.99890000000000001</v>
      </c>
      <c r="GO560" s="1">
        <v>1</v>
      </c>
      <c r="GP560" s="1">
        <v>0.99270000000000003</v>
      </c>
      <c r="GQ560" s="1">
        <v>0.99960000000000004</v>
      </c>
      <c r="GR560" s="1">
        <v>0.99929999999999997</v>
      </c>
      <c r="GS560" s="1">
        <v>1.8121</v>
      </c>
      <c r="GT560" s="1">
        <v>1.3947000000000001</v>
      </c>
      <c r="GU560" s="1">
        <v>1.2547999999999999</v>
      </c>
      <c r="GV560" s="1">
        <v>1.3207</v>
      </c>
      <c r="GW560" s="1">
        <v>1.2099</v>
      </c>
      <c r="GX560" s="1">
        <v>1.1921999999999999</v>
      </c>
      <c r="GY560" s="1">
        <v>1.1902999999999999</v>
      </c>
      <c r="GZ560" s="1">
        <v>1.2272000000000001</v>
      </c>
      <c r="HA560" s="1">
        <v>1.139</v>
      </c>
      <c r="HB560" s="1">
        <v>1.1184000000000001</v>
      </c>
      <c r="HC560" s="1">
        <v>502</v>
      </c>
      <c r="HD560" s="1">
        <v>1229</v>
      </c>
      <c r="HE560" s="1">
        <v>1228</v>
      </c>
      <c r="HF560" s="1">
        <v>502</v>
      </c>
      <c r="HG560" s="1">
        <v>218</v>
      </c>
      <c r="HH560" s="1">
        <v>232</v>
      </c>
      <c r="HI560" s="1">
        <v>231</v>
      </c>
      <c r="HJ560" s="1">
        <v>745</v>
      </c>
      <c r="HK560" s="1">
        <v>226</v>
      </c>
      <c r="HL560" s="1">
        <v>221</v>
      </c>
      <c r="HM560" s="1" t="s">
        <v>219</v>
      </c>
      <c r="HN560" s="1" t="s">
        <v>220</v>
      </c>
      <c r="HO560" s="1" t="s">
        <v>221</v>
      </c>
      <c r="HP560" s="1" t="s">
        <v>219</v>
      </c>
      <c r="HQ560" s="1" t="s">
        <v>222</v>
      </c>
      <c r="HR560" s="1" t="s">
        <v>223</v>
      </c>
      <c r="HS560" s="1" t="s">
        <v>224</v>
      </c>
      <c r="HT560" s="1" t="s">
        <v>225</v>
      </c>
      <c r="HU560" s="1" t="s">
        <v>226</v>
      </c>
      <c r="HV560" s="1" t="s">
        <v>227</v>
      </c>
      <c r="HW560" s="1">
        <v>13.881500000000001</v>
      </c>
      <c r="HX560" s="1">
        <v>35.884099999999997</v>
      </c>
      <c r="HY560" s="1">
        <v>44.843699999999998</v>
      </c>
      <c r="HZ560" s="1">
        <v>0</v>
      </c>
      <c r="IA560" s="1">
        <v>11.5153</v>
      </c>
      <c r="IB560" s="1">
        <v>21.062799999999999</v>
      </c>
      <c r="IC560" s="1">
        <v>2.6619999999999999E-3</v>
      </c>
      <c r="ID560" s="1">
        <v>44.841099999999997</v>
      </c>
      <c r="IE560" s="1">
        <v>-6.9999999999999994E-5</v>
      </c>
      <c r="IF560" s="1">
        <v>2</v>
      </c>
      <c r="IG560" s="1">
        <v>0</v>
      </c>
      <c r="IH560" s="1">
        <v>0</v>
      </c>
      <c r="II560" s="1">
        <v>0</v>
      </c>
      <c r="IJ560" s="1">
        <v>0</v>
      </c>
      <c r="IK560" s="1">
        <v>0</v>
      </c>
      <c r="IL560" s="1">
        <v>0</v>
      </c>
      <c r="IM560" s="1">
        <v>0</v>
      </c>
      <c r="IN560" s="1">
        <v>0</v>
      </c>
      <c r="IO560" s="1">
        <v>0</v>
      </c>
      <c r="IP560" s="1">
        <v>0</v>
      </c>
      <c r="IQ560" s="1">
        <v>0</v>
      </c>
      <c r="IR560" s="1">
        <v>0</v>
      </c>
      <c r="IS560" s="1">
        <v>0</v>
      </c>
      <c r="IT560" s="1">
        <v>0</v>
      </c>
      <c r="IU560" s="1">
        <v>0</v>
      </c>
      <c r="IV560" s="1">
        <v>0</v>
      </c>
      <c r="IW560" s="1">
        <v>0</v>
      </c>
      <c r="IX560" s="1">
        <v>0</v>
      </c>
      <c r="IY560" s="1">
        <v>0</v>
      </c>
      <c r="IZ560" s="1">
        <v>0</v>
      </c>
      <c r="JA560" s="1">
        <v>0</v>
      </c>
      <c r="JB560" s="1">
        <v>0</v>
      </c>
      <c r="JC560" s="1">
        <v>0</v>
      </c>
      <c r="JD560" s="1">
        <v>0</v>
      </c>
      <c r="JE560" s="1">
        <v>0</v>
      </c>
      <c r="JF560" s="1">
        <v>0</v>
      </c>
      <c r="JG560" s="1">
        <v>0</v>
      </c>
      <c r="JH560" s="1">
        <v>0</v>
      </c>
      <c r="JI560" s="1">
        <v>0</v>
      </c>
      <c r="JJ560" s="1">
        <v>0</v>
      </c>
      <c r="JK560" s="1">
        <v>0</v>
      </c>
      <c r="JL560" s="1">
        <v>0</v>
      </c>
      <c r="JM560" s="1">
        <v>0</v>
      </c>
      <c r="JN560" s="1">
        <v>0</v>
      </c>
      <c r="JO560" s="1">
        <v>0</v>
      </c>
      <c r="JP560" s="1">
        <v>0</v>
      </c>
      <c r="JQ560" s="1">
        <v>0</v>
      </c>
      <c r="JR560" s="1">
        <v>0</v>
      </c>
      <c r="JS560" s="1">
        <v>0</v>
      </c>
      <c r="JT560" s="1">
        <v>0</v>
      </c>
      <c r="JU560" s="1">
        <v>0</v>
      </c>
      <c r="JV560" s="1">
        <v>0</v>
      </c>
      <c r="JW560" s="1">
        <v>0</v>
      </c>
      <c r="JX560" s="1">
        <v>0</v>
      </c>
      <c r="JY560" s="1">
        <v>0</v>
      </c>
      <c r="JZ560" s="1">
        <v>0</v>
      </c>
      <c r="KA560" s="1">
        <v>0</v>
      </c>
      <c r="KB560" s="1">
        <v>0</v>
      </c>
      <c r="KC560" s="1">
        <v>0</v>
      </c>
      <c r="KD560" s="1">
        <v>0</v>
      </c>
      <c r="KR560" s="30"/>
      <c r="KS560" s="30"/>
      <c r="KT560" s="30"/>
      <c r="KU560" s="30"/>
      <c r="KV560" s="30"/>
      <c r="KW560" s="30"/>
      <c r="KX560" s="30"/>
      <c r="KY560" s="30"/>
      <c r="KZ560" s="30"/>
      <c r="LA560" s="30"/>
      <c r="LB560" s="30"/>
      <c r="LC560" s="30"/>
      <c r="LG560" s="31"/>
      <c r="LH560" s="31"/>
      <c r="LI560" s="31"/>
      <c r="LJ560" s="31"/>
      <c r="LK560" s="31"/>
      <c r="LL560" s="31"/>
      <c r="LM560" s="31"/>
      <c r="LN560" s="31"/>
      <c r="LO560" s="31"/>
      <c r="LP560" s="31"/>
      <c r="LQ560" s="31"/>
      <c r="LR560" s="31"/>
    </row>
    <row r="561" spans="1:330" x14ac:dyDescent="0.35">
      <c r="A561" s="1" t="s">
        <v>273</v>
      </c>
      <c r="B561" s="1" t="s">
        <v>272</v>
      </c>
      <c r="C561" s="1">
        <v>137</v>
      </c>
      <c r="D561" s="1">
        <v>40</v>
      </c>
      <c r="E561" s="1">
        <v>15</v>
      </c>
      <c r="F561" s="1">
        <v>20</v>
      </c>
      <c r="G561" s="1">
        <v>5</v>
      </c>
      <c r="H561" s="1">
        <v>2280</v>
      </c>
      <c r="I561" s="1">
        <v>3</v>
      </c>
      <c r="J561" s="1">
        <v>0.59794400000000003</v>
      </c>
      <c r="K561" s="1">
        <v>0.51005100000000003</v>
      </c>
      <c r="L561" s="1">
        <v>19.201499999999999</v>
      </c>
      <c r="M561" s="1">
        <v>22.08</v>
      </c>
      <c r="N561" s="1">
        <v>1.31E-3</v>
      </c>
      <c r="O561" s="1">
        <v>0.29353600000000002</v>
      </c>
      <c r="P561" s="1">
        <v>1.1813</v>
      </c>
      <c r="Q561" s="1">
        <v>1.879E-3</v>
      </c>
      <c r="R561" s="1">
        <v>7.7045199999999996</v>
      </c>
      <c r="S561" s="1">
        <v>-2.0400000000000001E-3</v>
      </c>
      <c r="T561" s="1">
        <v>44.890599999999999</v>
      </c>
      <c r="U561" s="1">
        <v>96.460599999999999</v>
      </c>
      <c r="V561" s="33">
        <v>0.81139799999999995</v>
      </c>
      <c r="W561" s="34">
        <v>0.84569399999999995</v>
      </c>
      <c r="X561" s="34">
        <v>36.279499999999999</v>
      </c>
      <c r="Y561" s="34">
        <v>47.231200000000001</v>
      </c>
      <c r="Z561" s="34">
        <v>1.691E-3</v>
      </c>
      <c r="AA561" s="34">
        <v>0.48963499999999999</v>
      </c>
      <c r="AB561" s="34">
        <v>1.51973</v>
      </c>
      <c r="AC561" s="34">
        <v>1.879E-3</v>
      </c>
      <c r="AD561" s="34">
        <v>9.2798999999999996</v>
      </c>
      <c r="AE561" s="34">
        <v>-2.8500000000000001E-3</v>
      </c>
      <c r="AF561" s="34">
        <v>0</v>
      </c>
      <c r="AG561" s="35">
        <v>96.457700000000003</v>
      </c>
      <c r="AH561" s="30">
        <v>0.57233800000000001</v>
      </c>
      <c r="AI561" s="30">
        <v>0.45866400000000002</v>
      </c>
      <c r="AJ561" s="30">
        <v>15.5555</v>
      </c>
      <c r="AK561" s="30">
        <v>17.1829</v>
      </c>
      <c r="AL561" s="30">
        <v>5.2099999999999998E-4</v>
      </c>
      <c r="AM561" s="30">
        <v>0.13395699999999999</v>
      </c>
      <c r="AN561" s="30">
        <v>0.46238000000000001</v>
      </c>
      <c r="AO561" s="30">
        <v>1.1590000000000001E-3</v>
      </c>
      <c r="AP561" s="30">
        <v>4.3067000000000002</v>
      </c>
      <c r="AQ561" s="30">
        <v>-1.1100000000000001E-3</v>
      </c>
      <c r="AR561" s="30">
        <v>61.326999999999998</v>
      </c>
      <c r="AS561" s="21">
        <f t="shared" si="51"/>
        <v>-2.5773794320477396E-4</v>
      </c>
      <c r="AT561" s="21">
        <f t="shared" si="52"/>
        <v>2.6911556412102073E-4</v>
      </c>
      <c r="AU561" s="23">
        <v>0.99896600000000002</v>
      </c>
      <c r="AV561" s="23">
        <v>1.6120399999999999</v>
      </c>
      <c r="AW561" s="23">
        <v>27.333200000000001</v>
      </c>
      <c r="AX561" s="23">
        <v>60.390300000000003</v>
      </c>
      <c r="AY561" s="23">
        <v>1.8320000000000001E-3</v>
      </c>
      <c r="AZ561" s="23">
        <v>0.47074500000000002</v>
      </c>
      <c r="BA561" s="23">
        <v>1.62487</v>
      </c>
      <c r="BB561" s="23">
        <v>4.0720000000000001E-3</v>
      </c>
      <c r="BC561" s="23">
        <v>7.5678999999999998</v>
      </c>
      <c r="BD561" s="23">
        <v>-3.9100000000000003E-3</v>
      </c>
      <c r="BE561" s="23">
        <v>0</v>
      </c>
      <c r="BF561" s="23">
        <v>100</v>
      </c>
      <c r="BG561" s="23">
        <v>22</v>
      </c>
      <c r="BH561" s="23" t="s">
        <v>218</v>
      </c>
      <c r="BI561" s="23">
        <v>0.20394300000000001</v>
      </c>
      <c r="BJ561" s="23">
        <v>0.164553</v>
      </c>
      <c r="BK561" s="23">
        <v>5.5801800000000004</v>
      </c>
      <c r="BL561" s="23">
        <v>6.1644699999999997</v>
      </c>
      <c r="BM561" s="23">
        <v>1.8699999999999999E-4</v>
      </c>
      <c r="BN561" s="23">
        <v>4.8051999999999997E-2</v>
      </c>
      <c r="BO561" s="23">
        <v>0.16586200000000001</v>
      </c>
      <c r="BP561" s="23">
        <v>4.1599999999999997E-4</v>
      </c>
      <c r="BQ561" s="23">
        <v>1.5450200000000001</v>
      </c>
      <c r="BR561" s="23">
        <v>-4.0000000000000002E-4</v>
      </c>
      <c r="BS561" s="23">
        <v>22</v>
      </c>
      <c r="BT561" s="22">
        <f t="shared" si="53"/>
        <v>0.37865399999999999</v>
      </c>
      <c r="BU561" s="22">
        <f t="shared" si="54"/>
        <v>0.11660795568574064</v>
      </c>
      <c r="BV561" s="33">
        <v>1.3258000000000001E-2</v>
      </c>
      <c r="BW561" s="34">
        <v>9.4809999999999998E-3</v>
      </c>
      <c r="BX561" s="34">
        <v>7.9399999999999991E-3</v>
      </c>
      <c r="BY561" s="34">
        <v>8.5450000000000005E-3</v>
      </c>
      <c r="BZ561" s="34">
        <v>2.9402999999999999E-2</v>
      </c>
      <c r="CA561" s="34">
        <v>3.8739999999999997E-2</v>
      </c>
      <c r="CB561" s="34">
        <v>3.1833E-2</v>
      </c>
      <c r="CC561" s="34">
        <v>1.7538999999999999E-2</v>
      </c>
      <c r="CD561" s="34">
        <v>8.5950000000000002E-3</v>
      </c>
      <c r="CE561" s="35">
        <v>8.5959999999999995E-3</v>
      </c>
      <c r="CF561" s="1">
        <v>2.4594999999999998</v>
      </c>
      <c r="CG561" s="1">
        <v>1.85632</v>
      </c>
      <c r="CH561" s="1">
        <v>0.21530099999999999</v>
      </c>
      <c r="CI561" s="1">
        <v>0.19225999999999999</v>
      </c>
      <c r="CJ561" s="1">
        <v>1062.8699999999999</v>
      </c>
      <c r="CK561" s="1">
        <v>11.420400000000001</v>
      </c>
      <c r="CL561" s="1">
        <v>3.3932600000000002</v>
      </c>
      <c r="CM561" s="1">
        <v>391.36500000000001</v>
      </c>
      <c r="CN561" s="1">
        <v>0.39539099999999999</v>
      </c>
      <c r="CO561" s="1">
        <v>-197.72</v>
      </c>
      <c r="CP561" s="1">
        <v>23.5671</v>
      </c>
      <c r="CQ561" s="1">
        <v>77.919899999999998</v>
      </c>
      <c r="CR561" s="1">
        <v>11.321</v>
      </c>
      <c r="CS561" s="1">
        <v>22.704799999999999</v>
      </c>
      <c r="CT561" s="1">
        <v>20.065000000000001</v>
      </c>
      <c r="CU561" s="1">
        <v>30</v>
      </c>
      <c r="CV561" s="1">
        <v>30</v>
      </c>
      <c r="CW561" s="1">
        <v>30</v>
      </c>
      <c r="CX561" s="1">
        <v>30</v>
      </c>
      <c r="CY561" s="1">
        <v>20</v>
      </c>
      <c r="CZ561" s="1">
        <v>20</v>
      </c>
      <c r="DA561" s="1">
        <v>20</v>
      </c>
      <c r="DB561" s="1">
        <v>70</v>
      </c>
      <c r="DC561" s="1">
        <v>30</v>
      </c>
      <c r="DD561" s="1">
        <v>30</v>
      </c>
      <c r="DE561" s="1">
        <v>15</v>
      </c>
      <c r="DF561" s="1">
        <v>15</v>
      </c>
      <c r="DG561" s="1">
        <v>15</v>
      </c>
      <c r="DH561" s="1">
        <v>15</v>
      </c>
      <c r="DI561" s="1">
        <v>10</v>
      </c>
      <c r="DJ561" s="1">
        <v>10</v>
      </c>
      <c r="DK561" s="1">
        <v>10</v>
      </c>
      <c r="DL561" s="1">
        <v>40</v>
      </c>
      <c r="DM561" s="1">
        <v>15</v>
      </c>
      <c r="DN561" s="1">
        <v>15</v>
      </c>
      <c r="DO561" s="1">
        <v>15</v>
      </c>
      <c r="DP561" s="1">
        <v>15</v>
      </c>
      <c r="DQ561" s="1">
        <v>15</v>
      </c>
      <c r="DR561" s="1">
        <v>15</v>
      </c>
      <c r="DS561" s="1">
        <v>10</v>
      </c>
      <c r="DT561" s="1">
        <v>10</v>
      </c>
      <c r="DU561" s="1">
        <v>10</v>
      </c>
      <c r="DV561" s="1">
        <v>40</v>
      </c>
      <c r="DW561" s="1">
        <v>15</v>
      </c>
      <c r="DX561" s="1">
        <v>15</v>
      </c>
      <c r="DY561" s="1">
        <v>3.7042999999999999</v>
      </c>
      <c r="DZ561" s="1">
        <v>7.0935699999999997</v>
      </c>
      <c r="EA561" s="1">
        <v>362.84</v>
      </c>
      <c r="EB561" s="1">
        <v>455.57400000000001</v>
      </c>
      <c r="EC561" s="1">
        <v>0.14207400000000001</v>
      </c>
      <c r="ED561" s="1">
        <v>0.32901599999999998</v>
      </c>
      <c r="EE561" s="1">
        <v>2.7220599999999999</v>
      </c>
      <c r="EF561" s="1">
        <v>0.32545499999999999</v>
      </c>
      <c r="EG561" s="1">
        <v>109.15300000000001</v>
      </c>
      <c r="EH561" s="1">
        <v>1.2845299999999999</v>
      </c>
      <c r="EI561" s="1">
        <v>0.36239700000000002</v>
      </c>
      <c r="EJ561" s="1">
        <v>0.88974799999999998</v>
      </c>
      <c r="EK561" s="1">
        <v>1.49332</v>
      </c>
      <c r="EL561" s="1">
        <v>2.0608</v>
      </c>
      <c r="EM561" s="1">
        <v>0.13958200000000001</v>
      </c>
      <c r="EN561" s="1">
        <v>5.7327999999999997E-2</v>
      </c>
      <c r="EO561" s="1">
        <v>0.205119</v>
      </c>
      <c r="EP561" s="1">
        <v>0.319046</v>
      </c>
      <c r="EQ561" s="1">
        <v>0.97434900000000002</v>
      </c>
      <c r="ER561" s="1">
        <v>1.31778</v>
      </c>
      <c r="ES561" s="1">
        <v>3.3418999999999999</v>
      </c>
      <c r="ET561" s="1">
        <v>6.2038200000000003</v>
      </c>
      <c r="EU561" s="1">
        <v>361.34699999999998</v>
      </c>
      <c r="EV561" s="1">
        <v>453.51299999999998</v>
      </c>
      <c r="EW561" s="1">
        <v>2.493E-3</v>
      </c>
      <c r="EX561" s="1">
        <v>0.27168799999999999</v>
      </c>
      <c r="EY561" s="1">
        <v>2.51694</v>
      </c>
      <c r="EZ561" s="1">
        <v>6.4089999999999998E-3</v>
      </c>
      <c r="FA561" s="1">
        <v>108.178</v>
      </c>
      <c r="FB561" s="1">
        <v>-3.3250000000000002E-2</v>
      </c>
      <c r="FC561" s="1">
        <v>0.104994</v>
      </c>
      <c r="FD561" s="1">
        <v>5.4009000000000001E-2</v>
      </c>
      <c r="FE561" s="1">
        <v>2.7900999999999998</v>
      </c>
      <c r="FF561" s="1">
        <v>0.78700199999999998</v>
      </c>
      <c r="FG561" s="1">
        <v>2.1999999999999999E-5</v>
      </c>
      <c r="FH561" s="1">
        <v>4.4429999999999999E-3</v>
      </c>
      <c r="FI561" s="1">
        <v>2.0707E-2</v>
      </c>
      <c r="FJ561" s="1">
        <v>2.4699999999999999E-4</v>
      </c>
      <c r="FK561" s="1">
        <v>0.62145799999999995</v>
      </c>
      <c r="FL561" s="1">
        <v>-6.0000000000000002E-5</v>
      </c>
      <c r="FM561" s="1">
        <v>42651.113402777803</v>
      </c>
      <c r="FN561" s="1">
        <f t="shared" si="55"/>
        <v>246.78916666813893</v>
      </c>
      <c r="FO561" s="1">
        <v>1.0331999999999999</v>
      </c>
      <c r="FP561" s="1">
        <v>1.0101</v>
      </c>
      <c r="FQ561" s="1">
        <v>1.0430999999999999</v>
      </c>
      <c r="FR561" s="1">
        <v>1.0154000000000001</v>
      </c>
      <c r="FS561" s="1">
        <v>1.2039</v>
      </c>
      <c r="FT561" s="1">
        <v>1.1637999999999999</v>
      </c>
      <c r="FU561" s="1">
        <v>1.1875</v>
      </c>
      <c r="FV561" s="1">
        <v>1.0764</v>
      </c>
      <c r="FW561" s="1">
        <v>1.0764</v>
      </c>
      <c r="FX561" s="1">
        <v>1.0555000000000001</v>
      </c>
      <c r="FY561" s="1">
        <v>1.7727999999999999</v>
      </c>
      <c r="FZ561" s="1">
        <v>1.4105000000000001</v>
      </c>
      <c r="GA561" s="1">
        <v>1.2248000000000001</v>
      </c>
      <c r="GB561" s="1">
        <v>1.3021</v>
      </c>
      <c r="GC561" s="1">
        <v>1.0047999999999999</v>
      </c>
      <c r="GD561" s="1">
        <v>1.0247999999999999</v>
      </c>
      <c r="GE561" s="1">
        <v>1.0019</v>
      </c>
      <c r="GF561" s="1">
        <v>1.1482000000000001</v>
      </c>
      <c r="GG561" s="1">
        <v>1.0582</v>
      </c>
      <c r="GH561" s="1">
        <v>1.0591999999999999</v>
      </c>
      <c r="GI561" s="1">
        <v>0.99299999999999999</v>
      </c>
      <c r="GJ561" s="1">
        <v>0.98240000000000005</v>
      </c>
      <c r="GK561" s="1">
        <v>0.98499999999999999</v>
      </c>
      <c r="GL561" s="1">
        <v>0.99880000000000002</v>
      </c>
      <c r="GM561" s="1">
        <v>0.99960000000000004</v>
      </c>
      <c r="GN561" s="1">
        <v>0.99850000000000005</v>
      </c>
      <c r="GO561" s="1">
        <v>1</v>
      </c>
      <c r="GP561" s="1">
        <v>0.9929</v>
      </c>
      <c r="GQ561" s="1">
        <v>0.99939999999999996</v>
      </c>
      <c r="GR561" s="1">
        <v>0.99929999999999997</v>
      </c>
      <c r="GS561" s="1">
        <v>1.8188</v>
      </c>
      <c r="GT561" s="1">
        <v>1.3996</v>
      </c>
      <c r="GU561" s="1">
        <v>1.2585</v>
      </c>
      <c r="GV561" s="1">
        <v>1.3205</v>
      </c>
      <c r="GW561" s="1">
        <v>1.2092000000000001</v>
      </c>
      <c r="GX561" s="1">
        <v>1.1909000000000001</v>
      </c>
      <c r="GY561" s="1">
        <v>1.1898</v>
      </c>
      <c r="GZ561" s="1">
        <v>1.2271000000000001</v>
      </c>
      <c r="HA561" s="1">
        <v>1.1384000000000001</v>
      </c>
      <c r="HB561" s="1">
        <v>1.1173</v>
      </c>
      <c r="HC561" s="1">
        <v>502</v>
      </c>
      <c r="HD561" s="1">
        <v>1229</v>
      </c>
      <c r="HE561" s="1">
        <v>1228</v>
      </c>
      <c r="HF561" s="1">
        <v>502</v>
      </c>
      <c r="HG561" s="1">
        <v>218</v>
      </c>
      <c r="HH561" s="1">
        <v>232</v>
      </c>
      <c r="HI561" s="1">
        <v>231</v>
      </c>
      <c r="HJ561" s="1">
        <v>745</v>
      </c>
      <c r="HK561" s="1">
        <v>226</v>
      </c>
      <c r="HL561" s="1">
        <v>221</v>
      </c>
      <c r="HM561" s="1" t="s">
        <v>219</v>
      </c>
      <c r="HN561" s="1" t="s">
        <v>220</v>
      </c>
      <c r="HO561" s="1" t="s">
        <v>221</v>
      </c>
      <c r="HP561" s="1" t="s">
        <v>219</v>
      </c>
      <c r="HQ561" s="1" t="s">
        <v>222</v>
      </c>
      <c r="HR561" s="1" t="s">
        <v>223</v>
      </c>
      <c r="HS561" s="1" t="s">
        <v>224</v>
      </c>
      <c r="HT561" s="1" t="s">
        <v>225</v>
      </c>
      <c r="HU561" s="1" t="s">
        <v>226</v>
      </c>
      <c r="HV561" s="1" t="s">
        <v>227</v>
      </c>
      <c r="HW561" s="1">
        <v>13.8719</v>
      </c>
      <c r="HX561" s="1">
        <v>35.872300000000003</v>
      </c>
      <c r="HY561" s="1">
        <v>44.890599999999999</v>
      </c>
      <c r="HZ561" s="1">
        <v>0</v>
      </c>
      <c r="IA561" s="1">
        <v>11.5502</v>
      </c>
      <c r="IB561" s="1">
        <v>21.0852</v>
      </c>
      <c r="IC561" s="1">
        <v>4.2400000000000001E-4</v>
      </c>
      <c r="ID561" s="1">
        <v>44.8902</v>
      </c>
      <c r="IE561" s="1">
        <v>-1.0000000000000001E-5</v>
      </c>
      <c r="IF561" s="1">
        <v>2</v>
      </c>
      <c r="IG561" s="1">
        <v>0</v>
      </c>
      <c r="IH561" s="1">
        <v>0</v>
      </c>
      <c r="II561" s="1">
        <v>0</v>
      </c>
      <c r="IJ561" s="1">
        <v>0</v>
      </c>
      <c r="IK561" s="1">
        <v>0</v>
      </c>
      <c r="IL561" s="1">
        <v>0</v>
      </c>
      <c r="IM561" s="1">
        <v>0</v>
      </c>
      <c r="IN561" s="1">
        <v>0</v>
      </c>
      <c r="IO561" s="1">
        <v>0</v>
      </c>
      <c r="IP561" s="1">
        <v>0</v>
      </c>
      <c r="IQ561" s="1">
        <v>0</v>
      </c>
      <c r="IR561" s="1">
        <v>0</v>
      </c>
      <c r="IS561" s="1">
        <v>0</v>
      </c>
      <c r="IT561" s="1">
        <v>0</v>
      </c>
      <c r="IU561" s="1">
        <v>0</v>
      </c>
      <c r="IV561" s="1">
        <v>0</v>
      </c>
      <c r="IW561" s="1">
        <v>0</v>
      </c>
      <c r="IX561" s="1">
        <v>0</v>
      </c>
      <c r="IY561" s="1">
        <v>0</v>
      </c>
      <c r="IZ561" s="1">
        <v>0</v>
      </c>
      <c r="JA561" s="1">
        <v>0</v>
      </c>
      <c r="JB561" s="1">
        <v>0</v>
      </c>
      <c r="JC561" s="1">
        <v>0</v>
      </c>
      <c r="JD561" s="1">
        <v>0</v>
      </c>
      <c r="JE561" s="1">
        <v>0</v>
      </c>
      <c r="JF561" s="1">
        <v>0</v>
      </c>
      <c r="JG561" s="1">
        <v>0</v>
      </c>
      <c r="JH561" s="1">
        <v>0</v>
      </c>
      <c r="JI561" s="1">
        <v>0</v>
      </c>
      <c r="JJ561" s="1">
        <v>0</v>
      </c>
      <c r="JK561" s="1">
        <v>0</v>
      </c>
      <c r="JL561" s="1">
        <v>0</v>
      </c>
      <c r="JM561" s="1">
        <v>0</v>
      </c>
      <c r="JN561" s="1">
        <v>0</v>
      </c>
      <c r="JO561" s="1">
        <v>0</v>
      </c>
      <c r="JP561" s="1">
        <v>0</v>
      </c>
      <c r="JQ561" s="1">
        <v>0</v>
      </c>
      <c r="JR561" s="1">
        <v>0</v>
      </c>
      <c r="JS561" s="1">
        <v>0</v>
      </c>
      <c r="JT561" s="1">
        <v>0</v>
      </c>
      <c r="JU561" s="1">
        <v>0</v>
      </c>
      <c r="JV561" s="1">
        <v>0</v>
      </c>
      <c r="JW561" s="1">
        <v>0</v>
      </c>
      <c r="JX561" s="1">
        <v>0</v>
      </c>
      <c r="JY561" s="1">
        <v>0</v>
      </c>
      <c r="JZ561" s="1">
        <v>0</v>
      </c>
      <c r="KA561" s="1">
        <v>0</v>
      </c>
      <c r="KB561" s="1">
        <v>0</v>
      </c>
      <c r="KC561" s="1">
        <v>0</v>
      </c>
      <c r="KD561" s="1">
        <v>0</v>
      </c>
      <c r="KR561" s="30"/>
      <c r="KS561" s="30"/>
      <c r="KT561" s="30"/>
      <c r="KU561" s="30"/>
      <c r="KV561" s="30"/>
      <c r="KW561" s="30"/>
      <c r="KX561" s="30"/>
      <c r="KY561" s="30"/>
      <c r="KZ561" s="30"/>
      <c r="LA561" s="30"/>
      <c r="LB561" s="30"/>
      <c r="LC561" s="30"/>
      <c r="LG561" s="31"/>
      <c r="LH561" s="31"/>
      <c r="LI561" s="31"/>
      <c r="LJ561" s="31"/>
      <c r="LK561" s="31"/>
      <c r="LL561" s="31"/>
      <c r="LM561" s="31"/>
      <c r="LN561" s="31"/>
      <c r="LO561" s="31"/>
      <c r="LP561" s="31"/>
      <c r="LQ561" s="31"/>
      <c r="LR561" s="31"/>
    </row>
    <row r="562" spans="1:330" x14ac:dyDescent="0.35">
      <c r="A562" s="1" t="s">
        <v>273</v>
      </c>
      <c r="B562" s="1" t="s">
        <v>272</v>
      </c>
      <c r="C562" s="1">
        <v>137</v>
      </c>
      <c r="D562" s="1">
        <v>40</v>
      </c>
      <c r="E562" s="1">
        <v>15</v>
      </c>
      <c r="F562" s="1">
        <v>20</v>
      </c>
      <c r="G562" s="1">
        <v>5</v>
      </c>
      <c r="H562" s="1">
        <v>2281</v>
      </c>
      <c r="I562" s="1">
        <v>4</v>
      </c>
      <c r="J562" s="1">
        <v>0.49288100000000001</v>
      </c>
      <c r="K562" s="1">
        <v>0.62463400000000002</v>
      </c>
      <c r="L562" s="1">
        <v>18.813199999999998</v>
      </c>
      <c r="M562" s="1">
        <v>22.234300000000001</v>
      </c>
      <c r="N562" s="1">
        <v>2.7512999999999999E-2</v>
      </c>
      <c r="O562" s="1">
        <v>0.312413</v>
      </c>
      <c r="P562" s="1">
        <v>1.2500199999999999</v>
      </c>
      <c r="Q562" s="1">
        <v>9.0869999999999996E-3</v>
      </c>
      <c r="R562" s="1">
        <v>7.6741099999999998</v>
      </c>
      <c r="S562" s="1">
        <v>-2.66E-3</v>
      </c>
      <c r="T562" s="1">
        <v>44.793500000000002</v>
      </c>
      <c r="U562" s="1">
        <v>96.228999999999999</v>
      </c>
      <c r="V562" s="33">
        <v>0.66883099999999995</v>
      </c>
      <c r="W562" s="34">
        <v>1.0356700000000001</v>
      </c>
      <c r="X562" s="34">
        <v>35.545699999999997</v>
      </c>
      <c r="Y562" s="34">
        <v>47.561300000000003</v>
      </c>
      <c r="Z562" s="34">
        <v>3.5526000000000002E-2</v>
      </c>
      <c r="AA562" s="34">
        <v>0.52112199999999997</v>
      </c>
      <c r="AB562" s="34">
        <v>1.6081399999999999</v>
      </c>
      <c r="AC562" s="34">
        <v>9.0869999999999996E-3</v>
      </c>
      <c r="AD562" s="34">
        <v>9.2432700000000008</v>
      </c>
      <c r="AE562" s="34">
        <v>-3.7100000000000002E-3</v>
      </c>
      <c r="AF562" s="34">
        <v>0</v>
      </c>
      <c r="AG562" s="35">
        <v>96.224900000000005</v>
      </c>
      <c r="AH562" s="30">
        <v>0.473159</v>
      </c>
      <c r="AI562" s="30">
        <v>0.56334700000000004</v>
      </c>
      <c r="AJ562" s="30">
        <v>15.285600000000001</v>
      </c>
      <c r="AK562" s="30">
        <v>17.3537</v>
      </c>
      <c r="AL562" s="30">
        <v>1.0978999999999999E-2</v>
      </c>
      <c r="AM562" s="30">
        <v>0.14299000000000001</v>
      </c>
      <c r="AN562" s="30">
        <v>0.49071199999999998</v>
      </c>
      <c r="AO562" s="30">
        <v>5.6189999999999999E-3</v>
      </c>
      <c r="AP562" s="30">
        <v>4.3022799999999997</v>
      </c>
      <c r="AQ562" s="30">
        <v>-1.4499999999999999E-3</v>
      </c>
      <c r="AR562" s="30">
        <v>61.373100000000001</v>
      </c>
      <c r="AS562" s="21">
        <f t="shared" si="51"/>
        <v>-3.3703059772957595E-4</v>
      </c>
      <c r="AT562" s="21">
        <f t="shared" si="52"/>
        <v>1.3060516749258534E-3</v>
      </c>
      <c r="AU562" s="23">
        <v>0.82177900000000004</v>
      </c>
      <c r="AV562" s="23">
        <v>1.97021</v>
      </c>
      <c r="AW562" s="23">
        <v>26.726500000000001</v>
      </c>
      <c r="AX562" s="23">
        <v>60.689799999999998</v>
      </c>
      <c r="AY562" s="23">
        <v>3.8392999999999997E-2</v>
      </c>
      <c r="AZ562" s="23">
        <v>0.50000699999999998</v>
      </c>
      <c r="BA562" s="23">
        <v>1.7159199999999999</v>
      </c>
      <c r="BB562" s="23">
        <v>1.9649E-2</v>
      </c>
      <c r="BC562" s="23">
        <v>7.5228299999999999</v>
      </c>
      <c r="BD562" s="23">
        <v>-5.0800000000000003E-3</v>
      </c>
      <c r="BE562" s="23">
        <v>0</v>
      </c>
      <c r="BF562" s="23">
        <v>100</v>
      </c>
      <c r="BG562" s="23">
        <v>22</v>
      </c>
      <c r="BH562" s="23" t="s">
        <v>218</v>
      </c>
      <c r="BI562" s="23">
        <v>0.16847300000000001</v>
      </c>
      <c r="BJ562" s="23">
        <v>0.201957</v>
      </c>
      <c r="BK562" s="23">
        <v>5.4792100000000001</v>
      </c>
      <c r="BL562" s="23">
        <v>6.2210299999999998</v>
      </c>
      <c r="BM562" s="23">
        <v>3.9350000000000001E-3</v>
      </c>
      <c r="BN562" s="23">
        <v>5.1253E-2</v>
      </c>
      <c r="BO562" s="23">
        <v>0.17589099999999999</v>
      </c>
      <c r="BP562" s="23">
        <v>2.0140000000000002E-3</v>
      </c>
      <c r="BQ562" s="23">
        <v>1.54226</v>
      </c>
      <c r="BR562" s="23">
        <v>-5.1999999999999995E-4</v>
      </c>
      <c r="BS562" s="23">
        <v>22</v>
      </c>
      <c r="BT562" s="22">
        <f t="shared" si="53"/>
        <v>0.43303599999999998</v>
      </c>
      <c r="BU562" s="22">
        <f t="shared" si="54"/>
        <v>9.8480008277153711E-2</v>
      </c>
      <c r="BV562" s="33">
        <v>1.3486E-2</v>
      </c>
      <c r="BW562" s="34">
        <v>9.5250000000000005E-3</v>
      </c>
      <c r="BX562" s="34">
        <v>8.1239999999999993E-3</v>
      </c>
      <c r="BY562" s="34">
        <v>8.3379999999999999E-3</v>
      </c>
      <c r="BZ562" s="34">
        <v>2.8332E-2</v>
      </c>
      <c r="CA562" s="34">
        <v>4.5687999999999999E-2</v>
      </c>
      <c r="CB562" s="34">
        <v>3.3980999999999997E-2</v>
      </c>
      <c r="CC562" s="34">
        <v>1.6625000000000001E-2</v>
      </c>
      <c r="CD562" s="34">
        <v>8.8190000000000004E-3</v>
      </c>
      <c r="CE562" s="35">
        <v>8.7779999999999993E-3</v>
      </c>
      <c r="CF562" s="1">
        <v>2.7715800000000002</v>
      </c>
      <c r="CG562" s="1">
        <v>1.6442099999999999</v>
      </c>
      <c r="CH562" s="1">
        <v>0.217664</v>
      </c>
      <c r="CI562" s="1">
        <v>0.19134999999999999</v>
      </c>
      <c r="CJ562" s="1">
        <v>53.2194</v>
      </c>
      <c r="CK562" s="1">
        <v>11.561400000000001</v>
      </c>
      <c r="CL562" s="1">
        <v>3.3159900000000002</v>
      </c>
      <c r="CM562" s="1">
        <v>77.940399999999997</v>
      </c>
      <c r="CN562" s="1">
        <v>0.39632000000000001</v>
      </c>
      <c r="CO562" s="1">
        <v>-154.69999999999999</v>
      </c>
      <c r="CP562" s="1">
        <v>23.556699999999999</v>
      </c>
      <c r="CQ562" s="1">
        <v>77.915700000000001</v>
      </c>
      <c r="CR562" s="1">
        <v>11.321</v>
      </c>
      <c r="CS562" s="1">
        <v>33.920099999999998</v>
      </c>
      <c r="CT562" s="1">
        <v>20.07</v>
      </c>
      <c r="CU562" s="1">
        <v>30</v>
      </c>
      <c r="CV562" s="1">
        <v>30</v>
      </c>
      <c r="CW562" s="1">
        <v>30</v>
      </c>
      <c r="CX562" s="1">
        <v>30</v>
      </c>
      <c r="CY562" s="1">
        <v>20</v>
      </c>
      <c r="CZ562" s="1">
        <v>20</v>
      </c>
      <c r="DA562" s="1">
        <v>20</v>
      </c>
      <c r="DB562" s="1">
        <v>70</v>
      </c>
      <c r="DC562" s="1">
        <v>30</v>
      </c>
      <c r="DD562" s="1">
        <v>30</v>
      </c>
      <c r="DE562" s="1">
        <v>15</v>
      </c>
      <c r="DF562" s="1">
        <v>15</v>
      </c>
      <c r="DG562" s="1">
        <v>15</v>
      </c>
      <c r="DH562" s="1">
        <v>15</v>
      </c>
      <c r="DI562" s="1">
        <v>10</v>
      </c>
      <c r="DJ562" s="1">
        <v>10</v>
      </c>
      <c r="DK562" s="1">
        <v>10</v>
      </c>
      <c r="DL562" s="1">
        <v>40</v>
      </c>
      <c r="DM562" s="1">
        <v>15</v>
      </c>
      <c r="DN562" s="1">
        <v>15</v>
      </c>
      <c r="DO562" s="1">
        <v>15</v>
      </c>
      <c r="DP562" s="1">
        <v>15</v>
      </c>
      <c r="DQ562" s="1">
        <v>15</v>
      </c>
      <c r="DR562" s="1">
        <v>15</v>
      </c>
      <c r="DS562" s="1">
        <v>10</v>
      </c>
      <c r="DT562" s="1">
        <v>10</v>
      </c>
      <c r="DU562" s="1">
        <v>10</v>
      </c>
      <c r="DV562" s="1">
        <v>40</v>
      </c>
      <c r="DW562" s="1">
        <v>15</v>
      </c>
      <c r="DX562" s="1">
        <v>15</v>
      </c>
      <c r="DY562" s="1">
        <v>3.12337</v>
      </c>
      <c r="DZ562" s="1">
        <v>8.4938199999999995</v>
      </c>
      <c r="EA562" s="1">
        <v>355.209</v>
      </c>
      <c r="EB562" s="1">
        <v>459.476</v>
      </c>
      <c r="EC562" s="1">
        <v>0.182001</v>
      </c>
      <c r="ED562" s="1">
        <v>0.36898900000000001</v>
      </c>
      <c r="EE562" s="1">
        <v>2.8972899999999999</v>
      </c>
      <c r="EF562" s="1">
        <v>0.31770100000000001</v>
      </c>
      <c r="EG562" s="1">
        <v>108.78</v>
      </c>
      <c r="EH562" s="1">
        <v>1.3313900000000001</v>
      </c>
      <c r="EI562" s="1">
        <v>0.37365399999999999</v>
      </c>
      <c r="EJ562" s="1">
        <v>0.89789600000000003</v>
      </c>
      <c r="EK562" s="1">
        <v>1.5603199999999999</v>
      </c>
      <c r="EL562" s="1">
        <v>1.96974</v>
      </c>
      <c r="EM562" s="1">
        <v>0.12964400000000001</v>
      </c>
      <c r="EN562" s="1">
        <v>7.9781000000000005E-2</v>
      </c>
      <c r="EO562" s="1">
        <v>0.23382</v>
      </c>
      <c r="EP562" s="1">
        <v>0.28671400000000002</v>
      </c>
      <c r="EQ562" s="1">
        <v>1.02603</v>
      </c>
      <c r="ER562" s="1">
        <v>1.37473</v>
      </c>
      <c r="ES562" s="1">
        <v>2.7497199999999999</v>
      </c>
      <c r="ET562" s="1">
        <v>7.5959199999999996</v>
      </c>
      <c r="EU562" s="1">
        <v>353.649</v>
      </c>
      <c r="EV562" s="1">
        <v>457.50700000000001</v>
      </c>
      <c r="EW562" s="1">
        <v>5.2357000000000001E-2</v>
      </c>
      <c r="EX562" s="1">
        <v>0.28920899999999999</v>
      </c>
      <c r="EY562" s="1">
        <v>2.6634699999999998</v>
      </c>
      <c r="EZ562" s="1">
        <v>3.0987000000000001E-2</v>
      </c>
      <c r="FA562" s="1">
        <v>107.754</v>
      </c>
      <c r="FB562" s="1">
        <v>-4.3339999999999997E-2</v>
      </c>
      <c r="FC562" s="1">
        <v>8.6388999999999994E-2</v>
      </c>
      <c r="FD562" s="1">
        <v>6.6128000000000006E-2</v>
      </c>
      <c r="FE562" s="1">
        <v>2.7306499999999998</v>
      </c>
      <c r="FF562" s="1">
        <v>0.79393199999999997</v>
      </c>
      <c r="FG562" s="1">
        <v>4.6200000000000001E-4</v>
      </c>
      <c r="FH562" s="1">
        <v>4.7299999999999998E-3</v>
      </c>
      <c r="FI562" s="1">
        <v>2.1912999999999998E-2</v>
      </c>
      <c r="FJ562" s="1">
        <v>1.1919999999999999E-3</v>
      </c>
      <c r="FK562" s="1">
        <v>0.61902000000000001</v>
      </c>
      <c r="FL562" s="1">
        <v>-8.0000000000000007E-5</v>
      </c>
      <c r="FM562" s="1">
        <v>42651.116076388898</v>
      </c>
      <c r="FN562" s="1">
        <f t="shared" si="55"/>
        <v>246.8533333344385</v>
      </c>
      <c r="FO562" s="1">
        <v>1.0331999999999999</v>
      </c>
      <c r="FP562" s="1">
        <v>1.0101</v>
      </c>
      <c r="FQ562" s="1">
        <v>1.0430999999999999</v>
      </c>
      <c r="FR562" s="1">
        <v>1.0154000000000001</v>
      </c>
      <c r="FS562" s="1">
        <v>1.2038</v>
      </c>
      <c r="FT562" s="1">
        <v>1.1637999999999999</v>
      </c>
      <c r="FU562" s="1">
        <v>1.1874</v>
      </c>
      <c r="FV562" s="1">
        <v>1.0764</v>
      </c>
      <c r="FW562" s="1">
        <v>1.0764</v>
      </c>
      <c r="FX562" s="1">
        <v>1.0555000000000001</v>
      </c>
      <c r="FY562" s="1">
        <v>1.776</v>
      </c>
      <c r="FZ562" s="1">
        <v>1.4106000000000001</v>
      </c>
      <c r="GA562" s="1">
        <v>1.2263999999999999</v>
      </c>
      <c r="GB562" s="1">
        <v>1.2997000000000001</v>
      </c>
      <c r="GC562" s="1">
        <v>1.0047999999999999</v>
      </c>
      <c r="GD562" s="1">
        <v>1.0247999999999999</v>
      </c>
      <c r="GE562" s="1">
        <v>1.002</v>
      </c>
      <c r="GF562" s="1">
        <v>1.1482000000000001</v>
      </c>
      <c r="GG562" s="1">
        <v>1.0583</v>
      </c>
      <c r="GH562" s="1">
        <v>1.0591999999999999</v>
      </c>
      <c r="GI562" s="1">
        <v>0.99299999999999999</v>
      </c>
      <c r="GJ562" s="1">
        <v>0.98250000000000004</v>
      </c>
      <c r="GK562" s="1">
        <v>0.9849</v>
      </c>
      <c r="GL562" s="1">
        <v>0.99880000000000002</v>
      </c>
      <c r="GM562" s="1">
        <v>0.99960000000000004</v>
      </c>
      <c r="GN562" s="1">
        <v>0.99839999999999995</v>
      </c>
      <c r="GO562" s="1">
        <v>1</v>
      </c>
      <c r="GP562" s="1">
        <v>0.9929</v>
      </c>
      <c r="GQ562" s="1">
        <v>0.99939999999999996</v>
      </c>
      <c r="GR562" s="1">
        <v>0.99929999999999997</v>
      </c>
      <c r="GS562" s="1">
        <v>1.8221000000000001</v>
      </c>
      <c r="GT562" s="1">
        <v>1.3998999999999999</v>
      </c>
      <c r="GU562" s="1">
        <v>1.2599</v>
      </c>
      <c r="GV562" s="1">
        <v>1.3181</v>
      </c>
      <c r="GW562" s="1">
        <v>1.2092000000000001</v>
      </c>
      <c r="GX562" s="1">
        <v>1.1907000000000001</v>
      </c>
      <c r="GY562" s="1">
        <v>1.1897</v>
      </c>
      <c r="GZ562" s="1">
        <v>1.2271000000000001</v>
      </c>
      <c r="HA562" s="1">
        <v>1.1384000000000001</v>
      </c>
      <c r="HB562" s="1">
        <v>1.1173</v>
      </c>
      <c r="HC562" s="1">
        <v>502</v>
      </c>
      <c r="HD562" s="1">
        <v>1229</v>
      </c>
      <c r="HE562" s="1">
        <v>1228</v>
      </c>
      <c r="HF562" s="1">
        <v>502</v>
      </c>
      <c r="HG562" s="1">
        <v>218</v>
      </c>
      <c r="HH562" s="1">
        <v>232</v>
      </c>
      <c r="HI562" s="1">
        <v>231</v>
      </c>
      <c r="HJ562" s="1">
        <v>745</v>
      </c>
      <c r="HK562" s="1">
        <v>226</v>
      </c>
      <c r="HL562" s="1">
        <v>221</v>
      </c>
      <c r="HM562" s="1" t="s">
        <v>219</v>
      </c>
      <c r="HN562" s="1" t="s">
        <v>220</v>
      </c>
      <c r="HO562" s="1" t="s">
        <v>221</v>
      </c>
      <c r="HP562" s="1" t="s">
        <v>219</v>
      </c>
      <c r="HQ562" s="1" t="s">
        <v>222</v>
      </c>
      <c r="HR562" s="1" t="s">
        <v>223</v>
      </c>
      <c r="HS562" s="1" t="s">
        <v>224</v>
      </c>
      <c r="HT562" s="1" t="s">
        <v>225</v>
      </c>
      <c r="HU562" s="1" t="s">
        <v>226</v>
      </c>
      <c r="HV562" s="1" t="s">
        <v>227</v>
      </c>
      <c r="HW562" s="1">
        <v>13.843500000000001</v>
      </c>
      <c r="HX562" s="1">
        <v>35.845500000000001</v>
      </c>
      <c r="HY562" s="1">
        <v>44.793500000000002</v>
      </c>
      <c r="HZ562" s="1">
        <v>0</v>
      </c>
      <c r="IA562" s="1">
        <v>11.5671</v>
      </c>
      <c r="IB562" s="1">
        <v>21.096</v>
      </c>
      <c r="IC562" s="1">
        <v>2.0500000000000002E-3</v>
      </c>
      <c r="ID562" s="1">
        <v>44.791400000000003</v>
      </c>
      <c r="IE562" s="1">
        <v>-6.0000000000000002E-5</v>
      </c>
      <c r="IF562" s="1">
        <v>2</v>
      </c>
      <c r="IG562" s="1">
        <v>0</v>
      </c>
      <c r="IH562" s="1">
        <v>0</v>
      </c>
      <c r="II562" s="1">
        <v>0</v>
      </c>
      <c r="IJ562" s="1">
        <v>0</v>
      </c>
      <c r="IK562" s="1">
        <v>0</v>
      </c>
      <c r="IL562" s="1">
        <v>0</v>
      </c>
      <c r="IM562" s="1">
        <v>0</v>
      </c>
      <c r="IN562" s="1">
        <v>0</v>
      </c>
      <c r="IO562" s="1">
        <v>0</v>
      </c>
      <c r="IP562" s="1">
        <v>0</v>
      </c>
      <c r="IQ562" s="1">
        <v>0</v>
      </c>
      <c r="IR562" s="1">
        <v>0</v>
      </c>
      <c r="IS562" s="1">
        <v>0</v>
      </c>
      <c r="IT562" s="1">
        <v>0</v>
      </c>
      <c r="IU562" s="1">
        <v>0</v>
      </c>
      <c r="IV562" s="1">
        <v>0</v>
      </c>
      <c r="IW562" s="1">
        <v>0</v>
      </c>
      <c r="IX562" s="1">
        <v>0</v>
      </c>
      <c r="IY562" s="1">
        <v>0</v>
      </c>
      <c r="IZ562" s="1">
        <v>0</v>
      </c>
      <c r="JA562" s="1">
        <v>0</v>
      </c>
      <c r="JB562" s="1">
        <v>0</v>
      </c>
      <c r="JC562" s="1">
        <v>0</v>
      </c>
      <c r="JD562" s="1">
        <v>0</v>
      </c>
      <c r="JE562" s="1">
        <v>0</v>
      </c>
      <c r="JF562" s="1">
        <v>0</v>
      </c>
      <c r="JG562" s="1">
        <v>0</v>
      </c>
      <c r="JH562" s="1">
        <v>0</v>
      </c>
      <c r="JI562" s="1">
        <v>0</v>
      </c>
      <c r="JJ562" s="1">
        <v>0</v>
      </c>
      <c r="JK562" s="1">
        <v>0</v>
      </c>
      <c r="JL562" s="1">
        <v>0</v>
      </c>
      <c r="JM562" s="1">
        <v>0</v>
      </c>
      <c r="JN562" s="1">
        <v>0</v>
      </c>
      <c r="JO562" s="1">
        <v>0</v>
      </c>
      <c r="JP562" s="1">
        <v>0</v>
      </c>
      <c r="JQ562" s="1">
        <v>0</v>
      </c>
      <c r="JR562" s="1">
        <v>0</v>
      </c>
      <c r="JS562" s="1">
        <v>0</v>
      </c>
      <c r="JT562" s="1">
        <v>0</v>
      </c>
      <c r="JU562" s="1">
        <v>0</v>
      </c>
      <c r="JV562" s="1">
        <v>0</v>
      </c>
      <c r="JW562" s="1">
        <v>0</v>
      </c>
      <c r="JX562" s="1">
        <v>0</v>
      </c>
      <c r="JY562" s="1">
        <v>0</v>
      </c>
      <c r="JZ562" s="1">
        <v>0</v>
      </c>
      <c r="KA562" s="1">
        <v>0</v>
      </c>
      <c r="KB562" s="1">
        <v>0</v>
      </c>
      <c r="KC562" s="1">
        <v>0</v>
      </c>
      <c r="KD562" s="1">
        <v>0</v>
      </c>
      <c r="KR562" s="30"/>
      <c r="KS562" s="30"/>
      <c r="KT562" s="30"/>
      <c r="KU562" s="30"/>
      <c r="KV562" s="30"/>
      <c r="KW562" s="30"/>
      <c r="KX562" s="30"/>
      <c r="KY562" s="30"/>
      <c r="KZ562" s="30"/>
      <c r="LA562" s="30"/>
      <c r="LB562" s="30"/>
      <c r="LC562" s="30"/>
      <c r="LG562" s="31"/>
      <c r="LH562" s="31"/>
      <c r="LI562" s="31"/>
      <c r="LJ562" s="31"/>
      <c r="LK562" s="31"/>
      <c r="LL562" s="31"/>
      <c r="LM562" s="31"/>
      <c r="LN562" s="31"/>
      <c r="LO562" s="31"/>
      <c r="LP562" s="31"/>
      <c r="LQ562" s="31"/>
      <c r="LR562" s="31"/>
    </row>
    <row r="563" spans="1:330" x14ac:dyDescent="0.35">
      <c r="A563" s="1" t="s">
        <v>273</v>
      </c>
      <c r="B563" s="1" t="s">
        <v>272</v>
      </c>
      <c r="C563" s="1">
        <v>137</v>
      </c>
      <c r="D563" s="1">
        <v>40</v>
      </c>
      <c r="E563" s="1">
        <v>15</v>
      </c>
      <c r="F563" s="1">
        <v>20</v>
      </c>
      <c r="G563" s="1">
        <v>5</v>
      </c>
      <c r="H563" s="1">
        <v>2282</v>
      </c>
      <c r="I563" s="1">
        <v>5</v>
      </c>
      <c r="J563" s="1">
        <v>0.15104100000000001</v>
      </c>
      <c r="K563" s="1">
        <v>1.7468699999999999</v>
      </c>
      <c r="L563" s="1">
        <v>16.691700000000001</v>
      </c>
      <c r="M563" s="1">
        <v>21.0047</v>
      </c>
      <c r="N563" s="1">
        <v>2.342E-2</v>
      </c>
      <c r="O563" s="1">
        <v>0.52254</v>
      </c>
      <c r="P563" s="1">
        <v>4.8625299999999996</v>
      </c>
      <c r="Q563" s="1">
        <v>6.0130000000000001E-3</v>
      </c>
      <c r="R563" s="1">
        <v>7.8162000000000003</v>
      </c>
      <c r="S563" s="1">
        <v>-5.1000000000000004E-4</v>
      </c>
      <c r="T563" s="1">
        <v>43.329300000000003</v>
      </c>
      <c r="U563" s="1">
        <v>96.153800000000004</v>
      </c>
      <c r="V563" s="33">
        <v>0.20496300000000001</v>
      </c>
      <c r="W563" s="34">
        <v>2.8963399999999999</v>
      </c>
      <c r="X563" s="34">
        <v>31.536899999999999</v>
      </c>
      <c r="Y563" s="34">
        <v>44.930700000000002</v>
      </c>
      <c r="Z563" s="34">
        <v>3.024E-2</v>
      </c>
      <c r="AA563" s="34">
        <v>0.87162499999999998</v>
      </c>
      <c r="AB563" s="34">
        <v>6.2556200000000004</v>
      </c>
      <c r="AC563" s="34">
        <v>6.0130000000000001E-3</v>
      </c>
      <c r="AD563" s="34">
        <v>9.4144100000000002</v>
      </c>
      <c r="AE563" s="34">
        <v>-7.1000000000000002E-4</v>
      </c>
      <c r="AF563" s="34">
        <v>3.9999999999999998E-6</v>
      </c>
      <c r="AG563" s="35">
        <v>96.146100000000004</v>
      </c>
      <c r="AH563" s="30">
        <v>0.148589</v>
      </c>
      <c r="AI563" s="30">
        <v>1.6144499999999999</v>
      </c>
      <c r="AJ563" s="30">
        <v>13.897399999999999</v>
      </c>
      <c r="AK563" s="30">
        <v>16.799700000000001</v>
      </c>
      <c r="AL563" s="30">
        <v>9.5770000000000004E-3</v>
      </c>
      <c r="AM563" s="30">
        <v>0.245084</v>
      </c>
      <c r="AN563" s="30">
        <v>1.95611</v>
      </c>
      <c r="AO563" s="30">
        <v>3.8110000000000002E-3</v>
      </c>
      <c r="AP563" s="30">
        <v>4.4904099999999998</v>
      </c>
      <c r="AQ563" s="30">
        <v>-2.7999999999999998E-4</v>
      </c>
      <c r="AR563" s="30">
        <v>60.835099999999997</v>
      </c>
      <c r="AS563" s="21" t="e">
        <f>NA()</f>
        <v>#N/A</v>
      </c>
      <c r="AT563" s="21" t="e">
        <f>NA()</f>
        <v>#N/A</v>
      </c>
      <c r="AU563" s="21" t="e">
        <f>NA()</f>
        <v>#N/A</v>
      </c>
      <c r="AV563" s="21" t="e">
        <f>NA()</f>
        <v>#N/A</v>
      </c>
      <c r="AW563" s="21" t="e">
        <f>NA()</f>
        <v>#N/A</v>
      </c>
      <c r="AX563" s="21" t="e">
        <f>NA()</f>
        <v>#N/A</v>
      </c>
      <c r="AY563" s="21" t="e">
        <f>NA()</f>
        <v>#N/A</v>
      </c>
      <c r="AZ563" s="21" t="e">
        <f>NA()</f>
        <v>#N/A</v>
      </c>
      <c r="BA563" s="21" t="e">
        <f>NA()</f>
        <v>#N/A</v>
      </c>
      <c r="BB563" s="21" t="e">
        <f>NA()</f>
        <v>#N/A</v>
      </c>
      <c r="BC563" s="21" t="e">
        <f>NA()</f>
        <v>#N/A</v>
      </c>
      <c r="BD563" s="21" t="e">
        <f>NA()</f>
        <v>#N/A</v>
      </c>
      <c r="BE563" s="21" t="e">
        <f>NA()</f>
        <v>#N/A</v>
      </c>
      <c r="BF563" s="21" t="e">
        <f>NA()</f>
        <v>#N/A</v>
      </c>
      <c r="BG563" s="21" t="e">
        <f>NA()</f>
        <v>#N/A</v>
      </c>
      <c r="BH563" s="21" t="e">
        <f>NA()</f>
        <v>#N/A</v>
      </c>
      <c r="BI563" s="21" t="e">
        <f>NA()</f>
        <v>#N/A</v>
      </c>
      <c r="BJ563" s="21" t="e">
        <f>NA()</f>
        <v>#N/A</v>
      </c>
      <c r="BK563" s="21" t="e">
        <f>NA()</f>
        <v>#N/A</v>
      </c>
      <c r="BL563" s="21" t="e">
        <f>NA()</f>
        <v>#N/A</v>
      </c>
      <c r="BM563" s="21" t="e">
        <f>NA()</f>
        <v>#N/A</v>
      </c>
      <c r="BN563" s="21" t="e">
        <f>NA()</f>
        <v>#N/A</v>
      </c>
      <c r="BO563" s="21" t="e">
        <f>NA()</f>
        <v>#N/A</v>
      </c>
      <c r="BP563" s="21" t="e">
        <f>NA()</f>
        <v>#N/A</v>
      </c>
      <c r="BQ563" s="21" t="e">
        <f>NA()</f>
        <v>#N/A</v>
      </c>
      <c r="BR563" s="21" t="e">
        <f>NA()</f>
        <v>#N/A</v>
      </c>
      <c r="BS563" s="21" t="e">
        <f>NA()</f>
        <v>#N/A</v>
      </c>
      <c r="BT563" s="22" t="e">
        <f t="shared" si="53"/>
        <v>#N/A</v>
      </c>
      <c r="BU563" s="21" t="e">
        <f>NA()</f>
        <v>#N/A</v>
      </c>
      <c r="BV563" s="33">
        <v>1.4251E-2</v>
      </c>
      <c r="BW563" s="34">
        <v>9.8519999999999996E-3</v>
      </c>
      <c r="BX563" s="34">
        <v>8.3510000000000008E-3</v>
      </c>
      <c r="BY563" s="34">
        <v>8.1670000000000006E-3</v>
      </c>
      <c r="BZ563" s="34">
        <v>3.576E-2</v>
      </c>
      <c r="CA563" s="34">
        <v>3.9974999999999997E-2</v>
      </c>
      <c r="CB563" s="34">
        <v>3.7347999999999999E-2</v>
      </c>
      <c r="CC563" s="34">
        <v>1.6858000000000001E-2</v>
      </c>
      <c r="CD563" s="34">
        <v>9.0419999999999997E-3</v>
      </c>
      <c r="CE563" s="35">
        <v>8.9580000000000007E-3</v>
      </c>
      <c r="CF563" s="1">
        <v>6.3337500000000002</v>
      </c>
      <c r="CG563" s="1">
        <v>0.93584500000000004</v>
      </c>
      <c r="CH563" s="1">
        <v>0.23483799999999999</v>
      </c>
      <c r="CI563" s="1">
        <v>0.19706399999999999</v>
      </c>
      <c r="CJ563" s="1">
        <v>75.738500000000002</v>
      </c>
      <c r="CK563" s="1">
        <v>7.9991599999999998</v>
      </c>
      <c r="CL563" s="1">
        <v>1.5878399999999999</v>
      </c>
      <c r="CM563" s="1">
        <v>118.607</v>
      </c>
      <c r="CN563" s="1">
        <v>0.39139299999999999</v>
      </c>
      <c r="CO563" s="1">
        <v>-832.91</v>
      </c>
      <c r="CP563" s="1">
        <v>23.546299999999999</v>
      </c>
      <c r="CQ563" s="1">
        <v>77.911100000000005</v>
      </c>
      <c r="CR563" s="1">
        <v>11.321</v>
      </c>
      <c r="CS563" s="1">
        <v>45.291200000000003</v>
      </c>
      <c r="CT563" s="1">
        <v>20.07</v>
      </c>
      <c r="CU563" s="1">
        <v>30</v>
      </c>
      <c r="CV563" s="1">
        <v>30</v>
      </c>
      <c r="CW563" s="1">
        <v>30</v>
      </c>
      <c r="CX563" s="1">
        <v>30</v>
      </c>
      <c r="CY563" s="1">
        <v>20</v>
      </c>
      <c r="CZ563" s="1">
        <v>20</v>
      </c>
      <c r="DA563" s="1">
        <v>20</v>
      </c>
      <c r="DB563" s="1">
        <v>70</v>
      </c>
      <c r="DC563" s="1">
        <v>30</v>
      </c>
      <c r="DD563" s="1">
        <v>30</v>
      </c>
      <c r="DE563" s="1">
        <v>15</v>
      </c>
      <c r="DF563" s="1">
        <v>15</v>
      </c>
      <c r="DG563" s="1">
        <v>15</v>
      </c>
      <c r="DH563" s="1">
        <v>15</v>
      </c>
      <c r="DI563" s="1">
        <v>10</v>
      </c>
      <c r="DJ563" s="1">
        <v>10</v>
      </c>
      <c r="DK563" s="1">
        <v>10</v>
      </c>
      <c r="DL563" s="1">
        <v>40</v>
      </c>
      <c r="DM563" s="1">
        <v>15</v>
      </c>
      <c r="DN563" s="1">
        <v>15</v>
      </c>
      <c r="DO563" s="1">
        <v>15</v>
      </c>
      <c r="DP563" s="1">
        <v>15</v>
      </c>
      <c r="DQ563" s="1">
        <v>15</v>
      </c>
      <c r="DR563" s="1">
        <v>15</v>
      </c>
      <c r="DS563" s="1">
        <v>10</v>
      </c>
      <c r="DT563" s="1">
        <v>10</v>
      </c>
      <c r="DU563" s="1">
        <v>10</v>
      </c>
      <c r="DV563" s="1">
        <v>40</v>
      </c>
      <c r="DW563" s="1">
        <v>15</v>
      </c>
      <c r="DX563" s="1">
        <v>15</v>
      </c>
      <c r="DY563" s="1">
        <v>1.1884399999999999</v>
      </c>
      <c r="DZ563" s="1">
        <v>21.534800000000001</v>
      </c>
      <c r="EA563" s="1">
        <v>305.77699999999999</v>
      </c>
      <c r="EB563" s="1">
        <v>433.29199999999997</v>
      </c>
      <c r="EC563" s="1">
        <v>0.254303</v>
      </c>
      <c r="ED563" s="1">
        <v>0.55099399999999998</v>
      </c>
      <c r="EE563" s="1">
        <v>10.709</v>
      </c>
      <c r="EF563" s="1">
        <v>0.31983800000000001</v>
      </c>
      <c r="EG563" s="1">
        <v>111.661</v>
      </c>
      <c r="EH563" s="1">
        <v>1.4394400000000001</v>
      </c>
      <c r="EI563" s="1">
        <v>0.38208399999999998</v>
      </c>
      <c r="EJ563" s="1">
        <v>0.90576500000000004</v>
      </c>
      <c r="EK563" s="1">
        <v>1.5499799999999999</v>
      </c>
      <c r="EL563" s="1">
        <v>1.88293</v>
      </c>
      <c r="EM563" s="1">
        <v>0.209425</v>
      </c>
      <c r="EN563" s="1">
        <v>6.2329000000000002E-2</v>
      </c>
      <c r="EO563" s="1">
        <v>0.285854</v>
      </c>
      <c r="EP563" s="1">
        <v>0.29918</v>
      </c>
      <c r="EQ563" s="1">
        <v>1.0948100000000001</v>
      </c>
      <c r="ER563" s="1">
        <v>1.4477500000000001</v>
      </c>
      <c r="ES563" s="1">
        <v>0.80635699999999999</v>
      </c>
      <c r="ET563" s="1">
        <v>20.629000000000001</v>
      </c>
      <c r="EU563" s="1">
        <v>304.22699999999998</v>
      </c>
      <c r="EV563" s="1">
        <v>431.40899999999999</v>
      </c>
      <c r="EW563" s="1">
        <v>4.4877E-2</v>
      </c>
      <c r="EX563" s="1">
        <v>0.48866500000000002</v>
      </c>
      <c r="EY563" s="1">
        <v>10.4232</v>
      </c>
      <c r="EZ563" s="1">
        <v>2.0657999999999999E-2</v>
      </c>
      <c r="FA563" s="1">
        <v>110.566</v>
      </c>
      <c r="FB563" s="1">
        <v>-8.3099999999999997E-3</v>
      </c>
      <c r="FC563" s="1">
        <v>2.5333999999999999E-2</v>
      </c>
      <c r="FD563" s="1">
        <v>0.179591</v>
      </c>
      <c r="FE563" s="1">
        <v>2.3490500000000001</v>
      </c>
      <c r="FF563" s="1">
        <v>0.74864399999999998</v>
      </c>
      <c r="FG563" s="1">
        <v>3.9599999999999998E-4</v>
      </c>
      <c r="FH563" s="1">
        <v>7.9909999999999998E-3</v>
      </c>
      <c r="FI563" s="1">
        <v>8.5752999999999996E-2</v>
      </c>
      <c r="FJ563" s="1">
        <v>7.9500000000000003E-4</v>
      </c>
      <c r="FK563" s="1">
        <v>0.63517599999999996</v>
      </c>
      <c r="FL563" s="1">
        <v>-1.0000000000000001E-5</v>
      </c>
      <c r="FM563" s="1">
        <v>42651.118796296301</v>
      </c>
      <c r="FN563" s="1">
        <f t="shared" si="55"/>
        <v>246.91861111210892</v>
      </c>
      <c r="FO563" s="1">
        <v>1.028</v>
      </c>
      <c r="FP563" s="1">
        <v>1.0051000000000001</v>
      </c>
      <c r="FQ563" s="1">
        <v>1.038</v>
      </c>
      <c r="FR563" s="1">
        <v>1.0104</v>
      </c>
      <c r="FS563" s="1">
        <v>1.1966000000000001</v>
      </c>
      <c r="FT563" s="1">
        <v>1.1572</v>
      </c>
      <c r="FU563" s="1">
        <v>1.1800999999999999</v>
      </c>
      <c r="FV563" s="1">
        <v>1.071</v>
      </c>
      <c r="FW563" s="1">
        <v>1.0708</v>
      </c>
      <c r="FX563" s="1">
        <v>1.0498000000000001</v>
      </c>
      <c r="FY563" s="1">
        <v>1.8644000000000001</v>
      </c>
      <c r="FZ563" s="1">
        <v>1.4560999999999999</v>
      </c>
      <c r="GA563" s="1">
        <v>1.2695000000000001</v>
      </c>
      <c r="GB563" s="1">
        <v>1.3086</v>
      </c>
      <c r="GC563" s="1">
        <v>1.0049999999999999</v>
      </c>
      <c r="GD563" s="1">
        <v>1.0246999999999999</v>
      </c>
      <c r="GE563" s="1">
        <v>1.0021</v>
      </c>
      <c r="GF563" s="1">
        <v>1.1462000000000001</v>
      </c>
      <c r="GG563" s="1">
        <v>1.0572999999999999</v>
      </c>
      <c r="GH563" s="1">
        <v>1.0589999999999999</v>
      </c>
      <c r="GI563" s="1">
        <v>0.99350000000000005</v>
      </c>
      <c r="GJ563" s="1">
        <v>0.98499999999999999</v>
      </c>
      <c r="GK563" s="1">
        <v>0.98609999999999998</v>
      </c>
      <c r="GL563" s="1">
        <v>0.99870000000000003</v>
      </c>
      <c r="GM563" s="1">
        <v>0.99850000000000005</v>
      </c>
      <c r="GN563" s="1">
        <v>0.99399999999999999</v>
      </c>
      <c r="GO563" s="1">
        <v>1</v>
      </c>
      <c r="GP563" s="1">
        <v>0.99229999999999996</v>
      </c>
      <c r="GQ563" s="1">
        <v>0.99809999999999999</v>
      </c>
      <c r="GR563" s="1">
        <v>0.99929999999999997</v>
      </c>
      <c r="GS563" s="1">
        <v>1.9040999999999999</v>
      </c>
      <c r="GT563" s="1">
        <v>1.4415</v>
      </c>
      <c r="GU563" s="1">
        <v>1.2994000000000001</v>
      </c>
      <c r="GV563" s="1">
        <v>1.3205</v>
      </c>
      <c r="GW563" s="1">
        <v>1.2008000000000001</v>
      </c>
      <c r="GX563" s="1">
        <v>1.1786000000000001</v>
      </c>
      <c r="GY563" s="1">
        <v>1.1826000000000001</v>
      </c>
      <c r="GZ563" s="1">
        <v>1.2181</v>
      </c>
      <c r="HA563" s="1">
        <v>1.1299999999999999</v>
      </c>
      <c r="HB563" s="1">
        <v>1.111</v>
      </c>
      <c r="HC563" s="1">
        <v>502</v>
      </c>
      <c r="HD563" s="1">
        <v>1229</v>
      </c>
      <c r="HE563" s="1">
        <v>1228</v>
      </c>
      <c r="HF563" s="1">
        <v>502</v>
      </c>
      <c r="HG563" s="1">
        <v>218</v>
      </c>
      <c r="HH563" s="1">
        <v>232</v>
      </c>
      <c r="HI563" s="1">
        <v>231</v>
      </c>
      <c r="HJ563" s="1">
        <v>745</v>
      </c>
      <c r="HK563" s="1">
        <v>226</v>
      </c>
      <c r="HL563" s="1">
        <v>221</v>
      </c>
      <c r="HM563" s="1" t="s">
        <v>219</v>
      </c>
      <c r="HN563" s="1" t="s">
        <v>220</v>
      </c>
      <c r="HO563" s="1" t="s">
        <v>221</v>
      </c>
      <c r="HP563" s="1" t="s">
        <v>219</v>
      </c>
      <c r="HQ563" s="1" t="s">
        <v>222</v>
      </c>
      <c r="HR563" s="1" t="s">
        <v>223</v>
      </c>
      <c r="HS563" s="1" t="s">
        <v>224</v>
      </c>
      <c r="HT563" s="1" t="s">
        <v>225</v>
      </c>
      <c r="HU563" s="1" t="s">
        <v>226</v>
      </c>
      <c r="HV563" s="1" t="s">
        <v>227</v>
      </c>
      <c r="HW563" s="1">
        <v>14.1616</v>
      </c>
      <c r="HX563" s="1">
        <v>36.162999999999997</v>
      </c>
      <c r="HY563" s="1">
        <v>43.329300000000003</v>
      </c>
      <c r="HZ563" s="1">
        <v>0</v>
      </c>
      <c r="IA563" s="1">
        <v>12.1412</v>
      </c>
      <c r="IB563" s="1">
        <v>21.6005</v>
      </c>
      <c r="IC563" s="1">
        <v>1.3569999999999999E-3</v>
      </c>
      <c r="ID563" s="1">
        <v>43.328000000000003</v>
      </c>
      <c r="IE563" s="1">
        <v>-4.0000000000000003E-5</v>
      </c>
      <c r="IF563" s="1">
        <v>2</v>
      </c>
      <c r="IG563" s="1">
        <v>0</v>
      </c>
      <c r="IH563" s="1">
        <v>0</v>
      </c>
      <c r="II563" s="1">
        <v>0</v>
      </c>
      <c r="IJ563" s="1">
        <v>0</v>
      </c>
      <c r="IK563" s="1">
        <v>0</v>
      </c>
      <c r="IL563" s="1">
        <v>0</v>
      </c>
      <c r="IM563" s="1">
        <v>0</v>
      </c>
      <c r="IN563" s="1">
        <v>0</v>
      </c>
      <c r="IO563" s="1">
        <v>0</v>
      </c>
      <c r="IP563" s="1">
        <v>0</v>
      </c>
      <c r="IQ563" s="1">
        <v>0</v>
      </c>
      <c r="IR563" s="1">
        <v>0</v>
      </c>
      <c r="IS563" s="1">
        <v>0</v>
      </c>
      <c r="IT563" s="1">
        <v>0</v>
      </c>
      <c r="IU563" s="1">
        <v>0</v>
      </c>
      <c r="IV563" s="1">
        <v>0</v>
      </c>
      <c r="IW563" s="1">
        <v>0</v>
      </c>
      <c r="IX563" s="1">
        <v>0</v>
      </c>
      <c r="IY563" s="1">
        <v>0</v>
      </c>
      <c r="IZ563" s="1">
        <v>0</v>
      </c>
      <c r="JA563" s="1">
        <v>0</v>
      </c>
      <c r="JB563" s="1">
        <v>0</v>
      </c>
      <c r="JC563" s="1">
        <v>0</v>
      </c>
      <c r="JD563" s="1">
        <v>0</v>
      </c>
      <c r="JE563" s="1">
        <v>0</v>
      </c>
      <c r="JF563" s="1">
        <v>0</v>
      </c>
      <c r="JG563" s="1">
        <v>0</v>
      </c>
      <c r="JH563" s="1">
        <v>0</v>
      </c>
      <c r="JI563" s="1">
        <v>0</v>
      </c>
      <c r="JJ563" s="1">
        <v>0</v>
      </c>
      <c r="JK563" s="1">
        <v>0</v>
      </c>
      <c r="JL563" s="1">
        <v>0</v>
      </c>
      <c r="JM563" s="1">
        <v>0</v>
      </c>
      <c r="JN563" s="1">
        <v>0</v>
      </c>
      <c r="JO563" s="1">
        <v>0</v>
      </c>
      <c r="JP563" s="1">
        <v>0</v>
      </c>
      <c r="JQ563" s="1">
        <v>0</v>
      </c>
      <c r="JR563" s="1">
        <v>0</v>
      </c>
      <c r="JS563" s="1">
        <v>0</v>
      </c>
      <c r="JT563" s="1">
        <v>0</v>
      </c>
      <c r="JU563" s="1">
        <v>0</v>
      </c>
      <c r="JV563" s="1">
        <v>0</v>
      </c>
      <c r="JW563" s="1">
        <v>0</v>
      </c>
      <c r="JX563" s="1">
        <v>0</v>
      </c>
      <c r="JY563" s="1">
        <v>0</v>
      </c>
      <c r="JZ563" s="1">
        <v>0</v>
      </c>
      <c r="KA563" s="1">
        <v>0</v>
      </c>
      <c r="KB563" s="1">
        <v>0</v>
      </c>
      <c r="KC563" s="1">
        <v>0</v>
      </c>
      <c r="KD563" s="1">
        <v>0</v>
      </c>
      <c r="KR563" s="30"/>
      <c r="KS563" s="30"/>
      <c r="KT563" s="30"/>
      <c r="KU563" s="30"/>
      <c r="KV563" s="30"/>
      <c r="KW563" s="30"/>
      <c r="KX563" s="30"/>
      <c r="KY563" s="30"/>
      <c r="KZ563" s="30"/>
      <c r="LA563" s="30"/>
      <c r="LB563" s="30"/>
      <c r="LC563" s="30"/>
      <c r="LG563" s="31"/>
      <c r="LH563" s="31"/>
      <c r="LI563" s="31"/>
      <c r="LJ563" s="31"/>
      <c r="LK563" s="31"/>
      <c r="LL563" s="31"/>
      <c r="LM563" s="31"/>
      <c r="LN563" s="31"/>
      <c r="LO563" s="31"/>
      <c r="LP563" s="31"/>
      <c r="LQ563" s="31"/>
      <c r="LR563" s="31"/>
    </row>
    <row r="564" spans="1:330" x14ac:dyDescent="0.35">
      <c r="A564" s="1" t="s">
        <v>273</v>
      </c>
      <c r="B564" s="1" t="s">
        <v>272</v>
      </c>
      <c r="C564" s="1">
        <v>137</v>
      </c>
      <c r="D564" s="1">
        <v>40</v>
      </c>
      <c r="E564" s="1">
        <v>15</v>
      </c>
      <c r="F564" s="1">
        <v>20</v>
      </c>
      <c r="G564" s="1">
        <v>5</v>
      </c>
      <c r="H564" s="1">
        <v>2283</v>
      </c>
      <c r="I564" s="1">
        <v>6</v>
      </c>
      <c r="J564" s="1">
        <v>0.218142</v>
      </c>
      <c r="K564" s="1">
        <v>0.77409700000000004</v>
      </c>
      <c r="L564" s="1">
        <v>17.9756</v>
      </c>
      <c r="M564" s="1">
        <v>22.153600000000001</v>
      </c>
      <c r="N564" s="1">
        <v>1.1792E-2</v>
      </c>
      <c r="O564" s="1">
        <v>0.231655</v>
      </c>
      <c r="P564" s="1">
        <v>1.6196200000000001</v>
      </c>
      <c r="Q564" s="1">
        <v>1.3727E-2</v>
      </c>
      <c r="R564" s="1">
        <v>7.9412399999999996</v>
      </c>
      <c r="S564" s="1">
        <v>-3.5400000000000002E-3</v>
      </c>
      <c r="T564" s="1">
        <v>44.060899999999997</v>
      </c>
      <c r="U564" s="1">
        <v>94.996799999999993</v>
      </c>
      <c r="V564" s="33">
        <v>0.296018</v>
      </c>
      <c r="W564" s="34">
        <v>1.2834700000000001</v>
      </c>
      <c r="X564" s="34">
        <v>33.962699999999998</v>
      </c>
      <c r="Y564" s="34">
        <v>47.388300000000001</v>
      </c>
      <c r="Z564" s="34">
        <v>1.5226E-2</v>
      </c>
      <c r="AA564" s="34">
        <v>0.38641300000000001</v>
      </c>
      <c r="AB564" s="34">
        <v>2.0836299999999999</v>
      </c>
      <c r="AC564" s="34">
        <v>1.3727E-2</v>
      </c>
      <c r="AD564" s="34">
        <v>9.5650300000000001</v>
      </c>
      <c r="AE564" s="34">
        <v>-4.9500000000000004E-3</v>
      </c>
      <c r="AF564" s="34">
        <v>0</v>
      </c>
      <c r="AG564" s="35">
        <v>94.989599999999996</v>
      </c>
      <c r="AH564" s="30">
        <v>0.21287200000000001</v>
      </c>
      <c r="AI564" s="30">
        <v>0.70965599999999995</v>
      </c>
      <c r="AJ564" s="30">
        <v>14.846</v>
      </c>
      <c r="AK564" s="30">
        <v>17.576000000000001</v>
      </c>
      <c r="AL564" s="30">
        <v>4.7829999999999999E-3</v>
      </c>
      <c r="AM564" s="30">
        <v>0.107777</v>
      </c>
      <c r="AN564" s="30">
        <v>0.64630100000000001</v>
      </c>
      <c r="AO564" s="30">
        <v>8.6289999999999995E-3</v>
      </c>
      <c r="AP564" s="30">
        <v>4.5255299999999998</v>
      </c>
      <c r="AQ564" s="30">
        <v>-1.97E-3</v>
      </c>
      <c r="AR564" s="30">
        <v>61.3645</v>
      </c>
      <c r="AS564" s="21">
        <f t="shared" si="51"/>
        <v>-4.3530812965553205E-4</v>
      </c>
      <c r="AT564" s="21">
        <f t="shared" si="52"/>
        <v>1.9067379953287239E-3</v>
      </c>
      <c r="AU564" s="23">
        <v>0.366533</v>
      </c>
      <c r="AV564" s="23">
        <v>2.4605999999999999</v>
      </c>
      <c r="AW564" s="23">
        <v>25.7349</v>
      </c>
      <c r="AX564" s="23">
        <v>60.939</v>
      </c>
      <c r="AY564" s="23">
        <v>1.6583000000000001E-2</v>
      </c>
      <c r="AZ564" s="23">
        <v>0.37363499999999999</v>
      </c>
      <c r="BA564" s="23">
        <v>2.2405499999999998</v>
      </c>
      <c r="BB564" s="23">
        <v>2.9914E-2</v>
      </c>
      <c r="BC564" s="23">
        <v>7.8451500000000003</v>
      </c>
      <c r="BD564" s="23">
        <v>-6.8199999999999997E-3</v>
      </c>
      <c r="BE564" s="23">
        <v>0</v>
      </c>
      <c r="BF564" s="23">
        <v>100</v>
      </c>
      <c r="BG564" s="23">
        <v>22</v>
      </c>
      <c r="BH564" s="23" t="s">
        <v>218</v>
      </c>
      <c r="BI564" s="23">
        <v>7.5803999999999996E-2</v>
      </c>
      <c r="BJ564" s="23">
        <v>0.254442</v>
      </c>
      <c r="BK564" s="23">
        <v>5.3223099999999999</v>
      </c>
      <c r="BL564" s="23">
        <v>6.3014900000000003</v>
      </c>
      <c r="BM564" s="23">
        <v>1.7149999999999999E-3</v>
      </c>
      <c r="BN564" s="23">
        <v>3.8635999999999997E-2</v>
      </c>
      <c r="BO564" s="23">
        <v>0.23168800000000001</v>
      </c>
      <c r="BP564" s="23">
        <v>3.0929999999999998E-3</v>
      </c>
      <c r="BQ564" s="23">
        <v>1.6224799999999999</v>
      </c>
      <c r="BR564" s="23">
        <v>-7.1000000000000002E-4</v>
      </c>
      <c r="BS564" s="23">
        <v>22</v>
      </c>
      <c r="BT564" s="22">
        <f t="shared" si="53"/>
        <v>0.52648099999999998</v>
      </c>
      <c r="BU564" s="22">
        <f t="shared" si="54"/>
        <v>4.4635643979452203E-2</v>
      </c>
      <c r="BV564" s="33">
        <v>1.37E-2</v>
      </c>
      <c r="BW564" s="34">
        <v>9.2149999999999992E-3</v>
      </c>
      <c r="BX564" s="34">
        <v>7.9719999999999999E-3</v>
      </c>
      <c r="BY564" s="34">
        <v>7.8790000000000006E-3</v>
      </c>
      <c r="BZ564" s="34">
        <v>3.5803000000000001E-2</v>
      </c>
      <c r="CA564" s="34">
        <v>5.1097999999999998E-2</v>
      </c>
      <c r="CB564" s="34">
        <v>3.4057999999999998E-2</v>
      </c>
      <c r="CC564" s="34">
        <v>1.6069E-2</v>
      </c>
      <c r="CD564" s="34">
        <v>8.8979999999999997E-3</v>
      </c>
      <c r="CE564" s="35">
        <v>9.0740000000000005E-3</v>
      </c>
      <c r="CF564" s="1">
        <v>4.7323399999999998</v>
      </c>
      <c r="CG564" s="1">
        <v>1.4434400000000001</v>
      </c>
      <c r="CH564" s="1">
        <v>0.223028</v>
      </c>
      <c r="CI564" s="1">
        <v>0.19139200000000001</v>
      </c>
      <c r="CJ564" s="1">
        <v>146.95699999999999</v>
      </c>
      <c r="CK564" s="1">
        <v>14.9786</v>
      </c>
      <c r="CL564" s="1">
        <v>2.86449</v>
      </c>
      <c r="CM564" s="1">
        <v>50.442900000000002</v>
      </c>
      <c r="CN564" s="1">
        <v>0.38959899999999997</v>
      </c>
      <c r="CO564" s="1">
        <v>-119.77</v>
      </c>
      <c r="CP564" s="1">
        <v>23.536000000000001</v>
      </c>
      <c r="CQ564" s="1">
        <v>77.906400000000005</v>
      </c>
      <c r="CR564" s="1">
        <v>11.321</v>
      </c>
      <c r="CS564" s="1">
        <v>56.614199999999997</v>
      </c>
      <c r="CT564" s="1">
        <v>20.05</v>
      </c>
      <c r="CU564" s="1">
        <v>30</v>
      </c>
      <c r="CV564" s="1">
        <v>30</v>
      </c>
      <c r="CW564" s="1">
        <v>30</v>
      </c>
      <c r="CX564" s="1">
        <v>30</v>
      </c>
      <c r="CY564" s="1">
        <v>20</v>
      </c>
      <c r="CZ564" s="1">
        <v>20</v>
      </c>
      <c r="DA564" s="1">
        <v>20</v>
      </c>
      <c r="DB564" s="1">
        <v>70</v>
      </c>
      <c r="DC564" s="1">
        <v>30</v>
      </c>
      <c r="DD564" s="1">
        <v>30</v>
      </c>
      <c r="DE564" s="1">
        <v>15</v>
      </c>
      <c r="DF564" s="1">
        <v>15</v>
      </c>
      <c r="DG564" s="1">
        <v>15</v>
      </c>
      <c r="DH564" s="1">
        <v>15</v>
      </c>
      <c r="DI564" s="1">
        <v>10</v>
      </c>
      <c r="DJ564" s="1">
        <v>10</v>
      </c>
      <c r="DK564" s="1">
        <v>10</v>
      </c>
      <c r="DL564" s="1">
        <v>40</v>
      </c>
      <c r="DM564" s="1">
        <v>15</v>
      </c>
      <c r="DN564" s="1">
        <v>15</v>
      </c>
      <c r="DO564" s="1">
        <v>15</v>
      </c>
      <c r="DP564" s="1">
        <v>15</v>
      </c>
      <c r="DQ564" s="1">
        <v>15</v>
      </c>
      <c r="DR564" s="1">
        <v>15</v>
      </c>
      <c r="DS564" s="1">
        <v>10</v>
      </c>
      <c r="DT564" s="1">
        <v>10</v>
      </c>
      <c r="DU564" s="1">
        <v>10</v>
      </c>
      <c r="DV564" s="1">
        <v>40</v>
      </c>
      <c r="DW564" s="1">
        <v>15</v>
      </c>
      <c r="DX564" s="1">
        <v>15</v>
      </c>
      <c r="DY564" s="1">
        <v>1.5900300000000001</v>
      </c>
      <c r="DZ564" s="1">
        <v>10.238099999999999</v>
      </c>
      <c r="EA564" s="1">
        <v>338.68799999999999</v>
      </c>
      <c r="EB564" s="1">
        <v>459.13600000000002</v>
      </c>
      <c r="EC564" s="1">
        <v>0.229514</v>
      </c>
      <c r="ED564" s="1">
        <v>0.31433499999999998</v>
      </c>
      <c r="EE564" s="1">
        <v>3.68757</v>
      </c>
      <c r="EF564" s="1">
        <v>0.31504799999999999</v>
      </c>
      <c r="EG564" s="1">
        <v>112.625</v>
      </c>
      <c r="EH564" s="1">
        <v>1.40873</v>
      </c>
      <c r="EI564" s="1">
        <v>0.38053999999999999</v>
      </c>
      <c r="EJ564" s="1">
        <v>0.83730199999999999</v>
      </c>
      <c r="EK564" s="1">
        <v>1.4948999999999999</v>
      </c>
      <c r="EL564" s="1">
        <v>1.76868</v>
      </c>
      <c r="EM564" s="1">
        <v>0.207061</v>
      </c>
      <c r="EN564" s="1">
        <v>9.9788000000000002E-2</v>
      </c>
      <c r="EO564" s="1">
        <v>0.23486899999999999</v>
      </c>
      <c r="EP564" s="1">
        <v>0.26818199999999998</v>
      </c>
      <c r="EQ564" s="1">
        <v>1.0447500000000001</v>
      </c>
      <c r="ER564" s="1">
        <v>1.4664600000000001</v>
      </c>
      <c r="ES564" s="1">
        <v>1.20949</v>
      </c>
      <c r="ET564" s="1">
        <v>9.4007699999999996</v>
      </c>
      <c r="EU564" s="1">
        <v>337.19299999999998</v>
      </c>
      <c r="EV564" s="1">
        <v>457.36700000000002</v>
      </c>
      <c r="EW564" s="1">
        <v>2.2453000000000001E-2</v>
      </c>
      <c r="EX564" s="1">
        <v>0.21454699999999999</v>
      </c>
      <c r="EY564" s="1">
        <v>3.4527100000000002</v>
      </c>
      <c r="EZ564" s="1">
        <v>4.6865999999999998E-2</v>
      </c>
      <c r="FA564" s="1">
        <v>111.58</v>
      </c>
      <c r="FB564" s="1">
        <v>-5.7729999999999997E-2</v>
      </c>
      <c r="FC564" s="1">
        <v>3.7998999999999998E-2</v>
      </c>
      <c r="FD564" s="1">
        <v>8.1840999999999997E-2</v>
      </c>
      <c r="FE564" s="1">
        <v>2.6036000000000001</v>
      </c>
      <c r="FF564" s="1">
        <v>0.79368899999999998</v>
      </c>
      <c r="FG564" s="1">
        <v>1.9799999999999999E-4</v>
      </c>
      <c r="FH564" s="1">
        <v>3.509E-3</v>
      </c>
      <c r="FI564" s="1">
        <v>2.8406000000000001E-2</v>
      </c>
      <c r="FJ564" s="1">
        <v>1.8029999999999999E-3</v>
      </c>
      <c r="FK564" s="1">
        <v>0.64100000000000001</v>
      </c>
      <c r="FL564" s="1">
        <v>-1E-4</v>
      </c>
      <c r="FM564" s="1">
        <v>42651.121493055602</v>
      </c>
      <c r="FN564" s="1">
        <f t="shared" si="55"/>
        <v>246.98333333531627</v>
      </c>
      <c r="FO564" s="1">
        <v>1.0327</v>
      </c>
      <c r="FP564" s="1">
        <v>1.0096000000000001</v>
      </c>
      <c r="FQ564" s="1">
        <v>1.0426</v>
      </c>
      <c r="FR564" s="1">
        <v>1.0148999999999999</v>
      </c>
      <c r="FS564" s="1">
        <v>1.2031000000000001</v>
      </c>
      <c r="FT564" s="1">
        <v>1.1631</v>
      </c>
      <c r="FU564" s="1">
        <v>1.1866000000000001</v>
      </c>
      <c r="FV564" s="1">
        <v>1.0759000000000001</v>
      </c>
      <c r="FW564" s="1">
        <v>1.0759000000000001</v>
      </c>
      <c r="FX564" s="1">
        <v>1.0548999999999999</v>
      </c>
      <c r="FY564" s="1">
        <v>1.7878000000000001</v>
      </c>
      <c r="FZ564" s="1">
        <v>1.4126000000000001</v>
      </c>
      <c r="GA564" s="1">
        <v>1.2298</v>
      </c>
      <c r="GB564" s="1">
        <v>1.2961</v>
      </c>
      <c r="GC564" s="1">
        <v>1.0049999999999999</v>
      </c>
      <c r="GD564" s="1">
        <v>1.0253000000000001</v>
      </c>
      <c r="GE564" s="1">
        <v>1.0021</v>
      </c>
      <c r="GF564" s="1">
        <v>1.1478999999999999</v>
      </c>
      <c r="GG564" s="1">
        <v>1.0581</v>
      </c>
      <c r="GH564" s="1">
        <v>1.0602</v>
      </c>
      <c r="GI564" s="1">
        <v>0.99309999999999998</v>
      </c>
      <c r="GJ564" s="1">
        <v>0.9829</v>
      </c>
      <c r="GK564" s="1">
        <v>0.98470000000000002</v>
      </c>
      <c r="GL564" s="1">
        <v>0.99870000000000003</v>
      </c>
      <c r="GM564" s="1">
        <v>0.99950000000000006</v>
      </c>
      <c r="GN564" s="1">
        <v>0.998</v>
      </c>
      <c r="GO564" s="1">
        <v>1</v>
      </c>
      <c r="GP564" s="1">
        <v>0.99250000000000005</v>
      </c>
      <c r="GQ564" s="1">
        <v>0.99929999999999997</v>
      </c>
      <c r="GR564" s="1">
        <v>0.99929999999999997</v>
      </c>
      <c r="GS564" s="1">
        <v>1.8333999999999999</v>
      </c>
      <c r="GT564" s="1">
        <v>1.4017999999999999</v>
      </c>
      <c r="GU564" s="1">
        <v>1.2625999999999999</v>
      </c>
      <c r="GV564" s="1">
        <v>1.3137000000000001</v>
      </c>
      <c r="GW564" s="1">
        <v>1.2084999999999999</v>
      </c>
      <c r="GX564" s="1">
        <v>1.1900999999999999</v>
      </c>
      <c r="GY564" s="1">
        <v>1.1891</v>
      </c>
      <c r="GZ564" s="1">
        <v>1.2257</v>
      </c>
      <c r="HA564" s="1">
        <v>1.1375999999999999</v>
      </c>
      <c r="HB564" s="1">
        <v>1.1176999999999999</v>
      </c>
      <c r="HC564" s="1">
        <v>502</v>
      </c>
      <c r="HD564" s="1">
        <v>1229</v>
      </c>
      <c r="HE564" s="1">
        <v>1228</v>
      </c>
      <c r="HF564" s="1">
        <v>502</v>
      </c>
      <c r="HG564" s="1">
        <v>218</v>
      </c>
      <c r="HH564" s="1">
        <v>232</v>
      </c>
      <c r="HI564" s="1">
        <v>231</v>
      </c>
      <c r="HJ564" s="1">
        <v>745</v>
      </c>
      <c r="HK564" s="1">
        <v>226</v>
      </c>
      <c r="HL564" s="1">
        <v>221</v>
      </c>
      <c r="HM564" s="1" t="s">
        <v>219</v>
      </c>
      <c r="HN564" s="1" t="s">
        <v>220</v>
      </c>
      <c r="HO564" s="1" t="s">
        <v>221</v>
      </c>
      <c r="HP564" s="1" t="s">
        <v>219</v>
      </c>
      <c r="HQ564" s="1" t="s">
        <v>222</v>
      </c>
      <c r="HR564" s="1" t="s">
        <v>223</v>
      </c>
      <c r="HS564" s="1" t="s">
        <v>224</v>
      </c>
      <c r="HT564" s="1" t="s">
        <v>225</v>
      </c>
      <c r="HU564" s="1" t="s">
        <v>226</v>
      </c>
      <c r="HV564" s="1" t="s">
        <v>227</v>
      </c>
      <c r="HW564" s="1">
        <v>13.847899999999999</v>
      </c>
      <c r="HX564" s="1">
        <v>35.850999999999999</v>
      </c>
      <c r="HY564" s="1">
        <v>44.060899999999997</v>
      </c>
      <c r="HZ564" s="1">
        <v>0</v>
      </c>
      <c r="IA564" s="1">
        <v>11.648400000000001</v>
      </c>
      <c r="IB564" s="1">
        <v>21.168900000000001</v>
      </c>
      <c r="IC564" s="1">
        <v>3.0980000000000001E-3</v>
      </c>
      <c r="ID564" s="1">
        <v>44.0578</v>
      </c>
      <c r="IE564" s="1">
        <v>-9.0000000000000006E-5</v>
      </c>
      <c r="IF564" s="1">
        <v>2</v>
      </c>
      <c r="IG564" s="1">
        <v>0</v>
      </c>
      <c r="IH564" s="1">
        <v>0</v>
      </c>
      <c r="II564" s="1">
        <v>0</v>
      </c>
      <c r="IJ564" s="1">
        <v>0</v>
      </c>
      <c r="IK564" s="1">
        <v>0</v>
      </c>
      <c r="IL564" s="1">
        <v>0</v>
      </c>
      <c r="IM564" s="1">
        <v>0</v>
      </c>
      <c r="IN564" s="1">
        <v>0</v>
      </c>
      <c r="IO564" s="1">
        <v>0</v>
      </c>
      <c r="IP564" s="1">
        <v>0</v>
      </c>
      <c r="IQ564" s="1">
        <v>0</v>
      </c>
      <c r="IR564" s="1">
        <v>0</v>
      </c>
      <c r="IS564" s="1">
        <v>0</v>
      </c>
      <c r="IT564" s="1">
        <v>0</v>
      </c>
      <c r="IU564" s="1">
        <v>0</v>
      </c>
      <c r="IV564" s="1">
        <v>0</v>
      </c>
      <c r="IW564" s="1">
        <v>0</v>
      </c>
      <c r="IX564" s="1">
        <v>0</v>
      </c>
      <c r="IY564" s="1">
        <v>0</v>
      </c>
      <c r="IZ564" s="1">
        <v>0</v>
      </c>
      <c r="JA564" s="1">
        <v>0</v>
      </c>
      <c r="JB564" s="1">
        <v>0</v>
      </c>
      <c r="JC564" s="1">
        <v>0</v>
      </c>
      <c r="JD564" s="1">
        <v>0</v>
      </c>
      <c r="JE564" s="1">
        <v>0</v>
      </c>
      <c r="JF564" s="1">
        <v>0</v>
      </c>
      <c r="JG564" s="1">
        <v>0</v>
      </c>
      <c r="JH564" s="1">
        <v>0</v>
      </c>
      <c r="JI564" s="1">
        <v>0</v>
      </c>
      <c r="JJ564" s="1">
        <v>0</v>
      </c>
      <c r="JK564" s="1">
        <v>0</v>
      </c>
      <c r="JL564" s="1">
        <v>0</v>
      </c>
      <c r="JM564" s="1">
        <v>0</v>
      </c>
      <c r="JN564" s="1">
        <v>0</v>
      </c>
      <c r="JO564" s="1">
        <v>0</v>
      </c>
      <c r="JP564" s="1">
        <v>0</v>
      </c>
      <c r="JQ564" s="1">
        <v>0</v>
      </c>
      <c r="JR564" s="1">
        <v>0</v>
      </c>
      <c r="JS564" s="1">
        <v>0</v>
      </c>
      <c r="JT564" s="1">
        <v>0</v>
      </c>
      <c r="JU564" s="1">
        <v>0</v>
      </c>
      <c r="JV564" s="1">
        <v>0</v>
      </c>
      <c r="JW564" s="1">
        <v>0</v>
      </c>
      <c r="JX564" s="1">
        <v>0</v>
      </c>
      <c r="JY564" s="1">
        <v>0</v>
      </c>
      <c r="JZ564" s="1">
        <v>0</v>
      </c>
      <c r="KA564" s="1">
        <v>0</v>
      </c>
      <c r="KB564" s="1">
        <v>0</v>
      </c>
      <c r="KC564" s="1">
        <v>0</v>
      </c>
      <c r="KD564" s="1">
        <v>0</v>
      </c>
      <c r="KR564" s="30"/>
      <c r="KS564" s="30"/>
      <c r="KT564" s="30"/>
      <c r="KU564" s="30"/>
      <c r="KV564" s="30"/>
      <c r="KW564" s="30"/>
      <c r="KX564" s="30"/>
      <c r="KY564" s="30"/>
      <c r="KZ564" s="30"/>
      <c r="LA564" s="30"/>
      <c r="LB564" s="30"/>
      <c r="LC564" s="30"/>
      <c r="LG564" s="31"/>
      <c r="LH564" s="31"/>
      <c r="LI564" s="31"/>
      <c r="LJ564" s="31"/>
      <c r="LK564" s="31"/>
      <c r="LL564" s="31"/>
      <c r="LM564" s="31"/>
      <c r="LN564" s="31"/>
      <c r="LO564" s="31"/>
      <c r="LP564" s="31"/>
      <c r="LQ564" s="31"/>
      <c r="LR564" s="31"/>
    </row>
    <row r="565" spans="1:330" x14ac:dyDescent="0.35">
      <c r="A565" s="1" t="s">
        <v>273</v>
      </c>
      <c r="B565" s="1" t="s">
        <v>272</v>
      </c>
      <c r="C565" s="1">
        <v>137</v>
      </c>
      <c r="D565" s="1">
        <v>40</v>
      </c>
      <c r="E565" s="1">
        <v>15</v>
      </c>
      <c r="F565" s="1">
        <v>20</v>
      </c>
      <c r="G565" s="1">
        <v>5</v>
      </c>
      <c r="H565" s="1">
        <v>2284</v>
      </c>
      <c r="I565" s="1">
        <v>7</v>
      </c>
      <c r="J565" s="1">
        <v>0.29750199999999999</v>
      </c>
      <c r="K565" s="1">
        <v>0.81269599999999997</v>
      </c>
      <c r="L565" s="1">
        <v>18.0291</v>
      </c>
      <c r="M565" s="1">
        <v>22.292200000000001</v>
      </c>
      <c r="N565" s="1">
        <v>1.31E-3</v>
      </c>
      <c r="O565" s="1">
        <v>0.24510899999999999</v>
      </c>
      <c r="P565" s="1">
        <v>1.5789</v>
      </c>
      <c r="Q565" s="1">
        <v>7.0429999999999998E-3</v>
      </c>
      <c r="R565" s="1">
        <v>8.0894300000000001</v>
      </c>
      <c r="S565" s="1">
        <v>-1.4499999999999999E-3</v>
      </c>
      <c r="T565" s="1">
        <v>44.344799999999999</v>
      </c>
      <c r="U565" s="1">
        <v>95.696600000000004</v>
      </c>
      <c r="V565" s="33">
        <v>0.40370800000000001</v>
      </c>
      <c r="W565" s="34">
        <v>1.3474699999999999</v>
      </c>
      <c r="X565" s="34">
        <v>34.063899999999997</v>
      </c>
      <c r="Y565" s="34">
        <v>47.684899999999999</v>
      </c>
      <c r="Z565" s="34">
        <v>1.6919999999999999E-3</v>
      </c>
      <c r="AA565" s="34">
        <v>0.408856</v>
      </c>
      <c r="AB565" s="34">
        <v>2.0312399999999999</v>
      </c>
      <c r="AC565" s="34">
        <v>7.0429999999999998E-3</v>
      </c>
      <c r="AD565" s="34">
        <v>9.7435299999999998</v>
      </c>
      <c r="AE565" s="34">
        <v>-2.0300000000000001E-3</v>
      </c>
      <c r="AF565" s="34">
        <v>3.9999999999999998E-6</v>
      </c>
      <c r="AG565" s="35">
        <v>95.690299999999993</v>
      </c>
      <c r="AH565" s="30">
        <v>0.28821000000000002</v>
      </c>
      <c r="AI565" s="30">
        <v>0.73964700000000005</v>
      </c>
      <c r="AJ565" s="30">
        <v>14.782299999999999</v>
      </c>
      <c r="AK565" s="30">
        <v>17.5578</v>
      </c>
      <c r="AL565" s="30">
        <v>5.2800000000000004E-4</v>
      </c>
      <c r="AM565" s="30">
        <v>0.11321100000000001</v>
      </c>
      <c r="AN565" s="30">
        <v>0.62548400000000004</v>
      </c>
      <c r="AO565" s="30">
        <v>4.3949999999999996E-3</v>
      </c>
      <c r="AP565" s="30">
        <v>4.5765700000000002</v>
      </c>
      <c r="AQ565" s="30">
        <v>-8.0000000000000004E-4</v>
      </c>
      <c r="AR565" s="30">
        <v>61.3127</v>
      </c>
      <c r="AS565" s="21">
        <f t="shared" si="51"/>
        <v>-1.7480340080016258E-4</v>
      </c>
      <c r="AT565" s="21">
        <f t="shared" si="52"/>
        <v>9.6032618314589294E-4</v>
      </c>
      <c r="AU565" s="23">
        <v>0.49590800000000002</v>
      </c>
      <c r="AV565" s="23">
        <v>2.5627900000000001</v>
      </c>
      <c r="AW565" s="23">
        <v>25.6065</v>
      </c>
      <c r="AX565" s="23">
        <v>60.833399999999997</v>
      </c>
      <c r="AY565" s="23">
        <v>1.828E-3</v>
      </c>
      <c r="AZ565" s="23">
        <v>0.39219700000000002</v>
      </c>
      <c r="BA565" s="23">
        <v>2.1668699999999999</v>
      </c>
      <c r="BB565" s="23">
        <v>1.5226E-2</v>
      </c>
      <c r="BC565" s="23">
        <v>7.9280900000000001</v>
      </c>
      <c r="BD565" s="23">
        <v>-2.7799999999999999E-3</v>
      </c>
      <c r="BE565" s="23">
        <v>0</v>
      </c>
      <c r="BF565" s="23">
        <v>100</v>
      </c>
      <c r="BG565" s="23">
        <v>22</v>
      </c>
      <c r="BH565" s="23" t="s">
        <v>218</v>
      </c>
      <c r="BI565" s="23">
        <v>0.102719</v>
      </c>
      <c r="BJ565" s="23">
        <v>0.26541900000000002</v>
      </c>
      <c r="BK565" s="23">
        <v>5.3039699999999996</v>
      </c>
      <c r="BL565" s="23">
        <v>6.3003200000000001</v>
      </c>
      <c r="BM565" s="23">
        <v>1.8900000000000001E-4</v>
      </c>
      <c r="BN565" s="23">
        <v>4.0619000000000002E-2</v>
      </c>
      <c r="BO565" s="23">
        <v>0.224416</v>
      </c>
      <c r="BP565" s="23">
        <v>1.5770000000000001E-3</v>
      </c>
      <c r="BQ565" s="23">
        <v>1.6421699999999999</v>
      </c>
      <c r="BR565" s="23">
        <v>-2.9E-4</v>
      </c>
      <c r="BS565" s="23">
        <v>22</v>
      </c>
      <c r="BT565" s="22">
        <f t="shared" si="53"/>
        <v>0.53064299999999998</v>
      </c>
      <c r="BU565" s="22">
        <f t="shared" si="54"/>
        <v>5.8868501090900346E-2</v>
      </c>
      <c r="BV565" s="33">
        <v>1.2996000000000001E-2</v>
      </c>
      <c r="BW565" s="34">
        <v>9.3600000000000003E-3</v>
      </c>
      <c r="BX565" s="34">
        <v>7.9950000000000004E-3</v>
      </c>
      <c r="BY565" s="34">
        <v>8.2979999999999998E-3</v>
      </c>
      <c r="BZ565" s="34">
        <v>3.7068999999999998E-2</v>
      </c>
      <c r="CA565" s="34">
        <v>4.7107999999999997E-2</v>
      </c>
      <c r="CB565" s="34">
        <v>3.4326000000000002E-2</v>
      </c>
      <c r="CC565" s="34">
        <v>1.6209000000000001E-2</v>
      </c>
      <c r="CD565" s="34">
        <v>8.6470000000000002E-3</v>
      </c>
      <c r="CE565" s="35">
        <v>9.0969999999999992E-3</v>
      </c>
      <c r="CF565" s="1">
        <v>3.77542</v>
      </c>
      <c r="CG565" s="1">
        <v>1.40703</v>
      </c>
      <c r="CH565" s="1">
        <v>0.222743</v>
      </c>
      <c r="CI565" s="1">
        <v>0.190828</v>
      </c>
      <c r="CJ565" s="1">
        <v>1337.66</v>
      </c>
      <c r="CK565" s="1">
        <v>13.853899999999999</v>
      </c>
      <c r="CL565" s="1">
        <v>2.9082300000000001</v>
      </c>
      <c r="CM565" s="1">
        <v>97.699200000000005</v>
      </c>
      <c r="CN565" s="1">
        <v>0.385689</v>
      </c>
      <c r="CO565" s="1">
        <v>-294.27999999999997</v>
      </c>
      <c r="CP565" s="1">
        <v>23.525500000000001</v>
      </c>
      <c r="CQ565" s="1">
        <v>77.901799999999994</v>
      </c>
      <c r="CR565" s="1">
        <v>11.321</v>
      </c>
      <c r="CS565" s="1">
        <v>68.077699999999993</v>
      </c>
      <c r="CT565" s="1">
        <v>20.055</v>
      </c>
      <c r="CU565" s="1">
        <v>30</v>
      </c>
      <c r="CV565" s="1">
        <v>30</v>
      </c>
      <c r="CW565" s="1">
        <v>30</v>
      </c>
      <c r="CX565" s="1">
        <v>30</v>
      </c>
      <c r="CY565" s="1">
        <v>20</v>
      </c>
      <c r="CZ565" s="1">
        <v>20</v>
      </c>
      <c r="DA565" s="1">
        <v>20</v>
      </c>
      <c r="DB565" s="1">
        <v>70</v>
      </c>
      <c r="DC565" s="1">
        <v>30</v>
      </c>
      <c r="DD565" s="1">
        <v>30</v>
      </c>
      <c r="DE565" s="1">
        <v>15</v>
      </c>
      <c r="DF565" s="1">
        <v>15</v>
      </c>
      <c r="DG565" s="1">
        <v>15</v>
      </c>
      <c r="DH565" s="1">
        <v>15</v>
      </c>
      <c r="DI565" s="1">
        <v>10</v>
      </c>
      <c r="DJ565" s="1">
        <v>10</v>
      </c>
      <c r="DK565" s="1">
        <v>10</v>
      </c>
      <c r="DL565" s="1">
        <v>40</v>
      </c>
      <c r="DM565" s="1">
        <v>15</v>
      </c>
      <c r="DN565" s="1">
        <v>15</v>
      </c>
      <c r="DO565" s="1">
        <v>15</v>
      </c>
      <c r="DP565" s="1">
        <v>15</v>
      </c>
      <c r="DQ565" s="1">
        <v>15</v>
      </c>
      <c r="DR565" s="1">
        <v>15</v>
      </c>
      <c r="DS565" s="1">
        <v>10</v>
      </c>
      <c r="DT565" s="1">
        <v>10</v>
      </c>
      <c r="DU565" s="1">
        <v>10</v>
      </c>
      <c r="DV565" s="1">
        <v>40</v>
      </c>
      <c r="DW565" s="1">
        <v>15</v>
      </c>
      <c r="DX565" s="1">
        <v>15</v>
      </c>
      <c r="DY565" s="1">
        <v>1.9937199999999999</v>
      </c>
      <c r="DZ565" s="1">
        <v>10.728</v>
      </c>
      <c r="EA565" s="1">
        <v>339.483</v>
      </c>
      <c r="EB565" s="1">
        <v>462.28699999999998</v>
      </c>
      <c r="EC565" s="1">
        <v>0.224468</v>
      </c>
      <c r="ED565" s="1">
        <v>0.31176300000000001</v>
      </c>
      <c r="EE565" s="1">
        <v>3.60433</v>
      </c>
      <c r="EF565" s="1">
        <v>0.29715399999999997</v>
      </c>
      <c r="EG565" s="1">
        <v>114.661</v>
      </c>
      <c r="EH565" s="1">
        <v>1.4499500000000001</v>
      </c>
      <c r="EI565" s="1">
        <v>0.34301900000000002</v>
      </c>
      <c r="EJ565" s="1">
        <v>0.86316499999999996</v>
      </c>
      <c r="EK565" s="1">
        <v>1.5019899999999999</v>
      </c>
      <c r="EL565" s="1">
        <v>1.9634499999999999</v>
      </c>
      <c r="EM565" s="1">
        <v>0.221974</v>
      </c>
      <c r="EN565" s="1">
        <v>8.4798999999999999E-2</v>
      </c>
      <c r="EO565" s="1">
        <v>0.23861599999999999</v>
      </c>
      <c r="EP565" s="1">
        <v>0.27310400000000001</v>
      </c>
      <c r="EQ565" s="1">
        <v>0.98721300000000001</v>
      </c>
      <c r="ER565" s="1">
        <v>1.4736400000000001</v>
      </c>
      <c r="ES565" s="1">
        <v>1.6507000000000001</v>
      </c>
      <c r="ET565" s="1">
        <v>9.8648199999999999</v>
      </c>
      <c r="EU565" s="1">
        <v>337.98099999999999</v>
      </c>
      <c r="EV565" s="1">
        <v>460.32400000000001</v>
      </c>
      <c r="EW565" s="1">
        <v>2.4940000000000001E-3</v>
      </c>
      <c r="EX565" s="1">
        <v>0.226964</v>
      </c>
      <c r="EY565" s="1">
        <v>3.36572</v>
      </c>
      <c r="EZ565" s="1">
        <v>2.4049999999999998E-2</v>
      </c>
      <c r="FA565" s="1">
        <v>113.67400000000001</v>
      </c>
      <c r="FB565" s="1">
        <v>-2.3689999999999999E-2</v>
      </c>
      <c r="FC565" s="1">
        <v>5.1860999999999997E-2</v>
      </c>
      <c r="FD565" s="1">
        <v>8.5880999999999999E-2</v>
      </c>
      <c r="FE565" s="1">
        <v>2.6096699999999999</v>
      </c>
      <c r="FF565" s="1">
        <v>0.79881999999999997</v>
      </c>
      <c r="FG565" s="1">
        <v>2.1999999999999999E-5</v>
      </c>
      <c r="FH565" s="1">
        <v>3.712E-3</v>
      </c>
      <c r="FI565" s="1">
        <v>2.7689999999999999E-2</v>
      </c>
      <c r="FJ565" s="1">
        <v>9.2500000000000004E-4</v>
      </c>
      <c r="FK565" s="1">
        <v>0.65302800000000005</v>
      </c>
      <c r="FL565" s="1">
        <v>-4.0000000000000003E-5</v>
      </c>
      <c r="FM565" s="1">
        <v>42651.124224537001</v>
      </c>
      <c r="FN565" s="1">
        <f t="shared" si="55"/>
        <v>247.04888888890855</v>
      </c>
      <c r="FO565" s="1">
        <v>1.0327</v>
      </c>
      <c r="FP565" s="1">
        <v>1.0096000000000001</v>
      </c>
      <c r="FQ565" s="1">
        <v>1.0426</v>
      </c>
      <c r="FR565" s="1">
        <v>1.0148999999999999</v>
      </c>
      <c r="FS565" s="1">
        <v>1.2031000000000001</v>
      </c>
      <c r="FT565" s="1">
        <v>1.1631</v>
      </c>
      <c r="FU565" s="1">
        <v>1.1866000000000001</v>
      </c>
      <c r="FV565" s="1">
        <v>1.0759000000000001</v>
      </c>
      <c r="FW565" s="1">
        <v>1.0759000000000001</v>
      </c>
      <c r="FX565" s="1">
        <v>1.0549999999999999</v>
      </c>
      <c r="FY565" s="1">
        <v>1.7865</v>
      </c>
      <c r="FZ565" s="1">
        <v>1.4132</v>
      </c>
      <c r="GA565" s="1">
        <v>1.2305999999999999</v>
      </c>
      <c r="GB565" s="1">
        <v>1.2958000000000001</v>
      </c>
      <c r="GC565" s="1">
        <v>1.0051000000000001</v>
      </c>
      <c r="GD565" s="1">
        <v>1.0254000000000001</v>
      </c>
      <c r="GE565" s="1">
        <v>1.0021</v>
      </c>
      <c r="GF565" s="1">
        <v>1.1476999999999999</v>
      </c>
      <c r="GG565" s="1">
        <v>1.0580000000000001</v>
      </c>
      <c r="GH565" s="1">
        <v>1.0604</v>
      </c>
      <c r="GI565" s="1">
        <v>0.99309999999999998</v>
      </c>
      <c r="GJ565" s="1">
        <v>0.9829</v>
      </c>
      <c r="GK565" s="1">
        <v>0.98470000000000002</v>
      </c>
      <c r="GL565" s="1">
        <v>0.99870000000000003</v>
      </c>
      <c r="GM565" s="1">
        <v>0.99950000000000006</v>
      </c>
      <c r="GN565" s="1">
        <v>0.99809999999999999</v>
      </c>
      <c r="GO565" s="1">
        <v>1</v>
      </c>
      <c r="GP565" s="1">
        <v>0.99250000000000005</v>
      </c>
      <c r="GQ565" s="1">
        <v>0.99929999999999997</v>
      </c>
      <c r="GR565" s="1">
        <v>0.99929999999999997</v>
      </c>
      <c r="GS565" s="1">
        <v>1.8321000000000001</v>
      </c>
      <c r="GT565" s="1">
        <v>1.4024000000000001</v>
      </c>
      <c r="GU565" s="1">
        <v>1.2634000000000001</v>
      </c>
      <c r="GV565" s="1">
        <v>1.3133999999999999</v>
      </c>
      <c r="GW565" s="1">
        <v>1.2085999999999999</v>
      </c>
      <c r="GX565" s="1">
        <v>1.1903999999999999</v>
      </c>
      <c r="GY565" s="1">
        <v>1.1892</v>
      </c>
      <c r="GZ565" s="1">
        <v>1.2254</v>
      </c>
      <c r="HA565" s="1">
        <v>1.1375</v>
      </c>
      <c r="HB565" s="1">
        <v>1.1178999999999999</v>
      </c>
      <c r="HC565" s="1">
        <v>502</v>
      </c>
      <c r="HD565" s="1">
        <v>1229</v>
      </c>
      <c r="HE565" s="1">
        <v>1228</v>
      </c>
      <c r="HF565" s="1">
        <v>502</v>
      </c>
      <c r="HG565" s="1">
        <v>218</v>
      </c>
      <c r="HH565" s="1">
        <v>232</v>
      </c>
      <c r="HI565" s="1">
        <v>231</v>
      </c>
      <c r="HJ565" s="1">
        <v>745</v>
      </c>
      <c r="HK565" s="1">
        <v>226</v>
      </c>
      <c r="HL565" s="1">
        <v>221</v>
      </c>
      <c r="HM565" s="1" t="s">
        <v>219</v>
      </c>
      <c r="HN565" s="1" t="s">
        <v>220</v>
      </c>
      <c r="HO565" s="1" t="s">
        <v>221</v>
      </c>
      <c r="HP565" s="1" t="s">
        <v>219</v>
      </c>
      <c r="HQ565" s="1" t="s">
        <v>222</v>
      </c>
      <c r="HR565" s="1" t="s">
        <v>223</v>
      </c>
      <c r="HS565" s="1" t="s">
        <v>224</v>
      </c>
      <c r="HT565" s="1" t="s">
        <v>225</v>
      </c>
      <c r="HU565" s="1" t="s">
        <v>226</v>
      </c>
      <c r="HV565" s="1" t="s">
        <v>227</v>
      </c>
      <c r="HW565" s="1">
        <v>13.8795</v>
      </c>
      <c r="HX565" s="1">
        <v>35.881100000000004</v>
      </c>
      <c r="HY565" s="1">
        <v>44.344799999999999</v>
      </c>
      <c r="HZ565" s="1">
        <v>0</v>
      </c>
      <c r="IA565" s="1">
        <v>11.6464</v>
      </c>
      <c r="IB565" s="1">
        <v>21.170500000000001</v>
      </c>
      <c r="IC565" s="1">
        <v>1.5889999999999999E-3</v>
      </c>
      <c r="ID565" s="1">
        <v>44.343200000000003</v>
      </c>
      <c r="IE565" s="1">
        <v>-4.0000000000000003E-5</v>
      </c>
      <c r="IF565" s="1">
        <v>2</v>
      </c>
      <c r="IG565" s="1">
        <v>0</v>
      </c>
      <c r="IH565" s="1">
        <v>0</v>
      </c>
      <c r="II565" s="1">
        <v>0</v>
      </c>
      <c r="IJ565" s="1">
        <v>0</v>
      </c>
      <c r="IK565" s="1">
        <v>0</v>
      </c>
      <c r="IL565" s="1">
        <v>0</v>
      </c>
      <c r="IM565" s="1">
        <v>0</v>
      </c>
      <c r="IN565" s="1">
        <v>0</v>
      </c>
      <c r="IO565" s="1">
        <v>0</v>
      </c>
      <c r="IP565" s="1">
        <v>0</v>
      </c>
      <c r="IQ565" s="1">
        <v>0</v>
      </c>
      <c r="IR565" s="1">
        <v>0</v>
      </c>
      <c r="IS565" s="1">
        <v>0</v>
      </c>
      <c r="IT565" s="1">
        <v>0</v>
      </c>
      <c r="IU565" s="1">
        <v>0</v>
      </c>
      <c r="IV565" s="1">
        <v>0</v>
      </c>
      <c r="IW565" s="1">
        <v>0</v>
      </c>
      <c r="IX565" s="1">
        <v>0</v>
      </c>
      <c r="IY565" s="1">
        <v>0</v>
      </c>
      <c r="IZ565" s="1">
        <v>0</v>
      </c>
      <c r="JA565" s="1">
        <v>0</v>
      </c>
      <c r="JB565" s="1">
        <v>0</v>
      </c>
      <c r="JC565" s="1">
        <v>0</v>
      </c>
      <c r="JD565" s="1">
        <v>0</v>
      </c>
      <c r="JE565" s="1">
        <v>0</v>
      </c>
      <c r="JF565" s="1">
        <v>0</v>
      </c>
      <c r="JG565" s="1">
        <v>0</v>
      </c>
      <c r="JH565" s="1">
        <v>0</v>
      </c>
      <c r="JI565" s="1">
        <v>0</v>
      </c>
      <c r="JJ565" s="1">
        <v>0</v>
      </c>
      <c r="JK565" s="1">
        <v>0</v>
      </c>
      <c r="JL565" s="1">
        <v>0</v>
      </c>
      <c r="JM565" s="1">
        <v>0</v>
      </c>
      <c r="JN565" s="1">
        <v>0</v>
      </c>
      <c r="JO565" s="1">
        <v>0</v>
      </c>
      <c r="JP565" s="1">
        <v>0</v>
      </c>
      <c r="JQ565" s="1">
        <v>0</v>
      </c>
      <c r="JR565" s="1">
        <v>0</v>
      </c>
      <c r="JS565" s="1">
        <v>0</v>
      </c>
      <c r="JT565" s="1">
        <v>0</v>
      </c>
      <c r="JU565" s="1">
        <v>0</v>
      </c>
      <c r="JV565" s="1">
        <v>0</v>
      </c>
      <c r="JW565" s="1">
        <v>0</v>
      </c>
      <c r="JX565" s="1">
        <v>0</v>
      </c>
      <c r="JY565" s="1">
        <v>0</v>
      </c>
      <c r="JZ565" s="1">
        <v>0</v>
      </c>
      <c r="KA565" s="1">
        <v>0</v>
      </c>
      <c r="KB565" s="1">
        <v>0</v>
      </c>
      <c r="KC565" s="1">
        <v>0</v>
      </c>
      <c r="KD565" s="1">
        <v>0</v>
      </c>
      <c r="KR565" s="30"/>
      <c r="KS565" s="30"/>
      <c r="KT565" s="30"/>
      <c r="KU565" s="30"/>
      <c r="KV565" s="30"/>
      <c r="KW565" s="30"/>
      <c r="KX565" s="30"/>
      <c r="KY565" s="30"/>
      <c r="KZ565" s="30"/>
      <c r="LA565" s="30"/>
      <c r="LB565" s="30"/>
      <c r="LC565" s="30"/>
      <c r="LG565" s="31"/>
      <c r="LH565" s="31"/>
      <c r="LI565" s="31"/>
      <c r="LJ565" s="31"/>
      <c r="LK565" s="31"/>
      <c r="LL565" s="31"/>
      <c r="LM565" s="31"/>
      <c r="LN565" s="31"/>
      <c r="LO565" s="31"/>
      <c r="LP565" s="31"/>
      <c r="LQ565" s="31"/>
      <c r="LR565" s="31"/>
    </row>
    <row r="566" spans="1:330" x14ac:dyDescent="0.35">
      <c r="A566" s="1" t="s">
        <v>273</v>
      </c>
      <c r="B566" s="1" t="s">
        <v>272</v>
      </c>
      <c r="C566" s="1">
        <v>137</v>
      </c>
      <c r="D566" s="1">
        <v>40</v>
      </c>
      <c r="E566" s="1">
        <v>15</v>
      </c>
      <c r="F566" s="1">
        <v>20</v>
      </c>
      <c r="G566" s="1">
        <v>5</v>
      </c>
      <c r="H566" s="1">
        <v>2285</v>
      </c>
      <c r="I566" s="1">
        <v>8</v>
      </c>
      <c r="J566" s="1">
        <v>0.29338799999999998</v>
      </c>
      <c r="K566" s="1">
        <v>0.84161699999999995</v>
      </c>
      <c r="L566" s="1">
        <v>17.9496</v>
      </c>
      <c r="M566" s="1">
        <v>22.598500000000001</v>
      </c>
      <c r="N566" s="1">
        <v>2.4888E-2</v>
      </c>
      <c r="O566" s="1">
        <v>0.24235899999999999</v>
      </c>
      <c r="P566" s="1">
        <v>1.72099</v>
      </c>
      <c r="Q566" s="1">
        <v>1.4610000000000001E-3</v>
      </c>
      <c r="R566" s="1">
        <v>8.1381099999999993</v>
      </c>
      <c r="S566" s="1">
        <v>3.4680000000000002E-3</v>
      </c>
      <c r="T566" s="1">
        <v>44.698399999999999</v>
      </c>
      <c r="U566" s="1">
        <v>96.512699999999995</v>
      </c>
      <c r="V566" s="33">
        <v>0.39812500000000001</v>
      </c>
      <c r="W566" s="34">
        <v>1.3954200000000001</v>
      </c>
      <c r="X566" s="34">
        <v>33.913699999999999</v>
      </c>
      <c r="Y566" s="34">
        <v>48.3401</v>
      </c>
      <c r="Z566" s="34">
        <v>3.2135999999999998E-2</v>
      </c>
      <c r="AA566" s="34">
        <v>0.40426800000000002</v>
      </c>
      <c r="AB566" s="34">
        <v>2.2140399999999998</v>
      </c>
      <c r="AC566" s="34">
        <v>1.4610000000000001E-3</v>
      </c>
      <c r="AD566" s="34">
        <v>9.8021600000000007</v>
      </c>
      <c r="AE566" s="34">
        <v>4.8479999999999999E-3</v>
      </c>
      <c r="AF566" s="34">
        <v>-1.0000000000000001E-5</v>
      </c>
      <c r="AG566" s="35">
        <v>96.506200000000007</v>
      </c>
      <c r="AH566" s="30">
        <v>0.28202899999999997</v>
      </c>
      <c r="AI566" s="30">
        <v>0.76005100000000003</v>
      </c>
      <c r="AJ566" s="30">
        <v>14.603400000000001</v>
      </c>
      <c r="AK566" s="30">
        <v>17.6616</v>
      </c>
      <c r="AL566" s="30">
        <v>9.9450000000000007E-3</v>
      </c>
      <c r="AM566" s="30">
        <v>0.11107499999999999</v>
      </c>
      <c r="AN566" s="30">
        <v>0.67650699999999997</v>
      </c>
      <c r="AO566" s="30">
        <v>9.0499999999999999E-4</v>
      </c>
      <c r="AP566" s="30">
        <v>4.5685399999999996</v>
      </c>
      <c r="AQ566" s="30">
        <v>1.8979999999999999E-3</v>
      </c>
      <c r="AR566" s="30">
        <v>61.324100000000001</v>
      </c>
      <c r="AS566" s="21">
        <f t="shared" si="51"/>
        <v>4.154500124766337E-4</v>
      </c>
      <c r="AT566" s="21">
        <f t="shared" si="52"/>
        <v>1.9809392059607665E-4</v>
      </c>
      <c r="AU566" s="23">
        <v>0.483844</v>
      </c>
      <c r="AV566" s="23">
        <v>2.62574</v>
      </c>
      <c r="AW566" s="23">
        <v>25.222200000000001</v>
      </c>
      <c r="AX566" s="23">
        <v>61.012799999999999</v>
      </c>
      <c r="AY566" s="23">
        <v>3.4352000000000001E-2</v>
      </c>
      <c r="AZ566" s="23">
        <v>0.38366800000000001</v>
      </c>
      <c r="BA566" s="23">
        <v>2.3367399999999998</v>
      </c>
      <c r="BB566" s="23">
        <v>3.124E-3</v>
      </c>
      <c r="BC566" s="23">
        <v>7.8909099999999999</v>
      </c>
      <c r="BD566" s="23">
        <v>6.5620000000000001E-3</v>
      </c>
      <c r="BE566" s="23">
        <v>0</v>
      </c>
      <c r="BF566" s="23">
        <v>100</v>
      </c>
      <c r="BG566" s="23">
        <v>22</v>
      </c>
      <c r="BH566" s="23" t="s">
        <v>218</v>
      </c>
      <c r="BI566" s="23">
        <v>0.100497</v>
      </c>
      <c r="BJ566" s="23">
        <v>0.27269100000000002</v>
      </c>
      <c r="BK566" s="23">
        <v>5.23881</v>
      </c>
      <c r="BL566" s="23">
        <v>6.3363699999999996</v>
      </c>
      <c r="BM566" s="23">
        <v>3.568E-3</v>
      </c>
      <c r="BN566" s="23">
        <v>3.9844999999999998E-2</v>
      </c>
      <c r="BO566" s="23">
        <v>0.242677</v>
      </c>
      <c r="BP566" s="23">
        <v>3.2400000000000001E-4</v>
      </c>
      <c r="BQ566" s="23">
        <v>1.6389899999999999</v>
      </c>
      <c r="BR566" s="23">
        <v>6.8099999999999996E-4</v>
      </c>
      <c r="BS566" s="23">
        <v>22</v>
      </c>
      <c r="BT566" s="22">
        <f t="shared" si="53"/>
        <v>0.55878100000000008</v>
      </c>
      <c r="BU566" s="22">
        <f t="shared" si="54"/>
        <v>5.7773929900022253E-2</v>
      </c>
      <c r="BV566" s="33">
        <v>1.3724E-2</v>
      </c>
      <c r="BW566" s="34">
        <v>1.0069E-2</v>
      </c>
      <c r="BX566" s="34">
        <v>7.7390000000000002E-3</v>
      </c>
      <c r="BY566" s="34">
        <v>8.0960000000000008E-3</v>
      </c>
      <c r="BZ566" s="34">
        <v>2.9661E-2</v>
      </c>
      <c r="CA566" s="34">
        <v>4.1182000000000003E-2</v>
      </c>
      <c r="CB566" s="34">
        <v>3.5120999999999999E-2</v>
      </c>
      <c r="CC566" s="34">
        <v>1.7388000000000001E-2</v>
      </c>
      <c r="CD566" s="34">
        <v>8.7760000000000008E-3</v>
      </c>
      <c r="CE566" s="35">
        <v>8.7130000000000003E-3</v>
      </c>
      <c r="CF566" s="1">
        <v>3.8766699999999998</v>
      </c>
      <c r="CG566" s="1">
        <v>1.3955500000000001</v>
      </c>
      <c r="CH566" s="1">
        <v>0.22329399999999999</v>
      </c>
      <c r="CI566" s="1">
        <v>0.18937999999999999</v>
      </c>
      <c r="CJ566" s="1">
        <v>60.682099999999998</v>
      </c>
      <c r="CK566" s="1">
        <v>13.237</v>
      </c>
      <c r="CL566" s="1">
        <v>2.7785199999999999</v>
      </c>
      <c r="CM566" s="1">
        <v>498.79300000000001</v>
      </c>
      <c r="CN566" s="1">
        <v>0.384579</v>
      </c>
      <c r="CO566" s="1">
        <v>119.783</v>
      </c>
      <c r="CP566" s="1">
        <v>23.515000000000001</v>
      </c>
      <c r="CQ566" s="1">
        <v>77.897499999999994</v>
      </c>
      <c r="CR566" s="1">
        <v>11.321</v>
      </c>
      <c r="CS566" s="1">
        <v>79.425200000000004</v>
      </c>
      <c r="CT566" s="1">
        <v>20.055</v>
      </c>
      <c r="CU566" s="1">
        <v>30</v>
      </c>
      <c r="CV566" s="1">
        <v>30</v>
      </c>
      <c r="CW566" s="1">
        <v>30</v>
      </c>
      <c r="CX566" s="1">
        <v>30</v>
      </c>
      <c r="CY566" s="1">
        <v>20</v>
      </c>
      <c r="CZ566" s="1">
        <v>20</v>
      </c>
      <c r="DA566" s="1">
        <v>20</v>
      </c>
      <c r="DB566" s="1">
        <v>70</v>
      </c>
      <c r="DC566" s="1">
        <v>30</v>
      </c>
      <c r="DD566" s="1">
        <v>30</v>
      </c>
      <c r="DE566" s="1">
        <v>15</v>
      </c>
      <c r="DF566" s="1">
        <v>15</v>
      </c>
      <c r="DG566" s="1">
        <v>15</v>
      </c>
      <c r="DH566" s="1">
        <v>15</v>
      </c>
      <c r="DI566" s="1">
        <v>10</v>
      </c>
      <c r="DJ566" s="1">
        <v>10</v>
      </c>
      <c r="DK566" s="1">
        <v>10</v>
      </c>
      <c r="DL566" s="1">
        <v>40</v>
      </c>
      <c r="DM566" s="1">
        <v>15</v>
      </c>
      <c r="DN566" s="1">
        <v>15</v>
      </c>
      <c r="DO566" s="1">
        <v>15</v>
      </c>
      <c r="DP566" s="1">
        <v>15</v>
      </c>
      <c r="DQ566" s="1">
        <v>15</v>
      </c>
      <c r="DR566" s="1">
        <v>15</v>
      </c>
      <c r="DS566" s="1">
        <v>10</v>
      </c>
      <c r="DT566" s="1">
        <v>10</v>
      </c>
      <c r="DU566" s="1">
        <v>10</v>
      </c>
      <c r="DV566" s="1">
        <v>40</v>
      </c>
      <c r="DW566" s="1">
        <v>15</v>
      </c>
      <c r="DX566" s="1">
        <v>15</v>
      </c>
      <c r="DY566" s="1">
        <v>2.0056099999999999</v>
      </c>
      <c r="DZ566" s="1">
        <v>11.196899999999999</v>
      </c>
      <c r="EA566" s="1">
        <v>337.54</v>
      </c>
      <c r="EB566" s="1">
        <v>469.02300000000002</v>
      </c>
      <c r="EC566" s="1">
        <v>0.18957499999999999</v>
      </c>
      <c r="ED566" s="1">
        <v>0.289352</v>
      </c>
      <c r="EE566" s="1">
        <v>3.9191500000000001</v>
      </c>
      <c r="EF566" s="1">
        <v>0.31928499999999999</v>
      </c>
      <c r="EG566" s="1">
        <v>115.395</v>
      </c>
      <c r="EH566" s="1">
        <v>1.41022</v>
      </c>
      <c r="EI566" s="1">
        <v>0.38096999999999998</v>
      </c>
      <c r="EJ566" s="1">
        <v>0.99602000000000002</v>
      </c>
      <c r="EK566" s="1">
        <v>1.40418</v>
      </c>
      <c r="EL566" s="1">
        <v>1.8728800000000001</v>
      </c>
      <c r="EM566" s="1">
        <v>0.142181</v>
      </c>
      <c r="EN566" s="1">
        <v>6.4853999999999995E-2</v>
      </c>
      <c r="EO566" s="1">
        <v>0.249892</v>
      </c>
      <c r="EP566" s="1">
        <v>0.31429600000000002</v>
      </c>
      <c r="EQ566" s="1">
        <v>1.01729</v>
      </c>
      <c r="ER566" s="1">
        <v>1.35364</v>
      </c>
      <c r="ES566" s="1">
        <v>1.6246400000000001</v>
      </c>
      <c r="ET566" s="1">
        <v>10.200900000000001</v>
      </c>
      <c r="EU566" s="1">
        <v>336.13499999999999</v>
      </c>
      <c r="EV566" s="1">
        <v>467.15100000000001</v>
      </c>
      <c r="EW566" s="1">
        <v>4.7393999999999999E-2</v>
      </c>
      <c r="EX566" s="1">
        <v>0.224497</v>
      </c>
      <c r="EY566" s="1">
        <v>3.6692499999999999</v>
      </c>
      <c r="EZ566" s="1">
        <v>4.9890000000000004E-3</v>
      </c>
      <c r="FA566" s="1">
        <v>114.378</v>
      </c>
      <c r="FB566" s="1">
        <v>5.6584000000000002E-2</v>
      </c>
      <c r="FC566" s="1">
        <v>5.1041999999999997E-2</v>
      </c>
      <c r="FD566" s="1">
        <v>8.8806999999999997E-2</v>
      </c>
      <c r="FE566" s="1">
        <v>2.5954299999999999</v>
      </c>
      <c r="FF566" s="1">
        <v>0.81066700000000003</v>
      </c>
      <c r="FG566" s="1">
        <v>4.1800000000000002E-4</v>
      </c>
      <c r="FH566" s="1">
        <v>3.6709999999999998E-3</v>
      </c>
      <c r="FI566" s="1">
        <v>3.0186999999999999E-2</v>
      </c>
      <c r="FJ566" s="1">
        <v>1.92E-4</v>
      </c>
      <c r="FK566" s="1">
        <v>0.65707300000000002</v>
      </c>
      <c r="FL566" s="1">
        <v>9.8999999999999994E-5</v>
      </c>
      <c r="FM566" s="1">
        <v>42651.1269328704</v>
      </c>
      <c r="FN566" s="1">
        <f t="shared" si="55"/>
        <v>247.11388889048249</v>
      </c>
      <c r="FO566" s="1">
        <v>1.0326</v>
      </c>
      <c r="FP566" s="1">
        <v>1.0095000000000001</v>
      </c>
      <c r="FQ566" s="1">
        <v>1.0425</v>
      </c>
      <c r="FR566" s="1">
        <v>1.0147999999999999</v>
      </c>
      <c r="FS566" s="1">
        <v>1.2029000000000001</v>
      </c>
      <c r="FT566" s="1">
        <v>1.1629</v>
      </c>
      <c r="FU566" s="1">
        <v>1.1863999999999999</v>
      </c>
      <c r="FV566" s="1">
        <v>1.0757000000000001</v>
      </c>
      <c r="FW566" s="1">
        <v>1.0757000000000001</v>
      </c>
      <c r="FX566" s="1">
        <v>1.0548</v>
      </c>
      <c r="FY566" s="1">
        <v>1.7902</v>
      </c>
      <c r="FZ566" s="1">
        <v>1.4153</v>
      </c>
      <c r="GA566" s="1">
        <v>1.2321</v>
      </c>
      <c r="GB566" s="1">
        <v>1.2946</v>
      </c>
      <c r="GC566" s="1">
        <v>1.0051000000000001</v>
      </c>
      <c r="GD566" s="1">
        <v>1.0254000000000001</v>
      </c>
      <c r="GE566" s="1">
        <v>1.0021</v>
      </c>
      <c r="GF566" s="1">
        <v>1.1476999999999999</v>
      </c>
      <c r="GG566" s="1">
        <v>1.0580000000000001</v>
      </c>
      <c r="GH566" s="1">
        <v>1.0603</v>
      </c>
      <c r="GI566" s="1">
        <v>0.99309999999999998</v>
      </c>
      <c r="GJ566" s="1">
        <v>0.98309999999999997</v>
      </c>
      <c r="GK566" s="1">
        <v>0.98460000000000003</v>
      </c>
      <c r="GL566" s="1">
        <v>0.99870000000000003</v>
      </c>
      <c r="GM566" s="1">
        <v>0.99950000000000006</v>
      </c>
      <c r="GN566" s="1">
        <v>0.99790000000000001</v>
      </c>
      <c r="GO566" s="1">
        <v>1</v>
      </c>
      <c r="GP566" s="1">
        <v>0.99250000000000005</v>
      </c>
      <c r="GQ566" s="1">
        <v>0.99929999999999997</v>
      </c>
      <c r="GR566" s="1">
        <v>0.99890000000000001</v>
      </c>
      <c r="GS566" s="1">
        <v>1.8357000000000001</v>
      </c>
      <c r="GT566" s="1">
        <v>1.4045000000000001</v>
      </c>
      <c r="GU566" s="1">
        <v>1.2646999999999999</v>
      </c>
      <c r="GV566" s="1">
        <v>1.3120000000000001</v>
      </c>
      <c r="GW566" s="1">
        <v>1.2082999999999999</v>
      </c>
      <c r="GX566" s="1">
        <v>1.1899</v>
      </c>
      <c r="GY566" s="1">
        <v>1.1890000000000001</v>
      </c>
      <c r="GZ566" s="1">
        <v>1.2253000000000001</v>
      </c>
      <c r="HA566" s="1">
        <v>1.1373</v>
      </c>
      <c r="HB566" s="1">
        <v>1.1172</v>
      </c>
      <c r="HC566" s="1">
        <v>502</v>
      </c>
      <c r="HD566" s="1">
        <v>1229</v>
      </c>
      <c r="HE566" s="1">
        <v>1228</v>
      </c>
      <c r="HF566" s="1">
        <v>502</v>
      </c>
      <c r="HG566" s="1">
        <v>218</v>
      </c>
      <c r="HH566" s="1">
        <v>232</v>
      </c>
      <c r="HI566" s="1">
        <v>231</v>
      </c>
      <c r="HJ566" s="1">
        <v>745</v>
      </c>
      <c r="HK566" s="1">
        <v>226</v>
      </c>
      <c r="HL566" s="1">
        <v>221</v>
      </c>
      <c r="HM566" s="1" t="s">
        <v>219</v>
      </c>
      <c r="HN566" s="1" t="s">
        <v>220</v>
      </c>
      <c r="HO566" s="1" t="s">
        <v>221</v>
      </c>
      <c r="HP566" s="1" t="s">
        <v>219</v>
      </c>
      <c r="HQ566" s="1" t="s">
        <v>222</v>
      </c>
      <c r="HR566" s="1" t="s">
        <v>223</v>
      </c>
      <c r="HS566" s="1" t="s">
        <v>224</v>
      </c>
      <c r="HT566" s="1" t="s">
        <v>225</v>
      </c>
      <c r="HU566" s="1" t="s">
        <v>226</v>
      </c>
      <c r="HV566" s="1" t="s">
        <v>227</v>
      </c>
      <c r="HW566" s="1">
        <v>13.8741</v>
      </c>
      <c r="HX566" s="1">
        <v>35.874499999999998</v>
      </c>
      <c r="HY566" s="1">
        <v>44.698399999999999</v>
      </c>
      <c r="HZ566" s="1">
        <v>0</v>
      </c>
      <c r="IA566" s="1">
        <v>11.667400000000001</v>
      </c>
      <c r="IB566" s="1">
        <v>21.1861</v>
      </c>
      <c r="IC566" s="1">
        <v>3.3E-4</v>
      </c>
      <c r="ID566" s="1">
        <v>44.698</v>
      </c>
      <c r="IE566" s="1">
        <v>-1.0000000000000001E-5</v>
      </c>
      <c r="IF566" s="1">
        <v>2</v>
      </c>
      <c r="IG566" s="1">
        <v>0</v>
      </c>
      <c r="IH566" s="1">
        <v>0</v>
      </c>
      <c r="II566" s="1">
        <v>0</v>
      </c>
      <c r="IJ566" s="1">
        <v>0</v>
      </c>
      <c r="IK566" s="1">
        <v>0</v>
      </c>
      <c r="IL566" s="1">
        <v>0</v>
      </c>
      <c r="IM566" s="1">
        <v>0</v>
      </c>
      <c r="IN566" s="1">
        <v>0</v>
      </c>
      <c r="IO566" s="1">
        <v>0</v>
      </c>
      <c r="IP566" s="1">
        <v>0</v>
      </c>
      <c r="IQ566" s="1">
        <v>0</v>
      </c>
      <c r="IR566" s="1">
        <v>0</v>
      </c>
      <c r="IS566" s="1">
        <v>0</v>
      </c>
      <c r="IT566" s="1">
        <v>0</v>
      </c>
      <c r="IU566" s="1">
        <v>0</v>
      </c>
      <c r="IV566" s="1">
        <v>0</v>
      </c>
      <c r="IW566" s="1">
        <v>0</v>
      </c>
      <c r="IX566" s="1">
        <v>0</v>
      </c>
      <c r="IY566" s="1">
        <v>0</v>
      </c>
      <c r="IZ566" s="1">
        <v>0</v>
      </c>
      <c r="JA566" s="1">
        <v>0</v>
      </c>
      <c r="JB566" s="1">
        <v>0</v>
      </c>
      <c r="JC566" s="1">
        <v>0</v>
      </c>
      <c r="JD566" s="1">
        <v>0</v>
      </c>
      <c r="JE566" s="1">
        <v>0</v>
      </c>
      <c r="JF566" s="1">
        <v>0</v>
      </c>
      <c r="JG566" s="1">
        <v>0</v>
      </c>
      <c r="JH566" s="1">
        <v>0</v>
      </c>
      <c r="JI566" s="1">
        <v>0</v>
      </c>
      <c r="JJ566" s="1">
        <v>0</v>
      </c>
      <c r="JK566" s="1">
        <v>0</v>
      </c>
      <c r="JL566" s="1">
        <v>0</v>
      </c>
      <c r="JM566" s="1">
        <v>0</v>
      </c>
      <c r="JN566" s="1">
        <v>0</v>
      </c>
      <c r="JO566" s="1">
        <v>0</v>
      </c>
      <c r="JP566" s="1">
        <v>0</v>
      </c>
      <c r="JQ566" s="1">
        <v>0</v>
      </c>
      <c r="JR566" s="1">
        <v>0</v>
      </c>
      <c r="JS566" s="1">
        <v>0</v>
      </c>
      <c r="JT566" s="1">
        <v>0</v>
      </c>
      <c r="JU566" s="1">
        <v>0</v>
      </c>
      <c r="JV566" s="1">
        <v>0</v>
      </c>
      <c r="JW566" s="1">
        <v>0</v>
      </c>
      <c r="JX566" s="1">
        <v>0</v>
      </c>
      <c r="JY566" s="1">
        <v>0</v>
      </c>
      <c r="JZ566" s="1">
        <v>0</v>
      </c>
      <c r="KA566" s="1">
        <v>0</v>
      </c>
      <c r="KB566" s="1">
        <v>0</v>
      </c>
      <c r="KC566" s="1">
        <v>0</v>
      </c>
      <c r="KD566" s="1">
        <v>0</v>
      </c>
      <c r="KR566" s="30"/>
      <c r="KS566" s="30"/>
      <c r="KT566" s="30"/>
      <c r="KU566" s="30"/>
      <c r="KV566" s="30"/>
      <c r="KW566" s="30"/>
      <c r="KX566" s="30"/>
      <c r="KY566" s="30"/>
      <c r="KZ566" s="30"/>
      <c r="LA566" s="30"/>
      <c r="LB566" s="30"/>
      <c r="LC566" s="30"/>
      <c r="LG566" s="31"/>
      <c r="LH566" s="31"/>
      <c r="LI566" s="31"/>
      <c r="LJ566" s="31"/>
      <c r="LK566" s="31"/>
      <c r="LL566" s="31"/>
      <c r="LM566" s="31"/>
      <c r="LN566" s="31"/>
      <c r="LO566" s="31"/>
      <c r="LP566" s="31"/>
      <c r="LQ566" s="31"/>
      <c r="LR566" s="31"/>
    </row>
    <row r="567" spans="1:330" x14ac:dyDescent="0.35">
      <c r="A567" s="1" t="s">
        <v>273</v>
      </c>
      <c r="B567" s="1" t="s">
        <v>272</v>
      </c>
      <c r="C567" s="1">
        <v>137</v>
      </c>
      <c r="D567" s="1">
        <v>40</v>
      </c>
      <c r="E567" s="1">
        <v>15</v>
      </c>
      <c r="F567" s="1">
        <v>20</v>
      </c>
      <c r="G567" s="1">
        <v>5</v>
      </c>
      <c r="H567" s="1">
        <v>2286</v>
      </c>
      <c r="I567" s="1">
        <v>9</v>
      </c>
      <c r="J567" s="1">
        <v>0.28101599999999999</v>
      </c>
      <c r="K567" s="1">
        <v>0.88624599999999998</v>
      </c>
      <c r="L567" s="1">
        <v>17.837700000000002</v>
      </c>
      <c r="M567" s="1">
        <v>22.546800000000001</v>
      </c>
      <c r="N567" s="1">
        <v>2.6200999999999999E-2</v>
      </c>
      <c r="O567" s="1">
        <v>0.29350500000000002</v>
      </c>
      <c r="P567" s="1">
        <v>1.7975300000000001</v>
      </c>
      <c r="Q567" s="1">
        <v>-5.3699999999999998E-3</v>
      </c>
      <c r="R567" s="1">
        <v>8.0877999999999997</v>
      </c>
      <c r="S567" s="1">
        <v>3.0600000000000001E-4</v>
      </c>
      <c r="T567" s="1">
        <v>44.61</v>
      </c>
      <c r="U567" s="1">
        <v>96.361800000000002</v>
      </c>
      <c r="V567" s="33">
        <v>0.38133600000000001</v>
      </c>
      <c r="W567" s="34">
        <v>1.4694199999999999</v>
      </c>
      <c r="X567" s="34">
        <v>33.702199999999998</v>
      </c>
      <c r="Y567" s="34">
        <v>48.229599999999998</v>
      </c>
      <c r="Z567" s="34">
        <v>3.3831E-2</v>
      </c>
      <c r="AA567" s="34">
        <v>0.48958299999999999</v>
      </c>
      <c r="AB567" s="34">
        <v>2.3125100000000001</v>
      </c>
      <c r="AC567" s="34">
        <v>-5.3699999999999998E-3</v>
      </c>
      <c r="AD567" s="34">
        <v>9.7415599999999998</v>
      </c>
      <c r="AE567" s="34">
        <v>4.28E-4</v>
      </c>
      <c r="AF567" s="34">
        <v>0</v>
      </c>
      <c r="AG567" s="35">
        <v>96.355199999999996</v>
      </c>
      <c r="AH567" s="30">
        <v>0.27068900000000001</v>
      </c>
      <c r="AI567" s="30">
        <v>0.80199299999999996</v>
      </c>
      <c r="AJ567" s="30">
        <v>14.5421</v>
      </c>
      <c r="AK567" s="30">
        <v>17.657299999999999</v>
      </c>
      <c r="AL567" s="30">
        <v>1.0491E-2</v>
      </c>
      <c r="AM567" s="30">
        <v>0.134792</v>
      </c>
      <c r="AN567" s="30">
        <v>0.70804400000000001</v>
      </c>
      <c r="AO567" s="30">
        <v>-3.3300000000000001E-3</v>
      </c>
      <c r="AP567" s="30">
        <v>4.5495999999999999</v>
      </c>
      <c r="AQ567" s="30">
        <v>1.6799999999999999E-4</v>
      </c>
      <c r="AR567" s="30">
        <v>61.328200000000002</v>
      </c>
      <c r="AS567" s="21">
        <f t="shared" si="51"/>
        <v>3.6926323193247757E-5</v>
      </c>
      <c r="AT567" s="21">
        <f t="shared" si="52"/>
        <v>-7.3193247758044668E-4</v>
      </c>
      <c r="AU567" s="23">
        <v>0.46372099999999999</v>
      </c>
      <c r="AV567" s="23">
        <v>2.7666499999999998</v>
      </c>
      <c r="AW567" s="23">
        <v>25.080100000000002</v>
      </c>
      <c r="AX567" s="23">
        <v>60.910299999999999</v>
      </c>
      <c r="AY567" s="23">
        <v>3.6185000000000002E-2</v>
      </c>
      <c r="AZ567" s="23">
        <v>0.46491700000000002</v>
      </c>
      <c r="BA567" s="23">
        <v>2.4421400000000002</v>
      </c>
      <c r="BB567" s="23">
        <v>-1.15E-2</v>
      </c>
      <c r="BC567" s="23">
        <v>7.84687</v>
      </c>
      <c r="BD567" s="23">
        <v>5.8E-4</v>
      </c>
      <c r="BE567" s="23">
        <v>0</v>
      </c>
      <c r="BF567" s="23">
        <v>100</v>
      </c>
      <c r="BG567" s="23">
        <v>22</v>
      </c>
      <c r="BH567" s="23" t="s">
        <v>218</v>
      </c>
      <c r="BI567" s="23">
        <v>9.6449999999999994E-2</v>
      </c>
      <c r="BJ567" s="23">
        <v>0.28771999999999998</v>
      </c>
      <c r="BK567" s="23">
        <v>5.2164599999999997</v>
      </c>
      <c r="BL567" s="23">
        <v>6.3344199999999997</v>
      </c>
      <c r="BM567" s="23">
        <v>3.7629999999999999E-3</v>
      </c>
      <c r="BN567" s="23">
        <v>4.8349000000000003E-2</v>
      </c>
      <c r="BO567" s="23">
        <v>0.253973</v>
      </c>
      <c r="BP567" s="23">
        <v>-1.1999999999999999E-3</v>
      </c>
      <c r="BQ567" s="23">
        <v>1.63208</v>
      </c>
      <c r="BR567" s="23">
        <v>6.0000000000000002E-5</v>
      </c>
      <c r="BS567" s="23">
        <v>22</v>
      </c>
      <c r="BT567" s="22">
        <f t="shared" si="53"/>
        <v>0.59380500000000003</v>
      </c>
      <c r="BU567" s="22">
        <f t="shared" si="54"/>
        <v>5.5798857989158415E-2</v>
      </c>
      <c r="BV567" s="33">
        <v>1.391E-2</v>
      </c>
      <c r="BW567" s="34">
        <v>9.9159999999999995E-3</v>
      </c>
      <c r="BX567" s="34">
        <v>8.1790000000000005E-3</v>
      </c>
      <c r="BY567" s="34">
        <v>8.293E-3</v>
      </c>
      <c r="BZ567" s="34">
        <v>3.1433000000000003E-2</v>
      </c>
      <c r="CA567" s="34">
        <v>4.2734000000000001E-2</v>
      </c>
      <c r="CB567" s="34">
        <v>3.4909000000000003E-2</v>
      </c>
      <c r="CC567" s="34">
        <v>1.7561E-2</v>
      </c>
      <c r="CD567" s="34">
        <v>8.6969999999999999E-3</v>
      </c>
      <c r="CE567" s="35">
        <v>8.7869999999999997E-3</v>
      </c>
      <c r="CF567" s="1">
        <v>4.0086700000000004</v>
      </c>
      <c r="CG567" s="1">
        <v>1.35175</v>
      </c>
      <c r="CH567" s="1">
        <v>0.224247</v>
      </c>
      <c r="CI567" s="1">
        <v>0.18965499999999999</v>
      </c>
      <c r="CJ567" s="1">
        <v>60.811900000000001</v>
      </c>
      <c r="CK567" s="1">
        <v>11.781599999999999</v>
      </c>
      <c r="CL567" s="1">
        <v>2.7100200000000001</v>
      </c>
      <c r="CM567" s="1">
        <v>-135.11000000000001</v>
      </c>
      <c r="CN567" s="1">
        <v>0.38573800000000003</v>
      </c>
      <c r="CO567" s="1">
        <v>1355.03</v>
      </c>
      <c r="CP567" s="1">
        <v>23.5047</v>
      </c>
      <c r="CQ567" s="1">
        <v>77.893199999999993</v>
      </c>
      <c r="CR567" s="1">
        <v>11.321</v>
      </c>
      <c r="CS567" s="1">
        <v>90.584699999999998</v>
      </c>
      <c r="CT567" s="1">
        <v>20.05</v>
      </c>
      <c r="CU567" s="1">
        <v>30</v>
      </c>
      <c r="CV567" s="1">
        <v>30</v>
      </c>
      <c r="CW567" s="1">
        <v>30</v>
      </c>
      <c r="CX567" s="1">
        <v>30</v>
      </c>
      <c r="CY567" s="1">
        <v>20</v>
      </c>
      <c r="CZ567" s="1">
        <v>20</v>
      </c>
      <c r="DA567" s="1">
        <v>20</v>
      </c>
      <c r="DB567" s="1">
        <v>70</v>
      </c>
      <c r="DC567" s="1">
        <v>30</v>
      </c>
      <c r="DD567" s="1">
        <v>30</v>
      </c>
      <c r="DE567" s="1">
        <v>15</v>
      </c>
      <c r="DF567" s="1">
        <v>15</v>
      </c>
      <c r="DG567" s="1">
        <v>15</v>
      </c>
      <c r="DH567" s="1">
        <v>15</v>
      </c>
      <c r="DI567" s="1">
        <v>10</v>
      </c>
      <c r="DJ567" s="1">
        <v>10</v>
      </c>
      <c r="DK567" s="1">
        <v>10</v>
      </c>
      <c r="DL567" s="1">
        <v>40</v>
      </c>
      <c r="DM567" s="1">
        <v>15</v>
      </c>
      <c r="DN567" s="1">
        <v>15</v>
      </c>
      <c r="DO567" s="1">
        <v>15</v>
      </c>
      <c r="DP567" s="1">
        <v>15</v>
      </c>
      <c r="DQ567" s="1">
        <v>15</v>
      </c>
      <c r="DR567" s="1">
        <v>15</v>
      </c>
      <c r="DS567" s="1">
        <v>10</v>
      </c>
      <c r="DT567" s="1">
        <v>10</v>
      </c>
      <c r="DU567" s="1">
        <v>10</v>
      </c>
      <c r="DV567" s="1">
        <v>40</v>
      </c>
      <c r="DW567" s="1">
        <v>15</v>
      </c>
      <c r="DX567" s="1">
        <v>15</v>
      </c>
      <c r="DY567" s="1">
        <v>1.9445600000000001</v>
      </c>
      <c r="DZ567" s="1">
        <v>11.6974</v>
      </c>
      <c r="EA567" s="1">
        <v>335.27300000000002</v>
      </c>
      <c r="EB567" s="1">
        <v>468.06599999999997</v>
      </c>
      <c r="EC567" s="1">
        <v>0.20958199999999999</v>
      </c>
      <c r="ED567" s="1">
        <v>0.34182000000000001</v>
      </c>
      <c r="EE567" s="1">
        <v>4.0798399999999999</v>
      </c>
      <c r="EF567" s="1">
        <v>0.302255</v>
      </c>
      <c r="EG567" s="1">
        <v>114.696</v>
      </c>
      <c r="EH567" s="1">
        <v>1.38229</v>
      </c>
      <c r="EI567" s="1">
        <v>0.39032899999999998</v>
      </c>
      <c r="EJ567" s="1">
        <v>0.96417900000000001</v>
      </c>
      <c r="EK567" s="1">
        <v>1.56477</v>
      </c>
      <c r="EL567" s="1">
        <v>1.9648399999999999</v>
      </c>
      <c r="EM567" s="1">
        <v>0.15968099999999999</v>
      </c>
      <c r="EN567" s="1">
        <v>6.9860000000000005E-2</v>
      </c>
      <c r="EO567" s="1">
        <v>0.24687899999999999</v>
      </c>
      <c r="EP567" s="1">
        <v>0.32061200000000001</v>
      </c>
      <c r="EQ567" s="1">
        <v>0.99913399999999997</v>
      </c>
      <c r="ER567" s="1">
        <v>1.3772899999999999</v>
      </c>
      <c r="ES567" s="1">
        <v>1.55423</v>
      </c>
      <c r="ET567" s="1">
        <v>10.7332</v>
      </c>
      <c r="EU567" s="1">
        <v>333.70800000000003</v>
      </c>
      <c r="EV567" s="1">
        <v>466.101</v>
      </c>
      <c r="EW567" s="1">
        <v>4.9901000000000001E-2</v>
      </c>
      <c r="EX567" s="1">
        <v>0.27195900000000001</v>
      </c>
      <c r="EY567" s="1">
        <v>3.8329599999999999</v>
      </c>
      <c r="EZ567" s="1">
        <v>-1.8360000000000001E-2</v>
      </c>
      <c r="FA567" s="1">
        <v>113.696</v>
      </c>
      <c r="FB567" s="1">
        <v>4.999E-3</v>
      </c>
      <c r="FC567" s="1">
        <v>4.8829999999999998E-2</v>
      </c>
      <c r="FD567" s="1">
        <v>9.3440999999999996E-2</v>
      </c>
      <c r="FE567" s="1">
        <v>2.5766900000000001</v>
      </c>
      <c r="FF567" s="1">
        <v>0.80884599999999995</v>
      </c>
      <c r="FG567" s="1">
        <v>4.4000000000000002E-4</v>
      </c>
      <c r="FH567" s="1">
        <v>4.4479999999999997E-3</v>
      </c>
      <c r="FI567" s="1">
        <v>3.1534E-2</v>
      </c>
      <c r="FJ567" s="1">
        <v>-7.1000000000000002E-4</v>
      </c>
      <c r="FK567" s="1">
        <v>0.65315800000000002</v>
      </c>
      <c r="FL567" s="1">
        <v>9.0000000000000002E-6</v>
      </c>
      <c r="FM567" s="1">
        <v>42651.129629629599</v>
      </c>
      <c r="FN567" s="1">
        <f t="shared" si="55"/>
        <v>247.17861111124512</v>
      </c>
      <c r="FO567" s="1">
        <v>1.0324</v>
      </c>
      <c r="FP567" s="1">
        <v>1.0094000000000001</v>
      </c>
      <c r="FQ567" s="1">
        <v>1.0424</v>
      </c>
      <c r="FR567" s="1">
        <v>1.0146999999999999</v>
      </c>
      <c r="FS567" s="1">
        <v>1.2027000000000001</v>
      </c>
      <c r="FT567" s="1">
        <v>1.1628000000000001</v>
      </c>
      <c r="FU567" s="1">
        <v>1.1862999999999999</v>
      </c>
      <c r="FV567" s="1">
        <v>1.0755999999999999</v>
      </c>
      <c r="FW567" s="1">
        <v>1.0755999999999999</v>
      </c>
      <c r="FX567" s="1">
        <v>1.0547</v>
      </c>
      <c r="FY567" s="1">
        <v>1.7925</v>
      </c>
      <c r="FZ567" s="1">
        <v>1.4165000000000001</v>
      </c>
      <c r="GA567" s="1">
        <v>1.2335</v>
      </c>
      <c r="GB567" s="1">
        <v>1.2947</v>
      </c>
      <c r="GC567" s="1">
        <v>1.0051000000000001</v>
      </c>
      <c r="GD567" s="1">
        <v>1.0253000000000001</v>
      </c>
      <c r="GE567" s="1">
        <v>1.0021</v>
      </c>
      <c r="GF567" s="1">
        <v>1.1476999999999999</v>
      </c>
      <c r="GG567" s="1">
        <v>1.0580000000000001</v>
      </c>
      <c r="GH567" s="1">
        <v>1.0602</v>
      </c>
      <c r="GI567" s="1">
        <v>0.99309999999999998</v>
      </c>
      <c r="GJ567" s="1">
        <v>0.98309999999999997</v>
      </c>
      <c r="GK567" s="1">
        <v>0.98460000000000003</v>
      </c>
      <c r="GL567" s="1">
        <v>0.99870000000000003</v>
      </c>
      <c r="GM567" s="1">
        <v>0.99939999999999996</v>
      </c>
      <c r="GN567" s="1">
        <v>0.99780000000000002</v>
      </c>
      <c r="GO567" s="1">
        <v>1</v>
      </c>
      <c r="GP567" s="1">
        <v>0.99250000000000005</v>
      </c>
      <c r="GQ567" s="1">
        <v>0.99919999999999998</v>
      </c>
      <c r="GR567" s="1">
        <v>0.99870000000000003</v>
      </c>
      <c r="GS567" s="1">
        <v>1.8380000000000001</v>
      </c>
      <c r="GT567" s="1">
        <v>1.4056</v>
      </c>
      <c r="GU567" s="1">
        <v>1.266</v>
      </c>
      <c r="GV567" s="1">
        <v>1.3120000000000001</v>
      </c>
      <c r="GW567" s="1">
        <v>1.2081</v>
      </c>
      <c r="GX567" s="1">
        <v>1.1896</v>
      </c>
      <c r="GY567" s="1">
        <v>1.1888000000000001</v>
      </c>
      <c r="GZ567" s="1">
        <v>1.2252000000000001</v>
      </c>
      <c r="HA567" s="1">
        <v>1.1371</v>
      </c>
      <c r="HB567" s="1">
        <v>1.1167</v>
      </c>
      <c r="HC567" s="1">
        <v>502</v>
      </c>
      <c r="HD567" s="1">
        <v>1229</v>
      </c>
      <c r="HE567" s="1">
        <v>1228</v>
      </c>
      <c r="HF567" s="1">
        <v>502</v>
      </c>
      <c r="HG567" s="1">
        <v>218</v>
      </c>
      <c r="HH567" s="1">
        <v>232</v>
      </c>
      <c r="HI567" s="1">
        <v>231</v>
      </c>
      <c r="HJ567" s="1">
        <v>745</v>
      </c>
      <c r="HK567" s="1">
        <v>226</v>
      </c>
      <c r="HL567" s="1">
        <v>221</v>
      </c>
      <c r="HM567" s="1" t="s">
        <v>219</v>
      </c>
      <c r="HN567" s="1" t="s">
        <v>220</v>
      </c>
      <c r="HO567" s="1" t="s">
        <v>221</v>
      </c>
      <c r="HP567" s="1" t="s">
        <v>219</v>
      </c>
      <c r="HQ567" s="1" t="s">
        <v>222</v>
      </c>
      <c r="HR567" s="1" t="s">
        <v>223</v>
      </c>
      <c r="HS567" s="1" t="s">
        <v>224</v>
      </c>
      <c r="HT567" s="1" t="s">
        <v>225</v>
      </c>
      <c r="HU567" s="1" t="s">
        <v>226</v>
      </c>
      <c r="HV567" s="1" t="s">
        <v>227</v>
      </c>
      <c r="HW567" s="1">
        <v>13.8733</v>
      </c>
      <c r="HX567" s="1">
        <v>35.872100000000003</v>
      </c>
      <c r="HY567" s="1">
        <v>44.61</v>
      </c>
      <c r="HZ567" s="1">
        <v>0</v>
      </c>
      <c r="IA567" s="1">
        <v>11.6808</v>
      </c>
      <c r="IB567" s="1">
        <v>21.196300000000001</v>
      </c>
      <c r="IC567" s="1">
        <v>-1.2099999999999999E-3</v>
      </c>
      <c r="ID567" s="1">
        <v>44.611199999999997</v>
      </c>
      <c r="IE567" s="1">
        <v>3.3000000000000003E-5</v>
      </c>
      <c r="IF567" s="1">
        <v>2</v>
      </c>
      <c r="IG567" s="1">
        <v>0</v>
      </c>
      <c r="IH567" s="1">
        <v>0</v>
      </c>
      <c r="II567" s="1">
        <v>0</v>
      </c>
      <c r="IJ567" s="1">
        <v>0</v>
      </c>
      <c r="IK567" s="1">
        <v>0</v>
      </c>
      <c r="IL567" s="1">
        <v>0</v>
      </c>
      <c r="IM567" s="1">
        <v>0</v>
      </c>
      <c r="IN567" s="1">
        <v>0</v>
      </c>
      <c r="IO567" s="1">
        <v>0</v>
      </c>
      <c r="IP567" s="1">
        <v>0</v>
      </c>
      <c r="IQ567" s="1">
        <v>0</v>
      </c>
      <c r="IR567" s="1">
        <v>0</v>
      </c>
      <c r="IS567" s="1">
        <v>0</v>
      </c>
      <c r="IT567" s="1">
        <v>0</v>
      </c>
      <c r="IU567" s="1">
        <v>0</v>
      </c>
      <c r="IV567" s="1">
        <v>0</v>
      </c>
      <c r="IW567" s="1">
        <v>0</v>
      </c>
      <c r="IX567" s="1">
        <v>0</v>
      </c>
      <c r="IY567" s="1">
        <v>0</v>
      </c>
      <c r="IZ567" s="1">
        <v>0</v>
      </c>
      <c r="JA567" s="1">
        <v>0</v>
      </c>
      <c r="JB567" s="1">
        <v>0</v>
      </c>
      <c r="JC567" s="1">
        <v>0</v>
      </c>
      <c r="JD567" s="1">
        <v>0</v>
      </c>
      <c r="JE567" s="1">
        <v>0</v>
      </c>
      <c r="JF567" s="1">
        <v>0</v>
      </c>
      <c r="JG567" s="1">
        <v>0</v>
      </c>
      <c r="JH567" s="1">
        <v>0</v>
      </c>
      <c r="JI567" s="1">
        <v>0</v>
      </c>
      <c r="JJ567" s="1">
        <v>0</v>
      </c>
      <c r="JK567" s="1">
        <v>0</v>
      </c>
      <c r="JL567" s="1">
        <v>0</v>
      </c>
      <c r="JM567" s="1">
        <v>0</v>
      </c>
      <c r="JN567" s="1">
        <v>0</v>
      </c>
      <c r="JO567" s="1">
        <v>0</v>
      </c>
      <c r="JP567" s="1">
        <v>0</v>
      </c>
      <c r="JQ567" s="1">
        <v>0</v>
      </c>
      <c r="JR567" s="1">
        <v>0</v>
      </c>
      <c r="JS567" s="1">
        <v>0</v>
      </c>
      <c r="JT567" s="1">
        <v>0</v>
      </c>
      <c r="JU567" s="1">
        <v>0</v>
      </c>
      <c r="JV567" s="1">
        <v>0</v>
      </c>
      <c r="JW567" s="1">
        <v>0</v>
      </c>
      <c r="JX567" s="1">
        <v>0</v>
      </c>
      <c r="JY567" s="1">
        <v>0</v>
      </c>
      <c r="JZ567" s="1">
        <v>0</v>
      </c>
      <c r="KA567" s="1">
        <v>0</v>
      </c>
      <c r="KB567" s="1">
        <v>0</v>
      </c>
      <c r="KC567" s="1">
        <v>0</v>
      </c>
      <c r="KD567" s="1">
        <v>0</v>
      </c>
      <c r="KR567" s="30"/>
      <c r="KS567" s="30"/>
      <c r="KT567" s="30"/>
      <c r="KU567" s="30"/>
      <c r="KV567" s="30"/>
      <c r="KW567" s="30"/>
      <c r="KX567" s="30"/>
      <c r="KY567" s="30"/>
      <c r="KZ567" s="30"/>
      <c r="LA567" s="30"/>
      <c r="LB567" s="30"/>
      <c r="LC567" s="30"/>
      <c r="LG567" s="31"/>
      <c r="LH567" s="31"/>
      <c r="LI567" s="31"/>
      <c r="LJ567" s="31"/>
      <c r="LK567" s="31"/>
      <c r="LL567" s="31"/>
      <c r="LM567" s="31"/>
      <c r="LN567" s="31"/>
      <c r="LO567" s="31"/>
      <c r="LP567" s="31"/>
      <c r="LQ567" s="31"/>
      <c r="LR567" s="31"/>
    </row>
    <row r="568" spans="1:330" x14ac:dyDescent="0.35">
      <c r="A568" s="1" t="s">
        <v>273</v>
      </c>
      <c r="B568" s="1" t="s">
        <v>272</v>
      </c>
      <c r="C568" s="1">
        <v>137</v>
      </c>
      <c r="D568" s="1">
        <v>40</v>
      </c>
      <c r="E568" s="1">
        <v>15</v>
      </c>
      <c r="F568" s="1">
        <v>20</v>
      </c>
      <c r="G568" s="1">
        <v>5</v>
      </c>
      <c r="H568" s="1">
        <v>2287</v>
      </c>
      <c r="I568" s="1">
        <v>10</v>
      </c>
      <c r="J568" s="1">
        <v>0.228074</v>
      </c>
      <c r="K568" s="1">
        <v>0.92957500000000004</v>
      </c>
      <c r="L568" s="1">
        <v>17.746300000000002</v>
      </c>
      <c r="M568" s="1">
        <v>22.654299999999999</v>
      </c>
      <c r="N568" s="1">
        <v>5.2389999999999997E-3</v>
      </c>
      <c r="O568" s="1">
        <v>0.226162</v>
      </c>
      <c r="P568" s="1">
        <v>1.7844599999999999</v>
      </c>
      <c r="Q568" s="1">
        <v>6.3660000000000001E-3</v>
      </c>
      <c r="R568" s="1">
        <v>8.0591899999999992</v>
      </c>
      <c r="S568" s="1">
        <v>-2.2599999999999999E-3</v>
      </c>
      <c r="T568" s="1">
        <v>44.599499999999999</v>
      </c>
      <c r="U568" s="1">
        <v>96.236800000000002</v>
      </c>
      <c r="V568" s="33">
        <v>0.30949599999999999</v>
      </c>
      <c r="W568" s="34">
        <v>1.54125</v>
      </c>
      <c r="X568" s="34">
        <v>33.529499999999999</v>
      </c>
      <c r="Y568" s="34">
        <v>48.459400000000002</v>
      </c>
      <c r="Z568" s="34">
        <v>6.7650000000000002E-3</v>
      </c>
      <c r="AA568" s="34">
        <v>0.37724999999999997</v>
      </c>
      <c r="AB568" s="34">
        <v>2.2957000000000001</v>
      </c>
      <c r="AC568" s="34">
        <v>6.3660000000000001E-3</v>
      </c>
      <c r="AD568" s="34">
        <v>9.7071000000000005</v>
      </c>
      <c r="AE568" s="34">
        <v>-3.16E-3</v>
      </c>
      <c r="AF568" s="34">
        <v>3.9999999999999998E-6</v>
      </c>
      <c r="AG568" s="35">
        <v>96.229600000000005</v>
      </c>
      <c r="AH568" s="30">
        <v>0.21985099999999999</v>
      </c>
      <c r="AI568" s="30">
        <v>0.84180299999999997</v>
      </c>
      <c r="AJ568" s="30">
        <v>14.4779</v>
      </c>
      <c r="AK568" s="30">
        <v>17.754200000000001</v>
      </c>
      <c r="AL568" s="30">
        <v>2.0990000000000002E-3</v>
      </c>
      <c r="AM568" s="30">
        <v>0.103939</v>
      </c>
      <c r="AN568" s="30">
        <v>0.70339799999999997</v>
      </c>
      <c r="AO568" s="30">
        <v>3.9529999999999999E-3</v>
      </c>
      <c r="AP568" s="30">
        <v>4.5367600000000001</v>
      </c>
      <c r="AQ568" s="30">
        <v>-1.24E-3</v>
      </c>
      <c r="AR568" s="30">
        <v>61.357399999999998</v>
      </c>
      <c r="AS568" s="21">
        <f t="shared" si="51"/>
        <v>-2.7332281187455364E-4</v>
      </c>
      <c r="AT568" s="21">
        <f t="shared" si="52"/>
        <v>8.7132667366137946E-4</v>
      </c>
      <c r="AU568" s="23">
        <v>0.37617600000000001</v>
      </c>
      <c r="AV568" s="23">
        <v>2.9005000000000001</v>
      </c>
      <c r="AW568" s="23">
        <v>24.939499999999999</v>
      </c>
      <c r="AX568" s="23">
        <v>61.170699999999997</v>
      </c>
      <c r="AY568" s="23">
        <v>7.2319999999999997E-3</v>
      </c>
      <c r="AZ568" s="23">
        <v>0.35806900000000003</v>
      </c>
      <c r="BA568" s="23">
        <v>2.4232</v>
      </c>
      <c r="BB568" s="23">
        <v>1.3617000000000001E-2</v>
      </c>
      <c r="BC568" s="23">
        <v>7.8152999999999997</v>
      </c>
      <c r="BD568" s="23">
        <v>-4.28E-3</v>
      </c>
      <c r="BE568" s="23">
        <v>0</v>
      </c>
      <c r="BF568" s="23">
        <v>100</v>
      </c>
      <c r="BG568" s="23">
        <v>22</v>
      </c>
      <c r="BH568" s="23" t="s">
        <v>218</v>
      </c>
      <c r="BI568" s="23">
        <v>7.8298000000000006E-2</v>
      </c>
      <c r="BJ568" s="23">
        <v>0.30185699999999999</v>
      </c>
      <c r="BK568" s="23">
        <v>5.1909599999999996</v>
      </c>
      <c r="BL568" s="23">
        <v>6.3660899999999998</v>
      </c>
      <c r="BM568" s="23">
        <v>7.5299999999999998E-4</v>
      </c>
      <c r="BN568" s="23">
        <v>3.7265E-2</v>
      </c>
      <c r="BO568" s="23">
        <v>0.25218499999999999</v>
      </c>
      <c r="BP568" s="23">
        <v>1.4170000000000001E-3</v>
      </c>
      <c r="BQ568" s="23">
        <v>1.62669</v>
      </c>
      <c r="BR568" s="23">
        <v>-4.4999999999999999E-4</v>
      </c>
      <c r="BS568" s="23">
        <v>22</v>
      </c>
      <c r="BT568" s="22">
        <f t="shared" si="53"/>
        <v>0.59206000000000003</v>
      </c>
      <c r="BU568" s="22">
        <f t="shared" si="54"/>
        <v>4.5922903856214829E-2</v>
      </c>
      <c r="BV568" s="33">
        <v>1.3788E-2</v>
      </c>
      <c r="BW568" s="34">
        <v>9.3159999999999996E-3</v>
      </c>
      <c r="BX568" s="34">
        <v>8.1790000000000005E-3</v>
      </c>
      <c r="BY568" s="34">
        <v>8.1840000000000003E-3</v>
      </c>
      <c r="BZ568" s="34">
        <v>3.2871999999999998E-2</v>
      </c>
      <c r="CA568" s="34">
        <v>4.1966999999999997E-2</v>
      </c>
      <c r="CB568" s="34">
        <v>3.7270999999999999E-2</v>
      </c>
      <c r="CC568" s="34">
        <v>1.7184999999999999E-2</v>
      </c>
      <c r="CD568" s="34">
        <v>8.8789999999999997E-3</v>
      </c>
      <c r="CE568" s="35">
        <v>8.8409999999999999E-3</v>
      </c>
      <c r="CF568" s="1">
        <v>4.6028399999999996</v>
      </c>
      <c r="CG568" s="1">
        <v>1.3032600000000001</v>
      </c>
      <c r="CH568" s="1">
        <v>0.224796</v>
      </c>
      <c r="CI568" s="1">
        <v>0.18912599999999999</v>
      </c>
      <c r="CJ568" s="1">
        <v>299.97899999999998</v>
      </c>
      <c r="CK568" s="1">
        <v>13.984</v>
      </c>
      <c r="CL568" s="1">
        <v>2.7430500000000002</v>
      </c>
      <c r="CM568" s="1">
        <v>114.247</v>
      </c>
      <c r="CN568" s="1">
        <v>0.38665100000000002</v>
      </c>
      <c r="CO568" s="1">
        <v>-183.07</v>
      </c>
      <c r="CP568" s="1">
        <v>23.494199999999999</v>
      </c>
      <c r="CQ568" s="1">
        <v>77.888300000000001</v>
      </c>
      <c r="CR568" s="1">
        <v>11.321</v>
      </c>
      <c r="CS568" s="1">
        <v>102.17400000000001</v>
      </c>
      <c r="CT568" s="1">
        <v>20.05</v>
      </c>
      <c r="CU568" s="1">
        <v>30</v>
      </c>
      <c r="CV568" s="1">
        <v>30</v>
      </c>
      <c r="CW568" s="1">
        <v>30</v>
      </c>
      <c r="CX568" s="1">
        <v>30</v>
      </c>
      <c r="CY568" s="1">
        <v>20</v>
      </c>
      <c r="CZ568" s="1">
        <v>20</v>
      </c>
      <c r="DA568" s="1">
        <v>20</v>
      </c>
      <c r="DB568" s="1">
        <v>70</v>
      </c>
      <c r="DC568" s="1">
        <v>30</v>
      </c>
      <c r="DD568" s="1">
        <v>30</v>
      </c>
      <c r="DE568" s="1">
        <v>15</v>
      </c>
      <c r="DF568" s="1">
        <v>15</v>
      </c>
      <c r="DG568" s="1">
        <v>15</v>
      </c>
      <c r="DH568" s="1">
        <v>15</v>
      </c>
      <c r="DI568" s="1">
        <v>10</v>
      </c>
      <c r="DJ568" s="1">
        <v>10</v>
      </c>
      <c r="DK568" s="1">
        <v>10</v>
      </c>
      <c r="DL568" s="1">
        <v>40</v>
      </c>
      <c r="DM568" s="1">
        <v>15</v>
      </c>
      <c r="DN568" s="1">
        <v>15</v>
      </c>
      <c r="DO568" s="1">
        <v>15</v>
      </c>
      <c r="DP568" s="1">
        <v>15</v>
      </c>
      <c r="DQ568" s="1">
        <v>15</v>
      </c>
      <c r="DR568" s="1">
        <v>15</v>
      </c>
      <c r="DS568" s="1">
        <v>10</v>
      </c>
      <c r="DT568" s="1">
        <v>10</v>
      </c>
      <c r="DU568" s="1">
        <v>10</v>
      </c>
      <c r="DV568" s="1">
        <v>40</v>
      </c>
      <c r="DW568" s="1">
        <v>15</v>
      </c>
      <c r="DX568" s="1">
        <v>15</v>
      </c>
      <c r="DY568" s="1">
        <v>1.6461699999999999</v>
      </c>
      <c r="DZ568" s="1">
        <v>12.122299999999999</v>
      </c>
      <c r="EA568" s="1">
        <v>333.66199999999998</v>
      </c>
      <c r="EB568" s="1">
        <v>470.51100000000002</v>
      </c>
      <c r="EC568" s="1">
        <v>0.184563</v>
      </c>
      <c r="ED568" s="1">
        <v>0.27684500000000001</v>
      </c>
      <c r="EE568" s="1">
        <v>4.0857999999999999</v>
      </c>
      <c r="EF568" s="1">
        <v>0.328509</v>
      </c>
      <c r="EG568" s="1">
        <v>114.289</v>
      </c>
      <c r="EH568" s="1">
        <v>1.35683</v>
      </c>
      <c r="EI568" s="1">
        <v>0.38399100000000003</v>
      </c>
      <c r="EJ568" s="1">
        <v>0.852738</v>
      </c>
      <c r="EK568" s="1">
        <v>1.5657799999999999</v>
      </c>
      <c r="EL568" s="1">
        <v>1.9157900000000001</v>
      </c>
      <c r="EM568" s="1">
        <v>0.17458599999999999</v>
      </c>
      <c r="EN568" s="1">
        <v>6.7339999999999997E-2</v>
      </c>
      <c r="EO568" s="1">
        <v>0.28133900000000001</v>
      </c>
      <c r="EP568" s="1">
        <v>0.30677399999999999</v>
      </c>
      <c r="EQ568" s="1">
        <v>1.04054</v>
      </c>
      <c r="ER568" s="1">
        <v>1.39377</v>
      </c>
      <c r="ES568" s="1">
        <v>1.2621800000000001</v>
      </c>
      <c r="ET568" s="1">
        <v>11.269600000000001</v>
      </c>
      <c r="EU568" s="1">
        <v>332.096</v>
      </c>
      <c r="EV568" s="1">
        <v>468.59500000000003</v>
      </c>
      <c r="EW568" s="1">
        <v>9.9760000000000005E-3</v>
      </c>
      <c r="EX568" s="1">
        <v>0.209505</v>
      </c>
      <c r="EY568" s="1">
        <v>3.8044600000000002</v>
      </c>
      <c r="EZ568" s="1">
        <v>2.1735000000000001E-2</v>
      </c>
      <c r="FA568" s="1">
        <v>113.249</v>
      </c>
      <c r="FB568" s="1">
        <v>-3.6940000000000001E-2</v>
      </c>
      <c r="FC568" s="1">
        <v>3.9654000000000002E-2</v>
      </c>
      <c r="FD568" s="1">
        <v>9.8110000000000003E-2</v>
      </c>
      <c r="FE568" s="1">
        <v>2.5642399999999999</v>
      </c>
      <c r="FF568" s="1">
        <v>0.81317399999999995</v>
      </c>
      <c r="FG568" s="1">
        <v>8.7999999999999998E-5</v>
      </c>
      <c r="FH568" s="1">
        <v>3.4259999999999998E-3</v>
      </c>
      <c r="FI568" s="1">
        <v>3.1300000000000001E-2</v>
      </c>
      <c r="FJ568" s="1">
        <v>8.3600000000000005E-4</v>
      </c>
      <c r="FK568" s="1">
        <v>0.650586</v>
      </c>
      <c r="FL568" s="1">
        <v>-6.0000000000000002E-5</v>
      </c>
      <c r="FM568" s="1">
        <v>42651.132303240702</v>
      </c>
      <c r="FN568" s="1">
        <f t="shared" si="55"/>
        <v>247.24277777771931</v>
      </c>
      <c r="FO568" s="1">
        <v>1.0326</v>
      </c>
      <c r="FP568" s="1">
        <v>1.0095000000000001</v>
      </c>
      <c r="FQ568" s="1">
        <v>1.0426</v>
      </c>
      <c r="FR568" s="1">
        <v>1.0148999999999999</v>
      </c>
      <c r="FS568" s="1">
        <v>1.2030000000000001</v>
      </c>
      <c r="FT568" s="1">
        <v>1.163</v>
      </c>
      <c r="FU568" s="1">
        <v>1.1865000000000001</v>
      </c>
      <c r="FV568" s="1">
        <v>1.0758000000000001</v>
      </c>
      <c r="FW568" s="1">
        <v>1.0758000000000001</v>
      </c>
      <c r="FX568" s="1">
        <v>1.0548999999999999</v>
      </c>
      <c r="FY568" s="1">
        <v>1.7911999999999999</v>
      </c>
      <c r="FZ568" s="1">
        <v>1.4148000000000001</v>
      </c>
      <c r="GA568" s="1">
        <v>1.2330000000000001</v>
      </c>
      <c r="GB568" s="1">
        <v>1.2937000000000001</v>
      </c>
      <c r="GC568" s="1">
        <v>1.0049999999999999</v>
      </c>
      <c r="GD568" s="1">
        <v>1.0253000000000001</v>
      </c>
      <c r="GE568" s="1">
        <v>1.0021</v>
      </c>
      <c r="GF568" s="1">
        <v>1.1478999999999999</v>
      </c>
      <c r="GG568" s="1">
        <v>1.0581</v>
      </c>
      <c r="GH568" s="1">
        <v>1.0602</v>
      </c>
      <c r="GI568" s="1">
        <v>0.99309999999999998</v>
      </c>
      <c r="GJ568" s="1">
        <v>0.98309999999999997</v>
      </c>
      <c r="GK568" s="1">
        <v>0.98450000000000004</v>
      </c>
      <c r="GL568" s="1">
        <v>0.99870000000000003</v>
      </c>
      <c r="GM568" s="1">
        <v>0.99939999999999996</v>
      </c>
      <c r="GN568" s="1">
        <v>0.99780000000000002</v>
      </c>
      <c r="GO568" s="1">
        <v>1</v>
      </c>
      <c r="GP568" s="1">
        <v>0.99250000000000005</v>
      </c>
      <c r="GQ568" s="1">
        <v>0.99929999999999997</v>
      </c>
      <c r="GR568" s="1">
        <v>0.99870000000000003</v>
      </c>
      <c r="GS568" s="1">
        <v>1.8369</v>
      </c>
      <c r="GT568" s="1">
        <v>1.4041999999999999</v>
      </c>
      <c r="GU568" s="1">
        <v>1.2656000000000001</v>
      </c>
      <c r="GV568" s="1">
        <v>1.3111999999999999</v>
      </c>
      <c r="GW568" s="1">
        <v>1.2082999999999999</v>
      </c>
      <c r="GX568" s="1">
        <v>1.1899</v>
      </c>
      <c r="GY568" s="1">
        <v>1.1890000000000001</v>
      </c>
      <c r="GZ568" s="1">
        <v>1.2257</v>
      </c>
      <c r="HA568" s="1">
        <v>1.1375</v>
      </c>
      <c r="HB568" s="1">
        <v>1.117</v>
      </c>
      <c r="HC568" s="1">
        <v>502</v>
      </c>
      <c r="HD568" s="1">
        <v>1229</v>
      </c>
      <c r="HE568" s="1">
        <v>1228</v>
      </c>
      <c r="HF568" s="1">
        <v>502</v>
      </c>
      <c r="HG568" s="1">
        <v>218</v>
      </c>
      <c r="HH568" s="1">
        <v>232</v>
      </c>
      <c r="HI568" s="1">
        <v>231</v>
      </c>
      <c r="HJ568" s="1">
        <v>745</v>
      </c>
      <c r="HK568" s="1">
        <v>226</v>
      </c>
      <c r="HL568" s="1">
        <v>221</v>
      </c>
      <c r="HM568" s="1" t="s">
        <v>219</v>
      </c>
      <c r="HN568" s="1" t="s">
        <v>220</v>
      </c>
      <c r="HO568" s="1" t="s">
        <v>221</v>
      </c>
      <c r="HP568" s="1" t="s">
        <v>219</v>
      </c>
      <c r="HQ568" s="1" t="s">
        <v>222</v>
      </c>
      <c r="HR568" s="1" t="s">
        <v>223</v>
      </c>
      <c r="HS568" s="1" t="s">
        <v>224</v>
      </c>
      <c r="HT568" s="1" t="s">
        <v>225</v>
      </c>
      <c r="HU568" s="1" t="s">
        <v>226</v>
      </c>
      <c r="HV568" s="1" t="s">
        <v>227</v>
      </c>
      <c r="HW568" s="1">
        <v>13.8537</v>
      </c>
      <c r="HX568" s="1">
        <v>35.8551</v>
      </c>
      <c r="HY568" s="1">
        <v>44.599499999999999</v>
      </c>
      <c r="HZ568" s="1">
        <v>0</v>
      </c>
      <c r="IA568" s="1">
        <v>11.6692</v>
      </c>
      <c r="IB568" s="1">
        <v>21.183800000000002</v>
      </c>
      <c r="IC568" s="1">
        <v>1.436E-3</v>
      </c>
      <c r="ID568" s="1">
        <v>44.597999999999999</v>
      </c>
      <c r="IE568" s="1">
        <v>-4.0000000000000003E-5</v>
      </c>
      <c r="IF568" s="1">
        <v>2</v>
      </c>
      <c r="IG568" s="1">
        <v>0</v>
      </c>
      <c r="IH568" s="1">
        <v>0</v>
      </c>
      <c r="II568" s="1">
        <v>0</v>
      </c>
      <c r="IJ568" s="1">
        <v>0</v>
      </c>
      <c r="IK568" s="1">
        <v>0</v>
      </c>
      <c r="IL568" s="1">
        <v>0</v>
      </c>
      <c r="IM568" s="1">
        <v>0</v>
      </c>
      <c r="IN568" s="1">
        <v>0</v>
      </c>
      <c r="IO568" s="1">
        <v>0</v>
      </c>
      <c r="IP568" s="1">
        <v>0</v>
      </c>
      <c r="IQ568" s="1">
        <v>0</v>
      </c>
      <c r="IR568" s="1">
        <v>0</v>
      </c>
      <c r="IS568" s="1">
        <v>0</v>
      </c>
      <c r="IT568" s="1">
        <v>0</v>
      </c>
      <c r="IU568" s="1">
        <v>0</v>
      </c>
      <c r="IV568" s="1">
        <v>0</v>
      </c>
      <c r="IW568" s="1">
        <v>0</v>
      </c>
      <c r="IX568" s="1">
        <v>0</v>
      </c>
      <c r="IY568" s="1">
        <v>0</v>
      </c>
      <c r="IZ568" s="1">
        <v>0</v>
      </c>
      <c r="JA568" s="1">
        <v>0</v>
      </c>
      <c r="JB568" s="1">
        <v>0</v>
      </c>
      <c r="JC568" s="1">
        <v>0</v>
      </c>
      <c r="JD568" s="1">
        <v>0</v>
      </c>
      <c r="JE568" s="1">
        <v>0</v>
      </c>
      <c r="JF568" s="1">
        <v>0</v>
      </c>
      <c r="JG568" s="1">
        <v>0</v>
      </c>
      <c r="JH568" s="1">
        <v>0</v>
      </c>
      <c r="JI568" s="1">
        <v>0</v>
      </c>
      <c r="JJ568" s="1">
        <v>0</v>
      </c>
      <c r="JK568" s="1">
        <v>0</v>
      </c>
      <c r="JL568" s="1">
        <v>0</v>
      </c>
      <c r="JM568" s="1">
        <v>0</v>
      </c>
      <c r="JN568" s="1">
        <v>0</v>
      </c>
      <c r="JO568" s="1">
        <v>0</v>
      </c>
      <c r="JP568" s="1">
        <v>0</v>
      </c>
      <c r="JQ568" s="1">
        <v>0</v>
      </c>
      <c r="JR568" s="1">
        <v>0</v>
      </c>
      <c r="JS568" s="1">
        <v>0</v>
      </c>
      <c r="JT568" s="1">
        <v>0</v>
      </c>
      <c r="JU568" s="1">
        <v>0</v>
      </c>
      <c r="JV568" s="1">
        <v>0</v>
      </c>
      <c r="JW568" s="1">
        <v>0</v>
      </c>
      <c r="JX568" s="1">
        <v>0</v>
      </c>
      <c r="JY568" s="1">
        <v>0</v>
      </c>
      <c r="JZ568" s="1">
        <v>0</v>
      </c>
      <c r="KA568" s="1">
        <v>0</v>
      </c>
      <c r="KB568" s="1">
        <v>0</v>
      </c>
      <c r="KC568" s="1">
        <v>0</v>
      </c>
      <c r="KD568" s="1">
        <v>0</v>
      </c>
      <c r="KR568" s="30"/>
      <c r="KS568" s="30"/>
      <c r="KT568" s="30"/>
      <c r="KU568" s="30"/>
      <c r="KV568" s="30"/>
      <c r="KW568" s="30"/>
      <c r="KX568" s="30"/>
      <c r="KY568" s="30"/>
      <c r="KZ568" s="30"/>
      <c r="LA568" s="30"/>
      <c r="LB568" s="30"/>
      <c r="LC568" s="30"/>
      <c r="LG568" s="31"/>
      <c r="LH568" s="31"/>
      <c r="LI568" s="31"/>
      <c r="LJ568" s="31"/>
      <c r="LK568" s="31"/>
      <c r="LL568" s="31"/>
      <c r="LM568" s="31"/>
      <c r="LN568" s="31"/>
      <c r="LO568" s="31"/>
      <c r="LP568" s="31"/>
      <c r="LQ568" s="31"/>
      <c r="LR568" s="31"/>
    </row>
    <row r="569" spans="1:330" x14ac:dyDescent="0.35">
      <c r="A569" s="1" t="s">
        <v>274</v>
      </c>
      <c r="B569" s="1" t="s">
        <v>275</v>
      </c>
      <c r="C569" s="1">
        <v>138</v>
      </c>
      <c r="D569" s="1">
        <v>40</v>
      </c>
      <c r="E569" s="1">
        <v>15</v>
      </c>
      <c r="F569" s="1">
        <v>20</v>
      </c>
      <c r="G569" s="1">
        <v>5</v>
      </c>
      <c r="H569" s="1">
        <v>2288</v>
      </c>
      <c r="I569" s="1">
        <v>1</v>
      </c>
      <c r="J569" s="1">
        <v>0.61350099999999996</v>
      </c>
      <c r="K569" s="1">
        <v>0.27912399999999998</v>
      </c>
      <c r="L569" s="1">
        <v>19.948499999999999</v>
      </c>
      <c r="M569" s="1">
        <v>21.759899999999998</v>
      </c>
      <c r="N569" s="1">
        <v>-6.5599999999999999E-3</v>
      </c>
      <c r="O569" s="1">
        <v>0.186061</v>
      </c>
      <c r="P569" s="1">
        <v>0.71760699999999999</v>
      </c>
      <c r="Q569" s="1">
        <v>1.307E-3</v>
      </c>
      <c r="R569" s="1">
        <v>7.50265</v>
      </c>
      <c r="S569" s="1">
        <v>-1.17E-3</v>
      </c>
      <c r="T569" s="1">
        <v>44.7958</v>
      </c>
      <c r="U569" s="1">
        <v>95.796700000000001</v>
      </c>
      <c r="V569" s="33">
        <v>0.832507</v>
      </c>
      <c r="W569" s="34">
        <v>0.46280500000000002</v>
      </c>
      <c r="X569" s="34">
        <v>37.690800000000003</v>
      </c>
      <c r="Y569" s="34">
        <v>46.546500000000002</v>
      </c>
      <c r="Z569" s="34">
        <v>-8.4700000000000001E-3</v>
      </c>
      <c r="AA569" s="34">
        <v>0.310359</v>
      </c>
      <c r="AB569" s="34">
        <v>0.92319799999999996</v>
      </c>
      <c r="AC569" s="34">
        <v>1.307E-3</v>
      </c>
      <c r="AD569" s="34">
        <v>9.0367499999999996</v>
      </c>
      <c r="AE569" s="34">
        <v>-1.6299999999999999E-3</v>
      </c>
      <c r="AF569" s="34">
        <v>3.9999999999999998E-6</v>
      </c>
      <c r="AG569" s="35">
        <v>95.794200000000004</v>
      </c>
      <c r="AH569" s="30">
        <v>0.58906899999999995</v>
      </c>
      <c r="AI569" s="30">
        <v>0.25179000000000001</v>
      </c>
      <c r="AJ569" s="30">
        <v>16.211300000000001</v>
      </c>
      <c r="AK569" s="30">
        <v>16.986899999999999</v>
      </c>
      <c r="AL569" s="30">
        <v>-2.6199999999999999E-3</v>
      </c>
      <c r="AM569" s="30">
        <v>8.5176000000000002E-2</v>
      </c>
      <c r="AN569" s="30">
        <v>0.28176400000000001</v>
      </c>
      <c r="AO569" s="30">
        <v>8.0800000000000002E-4</v>
      </c>
      <c r="AP569" s="30">
        <v>4.2069999999999999</v>
      </c>
      <c r="AQ569" s="30">
        <v>-6.4000000000000005E-4</v>
      </c>
      <c r="AR569" s="30">
        <v>61.389400000000002</v>
      </c>
      <c r="AS569" s="21">
        <f t="shared" si="51"/>
        <v>-1.5212740670311387E-4</v>
      </c>
      <c r="AT569" s="21">
        <f t="shared" si="52"/>
        <v>1.9206085096268126E-4</v>
      </c>
      <c r="AU569" s="23">
        <v>1.0409299999999999</v>
      </c>
      <c r="AV569" s="23">
        <v>0.89593900000000004</v>
      </c>
      <c r="AW569" s="23">
        <v>28.839200000000002</v>
      </c>
      <c r="AX569" s="23">
        <v>60.442700000000002</v>
      </c>
      <c r="AY569" s="23">
        <v>-9.3100000000000006E-3</v>
      </c>
      <c r="AZ569" s="23">
        <v>0.303037</v>
      </c>
      <c r="BA569" s="23">
        <v>1.0024500000000001</v>
      </c>
      <c r="BB569" s="23">
        <v>2.8760000000000001E-3</v>
      </c>
      <c r="BC569" s="23">
        <v>7.4844999999999997</v>
      </c>
      <c r="BD569" s="23">
        <v>-2.2699999999999999E-3</v>
      </c>
      <c r="BE569" s="23">
        <v>0</v>
      </c>
      <c r="BF569" s="23">
        <v>100</v>
      </c>
      <c r="BG569" s="23">
        <v>22</v>
      </c>
      <c r="BH569" s="23" t="s">
        <v>218</v>
      </c>
      <c r="BI569" s="23">
        <v>0.20969199999999999</v>
      </c>
      <c r="BJ569" s="23">
        <v>9.0242000000000003E-2</v>
      </c>
      <c r="BK569" s="23">
        <v>5.80952</v>
      </c>
      <c r="BL569" s="23">
        <v>6.0879599999999998</v>
      </c>
      <c r="BM569" s="23">
        <v>-9.3999999999999997E-4</v>
      </c>
      <c r="BN569" s="23">
        <v>3.0523000000000002E-2</v>
      </c>
      <c r="BO569" s="23">
        <v>0.10097</v>
      </c>
      <c r="BP569" s="23">
        <v>2.9E-4</v>
      </c>
      <c r="BQ569" s="23">
        <v>1.5077199999999999</v>
      </c>
      <c r="BR569" s="23">
        <v>-2.3000000000000001E-4</v>
      </c>
      <c r="BS569" s="23">
        <v>22</v>
      </c>
      <c r="BT569" s="22">
        <f t="shared" si="53"/>
        <v>0.22079500000000002</v>
      </c>
      <c r="BU569" s="22">
        <f t="shared" si="54"/>
        <v>0.12209766788633129</v>
      </c>
      <c r="BV569" s="33">
        <v>1.3556E-2</v>
      </c>
      <c r="BW569" s="34">
        <v>9.2999999999999992E-3</v>
      </c>
      <c r="BX569" s="34">
        <v>7.8539999999999999E-3</v>
      </c>
      <c r="BY569" s="34">
        <v>8.038E-3</v>
      </c>
      <c r="BZ569" s="34">
        <v>3.1229E-2</v>
      </c>
      <c r="CA569" s="34">
        <v>4.4311000000000003E-2</v>
      </c>
      <c r="CB569" s="34">
        <v>3.5672000000000002E-2</v>
      </c>
      <c r="CC569" s="34">
        <v>1.6174999999999998E-2</v>
      </c>
      <c r="CD569" s="34">
        <v>9.0220000000000005E-3</v>
      </c>
      <c r="CE569" s="35">
        <v>8.7670000000000005E-3</v>
      </c>
      <c r="CF569" s="1">
        <v>2.42557</v>
      </c>
      <c r="CG569" s="1">
        <v>2.7086399999999999</v>
      </c>
      <c r="CH569" s="1">
        <v>0.21065900000000001</v>
      </c>
      <c r="CI569" s="1">
        <v>0.19394900000000001</v>
      </c>
      <c r="CJ569" s="1">
        <v>-220.01</v>
      </c>
      <c r="CK569" s="1">
        <v>16.461500000000001</v>
      </c>
      <c r="CL569" s="1">
        <v>4.6700100000000004</v>
      </c>
      <c r="CM569" s="1">
        <v>518.625</v>
      </c>
      <c r="CN569" s="1">
        <v>0.40146500000000002</v>
      </c>
      <c r="CO569" s="1">
        <v>-352.85</v>
      </c>
      <c r="CP569" s="1">
        <v>23.6296</v>
      </c>
      <c r="CQ569" s="1">
        <v>77.884</v>
      </c>
      <c r="CR569" s="1">
        <v>11.321</v>
      </c>
      <c r="CS569" s="1">
        <v>0</v>
      </c>
      <c r="CT569" s="1">
        <v>20.055</v>
      </c>
      <c r="CU569" s="1">
        <v>30</v>
      </c>
      <c r="CV569" s="1">
        <v>30</v>
      </c>
      <c r="CW569" s="1">
        <v>30</v>
      </c>
      <c r="CX569" s="1">
        <v>30</v>
      </c>
      <c r="CY569" s="1">
        <v>20</v>
      </c>
      <c r="CZ569" s="1">
        <v>20</v>
      </c>
      <c r="DA569" s="1">
        <v>20</v>
      </c>
      <c r="DB569" s="1">
        <v>70</v>
      </c>
      <c r="DC569" s="1">
        <v>30</v>
      </c>
      <c r="DD569" s="1">
        <v>30</v>
      </c>
      <c r="DE569" s="1">
        <v>15</v>
      </c>
      <c r="DF569" s="1">
        <v>15</v>
      </c>
      <c r="DG569" s="1">
        <v>15</v>
      </c>
      <c r="DH569" s="1">
        <v>15</v>
      </c>
      <c r="DI569" s="1">
        <v>10</v>
      </c>
      <c r="DJ569" s="1">
        <v>10</v>
      </c>
      <c r="DK569" s="1">
        <v>10</v>
      </c>
      <c r="DL569" s="1">
        <v>40</v>
      </c>
      <c r="DM569" s="1">
        <v>15</v>
      </c>
      <c r="DN569" s="1">
        <v>15</v>
      </c>
      <c r="DO569" s="1">
        <v>15</v>
      </c>
      <c r="DP569" s="1">
        <v>15</v>
      </c>
      <c r="DQ569" s="1">
        <v>15</v>
      </c>
      <c r="DR569" s="1">
        <v>15</v>
      </c>
      <c r="DS569" s="1">
        <v>10</v>
      </c>
      <c r="DT569" s="1">
        <v>10</v>
      </c>
      <c r="DU569" s="1">
        <v>10</v>
      </c>
      <c r="DV569" s="1">
        <v>40</v>
      </c>
      <c r="DW569" s="1">
        <v>15</v>
      </c>
      <c r="DX569" s="1">
        <v>15</v>
      </c>
      <c r="DY569" s="1">
        <v>3.8377400000000002</v>
      </c>
      <c r="DZ569" s="1">
        <v>4.2782499999999999</v>
      </c>
      <c r="EA569" s="1">
        <v>378.94600000000003</v>
      </c>
      <c r="EB569" s="1">
        <v>447.25599999999997</v>
      </c>
      <c r="EC569" s="1">
        <v>0.14458499999999999</v>
      </c>
      <c r="ED569" s="1">
        <v>0.24679200000000001</v>
      </c>
      <c r="EE569" s="1">
        <v>1.7849600000000001</v>
      </c>
      <c r="EF569" s="1">
        <v>0.274926</v>
      </c>
      <c r="EG569" s="1">
        <v>106.29300000000001</v>
      </c>
      <c r="EH569" s="1">
        <v>1.34785</v>
      </c>
      <c r="EI569" s="1">
        <v>0.38416699999999998</v>
      </c>
      <c r="EJ569" s="1">
        <v>0.86483900000000002</v>
      </c>
      <c r="EK569" s="1">
        <v>1.4765200000000001</v>
      </c>
      <c r="EL569" s="1">
        <v>1.8103800000000001</v>
      </c>
      <c r="EM569" s="1">
        <v>0.15704899999999999</v>
      </c>
      <c r="EN569" s="1">
        <v>7.4785000000000004E-2</v>
      </c>
      <c r="EO569" s="1">
        <v>0.25708599999999998</v>
      </c>
      <c r="EP569" s="1">
        <v>0.27047500000000002</v>
      </c>
      <c r="EQ569" s="1">
        <v>1.07036</v>
      </c>
      <c r="ER569" s="1">
        <v>1.3668800000000001</v>
      </c>
      <c r="ES569" s="1">
        <v>3.4535800000000001</v>
      </c>
      <c r="ET569" s="1">
        <v>3.4134099999999998</v>
      </c>
      <c r="EU569" s="1">
        <v>377.47</v>
      </c>
      <c r="EV569" s="1">
        <v>445.44600000000003</v>
      </c>
      <c r="EW569" s="1">
        <v>-1.2460000000000001E-2</v>
      </c>
      <c r="EX569" s="1">
        <v>0.17200699999999999</v>
      </c>
      <c r="EY569" s="1">
        <v>1.5278799999999999</v>
      </c>
      <c r="EZ569" s="1">
        <v>4.4520000000000002E-3</v>
      </c>
      <c r="FA569" s="1">
        <v>105.22199999999999</v>
      </c>
      <c r="FB569" s="1">
        <v>-1.9040000000000001E-2</v>
      </c>
      <c r="FC569" s="1">
        <v>0.108503</v>
      </c>
      <c r="FD569" s="1">
        <v>2.9715999999999999E-2</v>
      </c>
      <c r="FE569" s="1">
        <v>2.91459</v>
      </c>
      <c r="FF569" s="1">
        <v>0.77300199999999997</v>
      </c>
      <c r="FG569" s="1">
        <v>-1.1E-4</v>
      </c>
      <c r="FH569" s="1">
        <v>2.813E-3</v>
      </c>
      <c r="FI569" s="1">
        <v>1.257E-2</v>
      </c>
      <c r="FJ569" s="1">
        <v>1.7100000000000001E-4</v>
      </c>
      <c r="FK569" s="1">
        <v>0.60447600000000001</v>
      </c>
      <c r="FL569" s="1">
        <v>-3.0000000000000001E-5</v>
      </c>
      <c r="FM569" s="1">
        <v>42651.135023148097</v>
      </c>
      <c r="FN569" s="1">
        <f t="shared" si="55"/>
        <v>247.30805555521511</v>
      </c>
      <c r="FO569" s="1">
        <v>1.0339</v>
      </c>
      <c r="FP569" s="1">
        <v>1.0107999999999999</v>
      </c>
      <c r="FQ569" s="1">
        <v>1.0438000000000001</v>
      </c>
      <c r="FR569" s="1">
        <v>1.016</v>
      </c>
      <c r="FS569" s="1">
        <v>1.2049000000000001</v>
      </c>
      <c r="FT569" s="1">
        <v>1.1647000000000001</v>
      </c>
      <c r="FU569" s="1">
        <v>1.1884999999999999</v>
      </c>
      <c r="FV569" s="1">
        <v>1.0770999999999999</v>
      </c>
      <c r="FW569" s="1">
        <v>1.0771999999999999</v>
      </c>
      <c r="FX569" s="1">
        <v>1.0563</v>
      </c>
      <c r="FY569" s="1">
        <v>1.7591000000000001</v>
      </c>
      <c r="FZ569" s="1">
        <v>1.4029</v>
      </c>
      <c r="GA569" s="1">
        <v>1.2172000000000001</v>
      </c>
      <c r="GB569" s="1">
        <v>1.3055000000000001</v>
      </c>
      <c r="GC569" s="1">
        <v>1.0045999999999999</v>
      </c>
      <c r="GD569" s="1">
        <v>1.0246</v>
      </c>
      <c r="GE569" s="1">
        <v>1.0018</v>
      </c>
      <c r="GF569" s="1">
        <v>1.1487000000000001</v>
      </c>
      <c r="GG569" s="1">
        <v>1.0585</v>
      </c>
      <c r="GH569" s="1">
        <v>1.0589999999999999</v>
      </c>
      <c r="GI569" s="1">
        <v>0.9929</v>
      </c>
      <c r="GJ569" s="1">
        <v>0.98170000000000002</v>
      </c>
      <c r="GK569" s="1">
        <v>0.98519999999999996</v>
      </c>
      <c r="GL569" s="1">
        <v>0.99880000000000002</v>
      </c>
      <c r="GM569" s="1">
        <v>1</v>
      </c>
      <c r="GN569" s="1">
        <v>0.99909999999999999</v>
      </c>
      <c r="GO569" s="1">
        <v>1</v>
      </c>
      <c r="GP569" s="1">
        <v>0.99309999999999998</v>
      </c>
      <c r="GQ569" s="1">
        <v>0.99960000000000004</v>
      </c>
      <c r="GR569" s="1">
        <v>1</v>
      </c>
      <c r="GS569" s="1">
        <v>1.8058000000000001</v>
      </c>
      <c r="GT569" s="1">
        <v>1.3919999999999999</v>
      </c>
      <c r="GU569" s="1">
        <v>1.2516</v>
      </c>
      <c r="GV569" s="1">
        <v>1.3249</v>
      </c>
      <c r="GW569" s="1">
        <v>1.2104999999999999</v>
      </c>
      <c r="GX569" s="1">
        <v>1.1922999999999999</v>
      </c>
      <c r="GY569" s="1">
        <v>1.1906000000000001</v>
      </c>
      <c r="GZ569" s="1">
        <v>1.2286999999999999</v>
      </c>
      <c r="HA569" s="1">
        <v>1.1397999999999999</v>
      </c>
      <c r="HB569" s="1">
        <v>1.1186</v>
      </c>
      <c r="HC569" s="1">
        <v>502</v>
      </c>
      <c r="HD569" s="1">
        <v>1229</v>
      </c>
      <c r="HE569" s="1">
        <v>1228</v>
      </c>
      <c r="HF569" s="1">
        <v>502</v>
      </c>
      <c r="HG569" s="1">
        <v>218</v>
      </c>
      <c r="HH569" s="1">
        <v>232</v>
      </c>
      <c r="HI569" s="1">
        <v>231</v>
      </c>
      <c r="HJ569" s="1">
        <v>745</v>
      </c>
      <c r="HK569" s="1">
        <v>226</v>
      </c>
      <c r="HL569" s="1">
        <v>221</v>
      </c>
      <c r="HM569" s="1" t="s">
        <v>219</v>
      </c>
      <c r="HN569" s="1" t="s">
        <v>220</v>
      </c>
      <c r="HO569" s="1" t="s">
        <v>221</v>
      </c>
      <c r="HP569" s="1" t="s">
        <v>219</v>
      </c>
      <c r="HQ569" s="1" t="s">
        <v>222</v>
      </c>
      <c r="HR569" s="1" t="s">
        <v>223</v>
      </c>
      <c r="HS569" s="1" t="s">
        <v>224</v>
      </c>
      <c r="HT569" s="1" t="s">
        <v>225</v>
      </c>
      <c r="HU569" s="1" t="s">
        <v>226</v>
      </c>
      <c r="HV569" s="1" t="s">
        <v>227</v>
      </c>
      <c r="HW569" s="1">
        <v>13.8355</v>
      </c>
      <c r="HX569" s="1">
        <v>35.835799999999999</v>
      </c>
      <c r="HY569" s="1">
        <v>44.7958</v>
      </c>
      <c r="HZ569" s="1">
        <v>0</v>
      </c>
      <c r="IA569" s="1">
        <v>11.4573</v>
      </c>
      <c r="IB569" s="1">
        <v>21.005800000000001</v>
      </c>
      <c r="IC569" s="1">
        <v>2.9500000000000001E-4</v>
      </c>
      <c r="ID569" s="1">
        <v>44.795499999999997</v>
      </c>
      <c r="IE569" s="1">
        <v>-1.0000000000000001E-5</v>
      </c>
      <c r="IF569" s="1">
        <v>2</v>
      </c>
      <c r="IG569" s="1">
        <v>0</v>
      </c>
      <c r="IH569" s="1">
        <v>0</v>
      </c>
      <c r="II569" s="1">
        <v>0</v>
      </c>
      <c r="IJ569" s="1">
        <v>0</v>
      </c>
      <c r="IK569" s="1">
        <v>0</v>
      </c>
      <c r="IL569" s="1">
        <v>0</v>
      </c>
      <c r="IM569" s="1">
        <v>0</v>
      </c>
      <c r="IN569" s="1">
        <v>0</v>
      </c>
      <c r="IO569" s="1">
        <v>0</v>
      </c>
      <c r="IP569" s="1">
        <v>0</v>
      </c>
      <c r="IQ569" s="1">
        <v>0</v>
      </c>
      <c r="IR569" s="1">
        <v>0</v>
      </c>
      <c r="IS569" s="1">
        <v>0</v>
      </c>
      <c r="IT569" s="1">
        <v>0</v>
      </c>
      <c r="IU569" s="1">
        <v>0</v>
      </c>
      <c r="IV569" s="1">
        <v>0</v>
      </c>
      <c r="IW569" s="1">
        <v>0</v>
      </c>
      <c r="IX569" s="1">
        <v>0</v>
      </c>
      <c r="IY569" s="1">
        <v>0</v>
      </c>
      <c r="IZ569" s="1">
        <v>0</v>
      </c>
      <c r="JA569" s="1">
        <v>0</v>
      </c>
      <c r="JB569" s="1">
        <v>0</v>
      </c>
      <c r="JC569" s="1">
        <v>0</v>
      </c>
      <c r="JD569" s="1">
        <v>0</v>
      </c>
      <c r="JE569" s="1">
        <v>0</v>
      </c>
      <c r="JF569" s="1">
        <v>0</v>
      </c>
      <c r="JG569" s="1">
        <v>0</v>
      </c>
      <c r="JH569" s="1">
        <v>0</v>
      </c>
      <c r="JI569" s="1">
        <v>0</v>
      </c>
      <c r="JJ569" s="1">
        <v>0</v>
      </c>
      <c r="JK569" s="1">
        <v>0</v>
      </c>
      <c r="JL569" s="1">
        <v>0</v>
      </c>
      <c r="JM569" s="1">
        <v>0</v>
      </c>
      <c r="JN569" s="1">
        <v>0</v>
      </c>
      <c r="JO569" s="1">
        <v>0</v>
      </c>
      <c r="JP569" s="1">
        <v>0</v>
      </c>
      <c r="JQ569" s="1">
        <v>0</v>
      </c>
      <c r="JR569" s="1">
        <v>0</v>
      </c>
      <c r="JS569" s="1">
        <v>0</v>
      </c>
      <c r="JT569" s="1">
        <v>0</v>
      </c>
      <c r="JU569" s="1">
        <v>0</v>
      </c>
      <c r="JV569" s="1">
        <v>0</v>
      </c>
      <c r="JW569" s="1">
        <v>0</v>
      </c>
      <c r="JX569" s="1">
        <v>0</v>
      </c>
      <c r="JY569" s="1">
        <v>0</v>
      </c>
      <c r="JZ569" s="1">
        <v>0</v>
      </c>
      <c r="KA569" s="1">
        <v>0</v>
      </c>
      <c r="KB569" s="1">
        <v>0</v>
      </c>
      <c r="KC569" s="1">
        <v>0</v>
      </c>
      <c r="KD569" s="1">
        <v>0</v>
      </c>
      <c r="KR569" s="30"/>
      <c r="KS569" s="30"/>
      <c r="KT569" s="30"/>
      <c r="KU569" s="30"/>
      <c r="KV569" s="30"/>
      <c r="KW569" s="30"/>
      <c r="KX569" s="30"/>
      <c r="KY569" s="30"/>
      <c r="KZ569" s="30"/>
      <c r="LA569" s="30"/>
      <c r="LB569" s="30"/>
      <c r="LC569" s="30"/>
      <c r="LG569" s="31"/>
      <c r="LH569" s="31"/>
      <c r="LI569" s="31"/>
      <c r="LJ569" s="31"/>
      <c r="LK569" s="31"/>
      <c r="LL569" s="31"/>
      <c r="LM569" s="31"/>
      <c r="LN569" s="31"/>
      <c r="LO569" s="31"/>
      <c r="LP569" s="31"/>
      <c r="LQ569" s="31"/>
      <c r="LR569" s="31"/>
    </row>
    <row r="570" spans="1:330" x14ac:dyDescent="0.35">
      <c r="A570" s="1" t="s">
        <v>274</v>
      </c>
      <c r="B570" s="1" t="s">
        <v>275</v>
      </c>
      <c r="C570" s="1">
        <v>138</v>
      </c>
      <c r="D570" s="1">
        <v>40</v>
      </c>
      <c r="E570" s="1">
        <v>15</v>
      </c>
      <c r="F570" s="1">
        <v>20</v>
      </c>
      <c r="G570" s="1">
        <v>5</v>
      </c>
      <c r="H570" s="1">
        <v>2289</v>
      </c>
      <c r="I570" s="1">
        <v>2</v>
      </c>
      <c r="J570" s="1">
        <v>0.80947100000000005</v>
      </c>
      <c r="K570" s="1">
        <v>0.32213999999999998</v>
      </c>
      <c r="L570" s="1">
        <v>19.7074</v>
      </c>
      <c r="M570" s="1">
        <v>22.0519</v>
      </c>
      <c r="N570" s="1">
        <v>-6.5500000000000003E-3</v>
      </c>
      <c r="O570" s="1">
        <v>0.15879299999999999</v>
      </c>
      <c r="P570" s="1">
        <v>0.76109300000000002</v>
      </c>
      <c r="Q570" s="1">
        <v>-9.7699999999999992E-3</v>
      </c>
      <c r="R570" s="1">
        <v>7.2645499999999998</v>
      </c>
      <c r="S570" s="1">
        <v>2.879E-3</v>
      </c>
      <c r="T570" s="1">
        <v>44.957700000000003</v>
      </c>
      <c r="U570" s="1">
        <v>96.019599999999997</v>
      </c>
      <c r="V570" s="33">
        <v>1.09843</v>
      </c>
      <c r="W570" s="34">
        <v>0.534134</v>
      </c>
      <c r="X570" s="34">
        <v>37.235599999999998</v>
      </c>
      <c r="Y570" s="34">
        <v>47.171300000000002</v>
      </c>
      <c r="Z570" s="34">
        <v>-8.4499999999999992E-3</v>
      </c>
      <c r="AA570" s="34">
        <v>0.264876</v>
      </c>
      <c r="AB570" s="34">
        <v>0.97914199999999996</v>
      </c>
      <c r="AC570" s="34">
        <v>-9.7699999999999992E-3</v>
      </c>
      <c r="AD570" s="34">
        <v>8.7499599999999997</v>
      </c>
      <c r="AE570" s="34">
        <v>4.0239999999999998E-3</v>
      </c>
      <c r="AF570" s="34">
        <v>0</v>
      </c>
      <c r="AG570" s="35">
        <v>96.019199999999998</v>
      </c>
      <c r="AH570" s="30">
        <v>0.774532</v>
      </c>
      <c r="AI570" s="30">
        <v>0.28958800000000001</v>
      </c>
      <c r="AJ570" s="30">
        <v>15.959899999999999</v>
      </c>
      <c r="AK570" s="30">
        <v>17.155100000000001</v>
      </c>
      <c r="AL570" s="30">
        <v>-2.5999999999999999E-3</v>
      </c>
      <c r="AM570" s="30">
        <v>7.2441000000000005E-2</v>
      </c>
      <c r="AN570" s="30">
        <v>0.29780099999999998</v>
      </c>
      <c r="AO570" s="30">
        <v>-6.0200000000000002E-3</v>
      </c>
      <c r="AP570" s="30">
        <v>4.0593500000000002</v>
      </c>
      <c r="AQ570" s="30">
        <v>1.5679999999999999E-3</v>
      </c>
      <c r="AR570" s="30">
        <v>61.398299999999999</v>
      </c>
      <c r="AS570" s="21">
        <f t="shared" si="51"/>
        <v>3.8626873760577431E-4</v>
      </c>
      <c r="AT570" s="21">
        <f t="shared" si="52"/>
        <v>-1.4829960461650263E-3</v>
      </c>
      <c r="AU570" s="23">
        <v>1.36395</v>
      </c>
      <c r="AV570" s="23">
        <v>1.0268699999999999</v>
      </c>
      <c r="AW570" s="23">
        <v>28.293800000000001</v>
      </c>
      <c r="AX570" s="23">
        <v>60.830800000000004</v>
      </c>
      <c r="AY570" s="23">
        <v>-9.2300000000000004E-3</v>
      </c>
      <c r="AZ570" s="23">
        <v>0.25684099999999999</v>
      </c>
      <c r="BA570" s="23">
        <v>1.05586</v>
      </c>
      <c r="BB570" s="23">
        <v>-2.1340000000000001E-2</v>
      </c>
      <c r="BC570" s="23">
        <v>7.1969200000000004</v>
      </c>
      <c r="BD570" s="23">
        <v>5.5659999999999998E-3</v>
      </c>
      <c r="BE570" s="23">
        <v>0</v>
      </c>
      <c r="BF570" s="23">
        <v>100</v>
      </c>
      <c r="BG570" s="23">
        <v>22</v>
      </c>
      <c r="BH570" s="23" t="s">
        <v>218</v>
      </c>
      <c r="BI570" s="23">
        <v>0.27567700000000001</v>
      </c>
      <c r="BJ570" s="23">
        <v>0.10377400000000001</v>
      </c>
      <c r="BK570" s="23">
        <v>5.7186399999999997</v>
      </c>
      <c r="BL570" s="23">
        <v>6.1474399999999996</v>
      </c>
      <c r="BM570" s="23">
        <v>-9.3000000000000005E-4</v>
      </c>
      <c r="BN570" s="23">
        <v>2.5956E-2</v>
      </c>
      <c r="BO570" s="23">
        <v>0.10670300000000001</v>
      </c>
      <c r="BP570" s="23">
        <v>-2.16E-3</v>
      </c>
      <c r="BQ570" s="23">
        <v>1.45461</v>
      </c>
      <c r="BR570" s="23">
        <v>5.62E-4</v>
      </c>
      <c r="BS570" s="23">
        <v>22</v>
      </c>
      <c r="BT570" s="22">
        <f t="shared" si="53"/>
        <v>0.23550300000000002</v>
      </c>
      <c r="BU570" s="22">
        <f t="shared" si="54"/>
        <v>0.15932443577279376</v>
      </c>
      <c r="BV570" s="33">
        <v>1.2862999999999999E-2</v>
      </c>
      <c r="BW570" s="34">
        <v>9.7289999999999998E-3</v>
      </c>
      <c r="BX570" s="34">
        <v>7.9229999999999995E-3</v>
      </c>
      <c r="BY570" s="34">
        <v>8.4349999999999998E-3</v>
      </c>
      <c r="BZ570" s="34">
        <v>3.4242000000000002E-2</v>
      </c>
      <c r="CA570" s="34">
        <v>4.1173000000000001E-2</v>
      </c>
      <c r="CB570" s="34">
        <v>3.5407000000000001E-2</v>
      </c>
      <c r="CC570" s="34">
        <v>1.7988000000000001E-2</v>
      </c>
      <c r="CD570" s="34">
        <v>8.8830000000000003E-3</v>
      </c>
      <c r="CE570" s="35">
        <v>8.7290000000000006E-3</v>
      </c>
      <c r="CF570" s="1">
        <v>2.0476200000000002</v>
      </c>
      <c r="CG570" s="1">
        <v>2.4997400000000001</v>
      </c>
      <c r="CH570" s="1">
        <v>0.211974</v>
      </c>
      <c r="CI570" s="1">
        <v>0.19248299999999999</v>
      </c>
      <c r="CJ570" s="1">
        <v>-242.5</v>
      </c>
      <c r="CK570" s="1">
        <v>17.8581</v>
      </c>
      <c r="CL570" s="1">
        <v>4.4910600000000001</v>
      </c>
      <c r="CM570" s="1">
        <v>-75.563999999999993</v>
      </c>
      <c r="CN570" s="1">
        <v>0.40772900000000001</v>
      </c>
      <c r="CO570" s="1">
        <v>144.291</v>
      </c>
      <c r="CP570" s="1">
        <v>23.625</v>
      </c>
      <c r="CQ570" s="1">
        <v>77.8797</v>
      </c>
      <c r="CR570" s="1">
        <v>11.321</v>
      </c>
      <c r="CS570" s="1">
        <v>6.2992400000000002</v>
      </c>
      <c r="CT570" s="1">
        <v>20.09</v>
      </c>
      <c r="CU570" s="1">
        <v>30</v>
      </c>
      <c r="CV570" s="1">
        <v>30</v>
      </c>
      <c r="CW570" s="1">
        <v>30</v>
      </c>
      <c r="CX570" s="1">
        <v>30</v>
      </c>
      <c r="CY570" s="1">
        <v>20</v>
      </c>
      <c r="CZ570" s="1">
        <v>20</v>
      </c>
      <c r="DA570" s="1">
        <v>20</v>
      </c>
      <c r="DB570" s="1">
        <v>70</v>
      </c>
      <c r="DC570" s="1">
        <v>30</v>
      </c>
      <c r="DD570" s="1">
        <v>30</v>
      </c>
      <c r="DE570" s="1">
        <v>15</v>
      </c>
      <c r="DF570" s="1">
        <v>15</v>
      </c>
      <c r="DG570" s="1">
        <v>15</v>
      </c>
      <c r="DH570" s="1">
        <v>15</v>
      </c>
      <c r="DI570" s="1">
        <v>10</v>
      </c>
      <c r="DJ570" s="1">
        <v>10</v>
      </c>
      <c r="DK570" s="1">
        <v>10</v>
      </c>
      <c r="DL570" s="1">
        <v>40</v>
      </c>
      <c r="DM570" s="1">
        <v>15</v>
      </c>
      <c r="DN570" s="1">
        <v>15</v>
      </c>
      <c r="DO570" s="1">
        <v>15</v>
      </c>
      <c r="DP570" s="1">
        <v>15</v>
      </c>
      <c r="DQ570" s="1">
        <v>15</v>
      </c>
      <c r="DR570" s="1">
        <v>15</v>
      </c>
      <c r="DS570" s="1">
        <v>10</v>
      </c>
      <c r="DT570" s="1">
        <v>10</v>
      </c>
      <c r="DU570" s="1">
        <v>10</v>
      </c>
      <c r="DV570" s="1">
        <v>40</v>
      </c>
      <c r="DW570" s="1">
        <v>15</v>
      </c>
      <c r="DX570" s="1">
        <v>15</v>
      </c>
      <c r="DY570" s="1">
        <v>4.9063699999999999</v>
      </c>
      <c r="DZ570" s="1">
        <v>4.8748399999999998</v>
      </c>
      <c r="EA570" s="1">
        <v>373.73700000000002</v>
      </c>
      <c r="EB570" s="1">
        <v>453.79899999999998</v>
      </c>
      <c r="EC570" s="1">
        <v>0.17668400000000001</v>
      </c>
      <c r="ED570" s="1">
        <v>0.21152299999999999</v>
      </c>
      <c r="EE570" s="1">
        <v>1.8739399999999999</v>
      </c>
      <c r="EF570" s="1">
        <v>0.30146600000000001</v>
      </c>
      <c r="EG570" s="1">
        <v>102.88</v>
      </c>
      <c r="EH570" s="1">
        <v>1.40689</v>
      </c>
      <c r="EI570" s="1">
        <v>0.346889</v>
      </c>
      <c r="EJ570" s="1">
        <v>0.94408800000000004</v>
      </c>
      <c r="EK570" s="1">
        <v>1.4999499999999999</v>
      </c>
      <c r="EL570" s="1">
        <v>2.0004499999999998</v>
      </c>
      <c r="EM570" s="1">
        <v>0.18912599999999999</v>
      </c>
      <c r="EN570" s="1">
        <v>6.4700999999999995E-2</v>
      </c>
      <c r="EO570" s="1">
        <v>0.25365700000000002</v>
      </c>
      <c r="EP570" s="1">
        <v>0.33470499999999997</v>
      </c>
      <c r="EQ570" s="1">
        <v>1.0386299999999999</v>
      </c>
      <c r="ER570" s="1">
        <v>1.3599300000000001</v>
      </c>
      <c r="ES570" s="1">
        <v>4.5594799999999998</v>
      </c>
      <c r="ET570" s="1">
        <v>3.9307500000000002</v>
      </c>
      <c r="EU570" s="1">
        <v>372.23700000000002</v>
      </c>
      <c r="EV570" s="1">
        <v>451.79899999999998</v>
      </c>
      <c r="EW570" s="1">
        <v>-1.244E-2</v>
      </c>
      <c r="EX570" s="1">
        <v>0.14682200000000001</v>
      </c>
      <c r="EY570" s="1">
        <v>1.6202799999999999</v>
      </c>
      <c r="EZ570" s="1">
        <v>-3.3239999999999999E-2</v>
      </c>
      <c r="FA570" s="1">
        <v>101.842</v>
      </c>
      <c r="FB570" s="1">
        <v>4.6956999999999999E-2</v>
      </c>
      <c r="FC570" s="1">
        <v>0.14324700000000001</v>
      </c>
      <c r="FD570" s="1">
        <v>3.422E-2</v>
      </c>
      <c r="FE570" s="1">
        <v>2.87418</v>
      </c>
      <c r="FF570" s="1">
        <v>0.784026</v>
      </c>
      <c r="FG570" s="1">
        <v>-1.1E-4</v>
      </c>
      <c r="FH570" s="1">
        <v>2.4009999999999999E-3</v>
      </c>
      <c r="FI570" s="1">
        <v>1.333E-2</v>
      </c>
      <c r="FJ570" s="1">
        <v>-1.2800000000000001E-3</v>
      </c>
      <c r="FK570" s="1">
        <v>0.58505600000000002</v>
      </c>
      <c r="FL570" s="1">
        <v>8.2000000000000001E-5</v>
      </c>
      <c r="FM570" s="1">
        <v>42651.137731481504</v>
      </c>
      <c r="FN570" s="1">
        <f t="shared" si="55"/>
        <v>247.37305555696366</v>
      </c>
      <c r="FO570" s="1">
        <v>1.0341</v>
      </c>
      <c r="FP570" s="1">
        <v>1.0109999999999999</v>
      </c>
      <c r="FQ570" s="1">
        <v>1.044</v>
      </c>
      <c r="FR570" s="1">
        <v>1.0163</v>
      </c>
      <c r="FS570" s="1">
        <v>1.2052</v>
      </c>
      <c r="FT570" s="1">
        <v>1.165</v>
      </c>
      <c r="FU570" s="1">
        <v>1.1888000000000001</v>
      </c>
      <c r="FV570" s="1">
        <v>1.0773999999999999</v>
      </c>
      <c r="FW570" s="1">
        <v>1.0773999999999999</v>
      </c>
      <c r="FX570" s="1">
        <v>1.0565</v>
      </c>
      <c r="FY570" s="1">
        <v>1.7576000000000001</v>
      </c>
      <c r="FZ570" s="1">
        <v>1.4054</v>
      </c>
      <c r="GA570" s="1">
        <v>1.2193000000000001</v>
      </c>
      <c r="GB570" s="1">
        <v>1.3041</v>
      </c>
      <c r="GC570" s="1">
        <v>1.0044999999999999</v>
      </c>
      <c r="GD570" s="1">
        <v>1.0243</v>
      </c>
      <c r="GE570" s="1">
        <v>1.0017</v>
      </c>
      <c r="GF570" s="1">
        <v>1.1491</v>
      </c>
      <c r="GG570" s="1">
        <v>1.0586</v>
      </c>
      <c r="GH570" s="1">
        <v>1.0584</v>
      </c>
      <c r="GI570" s="1">
        <v>0.9929</v>
      </c>
      <c r="GJ570" s="1">
        <v>0.9819</v>
      </c>
      <c r="GK570" s="1">
        <v>0.98499999999999999</v>
      </c>
      <c r="GL570" s="1">
        <v>0.99890000000000001</v>
      </c>
      <c r="GM570" s="1">
        <v>1</v>
      </c>
      <c r="GN570" s="1">
        <v>0.99909999999999999</v>
      </c>
      <c r="GO570" s="1">
        <v>1</v>
      </c>
      <c r="GP570" s="1">
        <v>0.99309999999999998</v>
      </c>
      <c r="GQ570" s="1">
        <v>0.99960000000000004</v>
      </c>
      <c r="GR570" s="1">
        <v>0.99939999999999996</v>
      </c>
      <c r="GS570" s="1">
        <v>1.8047</v>
      </c>
      <c r="GT570" s="1">
        <v>1.3951</v>
      </c>
      <c r="GU570" s="1">
        <v>1.2539</v>
      </c>
      <c r="GV570" s="1">
        <v>1.3238000000000001</v>
      </c>
      <c r="GW570" s="1">
        <v>1.2105999999999999</v>
      </c>
      <c r="GX570" s="1">
        <v>1.1920999999999999</v>
      </c>
      <c r="GY570" s="1">
        <v>1.1908000000000001</v>
      </c>
      <c r="GZ570" s="1">
        <v>1.2295</v>
      </c>
      <c r="HA570" s="1">
        <v>1.1402000000000001</v>
      </c>
      <c r="HB570" s="1">
        <v>1.1174999999999999</v>
      </c>
      <c r="HC570" s="1">
        <v>502</v>
      </c>
      <c r="HD570" s="1">
        <v>1229</v>
      </c>
      <c r="HE570" s="1">
        <v>1228</v>
      </c>
      <c r="HF570" s="1">
        <v>502</v>
      </c>
      <c r="HG570" s="1">
        <v>218</v>
      </c>
      <c r="HH570" s="1">
        <v>232</v>
      </c>
      <c r="HI570" s="1">
        <v>231</v>
      </c>
      <c r="HJ570" s="1">
        <v>745</v>
      </c>
      <c r="HK570" s="1">
        <v>226</v>
      </c>
      <c r="HL570" s="1">
        <v>221</v>
      </c>
      <c r="HM570" s="1" t="s">
        <v>219</v>
      </c>
      <c r="HN570" s="1" t="s">
        <v>220</v>
      </c>
      <c r="HO570" s="1" t="s">
        <v>221</v>
      </c>
      <c r="HP570" s="1" t="s">
        <v>219</v>
      </c>
      <c r="HQ570" s="1" t="s">
        <v>222</v>
      </c>
      <c r="HR570" s="1" t="s">
        <v>223</v>
      </c>
      <c r="HS570" s="1" t="s">
        <v>224</v>
      </c>
      <c r="HT570" s="1" t="s">
        <v>225</v>
      </c>
      <c r="HU570" s="1" t="s">
        <v>226</v>
      </c>
      <c r="HV570" s="1" t="s">
        <v>227</v>
      </c>
      <c r="HW570" s="1">
        <v>13.8324</v>
      </c>
      <c r="HX570" s="1">
        <v>35.830300000000001</v>
      </c>
      <c r="HY570" s="1">
        <v>44.957700000000003</v>
      </c>
      <c r="HZ570" s="1">
        <v>0</v>
      </c>
      <c r="IA570" s="1">
        <v>11.4392</v>
      </c>
      <c r="IB570" s="1">
        <v>20.982099999999999</v>
      </c>
      <c r="IC570" s="1">
        <v>-2.2000000000000001E-3</v>
      </c>
      <c r="ID570" s="1">
        <v>44.96</v>
      </c>
      <c r="IE570" s="1">
        <v>6.0000000000000002E-5</v>
      </c>
      <c r="IF570" s="1">
        <v>2</v>
      </c>
      <c r="IG570" s="1">
        <v>0</v>
      </c>
      <c r="IH570" s="1">
        <v>0</v>
      </c>
      <c r="II570" s="1">
        <v>0</v>
      </c>
      <c r="IJ570" s="1">
        <v>0</v>
      </c>
      <c r="IK570" s="1">
        <v>0</v>
      </c>
      <c r="IL570" s="1">
        <v>0</v>
      </c>
      <c r="IM570" s="1">
        <v>0</v>
      </c>
      <c r="IN570" s="1">
        <v>0</v>
      </c>
      <c r="IO570" s="1">
        <v>0</v>
      </c>
      <c r="IP570" s="1">
        <v>0</v>
      </c>
      <c r="IQ570" s="1">
        <v>0</v>
      </c>
      <c r="IR570" s="1">
        <v>0</v>
      </c>
      <c r="IS570" s="1">
        <v>0</v>
      </c>
      <c r="IT570" s="1">
        <v>0</v>
      </c>
      <c r="IU570" s="1">
        <v>0</v>
      </c>
      <c r="IV570" s="1">
        <v>0</v>
      </c>
      <c r="IW570" s="1">
        <v>0</v>
      </c>
      <c r="IX570" s="1">
        <v>0</v>
      </c>
      <c r="IY570" s="1">
        <v>0</v>
      </c>
      <c r="IZ570" s="1">
        <v>0</v>
      </c>
      <c r="JA570" s="1">
        <v>0</v>
      </c>
      <c r="JB570" s="1">
        <v>0</v>
      </c>
      <c r="JC570" s="1">
        <v>0</v>
      </c>
      <c r="JD570" s="1">
        <v>0</v>
      </c>
      <c r="JE570" s="1">
        <v>0</v>
      </c>
      <c r="JF570" s="1">
        <v>0</v>
      </c>
      <c r="JG570" s="1">
        <v>0</v>
      </c>
      <c r="JH570" s="1">
        <v>0</v>
      </c>
      <c r="JI570" s="1">
        <v>0</v>
      </c>
      <c r="JJ570" s="1">
        <v>0</v>
      </c>
      <c r="JK570" s="1">
        <v>0</v>
      </c>
      <c r="JL570" s="1">
        <v>0</v>
      </c>
      <c r="JM570" s="1">
        <v>0</v>
      </c>
      <c r="JN570" s="1">
        <v>0</v>
      </c>
      <c r="JO570" s="1">
        <v>0</v>
      </c>
      <c r="JP570" s="1">
        <v>0</v>
      </c>
      <c r="JQ570" s="1">
        <v>0</v>
      </c>
      <c r="JR570" s="1">
        <v>0</v>
      </c>
      <c r="JS570" s="1">
        <v>0</v>
      </c>
      <c r="JT570" s="1">
        <v>0</v>
      </c>
      <c r="JU570" s="1">
        <v>0</v>
      </c>
      <c r="JV570" s="1">
        <v>0</v>
      </c>
      <c r="JW570" s="1">
        <v>0</v>
      </c>
      <c r="JX570" s="1">
        <v>0</v>
      </c>
      <c r="JY570" s="1">
        <v>0</v>
      </c>
      <c r="JZ570" s="1">
        <v>0</v>
      </c>
      <c r="KA570" s="1">
        <v>0</v>
      </c>
      <c r="KB570" s="1">
        <v>0</v>
      </c>
      <c r="KC570" s="1">
        <v>0</v>
      </c>
      <c r="KD570" s="1">
        <v>0</v>
      </c>
      <c r="KR570" s="30"/>
      <c r="KS570" s="30"/>
      <c r="KT570" s="30"/>
      <c r="KU570" s="30"/>
      <c r="KV570" s="30"/>
      <c r="KW570" s="30"/>
      <c r="KX570" s="30"/>
      <c r="KY570" s="30"/>
      <c r="KZ570" s="30"/>
      <c r="LA570" s="30"/>
      <c r="LB570" s="30"/>
      <c r="LC570" s="30"/>
      <c r="LG570" s="31"/>
      <c r="LH570" s="31"/>
      <c r="LI570" s="31"/>
      <c r="LJ570" s="31"/>
      <c r="LK570" s="31"/>
      <c r="LL570" s="31"/>
      <c r="LM570" s="31"/>
      <c r="LN570" s="31"/>
      <c r="LO570" s="31"/>
      <c r="LP570" s="31"/>
      <c r="LQ570" s="31"/>
      <c r="LR570" s="31"/>
    </row>
    <row r="571" spans="1:330" x14ac:dyDescent="0.35">
      <c r="A571" s="1" t="s">
        <v>274</v>
      </c>
      <c r="B571" s="1" t="s">
        <v>275</v>
      </c>
      <c r="C571" s="1">
        <v>138</v>
      </c>
      <c r="D571" s="1">
        <v>40</v>
      </c>
      <c r="E571" s="1">
        <v>15</v>
      </c>
      <c r="F571" s="1">
        <v>20</v>
      </c>
      <c r="G571" s="1">
        <v>5</v>
      </c>
      <c r="H571" s="1">
        <v>2290</v>
      </c>
      <c r="I571" s="1">
        <v>3</v>
      </c>
      <c r="J571" s="1">
        <v>0.777613</v>
      </c>
      <c r="K571" s="1">
        <v>0.37203700000000001</v>
      </c>
      <c r="L571" s="1">
        <v>19.606100000000001</v>
      </c>
      <c r="M571" s="1">
        <v>22.0214</v>
      </c>
      <c r="N571" s="1">
        <v>5.2249999999999996E-3</v>
      </c>
      <c r="O571" s="1">
        <v>0.14504900000000001</v>
      </c>
      <c r="P571" s="1">
        <v>0.83335300000000001</v>
      </c>
      <c r="Q571" s="1">
        <v>-5.7299999999999999E-3</v>
      </c>
      <c r="R571" s="1">
        <v>7.4484599999999999</v>
      </c>
      <c r="S571" s="1">
        <v>-3.0500000000000002E-3</v>
      </c>
      <c r="T571" s="1">
        <v>44.904899999999998</v>
      </c>
      <c r="U571" s="1">
        <v>96.1053</v>
      </c>
      <c r="V571" s="33">
        <v>1.0551999999999999</v>
      </c>
      <c r="W571" s="34">
        <v>0.61686600000000003</v>
      </c>
      <c r="X571" s="34">
        <v>37.044199999999996</v>
      </c>
      <c r="Y571" s="34">
        <v>47.106000000000002</v>
      </c>
      <c r="Z571" s="34">
        <v>6.7470000000000004E-3</v>
      </c>
      <c r="AA571" s="34">
        <v>0.241949</v>
      </c>
      <c r="AB571" s="34">
        <v>1.0721099999999999</v>
      </c>
      <c r="AC571" s="34">
        <v>-5.7299999999999999E-3</v>
      </c>
      <c r="AD571" s="34">
        <v>8.9714799999999997</v>
      </c>
      <c r="AE571" s="34">
        <v>-4.2700000000000004E-3</v>
      </c>
      <c r="AF571" s="34">
        <v>0</v>
      </c>
      <c r="AG571" s="35">
        <v>96.104500000000002</v>
      </c>
      <c r="AH571" s="30">
        <v>0.74431099999999994</v>
      </c>
      <c r="AI571" s="30">
        <v>0.33456000000000002</v>
      </c>
      <c r="AJ571" s="30">
        <v>15.8835</v>
      </c>
      <c r="AK571" s="30">
        <v>17.1374</v>
      </c>
      <c r="AL571" s="30">
        <v>2.0790000000000001E-3</v>
      </c>
      <c r="AM571" s="30">
        <v>6.6194000000000003E-2</v>
      </c>
      <c r="AN571" s="30">
        <v>0.32618999999999998</v>
      </c>
      <c r="AO571" s="30">
        <v>-3.5300000000000002E-3</v>
      </c>
      <c r="AP571" s="30">
        <v>4.16357</v>
      </c>
      <c r="AQ571" s="30">
        <v>-1.66E-3</v>
      </c>
      <c r="AR571" s="30">
        <v>61.347499999999997</v>
      </c>
      <c r="AS571" s="21">
        <f t="shared" si="51"/>
        <v>-3.9869631109840835E-4</v>
      </c>
      <c r="AT571" s="21">
        <f t="shared" si="52"/>
        <v>-8.4783010733577194E-4</v>
      </c>
      <c r="AU571" s="23">
        <v>1.3083100000000001</v>
      </c>
      <c r="AV571" s="23">
        <v>1.18415</v>
      </c>
      <c r="AW571" s="23">
        <v>28.106300000000001</v>
      </c>
      <c r="AX571" s="23">
        <v>60.6556</v>
      </c>
      <c r="AY571" s="23">
        <v>7.3569999999999998E-3</v>
      </c>
      <c r="AZ571" s="23">
        <v>0.23425799999999999</v>
      </c>
      <c r="BA571" s="23">
        <v>1.1543699999999999</v>
      </c>
      <c r="BB571" s="23">
        <v>-1.251E-2</v>
      </c>
      <c r="BC571" s="23">
        <v>7.3680700000000003</v>
      </c>
      <c r="BD571" s="23">
        <v>-5.8999999999999999E-3</v>
      </c>
      <c r="BE571" s="23">
        <v>0</v>
      </c>
      <c r="BF571" s="23">
        <v>100</v>
      </c>
      <c r="BG571" s="23">
        <v>22</v>
      </c>
      <c r="BH571" s="23" t="s">
        <v>218</v>
      </c>
      <c r="BI571" s="23">
        <v>0.26513900000000001</v>
      </c>
      <c r="BJ571" s="23">
        <v>0.119989</v>
      </c>
      <c r="BK571" s="23">
        <v>5.6959499999999998</v>
      </c>
      <c r="BL571" s="23">
        <v>6.1461600000000001</v>
      </c>
      <c r="BM571" s="23">
        <v>7.4600000000000003E-4</v>
      </c>
      <c r="BN571" s="23">
        <v>2.3737000000000001E-2</v>
      </c>
      <c r="BO571" s="23">
        <v>0.11697100000000001</v>
      </c>
      <c r="BP571" s="23">
        <v>-1.2700000000000001E-3</v>
      </c>
      <c r="BQ571" s="23">
        <v>1.4932000000000001</v>
      </c>
      <c r="BR571" s="23">
        <v>-5.9999999999999995E-4</v>
      </c>
      <c r="BS571" s="23">
        <v>22</v>
      </c>
      <c r="BT571" s="22">
        <f t="shared" si="53"/>
        <v>0.26144299999999998</v>
      </c>
      <c r="BU571" s="22">
        <f t="shared" si="54"/>
        <v>0.15078946665006007</v>
      </c>
      <c r="BV571" s="33">
        <v>1.3246000000000001E-2</v>
      </c>
      <c r="BW571" s="34">
        <v>9.7249999999999993E-3</v>
      </c>
      <c r="BX571" s="34">
        <v>7.5760000000000003E-3</v>
      </c>
      <c r="BY571" s="34">
        <v>8.5319999999999997E-3</v>
      </c>
      <c r="BZ571" s="34">
        <v>3.1600999999999997E-2</v>
      </c>
      <c r="CA571" s="34">
        <v>4.0300999999999997E-2</v>
      </c>
      <c r="CB571" s="34">
        <v>3.5118999999999997E-2</v>
      </c>
      <c r="CC571" s="34">
        <v>1.7715000000000002E-2</v>
      </c>
      <c r="CD571" s="34">
        <v>8.9549999999999994E-3</v>
      </c>
      <c r="CE571" s="35">
        <v>8.6160000000000004E-3</v>
      </c>
      <c r="CF571" s="1">
        <v>2.1032999999999999</v>
      </c>
      <c r="CG571" s="1">
        <v>2.2738800000000001</v>
      </c>
      <c r="CH571" s="1">
        <v>0.21238499999999999</v>
      </c>
      <c r="CI571" s="1">
        <v>0.19245000000000001</v>
      </c>
      <c r="CJ571" s="1">
        <v>289.46600000000001</v>
      </c>
      <c r="CK571" s="1">
        <v>18.889900000000001</v>
      </c>
      <c r="CL571" s="1">
        <v>4.2369000000000003</v>
      </c>
      <c r="CM571" s="1">
        <v>-127.74</v>
      </c>
      <c r="CN571" s="1">
        <v>0.40226699999999999</v>
      </c>
      <c r="CO571" s="1">
        <v>-131.84</v>
      </c>
      <c r="CP571" s="1">
        <v>23.6204</v>
      </c>
      <c r="CQ571" s="1">
        <v>77.875699999999995</v>
      </c>
      <c r="CR571" s="1">
        <v>11.321</v>
      </c>
      <c r="CS571" s="1">
        <v>12.3941</v>
      </c>
      <c r="CT571" s="1">
        <v>20.12</v>
      </c>
      <c r="CU571" s="1">
        <v>30</v>
      </c>
      <c r="CV571" s="1">
        <v>30</v>
      </c>
      <c r="CW571" s="1">
        <v>30</v>
      </c>
      <c r="CX571" s="1">
        <v>30</v>
      </c>
      <c r="CY571" s="1">
        <v>20</v>
      </c>
      <c r="CZ571" s="1">
        <v>20</v>
      </c>
      <c r="DA571" s="1">
        <v>20</v>
      </c>
      <c r="DB571" s="1">
        <v>70</v>
      </c>
      <c r="DC571" s="1">
        <v>30</v>
      </c>
      <c r="DD571" s="1">
        <v>30</v>
      </c>
      <c r="DE571" s="1">
        <v>15</v>
      </c>
      <c r="DF571" s="1">
        <v>15</v>
      </c>
      <c r="DG571" s="1">
        <v>15</v>
      </c>
      <c r="DH571" s="1">
        <v>15</v>
      </c>
      <c r="DI571" s="1">
        <v>10</v>
      </c>
      <c r="DJ571" s="1">
        <v>10</v>
      </c>
      <c r="DK571" s="1">
        <v>10</v>
      </c>
      <c r="DL571" s="1">
        <v>40</v>
      </c>
      <c r="DM571" s="1">
        <v>15</v>
      </c>
      <c r="DN571" s="1">
        <v>15</v>
      </c>
      <c r="DO571" s="1">
        <v>15</v>
      </c>
      <c r="DP571" s="1">
        <v>15</v>
      </c>
      <c r="DQ571" s="1">
        <v>15</v>
      </c>
      <c r="DR571" s="1">
        <v>15</v>
      </c>
      <c r="DS571" s="1">
        <v>10</v>
      </c>
      <c r="DT571" s="1">
        <v>10</v>
      </c>
      <c r="DU571" s="1">
        <v>10</v>
      </c>
      <c r="DV571" s="1">
        <v>40</v>
      </c>
      <c r="DW571" s="1">
        <v>15</v>
      </c>
      <c r="DX571" s="1">
        <v>15</v>
      </c>
      <c r="DY571" s="1">
        <v>4.74153</v>
      </c>
      <c r="DZ571" s="1">
        <v>5.4802900000000001</v>
      </c>
      <c r="EA571" s="1">
        <v>371.38</v>
      </c>
      <c r="EB571" s="1">
        <v>453.43299999999999</v>
      </c>
      <c r="EC571" s="1">
        <v>0.17138700000000001</v>
      </c>
      <c r="ED571" s="1">
        <v>0.19622600000000001</v>
      </c>
      <c r="EE571" s="1">
        <v>2.02447</v>
      </c>
      <c r="EF571" s="1">
        <v>0.30587199999999998</v>
      </c>
      <c r="EG571" s="1">
        <v>105.51300000000001</v>
      </c>
      <c r="EH571" s="1">
        <v>1.2767500000000001</v>
      </c>
      <c r="EI571" s="1">
        <v>0.36741299999999999</v>
      </c>
      <c r="EJ571" s="1">
        <v>0.94346399999999997</v>
      </c>
      <c r="EK571" s="1">
        <v>1.3711599999999999</v>
      </c>
      <c r="EL571" s="1">
        <v>2.0516299999999998</v>
      </c>
      <c r="EM571" s="1">
        <v>0.16145100000000001</v>
      </c>
      <c r="EN571" s="1">
        <v>6.2095999999999998E-2</v>
      </c>
      <c r="EO571" s="1">
        <v>0.25001499999999999</v>
      </c>
      <c r="EP571" s="1">
        <v>0.32538800000000001</v>
      </c>
      <c r="EQ571" s="1">
        <v>1.0578099999999999</v>
      </c>
      <c r="ER571" s="1">
        <v>1.32657</v>
      </c>
      <c r="ES571" s="1">
        <v>4.3741199999999996</v>
      </c>
      <c r="ET571" s="1">
        <v>4.5368300000000001</v>
      </c>
      <c r="EU571" s="1">
        <v>370.00799999999998</v>
      </c>
      <c r="EV571" s="1">
        <v>451.38200000000001</v>
      </c>
      <c r="EW571" s="1">
        <v>9.9360000000000004E-3</v>
      </c>
      <c r="EX571" s="1">
        <v>0.134129</v>
      </c>
      <c r="EY571" s="1">
        <v>1.7744500000000001</v>
      </c>
      <c r="EZ571" s="1">
        <v>-1.9519999999999999E-2</v>
      </c>
      <c r="FA571" s="1">
        <v>104.455</v>
      </c>
      <c r="FB571" s="1">
        <v>-4.981E-2</v>
      </c>
      <c r="FC571" s="1">
        <v>0.13742399999999999</v>
      </c>
      <c r="FD571" s="1">
        <v>3.9496999999999997E-2</v>
      </c>
      <c r="FE571" s="1">
        <v>2.85697</v>
      </c>
      <c r="FF571" s="1">
        <v>0.78330299999999997</v>
      </c>
      <c r="FG571" s="1">
        <v>8.7999999999999998E-5</v>
      </c>
      <c r="FH571" s="1">
        <v>2.1940000000000002E-3</v>
      </c>
      <c r="FI571" s="1">
        <v>1.4599000000000001E-2</v>
      </c>
      <c r="FJ571" s="1">
        <v>-7.5000000000000002E-4</v>
      </c>
      <c r="FK571" s="1">
        <v>0.60006999999999999</v>
      </c>
      <c r="FL571" s="1">
        <v>-9.0000000000000006E-5</v>
      </c>
      <c r="FM571" s="1">
        <v>42651.140416666698</v>
      </c>
      <c r="FN571" s="1">
        <f t="shared" si="55"/>
        <v>247.43750000162981</v>
      </c>
      <c r="FO571" s="1">
        <v>1.0339</v>
      </c>
      <c r="FP571" s="1">
        <v>1.0107999999999999</v>
      </c>
      <c r="FQ571" s="1">
        <v>1.0438000000000001</v>
      </c>
      <c r="FR571" s="1">
        <v>1.0161</v>
      </c>
      <c r="FS571" s="1">
        <v>1.2049000000000001</v>
      </c>
      <c r="FT571" s="1">
        <v>1.1647000000000001</v>
      </c>
      <c r="FU571" s="1">
        <v>1.1884999999999999</v>
      </c>
      <c r="FV571" s="1">
        <v>1.0770999999999999</v>
      </c>
      <c r="FW571" s="1">
        <v>1.0771999999999999</v>
      </c>
      <c r="FX571" s="1">
        <v>1.0563</v>
      </c>
      <c r="FY571" s="1">
        <v>1.7603</v>
      </c>
      <c r="FZ571" s="1">
        <v>1.4064000000000001</v>
      </c>
      <c r="GA571" s="1">
        <v>1.2204999999999999</v>
      </c>
      <c r="GB571" s="1">
        <v>1.3038000000000001</v>
      </c>
      <c r="GC571" s="1">
        <v>1.0045999999999999</v>
      </c>
      <c r="GD571" s="1">
        <v>1.0245</v>
      </c>
      <c r="GE571" s="1">
        <v>1.0017</v>
      </c>
      <c r="GF571" s="1">
        <v>1.1488</v>
      </c>
      <c r="GG571" s="1">
        <v>1.0585</v>
      </c>
      <c r="GH571" s="1">
        <v>1.0588</v>
      </c>
      <c r="GI571" s="1">
        <v>0.9929</v>
      </c>
      <c r="GJ571" s="1">
        <v>0.98199999999999998</v>
      </c>
      <c r="GK571" s="1">
        <v>0.98509999999999998</v>
      </c>
      <c r="GL571" s="1">
        <v>0.99880000000000002</v>
      </c>
      <c r="GM571" s="1">
        <v>0.99970000000000003</v>
      </c>
      <c r="GN571" s="1">
        <v>0.999</v>
      </c>
      <c r="GO571" s="1">
        <v>1</v>
      </c>
      <c r="GP571" s="1">
        <v>0.99309999999999998</v>
      </c>
      <c r="GQ571" s="1">
        <v>0.99960000000000004</v>
      </c>
      <c r="GR571" s="1">
        <v>0.99939999999999996</v>
      </c>
      <c r="GS571" s="1">
        <v>1.8071999999999999</v>
      </c>
      <c r="GT571" s="1">
        <v>1.3959999999999999</v>
      </c>
      <c r="GU571" s="1">
        <v>1.2549999999999999</v>
      </c>
      <c r="GV571" s="1">
        <v>1.3231999999999999</v>
      </c>
      <c r="GW571" s="1">
        <v>1.2101</v>
      </c>
      <c r="GX571" s="1">
        <v>1.1919999999999999</v>
      </c>
      <c r="GY571" s="1">
        <v>1.1904999999999999</v>
      </c>
      <c r="GZ571" s="1">
        <v>1.2289000000000001</v>
      </c>
      <c r="HA571" s="1">
        <v>1.1397999999999999</v>
      </c>
      <c r="HB571" s="1">
        <v>1.1176999999999999</v>
      </c>
      <c r="HC571" s="1">
        <v>502</v>
      </c>
      <c r="HD571" s="1">
        <v>1229</v>
      </c>
      <c r="HE571" s="1">
        <v>1228</v>
      </c>
      <c r="HF571" s="1">
        <v>502</v>
      </c>
      <c r="HG571" s="1">
        <v>218</v>
      </c>
      <c r="HH571" s="1">
        <v>232</v>
      </c>
      <c r="HI571" s="1">
        <v>231</v>
      </c>
      <c r="HJ571" s="1">
        <v>745</v>
      </c>
      <c r="HK571" s="1">
        <v>226</v>
      </c>
      <c r="HL571" s="1">
        <v>221</v>
      </c>
      <c r="HM571" s="1" t="s">
        <v>219</v>
      </c>
      <c r="HN571" s="1" t="s">
        <v>220</v>
      </c>
      <c r="HO571" s="1" t="s">
        <v>221</v>
      </c>
      <c r="HP571" s="1" t="s">
        <v>219</v>
      </c>
      <c r="HQ571" s="1" t="s">
        <v>222</v>
      </c>
      <c r="HR571" s="1" t="s">
        <v>223</v>
      </c>
      <c r="HS571" s="1" t="s">
        <v>224</v>
      </c>
      <c r="HT571" s="1" t="s">
        <v>225</v>
      </c>
      <c r="HU571" s="1" t="s">
        <v>226</v>
      </c>
      <c r="HV571" s="1" t="s">
        <v>227</v>
      </c>
      <c r="HW571" s="1">
        <v>13.8613</v>
      </c>
      <c r="HX571" s="1">
        <v>35.86</v>
      </c>
      <c r="HY571" s="1">
        <v>44.904899999999998</v>
      </c>
      <c r="HZ571" s="1">
        <v>0</v>
      </c>
      <c r="IA571" s="1">
        <v>11.464399999999999</v>
      </c>
      <c r="IB571" s="1">
        <v>21.008099999999999</v>
      </c>
      <c r="IC571" s="1">
        <v>-1.2899999999999999E-3</v>
      </c>
      <c r="ID571" s="1">
        <v>44.906199999999998</v>
      </c>
      <c r="IE571" s="1">
        <v>3.4999999999999997E-5</v>
      </c>
      <c r="IF571" s="1">
        <v>2</v>
      </c>
      <c r="IG571" s="1">
        <v>0</v>
      </c>
      <c r="IH571" s="1">
        <v>0</v>
      </c>
      <c r="II571" s="1">
        <v>0</v>
      </c>
      <c r="IJ571" s="1">
        <v>0</v>
      </c>
      <c r="IK571" s="1">
        <v>0</v>
      </c>
      <c r="IL571" s="1">
        <v>0</v>
      </c>
      <c r="IM571" s="1">
        <v>0</v>
      </c>
      <c r="IN571" s="1">
        <v>0</v>
      </c>
      <c r="IO571" s="1">
        <v>0</v>
      </c>
      <c r="IP571" s="1">
        <v>0</v>
      </c>
      <c r="IQ571" s="1">
        <v>0</v>
      </c>
      <c r="IR571" s="1">
        <v>0</v>
      </c>
      <c r="IS571" s="1">
        <v>0</v>
      </c>
      <c r="IT571" s="1">
        <v>0</v>
      </c>
      <c r="IU571" s="1">
        <v>0</v>
      </c>
      <c r="IV571" s="1">
        <v>0</v>
      </c>
      <c r="IW571" s="1">
        <v>0</v>
      </c>
      <c r="IX571" s="1">
        <v>0</v>
      </c>
      <c r="IY571" s="1">
        <v>0</v>
      </c>
      <c r="IZ571" s="1">
        <v>0</v>
      </c>
      <c r="JA571" s="1">
        <v>0</v>
      </c>
      <c r="JB571" s="1">
        <v>0</v>
      </c>
      <c r="JC571" s="1">
        <v>0</v>
      </c>
      <c r="JD571" s="1">
        <v>0</v>
      </c>
      <c r="JE571" s="1">
        <v>0</v>
      </c>
      <c r="JF571" s="1">
        <v>0</v>
      </c>
      <c r="JG571" s="1">
        <v>0</v>
      </c>
      <c r="JH571" s="1">
        <v>0</v>
      </c>
      <c r="JI571" s="1">
        <v>0</v>
      </c>
      <c r="JJ571" s="1">
        <v>0</v>
      </c>
      <c r="JK571" s="1">
        <v>0</v>
      </c>
      <c r="JL571" s="1">
        <v>0</v>
      </c>
      <c r="JM571" s="1">
        <v>0</v>
      </c>
      <c r="JN571" s="1">
        <v>0</v>
      </c>
      <c r="JO571" s="1">
        <v>0</v>
      </c>
      <c r="JP571" s="1">
        <v>0</v>
      </c>
      <c r="JQ571" s="1">
        <v>0</v>
      </c>
      <c r="JR571" s="1">
        <v>0</v>
      </c>
      <c r="JS571" s="1">
        <v>0</v>
      </c>
      <c r="JT571" s="1">
        <v>0</v>
      </c>
      <c r="JU571" s="1">
        <v>0</v>
      </c>
      <c r="JV571" s="1">
        <v>0</v>
      </c>
      <c r="JW571" s="1">
        <v>0</v>
      </c>
      <c r="JX571" s="1">
        <v>0</v>
      </c>
      <c r="JY571" s="1">
        <v>0</v>
      </c>
      <c r="JZ571" s="1">
        <v>0</v>
      </c>
      <c r="KA571" s="1">
        <v>0</v>
      </c>
      <c r="KB571" s="1">
        <v>0</v>
      </c>
      <c r="KC571" s="1">
        <v>0</v>
      </c>
      <c r="KD571" s="1">
        <v>0</v>
      </c>
      <c r="KR571" s="30"/>
      <c r="KS571" s="30"/>
      <c r="KT571" s="30"/>
      <c r="KU571" s="30"/>
      <c r="KV571" s="30"/>
      <c r="KW571" s="30"/>
      <c r="KX571" s="30"/>
      <c r="KY571" s="30"/>
      <c r="KZ571" s="30"/>
      <c r="LA571" s="30"/>
      <c r="LB571" s="30"/>
      <c r="LC571" s="30"/>
      <c r="LG571" s="31"/>
      <c r="LH571" s="31"/>
      <c r="LI571" s="31"/>
      <c r="LJ571" s="31"/>
      <c r="LK571" s="31"/>
      <c r="LL571" s="31"/>
      <c r="LM571" s="31"/>
      <c r="LN571" s="31"/>
      <c r="LO571" s="31"/>
      <c r="LP571" s="31"/>
      <c r="LQ571" s="31"/>
      <c r="LR571" s="31"/>
    </row>
    <row r="572" spans="1:330" x14ac:dyDescent="0.35">
      <c r="A572" s="1" t="s">
        <v>274</v>
      </c>
      <c r="B572" s="1" t="s">
        <v>275</v>
      </c>
      <c r="C572" s="1">
        <v>138</v>
      </c>
      <c r="D572" s="1">
        <v>40</v>
      </c>
      <c r="E572" s="1">
        <v>15</v>
      </c>
      <c r="F572" s="1">
        <v>20</v>
      </c>
      <c r="G572" s="1">
        <v>5</v>
      </c>
      <c r="H572" s="1">
        <v>2291</v>
      </c>
      <c r="I572" s="1">
        <v>4</v>
      </c>
      <c r="J572" s="1">
        <v>0.78490099999999996</v>
      </c>
      <c r="K572" s="1">
        <v>0.30226799999999998</v>
      </c>
      <c r="L572" s="1">
        <v>19.785</v>
      </c>
      <c r="M572" s="1">
        <v>21.968299999999999</v>
      </c>
      <c r="N572" s="1">
        <v>-2.2179999999999998E-2</v>
      </c>
      <c r="O572" s="1">
        <v>0.16634099999999999</v>
      </c>
      <c r="P572" s="1">
        <v>0.76898100000000003</v>
      </c>
      <c r="Q572" s="1">
        <v>-1.54E-2</v>
      </c>
      <c r="R572" s="1">
        <v>7.4398</v>
      </c>
      <c r="S572" s="1">
        <v>-6.0400000000000002E-3</v>
      </c>
      <c r="T572" s="1">
        <v>44.945</v>
      </c>
      <c r="U572" s="1">
        <v>96.117000000000004</v>
      </c>
      <c r="V572" s="33">
        <v>1.0650900000000001</v>
      </c>
      <c r="W572" s="34">
        <v>0.50118399999999996</v>
      </c>
      <c r="X572" s="34">
        <v>37.382300000000001</v>
      </c>
      <c r="Y572" s="34">
        <v>46.992600000000003</v>
      </c>
      <c r="Z572" s="34">
        <v>-2.8639999999999999E-2</v>
      </c>
      <c r="AA572" s="34">
        <v>0.27746500000000002</v>
      </c>
      <c r="AB572" s="34">
        <v>0.98929</v>
      </c>
      <c r="AC572" s="34">
        <v>-1.54E-2</v>
      </c>
      <c r="AD572" s="34">
        <v>8.9610500000000002</v>
      </c>
      <c r="AE572" s="34">
        <v>-8.4399999999999996E-3</v>
      </c>
      <c r="AF572" s="34">
        <v>0</v>
      </c>
      <c r="AG572" s="35">
        <v>96.116399999999999</v>
      </c>
      <c r="AH572" s="30">
        <v>0.75080599999999997</v>
      </c>
      <c r="AI572" s="30">
        <v>0.27164500000000003</v>
      </c>
      <c r="AJ572" s="30">
        <v>16.0182</v>
      </c>
      <c r="AK572" s="30">
        <v>17.0852</v>
      </c>
      <c r="AL572" s="30">
        <v>-8.8199999999999997E-3</v>
      </c>
      <c r="AM572" s="30">
        <v>7.5861999999999999E-2</v>
      </c>
      <c r="AN572" s="30">
        <v>0.30080099999999999</v>
      </c>
      <c r="AO572" s="30">
        <v>-9.4900000000000002E-3</v>
      </c>
      <c r="AP572" s="30">
        <v>4.1560699999999997</v>
      </c>
      <c r="AQ572" s="30">
        <v>-3.29E-3</v>
      </c>
      <c r="AR572" s="30">
        <v>61.363100000000003</v>
      </c>
      <c r="AS572" s="21">
        <f t="shared" si="51"/>
        <v>-7.9161323076849051E-4</v>
      </c>
      <c r="AT572" s="21">
        <f t="shared" si="52"/>
        <v>-2.2834071610920896E-3</v>
      </c>
      <c r="AU572" s="23">
        <v>1.32359</v>
      </c>
      <c r="AV572" s="23">
        <v>0.96428400000000003</v>
      </c>
      <c r="AW572" s="23">
        <v>28.427600000000002</v>
      </c>
      <c r="AX572" s="23">
        <v>60.6479</v>
      </c>
      <c r="AY572" s="23">
        <v>-3.1300000000000001E-2</v>
      </c>
      <c r="AZ572" s="23">
        <v>0.26926</v>
      </c>
      <c r="BA572" s="23">
        <v>1.0676399999999999</v>
      </c>
      <c r="BB572" s="23">
        <v>-3.3689999999999998E-2</v>
      </c>
      <c r="BC572" s="23">
        <v>7.3763399999999999</v>
      </c>
      <c r="BD572" s="23">
        <v>-1.1690000000000001E-2</v>
      </c>
      <c r="BE572" s="23">
        <v>0</v>
      </c>
      <c r="BF572" s="23">
        <v>100</v>
      </c>
      <c r="BG572" s="23">
        <v>22</v>
      </c>
      <c r="BH572" s="23" t="s">
        <v>218</v>
      </c>
      <c r="BI572" s="23">
        <v>0.26738499999999998</v>
      </c>
      <c r="BJ572" s="23">
        <v>9.74E-2</v>
      </c>
      <c r="BK572" s="23">
        <v>5.7427999999999999</v>
      </c>
      <c r="BL572" s="23">
        <v>6.1258800000000004</v>
      </c>
      <c r="BM572" s="23">
        <v>-3.16E-3</v>
      </c>
      <c r="BN572" s="23">
        <v>2.7196999999999999E-2</v>
      </c>
      <c r="BO572" s="23">
        <v>0.107839</v>
      </c>
      <c r="BP572" s="23">
        <v>-3.3999999999999998E-3</v>
      </c>
      <c r="BQ572" s="23">
        <v>1.49013</v>
      </c>
      <c r="BR572" s="23">
        <v>-1.1800000000000001E-3</v>
      </c>
      <c r="BS572" s="23">
        <v>22</v>
      </c>
      <c r="BT572" s="22">
        <f t="shared" si="53"/>
        <v>0.22927600000000001</v>
      </c>
      <c r="BU572" s="22">
        <f t="shared" si="54"/>
        <v>0.15213810408446016</v>
      </c>
      <c r="BV572" s="33">
        <v>1.3504E-2</v>
      </c>
      <c r="BW572" s="34">
        <v>9.6249999999999999E-3</v>
      </c>
      <c r="BX572" s="34">
        <v>7.7640000000000001E-3</v>
      </c>
      <c r="BY572" s="34">
        <v>8.123E-3</v>
      </c>
      <c r="BZ572" s="34">
        <v>3.6084999999999999E-2</v>
      </c>
      <c r="CA572" s="34">
        <v>4.1043000000000003E-2</v>
      </c>
      <c r="CB572" s="34">
        <v>3.3526E-2</v>
      </c>
      <c r="CC572" s="34">
        <v>1.8286E-2</v>
      </c>
      <c r="CD572" s="34">
        <v>8.7639999999999992E-3</v>
      </c>
      <c r="CE572" s="35">
        <v>8.8800000000000007E-3</v>
      </c>
      <c r="CF572" s="1">
        <v>2.0955300000000001</v>
      </c>
      <c r="CG572" s="1">
        <v>2.5956399999999999</v>
      </c>
      <c r="CH572" s="1">
        <v>0.21115300000000001</v>
      </c>
      <c r="CI572" s="1">
        <v>0.192496</v>
      </c>
      <c r="CJ572" s="1">
        <v>-72.765000000000001</v>
      </c>
      <c r="CK572" s="1">
        <v>17.222100000000001</v>
      </c>
      <c r="CL572" s="1">
        <v>4.4018800000000002</v>
      </c>
      <c r="CM572" s="1">
        <v>-48.226999999999997</v>
      </c>
      <c r="CN572" s="1">
        <v>0.40200900000000001</v>
      </c>
      <c r="CO572" s="1">
        <v>-68.152000000000001</v>
      </c>
      <c r="CP572" s="1">
        <v>23.6157</v>
      </c>
      <c r="CQ572" s="1">
        <v>77.871399999999994</v>
      </c>
      <c r="CR572" s="1">
        <v>11.321</v>
      </c>
      <c r="CS572" s="1">
        <v>18.766100000000002</v>
      </c>
      <c r="CT572" s="1">
        <v>20.155000000000001</v>
      </c>
      <c r="CU572" s="1">
        <v>30</v>
      </c>
      <c r="CV572" s="1">
        <v>30</v>
      </c>
      <c r="CW572" s="1">
        <v>30</v>
      </c>
      <c r="CX572" s="1">
        <v>30</v>
      </c>
      <c r="CY572" s="1">
        <v>20</v>
      </c>
      <c r="CZ572" s="1">
        <v>20</v>
      </c>
      <c r="DA572" s="1">
        <v>20</v>
      </c>
      <c r="DB572" s="1">
        <v>70</v>
      </c>
      <c r="DC572" s="1">
        <v>30</v>
      </c>
      <c r="DD572" s="1">
        <v>30</v>
      </c>
      <c r="DE572" s="1">
        <v>15</v>
      </c>
      <c r="DF572" s="1">
        <v>15</v>
      </c>
      <c r="DG572" s="1">
        <v>15</v>
      </c>
      <c r="DH572" s="1">
        <v>15</v>
      </c>
      <c r="DI572" s="1">
        <v>10</v>
      </c>
      <c r="DJ572" s="1">
        <v>10</v>
      </c>
      <c r="DK572" s="1">
        <v>10</v>
      </c>
      <c r="DL572" s="1">
        <v>40</v>
      </c>
      <c r="DM572" s="1">
        <v>15</v>
      </c>
      <c r="DN572" s="1">
        <v>15</v>
      </c>
      <c r="DO572" s="1">
        <v>15</v>
      </c>
      <c r="DP572" s="1">
        <v>15</v>
      </c>
      <c r="DQ572" s="1">
        <v>15</v>
      </c>
      <c r="DR572" s="1">
        <v>15</v>
      </c>
      <c r="DS572" s="1">
        <v>10</v>
      </c>
      <c r="DT572" s="1">
        <v>10</v>
      </c>
      <c r="DU572" s="1">
        <v>10</v>
      </c>
      <c r="DV572" s="1">
        <v>40</v>
      </c>
      <c r="DW572" s="1">
        <v>15</v>
      </c>
      <c r="DX572" s="1">
        <v>15</v>
      </c>
      <c r="DY572" s="1">
        <v>4.80288</v>
      </c>
      <c r="DZ572" s="1">
        <v>4.6159699999999999</v>
      </c>
      <c r="EA572" s="1">
        <v>375.255</v>
      </c>
      <c r="EB572" s="1">
        <v>451.87900000000002</v>
      </c>
      <c r="EC572" s="1">
        <v>0.16867299999999999</v>
      </c>
      <c r="ED572" s="1">
        <v>0.218283</v>
      </c>
      <c r="EE572" s="1">
        <v>1.8654200000000001</v>
      </c>
      <c r="EF572" s="1">
        <v>0.29482399999999997</v>
      </c>
      <c r="EG572" s="1">
        <v>105.34099999999999</v>
      </c>
      <c r="EH572" s="1">
        <v>1.3130500000000001</v>
      </c>
      <c r="EI572" s="1">
        <v>0.38332100000000002</v>
      </c>
      <c r="EJ572" s="1">
        <v>0.92718699999999998</v>
      </c>
      <c r="EK572" s="1">
        <v>1.44563</v>
      </c>
      <c r="EL572" s="1">
        <v>1.8607899999999999</v>
      </c>
      <c r="EM572" s="1">
        <v>0.210841</v>
      </c>
      <c r="EN572" s="1">
        <v>6.4491999999999994E-2</v>
      </c>
      <c r="EO572" s="1">
        <v>0.22820499999999999</v>
      </c>
      <c r="EP572" s="1">
        <v>0.34726899999999999</v>
      </c>
      <c r="EQ572" s="1">
        <v>1.0148200000000001</v>
      </c>
      <c r="ER572" s="1">
        <v>1.41154</v>
      </c>
      <c r="ES572" s="1">
        <v>4.4195599999999997</v>
      </c>
      <c r="ET572" s="1">
        <v>3.6887799999999999</v>
      </c>
      <c r="EU572" s="1">
        <v>373.80900000000003</v>
      </c>
      <c r="EV572" s="1">
        <v>450.01799999999997</v>
      </c>
      <c r="EW572" s="1">
        <v>-4.2169999999999999E-2</v>
      </c>
      <c r="EX572" s="1">
        <v>0.15379000000000001</v>
      </c>
      <c r="EY572" s="1">
        <v>1.6372100000000001</v>
      </c>
      <c r="EZ572" s="1">
        <v>-5.2449999999999997E-2</v>
      </c>
      <c r="FA572" s="1">
        <v>104.32599999999999</v>
      </c>
      <c r="FB572" s="1">
        <v>-9.8500000000000004E-2</v>
      </c>
      <c r="FC572" s="1">
        <v>0.138851</v>
      </c>
      <c r="FD572" s="1">
        <v>3.2113999999999997E-2</v>
      </c>
      <c r="FE572" s="1">
        <v>2.88632</v>
      </c>
      <c r="FF572" s="1">
        <v>0.78093599999999996</v>
      </c>
      <c r="FG572" s="1">
        <v>-3.6999999999999999E-4</v>
      </c>
      <c r="FH572" s="1">
        <v>2.5149999999999999E-3</v>
      </c>
      <c r="FI572" s="1">
        <v>1.3469999999999999E-2</v>
      </c>
      <c r="FJ572" s="1">
        <v>-2.0200000000000001E-3</v>
      </c>
      <c r="FK572" s="1">
        <v>0.59932799999999997</v>
      </c>
      <c r="FL572" s="1">
        <v>-1.7000000000000001E-4</v>
      </c>
      <c r="FM572" s="1">
        <v>42651.143113425896</v>
      </c>
      <c r="FN572" s="1">
        <f t="shared" si="55"/>
        <v>247.50222222239245</v>
      </c>
      <c r="FO572" s="1">
        <v>1.034</v>
      </c>
      <c r="FP572" s="1">
        <v>1.0107999999999999</v>
      </c>
      <c r="FQ572" s="1">
        <v>1.0439000000000001</v>
      </c>
      <c r="FR572" s="1">
        <v>1.0161</v>
      </c>
      <c r="FS572" s="1">
        <v>1.2050000000000001</v>
      </c>
      <c r="FT572" s="1">
        <v>1.1648000000000001</v>
      </c>
      <c r="FU572" s="1">
        <v>1.1886000000000001</v>
      </c>
      <c r="FV572" s="1">
        <v>1.0771999999999999</v>
      </c>
      <c r="FW572" s="1">
        <v>1.0772999999999999</v>
      </c>
      <c r="FX572" s="1">
        <v>1.0564</v>
      </c>
      <c r="FY572" s="1">
        <v>1.7585</v>
      </c>
      <c r="FZ572" s="1">
        <v>1.4055</v>
      </c>
      <c r="GA572" s="1">
        <v>1.2190000000000001</v>
      </c>
      <c r="GB572" s="1">
        <v>1.3045</v>
      </c>
      <c r="GC572" s="1">
        <v>1.0045999999999999</v>
      </c>
      <c r="GD572" s="1">
        <v>1.0244</v>
      </c>
      <c r="GE572" s="1">
        <v>1.0017</v>
      </c>
      <c r="GF572" s="1">
        <v>1.1488</v>
      </c>
      <c r="GG572" s="1">
        <v>1.0585</v>
      </c>
      <c r="GH572" s="1">
        <v>1.0587</v>
      </c>
      <c r="GI572" s="1">
        <v>0.9929</v>
      </c>
      <c r="GJ572" s="1">
        <v>0.9819</v>
      </c>
      <c r="GK572" s="1">
        <v>0.98509999999999998</v>
      </c>
      <c r="GL572" s="1">
        <v>0.99880000000000002</v>
      </c>
      <c r="GM572" s="1">
        <v>0.99970000000000003</v>
      </c>
      <c r="GN572" s="1">
        <v>0.99909999999999999</v>
      </c>
      <c r="GO572" s="1">
        <v>1</v>
      </c>
      <c r="GP572" s="1">
        <v>0.99309999999999998</v>
      </c>
      <c r="GQ572" s="1">
        <v>0.99970000000000003</v>
      </c>
      <c r="GR572" s="1">
        <v>0.99939999999999996</v>
      </c>
      <c r="GS572" s="1">
        <v>1.8052999999999999</v>
      </c>
      <c r="GT572" s="1">
        <v>1.3949</v>
      </c>
      <c r="GU572" s="1">
        <v>1.2535000000000001</v>
      </c>
      <c r="GV572" s="1">
        <v>1.3240000000000001</v>
      </c>
      <c r="GW572" s="1">
        <v>1.2101999999999999</v>
      </c>
      <c r="GX572" s="1">
        <v>1.1921999999999999</v>
      </c>
      <c r="GY572" s="1">
        <v>1.1907000000000001</v>
      </c>
      <c r="GZ572" s="1">
        <v>1.2290000000000001</v>
      </c>
      <c r="HA572" s="1">
        <v>1.1398999999999999</v>
      </c>
      <c r="HB572" s="1">
        <v>1.1177999999999999</v>
      </c>
      <c r="HC572" s="1">
        <v>502</v>
      </c>
      <c r="HD572" s="1">
        <v>1229</v>
      </c>
      <c r="HE572" s="1">
        <v>1228</v>
      </c>
      <c r="HF572" s="1">
        <v>502</v>
      </c>
      <c r="HG572" s="1">
        <v>218</v>
      </c>
      <c r="HH572" s="1">
        <v>232</v>
      </c>
      <c r="HI572" s="1">
        <v>231</v>
      </c>
      <c r="HJ572" s="1">
        <v>745</v>
      </c>
      <c r="HK572" s="1">
        <v>226</v>
      </c>
      <c r="HL572" s="1">
        <v>221</v>
      </c>
      <c r="HM572" s="1" t="s">
        <v>219</v>
      </c>
      <c r="HN572" s="1" t="s">
        <v>220</v>
      </c>
      <c r="HO572" s="1" t="s">
        <v>221</v>
      </c>
      <c r="HP572" s="1" t="s">
        <v>219</v>
      </c>
      <c r="HQ572" s="1" t="s">
        <v>222</v>
      </c>
      <c r="HR572" s="1" t="s">
        <v>223</v>
      </c>
      <c r="HS572" s="1" t="s">
        <v>224</v>
      </c>
      <c r="HT572" s="1" t="s">
        <v>225</v>
      </c>
      <c r="HU572" s="1" t="s">
        <v>226</v>
      </c>
      <c r="HV572" s="1" t="s">
        <v>227</v>
      </c>
      <c r="HW572" s="1">
        <v>13.8543</v>
      </c>
      <c r="HX572" s="1">
        <v>35.850900000000003</v>
      </c>
      <c r="HY572" s="1">
        <v>44.945</v>
      </c>
      <c r="HZ572" s="1">
        <v>0</v>
      </c>
      <c r="IA572" s="1">
        <v>11.4512</v>
      </c>
      <c r="IB572" s="1">
        <v>20.997199999999999</v>
      </c>
      <c r="IC572" s="1">
        <v>-3.48E-3</v>
      </c>
      <c r="ID572" s="1">
        <v>44.948500000000003</v>
      </c>
      <c r="IE572" s="1">
        <v>9.5000000000000005E-5</v>
      </c>
      <c r="IF572" s="1">
        <v>2</v>
      </c>
      <c r="IG572" s="1">
        <v>0</v>
      </c>
      <c r="IH572" s="1">
        <v>0</v>
      </c>
      <c r="II572" s="1">
        <v>0</v>
      </c>
      <c r="IJ572" s="1">
        <v>0</v>
      </c>
      <c r="IK572" s="1">
        <v>0</v>
      </c>
      <c r="IL572" s="1">
        <v>0</v>
      </c>
      <c r="IM572" s="1">
        <v>0</v>
      </c>
      <c r="IN572" s="1">
        <v>0</v>
      </c>
      <c r="IO572" s="1">
        <v>0</v>
      </c>
      <c r="IP572" s="1">
        <v>0</v>
      </c>
      <c r="IQ572" s="1">
        <v>0</v>
      </c>
      <c r="IR572" s="1">
        <v>0</v>
      </c>
      <c r="IS572" s="1">
        <v>0</v>
      </c>
      <c r="IT572" s="1">
        <v>0</v>
      </c>
      <c r="IU572" s="1">
        <v>0</v>
      </c>
      <c r="IV572" s="1">
        <v>0</v>
      </c>
      <c r="IW572" s="1">
        <v>0</v>
      </c>
      <c r="IX572" s="1">
        <v>0</v>
      </c>
      <c r="IY572" s="1">
        <v>0</v>
      </c>
      <c r="IZ572" s="1">
        <v>0</v>
      </c>
      <c r="JA572" s="1">
        <v>0</v>
      </c>
      <c r="JB572" s="1">
        <v>0</v>
      </c>
      <c r="JC572" s="1">
        <v>0</v>
      </c>
      <c r="JD572" s="1">
        <v>0</v>
      </c>
      <c r="JE572" s="1">
        <v>0</v>
      </c>
      <c r="JF572" s="1">
        <v>0</v>
      </c>
      <c r="JG572" s="1">
        <v>0</v>
      </c>
      <c r="JH572" s="1">
        <v>0</v>
      </c>
      <c r="JI572" s="1">
        <v>0</v>
      </c>
      <c r="JJ572" s="1">
        <v>0</v>
      </c>
      <c r="JK572" s="1">
        <v>0</v>
      </c>
      <c r="JL572" s="1">
        <v>0</v>
      </c>
      <c r="JM572" s="1">
        <v>0</v>
      </c>
      <c r="JN572" s="1">
        <v>0</v>
      </c>
      <c r="JO572" s="1">
        <v>0</v>
      </c>
      <c r="JP572" s="1">
        <v>0</v>
      </c>
      <c r="JQ572" s="1">
        <v>0</v>
      </c>
      <c r="JR572" s="1">
        <v>0</v>
      </c>
      <c r="JS572" s="1">
        <v>0</v>
      </c>
      <c r="JT572" s="1">
        <v>0</v>
      </c>
      <c r="JU572" s="1">
        <v>0</v>
      </c>
      <c r="JV572" s="1">
        <v>0</v>
      </c>
      <c r="JW572" s="1">
        <v>0</v>
      </c>
      <c r="JX572" s="1">
        <v>0</v>
      </c>
      <c r="JY572" s="1">
        <v>0</v>
      </c>
      <c r="JZ572" s="1">
        <v>0</v>
      </c>
      <c r="KA572" s="1">
        <v>0</v>
      </c>
      <c r="KB572" s="1">
        <v>0</v>
      </c>
      <c r="KC572" s="1">
        <v>0</v>
      </c>
      <c r="KD572" s="1">
        <v>0</v>
      </c>
      <c r="KR572" s="30"/>
      <c r="KS572" s="30"/>
      <c r="KT572" s="30"/>
      <c r="KU572" s="30"/>
      <c r="KV572" s="30"/>
      <c r="KW572" s="30"/>
      <c r="KX572" s="30"/>
      <c r="KY572" s="30"/>
      <c r="KZ572" s="30"/>
      <c r="LA572" s="30"/>
      <c r="LB572" s="30"/>
      <c r="LC572" s="30"/>
      <c r="LG572" s="31"/>
      <c r="LH572" s="31"/>
      <c r="LI572" s="31"/>
      <c r="LJ572" s="31"/>
      <c r="LK572" s="31"/>
      <c r="LL572" s="31"/>
      <c r="LM572" s="31"/>
      <c r="LN572" s="31"/>
      <c r="LO572" s="31"/>
      <c r="LP572" s="31"/>
      <c r="LQ572" s="31"/>
      <c r="LR572" s="31"/>
    </row>
    <row r="573" spans="1:330" x14ac:dyDescent="0.35">
      <c r="A573" s="1" t="s">
        <v>274</v>
      </c>
      <c r="B573" s="1" t="s">
        <v>275</v>
      </c>
      <c r="C573" s="1">
        <v>138</v>
      </c>
      <c r="D573" s="1">
        <v>40</v>
      </c>
      <c r="E573" s="1">
        <v>15</v>
      </c>
      <c r="F573" s="1">
        <v>20</v>
      </c>
      <c r="G573" s="1">
        <v>5</v>
      </c>
      <c r="H573" s="1">
        <v>2292</v>
      </c>
      <c r="I573" s="1">
        <v>5</v>
      </c>
      <c r="J573" s="1">
        <v>0.62261299999999997</v>
      </c>
      <c r="K573" s="1">
        <v>0.30429499999999998</v>
      </c>
      <c r="L573" s="1">
        <v>19.75</v>
      </c>
      <c r="M573" s="1">
        <v>21.713999999999999</v>
      </c>
      <c r="N573" s="1">
        <v>2.3460999999999999E-2</v>
      </c>
      <c r="O573" s="1">
        <v>0.115233</v>
      </c>
      <c r="P573" s="1">
        <v>0.805122</v>
      </c>
      <c r="Q573" s="1">
        <v>-3.0200000000000001E-3</v>
      </c>
      <c r="R573" s="1">
        <v>7.1498100000000004</v>
      </c>
      <c r="S573" s="1">
        <v>1.0150000000000001E-3</v>
      </c>
      <c r="T573" s="1">
        <v>44.501899999999999</v>
      </c>
      <c r="U573" s="1">
        <v>94.984399999999994</v>
      </c>
      <c r="V573" s="33">
        <v>0.84487199999999996</v>
      </c>
      <c r="W573" s="34">
        <v>0.50453999999999999</v>
      </c>
      <c r="X573" s="34">
        <v>37.315899999999999</v>
      </c>
      <c r="Y573" s="34">
        <v>46.448300000000003</v>
      </c>
      <c r="Z573" s="34">
        <v>3.0293E-2</v>
      </c>
      <c r="AA573" s="34">
        <v>0.192215</v>
      </c>
      <c r="AB573" s="34">
        <v>1.03579</v>
      </c>
      <c r="AC573" s="34">
        <v>-3.0200000000000001E-3</v>
      </c>
      <c r="AD573" s="34">
        <v>8.6117600000000003</v>
      </c>
      <c r="AE573" s="34">
        <v>1.4189999999999999E-3</v>
      </c>
      <c r="AF573" s="34">
        <v>0</v>
      </c>
      <c r="AG573" s="35">
        <v>94.982100000000003</v>
      </c>
      <c r="AH573" s="30">
        <v>0.60235799999999995</v>
      </c>
      <c r="AI573" s="30">
        <v>0.27658100000000002</v>
      </c>
      <c r="AJ573" s="30">
        <v>16.172000000000001</v>
      </c>
      <c r="AK573" s="30">
        <v>17.079799999999999</v>
      </c>
      <c r="AL573" s="30">
        <v>9.4350000000000007E-3</v>
      </c>
      <c r="AM573" s="30">
        <v>5.3152999999999999E-2</v>
      </c>
      <c r="AN573" s="30">
        <v>0.31852799999999998</v>
      </c>
      <c r="AO573" s="30">
        <v>-1.8799999999999999E-3</v>
      </c>
      <c r="AP573" s="30">
        <v>4.0396000000000001</v>
      </c>
      <c r="AQ573" s="30">
        <v>5.5900000000000004E-4</v>
      </c>
      <c r="AR573" s="30">
        <v>61.4499</v>
      </c>
      <c r="AS573" s="21">
        <f t="shared" si="51"/>
        <v>1.3838003762748786E-4</v>
      </c>
      <c r="AT573" s="21">
        <f t="shared" si="52"/>
        <v>-4.6539261313001287E-4</v>
      </c>
      <c r="AU573" s="23">
        <v>1.0630500000000001</v>
      </c>
      <c r="AV573" s="23">
        <v>0.98288500000000001</v>
      </c>
      <c r="AW573" s="23">
        <v>28.732099999999999</v>
      </c>
      <c r="AX573" s="23">
        <v>60.695099999999996</v>
      </c>
      <c r="AY573" s="23">
        <v>3.3524999999999999E-2</v>
      </c>
      <c r="AZ573" s="23">
        <v>0.188862</v>
      </c>
      <c r="BA573" s="23">
        <v>1.1317900000000001</v>
      </c>
      <c r="BB573" s="23">
        <v>-6.6800000000000002E-3</v>
      </c>
      <c r="BC573" s="23">
        <v>7.1774300000000002</v>
      </c>
      <c r="BD573" s="23">
        <v>1.9889999999999999E-3</v>
      </c>
      <c r="BE573" s="23">
        <v>0</v>
      </c>
      <c r="BF573" s="23">
        <v>100</v>
      </c>
      <c r="BG573" s="23">
        <v>22</v>
      </c>
      <c r="BH573" s="23" t="s">
        <v>218</v>
      </c>
      <c r="BI573" s="23">
        <v>0.21421200000000001</v>
      </c>
      <c r="BJ573" s="23">
        <v>9.9029000000000006E-2</v>
      </c>
      <c r="BK573" s="23">
        <v>5.78972</v>
      </c>
      <c r="BL573" s="23">
        <v>6.11524</v>
      </c>
      <c r="BM573" s="23">
        <v>3.3779999999999999E-3</v>
      </c>
      <c r="BN573" s="23">
        <v>1.9029000000000001E-2</v>
      </c>
      <c r="BO573" s="23">
        <v>0.11403199999999999</v>
      </c>
      <c r="BP573" s="23">
        <v>-6.7000000000000002E-4</v>
      </c>
      <c r="BQ573" s="23">
        <v>1.4462999999999999</v>
      </c>
      <c r="BR573" s="23">
        <v>2.0000000000000001E-4</v>
      </c>
      <c r="BS573" s="23">
        <v>22</v>
      </c>
      <c r="BT573" s="22">
        <f t="shared" si="53"/>
        <v>0.23546800000000001</v>
      </c>
      <c r="BU573" s="22">
        <f t="shared" si="54"/>
        <v>0.1290035844366075</v>
      </c>
      <c r="BV573" s="33">
        <v>1.3077E-2</v>
      </c>
      <c r="BW573" s="34">
        <v>9.4579999999999994E-3</v>
      </c>
      <c r="BX573" s="34">
        <v>7.9670000000000001E-3</v>
      </c>
      <c r="BY573" s="34">
        <v>8.5319999999999997E-3</v>
      </c>
      <c r="BZ573" s="34">
        <v>3.3404000000000003E-2</v>
      </c>
      <c r="CA573" s="34">
        <v>4.2535000000000003E-2</v>
      </c>
      <c r="CB573" s="34">
        <v>3.4629E-2</v>
      </c>
      <c r="CC573" s="34">
        <v>1.7406000000000001E-2</v>
      </c>
      <c r="CD573" s="34">
        <v>8.652E-3</v>
      </c>
      <c r="CE573" s="35">
        <v>8.8710000000000004E-3</v>
      </c>
      <c r="CF573" s="1">
        <v>2.3836200000000001</v>
      </c>
      <c r="CG573" s="1">
        <v>2.5668099999999998</v>
      </c>
      <c r="CH573" s="1">
        <v>0.21116299999999999</v>
      </c>
      <c r="CI573" s="1">
        <v>0.19369</v>
      </c>
      <c r="CJ573" s="1">
        <v>71.136300000000006</v>
      </c>
      <c r="CK573" s="1">
        <v>23.136299999999999</v>
      </c>
      <c r="CL573" s="1">
        <v>4.3086900000000004</v>
      </c>
      <c r="CM573" s="1">
        <v>-239.65</v>
      </c>
      <c r="CN573" s="1">
        <v>0.40994700000000001</v>
      </c>
      <c r="CO573" s="1">
        <v>413.42099999999999</v>
      </c>
      <c r="CP573" s="1">
        <v>23.6111</v>
      </c>
      <c r="CQ573" s="1">
        <v>77.867000000000004</v>
      </c>
      <c r="CR573" s="1">
        <v>11.321</v>
      </c>
      <c r="CS573" s="1">
        <v>25.133500000000002</v>
      </c>
      <c r="CT573" s="1">
        <v>20.18</v>
      </c>
      <c r="CU573" s="1">
        <v>30</v>
      </c>
      <c r="CV573" s="1">
        <v>30</v>
      </c>
      <c r="CW573" s="1">
        <v>30</v>
      </c>
      <c r="CX573" s="1">
        <v>30</v>
      </c>
      <c r="CY573" s="1">
        <v>20</v>
      </c>
      <c r="CZ573" s="1">
        <v>20</v>
      </c>
      <c r="DA573" s="1">
        <v>20</v>
      </c>
      <c r="DB573" s="1">
        <v>70</v>
      </c>
      <c r="DC573" s="1">
        <v>30</v>
      </c>
      <c r="DD573" s="1">
        <v>30</v>
      </c>
      <c r="DE573" s="1">
        <v>15</v>
      </c>
      <c r="DF573" s="1">
        <v>15</v>
      </c>
      <c r="DG573" s="1">
        <v>15</v>
      </c>
      <c r="DH573" s="1">
        <v>15</v>
      </c>
      <c r="DI573" s="1">
        <v>10</v>
      </c>
      <c r="DJ573" s="1">
        <v>10</v>
      </c>
      <c r="DK573" s="1">
        <v>10</v>
      </c>
      <c r="DL573" s="1">
        <v>40</v>
      </c>
      <c r="DM573" s="1">
        <v>15</v>
      </c>
      <c r="DN573" s="1">
        <v>15</v>
      </c>
      <c r="DO573" s="1">
        <v>15</v>
      </c>
      <c r="DP573" s="1">
        <v>15</v>
      </c>
      <c r="DQ573" s="1">
        <v>15</v>
      </c>
      <c r="DR573" s="1">
        <v>15</v>
      </c>
      <c r="DS573" s="1">
        <v>10</v>
      </c>
      <c r="DT573" s="1">
        <v>10</v>
      </c>
      <c r="DU573" s="1">
        <v>10</v>
      </c>
      <c r="DV573" s="1">
        <v>40</v>
      </c>
      <c r="DW573" s="1">
        <v>15</v>
      </c>
      <c r="DX573" s="1">
        <v>15</v>
      </c>
      <c r="DY573" s="1">
        <v>3.8633199999999999</v>
      </c>
      <c r="DZ573" s="1">
        <v>4.6185700000000001</v>
      </c>
      <c r="EA573" s="1">
        <v>374.99900000000002</v>
      </c>
      <c r="EB573" s="1">
        <v>446.41</v>
      </c>
      <c r="EC573" s="1">
        <v>0.22552800000000001</v>
      </c>
      <c r="ED573" s="1">
        <v>0.17596100000000001</v>
      </c>
      <c r="EE573" s="1">
        <v>1.9579899999999999</v>
      </c>
      <c r="EF573" s="1">
        <v>0.30448199999999997</v>
      </c>
      <c r="EG573" s="1">
        <v>101.22</v>
      </c>
      <c r="EH573" s="1">
        <v>1.42757</v>
      </c>
      <c r="EI573" s="1">
        <v>0.35949199999999998</v>
      </c>
      <c r="EJ573" s="1">
        <v>0.89922100000000005</v>
      </c>
      <c r="EK573" s="1">
        <v>1.5269999999999999</v>
      </c>
      <c r="EL573" s="1">
        <v>2.0512299999999999</v>
      </c>
      <c r="EM573" s="1">
        <v>0.180918</v>
      </c>
      <c r="EN573" s="1">
        <v>6.9392999999999996E-2</v>
      </c>
      <c r="EO573" s="1">
        <v>0.24377399999999999</v>
      </c>
      <c r="EP573" s="1">
        <v>0.314749</v>
      </c>
      <c r="EQ573" s="1">
        <v>0.98982999999999999</v>
      </c>
      <c r="ER573" s="1">
        <v>1.4110100000000001</v>
      </c>
      <c r="ES573" s="1">
        <v>3.5038299999999998</v>
      </c>
      <c r="ET573" s="1">
        <v>3.7193499999999999</v>
      </c>
      <c r="EU573" s="1">
        <v>373.47199999999998</v>
      </c>
      <c r="EV573" s="1">
        <v>444.35899999999998</v>
      </c>
      <c r="EW573" s="1">
        <v>4.4609999999999997E-2</v>
      </c>
      <c r="EX573" s="1">
        <v>0.106568</v>
      </c>
      <c r="EY573" s="1">
        <v>1.71421</v>
      </c>
      <c r="EZ573" s="1">
        <v>-1.027E-2</v>
      </c>
      <c r="FA573" s="1">
        <v>100.23</v>
      </c>
      <c r="FB573" s="1">
        <v>1.6563000000000001E-2</v>
      </c>
      <c r="FC573" s="1">
        <v>0.110081</v>
      </c>
      <c r="FD573" s="1">
        <v>3.2379999999999999E-2</v>
      </c>
      <c r="FE573" s="1">
        <v>2.8837100000000002</v>
      </c>
      <c r="FF573" s="1">
        <v>0.77111499999999999</v>
      </c>
      <c r="FG573" s="1">
        <v>3.9399999999999998E-4</v>
      </c>
      <c r="FH573" s="1">
        <v>1.743E-3</v>
      </c>
      <c r="FI573" s="1">
        <v>1.4102999999999999E-2</v>
      </c>
      <c r="FJ573" s="1">
        <v>-4.0000000000000002E-4</v>
      </c>
      <c r="FK573" s="1">
        <v>0.57579499999999995</v>
      </c>
      <c r="FL573" s="1">
        <v>2.9E-5</v>
      </c>
      <c r="FM573" s="1">
        <v>42651.145844907398</v>
      </c>
      <c r="FN573" s="1">
        <f t="shared" si="55"/>
        <v>247.56777777842944</v>
      </c>
      <c r="FO573" s="1">
        <v>1.0341</v>
      </c>
      <c r="FP573" s="1">
        <v>1.0108999999999999</v>
      </c>
      <c r="FQ573" s="1">
        <v>1.044</v>
      </c>
      <c r="FR573" s="1">
        <v>1.0162</v>
      </c>
      <c r="FS573" s="1">
        <v>1.2051000000000001</v>
      </c>
      <c r="FT573" s="1">
        <v>1.1649</v>
      </c>
      <c r="FU573" s="1">
        <v>1.1887000000000001</v>
      </c>
      <c r="FV573" s="1">
        <v>1.0772999999999999</v>
      </c>
      <c r="FW573" s="1">
        <v>1.0773999999999999</v>
      </c>
      <c r="FX573" s="1">
        <v>1.0565</v>
      </c>
      <c r="FY573" s="1">
        <v>1.7594000000000001</v>
      </c>
      <c r="FZ573" s="1">
        <v>1.4033</v>
      </c>
      <c r="GA573" s="1">
        <v>1.2178</v>
      </c>
      <c r="GB573" s="1">
        <v>1.3057000000000001</v>
      </c>
      <c r="GC573" s="1">
        <v>1.0044</v>
      </c>
      <c r="GD573" s="1">
        <v>1.0242</v>
      </c>
      <c r="GE573" s="1">
        <v>1.0016</v>
      </c>
      <c r="GF573" s="1">
        <v>1.1493</v>
      </c>
      <c r="GG573" s="1">
        <v>1.0587</v>
      </c>
      <c r="GH573" s="1">
        <v>1.0583</v>
      </c>
      <c r="GI573" s="1">
        <v>0.9929</v>
      </c>
      <c r="GJ573" s="1">
        <v>0.98170000000000002</v>
      </c>
      <c r="GK573" s="1">
        <v>0.98509999999999998</v>
      </c>
      <c r="GL573" s="1">
        <v>0.99890000000000001</v>
      </c>
      <c r="GM573" s="1">
        <v>0.99970000000000003</v>
      </c>
      <c r="GN573" s="1">
        <v>0.99890000000000001</v>
      </c>
      <c r="GO573" s="1">
        <v>1</v>
      </c>
      <c r="GP573" s="1">
        <v>0.99309999999999998</v>
      </c>
      <c r="GQ573" s="1">
        <v>0.99960000000000004</v>
      </c>
      <c r="GR573" s="1">
        <v>0.99939999999999996</v>
      </c>
      <c r="GS573" s="1">
        <v>1.8063</v>
      </c>
      <c r="GT573" s="1">
        <v>1.3927</v>
      </c>
      <c r="GU573" s="1">
        <v>1.2524999999999999</v>
      </c>
      <c r="GV573" s="1">
        <v>1.3252999999999999</v>
      </c>
      <c r="GW573" s="1">
        <v>1.2101</v>
      </c>
      <c r="GX573" s="1">
        <v>1.1919</v>
      </c>
      <c r="GY573" s="1">
        <v>1.1906000000000001</v>
      </c>
      <c r="GZ573" s="1">
        <v>1.2296</v>
      </c>
      <c r="HA573" s="1">
        <v>1.1403000000000001</v>
      </c>
      <c r="HB573" s="1">
        <v>1.1174999999999999</v>
      </c>
      <c r="HC573" s="1">
        <v>502</v>
      </c>
      <c r="HD573" s="1">
        <v>1229</v>
      </c>
      <c r="HE573" s="1">
        <v>1228</v>
      </c>
      <c r="HF573" s="1">
        <v>502</v>
      </c>
      <c r="HG573" s="1">
        <v>218</v>
      </c>
      <c r="HH573" s="1">
        <v>232</v>
      </c>
      <c r="HI573" s="1">
        <v>231</v>
      </c>
      <c r="HJ573" s="1">
        <v>745</v>
      </c>
      <c r="HK573" s="1">
        <v>226</v>
      </c>
      <c r="HL573" s="1">
        <v>221</v>
      </c>
      <c r="HM573" s="1" t="s">
        <v>219</v>
      </c>
      <c r="HN573" s="1" t="s">
        <v>220</v>
      </c>
      <c r="HO573" s="1" t="s">
        <v>221</v>
      </c>
      <c r="HP573" s="1" t="s">
        <v>219</v>
      </c>
      <c r="HQ573" s="1" t="s">
        <v>222</v>
      </c>
      <c r="HR573" s="1" t="s">
        <v>223</v>
      </c>
      <c r="HS573" s="1" t="s">
        <v>224</v>
      </c>
      <c r="HT573" s="1" t="s">
        <v>225</v>
      </c>
      <c r="HU573" s="1" t="s">
        <v>226</v>
      </c>
      <c r="HV573" s="1" t="s">
        <v>227</v>
      </c>
      <c r="HW573" s="1">
        <v>13.8011</v>
      </c>
      <c r="HX573" s="1">
        <v>35.8005</v>
      </c>
      <c r="HY573" s="1">
        <v>44.501899999999999</v>
      </c>
      <c r="HZ573" s="1">
        <v>0</v>
      </c>
      <c r="IA573" s="1">
        <v>11.445399999999999</v>
      </c>
      <c r="IB573" s="1">
        <v>20.985900000000001</v>
      </c>
      <c r="IC573" s="1">
        <v>-6.8000000000000005E-4</v>
      </c>
      <c r="ID573" s="1">
        <v>44.502600000000001</v>
      </c>
      <c r="IE573" s="1">
        <v>1.9000000000000001E-5</v>
      </c>
      <c r="IF573" s="1">
        <v>2</v>
      </c>
      <c r="IG573" s="1">
        <v>0</v>
      </c>
      <c r="IH573" s="1">
        <v>0</v>
      </c>
      <c r="II573" s="1">
        <v>0</v>
      </c>
      <c r="IJ573" s="1">
        <v>0</v>
      </c>
      <c r="IK573" s="1">
        <v>0</v>
      </c>
      <c r="IL573" s="1">
        <v>0</v>
      </c>
      <c r="IM573" s="1">
        <v>0</v>
      </c>
      <c r="IN573" s="1">
        <v>0</v>
      </c>
      <c r="IO573" s="1">
        <v>0</v>
      </c>
      <c r="IP573" s="1">
        <v>0</v>
      </c>
      <c r="IQ573" s="1">
        <v>0</v>
      </c>
      <c r="IR573" s="1">
        <v>0</v>
      </c>
      <c r="IS573" s="1">
        <v>0</v>
      </c>
      <c r="IT573" s="1">
        <v>0</v>
      </c>
      <c r="IU573" s="1">
        <v>0</v>
      </c>
      <c r="IV573" s="1">
        <v>0</v>
      </c>
      <c r="IW573" s="1">
        <v>0</v>
      </c>
      <c r="IX573" s="1">
        <v>0</v>
      </c>
      <c r="IY573" s="1">
        <v>0</v>
      </c>
      <c r="IZ573" s="1">
        <v>0</v>
      </c>
      <c r="JA573" s="1">
        <v>0</v>
      </c>
      <c r="JB573" s="1">
        <v>0</v>
      </c>
      <c r="JC573" s="1">
        <v>0</v>
      </c>
      <c r="JD573" s="1">
        <v>0</v>
      </c>
      <c r="JE573" s="1">
        <v>0</v>
      </c>
      <c r="JF573" s="1">
        <v>0</v>
      </c>
      <c r="JG573" s="1">
        <v>0</v>
      </c>
      <c r="JH573" s="1">
        <v>0</v>
      </c>
      <c r="JI573" s="1">
        <v>0</v>
      </c>
      <c r="JJ573" s="1">
        <v>0</v>
      </c>
      <c r="JK573" s="1">
        <v>0</v>
      </c>
      <c r="JL573" s="1">
        <v>0</v>
      </c>
      <c r="JM573" s="1">
        <v>0</v>
      </c>
      <c r="JN573" s="1">
        <v>0</v>
      </c>
      <c r="JO573" s="1">
        <v>0</v>
      </c>
      <c r="JP573" s="1">
        <v>0</v>
      </c>
      <c r="JQ573" s="1">
        <v>0</v>
      </c>
      <c r="JR573" s="1">
        <v>0</v>
      </c>
      <c r="JS573" s="1">
        <v>0</v>
      </c>
      <c r="JT573" s="1">
        <v>0</v>
      </c>
      <c r="JU573" s="1">
        <v>0</v>
      </c>
      <c r="JV573" s="1">
        <v>0</v>
      </c>
      <c r="JW573" s="1">
        <v>0</v>
      </c>
      <c r="JX573" s="1">
        <v>0</v>
      </c>
      <c r="JY573" s="1">
        <v>0</v>
      </c>
      <c r="JZ573" s="1">
        <v>0</v>
      </c>
      <c r="KA573" s="1">
        <v>0</v>
      </c>
      <c r="KB573" s="1">
        <v>0</v>
      </c>
      <c r="KC573" s="1">
        <v>0</v>
      </c>
      <c r="KD573" s="1">
        <v>0</v>
      </c>
      <c r="KR573" s="30"/>
      <c r="KS573" s="30"/>
      <c r="KT573" s="30"/>
      <c r="KU573" s="30"/>
      <c r="KV573" s="30"/>
      <c r="KW573" s="30"/>
      <c r="KX573" s="30"/>
      <c r="KY573" s="30"/>
      <c r="KZ573" s="30"/>
      <c r="LA573" s="30"/>
      <c r="LB573" s="30"/>
      <c r="LC573" s="30"/>
      <c r="LG573" s="31"/>
      <c r="LH573" s="31"/>
      <c r="LI573" s="31"/>
      <c r="LJ573" s="31"/>
      <c r="LK573" s="31"/>
      <c r="LL573" s="31"/>
      <c r="LM573" s="31"/>
      <c r="LN573" s="31"/>
      <c r="LO573" s="31"/>
      <c r="LP573" s="31"/>
      <c r="LQ573" s="31"/>
      <c r="LR573" s="31"/>
    </row>
    <row r="574" spans="1:330" x14ac:dyDescent="0.35">
      <c r="A574" s="1" t="s">
        <v>274</v>
      </c>
      <c r="B574" s="1" t="s">
        <v>275</v>
      </c>
      <c r="C574" s="1">
        <v>138</v>
      </c>
      <c r="D574" s="1">
        <v>40</v>
      </c>
      <c r="E574" s="1">
        <v>15</v>
      </c>
      <c r="F574" s="1">
        <v>20</v>
      </c>
      <c r="G574" s="1">
        <v>5</v>
      </c>
      <c r="H574" s="1">
        <v>2293</v>
      </c>
      <c r="I574" s="1">
        <v>6</v>
      </c>
      <c r="J574" s="1">
        <v>0.32491500000000001</v>
      </c>
      <c r="K574" s="1">
        <v>0.66120000000000001</v>
      </c>
      <c r="L574" s="1">
        <v>18.225200000000001</v>
      </c>
      <c r="M574" s="1">
        <v>21.888300000000001</v>
      </c>
      <c r="N574" s="1">
        <v>2.0813000000000002E-2</v>
      </c>
      <c r="O574" s="1">
        <v>0.22461300000000001</v>
      </c>
      <c r="P574" s="1">
        <v>1.4051899999999999</v>
      </c>
      <c r="Q574" s="1">
        <v>-6.2E-4</v>
      </c>
      <c r="R574" s="1">
        <v>7.5343499999999999</v>
      </c>
      <c r="S574" s="1">
        <v>5.692E-3</v>
      </c>
      <c r="T574" s="1">
        <v>43.8003</v>
      </c>
      <c r="U574" s="1">
        <v>94.0899</v>
      </c>
      <c r="V574" s="33">
        <v>0.44090600000000002</v>
      </c>
      <c r="W574" s="34">
        <v>1.09629</v>
      </c>
      <c r="X574" s="34">
        <v>34.434399999999997</v>
      </c>
      <c r="Y574" s="34">
        <v>46.820900000000002</v>
      </c>
      <c r="Z574" s="34">
        <v>2.6875E-2</v>
      </c>
      <c r="AA574" s="34">
        <v>0.37466699999999997</v>
      </c>
      <c r="AB574" s="34">
        <v>1.8077799999999999</v>
      </c>
      <c r="AC574" s="34">
        <v>-6.2E-4</v>
      </c>
      <c r="AD574" s="34">
        <v>9.0749300000000002</v>
      </c>
      <c r="AE574" s="34">
        <v>7.9559999999999995E-3</v>
      </c>
      <c r="AF574" s="34">
        <v>7.9999999999999996E-6</v>
      </c>
      <c r="AG574" s="35">
        <v>94.084100000000007</v>
      </c>
      <c r="AH574" s="30">
        <v>0.31925700000000001</v>
      </c>
      <c r="AI574" s="30">
        <v>0.61035399999999995</v>
      </c>
      <c r="AJ574" s="30">
        <v>15.1562</v>
      </c>
      <c r="AK574" s="30">
        <v>17.485600000000002</v>
      </c>
      <c r="AL574" s="30">
        <v>8.5009999999999999E-3</v>
      </c>
      <c r="AM574" s="30">
        <v>0.105224</v>
      </c>
      <c r="AN574" s="30">
        <v>0.56461300000000003</v>
      </c>
      <c r="AO574" s="30">
        <v>-3.8999999999999999E-4</v>
      </c>
      <c r="AP574" s="30">
        <v>4.32334</v>
      </c>
      <c r="AQ574" s="30">
        <v>3.1840000000000002E-3</v>
      </c>
      <c r="AR574" s="30">
        <v>61.423999999999999</v>
      </c>
      <c r="AS574" s="21">
        <f t="shared" si="51"/>
        <v>7.3646763844620138E-4</v>
      </c>
      <c r="AT574" s="21">
        <f t="shared" si="52"/>
        <v>-9.0208033603649026E-5</v>
      </c>
      <c r="AU574" s="23">
        <v>0.55291900000000005</v>
      </c>
      <c r="AV574" s="23">
        <v>2.1286200000000002</v>
      </c>
      <c r="AW574" s="23">
        <v>26.425799999999999</v>
      </c>
      <c r="AX574" s="23">
        <v>60.979199999999999</v>
      </c>
      <c r="AY574" s="23">
        <v>2.9642999999999999E-2</v>
      </c>
      <c r="AZ574" s="23">
        <v>0.36691000000000001</v>
      </c>
      <c r="BA574" s="23">
        <v>1.96878</v>
      </c>
      <c r="BB574" s="23">
        <v>-1.3699999999999999E-3</v>
      </c>
      <c r="BC574" s="23">
        <v>7.5383599999999999</v>
      </c>
      <c r="BD574" s="23">
        <v>1.1112E-2</v>
      </c>
      <c r="BE574" s="23">
        <v>0</v>
      </c>
      <c r="BF574" s="23">
        <v>100</v>
      </c>
      <c r="BG574" s="23">
        <v>22</v>
      </c>
      <c r="BH574" s="23" t="s">
        <v>218</v>
      </c>
      <c r="BI574" s="23">
        <v>0.113579</v>
      </c>
      <c r="BJ574" s="23">
        <v>0.21862699999999999</v>
      </c>
      <c r="BK574" s="23">
        <v>5.4283000000000001</v>
      </c>
      <c r="BL574" s="23">
        <v>6.2630600000000003</v>
      </c>
      <c r="BM574" s="23">
        <v>3.045E-3</v>
      </c>
      <c r="BN574" s="23">
        <v>3.7685000000000003E-2</v>
      </c>
      <c r="BO574" s="23">
        <v>0.20221</v>
      </c>
      <c r="BP574" s="23">
        <v>-1.3999999999999999E-4</v>
      </c>
      <c r="BQ574" s="23">
        <v>1.5485</v>
      </c>
      <c r="BR574" s="23">
        <v>1.1410000000000001E-3</v>
      </c>
      <c r="BS574" s="23">
        <v>22</v>
      </c>
      <c r="BT574" s="22">
        <f t="shared" si="53"/>
        <v>0.46156700000000001</v>
      </c>
      <c r="BU574" s="22">
        <f t="shared" si="54"/>
        <v>6.8335500298120605E-2</v>
      </c>
      <c r="BV574" s="33">
        <v>1.2527E-2</v>
      </c>
      <c r="BW574" s="34">
        <v>9.1710000000000003E-3</v>
      </c>
      <c r="BX574" s="34">
        <v>7.7390000000000002E-3</v>
      </c>
      <c r="BY574" s="34">
        <v>8.0820000000000006E-3</v>
      </c>
      <c r="BZ574" s="34">
        <v>3.2416E-2</v>
      </c>
      <c r="CA574" s="34">
        <v>4.3936999999999997E-2</v>
      </c>
      <c r="CB574" s="34">
        <v>3.2253999999999998E-2</v>
      </c>
      <c r="CC574" s="34">
        <v>1.7292999999999999E-2</v>
      </c>
      <c r="CD574" s="34">
        <v>8.7469999999999996E-3</v>
      </c>
      <c r="CE574" s="35">
        <v>8.4600000000000005E-3</v>
      </c>
      <c r="CF574" s="1">
        <v>3.5196499999999999</v>
      </c>
      <c r="CG574" s="1">
        <v>1.5748800000000001</v>
      </c>
      <c r="CH574" s="1">
        <v>0.220442</v>
      </c>
      <c r="CI574" s="1">
        <v>0.19212399999999999</v>
      </c>
      <c r="CJ574" s="1">
        <v>77.559700000000007</v>
      </c>
      <c r="CK574" s="1">
        <v>14.285600000000001</v>
      </c>
      <c r="CL574" s="1">
        <v>3.07226</v>
      </c>
      <c r="CM574" s="1">
        <v>-1159.4000000000001</v>
      </c>
      <c r="CN574" s="1">
        <v>0.39876800000000001</v>
      </c>
      <c r="CO574" s="1">
        <v>71.389099999999999</v>
      </c>
      <c r="CP574" s="1">
        <v>23.6065</v>
      </c>
      <c r="CQ574" s="1">
        <v>77.862700000000004</v>
      </c>
      <c r="CR574" s="1">
        <v>11.321</v>
      </c>
      <c r="CS574" s="1">
        <v>31.426200000000001</v>
      </c>
      <c r="CT574" s="1">
        <v>20.195</v>
      </c>
      <c r="CU574" s="1">
        <v>30</v>
      </c>
      <c r="CV574" s="1">
        <v>30</v>
      </c>
      <c r="CW574" s="1">
        <v>30</v>
      </c>
      <c r="CX574" s="1">
        <v>30</v>
      </c>
      <c r="CY574" s="1">
        <v>20</v>
      </c>
      <c r="CZ574" s="1">
        <v>20</v>
      </c>
      <c r="DA574" s="1">
        <v>20</v>
      </c>
      <c r="DB574" s="1">
        <v>70</v>
      </c>
      <c r="DC574" s="1">
        <v>30</v>
      </c>
      <c r="DD574" s="1">
        <v>30</v>
      </c>
      <c r="DE574" s="1">
        <v>15</v>
      </c>
      <c r="DF574" s="1">
        <v>15</v>
      </c>
      <c r="DG574" s="1">
        <v>15</v>
      </c>
      <c r="DH574" s="1">
        <v>15</v>
      </c>
      <c r="DI574" s="1">
        <v>10</v>
      </c>
      <c r="DJ574" s="1">
        <v>10</v>
      </c>
      <c r="DK574" s="1">
        <v>10</v>
      </c>
      <c r="DL574" s="1">
        <v>40</v>
      </c>
      <c r="DM574" s="1">
        <v>15</v>
      </c>
      <c r="DN574" s="1">
        <v>15</v>
      </c>
      <c r="DO574" s="1">
        <v>15</v>
      </c>
      <c r="DP574" s="1">
        <v>15</v>
      </c>
      <c r="DQ574" s="1">
        <v>15</v>
      </c>
      <c r="DR574" s="1">
        <v>15</v>
      </c>
      <c r="DS574" s="1">
        <v>10</v>
      </c>
      <c r="DT574" s="1">
        <v>10</v>
      </c>
      <c r="DU574" s="1">
        <v>10</v>
      </c>
      <c r="DV574" s="1">
        <v>40</v>
      </c>
      <c r="DW574" s="1">
        <v>15</v>
      </c>
      <c r="DX574" s="1">
        <v>15</v>
      </c>
      <c r="DY574" s="1">
        <v>2.13103</v>
      </c>
      <c r="DZ574" s="1">
        <v>8.8791700000000002</v>
      </c>
      <c r="EA574" s="1">
        <v>343.911</v>
      </c>
      <c r="EB574" s="1">
        <v>452.73599999999999</v>
      </c>
      <c r="EC574" s="1">
        <v>0.21045</v>
      </c>
      <c r="ED574" s="1">
        <v>0.28225099999999997</v>
      </c>
      <c r="EE574" s="1">
        <v>3.20655</v>
      </c>
      <c r="EF574" s="1">
        <v>0.30983899999999998</v>
      </c>
      <c r="EG574" s="1">
        <v>106.80800000000001</v>
      </c>
      <c r="EH574" s="1">
        <v>1.37829</v>
      </c>
      <c r="EI574" s="1">
        <v>0.32284099999999999</v>
      </c>
      <c r="EJ574" s="1">
        <v>0.83772000000000002</v>
      </c>
      <c r="EK574" s="1">
        <v>1.42405</v>
      </c>
      <c r="EL574" s="1">
        <v>1.86616</v>
      </c>
      <c r="EM574" s="1">
        <v>0.17083499999999999</v>
      </c>
      <c r="EN574" s="1">
        <v>7.4275999999999995E-2</v>
      </c>
      <c r="EO574" s="1">
        <v>0.212029</v>
      </c>
      <c r="EP574" s="1">
        <v>0.31196099999999999</v>
      </c>
      <c r="EQ574" s="1">
        <v>1.01573</v>
      </c>
      <c r="ER574" s="1">
        <v>1.2854099999999999</v>
      </c>
      <c r="ES574" s="1">
        <v>1.80819</v>
      </c>
      <c r="ET574" s="1">
        <v>8.0414499999999993</v>
      </c>
      <c r="EU574" s="1">
        <v>342.48700000000002</v>
      </c>
      <c r="EV574" s="1">
        <v>450.86900000000003</v>
      </c>
      <c r="EW574" s="1">
        <v>3.9614000000000003E-2</v>
      </c>
      <c r="EX574" s="1">
        <v>0.20797499999999999</v>
      </c>
      <c r="EY574" s="1">
        <v>2.9945200000000001</v>
      </c>
      <c r="EZ574" s="1">
        <v>-2.1199999999999999E-3</v>
      </c>
      <c r="FA574" s="1">
        <v>105.792</v>
      </c>
      <c r="FB574" s="1">
        <v>9.2881000000000005E-2</v>
      </c>
      <c r="FC574" s="1">
        <v>5.6808999999999998E-2</v>
      </c>
      <c r="FD574" s="1">
        <v>7.0007E-2</v>
      </c>
      <c r="FE574" s="1">
        <v>2.6444700000000001</v>
      </c>
      <c r="FF574" s="1">
        <v>0.78241400000000005</v>
      </c>
      <c r="FG574" s="1">
        <v>3.5E-4</v>
      </c>
      <c r="FH574" s="1">
        <v>3.4009999999999999E-3</v>
      </c>
      <c r="FI574" s="1">
        <v>2.4636000000000002E-2</v>
      </c>
      <c r="FJ574" s="1">
        <v>-8.0000000000000007E-5</v>
      </c>
      <c r="FK574" s="1">
        <v>0.60775100000000004</v>
      </c>
      <c r="FL574" s="1">
        <v>1.6200000000000001E-4</v>
      </c>
      <c r="FM574" s="1">
        <v>42651.148553240702</v>
      </c>
      <c r="FN574" s="1">
        <f t="shared" si="55"/>
        <v>247.63277777773328</v>
      </c>
      <c r="FO574" s="1">
        <v>1.0330999999999999</v>
      </c>
      <c r="FP574" s="1">
        <v>1.01</v>
      </c>
      <c r="FQ574" s="1">
        <v>1.0429999999999999</v>
      </c>
      <c r="FR574" s="1">
        <v>1.0153000000000001</v>
      </c>
      <c r="FS574" s="1">
        <v>1.2037</v>
      </c>
      <c r="FT574" s="1">
        <v>1.1637</v>
      </c>
      <c r="FU574" s="1">
        <v>1.1873</v>
      </c>
      <c r="FV574" s="1">
        <v>1.0763</v>
      </c>
      <c r="FW574" s="1">
        <v>1.0763</v>
      </c>
      <c r="FX574" s="1">
        <v>1.0553999999999999</v>
      </c>
      <c r="FY574" s="1">
        <v>1.7805</v>
      </c>
      <c r="FZ574" s="1">
        <v>1.4104000000000001</v>
      </c>
      <c r="GA574" s="1">
        <v>1.2270000000000001</v>
      </c>
      <c r="GB574" s="1">
        <v>1.2984</v>
      </c>
      <c r="GC574" s="1">
        <v>1.0047999999999999</v>
      </c>
      <c r="GD574" s="1">
        <v>1.0247999999999999</v>
      </c>
      <c r="GE574" s="1">
        <v>1.0019</v>
      </c>
      <c r="GF574" s="1">
        <v>1.1484000000000001</v>
      </c>
      <c r="GG574" s="1">
        <v>1.0583</v>
      </c>
      <c r="GH574" s="1">
        <v>1.0593999999999999</v>
      </c>
      <c r="GI574" s="1">
        <v>0.99299999999999999</v>
      </c>
      <c r="GJ574" s="1">
        <v>0.98260000000000003</v>
      </c>
      <c r="GK574" s="1">
        <v>0.98480000000000001</v>
      </c>
      <c r="GL574" s="1">
        <v>0.99880000000000002</v>
      </c>
      <c r="GM574" s="1">
        <v>0.99960000000000004</v>
      </c>
      <c r="GN574" s="1">
        <v>0.99819999999999998</v>
      </c>
      <c r="GO574" s="1">
        <v>1</v>
      </c>
      <c r="GP574" s="1">
        <v>0.99309999999999998</v>
      </c>
      <c r="GQ574" s="1">
        <v>0.99939999999999996</v>
      </c>
      <c r="GR574" s="1">
        <v>0.999</v>
      </c>
      <c r="GS574" s="1">
        <v>1.8266</v>
      </c>
      <c r="GT574" s="1">
        <v>1.3996999999999999</v>
      </c>
      <c r="GU574" s="1">
        <v>1.2603</v>
      </c>
      <c r="GV574" s="1">
        <v>1.3167</v>
      </c>
      <c r="GW574" s="1">
        <v>1.2089000000000001</v>
      </c>
      <c r="GX574" s="1">
        <v>1.1903999999999999</v>
      </c>
      <c r="GY574" s="1">
        <v>1.1896</v>
      </c>
      <c r="GZ574" s="1">
        <v>1.2275</v>
      </c>
      <c r="HA574" s="1">
        <v>1.1384000000000001</v>
      </c>
      <c r="HB574" s="1">
        <v>1.1169</v>
      </c>
      <c r="HC574" s="1">
        <v>502</v>
      </c>
      <c r="HD574" s="1">
        <v>1229</v>
      </c>
      <c r="HE574" s="1">
        <v>1228</v>
      </c>
      <c r="HF574" s="1">
        <v>502</v>
      </c>
      <c r="HG574" s="1">
        <v>218</v>
      </c>
      <c r="HH574" s="1">
        <v>232</v>
      </c>
      <c r="HI574" s="1">
        <v>231</v>
      </c>
      <c r="HJ574" s="1">
        <v>745</v>
      </c>
      <c r="HK574" s="1">
        <v>226</v>
      </c>
      <c r="HL574" s="1">
        <v>221</v>
      </c>
      <c r="HM574" s="1" t="s">
        <v>219</v>
      </c>
      <c r="HN574" s="1" t="s">
        <v>220</v>
      </c>
      <c r="HO574" s="1" t="s">
        <v>221</v>
      </c>
      <c r="HP574" s="1" t="s">
        <v>219</v>
      </c>
      <c r="HQ574" s="1" t="s">
        <v>222</v>
      </c>
      <c r="HR574" s="1" t="s">
        <v>223</v>
      </c>
      <c r="HS574" s="1" t="s">
        <v>224</v>
      </c>
      <c r="HT574" s="1" t="s">
        <v>225</v>
      </c>
      <c r="HU574" s="1" t="s">
        <v>226</v>
      </c>
      <c r="HV574" s="1" t="s">
        <v>227</v>
      </c>
      <c r="HW574" s="1">
        <v>13.8162</v>
      </c>
      <c r="HX574" s="1">
        <v>35.816000000000003</v>
      </c>
      <c r="HY574" s="1">
        <v>43.8003</v>
      </c>
      <c r="HZ574" s="1">
        <v>0</v>
      </c>
      <c r="IA574" s="1">
        <v>11.590299999999999</v>
      </c>
      <c r="IB574" s="1">
        <v>21.112100000000002</v>
      </c>
      <c r="IC574" s="1">
        <v>-1.3999999999999999E-4</v>
      </c>
      <c r="ID574" s="1">
        <v>43.8005</v>
      </c>
      <c r="IE574" s="1">
        <v>3.9999999999999998E-6</v>
      </c>
      <c r="IF574" s="1">
        <v>2</v>
      </c>
      <c r="IG574" s="1">
        <v>0</v>
      </c>
      <c r="IH574" s="1">
        <v>0</v>
      </c>
      <c r="II574" s="1">
        <v>0</v>
      </c>
      <c r="IJ574" s="1">
        <v>0</v>
      </c>
      <c r="IK574" s="1">
        <v>0</v>
      </c>
      <c r="IL574" s="1">
        <v>0</v>
      </c>
      <c r="IM574" s="1">
        <v>0</v>
      </c>
      <c r="IN574" s="1">
        <v>0</v>
      </c>
      <c r="IO574" s="1">
        <v>0</v>
      </c>
      <c r="IP574" s="1">
        <v>0</v>
      </c>
      <c r="IQ574" s="1">
        <v>0</v>
      </c>
      <c r="IR574" s="1">
        <v>0</v>
      </c>
      <c r="IS574" s="1">
        <v>0</v>
      </c>
      <c r="IT574" s="1">
        <v>0</v>
      </c>
      <c r="IU574" s="1">
        <v>0</v>
      </c>
      <c r="IV574" s="1">
        <v>0</v>
      </c>
      <c r="IW574" s="1">
        <v>0</v>
      </c>
      <c r="IX574" s="1">
        <v>0</v>
      </c>
      <c r="IY574" s="1">
        <v>0</v>
      </c>
      <c r="IZ574" s="1">
        <v>0</v>
      </c>
      <c r="JA574" s="1">
        <v>0</v>
      </c>
      <c r="JB574" s="1">
        <v>0</v>
      </c>
      <c r="JC574" s="1">
        <v>0</v>
      </c>
      <c r="JD574" s="1">
        <v>0</v>
      </c>
      <c r="JE574" s="1">
        <v>0</v>
      </c>
      <c r="JF574" s="1">
        <v>0</v>
      </c>
      <c r="JG574" s="1">
        <v>0</v>
      </c>
      <c r="JH574" s="1">
        <v>0</v>
      </c>
      <c r="JI574" s="1">
        <v>0</v>
      </c>
      <c r="JJ574" s="1">
        <v>0</v>
      </c>
      <c r="JK574" s="1">
        <v>0</v>
      </c>
      <c r="JL574" s="1">
        <v>0</v>
      </c>
      <c r="JM574" s="1">
        <v>0</v>
      </c>
      <c r="JN574" s="1">
        <v>0</v>
      </c>
      <c r="JO574" s="1">
        <v>0</v>
      </c>
      <c r="JP574" s="1">
        <v>0</v>
      </c>
      <c r="JQ574" s="1">
        <v>0</v>
      </c>
      <c r="JR574" s="1">
        <v>0</v>
      </c>
      <c r="JS574" s="1">
        <v>0</v>
      </c>
      <c r="JT574" s="1">
        <v>0</v>
      </c>
      <c r="JU574" s="1">
        <v>0</v>
      </c>
      <c r="JV574" s="1">
        <v>0</v>
      </c>
      <c r="JW574" s="1">
        <v>0</v>
      </c>
      <c r="JX574" s="1">
        <v>0</v>
      </c>
      <c r="JY574" s="1">
        <v>0</v>
      </c>
      <c r="JZ574" s="1">
        <v>0</v>
      </c>
      <c r="KA574" s="1">
        <v>0</v>
      </c>
      <c r="KB574" s="1">
        <v>0</v>
      </c>
      <c r="KC574" s="1">
        <v>0</v>
      </c>
      <c r="KD574" s="1">
        <v>0</v>
      </c>
      <c r="KR574" s="30"/>
      <c r="KS574" s="30"/>
      <c r="KT574" s="30"/>
      <c r="KU574" s="30"/>
      <c r="KV574" s="30"/>
      <c r="KW574" s="30"/>
      <c r="KX574" s="30"/>
      <c r="KY574" s="30"/>
      <c r="KZ574" s="30"/>
      <c r="LA574" s="30"/>
      <c r="LB574" s="30"/>
      <c r="LC574" s="30"/>
      <c r="LG574" s="31"/>
      <c r="LH574" s="31"/>
      <c r="LI574" s="31"/>
      <c r="LJ574" s="31"/>
      <c r="LK574" s="31"/>
      <c r="LL574" s="31"/>
      <c r="LM574" s="31"/>
      <c r="LN574" s="31"/>
      <c r="LO574" s="31"/>
      <c r="LP574" s="31"/>
      <c r="LQ574" s="31"/>
      <c r="LR574" s="31"/>
    </row>
    <row r="575" spans="1:330" x14ac:dyDescent="0.35">
      <c r="A575" s="1" t="s">
        <v>274</v>
      </c>
      <c r="B575" s="1" t="s">
        <v>275</v>
      </c>
      <c r="C575" s="1">
        <v>138</v>
      </c>
      <c r="D575" s="1">
        <v>40</v>
      </c>
      <c r="E575" s="1">
        <v>15</v>
      </c>
      <c r="F575" s="1">
        <v>20</v>
      </c>
      <c r="G575" s="1">
        <v>5</v>
      </c>
      <c r="H575" s="1">
        <v>2294</v>
      </c>
      <c r="I575" s="1">
        <v>7</v>
      </c>
      <c r="J575" s="1">
        <v>0.21799199999999999</v>
      </c>
      <c r="K575" s="1">
        <v>0.91686599999999996</v>
      </c>
      <c r="L575" s="1">
        <v>17.866900000000001</v>
      </c>
      <c r="M575" s="1">
        <v>22.529599999999999</v>
      </c>
      <c r="N575" s="1">
        <v>9.1579999999999995E-3</v>
      </c>
      <c r="O575" s="1">
        <v>0.29035499999999997</v>
      </c>
      <c r="P575" s="1">
        <v>1.8996299999999999</v>
      </c>
      <c r="Q575" s="1">
        <v>-1.5180000000000001E-2</v>
      </c>
      <c r="R575" s="1">
        <v>7.8615500000000003</v>
      </c>
      <c r="S575" s="1">
        <v>2.0270000000000002E-3</v>
      </c>
      <c r="T575" s="1">
        <v>44.591099999999997</v>
      </c>
      <c r="U575" s="1">
        <v>96.17</v>
      </c>
      <c r="V575" s="33">
        <v>0.29581400000000002</v>
      </c>
      <c r="W575" s="34">
        <v>1.5201800000000001</v>
      </c>
      <c r="X575" s="34">
        <v>33.757300000000001</v>
      </c>
      <c r="Y575" s="34">
        <v>48.192700000000002</v>
      </c>
      <c r="Z575" s="34">
        <v>1.1825E-2</v>
      </c>
      <c r="AA575" s="34">
        <v>0.48432900000000001</v>
      </c>
      <c r="AB575" s="34">
        <v>2.4438599999999999</v>
      </c>
      <c r="AC575" s="34">
        <v>-1.5180000000000001E-2</v>
      </c>
      <c r="AD575" s="34">
        <v>9.4690499999999993</v>
      </c>
      <c r="AE575" s="34">
        <v>2.833E-3</v>
      </c>
      <c r="AF575" s="34">
        <v>0</v>
      </c>
      <c r="AG575" s="35">
        <v>96.162700000000001</v>
      </c>
      <c r="AH575" s="30">
        <v>0.21029600000000001</v>
      </c>
      <c r="AI575" s="30">
        <v>0.83094100000000004</v>
      </c>
      <c r="AJ575" s="30">
        <v>14.5876</v>
      </c>
      <c r="AK575" s="30">
        <v>17.670200000000001</v>
      </c>
      <c r="AL575" s="30">
        <v>3.6719999999999999E-3</v>
      </c>
      <c r="AM575" s="30">
        <v>0.133545</v>
      </c>
      <c r="AN575" s="30">
        <v>0.74938000000000005</v>
      </c>
      <c r="AO575" s="30">
        <v>-9.4299999999999991E-3</v>
      </c>
      <c r="AP575" s="30">
        <v>4.4289500000000004</v>
      </c>
      <c r="AQ575" s="30">
        <v>1.1130000000000001E-3</v>
      </c>
      <c r="AR575" s="30">
        <v>61.393700000000003</v>
      </c>
      <c r="AS575" s="21">
        <f t="shared" si="51"/>
        <v>2.5130109845448697E-4</v>
      </c>
      <c r="AT575" s="21">
        <f t="shared" si="52"/>
        <v>-2.1291728287743143E-3</v>
      </c>
      <c r="AU575" s="23">
        <v>0.36022900000000002</v>
      </c>
      <c r="AV575" s="23">
        <v>2.8662700000000001</v>
      </c>
      <c r="AW575" s="23">
        <v>25.156600000000001</v>
      </c>
      <c r="AX575" s="23">
        <v>60.9497</v>
      </c>
      <c r="AY575" s="23">
        <v>1.2666E-2</v>
      </c>
      <c r="AZ575" s="23">
        <v>0.46057599999999999</v>
      </c>
      <c r="BA575" s="23">
        <v>2.5844999999999998</v>
      </c>
      <c r="BB575" s="23">
        <v>-3.2530000000000003E-2</v>
      </c>
      <c r="BC575" s="23">
        <v>7.6381300000000003</v>
      </c>
      <c r="BD575" s="23">
        <v>3.8419999999999999E-3</v>
      </c>
      <c r="BE575" s="23">
        <v>0</v>
      </c>
      <c r="BF575" s="23">
        <v>100</v>
      </c>
      <c r="BG575" s="23">
        <v>22</v>
      </c>
      <c r="BH575" s="23" t="s">
        <v>218</v>
      </c>
      <c r="BI575" s="23">
        <v>7.4851000000000001E-2</v>
      </c>
      <c r="BJ575" s="23">
        <v>0.297786</v>
      </c>
      <c r="BK575" s="23">
        <v>5.2271999999999998</v>
      </c>
      <c r="BL575" s="23">
        <v>6.3322500000000002</v>
      </c>
      <c r="BM575" s="23">
        <v>1.3159999999999999E-3</v>
      </c>
      <c r="BN575" s="23">
        <v>4.7850999999999998E-2</v>
      </c>
      <c r="BO575" s="23">
        <v>0.26851199999999997</v>
      </c>
      <c r="BP575" s="23">
        <v>-3.3800000000000002E-3</v>
      </c>
      <c r="BQ575" s="23">
        <v>1.5871</v>
      </c>
      <c r="BR575" s="23">
        <v>3.9899999999999999E-4</v>
      </c>
      <c r="BS575" s="23">
        <v>22</v>
      </c>
      <c r="BT575" s="22">
        <f t="shared" si="53"/>
        <v>0.61546499999999993</v>
      </c>
      <c r="BU575" s="22">
        <f t="shared" si="54"/>
        <v>4.5038030603790365E-2</v>
      </c>
      <c r="BV575" s="33">
        <v>1.3944E-2</v>
      </c>
      <c r="BW575" s="34">
        <v>9.7470000000000005E-3</v>
      </c>
      <c r="BX575" s="34">
        <v>8.0099999999999998E-3</v>
      </c>
      <c r="BY575" s="34">
        <v>8.2089999999999993E-3</v>
      </c>
      <c r="BZ575" s="34">
        <v>3.4447999999999999E-2</v>
      </c>
      <c r="CA575" s="34">
        <v>4.1134999999999998E-2</v>
      </c>
      <c r="CB575" s="34">
        <v>3.7051000000000001E-2</v>
      </c>
      <c r="CC575" s="34">
        <v>1.8498000000000001E-2</v>
      </c>
      <c r="CD575" s="34">
        <v>8.8400000000000006E-3</v>
      </c>
      <c r="CE575" s="35">
        <v>8.7290000000000006E-3</v>
      </c>
      <c r="CF575" s="1">
        <v>4.77149</v>
      </c>
      <c r="CG575" s="1">
        <v>1.32202</v>
      </c>
      <c r="CH575" s="1">
        <v>0.224022</v>
      </c>
      <c r="CI575" s="1">
        <v>0.18975600000000001</v>
      </c>
      <c r="CJ575" s="1">
        <v>181.309</v>
      </c>
      <c r="CK575" s="1">
        <v>11.715</v>
      </c>
      <c r="CL575" s="1">
        <v>2.6457600000000001</v>
      </c>
      <c r="CM575" s="1">
        <v>-49.55</v>
      </c>
      <c r="CN575" s="1">
        <v>0.39144800000000002</v>
      </c>
      <c r="CO575" s="1">
        <v>204.46</v>
      </c>
      <c r="CP575" s="1">
        <v>23.601900000000001</v>
      </c>
      <c r="CQ575" s="1">
        <v>77.858400000000003</v>
      </c>
      <c r="CR575" s="1">
        <v>11.321</v>
      </c>
      <c r="CS575" s="1">
        <v>37.7254</v>
      </c>
      <c r="CT575" s="1">
        <v>20.055</v>
      </c>
      <c r="CU575" s="1">
        <v>30</v>
      </c>
      <c r="CV575" s="1">
        <v>30</v>
      </c>
      <c r="CW575" s="1">
        <v>30</v>
      </c>
      <c r="CX575" s="1">
        <v>30</v>
      </c>
      <c r="CY575" s="1">
        <v>20</v>
      </c>
      <c r="CZ575" s="1">
        <v>20</v>
      </c>
      <c r="DA575" s="1">
        <v>20</v>
      </c>
      <c r="DB575" s="1">
        <v>70</v>
      </c>
      <c r="DC575" s="1">
        <v>30</v>
      </c>
      <c r="DD575" s="1">
        <v>30</v>
      </c>
      <c r="DE575" s="1">
        <v>15</v>
      </c>
      <c r="DF575" s="1">
        <v>15</v>
      </c>
      <c r="DG575" s="1">
        <v>15</v>
      </c>
      <c r="DH575" s="1">
        <v>15</v>
      </c>
      <c r="DI575" s="1">
        <v>10</v>
      </c>
      <c r="DJ575" s="1">
        <v>10</v>
      </c>
      <c r="DK575" s="1">
        <v>10</v>
      </c>
      <c r="DL575" s="1">
        <v>40</v>
      </c>
      <c r="DM575" s="1">
        <v>15</v>
      </c>
      <c r="DN575" s="1">
        <v>15</v>
      </c>
      <c r="DO575" s="1">
        <v>15</v>
      </c>
      <c r="DP575" s="1">
        <v>15</v>
      </c>
      <c r="DQ575" s="1">
        <v>15</v>
      </c>
      <c r="DR575" s="1">
        <v>15</v>
      </c>
      <c r="DS575" s="1">
        <v>10</v>
      </c>
      <c r="DT575" s="1">
        <v>10</v>
      </c>
      <c r="DU575" s="1">
        <v>10</v>
      </c>
      <c r="DV575" s="1">
        <v>40</v>
      </c>
      <c r="DW575" s="1">
        <v>15</v>
      </c>
      <c r="DX575" s="1">
        <v>15</v>
      </c>
      <c r="DY575" s="1">
        <v>1.59656</v>
      </c>
      <c r="DZ575" s="1">
        <v>12.038600000000001</v>
      </c>
      <c r="EA575" s="1">
        <v>335.66399999999999</v>
      </c>
      <c r="EB575" s="1">
        <v>467.334</v>
      </c>
      <c r="EC575" s="1">
        <v>0.20932100000000001</v>
      </c>
      <c r="ED575" s="1">
        <v>0.33391799999999999</v>
      </c>
      <c r="EE575" s="1">
        <v>4.3289999999999997</v>
      </c>
      <c r="EF575" s="1">
        <v>0.30330299999999999</v>
      </c>
      <c r="EG575" s="1">
        <v>111.529</v>
      </c>
      <c r="EH575" s="1">
        <v>1.3938600000000001</v>
      </c>
      <c r="EI575" s="1">
        <v>0.39175199999999999</v>
      </c>
      <c r="EJ575" s="1">
        <v>0.93218999999999996</v>
      </c>
      <c r="EK575" s="1">
        <v>1.5003599999999999</v>
      </c>
      <c r="EL575" s="1">
        <v>1.9228700000000001</v>
      </c>
      <c r="EM575" s="1">
        <v>0.19187799999999999</v>
      </c>
      <c r="EN575" s="1">
        <v>6.479E-2</v>
      </c>
      <c r="EO575" s="1">
        <v>0.27819300000000002</v>
      </c>
      <c r="EP575" s="1">
        <v>0.35510000000000003</v>
      </c>
      <c r="EQ575" s="1">
        <v>1.0321800000000001</v>
      </c>
      <c r="ER575" s="1">
        <v>1.36077</v>
      </c>
      <c r="ES575" s="1">
        <v>1.2048000000000001</v>
      </c>
      <c r="ET575" s="1">
        <v>11.106400000000001</v>
      </c>
      <c r="EU575" s="1">
        <v>334.16399999999999</v>
      </c>
      <c r="EV575" s="1">
        <v>465.41199999999998</v>
      </c>
      <c r="EW575" s="1">
        <v>1.7444000000000001E-2</v>
      </c>
      <c r="EX575" s="1">
        <v>0.26912900000000001</v>
      </c>
      <c r="EY575" s="1">
        <v>4.0507999999999997</v>
      </c>
      <c r="EZ575" s="1">
        <v>-5.1799999999999999E-2</v>
      </c>
      <c r="FA575" s="1">
        <v>110.496</v>
      </c>
      <c r="FB575" s="1">
        <v>3.3093999999999998E-2</v>
      </c>
      <c r="FC575" s="1">
        <v>3.7851999999999997E-2</v>
      </c>
      <c r="FD575" s="1">
        <v>9.6689999999999998E-2</v>
      </c>
      <c r="FE575" s="1">
        <v>2.5802</v>
      </c>
      <c r="FF575" s="1">
        <v>0.80764899999999995</v>
      </c>
      <c r="FG575" s="1">
        <v>1.54E-4</v>
      </c>
      <c r="FH575" s="1">
        <v>4.4010000000000004E-3</v>
      </c>
      <c r="FI575" s="1">
        <v>3.3327000000000002E-2</v>
      </c>
      <c r="FJ575" s="1">
        <v>-1.99E-3</v>
      </c>
      <c r="FK575" s="1">
        <v>0.63477399999999995</v>
      </c>
      <c r="FL575" s="1">
        <v>5.8E-5</v>
      </c>
      <c r="FM575" s="1">
        <v>42651.151990740698</v>
      </c>
      <c r="FN575" s="1">
        <f t="shared" si="55"/>
        <v>247.71527777763549</v>
      </c>
      <c r="FO575" s="1">
        <v>1.0325</v>
      </c>
      <c r="FP575" s="1">
        <v>1.0094000000000001</v>
      </c>
      <c r="FQ575" s="1">
        <v>1.0425</v>
      </c>
      <c r="FR575" s="1">
        <v>1.0146999999999999</v>
      </c>
      <c r="FS575" s="1">
        <v>1.2028000000000001</v>
      </c>
      <c r="FT575" s="1">
        <v>1.1629</v>
      </c>
      <c r="FU575" s="1">
        <v>1.1863999999999999</v>
      </c>
      <c r="FV575" s="1">
        <v>1.0757000000000001</v>
      </c>
      <c r="FW575" s="1">
        <v>1.0757000000000001</v>
      </c>
      <c r="FX575" s="1">
        <v>1.0547</v>
      </c>
      <c r="FY575" s="1">
        <v>1.7938000000000001</v>
      </c>
      <c r="FZ575" s="1">
        <v>1.4160999999999999</v>
      </c>
      <c r="GA575" s="1">
        <v>1.2337</v>
      </c>
      <c r="GB575" s="1">
        <v>1.2955000000000001</v>
      </c>
      <c r="GC575" s="1">
        <v>1.0048999999999999</v>
      </c>
      <c r="GD575" s="1">
        <v>1.0249999999999999</v>
      </c>
      <c r="GE575" s="1">
        <v>1.002</v>
      </c>
      <c r="GF575" s="1">
        <v>1.1479999999999999</v>
      </c>
      <c r="GG575" s="1">
        <v>1.0581</v>
      </c>
      <c r="GH575" s="1">
        <v>1.0597000000000001</v>
      </c>
      <c r="GI575" s="1">
        <v>0.99309999999999998</v>
      </c>
      <c r="GJ575" s="1">
        <v>0.98309999999999997</v>
      </c>
      <c r="GK575" s="1">
        <v>0.98460000000000003</v>
      </c>
      <c r="GL575" s="1">
        <v>0.99870000000000003</v>
      </c>
      <c r="GM575" s="1">
        <v>0.99939999999999996</v>
      </c>
      <c r="GN575" s="1">
        <v>0.99770000000000003</v>
      </c>
      <c r="GO575" s="1">
        <v>1</v>
      </c>
      <c r="GP575" s="1">
        <v>0.99309999999999998</v>
      </c>
      <c r="GQ575" s="1">
        <v>0.99919999999999998</v>
      </c>
      <c r="GR575" s="1">
        <v>0.99870000000000003</v>
      </c>
      <c r="GS575" s="1">
        <v>1.8392999999999999</v>
      </c>
      <c r="GT575" s="1">
        <v>1.4053</v>
      </c>
      <c r="GU575" s="1">
        <v>1.2663</v>
      </c>
      <c r="GV575" s="1">
        <v>1.3129</v>
      </c>
      <c r="GW575" s="1">
        <v>1.208</v>
      </c>
      <c r="GX575" s="1">
        <v>1.1892</v>
      </c>
      <c r="GY575" s="1">
        <v>1.1888000000000001</v>
      </c>
      <c r="GZ575" s="1">
        <v>1.2263999999999999</v>
      </c>
      <c r="HA575" s="1">
        <v>1.1373</v>
      </c>
      <c r="HB575" s="1">
        <v>1.1162000000000001</v>
      </c>
      <c r="HC575" s="1">
        <v>502</v>
      </c>
      <c r="HD575" s="1">
        <v>1229</v>
      </c>
      <c r="HE575" s="1">
        <v>1228</v>
      </c>
      <c r="HF575" s="1">
        <v>502</v>
      </c>
      <c r="HG575" s="1">
        <v>218</v>
      </c>
      <c r="HH575" s="1">
        <v>232</v>
      </c>
      <c r="HI575" s="1">
        <v>231</v>
      </c>
      <c r="HJ575" s="1">
        <v>745</v>
      </c>
      <c r="HK575" s="1">
        <v>226</v>
      </c>
      <c r="HL575" s="1">
        <v>221</v>
      </c>
      <c r="HM575" s="1" t="s">
        <v>219</v>
      </c>
      <c r="HN575" s="1" t="s">
        <v>220</v>
      </c>
      <c r="HO575" s="1" t="s">
        <v>221</v>
      </c>
      <c r="HP575" s="1" t="s">
        <v>219</v>
      </c>
      <c r="HQ575" s="1" t="s">
        <v>222</v>
      </c>
      <c r="HR575" s="1" t="s">
        <v>223</v>
      </c>
      <c r="HS575" s="1" t="s">
        <v>224</v>
      </c>
      <c r="HT575" s="1" t="s">
        <v>225</v>
      </c>
      <c r="HU575" s="1" t="s">
        <v>226</v>
      </c>
      <c r="HV575" s="1" t="s">
        <v>227</v>
      </c>
      <c r="HW575" s="1">
        <v>13.837300000000001</v>
      </c>
      <c r="HX575" s="1">
        <v>35.8339</v>
      </c>
      <c r="HY575" s="1">
        <v>44.591099999999997</v>
      </c>
      <c r="HZ575" s="1">
        <v>0</v>
      </c>
      <c r="IA575" s="1">
        <v>11.677</v>
      </c>
      <c r="IB575" s="1">
        <v>21.185600000000001</v>
      </c>
      <c r="IC575" s="1">
        <v>-3.4299999999999999E-3</v>
      </c>
      <c r="ID575" s="1">
        <v>44.594499999999996</v>
      </c>
      <c r="IE575" s="1">
        <v>9.3999999999999994E-5</v>
      </c>
      <c r="IF575" s="1">
        <v>2</v>
      </c>
      <c r="IG575" s="1">
        <v>0</v>
      </c>
      <c r="IH575" s="1">
        <v>0</v>
      </c>
      <c r="II575" s="1">
        <v>0</v>
      </c>
      <c r="IJ575" s="1">
        <v>0</v>
      </c>
      <c r="IK575" s="1">
        <v>0</v>
      </c>
      <c r="IL575" s="1">
        <v>0</v>
      </c>
      <c r="IM575" s="1">
        <v>0</v>
      </c>
      <c r="IN575" s="1">
        <v>0</v>
      </c>
      <c r="IO575" s="1">
        <v>0</v>
      </c>
      <c r="IP575" s="1">
        <v>0</v>
      </c>
      <c r="IQ575" s="1">
        <v>0</v>
      </c>
      <c r="IR575" s="1">
        <v>0</v>
      </c>
      <c r="IS575" s="1">
        <v>0</v>
      </c>
      <c r="IT575" s="1">
        <v>0</v>
      </c>
      <c r="IU575" s="1">
        <v>0</v>
      </c>
      <c r="IV575" s="1">
        <v>0</v>
      </c>
      <c r="IW575" s="1">
        <v>0</v>
      </c>
      <c r="IX575" s="1">
        <v>0</v>
      </c>
      <c r="IY575" s="1">
        <v>0</v>
      </c>
      <c r="IZ575" s="1">
        <v>0</v>
      </c>
      <c r="JA575" s="1">
        <v>0</v>
      </c>
      <c r="JB575" s="1">
        <v>0</v>
      </c>
      <c r="JC575" s="1">
        <v>0</v>
      </c>
      <c r="JD575" s="1">
        <v>0</v>
      </c>
      <c r="JE575" s="1">
        <v>0</v>
      </c>
      <c r="JF575" s="1">
        <v>0</v>
      </c>
      <c r="JG575" s="1">
        <v>0</v>
      </c>
      <c r="JH575" s="1">
        <v>0</v>
      </c>
      <c r="JI575" s="1">
        <v>0</v>
      </c>
      <c r="JJ575" s="1">
        <v>0</v>
      </c>
      <c r="JK575" s="1">
        <v>0</v>
      </c>
      <c r="JL575" s="1">
        <v>0</v>
      </c>
      <c r="JM575" s="1">
        <v>0</v>
      </c>
      <c r="JN575" s="1">
        <v>0</v>
      </c>
      <c r="JO575" s="1">
        <v>0</v>
      </c>
      <c r="JP575" s="1">
        <v>0</v>
      </c>
      <c r="JQ575" s="1">
        <v>0</v>
      </c>
      <c r="JR575" s="1">
        <v>0</v>
      </c>
      <c r="JS575" s="1">
        <v>0</v>
      </c>
      <c r="JT575" s="1">
        <v>0</v>
      </c>
      <c r="JU575" s="1">
        <v>0</v>
      </c>
      <c r="JV575" s="1">
        <v>0</v>
      </c>
      <c r="JW575" s="1">
        <v>0</v>
      </c>
      <c r="JX575" s="1">
        <v>0</v>
      </c>
      <c r="JY575" s="1">
        <v>0</v>
      </c>
      <c r="JZ575" s="1">
        <v>0</v>
      </c>
      <c r="KA575" s="1">
        <v>0</v>
      </c>
      <c r="KB575" s="1">
        <v>0</v>
      </c>
      <c r="KC575" s="1">
        <v>0</v>
      </c>
      <c r="KD575" s="1">
        <v>0</v>
      </c>
      <c r="KR575" s="30"/>
      <c r="KS575" s="30"/>
      <c r="KT575" s="30"/>
      <c r="KU575" s="30"/>
      <c r="KV575" s="30"/>
      <c r="KW575" s="30"/>
      <c r="KX575" s="30"/>
      <c r="KY575" s="30"/>
      <c r="KZ575" s="30"/>
      <c r="LA575" s="30"/>
      <c r="LB575" s="30"/>
      <c r="LC575" s="30"/>
      <c r="LG575" s="31"/>
      <c r="LH575" s="31"/>
      <c r="LI575" s="31"/>
      <c r="LJ575" s="31"/>
      <c r="LK575" s="31"/>
      <c r="LL575" s="31"/>
      <c r="LM575" s="31"/>
      <c r="LN575" s="31"/>
      <c r="LO575" s="31"/>
      <c r="LP575" s="31"/>
      <c r="LQ575" s="31"/>
      <c r="LR575" s="31"/>
    </row>
    <row r="576" spans="1:330" x14ac:dyDescent="0.35">
      <c r="A576" s="1" t="s">
        <v>274</v>
      </c>
      <c r="B576" s="1" t="s">
        <v>275</v>
      </c>
      <c r="C576" s="1">
        <v>138</v>
      </c>
      <c r="D576" s="1">
        <v>40</v>
      </c>
      <c r="E576" s="1">
        <v>15</v>
      </c>
      <c r="F576" s="1">
        <v>20</v>
      </c>
      <c r="G576" s="1">
        <v>5</v>
      </c>
      <c r="H576" s="1">
        <v>2295</v>
      </c>
      <c r="I576" s="1">
        <v>8</v>
      </c>
      <c r="J576" s="1">
        <v>0.19015899999999999</v>
      </c>
      <c r="K576" s="1">
        <v>0.94962999999999997</v>
      </c>
      <c r="L576" s="1">
        <v>17.452200000000001</v>
      </c>
      <c r="M576" s="1">
        <v>22.4863</v>
      </c>
      <c r="N576" s="1">
        <v>-5.2199999999999998E-3</v>
      </c>
      <c r="O576" s="1">
        <v>0.314112</v>
      </c>
      <c r="P576" s="1">
        <v>1.9241299999999999</v>
      </c>
      <c r="Q576" s="1">
        <v>-9.3999999999999997E-4</v>
      </c>
      <c r="R576" s="1">
        <v>8.2312999999999992</v>
      </c>
      <c r="S576" s="1">
        <v>-8.8000000000000003E-4</v>
      </c>
      <c r="T576" s="1">
        <v>44.277999999999999</v>
      </c>
      <c r="U576" s="1">
        <v>95.818899999999999</v>
      </c>
      <c r="V576" s="33">
        <v>0.25804500000000002</v>
      </c>
      <c r="W576" s="34">
        <v>1.5745</v>
      </c>
      <c r="X576" s="34">
        <v>32.973799999999997</v>
      </c>
      <c r="Y576" s="34">
        <v>48.100099999999998</v>
      </c>
      <c r="Z576" s="34">
        <v>-6.7499999999999999E-3</v>
      </c>
      <c r="AA576" s="34">
        <v>0.52395599999999998</v>
      </c>
      <c r="AB576" s="34">
        <v>2.4753799999999999</v>
      </c>
      <c r="AC576" s="34">
        <v>-9.3999999999999997E-4</v>
      </c>
      <c r="AD576" s="34">
        <v>9.9144100000000002</v>
      </c>
      <c r="AE576" s="34">
        <v>-1.23E-3</v>
      </c>
      <c r="AF576" s="34">
        <v>3.9999999999999998E-6</v>
      </c>
      <c r="AG576" s="35">
        <v>95.811300000000003</v>
      </c>
      <c r="AH576" s="30">
        <v>0.184498</v>
      </c>
      <c r="AI576" s="30">
        <v>0.86557099999999998</v>
      </c>
      <c r="AJ576" s="30">
        <v>14.3308</v>
      </c>
      <c r="AK576" s="30">
        <v>17.737500000000001</v>
      </c>
      <c r="AL576" s="30">
        <v>-2.1099999999999999E-3</v>
      </c>
      <c r="AM576" s="30">
        <v>0.14530000000000001</v>
      </c>
      <c r="AN576" s="30">
        <v>0.76339900000000005</v>
      </c>
      <c r="AO576" s="30">
        <v>-5.9000000000000003E-4</v>
      </c>
      <c r="AP576" s="30">
        <v>4.6638599999999997</v>
      </c>
      <c r="AQ576" s="30">
        <v>-4.8999999999999998E-4</v>
      </c>
      <c r="AR576" s="30">
        <v>61.3123</v>
      </c>
      <c r="AS576" s="21">
        <f t="shared" si="51"/>
        <v>-1.0506318800307042E-4</v>
      </c>
      <c r="AT576" s="21">
        <f t="shared" si="52"/>
        <v>-1.2650465494247256E-4</v>
      </c>
      <c r="AU576" s="23">
        <v>0.31489400000000001</v>
      </c>
      <c r="AV576" s="23">
        <v>2.97492</v>
      </c>
      <c r="AW576" s="23">
        <v>24.624300000000002</v>
      </c>
      <c r="AX576" s="23">
        <v>60.960099999999997</v>
      </c>
      <c r="AY576" s="23">
        <v>-7.2399999999999999E-3</v>
      </c>
      <c r="AZ576" s="23">
        <v>0.49930400000000003</v>
      </c>
      <c r="BA576" s="23">
        <v>2.62331</v>
      </c>
      <c r="BB576" s="23">
        <v>-2.0100000000000001E-3</v>
      </c>
      <c r="BC576" s="23">
        <v>8.0141299999999998</v>
      </c>
      <c r="BD576" s="23">
        <v>-1.67E-3</v>
      </c>
      <c r="BE576" s="23">
        <v>0</v>
      </c>
      <c r="BF576" s="23">
        <v>100</v>
      </c>
      <c r="BG576" s="23">
        <v>22</v>
      </c>
      <c r="BH576" s="23" t="s">
        <v>218</v>
      </c>
      <c r="BI576" s="23">
        <v>6.5754999999999994E-2</v>
      </c>
      <c r="BJ576" s="23">
        <v>0.310608</v>
      </c>
      <c r="BK576" s="23">
        <v>5.1419899999999998</v>
      </c>
      <c r="BL576" s="23">
        <v>6.3647799999999997</v>
      </c>
      <c r="BM576" s="23">
        <v>-7.6000000000000004E-4</v>
      </c>
      <c r="BN576" s="23">
        <v>5.2131999999999998E-2</v>
      </c>
      <c r="BO576" s="23">
        <v>0.273897</v>
      </c>
      <c r="BP576" s="23">
        <v>-2.1000000000000001E-4</v>
      </c>
      <c r="BQ576" s="23">
        <v>1.6734899999999999</v>
      </c>
      <c r="BR576" s="23">
        <v>-1.7000000000000001E-4</v>
      </c>
      <c r="BS576" s="23">
        <v>22</v>
      </c>
      <c r="BT576" s="22">
        <f t="shared" si="53"/>
        <v>0.63587700000000003</v>
      </c>
      <c r="BU576" s="22">
        <f t="shared" si="54"/>
        <v>3.7806634487953107E-2</v>
      </c>
      <c r="BV576" s="33">
        <v>1.3783999999999999E-2</v>
      </c>
      <c r="BW576" s="34">
        <v>9.7789999999999995E-3</v>
      </c>
      <c r="BX576" s="34">
        <v>7.8549999999999991E-3</v>
      </c>
      <c r="BY576" s="34">
        <v>8.5470000000000008E-3</v>
      </c>
      <c r="BZ576" s="34">
        <v>3.7177000000000002E-2</v>
      </c>
      <c r="CA576" s="34">
        <v>4.4851000000000002E-2</v>
      </c>
      <c r="CB576" s="34">
        <v>3.5826999999999998E-2</v>
      </c>
      <c r="CC576" s="34">
        <v>1.8353000000000001E-2</v>
      </c>
      <c r="CD576" s="34">
        <v>9.0959999999999999E-3</v>
      </c>
      <c r="CE576" s="35">
        <v>8.7650000000000002E-3</v>
      </c>
      <c r="CF576" s="1">
        <v>5.2283299999999997</v>
      </c>
      <c r="CG576" s="1">
        <v>1.2959400000000001</v>
      </c>
      <c r="CH576" s="1">
        <v>0.22653699999999999</v>
      </c>
      <c r="CI576" s="1">
        <v>0.18962399999999999</v>
      </c>
      <c r="CJ576" s="1">
        <v>-331.72</v>
      </c>
      <c r="CK576" s="1">
        <v>11.437200000000001</v>
      </c>
      <c r="CL576" s="1">
        <v>2.6144400000000001</v>
      </c>
      <c r="CM576" s="1">
        <v>-817.44</v>
      </c>
      <c r="CN576" s="1">
        <v>0.38215900000000003</v>
      </c>
      <c r="CO576" s="1">
        <v>-469.34</v>
      </c>
      <c r="CP576" s="1">
        <v>23.597300000000001</v>
      </c>
      <c r="CQ576" s="1">
        <v>77.854299999999995</v>
      </c>
      <c r="CR576" s="1">
        <v>11.321</v>
      </c>
      <c r="CS576" s="1">
        <v>43.885800000000003</v>
      </c>
      <c r="CT576" s="1">
        <v>20.09</v>
      </c>
      <c r="CU576" s="1">
        <v>30</v>
      </c>
      <c r="CV576" s="1">
        <v>30</v>
      </c>
      <c r="CW576" s="1">
        <v>30</v>
      </c>
      <c r="CX576" s="1">
        <v>30</v>
      </c>
      <c r="CY576" s="1">
        <v>20</v>
      </c>
      <c r="CZ576" s="1">
        <v>20</v>
      </c>
      <c r="DA576" s="1">
        <v>20</v>
      </c>
      <c r="DB576" s="1">
        <v>70</v>
      </c>
      <c r="DC576" s="1">
        <v>30</v>
      </c>
      <c r="DD576" s="1">
        <v>30</v>
      </c>
      <c r="DE576" s="1">
        <v>15</v>
      </c>
      <c r="DF576" s="1">
        <v>15</v>
      </c>
      <c r="DG576" s="1">
        <v>15</v>
      </c>
      <c r="DH576" s="1">
        <v>15</v>
      </c>
      <c r="DI576" s="1">
        <v>10</v>
      </c>
      <c r="DJ576" s="1">
        <v>10</v>
      </c>
      <c r="DK576" s="1">
        <v>10</v>
      </c>
      <c r="DL576" s="1">
        <v>40</v>
      </c>
      <c r="DM576" s="1">
        <v>15</v>
      </c>
      <c r="DN576" s="1">
        <v>15</v>
      </c>
      <c r="DO576" s="1">
        <v>15</v>
      </c>
      <c r="DP576" s="1">
        <v>15</v>
      </c>
      <c r="DQ576" s="1">
        <v>15</v>
      </c>
      <c r="DR576" s="1">
        <v>15</v>
      </c>
      <c r="DS576" s="1">
        <v>10</v>
      </c>
      <c r="DT576" s="1">
        <v>10</v>
      </c>
      <c r="DU576" s="1">
        <v>10</v>
      </c>
      <c r="DV576" s="1">
        <v>40</v>
      </c>
      <c r="DW576" s="1">
        <v>15</v>
      </c>
      <c r="DX576" s="1">
        <v>15</v>
      </c>
      <c r="DY576" s="1">
        <v>1.4314199999999999</v>
      </c>
      <c r="DZ576" s="1">
        <v>12.4308</v>
      </c>
      <c r="EA576" s="1">
        <v>327.61799999999999</v>
      </c>
      <c r="EB576" s="1">
        <v>467.69099999999997</v>
      </c>
      <c r="EC576" s="1">
        <v>0.21395800000000001</v>
      </c>
      <c r="ED576" s="1">
        <v>0.36820900000000001</v>
      </c>
      <c r="EE576" s="1">
        <v>4.3643000000000001</v>
      </c>
      <c r="EF576" s="1">
        <v>0.34759499999999999</v>
      </c>
      <c r="EG576" s="1">
        <v>116.85599999999999</v>
      </c>
      <c r="EH576" s="1">
        <v>1.35843</v>
      </c>
      <c r="EI576" s="1">
        <v>0.38221100000000002</v>
      </c>
      <c r="EJ576" s="1">
        <v>0.93828100000000003</v>
      </c>
      <c r="EK576" s="1">
        <v>1.4435899999999999</v>
      </c>
      <c r="EL576" s="1">
        <v>2.0976699999999999</v>
      </c>
      <c r="EM576" s="1">
        <v>0.22391</v>
      </c>
      <c r="EN576" s="1">
        <v>7.7123999999999998E-2</v>
      </c>
      <c r="EO576" s="1">
        <v>0.26064999999999999</v>
      </c>
      <c r="EP576" s="1">
        <v>0.35079399999999999</v>
      </c>
      <c r="EQ576" s="1">
        <v>1.09602</v>
      </c>
      <c r="ER576" s="1">
        <v>1.3727799999999999</v>
      </c>
      <c r="ES576" s="1">
        <v>1.04921</v>
      </c>
      <c r="ET576" s="1">
        <v>11.4925</v>
      </c>
      <c r="EU576" s="1">
        <v>326.17399999999998</v>
      </c>
      <c r="EV576" s="1">
        <v>465.59300000000002</v>
      </c>
      <c r="EW576" s="1">
        <v>-9.9500000000000005E-3</v>
      </c>
      <c r="EX576" s="1">
        <v>0.29108499999999998</v>
      </c>
      <c r="EY576" s="1">
        <v>4.10365</v>
      </c>
      <c r="EZ576" s="1">
        <v>-3.2000000000000002E-3</v>
      </c>
      <c r="FA576" s="1">
        <v>115.76</v>
      </c>
      <c r="FB576" s="1">
        <v>-1.434E-2</v>
      </c>
      <c r="FC576" s="1">
        <v>3.2962999999999999E-2</v>
      </c>
      <c r="FD576" s="1">
        <v>0.100051</v>
      </c>
      <c r="FE576" s="1">
        <v>2.51851</v>
      </c>
      <c r="FF576" s="1">
        <v>0.80796400000000002</v>
      </c>
      <c r="FG576" s="1">
        <v>-9.0000000000000006E-5</v>
      </c>
      <c r="FH576" s="1">
        <v>4.7600000000000003E-3</v>
      </c>
      <c r="FI576" s="1">
        <v>3.3760999999999999E-2</v>
      </c>
      <c r="FJ576" s="1">
        <v>-1.2E-4</v>
      </c>
      <c r="FK576" s="1">
        <v>0.66501200000000005</v>
      </c>
      <c r="FL576" s="1">
        <v>-2.0000000000000002E-5</v>
      </c>
      <c r="FM576" s="1">
        <v>42651.1546759259</v>
      </c>
      <c r="FN576" s="1">
        <f t="shared" si="55"/>
        <v>247.77972222247627</v>
      </c>
      <c r="FO576" s="1">
        <v>1.0322</v>
      </c>
      <c r="FP576" s="1">
        <v>1.0091000000000001</v>
      </c>
      <c r="FQ576" s="1">
        <v>1.0422</v>
      </c>
      <c r="FR576" s="1">
        <v>1.0145</v>
      </c>
      <c r="FS576" s="1">
        <v>1.2023999999999999</v>
      </c>
      <c r="FT576" s="1">
        <v>1.1625000000000001</v>
      </c>
      <c r="FU576" s="1">
        <v>1.1859</v>
      </c>
      <c r="FV576" s="1">
        <v>1.0753999999999999</v>
      </c>
      <c r="FW576" s="1">
        <v>1.0752999999999999</v>
      </c>
      <c r="FX576" s="1">
        <v>1.0544</v>
      </c>
      <c r="FY576" s="1">
        <v>1.7971999999999999</v>
      </c>
      <c r="FZ576" s="1">
        <v>1.4176</v>
      </c>
      <c r="GA576" s="1">
        <v>1.2351000000000001</v>
      </c>
      <c r="GB576" s="1">
        <v>1.2928999999999999</v>
      </c>
      <c r="GC576" s="1">
        <v>1.0052000000000001</v>
      </c>
      <c r="GD576" s="1">
        <v>1.0256000000000001</v>
      </c>
      <c r="GE576" s="1">
        <v>1.0023</v>
      </c>
      <c r="GF576" s="1">
        <v>1.1474</v>
      </c>
      <c r="GG576" s="1">
        <v>1.0579000000000001</v>
      </c>
      <c r="GH576" s="1">
        <v>1.0606</v>
      </c>
      <c r="GI576" s="1">
        <v>0.99319999999999997</v>
      </c>
      <c r="GJ576" s="1">
        <v>0.98329999999999995</v>
      </c>
      <c r="GK576" s="1">
        <v>0.98450000000000004</v>
      </c>
      <c r="GL576" s="1">
        <v>0.99870000000000003</v>
      </c>
      <c r="GM576" s="1">
        <v>0.99939999999999996</v>
      </c>
      <c r="GN576" s="1">
        <v>0.99770000000000003</v>
      </c>
      <c r="GO576" s="1">
        <v>1</v>
      </c>
      <c r="GP576" s="1">
        <v>0.99309999999999998</v>
      </c>
      <c r="GQ576" s="1">
        <v>0.99919999999999998</v>
      </c>
      <c r="GR576" s="1">
        <v>0.99870000000000003</v>
      </c>
      <c r="GS576" s="1">
        <v>1.8424</v>
      </c>
      <c r="GT576" s="1">
        <v>1.4066000000000001</v>
      </c>
      <c r="GU576" s="1">
        <v>1.2672000000000001</v>
      </c>
      <c r="GV576" s="1">
        <v>1.3099000000000001</v>
      </c>
      <c r="GW576" s="1">
        <v>1.2079</v>
      </c>
      <c r="GX576" s="1">
        <v>1.1894</v>
      </c>
      <c r="GY576" s="1">
        <v>1.1886000000000001</v>
      </c>
      <c r="GZ576" s="1">
        <v>1.2253000000000001</v>
      </c>
      <c r="HA576" s="1">
        <v>1.1366000000000001</v>
      </c>
      <c r="HB576" s="1">
        <v>1.1169</v>
      </c>
      <c r="HC576" s="1">
        <v>502</v>
      </c>
      <c r="HD576" s="1">
        <v>1229</v>
      </c>
      <c r="HE576" s="1">
        <v>1228</v>
      </c>
      <c r="HF576" s="1">
        <v>502</v>
      </c>
      <c r="HG576" s="1">
        <v>218</v>
      </c>
      <c r="HH576" s="1">
        <v>232</v>
      </c>
      <c r="HI576" s="1">
        <v>231</v>
      </c>
      <c r="HJ576" s="1">
        <v>745</v>
      </c>
      <c r="HK576" s="1">
        <v>226</v>
      </c>
      <c r="HL576" s="1">
        <v>221</v>
      </c>
      <c r="HM576" s="1" t="s">
        <v>219</v>
      </c>
      <c r="HN576" s="1" t="s">
        <v>220</v>
      </c>
      <c r="HO576" s="1" t="s">
        <v>221</v>
      </c>
      <c r="HP576" s="1" t="s">
        <v>219</v>
      </c>
      <c r="HQ576" s="1" t="s">
        <v>222</v>
      </c>
      <c r="HR576" s="1" t="s">
        <v>223</v>
      </c>
      <c r="HS576" s="1" t="s">
        <v>224</v>
      </c>
      <c r="HT576" s="1" t="s">
        <v>225</v>
      </c>
      <c r="HU576" s="1" t="s">
        <v>226</v>
      </c>
      <c r="HV576" s="1" t="s">
        <v>227</v>
      </c>
      <c r="HW576" s="1">
        <v>13.8817</v>
      </c>
      <c r="HX576" s="1">
        <v>35.881500000000003</v>
      </c>
      <c r="HY576" s="1">
        <v>44.277999999999999</v>
      </c>
      <c r="HZ576" s="1">
        <v>0</v>
      </c>
      <c r="IA576" s="1">
        <v>11.7155</v>
      </c>
      <c r="IB576" s="1">
        <v>21.229299999999999</v>
      </c>
      <c r="IC576" s="1">
        <v>-2.1000000000000001E-4</v>
      </c>
      <c r="ID576" s="1">
        <v>44.278300000000002</v>
      </c>
      <c r="IE576" s="1">
        <v>6.0000000000000002E-6</v>
      </c>
      <c r="IF576" s="1">
        <v>2</v>
      </c>
      <c r="IG576" s="1">
        <v>0</v>
      </c>
      <c r="IH576" s="1">
        <v>0</v>
      </c>
      <c r="II576" s="1">
        <v>0</v>
      </c>
      <c r="IJ576" s="1">
        <v>0</v>
      </c>
      <c r="IK576" s="1">
        <v>0</v>
      </c>
      <c r="IL576" s="1">
        <v>0</v>
      </c>
      <c r="IM576" s="1">
        <v>0</v>
      </c>
      <c r="IN576" s="1">
        <v>0</v>
      </c>
      <c r="IO576" s="1">
        <v>0</v>
      </c>
      <c r="IP576" s="1">
        <v>0</v>
      </c>
      <c r="IQ576" s="1">
        <v>0</v>
      </c>
      <c r="IR576" s="1">
        <v>0</v>
      </c>
      <c r="IS576" s="1">
        <v>0</v>
      </c>
      <c r="IT576" s="1">
        <v>0</v>
      </c>
      <c r="IU576" s="1">
        <v>0</v>
      </c>
      <c r="IV576" s="1">
        <v>0</v>
      </c>
      <c r="IW576" s="1">
        <v>0</v>
      </c>
      <c r="IX576" s="1">
        <v>0</v>
      </c>
      <c r="IY576" s="1">
        <v>0</v>
      </c>
      <c r="IZ576" s="1">
        <v>0</v>
      </c>
      <c r="JA576" s="1">
        <v>0</v>
      </c>
      <c r="JB576" s="1">
        <v>0</v>
      </c>
      <c r="JC576" s="1">
        <v>0</v>
      </c>
      <c r="JD576" s="1">
        <v>0</v>
      </c>
      <c r="JE576" s="1">
        <v>0</v>
      </c>
      <c r="JF576" s="1">
        <v>0</v>
      </c>
      <c r="JG576" s="1">
        <v>0</v>
      </c>
      <c r="JH576" s="1">
        <v>0</v>
      </c>
      <c r="JI576" s="1">
        <v>0</v>
      </c>
      <c r="JJ576" s="1">
        <v>0</v>
      </c>
      <c r="JK576" s="1">
        <v>0</v>
      </c>
      <c r="JL576" s="1">
        <v>0</v>
      </c>
      <c r="JM576" s="1">
        <v>0</v>
      </c>
      <c r="JN576" s="1">
        <v>0</v>
      </c>
      <c r="JO576" s="1">
        <v>0</v>
      </c>
      <c r="JP576" s="1">
        <v>0</v>
      </c>
      <c r="JQ576" s="1">
        <v>0</v>
      </c>
      <c r="JR576" s="1">
        <v>0</v>
      </c>
      <c r="JS576" s="1">
        <v>0</v>
      </c>
      <c r="JT576" s="1">
        <v>0</v>
      </c>
      <c r="JU576" s="1">
        <v>0</v>
      </c>
      <c r="JV576" s="1">
        <v>0</v>
      </c>
      <c r="JW576" s="1">
        <v>0</v>
      </c>
      <c r="JX576" s="1">
        <v>0</v>
      </c>
      <c r="JY576" s="1">
        <v>0</v>
      </c>
      <c r="JZ576" s="1">
        <v>0</v>
      </c>
      <c r="KA576" s="1">
        <v>0</v>
      </c>
      <c r="KB576" s="1">
        <v>0</v>
      </c>
      <c r="KC576" s="1">
        <v>0</v>
      </c>
      <c r="KD576" s="1">
        <v>0</v>
      </c>
      <c r="KR576" s="30"/>
      <c r="KS576" s="30"/>
      <c r="KT576" s="30"/>
      <c r="KU576" s="30"/>
      <c r="KV576" s="30"/>
      <c r="KW576" s="30"/>
      <c r="KX576" s="30"/>
      <c r="KY576" s="30"/>
      <c r="KZ576" s="30"/>
      <c r="LA576" s="30"/>
      <c r="LB576" s="30"/>
      <c r="LC576" s="30"/>
      <c r="LG576" s="31"/>
      <c r="LH576" s="31"/>
      <c r="LI576" s="31"/>
      <c r="LJ576" s="31"/>
      <c r="LK576" s="31"/>
      <c r="LL576" s="31"/>
      <c r="LM576" s="31"/>
      <c r="LN576" s="31"/>
      <c r="LO576" s="31"/>
      <c r="LP576" s="31"/>
      <c r="LQ576" s="31"/>
      <c r="LR576" s="31"/>
    </row>
    <row r="577" spans="1:330" x14ac:dyDescent="0.35">
      <c r="A577" s="1" t="s">
        <v>274</v>
      </c>
      <c r="B577" s="1" t="s">
        <v>275</v>
      </c>
      <c r="C577" s="1">
        <v>138</v>
      </c>
      <c r="D577" s="1">
        <v>40</v>
      </c>
      <c r="E577" s="1">
        <v>15</v>
      </c>
      <c r="F577" s="1">
        <v>20</v>
      </c>
      <c r="G577" s="1">
        <v>5</v>
      </c>
      <c r="H577" s="1">
        <v>2296</v>
      </c>
      <c r="I577" s="1">
        <v>9</v>
      </c>
      <c r="J577" s="1">
        <v>0.16708700000000001</v>
      </c>
      <c r="K577" s="1">
        <v>0.95482500000000003</v>
      </c>
      <c r="L577" s="1">
        <v>17.413499999999999</v>
      </c>
      <c r="M577" s="1">
        <v>22.541799999999999</v>
      </c>
      <c r="N577" s="1">
        <v>3.9137999999999999E-2</v>
      </c>
      <c r="O577" s="1">
        <v>0.29489399999999999</v>
      </c>
      <c r="P577" s="1">
        <v>2.1101700000000001</v>
      </c>
      <c r="Q577" s="1">
        <v>1.2211E-2</v>
      </c>
      <c r="R577" s="1">
        <v>8.0897400000000008</v>
      </c>
      <c r="S577" s="1">
        <v>-5.2199999999999998E-3</v>
      </c>
      <c r="T577" s="1">
        <v>44.324800000000003</v>
      </c>
      <c r="U577" s="1">
        <v>95.942999999999998</v>
      </c>
      <c r="V577" s="33">
        <v>0.22673599999999999</v>
      </c>
      <c r="W577" s="34">
        <v>1.58311</v>
      </c>
      <c r="X577" s="34">
        <v>32.900599999999997</v>
      </c>
      <c r="Y577" s="34">
        <v>48.218800000000002</v>
      </c>
      <c r="Z577" s="34">
        <v>5.0535999999999998E-2</v>
      </c>
      <c r="AA577" s="34">
        <v>0.4919</v>
      </c>
      <c r="AB577" s="34">
        <v>2.7147299999999999</v>
      </c>
      <c r="AC577" s="34">
        <v>1.2211E-2</v>
      </c>
      <c r="AD577" s="34">
        <v>9.7438900000000004</v>
      </c>
      <c r="AE577" s="34">
        <v>-7.2899999999999996E-3</v>
      </c>
      <c r="AF577" s="34">
        <v>3.9999999999999998E-6</v>
      </c>
      <c r="AG577" s="35">
        <v>95.935100000000006</v>
      </c>
      <c r="AH577" s="30">
        <v>0.16200400000000001</v>
      </c>
      <c r="AI577" s="30">
        <v>0.86971900000000002</v>
      </c>
      <c r="AJ577" s="30">
        <v>14.289300000000001</v>
      </c>
      <c r="AK577" s="30">
        <v>17.769200000000001</v>
      </c>
      <c r="AL577" s="30">
        <v>1.5774E-2</v>
      </c>
      <c r="AM577" s="30">
        <v>0.136319</v>
      </c>
      <c r="AN577" s="30">
        <v>0.83664899999999998</v>
      </c>
      <c r="AO577" s="30">
        <v>7.626E-3</v>
      </c>
      <c r="AP577" s="30">
        <v>4.5805699999999998</v>
      </c>
      <c r="AQ577" s="30">
        <v>-2.8800000000000002E-3</v>
      </c>
      <c r="AR577" s="30">
        <v>61.335700000000003</v>
      </c>
      <c r="AS577" s="21">
        <f t="shared" si="51"/>
        <v>-6.2874271105997734E-4</v>
      </c>
      <c r="AT577" s="21">
        <f t="shared" si="52"/>
        <v>1.6648583036608983E-3</v>
      </c>
      <c r="AU577" s="23">
        <v>0.27602399999999999</v>
      </c>
      <c r="AV577" s="23">
        <v>2.9840200000000001</v>
      </c>
      <c r="AW577" s="23">
        <v>24.5107</v>
      </c>
      <c r="AX577" s="23">
        <v>60.963799999999999</v>
      </c>
      <c r="AY577" s="23">
        <v>5.4112E-2</v>
      </c>
      <c r="AZ577" s="23">
        <v>0.46763199999999999</v>
      </c>
      <c r="BA577" s="23">
        <v>2.8700600000000001</v>
      </c>
      <c r="BB577" s="23">
        <v>2.6162000000000001E-2</v>
      </c>
      <c r="BC577" s="23">
        <v>7.8574000000000002</v>
      </c>
      <c r="BD577" s="23">
        <v>-9.8899999999999995E-3</v>
      </c>
      <c r="BE577" s="23">
        <v>0</v>
      </c>
      <c r="BF577" s="23">
        <v>100</v>
      </c>
      <c r="BG577" s="23">
        <v>22</v>
      </c>
      <c r="BH577" s="23" t="s">
        <v>218</v>
      </c>
      <c r="BI577" s="23">
        <v>5.7716000000000003E-2</v>
      </c>
      <c r="BJ577" s="23">
        <v>0.31197799999999998</v>
      </c>
      <c r="BK577" s="23">
        <v>5.1251600000000002</v>
      </c>
      <c r="BL577" s="23">
        <v>6.3737399999999997</v>
      </c>
      <c r="BM577" s="23">
        <v>5.6569999999999997E-3</v>
      </c>
      <c r="BN577" s="23">
        <v>4.8890999999999997E-2</v>
      </c>
      <c r="BO577" s="23">
        <v>0.300064</v>
      </c>
      <c r="BP577" s="23">
        <v>2.735E-3</v>
      </c>
      <c r="BQ577" s="23">
        <v>1.6429800000000001</v>
      </c>
      <c r="BR577" s="23">
        <v>-1.0300000000000001E-3</v>
      </c>
      <c r="BS577" s="23">
        <v>22</v>
      </c>
      <c r="BT577" s="22">
        <f t="shared" si="53"/>
        <v>0.66659000000000002</v>
      </c>
      <c r="BU577" s="22">
        <f t="shared" si="54"/>
        <v>3.3936694153452469E-2</v>
      </c>
      <c r="BV577" s="33">
        <v>1.4026E-2</v>
      </c>
      <c r="BW577" s="34">
        <v>9.7289999999999998E-3</v>
      </c>
      <c r="BX577" s="34">
        <v>8.0409999999999995E-3</v>
      </c>
      <c r="BY577" s="34">
        <v>8.234E-3</v>
      </c>
      <c r="BZ577" s="34">
        <v>3.1061999999999999E-2</v>
      </c>
      <c r="CA577" s="34">
        <v>3.6852999999999997E-2</v>
      </c>
      <c r="CB577" s="34">
        <v>3.5034000000000003E-2</v>
      </c>
      <c r="CC577" s="34">
        <v>1.7148E-2</v>
      </c>
      <c r="CD577" s="34">
        <v>8.7569999999999992E-3</v>
      </c>
      <c r="CE577" s="35">
        <v>8.829E-3</v>
      </c>
      <c r="CF577" s="1">
        <v>5.7851699999999999</v>
      </c>
      <c r="CG577" s="1">
        <v>1.29108</v>
      </c>
      <c r="CH577" s="1">
        <v>0.22680700000000001</v>
      </c>
      <c r="CI577" s="1">
        <v>0.189223</v>
      </c>
      <c r="CJ577" s="1">
        <v>41.630400000000002</v>
      </c>
      <c r="CK577" s="1">
        <v>11.2073</v>
      </c>
      <c r="CL577" s="1">
        <v>2.4767199999999998</v>
      </c>
      <c r="CM577" s="1">
        <v>60.113</v>
      </c>
      <c r="CN577" s="1">
        <v>0.38503300000000001</v>
      </c>
      <c r="CO577" s="1">
        <v>-78.614000000000004</v>
      </c>
      <c r="CP577" s="1">
        <v>23.592600000000001</v>
      </c>
      <c r="CQ577" s="1">
        <v>77.849800000000002</v>
      </c>
      <c r="CR577" s="1">
        <v>11.321</v>
      </c>
      <c r="CS577" s="1">
        <v>50.3934</v>
      </c>
      <c r="CT577" s="1">
        <v>20.114999999999998</v>
      </c>
      <c r="CU577" s="1">
        <v>30</v>
      </c>
      <c r="CV577" s="1">
        <v>30</v>
      </c>
      <c r="CW577" s="1">
        <v>30</v>
      </c>
      <c r="CX577" s="1">
        <v>30</v>
      </c>
      <c r="CY577" s="1">
        <v>20</v>
      </c>
      <c r="CZ577" s="1">
        <v>20</v>
      </c>
      <c r="DA577" s="1">
        <v>20</v>
      </c>
      <c r="DB577" s="1">
        <v>70</v>
      </c>
      <c r="DC577" s="1">
        <v>30</v>
      </c>
      <c r="DD577" s="1">
        <v>30</v>
      </c>
      <c r="DE577" s="1">
        <v>15</v>
      </c>
      <c r="DF577" s="1">
        <v>15</v>
      </c>
      <c r="DG577" s="1">
        <v>15</v>
      </c>
      <c r="DH577" s="1">
        <v>15</v>
      </c>
      <c r="DI577" s="1">
        <v>10</v>
      </c>
      <c r="DJ577" s="1">
        <v>10</v>
      </c>
      <c r="DK577" s="1">
        <v>10</v>
      </c>
      <c r="DL577" s="1">
        <v>40</v>
      </c>
      <c r="DM577" s="1">
        <v>15</v>
      </c>
      <c r="DN577" s="1">
        <v>15</v>
      </c>
      <c r="DO577" s="1">
        <v>15</v>
      </c>
      <c r="DP577" s="1">
        <v>15</v>
      </c>
      <c r="DQ577" s="1">
        <v>15</v>
      </c>
      <c r="DR577" s="1">
        <v>15</v>
      </c>
      <c r="DS577" s="1">
        <v>10</v>
      </c>
      <c r="DT577" s="1">
        <v>10</v>
      </c>
      <c r="DU577" s="1">
        <v>10</v>
      </c>
      <c r="DV577" s="1">
        <v>40</v>
      </c>
      <c r="DW577" s="1">
        <v>15</v>
      </c>
      <c r="DX577" s="1">
        <v>15</v>
      </c>
      <c r="DY577" s="1">
        <v>1.31433</v>
      </c>
      <c r="DZ577" s="1">
        <v>12.4663</v>
      </c>
      <c r="EA577" s="1">
        <v>326.64600000000002</v>
      </c>
      <c r="EB577" s="1">
        <v>468.63200000000001</v>
      </c>
      <c r="EC577" s="1">
        <v>0.23120099999999999</v>
      </c>
      <c r="ED577" s="1">
        <v>0.32567099999999999</v>
      </c>
      <c r="EE577" s="1">
        <v>4.7514599999999998</v>
      </c>
      <c r="EF577" s="1">
        <v>0.34875600000000001</v>
      </c>
      <c r="EG577" s="1">
        <v>114.79600000000001</v>
      </c>
      <c r="EH577" s="1">
        <v>1.31101</v>
      </c>
      <c r="EI577" s="1">
        <v>0.39448899999999998</v>
      </c>
      <c r="EJ577" s="1">
        <v>0.92716299999999996</v>
      </c>
      <c r="EK577" s="1">
        <v>1.51145</v>
      </c>
      <c r="EL577" s="1">
        <v>1.9489300000000001</v>
      </c>
      <c r="EM577" s="1">
        <v>0.15662000000000001</v>
      </c>
      <c r="EN577" s="1">
        <v>5.2206000000000002E-2</v>
      </c>
      <c r="EO577" s="1">
        <v>0.249697</v>
      </c>
      <c r="EP577" s="1">
        <v>0.30702600000000002</v>
      </c>
      <c r="EQ577" s="1">
        <v>1.01739</v>
      </c>
      <c r="ER577" s="1">
        <v>1.39621</v>
      </c>
      <c r="ES577" s="1">
        <v>0.91983700000000002</v>
      </c>
      <c r="ET577" s="1">
        <v>11.539099999999999</v>
      </c>
      <c r="EU577" s="1">
        <v>325.13499999999999</v>
      </c>
      <c r="EV577" s="1">
        <v>466.68299999999999</v>
      </c>
      <c r="EW577" s="1">
        <v>7.4580999999999995E-2</v>
      </c>
      <c r="EX577" s="1">
        <v>0.27346500000000001</v>
      </c>
      <c r="EY577" s="1">
        <v>4.50176</v>
      </c>
      <c r="EZ577" s="1">
        <v>4.1730000000000003E-2</v>
      </c>
      <c r="FA577" s="1">
        <v>113.779</v>
      </c>
      <c r="FB577" s="1">
        <v>-8.5199999999999998E-2</v>
      </c>
      <c r="FC577" s="1">
        <v>2.8899000000000001E-2</v>
      </c>
      <c r="FD577" s="1">
        <v>0.100457</v>
      </c>
      <c r="FE577" s="1">
        <v>2.5104899999999999</v>
      </c>
      <c r="FF577" s="1">
        <v>0.80985600000000002</v>
      </c>
      <c r="FG577" s="1">
        <v>6.5799999999999995E-4</v>
      </c>
      <c r="FH577" s="1">
        <v>4.4720000000000003E-3</v>
      </c>
      <c r="FI577" s="1">
        <v>3.7037E-2</v>
      </c>
      <c r="FJ577" s="1">
        <v>1.606E-3</v>
      </c>
      <c r="FK577" s="1">
        <v>0.65363000000000004</v>
      </c>
      <c r="FL577" s="1">
        <v>-1.4999999999999999E-4</v>
      </c>
      <c r="FM577" s="1">
        <v>42651.157384259299</v>
      </c>
      <c r="FN577" s="1">
        <f t="shared" si="55"/>
        <v>247.8447222240502</v>
      </c>
      <c r="FO577" s="1">
        <v>1.032</v>
      </c>
      <c r="FP577" s="1">
        <v>1.0089999999999999</v>
      </c>
      <c r="FQ577" s="1">
        <v>1.042</v>
      </c>
      <c r="FR577" s="1">
        <v>1.0143</v>
      </c>
      <c r="FS577" s="1">
        <v>1.2020999999999999</v>
      </c>
      <c r="FT577" s="1">
        <v>1.1623000000000001</v>
      </c>
      <c r="FU577" s="1">
        <v>1.1857</v>
      </c>
      <c r="FV577" s="1">
        <v>1.0751999999999999</v>
      </c>
      <c r="FW577" s="1">
        <v>1.0751999999999999</v>
      </c>
      <c r="FX577" s="1">
        <v>1.0542</v>
      </c>
      <c r="FY577" s="1">
        <v>1.8015000000000001</v>
      </c>
      <c r="FZ577" s="1">
        <v>1.4197</v>
      </c>
      <c r="GA577" s="1">
        <v>1.2363999999999999</v>
      </c>
      <c r="GB577" s="1">
        <v>1.2932999999999999</v>
      </c>
      <c r="GC577" s="1">
        <v>1.0051000000000001</v>
      </c>
      <c r="GD577" s="1">
        <v>1.0254000000000001</v>
      </c>
      <c r="GE577" s="1">
        <v>1.0022</v>
      </c>
      <c r="GF577" s="1">
        <v>1.1476</v>
      </c>
      <c r="GG577" s="1">
        <v>1.0580000000000001</v>
      </c>
      <c r="GH577" s="1">
        <v>1.0603</v>
      </c>
      <c r="GI577" s="1">
        <v>0.99319999999999997</v>
      </c>
      <c r="GJ577" s="1">
        <v>0.98340000000000005</v>
      </c>
      <c r="GK577" s="1">
        <v>0.98450000000000004</v>
      </c>
      <c r="GL577" s="1">
        <v>0.99870000000000003</v>
      </c>
      <c r="GM577" s="1">
        <v>0.99929999999999997</v>
      </c>
      <c r="GN577" s="1">
        <v>0.99739999999999995</v>
      </c>
      <c r="GO577" s="1">
        <v>1</v>
      </c>
      <c r="GP577" s="1">
        <v>0.99239999999999995</v>
      </c>
      <c r="GQ577" s="1">
        <v>0.99909999999999999</v>
      </c>
      <c r="GR577" s="1">
        <v>0.99870000000000003</v>
      </c>
      <c r="GS577" s="1">
        <v>1.8465</v>
      </c>
      <c r="GT577" s="1">
        <v>1.4086000000000001</v>
      </c>
      <c r="GU577" s="1">
        <v>1.2685</v>
      </c>
      <c r="GV577" s="1">
        <v>1.3101</v>
      </c>
      <c r="GW577" s="1">
        <v>1.2075</v>
      </c>
      <c r="GX577" s="1">
        <v>1.1886000000000001</v>
      </c>
      <c r="GY577" s="1">
        <v>1.1882999999999999</v>
      </c>
      <c r="GZ577" s="1">
        <v>1.2244999999999999</v>
      </c>
      <c r="HA577" s="1">
        <v>1.1365000000000001</v>
      </c>
      <c r="HB577" s="1">
        <v>1.1163000000000001</v>
      </c>
      <c r="HC577" s="1">
        <v>502</v>
      </c>
      <c r="HD577" s="1">
        <v>1229</v>
      </c>
      <c r="HE577" s="1">
        <v>1228</v>
      </c>
      <c r="HF577" s="1">
        <v>502</v>
      </c>
      <c r="HG577" s="1">
        <v>218</v>
      </c>
      <c r="HH577" s="1">
        <v>232</v>
      </c>
      <c r="HI577" s="1">
        <v>231</v>
      </c>
      <c r="HJ577" s="1">
        <v>745</v>
      </c>
      <c r="HK577" s="1">
        <v>226</v>
      </c>
      <c r="HL577" s="1">
        <v>221</v>
      </c>
      <c r="HM577" s="1" t="s">
        <v>219</v>
      </c>
      <c r="HN577" s="1" t="s">
        <v>220</v>
      </c>
      <c r="HO577" s="1" t="s">
        <v>221</v>
      </c>
      <c r="HP577" s="1" t="s">
        <v>219</v>
      </c>
      <c r="HQ577" s="1" t="s">
        <v>222</v>
      </c>
      <c r="HR577" s="1" t="s">
        <v>223</v>
      </c>
      <c r="HS577" s="1" t="s">
        <v>224</v>
      </c>
      <c r="HT577" s="1" t="s">
        <v>225</v>
      </c>
      <c r="HU577" s="1" t="s">
        <v>226</v>
      </c>
      <c r="HV577" s="1" t="s">
        <v>227</v>
      </c>
      <c r="HW577" s="1">
        <v>13.8651</v>
      </c>
      <c r="HX577" s="1">
        <v>35.867899999999999</v>
      </c>
      <c r="HY577" s="1">
        <v>44.324800000000003</v>
      </c>
      <c r="HZ577" s="1">
        <v>0</v>
      </c>
      <c r="IA577" s="1">
        <v>11.7361</v>
      </c>
      <c r="IB577" s="1">
        <v>21.2424</v>
      </c>
      <c r="IC577" s="1">
        <v>2.7550000000000001E-3</v>
      </c>
      <c r="ID577" s="1">
        <v>44.322099999999999</v>
      </c>
      <c r="IE577" s="1">
        <v>-8.0000000000000007E-5</v>
      </c>
      <c r="IF577" s="1">
        <v>2</v>
      </c>
      <c r="IG577" s="1">
        <v>0</v>
      </c>
      <c r="IH577" s="1">
        <v>0</v>
      </c>
      <c r="II577" s="1">
        <v>0</v>
      </c>
      <c r="IJ577" s="1">
        <v>0</v>
      </c>
      <c r="IK577" s="1">
        <v>0</v>
      </c>
      <c r="IL577" s="1">
        <v>0</v>
      </c>
      <c r="IM577" s="1">
        <v>0</v>
      </c>
      <c r="IN577" s="1">
        <v>0</v>
      </c>
      <c r="IO577" s="1">
        <v>0</v>
      </c>
      <c r="IP577" s="1">
        <v>0</v>
      </c>
      <c r="IQ577" s="1">
        <v>0</v>
      </c>
      <c r="IR577" s="1">
        <v>0</v>
      </c>
      <c r="IS577" s="1">
        <v>0</v>
      </c>
      <c r="IT577" s="1">
        <v>0</v>
      </c>
      <c r="IU577" s="1">
        <v>0</v>
      </c>
      <c r="IV577" s="1">
        <v>0</v>
      </c>
      <c r="IW577" s="1">
        <v>0</v>
      </c>
      <c r="IX577" s="1">
        <v>0</v>
      </c>
      <c r="IY577" s="1">
        <v>0</v>
      </c>
      <c r="IZ577" s="1">
        <v>0</v>
      </c>
      <c r="JA577" s="1">
        <v>0</v>
      </c>
      <c r="JB577" s="1">
        <v>0</v>
      </c>
      <c r="JC577" s="1">
        <v>0</v>
      </c>
      <c r="JD577" s="1">
        <v>0</v>
      </c>
      <c r="JE577" s="1">
        <v>0</v>
      </c>
      <c r="JF577" s="1">
        <v>0</v>
      </c>
      <c r="JG577" s="1">
        <v>0</v>
      </c>
      <c r="JH577" s="1">
        <v>0</v>
      </c>
      <c r="JI577" s="1">
        <v>0</v>
      </c>
      <c r="JJ577" s="1">
        <v>0</v>
      </c>
      <c r="JK577" s="1">
        <v>0</v>
      </c>
      <c r="JL577" s="1">
        <v>0</v>
      </c>
      <c r="JM577" s="1">
        <v>0</v>
      </c>
      <c r="JN577" s="1">
        <v>0</v>
      </c>
      <c r="JO577" s="1">
        <v>0</v>
      </c>
      <c r="JP577" s="1">
        <v>0</v>
      </c>
      <c r="JQ577" s="1">
        <v>0</v>
      </c>
      <c r="JR577" s="1">
        <v>0</v>
      </c>
      <c r="JS577" s="1">
        <v>0</v>
      </c>
      <c r="JT577" s="1">
        <v>0</v>
      </c>
      <c r="JU577" s="1">
        <v>0</v>
      </c>
      <c r="JV577" s="1">
        <v>0</v>
      </c>
      <c r="JW577" s="1">
        <v>0</v>
      </c>
      <c r="JX577" s="1">
        <v>0</v>
      </c>
      <c r="JY577" s="1">
        <v>0</v>
      </c>
      <c r="JZ577" s="1">
        <v>0</v>
      </c>
      <c r="KA577" s="1">
        <v>0</v>
      </c>
      <c r="KB577" s="1">
        <v>0</v>
      </c>
      <c r="KC577" s="1">
        <v>0</v>
      </c>
      <c r="KD577" s="1">
        <v>0</v>
      </c>
      <c r="KR577" s="30"/>
      <c r="KS577" s="30"/>
      <c r="KT577" s="30"/>
      <c r="KU577" s="30"/>
      <c r="KV577" s="30"/>
      <c r="KW577" s="30"/>
      <c r="KX577" s="30"/>
      <c r="KY577" s="30"/>
      <c r="KZ577" s="30"/>
      <c r="LA577" s="30"/>
      <c r="LB577" s="30"/>
      <c r="LC577" s="30"/>
      <c r="LG577" s="31"/>
      <c r="LH577" s="31"/>
      <c r="LI577" s="31"/>
      <c r="LJ577" s="31"/>
      <c r="LK577" s="31"/>
      <c r="LL577" s="31"/>
      <c r="LM577" s="31"/>
      <c r="LN577" s="31"/>
      <c r="LO577" s="31"/>
      <c r="LP577" s="31"/>
      <c r="LQ577" s="31"/>
      <c r="LR577" s="31"/>
    </row>
    <row r="578" spans="1:330" x14ac:dyDescent="0.35">
      <c r="A578" s="1" t="s">
        <v>274</v>
      </c>
      <c r="B578" s="1" t="s">
        <v>275</v>
      </c>
      <c r="C578" s="1">
        <v>138</v>
      </c>
      <c r="D578" s="1">
        <v>40</v>
      </c>
      <c r="E578" s="1">
        <v>15</v>
      </c>
      <c r="F578" s="1">
        <v>20</v>
      </c>
      <c r="G578" s="1">
        <v>5</v>
      </c>
      <c r="H578" s="1">
        <v>2297</v>
      </c>
      <c r="I578" s="1">
        <v>10</v>
      </c>
      <c r="J578" s="1">
        <v>0.147818</v>
      </c>
      <c r="K578" s="1">
        <v>0.97882199999999997</v>
      </c>
      <c r="L578" s="1">
        <v>17.222799999999999</v>
      </c>
      <c r="M578" s="1">
        <v>22.317499999999999</v>
      </c>
      <c r="N578" s="1">
        <v>1.0429000000000001E-2</v>
      </c>
      <c r="O578" s="1">
        <v>0.36702899999999999</v>
      </c>
      <c r="P578" s="1">
        <v>2.1438299999999999</v>
      </c>
      <c r="Q578" s="1">
        <v>9.2879999999999994E-3</v>
      </c>
      <c r="R578" s="1">
        <v>8.20458</v>
      </c>
      <c r="S578" s="1">
        <v>-1.09E-3</v>
      </c>
      <c r="T578" s="1">
        <v>43.983400000000003</v>
      </c>
      <c r="U578" s="1">
        <v>95.384500000000003</v>
      </c>
      <c r="V578" s="33">
        <v>0.20058799999999999</v>
      </c>
      <c r="W578" s="34">
        <v>1.6229</v>
      </c>
      <c r="X578" s="34">
        <v>32.540300000000002</v>
      </c>
      <c r="Y578" s="34">
        <v>47.738999999999997</v>
      </c>
      <c r="Z578" s="34">
        <v>1.3466000000000001E-2</v>
      </c>
      <c r="AA578" s="34">
        <v>0.61222500000000002</v>
      </c>
      <c r="AB578" s="34">
        <v>2.7580300000000002</v>
      </c>
      <c r="AC578" s="34">
        <v>9.2879999999999994E-3</v>
      </c>
      <c r="AD578" s="34">
        <v>9.8822100000000006</v>
      </c>
      <c r="AE578" s="34">
        <v>-1.5200000000000001E-3</v>
      </c>
      <c r="AF578" s="34">
        <v>3.9999999999999998E-6</v>
      </c>
      <c r="AG578" s="35">
        <v>95.376499999999993</v>
      </c>
      <c r="AH578" s="30">
        <v>0.14433399999999999</v>
      </c>
      <c r="AI578" s="30">
        <v>0.89787899999999998</v>
      </c>
      <c r="AJ578" s="30">
        <v>14.232799999999999</v>
      </c>
      <c r="AK578" s="30">
        <v>17.716799999999999</v>
      </c>
      <c r="AL578" s="30">
        <v>4.2329999999999998E-3</v>
      </c>
      <c r="AM578" s="30">
        <v>0.17086399999999999</v>
      </c>
      <c r="AN578" s="30">
        <v>0.85600500000000002</v>
      </c>
      <c r="AO578" s="30">
        <v>5.842E-3</v>
      </c>
      <c r="AP578" s="30">
        <v>4.6784299999999996</v>
      </c>
      <c r="AQ578" s="30">
        <v>-6.0999999999999997E-4</v>
      </c>
      <c r="AR578" s="30">
        <v>61.293399999999998</v>
      </c>
      <c r="AS578" s="21">
        <f t="shared" si="51"/>
        <v>-1.3038562081723999E-4</v>
      </c>
      <c r="AT578" s="21">
        <f t="shared" si="52"/>
        <v>1.2487095029742885E-3</v>
      </c>
      <c r="AU578" s="23">
        <v>0.24566099999999999</v>
      </c>
      <c r="AV578" s="23">
        <v>3.07742</v>
      </c>
      <c r="AW578" s="23">
        <v>24.388200000000001</v>
      </c>
      <c r="AX578" s="23">
        <v>60.720500000000001</v>
      </c>
      <c r="AY578" s="23">
        <v>1.4506E-2</v>
      </c>
      <c r="AZ578" s="23">
        <v>0.58552300000000002</v>
      </c>
      <c r="BA578" s="23">
        <v>2.9333900000000002</v>
      </c>
      <c r="BB578" s="23">
        <v>2.002E-2</v>
      </c>
      <c r="BC578" s="23">
        <v>8.0168900000000001</v>
      </c>
      <c r="BD578" s="23">
        <v>-2.0799999999999998E-3</v>
      </c>
      <c r="BE578" s="23">
        <v>0</v>
      </c>
      <c r="BF578" s="23">
        <v>100</v>
      </c>
      <c r="BG578" s="23">
        <v>22</v>
      </c>
      <c r="BH578" s="23" t="s">
        <v>218</v>
      </c>
      <c r="BI578" s="23">
        <v>5.1457000000000003E-2</v>
      </c>
      <c r="BJ578" s="23">
        <v>0.322301</v>
      </c>
      <c r="BK578" s="23">
        <v>5.1083800000000004</v>
      </c>
      <c r="BL578" s="23">
        <v>6.3593099999999998</v>
      </c>
      <c r="BM578" s="23">
        <v>1.519E-3</v>
      </c>
      <c r="BN578" s="23">
        <v>6.1322000000000002E-2</v>
      </c>
      <c r="BO578" s="23">
        <v>0.30721700000000002</v>
      </c>
      <c r="BP578" s="23">
        <v>2.0969999999999999E-3</v>
      </c>
      <c r="BQ578" s="23">
        <v>1.67923</v>
      </c>
      <c r="BR578" s="23">
        <v>-2.2000000000000001E-4</v>
      </c>
      <c r="BS578" s="23">
        <v>22</v>
      </c>
      <c r="BT578" s="22">
        <f t="shared" si="53"/>
        <v>0.69235899999999995</v>
      </c>
      <c r="BU578" s="22">
        <f t="shared" si="54"/>
        <v>2.9732123717344617E-2</v>
      </c>
      <c r="BV578" s="33">
        <v>1.2869999999999999E-2</v>
      </c>
      <c r="BW578" s="34">
        <v>9.7109999999999991E-3</v>
      </c>
      <c r="BX578" s="34">
        <v>8.0510000000000009E-3</v>
      </c>
      <c r="BY578" s="34">
        <v>8.2279999999999992E-3</v>
      </c>
      <c r="BZ578" s="34">
        <v>3.2940999999999998E-2</v>
      </c>
      <c r="CA578" s="34">
        <v>4.3264999999999998E-2</v>
      </c>
      <c r="CB578" s="34">
        <v>3.2785000000000002E-2</v>
      </c>
      <c r="CC578" s="34">
        <v>1.6265999999999999E-2</v>
      </c>
      <c r="CD578" s="34">
        <v>8.4150000000000006E-3</v>
      </c>
      <c r="CE578" s="35">
        <v>8.7290000000000006E-3</v>
      </c>
      <c r="CF578" s="1">
        <v>6.08162</v>
      </c>
      <c r="CG578" s="1">
        <v>1.2723500000000001</v>
      </c>
      <c r="CH578" s="1">
        <v>0.22801199999999999</v>
      </c>
      <c r="CI578" s="1">
        <v>0.190026</v>
      </c>
      <c r="CJ578" s="1">
        <v>153.035</v>
      </c>
      <c r="CK578" s="1">
        <v>10.189</v>
      </c>
      <c r="CL578" s="1">
        <v>2.4386700000000001</v>
      </c>
      <c r="CM578" s="1">
        <v>74.6875</v>
      </c>
      <c r="CN578" s="1">
        <v>0.38169900000000001</v>
      </c>
      <c r="CO578" s="1">
        <v>-376.69</v>
      </c>
      <c r="CP578" s="1">
        <v>23.588000000000001</v>
      </c>
      <c r="CQ578" s="1">
        <v>77.845500000000001</v>
      </c>
      <c r="CR578" s="1">
        <v>11.321</v>
      </c>
      <c r="CS578" s="1">
        <v>56.692700000000002</v>
      </c>
      <c r="CT578" s="1">
        <v>20.14</v>
      </c>
      <c r="CU578" s="1">
        <v>30</v>
      </c>
      <c r="CV578" s="1">
        <v>30</v>
      </c>
      <c r="CW578" s="1">
        <v>30</v>
      </c>
      <c r="CX578" s="1">
        <v>30</v>
      </c>
      <c r="CY578" s="1">
        <v>20</v>
      </c>
      <c r="CZ578" s="1">
        <v>20</v>
      </c>
      <c r="DA578" s="1">
        <v>20</v>
      </c>
      <c r="DB578" s="1">
        <v>70</v>
      </c>
      <c r="DC578" s="1">
        <v>30</v>
      </c>
      <c r="DD578" s="1">
        <v>30</v>
      </c>
      <c r="DE578" s="1">
        <v>15</v>
      </c>
      <c r="DF578" s="1">
        <v>15</v>
      </c>
      <c r="DG578" s="1">
        <v>15</v>
      </c>
      <c r="DH578" s="1">
        <v>15</v>
      </c>
      <c r="DI578" s="1">
        <v>10</v>
      </c>
      <c r="DJ578" s="1">
        <v>10</v>
      </c>
      <c r="DK578" s="1">
        <v>10</v>
      </c>
      <c r="DL578" s="1">
        <v>40</v>
      </c>
      <c r="DM578" s="1">
        <v>15</v>
      </c>
      <c r="DN578" s="1">
        <v>15</v>
      </c>
      <c r="DO578" s="1">
        <v>15</v>
      </c>
      <c r="DP578" s="1">
        <v>15</v>
      </c>
      <c r="DQ578" s="1">
        <v>15</v>
      </c>
      <c r="DR578" s="1">
        <v>15</v>
      </c>
      <c r="DS578" s="1">
        <v>10</v>
      </c>
      <c r="DT578" s="1">
        <v>10</v>
      </c>
      <c r="DU578" s="1">
        <v>10</v>
      </c>
      <c r="DV578" s="1">
        <v>40</v>
      </c>
      <c r="DW578" s="1">
        <v>15</v>
      </c>
      <c r="DX578" s="1">
        <v>15</v>
      </c>
      <c r="DY578" s="1">
        <v>1.14455</v>
      </c>
      <c r="DZ578" s="1">
        <v>12.7453</v>
      </c>
      <c r="EA578" s="1">
        <v>322.86799999999999</v>
      </c>
      <c r="EB578" s="1">
        <v>464.161</v>
      </c>
      <c r="EC578" s="1">
        <v>0.19627500000000001</v>
      </c>
      <c r="ED578" s="1">
        <v>0.41242800000000002</v>
      </c>
      <c r="EE578" s="1">
        <v>4.7932399999999999</v>
      </c>
      <c r="EF578" s="1">
        <v>0.30878699999999998</v>
      </c>
      <c r="EG578" s="1">
        <v>116.39400000000001</v>
      </c>
      <c r="EH578" s="1">
        <v>1.3483000000000001</v>
      </c>
      <c r="EI578" s="1">
        <v>0.33176</v>
      </c>
      <c r="EJ578" s="1">
        <v>0.92380499999999999</v>
      </c>
      <c r="EK578" s="1">
        <v>1.5152300000000001</v>
      </c>
      <c r="EL578" s="1">
        <v>1.95004</v>
      </c>
      <c r="EM578" s="1">
        <v>0.176398</v>
      </c>
      <c r="EN578" s="1">
        <v>7.2050000000000003E-2</v>
      </c>
      <c r="EO578" s="1">
        <v>0.218999</v>
      </c>
      <c r="EP578" s="1">
        <v>0.27702100000000002</v>
      </c>
      <c r="EQ578" s="1">
        <v>0.94148799999999999</v>
      </c>
      <c r="ER578" s="1">
        <v>1.36609</v>
      </c>
      <c r="ES578" s="1">
        <v>0.81279299999999999</v>
      </c>
      <c r="ET578" s="1">
        <v>11.8215</v>
      </c>
      <c r="EU578" s="1">
        <v>321.35300000000001</v>
      </c>
      <c r="EV578" s="1">
        <v>462.21100000000001</v>
      </c>
      <c r="EW578" s="1">
        <v>1.9876000000000001E-2</v>
      </c>
      <c r="EX578" s="1">
        <v>0.34037800000000001</v>
      </c>
      <c r="EY578" s="1">
        <v>4.5742399999999996</v>
      </c>
      <c r="EZ578" s="1">
        <v>3.1766000000000003E-2</v>
      </c>
      <c r="FA578" s="1">
        <v>115.453</v>
      </c>
      <c r="FB578" s="1">
        <v>-1.779E-2</v>
      </c>
      <c r="FC578" s="1">
        <v>2.5536E-2</v>
      </c>
      <c r="FD578" s="1">
        <v>0.10291500000000001</v>
      </c>
      <c r="FE578" s="1">
        <v>2.48129</v>
      </c>
      <c r="FF578" s="1">
        <v>0.80209600000000003</v>
      </c>
      <c r="FG578" s="1">
        <v>1.75E-4</v>
      </c>
      <c r="FH578" s="1">
        <v>5.5659999999999998E-3</v>
      </c>
      <c r="FI578" s="1">
        <v>3.7633E-2</v>
      </c>
      <c r="FJ578" s="1">
        <v>1.222E-3</v>
      </c>
      <c r="FK578" s="1">
        <v>0.66324799999999995</v>
      </c>
      <c r="FL578" s="1">
        <v>-3.0000000000000001E-5</v>
      </c>
      <c r="FM578" s="1">
        <v>42651.160092592603</v>
      </c>
      <c r="FN578" s="1">
        <f t="shared" si="55"/>
        <v>247.90972222335404</v>
      </c>
      <c r="FO578" s="1">
        <v>1.0318000000000001</v>
      </c>
      <c r="FP578" s="1">
        <v>1.0086999999999999</v>
      </c>
      <c r="FQ578" s="1">
        <v>1.0418000000000001</v>
      </c>
      <c r="FR578" s="1">
        <v>1.0141</v>
      </c>
      <c r="FS578" s="1">
        <v>1.2018</v>
      </c>
      <c r="FT578" s="1">
        <v>1.1619999999999999</v>
      </c>
      <c r="FU578" s="1">
        <v>1.1854</v>
      </c>
      <c r="FV578" s="1">
        <v>1.0749</v>
      </c>
      <c r="FW578" s="1">
        <v>1.0749</v>
      </c>
      <c r="FX578" s="1">
        <v>1.054</v>
      </c>
      <c r="FY578" s="1">
        <v>1.804</v>
      </c>
      <c r="FZ578" s="1">
        <v>1.4208000000000001</v>
      </c>
      <c r="GA578" s="1">
        <v>1.2375</v>
      </c>
      <c r="GB578" s="1">
        <v>1.2930999999999999</v>
      </c>
      <c r="GC578" s="1">
        <v>1.0053000000000001</v>
      </c>
      <c r="GD578" s="1">
        <v>1.0256000000000001</v>
      </c>
      <c r="GE578" s="1">
        <v>1.0023</v>
      </c>
      <c r="GF578" s="1">
        <v>1.1472</v>
      </c>
      <c r="GG578" s="1">
        <v>1.0578000000000001</v>
      </c>
      <c r="GH578" s="1">
        <v>1.0606</v>
      </c>
      <c r="GI578" s="1">
        <v>0.99319999999999997</v>
      </c>
      <c r="GJ578" s="1">
        <v>0.98350000000000004</v>
      </c>
      <c r="GK578" s="1">
        <v>0.98460000000000003</v>
      </c>
      <c r="GL578" s="1">
        <v>0.99870000000000003</v>
      </c>
      <c r="GM578" s="1">
        <v>0.99929999999999997</v>
      </c>
      <c r="GN578" s="1">
        <v>0.99739999999999995</v>
      </c>
      <c r="GO578" s="1">
        <v>1</v>
      </c>
      <c r="GP578" s="1">
        <v>0.99219999999999997</v>
      </c>
      <c r="GQ578" s="1">
        <v>0.99909999999999999</v>
      </c>
      <c r="GR578" s="1">
        <v>0.99870000000000003</v>
      </c>
      <c r="GS578" s="1">
        <v>1.8487</v>
      </c>
      <c r="GT578" s="1">
        <v>1.4095</v>
      </c>
      <c r="GU578" s="1">
        <v>1.2693000000000001</v>
      </c>
      <c r="GV578" s="1">
        <v>1.3096000000000001</v>
      </c>
      <c r="GW578" s="1">
        <v>1.2073</v>
      </c>
      <c r="GX578" s="1">
        <v>1.1884999999999999</v>
      </c>
      <c r="GY578" s="1">
        <v>1.1880999999999999</v>
      </c>
      <c r="GZ578" s="1">
        <v>1.2236</v>
      </c>
      <c r="HA578" s="1">
        <v>1.1358999999999999</v>
      </c>
      <c r="HB578" s="1">
        <v>1.1164000000000001</v>
      </c>
      <c r="HC578" s="1">
        <v>502</v>
      </c>
      <c r="HD578" s="1">
        <v>1229</v>
      </c>
      <c r="HE578" s="1">
        <v>1228</v>
      </c>
      <c r="HF578" s="1">
        <v>502</v>
      </c>
      <c r="HG578" s="1">
        <v>218</v>
      </c>
      <c r="HH578" s="1">
        <v>232</v>
      </c>
      <c r="HI578" s="1">
        <v>231</v>
      </c>
      <c r="HJ578" s="1">
        <v>745</v>
      </c>
      <c r="HK578" s="1">
        <v>226</v>
      </c>
      <c r="HL578" s="1">
        <v>221</v>
      </c>
      <c r="HM578" s="1" t="s">
        <v>219</v>
      </c>
      <c r="HN578" s="1" t="s">
        <v>220</v>
      </c>
      <c r="HO578" s="1" t="s">
        <v>221</v>
      </c>
      <c r="HP578" s="1" t="s">
        <v>219</v>
      </c>
      <c r="HQ578" s="1" t="s">
        <v>222</v>
      </c>
      <c r="HR578" s="1" t="s">
        <v>223</v>
      </c>
      <c r="HS578" s="1" t="s">
        <v>224</v>
      </c>
      <c r="HT578" s="1" t="s">
        <v>225</v>
      </c>
      <c r="HU578" s="1" t="s">
        <v>226</v>
      </c>
      <c r="HV578" s="1" t="s">
        <v>227</v>
      </c>
      <c r="HW578" s="1">
        <v>13.890499999999999</v>
      </c>
      <c r="HX578" s="1">
        <v>35.892600000000002</v>
      </c>
      <c r="HY578" s="1">
        <v>43.983400000000003</v>
      </c>
      <c r="HZ578" s="1">
        <v>0</v>
      </c>
      <c r="IA578" s="1">
        <v>11.759600000000001</v>
      </c>
      <c r="IB578" s="1">
        <v>21.268000000000001</v>
      </c>
      <c r="IC578" s="1">
        <v>2.0960000000000002E-3</v>
      </c>
      <c r="ID578" s="1">
        <v>43.981299999999997</v>
      </c>
      <c r="IE578" s="1">
        <v>-6.0000000000000002E-5</v>
      </c>
      <c r="IF578" s="1">
        <v>2</v>
      </c>
      <c r="IG578" s="1">
        <v>0</v>
      </c>
      <c r="IH578" s="1">
        <v>0</v>
      </c>
      <c r="II578" s="1">
        <v>0</v>
      </c>
      <c r="IJ578" s="1">
        <v>0</v>
      </c>
      <c r="IK578" s="1">
        <v>0</v>
      </c>
      <c r="IL578" s="1">
        <v>0</v>
      </c>
      <c r="IM578" s="1">
        <v>0</v>
      </c>
      <c r="IN578" s="1">
        <v>0</v>
      </c>
      <c r="IO578" s="1">
        <v>0</v>
      </c>
      <c r="IP578" s="1">
        <v>0</v>
      </c>
      <c r="IQ578" s="1">
        <v>0</v>
      </c>
      <c r="IR578" s="1">
        <v>0</v>
      </c>
      <c r="IS578" s="1">
        <v>0</v>
      </c>
      <c r="IT578" s="1">
        <v>0</v>
      </c>
      <c r="IU578" s="1">
        <v>0</v>
      </c>
      <c r="IV578" s="1">
        <v>0</v>
      </c>
      <c r="IW578" s="1">
        <v>0</v>
      </c>
      <c r="IX578" s="1">
        <v>0</v>
      </c>
      <c r="IY578" s="1">
        <v>0</v>
      </c>
      <c r="IZ578" s="1">
        <v>0</v>
      </c>
      <c r="JA578" s="1">
        <v>0</v>
      </c>
      <c r="JB578" s="1">
        <v>0</v>
      </c>
      <c r="JC578" s="1">
        <v>0</v>
      </c>
      <c r="JD578" s="1">
        <v>0</v>
      </c>
      <c r="JE578" s="1">
        <v>0</v>
      </c>
      <c r="JF578" s="1">
        <v>0</v>
      </c>
      <c r="JG578" s="1">
        <v>0</v>
      </c>
      <c r="JH578" s="1">
        <v>0</v>
      </c>
      <c r="JI578" s="1">
        <v>0</v>
      </c>
      <c r="JJ578" s="1">
        <v>0</v>
      </c>
      <c r="JK578" s="1">
        <v>0</v>
      </c>
      <c r="JL578" s="1">
        <v>0</v>
      </c>
      <c r="JM578" s="1">
        <v>0</v>
      </c>
      <c r="JN578" s="1">
        <v>0</v>
      </c>
      <c r="JO578" s="1">
        <v>0</v>
      </c>
      <c r="JP578" s="1">
        <v>0</v>
      </c>
      <c r="JQ578" s="1">
        <v>0</v>
      </c>
      <c r="JR578" s="1">
        <v>0</v>
      </c>
      <c r="JS578" s="1">
        <v>0</v>
      </c>
      <c r="JT578" s="1">
        <v>0</v>
      </c>
      <c r="JU578" s="1">
        <v>0</v>
      </c>
      <c r="JV578" s="1">
        <v>0</v>
      </c>
      <c r="JW578" s="1">
        <v>0</v>
      </c>
      <c r="JX578" s="1">
        <v>0</v>
      </c>
      <c r="JY578" s="1">
        <v>0</v>
      </c>
      <c r="JZ578" s="1">
        <v>0</v>
      </c>
      <c r="KA578" s="1">
        <v>0</v>
      </c>
      <c r="KB578" s="1">
        <v>0</v>
      </c>
      <c r="KC578" s="1">
        <v>0</v>
      </c>
      <c r="KD578" s="1">
        <v>0</v>
      </c>
      <c r="KR578" s="30"/>
      <c r="KS578" s="30"/>
      <c r="KT578" s="30"/>
      <c r="KU578" s="30"/>
      <c r="KV578" s="30"/>
      <c r="KW578" s="30"/>
      <c r="KX578" s="30"/>
      <c r="KY578" s="30"/>
      <c r="KZ578" s="30"/>
      <c r="LA578" s="30"/>
      <c r="LB578" s="30"/>
      <c r="LC578" s="30"/>
      <c r="LG578" s="31"/>
      <c r="LH578" s="31"/>
      <c r="LI578" s="31"/>
      <c r="LJ578" s="31"/>
      <c r="LK578" s="31"/>
      <c r="LL578" s="31"/>
      <c r="LM578" s="31"/>
      <c r="LN578" s="31"/>
      <c r="LO578" s="31"/>
      <c r="LP578" s="31"/>
      <c r="LQ578" s="31"/>
      <c r="LR578" s="31"/>
    </row>
    <row r="579" spans="1:330" x14ac:dyDescent="0.35">
      <c r="A579" s="1" t="s">
        <v>276</v>
      </c>
      <c r="B579" s="1" t="s">
        <v>277</v>
      </c>
      <c r="C579" s="1">
        <v>139</v>
      </c>
      <c r="D579" s="1">
        <v>40</v>
      </c>
      <c r="E579" s="1">
        <v>15</v>
      </c>
      <c r="F579" s="1">
        <v>20</v>
      </c>
      <c r="G579" s="1">
        <v>5</v>
      </c>
      <c r="H579" s="1">
        <v>2298</v>
      </c>
      <c r="I579" s="1">
        <v>1</v>
      </c>
      <c r="J579" s="1">
        <v>0.48543500000000001</v>
      </c>
      <c r="K579" s="1">
        <v>0.34132400000000002</v>
      </c>
      <c r="L579" s="1">
        <v>19.562999999999999</v>
      </c>
      <c r="M579" s="1">
        <v>21.714600000000001</v>
      </c>
      <c r="N579" s="1">
        <v>1.6997999999999999E-2</v>
      </c>
      <c r="O579" s="1">
        <v>0.137179</v>
      </c>
      <c r="P579" s="1">
        <v>0.76683800000000002</v>
      </c>
      <c r="Q579" s="1">
        <v>-2.0500000000000002E-3</v>
      </c>
      <c r="R579" s="1">
        <v>7.7468199999999996</v>
      </c>
      <c r="S579" s="1">
        <v>-1.08E-3</v>
      </c>
      <c r="T579" s="1">
        <v>44.436</v>
      </c>
      <c r="U579" s="1">
        <v>95.205100000000002</v>
      </c>
      <c r="V579" s="33">
        <v>0.65872699999999995</v>
      </c>
      <c r="W579" s="34">
        <v>0.56593099999999996</v>
      </c>
      <c r="X579" s="34">
        <v>36.962299999999999</v>
      </c>
      <c r="Y579" s="34">
        <v>46.449599999999997</v>
      </c>
      <c r="Z579" s="34">
        <v>2.1949E-2</v>
      </c>
      <c r="AA579" s="34">
        <v>0.228823</v>
      </c>
      <c r="AB579" s="34">
        <v>0.98653299999999999</v>
      </c>
      <c r="AC579" s="34">
        <v>-2.0500000000000002E-3</v>
      </c>
      <c r="AD579" s="34">
        <v>9.3308499999999999</v>
      </c>
      <c r="AE579" s="34">
        <v>-1.5100000000000001E-3</v>
      </c>
      <c r="AF579" s="34">
        <v>3.9999999999999998E-6</v>
      </c>
      <c r="AG579" s="35">
        <v>95.201099999999997</v>
      </c>
      <c r="AH579" s="30">
        <v>0.46971200000000002</v>
      </c>
      <c r="AI579" s="30">
        <v>0.31027900000000003</v>
      </c>
      <c r="AJ579" s="30">
        <v>16.021000000000001</v>
      </c>
      <c r="AK579" s="30">
        <v>17.082699999999999</v>
      </c>
      <c r="AL579" s="30">
        <v>6.8370000000000002E-3</v>
      </c>
      <c r="AM579" s="30">
        <v>6.3284999999999994E-2</v>
      </c>
      <c r="AN579" s="30">
        <v>0.303425</v>
      </c>
      <c r="AO579" s="30">
        <v>-1.2800000000000001E-3</v>
      </c>
      <c r="AP579" s="30">
        <v>4.3775399999999998</v>
      </c>
      <c r="AQ579" s="30">
        <v>-5.9000000000000003E-4</v>
      </c>
      <c r="AR579" s="30">
        <v>61.367100000000001</v>
      </c>
      <c r="AS579" s="21">
        <f t="shared" si="51"/>
        <v>-1.3477889408206438E-4</v>
      </c>
      <c r="AT579" s="21">
        <f t="shared" si="52"/>
        <v>-2.92401668517021E-4</v>
      </c>
      <c r="AU579" s="23">
        <v>0.82729799999999998</v>
      </c>
      <c r="AV579" s="23">
        <v>1.1004499999999999</v>
      </c>
      <c r="AW579" s="23">
        <v>28.407299999999999</v>
      </c>
      <c r="AX579" s="23">
        <v>60.584499999999998</v>
      </c>
      <c r="AY579" s="23">
        <v>2.4246E-2</v>
      </c>
      <c r="AZ579" s="23">
        <v>0.224415</v>
      </c>
      <c r="BA579" s="23">
        <v>1.0759799999999999</v>
      </c>
      <c r="BB579" s="23">
        <v>-4.5199999999999997E-3</v>
      </c>
      <c r="BC579" s="23">
        <v>7.7623699999999998</v>
      </c>
      <c r="BD579" s="23">
        <v>-2.1099999999999999E-3</v>
      </c>
      <c r="BE579" s="23">
        <v>0</v>
      </c>
      <c r="BF579" s="23">
        <v>100</v>
      </c>
      <c r="BG579" s="23">
        <v>22</v>
      </c>
      <c r="BH579" s="23" t="s">
        <v>218</v>
      </c>
      <c r="BI579" s="23">
        <v>0.167263</v>
      </c>
      <c r="BJ579" s="23">
        <v>0.111244</v>
      </c>
      <c r="BK579" s="23">
        <v>5.7433899999999998</v>
      </c>
      <c r="BL579" s="23">
        <v>6.1244800000000001</v>
      </c>
      <c r="BM579" s="23">
        <v>2.4510000000000001E-3</v>
      </c>
      <c r="BN579" s="23">
        <v>2.2686000000000001E-2</v>
      </c>
      <c r="BO579" s="23">
        <v>0.10877000000000001</v>
      </c>
      <c r="BP579" s="23">
        <v>-4.6000000000000001E-4</v>
      </c>
      <c r="BQ579" s="23">
        <v>1.5693900000000001</v>
      </c>
      <c r="BR579" s="23">
        <v>-2.1000000000000001E-4</v>
      </c>
      <c r="BS579" s="23">
        <v>22</v>
      </c>
      <c r="BT579" s="22">
        <f t="shared" si="53"/>
        <v>0.24515100000000001</v>
      </c>
      <c r="BU579" s="22">
        <f t="shared" si="54"/>
        <v>9.6313425883005982E-2</v>
      </c>
      <c r="BV579" s="33">
        <v>1.3957000000000001E-2</v>
      </c>
      <c r="BW579" s="34">
        <v>9.1929999999999998E-3</v>
      </c>
      <c r="BX579" s="34">
        <v>7.8619999999999992E-3</v>
      </c>
      <c r="BY579" s="34">
        <v>8.1589999999999996E-3</v>
      </c>
      <c r="BZ579" s="34">
        <v>3.2092000000000002E-2</v>
      </c>
      <c r="CA579" s="34">
        <v>4.4906000000000001E-2</v>
      </c>
      <c r="CB579" s="34">
        <v>3.2897999999999997E-2</v>
      </c>
      <c r="CC579" s="34">
        <v>1.6958999999999998E-2</v>
      </c>
      <c r="CD579" s="34">
        <v>9.1129999999999996E-3</v>
      </c>
      <c r="CE579" s="35">
        <v>8.6689999999999996E-3</v>
      </c>
      <c r="CF579" s="1">
        <v>2.80783</v>
      </c>
      <c r="CG579" s="1">
        <v>2.3620199999999998</v>
      </c>
      <c r="CH579" s="1">
        <v>0.21238599999999999</v>
      </c>
      <c r="CI579" s="1">
        <v>0.19364300000000001</v>
      </c>
      <c r="CJ579" s="1">
        <v>93.217100000000002</v>
      </c>
      <c r="CK579" s="1">
        <v>20.832999999999998</v>
      </c>
      <c r="CL579" s="1">
        <v>4.3933499999999999</v>
      </c>
      <c r="CM579" s="1">
        <v>-344.72</v>
      </c>
      <c r="CN579" s="1">
        <v>0.39425900000000003</v>
      </c>
      <c r="CO579" s="1">
        <v>-378.16</v>
      </c>
      <c r="CP579" s="1">
        <v>23.920300000000001</v>
      </c>
      <c r="CQ579" s="1">
        <v>77.927199999999999</v>
      </c>
      <c r="CR579" s="1">
        <v>11.321</v>
      </c>
      <c r="CS579" s="1">
        <v>0</v>
      </c>
      <c r="CT579" s="1">
        <v>20.13</v>
      </c>
      <c r="CU579" s="1">
        <v>30</v>
      </c>
      <c r="CV579" s="1">
        <v>30</v>
      </c>
      <c r="CW579" s="1">
        <v>30</v>
      </c>
      <c r="CX579" s="1">
        <v>30</v>
      </c>
      <c r="CY579" s="1">
        <v>20</v>
      </c>
      <c r="CZ579" s="1">
        <v>20</v>
      </c>
      <c r="DA579" s="1">
        <v>20</v>
      </c>
      <c r="DB579" s="1">
        <v>70</v>
      </c>
      <c r="DC579" s="1">
        <v>30</v>
      </c>
      <c r="DD579" s="1">
        <v>30</v>
      </c>
      <c r="DE579" s="1">
        <v>15</v>
      </c>
      <c r="DF579" s="1">
        <v>15</v>
      </c>
      <c r="DG579" s="1">
        <v>15</v>
      </c>
      <c r="DH579" s="1">
        <v>15</v>
      </c>
      <c r="DI579" s="1">
        <v>10</v>
      </c>
      <c r="DJ579" s="1">
        <v>10</v>
      </c>
      <c r="DK579" s="1">
        <v>10</v>
      </c>
      <c r="DL579" s="1">
        <v>40</v>
      </c>
      <c r="DM579" s="1">
        <v>15</v>
      </c>
      <c r="DN579" s="1">
        <v>15</v>
      </c>
      <c r="DO579" s="1">
        <v>15</v>
      </c>
      <c r="DP579" s="1">
        <v>15</v>
      </c>
      <c r="DQ579" s="1">
        <v>15</v>
      </c>
      <c r="DR579" s="1">
        <v>15</v>
      </c>
      <c r="DS579" s="1">
        <v>10</v>
      </c>
      <c r="DT579" s="1">
        <v>10</v>
      </c>
      <c r="DU579" s="1">
        <v>10</v>
      </c>
      <c r="DV579" s="1">
        <v>40</v>
      </c>
      <c r="DW579" s="1">
        <v>15</v>
      </c>
      <c r="DX579" s="1">
        <v>15</v>
      </c>
      <c r="DY579" s="1">
        <v>3.1347200000000002</v>
      </c>
      <c r="DZ579" s="1">
        <v>5.0231399999999997</v>
      </c>
      <c r="EA579" s="1">
        <v>371.529</v>
      </c>
      <c r="EB579" s="1">
        <v>447.21100000000001</v>
      </c>
      <c r="EC579" s="1">
        <v>0.198907</v>
      </c>
      <c r="ED579" s="1">
        <v>0.20388000000000001</v>
      </c>
      <c r="EE579" s="1">
        <v>1.85242</v>
      </c>
      <c r="EF579" s="1">
        <v>0.28770600000000002</v>
      </c>
      <c r="EG579" s="1">
        <v>109.777</v>
      </c>
      <c r="EH579" s="1">
        <v>1.3227800000000001</v>
      </c>
      <c r="EI579" s="1">
        <v>0.40721299999999999</v>
      </c>
      <c r="EJ579" s="1">
        <v>0.84853599999999996</v>
      </c>
      <c r="EK579" s="1">
        <v>1.4841599999999999</v>
      </c>
      <c r="EL579" s="1">
        <v>1.8793899999999999</v>
      </c>
      <c r="EM579" s="1">
        <v>0.16658500000000001</v>
      </c>
      <c r="EN579" s="1">
        <v>7.7076000000000006E-2</v>
      </c>
      <c r="EO579" s="1">
        <v>0.219527</v>
      </c>
      <c r="EP579" s="1">
        <v>0.29463200000000001</v>
      </c>
      <c r="EQ579" s="1">
        <v>1.0969</v>
      </c>
      <c r="ER579" s="1">
        <v>1.3403400000000001</v>
      </c>
      <c r="ES579" s="1">
        <v>2.7275100000000001</v>
      </c>
      <c r="ET579" s="1">
        <v>4.1745999999999999</v>
      </c>
      <c r="EU579" s="1">
        <v>370.04399999999998</v>
      </c>
      <c r="EV579" s="1">
        <v>445.33100000000002</v>
      </c>
      <c r="EW579" s="1">
        <v>3.2322999999999998E-2</v>
      </c>
      <c r="EX579" s="1">
        <v>0.126804</v>
      </c>
      <c r="EY579" s="1">
        <v>1.63289</v>
      </c>
      <c r="EZ579" s="1">
        <v>-6.9300000000000004E-3</v>
      </c>
      <c r="FA579" s="1">
        <v>108.68</v>
      </c>
      <c r="FB579" s="1">
        <v>-1.7559999999999999E-2</v>
      </c>
      <c r="FC579" s="1">
        <v>8.5691000000000003E-2</v>
      </c>
      <c r="FD579" s="1">
        <v>3.6343E-2</v>
      </c>
      <c r="FE579" s="1">
        <v>2.8572500000000001</v>
      </c>
      <c r="FF579" s="1">
        <v>0.77280300000000002</v>
      </c>
      <c r="FG579" s="1">
        <v>2.8499999999999999E-4</v>
      </c>
      <c r="FH579" s="1">
        <v>2.0739999999999999E-3</v>
      </c>
      <c r="FI579" s="1">
        <v>1.3434E-2</v>
      </c>
      <c r="FJ579" s="1">
        <v>-2.7E-4</v>
      </c>
      <c r="FK579" s="1">
        <v>0.62434199999999995</v>
      </c>
      <c r="FL579" s="1">
        <v>-3.0000000000000001E-5</v>
      </c>
      <c r="FM579" s="1">
        <v>42651.1627546296</v>
      </c>
      <c r="FN579" s="1">
        <f t="shared" si="55"/>
        <v>247.97361111128703</v>
      </c>
      <c r="FO579" s="1">
        <v>1.0337000000000001</v>
      </c>
      <c r="FP579" s="1">
        <v>1.0105999999999999</v>
      </c>
      <c r="FQ579" s="1">
        <v>1.0436000000000001</v>
      </c>
      <c r="FR579" s="1">
        <v>1.0159</v>
      </c>
      <c r="FS579" s="1">
        <v>1.2045999999999999</v>
      </c>
      <c r="FT579" s="1">
        <v>1.1645000000000001</v>
      </c>
      <c r="FU579" s="1">
        <v>1.1881999999999999</v>
      </c>
      <c r="FV579" s="1">
        <v>1.077</v>
      </c>
      <c r="FW579" s="1">
        <v>1.077</v>
      </c>
      <c r="FX579" s="1">
        <v>1.0561</v>
      </c>
      <c r="FY579" s="1">
        <v>1.7626999999999999</v>
      </c>
      <c r="FZ579" s="1">
        <v>1.4027000000000001</v>
      </c>
      <c r="GA579" s="1">
        <v>1.2179</v>
      </c>
      <c r="GB579" s="1">
        <v>1.3033999999999999</v>
      </c>
      <c r="GC579" s="1">
        <v>1.0047999999999999</v>
      </c>
      <c r="GD579" s="1">
        <v>1.0249999999999999</v>
      </c>
      <c r="GE579" s="1">
        <v>1.0019</v>
      </c>
      <c r="GF579" s="1">
        <v>1.1483000000000001</v>
      </c>
      <c r="GG579" s="1">
        <v>1.0583</v>
      </c>
      <c r="GH579" s="1">
        <v>1.0597000000000001</v>
      </c>
      <c r="GI579" s="1">
        <v>0.9929</v>
      </c>
      <c r="GJ579" s="1">
        <v>0.9819</v>
      </c>
      <c r="GK579" s="1">
        <v>0.98509999999999998</v>
      </c>
      <c r="GL579" s="1">
        <v>0.99880000000000002</v>
      </c>
      <c r="GM579" s="1">
        <v>0.99980000000000002</v>
      </c>
      <c r="GN579" s="1">
        <v>0.999</v>
      </c>
      <c r="GO579" s="1">
        <v>1</v>
      </c>
      <c r="GP579" s="1">
        <v>1</v>
      </c>
      <c r="GQ579" s="1">
        <v>0.99970000000000003</v>
      </c>
      <c r="GR579" s="1">
        <v>1</v>
      </c>
      <c r="GS579" s="1">
        <v>1.8091999999999999</v>
      </c>
      <c r="GT579" s="1">
        <v>1.3918999999999999</v>
      </c>
      <c r="GU579" s="1">
        <v>1.2521</v>
      </c>
      <c r="GV579" s="1">
        <v>1.3225</v>
      </c>
      <c r="GW579" s="1">
        <v>1.2101</v>
      </c>
      <c r="GX579" s="1">
        <v>1.1923999999999999</v>
      </c>
      <c r="GY579" s="1">
        <v>1.1904999999999999</v>
      </c>
      <c r="GZ579" s="1">
        <v>1.2366999999999999</v>
      </c>
      <c r="HA579" s="1">
        <v>1.1394</v>
      </c>
      <c r="HB579" s="1">
        <v>1.1192</v>
      </c>
      <c r="HC579" s="1">
        <v>502</v>
      </c>
      <c r="HD579" s="1">
        <v>1229</v>
      </c>
      <c r="HE579" s="1">
        <v>1228</v>
      </c>
      <c r="HF579" s="1">
        <v>502</v>
      </c>
      <c r="HG579" s="1">
        <v>218</v>
      </c>
      <c r="HH579" s="1">
        <v>232</v>
      </c>
      <c r="HI579" s="1">
        <v>231</v>
      </c>
      <c r="HJ579" s="1">
        <v>745</v>
      </c>
      <c r="HK579" s="1">
        <v>226</v>
      </c>
      <c r="HL579" s="1">
        <v>221</v>
      </c>
      <c r="HM579" s="1" t="s">
        <v>219</v>
      </c>
      <c r="HN579" s="1" t="s">
        <v>220</v>
      </c>
      <c r="HO579" s="1" t="s">
        <v>221</v>
      </c>
      <c r="HP579" s="1" t="s">
        <v>219</v>
      </c>
      <c r="HQ579" s="1" t="s">
        <v>222</v>
      </c>
      <c r="HR579" s="1" t="s">
        <v>223</v>
      </c>
      <c r="HS579" s="1" t="s">
        <v>224</v>
      </c>
      <c r="HT579" s="1" t="s">
        <v>225</v>
      </c>
      <c r="HU579" s="1" t="s">
        <v>226</v>
      </c>
      <c r="HV579" s="1" t="s">
        <v>227</v>
      </c>
      <c r="HW579" s="1">
        <v>13.849500000000001</v>
      </c>
      <c r="HX579" s="1">
        <v>35.848999999999997</v>
      </c>
      <c r="HY579" s="1">
        <v>44.436</v>
      </c>
      <c r="HZ579" s="1">
        <v>0</v>
      </c>
      <c r="IA579" s="1">
        <v>11.4885</v>
      </c>
      <c r="IB579" s="1">
        <v>21.037299999999998</v>
      </c>
      <c r="IC579" s="1">
        <v>-4.6000000000000001E-4</v>
      </c>
      <c r="ID579" s="1">
        <v>44.436500000000002</v>
      </c>
      <c r="IE579" s="1">
        <v>1.2999999999999999E-5</v>
      </c>
      <c r="IF579" s="1">
        <v>2</v>
      </c>
      <c r="IG579" s="1">
        <v>0</v>
      </c>
      <c r="IH579" s="1">
        <v>0</v>
      </c>
      <c r="II579" s="1">
        <v>0</v>
      </c>
      <c r="IJ579" s="1">
        <v>0</v>
      </c>
      <c r="IK579" s="1">
        <v>0</v>
      </c>
      <c r="IL579" s="1">
        <v>0</v>
      </c>
      <c r="IM579" s="1">
        <v>0</v>
      </c>
      <c r="IN579" s="1">
        <v>0</v>
      </c>
      <c r="IO579" s="1">
        <v>0</v>
      </c>
      <c r="IP579" s="1">
        <v>0</v>
      </c>
      <c r="IQ579" s="1">
        <v>0</v>
      </c>
      <c r="IR579" s="1">
        <v>0</v>
      </c>
      <c r="IS579" s="1">
        <v>0</v>
      </c>
      <c r="IT579" s="1">
        <v>0</v>
      </c>
      <c r="IU579" s="1">
        <v>0</v>
      </c>
      <c r="IV579" s="1">
        <v>0</v>
      </c>
      <c r="IW579" s="1">
        <v>0</v>
      </c>
      <c r="IX579" s="1">
        <v>0</v>
      </c>
      <c r="IY579" s="1">
        <v>0</v>
      </c>
      <c r="IZ579" s="1">
        <v>0</v>
      </c>
      <c r="JA579" s="1">
        <v>0</v>
      </c>
      <c r="JB579" s="1">
        <v>0</v>
      </c>
      <c r="JC579" s="1">
        <v>0</v>
      </c>
      <c r="JD579" s="1">
        <v>0</v>
      </c>
      <c r="JE579" s="1">
        <v>0</v>
      </c>
      <c r="JF579" s="1">
        <v>0</v>
      </c>
      <c r="JG579" s="1">
        <v>0</v>
      </c>
      <c r="JH579" s="1">
        <v>0</v>
      </c>
      <c r="JI579" s="1">
        <v>0</v>
      </c>
      <c r="JJ579" s="1">
        <v>0</v>
      </c>
      <c r="JK579" s="1">
        <v>0</v>
      </c>
      <c r="JL579" s="1">
        <v>0</v>
      </c>
      <c r="JM579" s="1">
        <v>0</v>
      </c>
      <c r="JN579" s="1">
        <v>0</v>
      </c>
      <c r="JO579" s="1">
        <v>0</v>
      </c>
      <c r="JP579" s="1">
        <v>0</v>
      </c>
      <c r="JQ579" s="1">
        <v>0</v>
      </c>
      <c r="JR579" s="1">
        <v>0</v>
      </c>
      <c r="JS579" s="1">
        <v>0</v>
      </c>
      <c r="JT579" s="1">
        <v>0</v>
      </c>
      <c r="JU579" s="1">
        <v>0</v>
      </c>
      <c r="JV579" s="1">
        <v>0</v>
      </c>
      <c r="JW579" s="1">
        <v>0</v>
      </c>
      <c r="JX579" s="1">
        <v>0</v>
      </c>
      <c r="JY579" s="1">
        <v>0</v>
      </c>
      <c r="JZ579" s="1">
        <v>0</v>
      </c>
      <c r="KA579" s="1">
        <v>0</v>
      </c>
      <c r="KB579" s="1">
        <v>0</v>
      </c>
      <c r="KC579" s="1">
        <v>0</v>
      </c>
      <c r="KD579" s="1">
        <v>0</v>
      </c>
      <c r="KR579" s="30"/>
      <c r="KS579" s="30"/>
      <c r="KT579" s="30"/>
      <c r="KU579" s="30"/>
      <c r="KV579" s="30"/>
      <c r="KW579" s="30"/>
      <c r="KX579" s="30"/>
      <c r="KY579" s="30"/>
      <c r="KZ579" s="30"/>
      <c r="LA579" s="30"/>
      <c r="LB579" s="30"/>
      <c r="LC579" s="30"/>
      <c r="LG579" s="31"/>
      <c r="LH579" s="31"/>
      <c r="LI579" s="31"/>
      <c r="LJ579" s="31"/>
      <c r="LK579" s="31"/>
      <c r="LL579" s="31"/>
      <c r="LM579" s="31"/>
      <c r="LN579" s="31"/>
      <c r="LO579" s="31"/>
      <c r="LP579" s="31"/>
      <c r="LQ579" s="31"/>
      <c r="LR579" s="31"/>
    </row>
    <row r="580" spans="1:330" x14ac:dyDescent="0.35">
      <c r="A580" s="1" t="s">
        <v>276</v>
      </c>
      <c r="B580" s="1" t="s">
        <v>277</v>
      </c>
      <c r="C580" s="1">
        <v>139</v>
      </c>
      <c r="D580" s="1">
        <v>40</v>
      </c>
      <c r="E580" s="1">
        <v>15</v>
      </c>
      <c r="F580" s="1">
        <v>20</v>
      </c>
      <c r="G580" s="1">
        <v>5</v>
      </c>
      <c r="H580" s="1">
        <v>2299</v>
      </c>
      <c r="I580" s="1">
        <v>2</v>
      </c>
      <c r="J580" s="1">
        <v>0.57527499999999998</v>
      </c>
      <c r="K580" s="1">
        <v>0.54649599999999998</v>
      </c>
      <c r="L580" s="1">
        <v>19.121600000000001</v>
      </c>
      <c r="M580" s="1">
        <v>22.346</v>
      </c>
      <c r="N580" s="1">
        <v>-9.1699999999999993E-3</v>
      </c>
      <c r="O580" s="1">
        <v>0.13467100000000001</v>
      </c>
      <c r="P580" s="1">
        <v>0.905053</v>
      </c>
      <c r="Q580" s="1">
        <v>1.0652E-2</v>
      </c>
      <c r="R580" s="1">
        <v>7.6804500000000004</v>
      </c>
      <c r="S580" s="1">
        <v>3.9760000000000004E-3</v>
      </c>
      <c r="T580" s="1">
        <v>44.947899999999997</v>
      </c>
      <c r="U580" s="1">
        <v>96.262799999999999</v>
      </c>
      <c r="V580" s="33">
        <v>0.780636</v>
      </c>
      <c r="W580" s="34">
        <v>0.90612099999999995</v>
      </c>
      <c r="X580" s="34">
        <v>36.128399999999999</v>
      </c>
      <c r="Y580" s="34">
        <v>47.8003</v>
      </c>
      <c r="Z580" s="34">
        <v>-1.184E-2</v>
      </c>
      <c r="AA580" s="34">
        <v>0.224638</v>
      </c>
      <c r="AB580" s="34">
        <v>1.16435</v>
      </c>
      <c r="AC580" s="34">
        <v>1.0652E-2</v>
      </c>
      <c r="AD580" s="34">
        <v>9.2509099999999993</v>
      </c>
      <c r="AE580" s="34">
        <v>5.5579999999999996E-3</v>
      </c>
      <c r="AF580" s="34">
        <v>0</v>
      </c>
      <c r="AG580" s="35">
        <v>96.259600000000006</v>
      </c>
      <c r="AH580" s="30">
        <v>0.55040999999999995</v>
      </c>
      <c r="AI580" s="30">
        <v>0.491232</v>
      </c>
      <c r="AJ580" s="30">
        <v>15.484299999999999</v>
      </c>
      <c r="AK580" s="30">
        <v>17.3827</v>
      </c>
      <c r="AL580" s="30">
        <v>-3.65E-3</v>
      </c>
      <c r="AM580" s="30">
        <v>6.1432E-2</v>
      </c>
      <c r="AN580" s="30">
        <v>0.35410599999999998</v>
      </c>
      <c r="AO580" s="30">
        <v>6.5649999999999997E-3</v>
      </c>
      <c r="AP580" s="30">
        <v>4.2914500000000002</v>
      </c>
      <c r="AQ580" s="30">
        <v>2.1649999999999998E-3</v>
      </c>
      <c r="AR580" s="30">
        <v>61.379399999999997</v>
      </c>
      <c r="AS580" s="21">
        <f t="shared" si="51"/>
        <v>5.0449148889070118E-4</v>
      </c>
      <c r="AT580" s="21">
        <f t="shared" si="52"/>
        <v>1.5297859697771148E-3</v>
      </c>
      <c r="AU580" s="23">
        <v>0.96062499999999995</v>
      </c>
      <c r="AV580" s="23">
        <v>1.7263900000000001</v>
      </c>
      <c r="AW580" s="23">
        <v>27.206099999999999</v>
      </c>
      <c r="AX580" s="23">
        <v>61.088299999999997</v>
      </c>
      <c r="AY580" s="23">
        <v>-1.281E-2</v>
      </c>
      <c r="AZ580" s="23">
        <v>0.215866</v>
      </c>
      <c r="BA580" s="23">
        <v>1.2442899999999999</v>
      </c>
      <c r="BB580" s="23">
        <v>2.3068999999999999E-2</v>
      </c>
      <c r="BC580" s="23">
        <v>7.5405899999999999</v>
      </c>
      <c r="BD580" s="23">
        <v>7.6169999999999996E-3</v>
      </c>
      <c r="BE580" s="23">
        <v>0</v>
      </c>
      <c r="BF580" s="23">
        <v>100</v>
      </c>
      <c r="BG580" s="23">
        <v>22</v>
      </c>
      <c r="BH580" s="23" t="s">
        <v>218</v>
      </c>
      <c r="BI580" s="23">
        <v>0.195961</v>
      </c>
      <c r="BJ580" s="23">
        <v>0.17608599999999999</v>
      </c>
      <c r="BK580" s="23">
        <v>5.5498700000000003</v>
      </c>
      <c r="BL580" s="23">
        <v>6.2308000000000003</v>
      </c>
      <c r="BM580" s="23">
        <v>-1.31E-3</v>
      </c>
      <c r="BN580" s="23">
        <v>2.2017999999999999E-2</v>
      </c>
      <c r="BO580" s="23">
        <v>0.126914</v>
      </c>
      <c r="BP580" s="23">
        <v>2.3530000000000001E-3</v>
      </c>
      <c r="BQ580" s="23">
        <v>1.53823</v>
      </c>
      <c r="BR580" s="23">
        <v>7.7700000000000002E-4</v>
      </c>
      <c r="BS580" s="23">
        <v>22</v>
      </c>
      <c r="BT580" s="22">
        <f t="shared" si="53"/>
        <v>0.323708</v>
      </c>
      <c r="BU580" s="22">
        <f t="shared" si="54"/>
        <v>0.11299851054468625</v>
      </c>
      <c r="BV580" s="33">
        <v>1.4064999999999999E-2</v>
      </c>
      <c r="BW580" s="34">
        <v>9.4029999999999999E-3</v>
      </c>
      <c r="BX580" s="34">
        <v>8.0630000000000007E-3</v>
      </c>
      <c r="BY580" s="34">
        <v>8.0420000000000005E-3</v>
      </c>
      <c r="BZ580" s="34">
        <v>3.7659999999999999E-2</v>
      </c>
      <c r="CA580" s="34">
        <v>4.5679999999999998E-2</v>
      </c>
      <c r="CB580" s="34">
        <v>3.2162999999999997E-2</v>
      </c>
      <c r="CC580" s="34">
        <v>1.6254000000000001E-2</v>
      </c>
      <c r="CD580" s="34">
        <v>8.7620000000000007E-3</v>
      </c>
      <c r="CE580" s="35">
        <v>8.5419999999999992E-3</v>
      </c>
      <c r="CF580" s="1">
        <v>2.53884</v>
      </c>
      <c r="CG580" s="1">
        <v>1.77318</v>
      </c>
      <c r="CH580" s="1">
        <v>0.215366</v>
      </c>
      <c r="CI580" s="1">
        <v>0.19070599999999999</v>
      </c>
      <c r="CJ580" s="1">
        <v>-189.94</v>
      </c>
      <c r="CK580" s="1">
        <v>21.340800000000002</v>
      </c>
      <c r="CL580" s="1">
        <v>3.9638100000000001</v>
      </c>
      <c r="CM580" s="1">
        <v>65.277900000000002</v>
      </c>
      <c r="CN580" s="1">
        <v>0.39599000000000001</v>
      </c>
      <c r="CO580" s="1">
        <v>102.63</v>
      </c>
      <c r="CP580" s="1">
        <v>23.9177</v>
      </c>
      <c r="CQ580" s="1">
        <v>77.920599999999993</v>
      </c>
      <c r="CR580" s="1">
        <v>11.321</v>
      </c>
      <c r="CS580" s="1">
        <v>7.0930200000000001</v>
      </c>
      <c r="CT580" s="1">
        <v>20.105</v>
      </c>
      <c r="CU580" s="1">
        <v>30</v>
      </c>
      <c r="CV580" s="1">
        <v>30</v>
      </c>
      <c r="CW580" s="1">
        <v>30</v>
      </c>
      <c r="CX580" s="1">
        <v>30</v>
      </c>
      <c r="CY580" s="1">
        <v>20</v>
      </c>
      <c r="CZ580" s="1">
        <v>20</v>
      </c>
      <c r="DA580" s="1">
        <v>20</v>
      </c>
      <c r="DB580" s="1">
        <v>70</v>
      </c>
      <c r="DC580" s="1">
        <v>30</v>
      </c>
      <c r="DD580" s="1">
        <v>30</v>
      </c>
      <c r="DE580" s="1">
        <v>15</v>
      </c>
      <c r="DF580" s="1">
        <v>15</v>
      </c>
      <c r="DG580" s="1">
        <v>15</v>
      </c>
      <c r="DH580" s="1">
        <v>15</v>
      </c>
      <c r="DI580" s="1">
        <v>10</v>
      </c>
      <c r="DJ580" s="1">
        <v>10</v>
      </c>
      <c r="DK580" s="1">
        <v>10</v>
      </c>
      <c r="DL580" s="1">
        <v>40</v>
      </c>
      <c r="DM580" s="1">
        <v>15</v>
      </c>
      <c r="DN580" s="1">
        <v>15</v>
      </c>
      <c r="DO580" s="1">
        <v>15</v>
      </c>
      <c r="DP580" s="1">
        <v>15</v>
      </c>
      <c r="DQ580" s="1">
        <v>15</v>
      </c>
      <c r="DR580" s="1">
        <v>15</v>
      </c>
      <c r="DS580" s="1">
        <v>10</v>
      </c>
      <c r="DT580" s="1">
        <v>10</v>
      </c>
      <c r="DU580" s="1">
        <v>10</v>
      </c>
      <c r="DV580" s="1">
        <v>40</v>
      </c>
      <c r="DW580" s="1">
        <v>15</v>
      </c>
      <c r="DX580" s="1">
        <v>15</v>
      </c>
      <c r="DY580" s="1">
        <v>3.6408399999999999</v>
      </c>
      <c r="DZ580" s="1">
        <v>7.55152</v>
      </c>
      <c r="EA580" s="1">
        <v>362.07299999999998</v>
      </c>
      <c r="EB580" s="1">
        <v>461.346</v>
      </c>
      <c r="EC580" s="1">
        <v>0.21165500000000001</v>
      </c>
      <c r="ED580" s="1">
        <v>0.20418500000000001</v>
      </c>
      <c r="EE580" s="1">
        <v>2.13659</v>
      </c>
      <c r="EF580" s="1">
        <v>0.31019099999999999</v>
      </c>
      <c r="EG580" s="1">
        <v>108.73099999999999</v>
      </c>
      <c r="EH580" s="1">
        <v>1.36626</v>
      </c>
      <c r="EI580" s="1">
        <v>0.41207700000000003</v>
      </c>
      <c r="EJ580" s="1">
        <v>0.88261400000000001</v>
      </c>
      <c r="EK580" s="1">
        <v>1.54878</v>
      </c>
      <c r="EL580" s="1">
        <v>1.8330200000000001</v>
      </c>
      <c r="EM580" s="1">
        <v>0.22908500000000001</v>
      </c>
      <c r="EN580" s="1">
        <v>7.9682000000000003E-2</v>
      </c>
      <c r="EO580" s="1">
        <v>0.20952999999999999</v>
      </c>
      <c r="EP580" s="1">
        <v>0.27390700000000001</v>
      </c>
      <c r="EQ580" s="1">
        <v>1.0122100000000001</v>
      </c>
      <c r="ER580" s="1">
        <v>1.3014600000000001</v>
      </c>
      <c r="ES580" s="1">
        <v>3.2287599999999999</v>
      </c>
      <c r="ET580" s="1">
        <v>6.6689100000000003</v>
      </c>
      <c r="EU580" s="1">
        <v>360.52499999999998</v>
      </c>
      <c r="EV580" s="1">
        <v>459.51299999999998</v>
      </c>
      <c r="EW580" s="1">
        <v>-1.7430000000000001E-2</v>
      </c>
      <c r="EX580" s="1">
        <v>0.124503</v>
      </c>
      <c r="EY580" s="1">
        <v>1.92706</v>
      </c>
      <c r="EZ580" s="1">
        <v>3.6283999999999997E-2</v>
      </c>
      <c r="FA580" s="1">
        <v>107.71899999999999</v>
      </c>
      <c r="FB580" s="1">
        <v>6.4800999999999997E-2</v>
      </c>
      <c r="FC580" s="1">
        <v>0.101439</v>
      </c>
      <c r="FD580" s="1">
        <v>5.8057999999999998E-2</v>
      </c>
      <c r="FE580" s="1">
        <v>2.7837499999999999</v>
      </c>
      <c r="FF580" s="1">
        <v>0.79741300000000004</v>
      </c>
      <c r="FG580" s="1">
        <v>-1.4999999999999999E-4</v>
      </c>
      <c r="FH580" s="1">
        <v>2.036E-3</v>
      </c>
      <c r="FI580" s="1">
        <v>1.5854E-2</v>
      </c>
      <c r="FJ580" s="1">
        <v>1.3960000000000001E-3</v>
      </c>
      <c r="FK580" s="1">
        <v>0.61882000000000004</v>
      </c>
      <c r="FL580" s="1">
        <v>1.13E-4</v>
      </c>
      <c r="FM580" s="1">
        <v>42651.165474537003</v>
      </c>
      <c r="FN580" s="1">
        <f t="shared" si="55"/>
        <v>248.03888888895744</v>
      </c>
      <c r="FO580" s="1">
        <v>1.0339</v>
      </c>
      <c r="FP580" s="1">
        <v>1.0106999999999999</v>
      </c>
      <c r="FQ580" s="1">
        <v>1.0438000000000001</v>
      </c>
      <c r="FR580" s="1">
        <v>1.016</v>
      </c>
      <c r="FS580" s="1">
        <v>1.2048000000000001</v>
      </c>
      <c r="FT580" s="1">
        <v>1.1646000000000001</v>
      </c>
      <c r="FU580" s="1">
        <v>1.1883999999999999</v>
      </c>
      <c r="FV580" s="1">
        <v>1.0770999999999999</v>
      </c>
      <c r="FW580" s="1">
        <v>1.0771999999999999</v>
      </c>
      <c r="FX580" s="1">
        <v>1.0563</v>
      </c>
      <c r="FY580" s="1">
        <v>1.7643</v>
      </c>
      <c r="FZ580" s="1">
        <v>1.4052</v>
      </c>
      <c r="GA580" s="1">
        <v>1.222</v>
      </c>
      <c r="GB580" s="1">
        <v>1.2997000000000001</v>
      </c>
      <c r="GC580" s="1">
        <v>1.0046999999999999</v>
      </c>
      <c r="GD580" s="1">
        <v>1.0247999999999999</v>
      </c>
      <c r="GE580" s="1">
        <v>1.0019</v>
      </c>
      <c r="GF580" s="1">
        <v>1.1486000000000001</v>
      </c>
      <c r="GG580" s="1">
        <v>1.0585</v>
      </c>
      <c r="GH580" s="1">
        <v>1.0593999999999999</v>
      </c>
      <c r="GI580" s="1">
        <v>0.9929</v>
      </c>
      <c r="GJ580" s="1">
        <v>0.98219999999999996</v>
      </c>
      <c r="GK580" s="1">
        <v>0.98480000000000001</v>
      </c>
      <c r="GL580" s="1">
        <v>0.99880000000000002</v>
      </c>
      <c r="GM580" s="1">
        <v>0.99980000000000002</v>
      </c>
      <c r="GN580" s="1">
        <v>0.99890000000000001</v>
      </c>
      <c r="GO580" s="1">
        <v>1</v>
      </c>
      <c r="GP580" s="1">
        <v>0.99299999999999999</v>
      </c>
      <c r="GQ580" s="1">
        <v>0.99960000000000004</v>
      </c>
      <c r="GR580" s="1">
        <v>0.99939999999999996</v>
      </c>
      <c r="GS580" s="1">
        <v>1.8111999999999999</v>
      </c>
      <c r="GT580" s="1">
        <v>1.395</v>
      </c>
      <c r="GU580" s="1">
        <v>1.2561</v>
      </c>
      <c r="GV580" s="1">
        <v>1.3189</v>
      </c>
      <c r="GW580" s="1">
        <v>1.2101999999999999</v>
      </c>
      <c r="GX580" s="1">
        <v>1.1921999999999999</v>
      </c>
      <c r="GY580" s="1">
        <v>1.1906000000000001</v>
      </c>
      <c r="GZ580" s="1">
        <v>1.2284999999999999</v>
      </c>
      <c r="HA580" s="1">
        <v>1.1396999999999999</v>
      </c>
      <c r="HB580" s="1">
        <v>1.1183000000000001</v>
      </c>
      <c r="HC580" s="1">
        <v>502</v>
      </c>
      <c r="HD580" s="1">
        <v>1229</v>
      </c>
      <c r="HE580" s="1">
        <v>1228</v>
      </c>
      <c r="HF580" s="1">
        <v>502</v>
      </c>
      <c r="HG580" s="1">
        <v>218</v>
      </c>
      <c r="HH580" s="1">
        <v>232</v>
      </c>
      <c r="HI580" s="1">
        <v>231</v>
      </c>
      <c r="HJ580" s="1">
        <v>745</v>
      </c>
      <c r="HK580" s="1">
        <v>226</v>
      </c>
      <c r="HL580" s="1">
        <v>221</v>
      </c>
      <c r="HM580" s="1" t="s">
        <v>219</v>
      </c>
      <c r="HN580" s="1" t="s">
        <v>220</v>
      </c>
      <c r="HO580" s="1" t="s">
        <v>221</v>
      </c>
      <c r="HP580" s="1" t="s">
        <v>219</v>
      </c>
      <c r="HQ580" s="1" t="s">
        <v>222</v>
      </c>
      <c r="HR580" s="1" t="s">
        <v>223</v>
      </c>
      <c r="HS580" s="1" t="s">
        <v>224</v>
      </c>
      <c r="HT580" s="1" t="s">
        <v>225</v>
      </c>
      <c r="HU580" s="1" t="s">
        <v>226</v>
      </c>
      <c r="HV580" s="1" t="s">
        <v>227</v>
      </c>
      <c r="HW580" s="1">
        <v>13.8393</v>
      </c>
      <c r="HX580" s="1">
        <v>35.841700000000003</v>
      </c>
      <c r="HY580" s="1">
        <v>44.947899999999997</v>
      </c>
      <c r="HZ580" s="1">
        <v>0</v>
      </c>
      <c r="IA580" s="1">
        <v>11.493</v>
      </c>
      <c r="IB580" s="1">
        <v>21.033100000000001</v>
      </c>
      <c r="IC580" s="1">
        <v>2.4039999999999999E-3</v>
      </c>
      <c r="ID580" s="1">
        <v>44.945500000000003</v>
      </c>
      <c r="IE580" s="1">
        <v>-6.9999999999999994E-5</v>
      </c>
      <c r="IF580" s="1">
        <v>2</v>
      </c>
      <c r="IG580" s="1">
        <v>0</v>
      </c>
      <c r="IH580" s="1">
        <v>0</v>
      </c>
      <c r="II580" s="1">
        <v>0</v>
      </c>
      <c r="IJ580" s="1">
        <v>0</v>
      </c>
      <c r="IK580" s="1">
        <v>0</v>
      </c>
      <c r="IL580" s="1">
        <v>0</v>
      </c>
      <c r="IM580" s="1">
        <v>0</v>
      </c>
      <c r="IN580" s="1">
        <v>0</v>
      </c>
      <c r="IO580" s="1">
        <v>0</v>
      </c>
      <c r="IP580" s="1">
        <v>0</v>
      </c>
      <c r="IQ580" s="1">
        <v>0</v>
      </c>
      <c r="IR580" s="1">
        <v>0</v>
      </c>
      <c r="IS580" s="1">
        <v>0</v>
      </c>
      <c r="IT580" s="1">
        <v>0</v>
      </c>
      <c r="IU580" s="1">
        <v>0</v>
      </c>
      <c r="IV580" s="1">
        <v>0</v>
      </c>
      <c r="IW580" s="1">
        <v>0</v>
      </c>
      <c r="IX580" s="1">
        <v>0</v>
      </c>
      <c r="IY580" s="1">
        <v>0</v>
      </c>
      <c r="IZ580" s="1">
        <v>0</v>
      </c>
      <c r="JA580" s="1">
        <v>0</v>
      </c>
      <c r="JB580" s="1">
        <v>0</v>
      </c>
      <c r="JC580" s="1">
        <v>0</v>
      </c>
      <c r="JD580" s="1">
        <v>0</v>
      </c>
      <c r="JE580" s="1">
        <v>0</v>
      </c>
      <c r="JF580" s="1">
        <v>0</v>
      </c>
      <c r="JG580" s="1">
        <v>0</v>
      </c>
      <c r="JH580" s="1">
        <v>0</v>
      </c>
      <c r="JI580" s="1">
        <v>0</v>
      </c>
      <c r="JJ580" s="1">
        <v>0</v>
      </c>
      <c r="JK580" s="1">
        <v>0</v>
      </c>
      <c r="JL580" s="1">
        <v>0</v>
      </c>
      <c r="JM580" s="1">
        <v>0</v>
      </c>
      <c r="JN580" s="1">
        <v>0</v>
      </c>
      <c r="JO580" s="1">
        <v>0</v>
      </c>
      <c r="JP580" s="1">
        <v>0</v>
      </c>
      <c r="JQ580" s="1">
        <v>0</v>
      </c>
      <c r="JR580" s="1">
        <v>0</v>
      </c>
      <c r="JS580" s="1">
        <v>0</v>
      </c>
      <c r="JT580" s="1">
        <v>0</v>
      </c>
      <c r="JU580" s="1">
        <v>0</v>
      </c>
      <c r="JV580" s="1">
        <v>0</v>
      </c>
      <c r="JW580" s="1">
        <v>0</v>
      </c>
      <c r="JX580" s="1">
        <v>0</v>
      </c>
      <c r="JY580" s="1">
        <v>0</v>
      </c>
      <c r="JZ580" s="1">
        <v>0</v>
      </c>
      <c r="KA580" s="1">
        <v>0</v>
      </c>
      <c r="KB580" s="1">
        <v>0</v>
      </c>
      <c r="KC580" s="1">
        <v>0</v>
      </c>
      <c r="KD580" s="1">
        <v>0</v>
      </c>
      <c r="KR580" s="30"/>
      <c r="KS580" s="30"/>
      <c r="KT580" s="30"/>
      <c r="KU580" s="30"/>
      <c r="KV580" s="30"/>
      <c r="KW580" s="30"/>
      <c r="KX580" s="30"/>
      <c r="KY580" s="30"/>
      <c r="KZ580" s="30"/>
      <c r="LA580" s="30"/>
      <c r="LB580" s="30"/>
      <c r="LC580" s="30"/>
      <c r="LG580" s="31"/>
      <c r="LH580" s="31"/>
      <c r="LI580" s="31"/>
      <c r="LJ580" s="31"/>
      <c r="LK580" s="31"/>
      <c r="LL580" s="31"/>
      <c r="LM580" s="31"/>
      <c r="LN580" s="31"/>
      <c r="LO580" s="31"/>
      <c r="LP580" s="31"/>
      <c r="LQ580" s="31"/>
      <c r="LR580" s="31"/>
    </row>
    <row r="581" spans="1:330" x14ac:dyDescent="0.35">
      <c r="A581" s="1" t="s">
        <v>276</v>
      </c>
      <c r="B581" s="1" t="s">
        <v>277</v>
      </c>
      <c r="C581" s="1">
        <v>139</v>
      </c>
      <c r="D581" s="1">
        <v>40</v>
      </c>
      <c r="E581" s="1">
        <v>15</v>
      </c>
      <c r="F581" s="1">
        <v>20</v>
      </c>
      <c r="G581" s="1">
        <v>5</v>
      </c>
      <c r="H581" s="1">
        <v>2300</v>
      </c>
      <c r="I581" s="1">
        <v>3</v>
      </c>
      <c r="J581" s="1">
        <v>0.39030500000000001</v>
      </c>
      <c r="K581" s="1">
        <v>0.69657599999999997</v>
      </c>
      <c r="L581" s="1">
        <v>18.687799999999999</v>
      </c>
      <c r="M581" s="1">
        <v>22.721299999999999</v>
      </c>
      <c r="N581" s="1">
        <v>2.6229999999999999E-3</v>
      </c>
      <c r="O581" s="1">
        <v>0.14025699999999999</v>
      </c>
      <c r="P581" s="1">
        <v>0.96689700000000001</v>
      </c>
      <c r="Q581" s="1">
        <v>4.8110000000000002E-3</v>
      </c>
      <c r="R581" s="1">
        <v>7.7620699999999996</v>
      </c>
      <c r="S581" s="1">
        <v>-1.6299999999999999E-3</v>
      </c>
      <c r="T581" s="1">
        <v>45.063400000000001</v>
      </c>
      <c r="U581" s="1">
        <v>96.434399999999997</v>
      </c>
      <c r="V581" s="33">
        <v>0.52963899999999997</v>
      </c>
      <c r="W581" s="34">
        <v>1.1549499999999999</v>
      </c>
      <c r="X581" s="34">
        <v>35.308599999999998</v>
      </c>
      <c r="Y581" s="34">
        <v>48.602800000000002</v>
      </c>
      <c r="Z581" s="34">
        <v>3.3869999999999998E-3</v>
      </c>
      <c r="AA581" s="34">
        <v>0.233957</v>
      </c>
      <c r="AB581" s="34">
        <v>1.2439100000000001</v>
      </c>
      <c r="AC581" s="34">
        <v>4.8110000000000002E-3</v>
      </c>
      <c r="AD581" s="34">
        <v>9.3492300000000004</v>
      </c>
      <c r="AE581" s="34">
        <v>-2.2799999999999999E-3</v>
      </c>
      <c r="AF581" s="34">
        <v>0</v>
      </c>
      <c r="AG581" s="35">
        <v>96.429000000000002</v>
      </c>
      <c r="AH581" s="30">
        <v>0.37296800000000002</v>
      </c>
      <c r="AI581" s="30">
        <v>0.62534199999999995</v>
      </c>
      <c r="AJ581" s="30">
        <v>15.113899999999999</v>
      </c>
      <c r="AK581" s="30">
        <v>17.6523</v>
      </c>
      <c r="AL581" s="30">
        <v>1.042E-3</v>
      </c>
      <c r="AM581" s="30">
        <v>6.3899999999999998E-2</v>
      </c>
      <c r="AN581" s="30">
        <v>0.377828</v>
      </c>
      <c r="AO581" s="30">
        <v>2.9610000000000001E-3</v>
      </c>
      <c r="AP581" s="30">
        <v>4.33162</v>
      </c>
      <c r="AQ581" s="30">
        <v>-8.8999999999999995E-4</v>
      </c>
      <c r="AR581" s="30">
        <v>61.459000000000003</v>
      </c>
      <c r="AS581" s="21">
        <f t="shared" si="51"/>
        <v>-2.0546585342204533E-4</v>
      </c>
      <c r="AT581" s="21">
        <f t="shared" si="52"/>
        <v>6.8357796851986098E-4</v>
      </c>
      <c r="AU581" s="23">
        <v>0.646957</v>
      </c>
      <c r="AV581" s="23">
        <v>2.18431</v>
      </c>
      <c r="AW581" s="23">
        <v>26.3934</v>
      </c>
      <c r="AX581" s="23">
        <v>61.6571</v>
      </c>
      <c r="AY581" s="23">
        <v>3.6389999999999999E-3</v>
      </c>
      <c r="AZ581" s="23">
        <v>0.223167</v>
      </c>
      <c r="BA581" s="23">
        <v>1.3195399999999999</v>
      </c>
      <c r="BB581" s="23">
        <v>1.0342E-2</v>
      </c>
      <c r="BC581" s="23">
        <v>7.5646599999999999</v>
      </c>
      <c r="BD581" s="23">
        <v>-3.0999999999999999E-3</v>
      </c>
      <c r="BE581" s="23">
        <v>0</v>
      </c>
      <c r="BF581" s="23">
        <v>100</v>
      </c>
      <c r="BG581" s="23">
        <v>22</v>
      </c>
      <c r="BH581" s="23" t="s">
        <v>218</v>
      </c>
      <c r="BI581" s="23">
        <v>0.13261200000000001</v>
      </c>
      <c r="BJ581" s="23">
        <v>0.22386800000000001</v>
      </c>
      <c r="BK581" s="23">
        <v>5.4100700000000002</v>
      </c>
      <c r="BL581" s="23">
        <v>6.3191899999999999</v>
      </c>
      <c r="BM581" s="23">
        <v>3.7300000000000001E-4</v>
      </c>
      <c r="BN581" s="23">
        <v>2.2872E-2</v>
      </c>
      <c r="BO581" s="23">
        <v>0.135238</v>
      </c>
      <c r="BP581" s="23">
        <v>1.06E-3</v>
      </c>
      <c r="BQ581" s="23">
        <v>1.5505899999999999</v>
      </c>
      <c r="BR581" s="23">
        <v>-3.2000000000000003E-4</v>
      </c>
      <c r="BS581" s="23">
        <v>22</v>
      </c>
      <c r="BT581" s="22">
        <f t="shared" si="53"/>
        <v>0.382351</v>
      </c>
      <c r="BU581" s="22">
        <f t="shared" si="54"/>
        <v>7.8785552773820378E-2</v>
      </c>
      <c r="BV581" s="33">
        <v>1.3676000000000001E-2</v>
      </c>
      <c r="BW581" s="34">
        <v>9.8219999999999991E-3</v>
      </c>
      <c r="BX581" s="34">
        <v>8.0230000000000006E-3</v>
      </c>
      <c r="BY581" s="34">
        <v>8.3309999999999999E-3</v>
      </c>
      <c r="BZ581" s="34">
        <v>3.0206E-2</v>
      </c>
      <c r="CA581" s="34">
        <v>3.7065000000000001E-2</v>
      </c>
      <c r="CB581" s="34">
        <v>3.6063999999999999E-2</v>
      </c>
      <c r="CC581" s="34">
        <v>1.7284999999999998E-2</v>
      </c>
      <c r="CD581" s="34">
        <v>8.7569999999999992E-3</v>
      </c>
      <c r="CE581" s="35">
        <v>8.6009999999999993E-3</v>
      </c>
      <c r="CF581" s="1">
        <v>3.2077499999999999</v>
      </c>
      <c r="CG581" s="1">
        <v>1.5474699999999999</v>
      </c>
      <c r="CH581" s="1">
        <v>0.218137</v>
      </c>
      <c r="CI581" s="1">
        <v>0.18906000000000001</v>
      </c>
      <c r="CJ581" s="1">
        <v>547.48</v>
      </c>
      <c r="CK581" s="1">
        <v>18.636700000000001</v>
      </c>
      <c r="CL581" s="1">
        <v>3.8978600000000001</v>
      </c>
      <c r="CM581" s="1">
        <v>151.577</v>
      </c>
      <c r="CN581" s="1">
        <v>0.39420899999999998</v>
      </c>
      <c r="CO581" s="1">
        <v>-247.88</v>
      </c>
      <c r="CP581" s="1">
        <v>23.915199999999999</v>
      </c>
      <c r="CQ581" s="1">
        <v>77.914299999999997</v>
      </c>
      <c r="CR581" s="1">
        <v>11.321</v>
      </c>
      <c r="CS581" s="1">
        <v>13.8729</v>
      </c>
      <c r="CT581" s="1">
        <v>20.07</v>
      </c>
      <c r="CU581" s="1">
        <v>30</v>
      </c>
      <c r="CV581" s="1">
        <v>30</v>
      </c>
      <c r="CW581" s="1">
        <v>30</v>
      </c>
      <c r="CX581" s="1">
        <v>30</v>
      </c>
      <c r="CY581" s="1">
        <v>20</v>
      </c>
      <c r="CZ581" s="1">
        <v>20</v>
      </c>
      <c r="DA581" s="1">
        <v>20</v>
      </c>
      <c r="DB581" s="1">
        <v>70</v>
      </c>
      <c r="DC581" s="1">
        <v>30</v>
      </c>
      <c r="DD581" s="1">
        <v>30</v>
      </c>
      <c r="DE581" s="1">
        <v>15</v>
      </c>
      <c r="DF581" s="1">
        <v>15</v>
      </c>
      <c r="DG581" s="1">
        <v>15</v>
      </c>
      <c r="DH581" s="1">
        <v>15</v>
      </c>
      <c r="DI581" s="1">
        <v>10</v>
      </c>
      <c r="DJ581" s="1">
        <v>10</v>
      </c>
      <c r="DK581" s="1">
        <v>10</v>
      </c>
      <c r="DL581" s="1">
        <v>40</v>
      </c>
      <c r="DM581" s="1">
        <v>15</v>
      </c>
      <c r="DN581" s="1">
        <v>15</v>
      </c>
      <c r="DO581" s="1">
        <v>15</v>
      </c>
      <c r="DP581" s="1">
        <v>15</v>
      </c>
      <c r="DQ581" s="1">
        <v>15</v>
      </c>
      <c r="DR581" s="1">
        <v>15</v>
      </c>
      <c r="DS581" s="1">
        <v>10</v>
      </c>
      <c r="DT581" s="1">
        <v>10</v>
      </c>
      <c r="DU581" s="1">
        <v>10</v>
      </c>
      <c r="DV581" s="1">
        <v>40</v>
      </c>
      <c r="DW581" s="1">
        <v>15</v>
      </c>
      <c r="DX581" s="1">
        <v>15</v>
      </c>
      <c r="DY581" s="1">
        <v>2.5734400000000002</v>
      </c>
      <c r="DZ581" s="1">
        <v>9.4678500000000003</v>
      </c>
      <c r="EA581" s="1">
        <v>353.59800000000001</v>
      </c>
      <c r="EB581" s="1">
        <v>470.55099999999999</v>
      </c>
      <c r="EC581" s="1">
        <v>0.15210099999999999</v>
      </c>
      <c r="ED581" s="1">
        <v>0.18202299999999999</v>
      </c>
      <c r="EE581" s="1">
        <v>2.3215699999999999</v>
      </c>
      <c r="EF581" s="1">
        <v>0.32557700000000001</v>
      </c>
      <c r="EG581" s="1">
        <v>109.866</v>
      </c>
      <c r="EH581" s="1">
        <v>1.29</v>
      </c>
      <c r="EI581" s="1">
        <v>0.387349</v>
      </c>
      <c r="EJ581" s="1">
        <v>0.96249700000000005</v>
      </c>
      <c r="EK581" s="1">
        <v>1.52867</v>
      </c>
      <c r="EL581" s="1">
        <v>1.97512</v>
      </c>
      <c r="EM581" s="1">
        <v>0.147115</v>
      </c>
      <c r="EN581" s="1">
        <v>5.2363E-2</v>
      </c>
      <c r="EO581" s="1">
        <v>0.26295400000000002</v>
      </c>
      <c r="EP581" s="1">
        <v>0.30919099999999999</v>
      </c>
      <c r="EQ581" s="1">
        <v>1.00911</v>
      </c>
      <c r="ER581" s="1">
        <v>1.31654</v>
      </c>
      <c r="ES581" s="1">
        <v>2.1861000000000002</v>
      </c>
      <c r="ET581" s="1">
        <v>8.50535</v>
      </c>
      <c r="EU581" s="1">
        <v>352.06900000000002</v>
      </c>
      <c r="EV581" s="1">
        <v>468.57600000000002</v>
      </c>
      <c r="EW581" s="1">
        <v>4.9870000000000001E-3</v>
      </c>
      <c r="EX581" s="1">
        <v>0.129661</v>
      </c>
      <c r="EY581" s="1">
        <v>2.0586099999999998</v>
      </c>
      <c r="EZ581" s="1">
        <v>1.6386000000000001E-2</v>
      </c>
      <c r="FA581" s="1">
        <v>108.857</v>
      </c>
      <c r="FB581" s="1">
        <v>-2.6540000000000001E-2</v>
      </c>
      <c r="FC581" s="1">
        <v>6.8681000000000006E-2</v>
      </c>
      <c r="FD581" s="1">
        <v>7.4046000000000001E-2</v>
      </c>
      <c r="FE581" s="1">
        <v>2.7184599999999999</v>
      </c>
      <c r="FF581" s="1">
        <v>0.81313999999999997</v>
      </c>
      <c r="FG581" s="1">
        <v>4.3999999999999999E-5</v>
      </c>
      <c r="FH581" s="1">
        <v>2.1199999999999999E-3</v>
      </c>
      <c r="FI581" s="1">
        <v>1.6937000000000001E-2</v>
      </c>
      <c r="FJ581" s="1">
        <v>6.3100000000000005E-4</v>
      </c>
      <c r="FK581" s="1">
        <v>0.62535700000000005</v>
      </c>
      <c r="FL581" s="1">
        <v>-5.0000000000000002E-5</v>
      </c>
      <c r="FM581" s="1">
        <v>42651.168136574102</v>
      </c>
      <c r="FN581" s="1">
        <f t="shared" si="55"/>
        <v>248.10277777933516</v>
      </c>
      <c r="FO581" s="1">
        <v>1.0339</v>
      </c>
      <c r="FP581" s="1">
        <v>1.0107999999999999</v>
      </c>
      <c r="FQ581" s="1">
        <v>1.0438000000000001</v>
      </c>
      <c r="FR581" s="1">
        <v>1.0161</v>
      </c>
      <c r="FS581" s="1">
        <v>1.2048000000000001</v>
      </c>
      <c r="FT581" s="1">
        <v>1.1647000000000001</v>
      </c>
      <c r="FU581" s="1">
        <v>1.1883999999999999</v>
      </c>
      <c r="FV581" s="1">
        <v>1.0771999999999999</v>
      </c>
      <c r="FW581" s="1">
        <v>1.0771999999999999</v>
      </c>
      <c r="FX581" s="1">
        <v>1.0563</v>
      </c>
      <c r="FY581" s="1">
        <v>1.7679</v>
      </c>
      <c r="FZ581" s="1">
        <v>1.4039999999999999</v>
      </c>
      <c r="GA581" s="1">
        <v>1.2233000000000001</v>
      </c>
      <c r="GB581" s="1">
        <v>1.2959000000000001</v>
      </c>
      <c r="GC581" s="1">
        <v>1.0047999999999999</v>
      </c>
      <c r="GD581" s="1">
        <v>1.0249999999999999</v>
      </c>
      <c r="GE581" s="1">
        <v>1.0019</v>
      </c>
      <c r="GF581" s="1">
        <v>1.1487000000000001</v>
      </c>
      <c r="GG581" s="1">
        <v>1.0585</v>
      </c>
      <c r="GH581" s="1">
        <v>1.0596000000000001</v>
      </c>
      <c r="GI581" s="1">
        <v>0.9929</v>
      </c>
      <c r="GJ581" s="1">
        <v>0.98240000000000005</v>
      </c>
      <c r="GK581" s="1">
        <v>0.98450000000000004</v>
      </c>
      <c r="GL581" s="1">
        <v>0.99880000000000002</v>
      </c>
      <c r="GM581" s="1">
        <v>0.99970000000000003</v>
      </c>
      <c r="GN581" s="1">
        <v>0.99880000000000002</v>
      </c>
      <c r="GO581" s="1">
        <v>1</v>
      </c>
      <c r="GP581" s="1">
        <v>0.9929</v>
      </c>
      <c r="GQ581" s="1">
        <v>0.99960000000000004</v>
      </c>
      <c r="GR581" s="1">
        <v>0.99939999999999996</v>
      </c>
      <c r="GS581" s="1">
        <v>1.8149</v>
      </c>
      <c r="GT581" s="1">
        <v>1.3942000000000001</v>
      </c>
      <c r="GU581" s="1">
        <v>1.2571000000000001</v>
      </c>
      <c r="GV581" s="1">
        <v>1.3151999999999999</v>
      </c>
      <c r="GW581" s="1">
        <v>1.2101999999999999</v>
      </c>
      <c r="GX581" s="1">
        <v>1.1922999999999999</v>
      </c>
      <c r="GY581" s="1">
        <v>1.1906000000000001</v>
      </c>
      <c r="GZ581" s="1">
        <v>1.2285999999999999</v>
      </c>
      <c r="HA581" s="1">
        <v>1.1397999999999999</v>
      </c>
      <c r="HB581" s="1">
        <v>1.1186</v>
      </c>
      <c r="HC581" s="1">
        <v>502</v>
      </c>
      <c r="HD581" s="1">
        <v>1229</v>
      </c>
      <c r="HE581" s="1">
        <v>1228</v>
      </c>
      <c r="HF581" s="1">
        <v>502</v>
      </c>
      <c r="HG581" s="1">
        <v>218</v>
      </c>
      <c r="HH581" s="1">
        <v>232</v>
      </c>
      <c r="HI581" s="1">
        <v>231</v>
      </c>
      <c r="HJ581" s="1">
        <v>745</v>
      </c>
      <c r="HK581" s="1">
        <v>226</v>
      </c>
      <c r="HL581" s="1">
        <v>221</v>
      </c>
      <c r="HM581" s="1" t="s">
        <v>219</v>
      </c>
      <c r="HN581" s="1" t="s">
        <v>220</v>
      </c>
      <c r="HO581" s="1" t="s">
        <v>221</v>
      </c>
      <c r="HP581" s="1" t="s">
        <v>219</v>
      </c>
      <c r="HQ581" s="1" t="s">
        <v>222</v>
      </c>
      <c r="HR581" s="1" t="s">
        <v>223</v>
      </c>
      <c r="HS581" s="1" t="s">
        <v>224</v>
      </c>
      <c r="HT581" s="1" t="s">
        <v>225</v>
      </c>
      <c r="HU581" s="1" t="s">
        <v>226</v>
      </c>
      <c r="HV581" s="1" t="s">
        <v>227</v>
      </c>
      <c r="HW581" s="1">
        <v>13.794499999999999</v>
      </c>
      <c r="HX581" s="1">
        <v>35.7956</v>
      </c>
      <c r="HY581" s="1">
        <v>45.063400000000001</v>
      </c>
      <c r="HZ581" s="1">
        <v>0</v>
      </c>
      <c r="IA581" s="1">
        <v>11.5106</v>
      </c>
      <c r="IB581" s="1">
        <v>21.043700000000001</v>
      </c>
      <c r="IC581" s="1">
        <v>1.0859999999999999E-3</v>
      </c>
      <c r="ID581" s="1">
        <v>45.0623</v>
      </c>
      <c r="IE581" s="1">
        <v>-3.0000000000000001E-5</v>
      </c>
      <c r="IF581" s="1">
        <v>2</v>
      </c>
      <c r="IG581" s="1">
        <v>0</v>
      </c>
      <c r="IH581" s="1">
        <v>0</v>
      </c>
      <c r="II581" s="1">
        <v>0</v>
      </c>
      <c r="IJ581" s="1">
        <v>0</v>
      </c>
      <c r="IK581" s="1">
        <v>0</v>
      </c>
      <c r="IL581" s="1">
        <v>0</v>
      </c>
      <c r="IM581" s="1">
        <v>0</v>
      </c>
      <c r="IN581" s="1">
        <v>0</v>
      </c>
      <c r="IO581" s="1">
        <v>0</v>
      </c>
      <c r="IP581" s="1">
        <v>0</v>
      </c>
      <c r="IQ581" s="1">
        <v>0</v>
      </c>
      <c r="IR581" s="1">
        <v>0</v>
      </c>
      <c r="IS581" s="1">
        <v>0</v>
      </c>
      <c r="IT581" s="1">
        <v>0</v>
      </c>
      <c r="IU581" s="1">
        <v>0</v>
      </c>
      <c r="IV581" s="1">
        <v>0</v>
      </c>
      <c r="IW581" s="1">
        <v>0</v>
      </c>
      <c r="IX581" s="1">
        <v>0</v>
      </c>
      <c r="IY581" s="1">
        <v>0</v>
      </c>
      <c r="IZ581" s="1">
        <v>0</v>
      </c>
      <c r="JA581" s="1">
        <v>0</v>
      </c>
      <c r="JB581" s="1">
        <v>0</v>
      </c>
      <c r="JC581" s="1">
        <v>0</v>
      </c>
      <c r="JD581" s="1">
        <v>0</v>
      </c>
      <c r="JE581" s="1">
        <v>0</v>
      </c>
      <c r="JF581" s="1">
        <v>0</v>
      </c>
      <c r="JG581" s="1">
        <v>0</v>
      </c>
      <c r="JH581" s="1">
        <v>0</v>
      </c>
      <c r="JI581" s="1">
        <v>0</v>
      </c>
      <c r="JJ581" s="1">
        <v>0</v>
      </c>
      <c r="JK581" s="1">
        <v>0</v>
      </c>
      <c r="JL581" s="1">
        <v>0</v>
      </c>
      <c r="JM581" s="1">
        <v>0</v>
      </c>
      <c r="JN581" s="1">
        <v>0</v>
      </c>
      <c r="JO581" s="1">
        <v>0</v>
      </c>
      <c r="JP581" s="1">
        <v>0</v>
      </c>
      <c r="JQ581" s="1">
        <v>0</v>
      </c>
      <c r="JR581" s="1">
        <v>0</v>
      </c>
      <c r="JS581" s="1">
        <v>0</v>
      </c>
      <c r="JT581" s="1">
        <v>0</v>
      </c>
      <c r="JU581" s="1">
        <v>0</v>
      </c>
      <c r="JV581" s="1">
        <v>0</v>
      </c>
      <c r="JW581" s="1">
        <v>0</v>
      </c>
      <c r="JX581" s="1">
        <v>0</v>
      </c>
      <c r="JY581" s="1">
        <v>0</v>
      </c>
      <c r="JZ581" s="1">
        <v>0</v>
      </c>
      <c r="KA581" s="1">
        <v>0</v>
      </c>
      <c r="KB581" s="1">
        <v>0</v>
      </c>
      <c r="KC581" s="1">
        <v>0</v>
      </c>
      <c r="KD581" s="1">
        <v>0</v>
      </c>
      <c r="KR581" s="30"/>
      <c r="KS581" s="30"/>
      <c r="KT581" s="30"/>
      <c r="KU581" s="30"/>
      <c r="KV581" s="30"/>
      <c r="KW581" s="30"/>
      <c r="KX581" s="30"/>
      <c r="KY581" s="30"/>
      <c r="KZ581" s="30"/>
      <c r="LA581" s="30"/>
      <c r="LB581" s="30"/>
      <c r="LC581" s="30"/>
      <c r="LG581" s="31"/>
      <c r="LH581" s="31"/>
      <c r="LI581" s="31"/>
      <c r="LJ581" s="31"/>
      <c r="LK581" s="31"/>
      <c r="LL581" s="31"/>
      <c r="LM581" s="31"/>
      <c r="LN581" s="31"/>
      <c r="LO581" s="31"/>
      <c r="LP581" s="31"/>
      <c r="LQ581" s="31"/>
      <c r="LR581" s="31"/>
    </row>
    <row r="582" spans="1:330" x14ac:dyDescent="0.35">
      <c r="A582" s="1" t="s">
        <v>276</v>
      </c>
      <c r="B582" s="1" t="s">
        <v>277</v>
      </c>
      <c r="C582" s="1">
        <v>139</v>
      </c>
      <c r="D582" s="1">
        <v>40</v>
      </c>
      <c r="E582" s="1">
        <v>15</v>
      </c>
      <c r="F582" s="1">
        <v>20</v>
      </c>
      <c r="G582" s="1">
        <v>5</v>
      </c>
      <c r="H582" s="1">
        <v>2301</v>
      </c>
      <c r="I582" s="1">
        <v>4</v>
      </c>
      <c r="J582" s="1">
        <v>0.477744</v>
      </c>
      <c r="K582" s="1">
        <v>0.43770700000000001</v>
      </c>
      <c r="L582" s="1">
        <v>19.4617</v>
      </c>
      <c r="M582" s="1">
        <v>22.1005</v>
      </c>
      <c r="N582" s="1">
        <v>-3.9399999999999999E-3</v>
      </c>
      <c r="O582" s="1">
        <v>0.202429</v>
      </c>
      <c r="P582" s="1">
        <v>0.953596</v>
      </c>
      <c r="Q582" s="1">
        <v>-6.3000000000000003E-4</v>
      </c>
      <c r="R582" s="1">
        <v>7.5811700000000002</v>
      </c>
      <c r="S582" s="1">
        <v>-1.17E-3</v>
      </c>
      <c r="T582" s="1">
        <v>44.903500000000001</v>
      </c>
      <c r="U582" s="1">
        <v>96.1126</v>
      </c>
      <c r="V582" s="33">
        <v>0.64829000000000003</v>
      </c>
      <c r="W582" s="34">
        <v>0.72573900000000002</v>
      </c>
      <c r="X582" s="34">
        <v>36.770899999999997</v>
      </c>
      <c r="Y582" s="34">
        <v>47.274999999999999</v>
      </c>
      <c r="Z582" s="34">
        <v>-5.0800000000000003E-3</v>
      </c>
      <c r="AA582" s="34">
        <v>0.33766200000000002</v>
      </c>
      <c r="AB582" s="34">
        <v>1.2267999999999999</v>
      </c>
      <c r="AC582" s="34">
        <v>-6.3000000000000003E-4</v>
      </c>
      <c r="AD582" s="34">
        <v>9.1313399999999998</v>
      </c>
      <c r="AE582" s="34">
        <v>-1.64E-3</v>
      </c>
      <c r="AF582" s="34">
        <v>0</v>
      </c>
      <c r="AG582" s="35">
        <v>96.108400000000003</v>
      </c>
      <c r="AH582" s="30">
        <v>0.457924</v>
      </c>
      <c r="AI582" s="30">
        <v>0.39415499999999998</v>
      </c>
      <c r="AJ582" s="30">
        <v>15.7882</v>
      </c>
      <c r="AK582" s="30">
        <v>17.222799999999999</v>
      </c>
      <c r="AL582" s="30">
        <v>-1.57E-3</v>
      </c>
      <c r="AM582" s="30">
        <v>9.2508000000000007E-2</v>
      </c>
      <c r="AN582" s="30">
        <v>0.37377500000000002</v>
      </c>
      <c r="AO582" s="30">
        <v>-3.8999999999999999E-4</v>
      </c>
      <c r="AP582" s="30">
        <v>4.2436600000000002</v>
      </c>
      <c r="AQ582" s="30">
        <v>-6.4000000000000005E-4</v>
      </c>
      <c r="AR582" s="30">
        <v>61.429499999999997</v>
      </c>
      <c r="AS582" s="21">
        <f t="shared" si="51"/>
        <v>-1.5081321312263471E-4</v>
      </c>
      <c r="AT582" s="21">
        <f t="shared" si="52"/>
        <v>-9.190180174660552E-5</v>
      </c>
      <c r="AU582" s="23">
        <v>0.80292399999999997</v>
      </c>
      <c r="AV582" s="23">
        <v>1.39167</v>
      </c>
      <c r="AW582" s="23">
        <v>27.869199999999999</v>
      </c>
      <c r="AX582" s="23">
        <v>60.808</v>
      </c>
      <c r="AY582" s="23">
        <v>-5.5399999999999998E-3</v>
      </c>
      <c r="AZ582" s="23">
        <v>0.32657599999999998</v>
      </c>
      <c r="BA582" s="23">
        <v>1.31951</v>
      </c>
      <c r="BB582" s="23">
        <v>-1.3699999999999999E-3</v>
      </c>
      <c r="BC582" s="23">
        <v>7.4912700000000001</v>
      </c>
      <c r="BD582" s="23">
        <v>-2.2599999999999999E-3</v>
      </c>
      <c r="BE582" s="23">
        <v>0</v>
      </c>
      <c r="BF582" s="23">
        <v>100</v>
      </c>
      <c r="BG582" s="23">
        <v>22</v>
      </c>
      <c r="BH582" s="23" t="s">
        <v>218</v>
      </c>
      <c r="BI582" s="23">
        <v>0.16289899999999999</v>
      </c>
      <c r="BJ582" s="23">
        <v>0.14117299999999999</v>
      </c>
      <c r="BK582" s="23">
        <v>5.6541800000000002</v>
      </c>
      <c r="BL582" s="23">
        <v>6.1684299999999999</v>
      </c>
      <c r="BM582" s="23">
        <v>-5.5999999999999995E-4</v>
      </c>
      <c r="BN582" s="23">
        <v>3.3127999999999998E-2</v>
      </c>
      <c r="BO582" s="23">
        <v>0.133853</v>
      </c>
      <c r="BP582" s="23">
        <v>-1.3999999999999999E-4</v>
      </c>
      <c r="BQ582" s="23">
        <v>1.5198499999999999</v>
      </c>
      <c r="BR582" s="23">
        <v>-2.3000000000000001E-4</v>
      </c>
      <c r="BS582" s="23">
        <v>22</v>
      </c>
      <c r="BT582" s="22">
        <f t="shared" si="53"/>
        <v>0.30759399999999998</v>
      </c>
      <c r="BU582" s="22">
        <f t="shared" si="54"/>
        <v>9.6805287063014153E-2</v>
      </c>
      <c r="BV582" s="33">
        <v>1.3893000000000001E-2</v>
      </c>
      <c r="BW582" s="34">
        <v>9.2700000000000005E-3</v>
      </c>
      <c r="BX582" s="34">
        <v>8.0239999999999999E-3</v>
      </c>
      <c r="BY582" s="34">
        <v>8.208E-3</v>
      </c>
      <c r="BZ582" s="34">
        <v>3.5416000000000003E-2</v>
      </c>
      <c r="CA582" s="34">
        <v>4.1260999999999999E-2</v>
      </c>
      <c r="CB582" s="34">
        <v>3.4706000000000001E-2</v>
      </c>
      <c r="CC582" s="34">
        <v>1.7572999999999998E-2</v>
      </c>
      <c r="CD582" s="34">
        <v>8.7170000000000008E-3</v>
      </c>
      <c r="CE582" s="35">
        <v>8.7670000000000005E-3</v>
      </c>
      <c r="CF582" s="1">
        <v>2.8388499999999999</v>
      </c>
      <c r="CG582" s="1">
        <v>2.0264600000000002</v>
      </c>
      <c r="CH582" s="1">
        <v>0.21357100000000001</v>
      </c>
      <c r="CI582" s="1">
        <v>0.19221099999999999</v>
      </c>
      <c r="CJ582" s="1">
        <v>-420.05</v>
      </c>
      <c r="CK582" s="1">
        <v>15.016400000000001</v>
      </c>
      <c r="CL582" s="1">
        <v>3.9013</v>
      </c>
      <c r="CM582" s="1">
        <v>-1167.8</v>
      </c>
      <c r="CN582" s="1">
        <v>0.39901999999999999</v>
      </c>
      <c r="CO582" s="1">
        <v>-352.32</v>
      </c>
      <c r="CP582" s="1">
        <v>23.912600000000001</v>
      </c>
      <c r="CQ582" s="1">
        <v>77.907300000000006</v>
      </c>
      <c r="CR582" s="1">
        <v>11.321</v>
      </c>
      <c r="CS582" s="1">
        <v>21.336400000000001</v>
      </c>
      <c r="CT582" s="1">
        <v>20.055</v>
      </c>
      <c r="CU582" s="1">
        <v>30</v>
      </c>
      <c r="CV582" s="1">
        <v>30</v>
      </c>
      <c r="CW582" s="1">
        <v>30</v>
      </c>
      <c r="CX582" s="1">
        <v>30</v>
      </c>
      <c r="CY582" s="1">
        <v>20</v>
      </c>
      <c r="CZ582" s="1">
        <v>20</v>
      </c>
      <c r="DA582" s="1">
        <v>20</v>
      </c>
      <c r="DB582" s="1">
        <v>70</v>
      </c>
      <c r="DC582" s="1">
        <v>30</v>
      </c>
      <c r="DD582" s="1">
        <v>30</v>
      </c>
      <c r="DE582" s="1">
        <v>15</v>
      </c>
      <c r="DF582" s="1">
        <v>15</v>
      </c>
      <c r="DG582" s="1">
        <v>15</v>
      </c>
      <c r="DH582" s="1">
        <v>15</v>
      </c>
      <c r="DI582" s="1">
        <v>10</v>
      </c>
      <c r="DJ582" s="1">
        <v>10</v>
      </c>
      <c r="DK582" s="1">
        <v>10</v>
      </c>
      <c r="DL582" s="1">
        <v>40</v>
      </c>
      <c r="DM582" s="1">
        <v>15</v>
      </c>
      <c r="DN582" s="1">
        <v>15</v>
      </c>
      <c r="DO582" s="1">
        <v>15</v>
      </c>
      <c r="DP582" s="1">
        <v>15</v>
      </c>
      <c r="DQ582" s="1">
        <v>15</v>
      </c>
      <c r="DR582" s="1">
        <v>15</v>
      </c>
      <c r="DS582" s="1">
        <v>10</v>
      </c>
      <c r="DT582" s="1">
        <v>10</v>
      </c>
      <c r="DU582" s="1">
        <v>10</v>
      </c>
      <c r="DV582" s="1">
        <v>40</v>
      </c>
      <c r="DW582" s="1">
        <v>15</v>
      </c>
      <c r="DX582" s="1">
        <v>15</v>
      </c>
      <c r="DY582" s="1">
        <v>3.0790000000000002</v>
      </c>
      <c r="DZ582" s="1">
        <v>6.2018500000000003</v>
      </c>
      <c r="EA582" s="1">
        <v>368.97300000000001</v>
      </c>
      <c r="EB582" s="1">
        <v>455.54899999999998</v>
      </c>
      <c r="EC582" s="1">
        <v>0.19470899999999999</v>
      </c>
      <c r="ED582" s="1">
        <v>0.25212400000000001</v>
      </c>
      <c r="EE582" s="1">
        <v>2.2742399999999998</v>
      </c>
      <c r="EF582" s="1">
        <v>0.317384</v>
      </c>
      <c r="EG582" s="1">
        <v>107.355</v>
      </c>
      <c r="EH582" s="1">
        <v>1.3496999999999999</v>
      </c>
      <c r="EI582" s="1">
        <v>0.40027000000000001</v>
      </c>
      <c r="EJ582" s="1">
        <v>0.85681200000000002</v>
      </c>
      <c r="EK582" s="1">
        <v>1.5344500000000001</v>
      </c>
      <c r="EL582" s="1">
        <v>1.89829</v>
      </c>
      <c r="EM582" s="1">
        <v>0.20219799999999999</v>
      </c>
      <c r="EN582" s="1">
        <v>6.4903000000000002E-2</v>
      </c>
      <c r="EO582" s="1">
        <v>0.243451</v>
      </c>
      <c r="EP582" s="1">
        <v>0.31952399999999997</v>
      </c>
      <c r="EQ582" s="1">
        <v>0.99995400000000001</v>
      </c>
      <c r="ER582" s="1">
        <v>1.3687800000000001</v>
      </c>
      <c r="ES582" s="1">
        <v>2.6787299999999998</v>
      </c>
      <c r="ET582" s="1">
        <v>5.34504</v>
      </c>
      <c r="EU582" s="1">
        <v>367.43900000000002</v>
      </c>
      <c r="EV582" s="1">
        <v>453.65</v>
      </c>
      <c r="EW582" s="1">
        <v>-7.4900000000000001E-3</v>
      </c>
      <c r="EX582" s="1">
        <v>0.187221</v>
      </c>
      <c r="EY582" s="1">
        <v>2.0307900000000001</v>
      </c>
      <c r="EZ582" s="1">
        <v>-2.14E-3</v>
      </c>
      <c r="FA582" s="1">
        <v>106.355</v>
      </c>
      <c r="FB582" s="1">
        <v>-1.908E-2</v>
      </c>
      <c r="FC582" s="1">
        <v>8.4158999999999998E-2</v>
      </c>
      <c r="FD582" s="1">
        <v>4.6532999999999998E-2</v>
      </c>
      <c r="FE582" s="1">
        <v>2.8371300000000002</v>
      </c>
      <c r="FF582" s="1">
        <v>0.78723900000000002</v>
      </c>
      <c r="FG582" s="1">
        <v>-6.9999999999999994E-5</v>
      </c>
      <c r="FH582" s="1">
        <v>3.0620000000000001E-3</v>
      </c>
      <c r="FI582" s="1">
        <v>1.6708000000000001E-2</v>
      </c>
      <c r="FJ582" s="1">
        <v>-8.0000000000000007E-5</v>
      </c>
      <c r="FK582" s="1">
        <v>0.61098200000000003</v>
      </c>
      <c r="FL582" s="1">
        <v>-3.0000000000000001E-5</v>
      </c>
      <c r="FM582" s="1">
        <v>42651.170844907399</v>
      </c>
      <c r="FN582" s="1">
        <f t="shared" si="55"/>
        <v>248.16777777846437</v>
      </c>
      <c r="FO582" s="1">
        <v>1.0337000000000001</v>
      </c>
      <c r="FP582" s="1">
        <v>1.0105999999999999</v>
      </c>
      <c r="FQ582" s="1">
        <v>1.0436000000000001</v>
      </c>
      <c r="FR582" s="1">
        <v>1.0159</v>
      </c>
      <c r="FS582" s="1">
        <v>1.2045999999999999</v>
      </c>
      <c r="FT582" s="1">
        <v>1.1644000000000001</v>
      </c>
      <c r="FU582" s="1">
        <v>1.1881999999999999</v>
      </c>
      <c r="FV582" s="1">
        <v>1.0769</v>
      </c>
      <c r="FW582" s="1">
        <v>1.077</v>
      </c>
      <c r="FX582" s="1">
        <v>1.0561</v>
      </c>
      <c r="FY582" s="1">
        <v>1.7664</v>
      </c>
      <c r="FZ582" s="1">
        <v>1.4047000000000001</v>
      </c>
      <c r="GA582" s="1">
        <v>1.2203999999999999</v>
      </c>
      <c r="GB582" s="1">
        <v>1.3022</v>
      </c>
      <c r="GC582" s="1">
        <v>1.0046999999999999</v>
      </c>
      <c r="GD582" s="1">
        <v>1.0246999999999999</v>
      </c>
      <c r="GE582" s="1">
        <v>1.0018</v>
      </c>
      <c r="GF582" s="1">
        <v>1.1486000000000001</v>
      </c>
      <c r="GG582" s="1">
        <v>1.0585</v>
      </c>
      <c r="GH582" s="1">
        <v>1.0590999999999999</v>
      </c>
      <c r="GI582" s="1">
        <v>0.9929</v>
      </c>
      <c r="GJ582" s="1">
        <v>0.98199999999999998</v>
      </c>
      <c r="GK582" s="1">
        <v>0.98499999999999999</v>
      </c>
      <c r="GL582" s="1">
        <v>0.99880000000000002</v>
      </c>
      <c r="GM582" s="1">
        <v>0.99970000000000003</v>
      </c>
      <c r="GN582" s="1">
        <v>0.99880000000000002</v>
      </c>
      <c r="GO582" s="1">
        <v>1</v>
      </c>
      <c r="GP582" s="1">
        <v>0.9929</v>
      </c>
      <c r="GQ582" s="1">
        <v>0.99950000000000006</v>
      </c>
      <c r="GR582" s="1">
        <v>0.99939999999999996</v>
      </c>
      <c r="GS582" s="1">
        <v>1.8129999999999999</v>
      </c>
      <c r="GT582" s="1">
        <v>1.3939999999999999</v>
      </c>
      <c r="GU582" s="1">
        <v>1.2544</v>
      </c>
      <c r="GV582" s="1">
        <v>1.3212999999999999</v>
      </c>
      <c r="GW582" s="1">
        <v>1.2099</v>
      </c>
      <c r="GX582" s="1">
        <v>1.1918</v>
      </c>
      <c r="GY582" s="1">
        <v>1.1902999999999999</v>
      </c>
      <c r="GZ582" s="1">
        <v>1.2282</v>
      </c>
      <c r="HA582" s="1">
        <v>1.1394</v>
      </c>
      <c r="HB582" s="1">
        <v>1.1177999999999999</v>
      </c>
      <c r="HC582" s="1">
        <v>502</v>
      </c>
      <c r="HD582" s="1">
        <v>1229</v>
      </c>
      <c r="HE582" s="1">
        <v>1228</v>
      </c>
      <c r="HF582" s="1">
        <v>502</v>
      </c>
      <c r="HG582" s="1">
        <v>218</v>
      </c>
      <c r="HH582" s="1">
        <v>232</v>
      </c>
      <c r="HI582" s="1">
        <v>231</v>
      </c>
      <c r="HJ582" s="1">
        <v>745</v>
      </c>
      <c r="HK582" s="1">
        <v>226</v>
      </c>
      <c r="HL582" s="1">
        <v>221</v>
      </c>
      <c r="HM582" s="1" t="s">
        <v>219</v>
      </c>
      <c r="HN582" s="1" t="s">
        <v>220</v>
      </c>
      <c r="HO582" s="1" t="s">
        <v>221</v>
      </c>
      <c r="HP582" s="1" t="s">
        <v>219</v>
      </c>
      <c r="HQ582" s="1" t="s">
        <v>222</v>
      </c>
      <c r="HR582" s="1" t="s">
        <v>223</v>
      </c>
      <c r="HS582" s="1" t="s">
        <v>224</v>
      </c>
      <c r="HT582" s="1" t="s">
        <v>225</v>
      </c>
      <c r="HU582" s="1" t="s">
        <v>226</v>
      </c>
      <c r="HV582" s="1" t="s">
        <v>227</v>
      </c>
      <c r="HW582" s="1">
        <v>13.8127</v>
      </c>
      <c r="HX582" s="1">
        <v>35.812600000000003</v>
      </c>
      <c r="HY582" s="1">
        <v>44.903500000000001</v>
      </c>
      <c r="HZ582" s="1">
        <v>0</v>
      </c>
      <c r="IA582" s="1">
        <v>11.5001</v>
      </c>
      <c r="IB582" s="1">
        <v>21.0381</v>
      </c>
      <c r="IC582" s="1">
        <v>-1.3999999999999999E-4</v>
      </c>
      <c r="ID582" s="1">
        <v>44.903599999999997</v>
      </c>
      <c r="IE582" s="1">
        <v>3.9999999999999998E-6</v>
      </c>
      <c r="IF582" s="1">
        <v>2</v>
      </c>
      <c r="IG582" s="1">
        <v>0</v>
      </c>
      <c r="IH582" s="1">
        <v>0</v>
      </c>
      <c r="II582" s="1">
        <v>0</v>
      </c>
      <c r="IJ582" s="1">
        <v>0</v>
      </c>
      <c r="IK582" s="1">
        <v>0</v>
      </c>
      <c r="IL582" s="1">
        <v>0</v>
      </c>
      <c r="IM582" s="1">
        <v>0</v>
      </c>
      <c r="IN582" s="1">
        <v>0</v>
      </c>
      <c r="IO582" s="1">
        <v>0</v>
      </c>
      <c r="IP582" s="1">
        <v>0</v>
      </c>
      <c r="IQ582" s="1">
        <v>0</v>
      </c>
      <c r="IR582" s="1">
        <v>0</v>
      </c>
      <c r="IS582" s="1">
        <v>0</v>
      </c>
      <c r="IT582" s="1">
        <v>0</v>
      </c>
      <c r="IU582" s="1">
        <v>0</v>
      </c>
      <c r="IV582" s="1">
        <v>0</v>
      </c>
      <c r="IW582" s="1">
        <v>0</v>
      </c>
      <c r="IX582" s="1">
        <v>0</v>
      </c>
      <c r="IY582" s="1">
        <v>0</v>
      </c>
      <c r="IZ582" s="1">
        <v>0</v>
      </c>
      <c r="JA582" s="1">
        <v>0</v>
      </c>
      <c r="JB582" s="1">
        <v>0</v>
      </c>
      <c r="JC582" s="1">
        <v>0</v>
      </c>
      <c r="JD582" s="1">
        <v>0</v>
      </c>
      <c r="JE582" s="1">
        <v>0</v>
      </c>
      <c r="JF582" s="1">
        <v>0</v>
      </c>
      <c r="JG582" s="1">
        <v>0</v>
      </c>
      <c r="JH582" s="1">
        <v>0</v>
      </c>
      <c r="JI582" s="1">
        <v>0</v>
      </c>
      <c r="JJ582" s="1">
        <v>0</v>
      </c>
      <c r="JK582" s="1">
        <v>0</v>
      </c>
      <c r="JL582" s="1">
        <v>0</v>
      </c>
      <c r="JM582" s="1">
        <v>0</v>
      </c>
      <c r="JN582" s="1">
        <v>0</v>
      </c>
      <c r="JO582" s="1">
        <v>0</v>
      </c>
      <c r="JP582" s="1">
        <v>0</v>
      </c>
      <c r="JQ582" s="1">
        <v>0</v>
      </c>
      <c r="JR582" s="1">
        <v>0</v>
      </c>
      <c r="JS582" s="1">
        <v>0</v>
      </c>
      <c r="JT582" s="1">
        <v>0</v>
      </c>
      <c r="JU582" s="1">
        <v>0</v>
      </c>
      <c r="JV582" s="1">
        <v>0</v>
      </c>
      <c r="JW582" s="1">
        <v>0</v>
      </c>
      <c r="JX582" s="1">
        <v>0</v>
      </c>
      <c r="JY582" s="1">
        <v>0</v>
      </c>
      <c r="JZ582" s="1">
        <v>0</v>
      </c>
      <c r="KA582" s="1">
        <v>0</v>
      </c>
      <c r="KB582" s="1">
        <v>0</v>
      </c>
      <c r="KC582" s="1">
        <v>0</v>
      </c>
      <c r="KD582" s="1">
        <v>0</v>
      </c>
      <c r="KR582" s="30"/>
      <c r="KS582" s="30"/>
      <c r="KT582" s="30"/>
      <c r="KU582" s="30"/>
      <c r="KV582" s="30"/>
      <c r="KW582" s="30"/>
      <c r="KX582" s="30"/>
      <c r="KY582" s="30"/>
      <c r="KZ582" s="30"/>
      <c r="LA582" s="30"/>
      <c r="LB582" s="30"/>
      <c r="LC582" s="30"/>
      <c r="LG582" s="31"/>
      <c r="LH582" s="31"/>
      <c r="LI582" s="31"/>
      <c r="LJ582" s="31"/>
      <c r="LK582" s="31"/>
      <c r="LL582" s="31"/>
      <c r="LM582" s="31"/>
      <c r="LN582" s="31"/>
      <c r="LO582" s="31"/>
      <c r="LP582" s="31"/>
      <c r="LQ582" s="31"/>
      <c r="LR582" s="31"/>
    </row>
    <row r="583" spans="1:330" x14ac:dyDescent="0.35">
      <c r="A583" s="1" t="s">
        <v>276</v>
      </c>
      <c r="B583" s="1" t="s">
        <v>277</v>
      </c>
      <c r="C583" s="1">
        <v>139</v>
      </c>
      <c r="D583" s="1">
        <v>40</v>
      </c>
      <c r="E583" s="1">
        <v>15</v>
      </c>
      <c r="F583" s="1">
        <v>20</v>
      </c>
      <c r="G583" s="1">
        <v>5</v>
      </c>
      <c r="H583" s="1">
        <v>2302</v>
      </c>
      <c r="I583" s="1">
        <v>5</v>
      </c>
      <c r="J583" s="1">
        <v>0.27818900000000002</v>
      </c>
      <c r="K583" s="1">
        <v>0.80870699999999995</v>
      </c>
      <c r="L583" s="1">
        <v>18.1663</v>
      </c>
      <c r="M583" s="1">
        <v>22.769500000000001</v>
      </c>
      <c r="N583" s="1">
        <v>-2.1010000000000001E-2</v>
      </c>
      <c r="O583" s="1">
        <v>0.291468</v>
      </c>
      <c r="P583" s="1">
        <v>1.68068</v>
      </c>
      <c r="Q583" s="1">
        <v>7.587E-3</v>
      </c>
      <c r="R583" s="1">
        <v>7.9124400000000001</v>
      </c>
      <c r="S583" s="1">
        <v>-2E-3</v>
      </c>
      <c r="T583" s="1">
        <v>45.018500000000003</v>
      </c>
      <c r="U583" s="1">
        <v>96.910300000000007</v>
      </c>
      <c r="V583" s="33">
        <v>0.3775</v>
      </c>
      <c r="W583" s="34">
        <v>1.3408599999999999</v>
      </c>
      <c r="X583" s="34">
        <v>34.323</v>
      </c>
      <c r="Y583" s="34">
        <v>48.7059</v>
      </c>
      <c r="Z583" s="34">
        <v>-2.7130000000000001E-2</v>
      </c>
      <c r="AA583" s="34">
        <v>0.48618600000000001</v>
      </c>
      <c r="AB583" s="34">
        <v>2.1621800000000002</v>
      </c>
      <c r="AC583" s="34">
        <v>7.587E-3</v>
      </c>
      <c r="AD583" s="34">
        <v>9.5303400000000007</v>
      </c>
      <c r="AE583" s="34">
        <v>-2.7899999999999999E-3</v>
      </c>
      <c r="AF583" s="34">
        <v>0</v>
      </c>
      <c r="AG583" s="35">
        <v>96.903599999999997</v>
      </c>
      <c r="AH583" s="30">
        <v>0.26590999999999998</v>
      </c>
      <c r="AI583" s="30">
        <v>0.72621100000000005</v>
      </c>
      <c r="AJ583" s="30">
        <v>14.696300000000001</v>
      </c>
      <c r="AK583" s="30">
        <v>17.694900000000001</v>
      </c>
      <c r="AL583" s="30">
        <v>-8.3499999999999998E-3</v>
      </c>
      <c r="AM583" s="30">
        <v>0.13283</v>
      </c>
      <c r="AN583" s="30">
        <v>0.65693699999999999</v>
      </c>
      <c r="AO583" s="30">
        <v>4.6719999999999999E-3</v>
      </c>
      <c r="AP583" s="30">
        <v>4.4168099999999999</v>
      </c>
      <c r="AQ583" s="30">
        <v>-1.09E-3</v>
      </c>
      <c r="AR583" s="30">
        <v>61.414900000000003</v>
      </c>
      <c r="AS583" s="21">
        <f t="shared" si="51"/>
        <v>-2.4678444397653512E-4</v>
      </c>
      <c r="AT583" s="21">
        <f t="shared" si="52"/>
        <v>1.0577769928975891E-3</v>
      </c>
      <c r="AU583" s="23">
        <v>0.45703300000000002</v>
      </c>
      <c r="AV583" s="23">
        <v>2.5134599999999998</v>
      </c>
      <c r="AW583" s="23">
        <v>25.429500000000001</v>
      </c>
      <c r="AX583" s="23">
        <v>61.240699999999997</v>
      </c>
      <c r="AY583" s="23">
        <v>-2.8889999999999999E-2</v>
      </c>
      <c r="AZ583" s="23">
        <v>0.45965499999999998</v>
      </c>
      <c r="BA583" s="23">
        <v>2.27332</v>
      </c>
      <c r="BB583" s="23">
        <v>1.6167000000000001E-2</v>
      </c>
      <c r="BC583" s="23">
        <v>7.6428900000000004</v>
      </c>
      <c r="BD583" s="23">
        <v>-3.7699999999999999E-3</v>
      </c>
      <c r="BE583" s="23">
        <v>0</v>
      </c>
      <c r="BF583" s="23">
        <v>100</v>
      </c>
      <c r="BG583" s="23">
        <v>22</v>
      </c>
      <c r="BH583" s="23" t="s">
        <v>218</v>
      </c>
      <c r="BI583" s="23">
        <v>9.4613000000000003E-2</v>
      </c>
      <c r="BJ583" s="23">
        <v>0.26016400000000001</v>
      </c>
      <c r="BK583" s="23">
        <v>5.2643300000000002</v>
      </c>
      <c r="BL583" s="23">
        <v>6.3389199999999999</v>
      </c>
      <c r="BM583" s="23">
        <v>-2.99E-3</v>
      </c>
      <c r="BN583" s="23">
        <v>4.7578000000000002E-2</v>
      </c>
      <c r="BO583" s="23">
        <v>0.23530799999999999</v>
      </c>
      <c r="BP583" s="23">
        <v>1.673E-3</v>
      </c>
      <c r="BQ583" s="23">
        <v>1.5822099999999999</v>
      </c>
      <c r="BR583" s="23">
        <v>-3.8999999999999999E-4</v>
      </c>
      <c r="BS583" s="23">
        <v>22</v>
      </c>
      <c r="BT583" s="22">
        <f t="shared" si="53"/>
        <v>0.54005999999999998</v>
      </c>
      <c r="BU583" s="22">
        <f t="shared" si="54"/>
        <v>5.642396365030776E-2</v>
      </c>
      <c r="BV583" s="33">
        <v>1.3318E-2</v>
      </c>
      <c r="BW583" s="34">
        <v>9.2379999999999997E-3</v>
      </c>
      <c r="BX583" s="34">
        <v>8.0979999999999993E-3</v>
      </c>
      <c r="BY583" s="34">
        <v>8.2179999999999996E-3</v>
      </c>
      <c r="BZ583" s="34">
        <v>3.6727000000000003E-2</v>
      </c>
      <c r="CA583" s="34">
        <v>4.0459000000000002E-2</v>
      </c>
      <c r="CB583" s="34">
        <v>3.4451000000000002E-2</v>
      </c>
      <c r="CC583" s="34">
        <v>1.7330000000000002E-2</v>
      </c>
      <c r="CD583" s="34">
        <v>8.6540000000000002E-3</v>
      </c>
      <c r="CE583" s="35">
        <v>8.7720000000000003E-3</v>
      </c>
      <c r="CF583" s="1">
        <v>3.97722</v>
      </c>
      <c r="CG583" s="1">
        <v>1.4093800000000001</v>
      </c>
      <c r="CH583" s="1">
        <v>0.222083</v>
      </c>
      <c r="CI583" s="1">
        <v>0.18887499999999999</v>
      </c>
      <c r="CJ583" s="1">
        <v>-78.516000000000005</v>
      </c>
      <c r="CK583" s="1">
        <v>11.632099999999999</v>
      </c>
      <c r="CL583" s="1">
        <v>2.8113000000000001</v>
      </c>
      <c r="CM583" s="1">
        <v>96.872</v>
      </c>
      <c r="CN583" s="1">
        <v>0.390403</v>
      </c>
      <c r="CO583" s="1">
        <v>-205.79</v>
      </c>
      <c r="CP583" s="1">
        <v>23.91</v>
      </c>
      <c r="CQ583" s="1">
        <v>77.900599999999997</v>
      </c>
      <c r="CR583" s="1">
        <v>11.321</v>
      </c>
      <c r="CS583" s="1">
        <v>28.5289</v>
      </c>
      <c r="CT583" s="1">
        <v>20.024999999999999</v>
      </c>
      <c r="CU583" s="1">
        <v>30</v>
      </c>
      <c r="CV583" s="1">
        <v>30</v>
      </c>
      <c r="CW583" s="1">
        <v>30</v>
      </c>
      <c r="CX583" s="1">
        <v>30</v>
      </c>
      <c r="CY583" s="1">
        <v>20</v>
      </c>
      <c r="CZ583" s="1">
        <v>20</v>
      </c>
      <c r="DA583" s="1">
        <v>20</v>
      </c>
      <c r="DB583" s="1">
        <v>70</v>
      </c>
      <c r="DC583" s="1">
        <v>30</v>
      </c>
      <c r="DD583" s="1">
        <v>30</v>
      </c>
      <c r="DE583" s="1">
        <v>15</v>
      </c>
      <c r="DF583" s="1">
        <v>15</v>
      </c>
      <c r="DG583" s="1">
        <v>15</v>
      </c>
      <c r="DH583" s="1">
        <v>15</v>
      </c>
      <c r="DI583" s="1">
        <v>10</v>
      </c>
      <c r="DJ583" s="1">
        <v>10</v>
      </c>
      <c r="DK583" s="1">
        <v>10</v>
      </c>
      <c r="DL583" s="1">
        <v>40</v>
      </c>
      <c r="DM583" s="1">
        <v>15</v>
      </c>
      <c r="DN583" s="1">
        <v>15</v>
      </c>
      <c r="DO583" s="1">
        <v>15</v>
      </c>
      <c r="DP583" s="1">
        <v>15</v>
      </c>
      <c r="DQ583" s="1">
        <v>15</v>
      </c>
      <c r="DR583" s="1">
        <v>15</v>
      </c>
      <c r="DS583" s="1">
        <v>10</v>
      </c>
      <c r="DT583" s="1">
        <v>10</v>
      </c>
      <c r="DU583" s="1">
        <v>10</v>
      </c>
      <c r="DV583" s="1">
        <v>40</v>
      </c>
      <c r="DW583" s="1">
        <v>15</v>
      </c>
      <c r="DX583" s="1">
        <v>15</v>
      </c>
      <c r="DY583" s="1">
        <v>1.90154</v>
      </c>
      <c r="DZ583" s="1">
        <v>10.652100000000001</v>
      </c>
      <c r="EA583" s="1">
        <v>342.08800000000002</v>
      </c>
      <c r="EB583" s="1">
        <v>472.358</v>
      </c>
      <c r="EC583" s="1">
        <v>0.177479</v>
      </c>
      <c r="ED583" s="1">
        <v>0.33246199999999998</v>
      </c>
      <c r="EE583" s="1">
        <v>3.82246</v>
      </c>
      <c r="EF583" s="1">
        <v>0.33710400000000001</v>
      </c>
      <c r="EG583" s="1">
        <v>112.14</v>
      </c>
      <c r="EH583" s="1">
        <v>1.3365499999999999</v>
      </c>
      <c r="EI583" s="1">
        <v>0.359149</v>
      </c>
      <c r="EJ583" s="1">
        <v>0.83897600000000006</v>
      </c>
      <c r="EK583" s="1">
        <v>1.5383899999999999</v>
      </c>
      <c r="EL583" s="1">
        <v>1.92465</v>
      </c>
      <c r="EM583" s="1">
        <v>0.217474</v>
      </c>
      <c r="EN583" s="1">
        <v>6.2491999999999999E-2</v>
      </c>
      <c r="EO583" s="1">
        <v>0.23997199999999999</v>
      </c>
      <c r="EP583" s="1">
        <v>0.31121399999999999</v>
      </c>
      <c r="EQ583" s="1">
        <v>0.98672700000000002</v>
      </c>
      <c r="ER583" s="1">
        <v>1.36917</v>
      </c>
      <c r="ES583" s="1">
        <v>1.5423899999999999</v>
      </c>
      <c r="ET583" s="1">
        <v>9.8131000000000004</v>
      </c>
      <c r="EU583" s="1">
        <v>340.55</v>
      </c>
      <c r="EV583" s="1">
        <v>470.43299999999999</v>
      </c>
      <c r="EW583" s="1">
        <v>-0.04</v>
      </c>
      <c r="EX583" s="1">
        <v>0.26996900000000001</v>
      </c>
      <c r="EY583" s="1">
        <v>3.58249</v>
      </c>
      <c r="EZ583" s="1">
        <v>2.589E-2</v>
      </c>
      <c r="FA583" s="1">
        <v>111.154</v>
      </c>
      <c r="FB583" s="1">
        <v>-3.261E-2</v>
      </c>
      <c r="FC583" s="1">
        <v>4.8458000000000001E-2</v>
      </c>
      <c r="FD583" s="1">
        <v>8.5431000000000007E-2</v>
      </c>
      <c r="FE583" s="1">
        <v>2.6295099999999998</v>
      </c>
      <c r="FF583" s="1">
        <v>0.81636299999999995</v>
      </c>
      <c r="FG583" s="1">
        <v>-3.5E-4</v>
      </c>
      <c r="FH583" s="1">
        <v>4.4149999999999997E-3</v>
      </c>
      <c r="FI583" s="1">
        <v>2.9474E-2</v>
      </c>
      <c r="FJ583" s="1">
        <v>9.9599999999999992E-4</v>
      </c>
      <c r="FK583" s="1">
        <v>0.63855099999999998</v>
      </c>
      <c r="FL583" s="1">
        <v>-6.0000000000000002E-5</v>
      </c>
      <c r="FM583" s="1">
        <v>42651.173553240696</v>
      </c>
      <c r="FN583" s="1">
        <f t="shared" si="55"/>
        <v>248.23277777759358</v>
      </c>
      <c r="FO583" s="1">
        <v>1.0327999999999999</v>
      </c>
      <c r="FP583" s="1">
        <v>1.0097</v>
      </c>
      <c r="FQ583" s="1">
        <v>1.0427999999999999</v>
      </c>
      <c r="FR583" s="1">
        <v>1.0149999999999999</v>
      </c>
      <c r="FS583" s="1">
        <v>1.2033</v>
      </c>
      <c r="FT583" s="1">
        <v>1.1633</v>
      </c>
      <c r="FU583" s="1">
        <v>1.1868000000000001</v>
      </c>
      <c r="FV583" s="1">
        <v>1.0760000000000001</v>
      </c>
      <c r="FW583" s="1">
        <v>1.0760000000000001</v>
      </c>
      <c r="FX583" s="1">
        <v>1.0550999999999999</v>
      </c>
      <c r="FY583" s="1">
        <v>1.7875000000000001</v>
      </c>
      <c r="FZ583" s="1">
        <v>1.4135</v>
      </c>
      <c r="GA583" s="1">
        <v>1.2305999999999999</v>
      </c>
      <c r="GB583" s="1">
        <v>1.2948999999999999</v>
      </c>
      <c r="GC583" s="1">
        <v>1.0048999999999999</v>
      </c>
      <c r="GD583" s="1">
        <v>1.0249999999999999</v>
      </c>
      <c r="GE583" s="1">
        <v>1.0021</v>
      </c>
      <c r="GF583" s="1">
        <v>1.1480999999999999</v>
      </c>
      <c r="GG583" s="1">
        <v>1.0582</v>
      </c>
      <c r="GH583" s="1">
        <v>1.0597000000000001</v>
      </c>
      <c r="GI583" s="1">
        <v>0.99309999999999998</v>
      </c>
      <c r="GJ583" s="1">
        <v>0.9829</v>
      </c>
      <c r="GK583" s="1">
        <v>0.98460000000000003</v>
      </c>
      <c r="GL583" s="1">
        <v>0.99870000000000003</v>
      </c>
      <c r="GM583" s="1">
        <v>0.99970000000000003</v>
      </c>
      <c r="GN583" s="1">
        <v>0.998</v>
      </c>
      <c r="GO583" s="1">
        <v>1</v>
      </c>
      <c r="GP583" s="1">
        <v>0.99270000000000003</v>
      </c>
      <c r="GQ583" s="1">
        <v>0.99929999999999997</v>
      </c>
      <c r="GR583" s="1">
        <v>0.99939999999999996</v>
      </c>
      <c r="GS583" s="1">
        <v>1.8334999999999999</v>
      </c>
      <c r="GT583" s="1">
        <v>1.4029</v>
      </c>
      <c r="GU583" s="1">
        <v>1.2634000000000001</v>
      </c>
      <c r="GV583" s="1">
        <v>1.3127</v>
      </c>
      <c r="GW583" s="1">
        <v>1.2089000000000001</v>
      </c>
      <c r="GX583" s="1">
        <v>1.19</v>
      </c>
      <c r="GY583" s="1">
        <v>1.1893</v>
      </c>
      <c r="GZ583" s="1">
        <v>1.2263999999999999</v>
      </c>
      <c r="HA583" s="1">
        <v>1.1378999999999999</v>
      </c>
      <c r="HB583" s="1">
        <v>1.1173999999999999</v>
      </c>
      <c r="HC583" s="1">
        <v>502</v>
      </c>
      <c r="HD583" s="1">
        <v>1229</v>
      </c>
      <c r="HE583" s="1">
        <v>1228</v>
      </c>
      <c r="HF583" s="1">
        <v>502</v>
      </c>
      <c r="HG583" s="1">
        <v>218</v>
      </c>
      <c r="HH583" s="1">
        <v>232</v>
      </c>
      <c r="HI583" s="1">
        <v>231</v>
      </c>
      <c r="HJ583" s="1">
        <v>745</v>
      </c>
      <c r="HK583" s="1">
        <v>226</v>
      </c>
      <c r="HL583" s="1">
        <v>221</v>
      </c>
      <c r="HM583" s="1" t="s">
        <v>219</v>
      </c>
      <c r="HN583" s="1" t="s">
        <v>220</v>
      </c>
      <c r="HO583" s="1" t="s">
        <v>221</v>
      </c>
      <c r="HP583" s="1" t="s">
        <v>219</v>
      </c>
      <c r="HQ583" s="1" t="s">
        <v>222</v>
      </c>
      <c r="HR583" s="1" t="s">
        <v>223</v>
      </c>
      <c r="HS583" s="1" t="s">
        <v>224</v>
      </c>
      <c r="HT583" s="1" t="s">
        <v>225</v>
      </c>
      <c r="HU583" s="1" t="s">
        <v>226</v>
      </c>
      <c r="HV583" s="1" t="s">
        <v>227</v>
      </c>
      <c r="HW583" s="1">
        <v>13.819699999999999</v>
      </c>
      <c r="HX583" s="1">
        <v>35.821399999999997</v>
      </c>
      <c r="HY583" s="1">
        <v>45.018500000000003</v>
      </c>
      <c r="HZ583" s="1">
        <v>0</v>
      </c>
      <c r="IA583" s="1">
        <v>11.638199999999999</v>
      </c>
      <c r="IB583" s="1">
        <v>21.153300000000002</v>
      </c>
      <c r="IC583" s="1">
        <v>1.712E-3</v>
      </c>
      <c r="ID583" s="1">
        <v>45.016800000000003</v>
      </c>
      <c r="IE583" s="1">
        <v>-5.0000000000000002E-5</v>
      </c>
      <c r="IF583" s="1">
        <v>2</v>
      </c>
      <c r="IG583" s="1">
        <v>0</v>
      </c>
      <c r="IH583" s="1">
        <v>0</v>
      </c>
      <c r="II583" s="1">
        <v>0</v>
      </c>
      <c r="IJ583" s="1">
        <v>0</v>
      </c>
      <c r="IK583" s="1">
        <v>0</v>
      </c>
      <c r="IL583" s="1">
        <v>0</v>
      </c>
      <c r="IM583" s="1">
        <v>0</v>
      </c>
      <c r="IN583" s="1">
        <v>0</v>
      </c>
      <c r="IO583" s="1">
        <v>0</v>
      </c>
      <c r="IP583" s="1">
        <v>0</v>
      </c>
      <c r="IQ583" s="1">
        <v>0</v>
      </c>
      <c r="IR583" s="1">
        <v>0</v>
      </c>
      <c r="IS583" s="1">
        <v>0</v>
      </c>
      <c r="IT583" s="1">
        <v>0</v>
      </c>
      <c r="IU583" s="1">
        <v>0</v>
      </c>
      <c r="IV583" s="1">
        <v>0</v>
      </c>
      <c r="IW583" s="1">
        <v>0</v>
      </c>
      <c r="IX583" s="1">
        <v>0</v>
      </c>
      <c r="IY583" s="1">
        <v>0</v>
      </c>
      <c r="IZ583" s="1">
        <v>0</v>
      </c>
      <c r="JA583" s="1">
        <v>0</v>
      </c>
      <c r="JB583" s="1">
        <v>0</v>
      </c>
      <c r="JC583" s="1">
        <v>0</v>
      </c>
      <c r="JD583" s="1">
        <v>0</v>
      </c>
      <c r="JE583" s="1">
        <v>0</v>
      </c>
      <c r="JF583" s="1">
        <v>0</v>
      </c>
      <c r="JG583" s="1">
        <v>0</v>
      </c>
      <c r="JH583" s="1">
        <v>0</v>
      </c>
      <c r="JI583" s="1">
        <v>0</v>
      </c>
      <c r="JJ583" s="1">
        <v>0</v>
      </c>
      <c r="JK583" s="1">
        <v>0</v>
      </c>
      <c r="JL583" s="1">
        <v>0</v>
      </c>
      <c r="JM583" s="1">
        <v>0</v>
      </c>
      <c r="JN583" s="1">
        <v>0</v>
      </c>
      <c r="JO583" s="1">
        <v>0</v>
      </c>
      <c r="JP583" s="1">
        <v>0</v>
      </c>
      <c r="JQ583" s="1">
        <v>0</v>
      </c>
      <c r="JR583" s="1">
        <v>0</v>
      </c>
      <c r="JS583" s="1">
        <v>0</v>
      </c>
      <c r="JT583" s="1">
        <v>0</v>
      </c>
      <c r="JU583" s="1">
        <v>0</v>
      </c>
      <c r="JV583" s="1">
        <v>0</v>
      </c>
      <c r="JW583" s="1">
        <v>0</v>
      </c>
      <c r="JX583" s="1">
        <v>0</v>
      </c>
      <c r="JY583" s="1">
        <v>0</v>
      </c>
      <c r="JZ583" s="1">
        <v>0</v>
      </c>
      <c r="KA583" s="1">
        <v>0</v>
      </c>
      <c r="KB583" s="1">
        <v>0</v>
      </c>
      <c r="KC583" s="1">
        <v>0</v>
      </c>
      <c r="KD583" s="1">
        <v>0</v>
      </c>
      <c r="KR583" s="30"/>
      <c r="KS583" s="30"/>
      <c r="KT583" s="30"/>
      <c r="KU583" s="30"/>
      <c r="KV583" s="30"/>
      <c r="KW583" s="30"/>
      <c r="KX583" s="30"/>
      <c r="KY583" s="30"/>
      <c r="KZ583" s="30"/>
      <c r="LA583" s="30"/>
      <c r="LB583" s="30"/>
      <c r="LC583" s="30"/>
      <c r="LG583" s="31"/>
      <c r="LH583" s="31"/>
      <c r="LI583" s="31"/>
      <c r="LJ583" s="31"/>
      <c r="LK583" s="31"/>
      <c r="LL583" s="31"/>
      <c r="LM583" s="31"/>
      <c r="LN583" s="31"/>
      <c r="LO583" s="31"/>
      <c r="LP583" s="31"/>
      <c r="LQ583" s="31"/>
      <c r="LR583" s="31"/>
    </row>
    <row r="584" spans="1:330" x14ac:dyDescent="0.35">
      <c r="A584" s="1" t="s">
        <v>278</v>
      </c>
      <c r="B584" s="1" t="s">
        <v>277</v>
      </c>
      <c r="C584" s="1">
        <v>140</v>
      </c>
      <c r="D584" s="1">
        <v>40</v>
      </c>
      <c r="E584" s="1">
        <v>15</v>
      </c>
      <c r="F584" s="1">
        <v>20</v>
      </c>
      <c r="G584" s="1">
        <v>5</v>
      </c>
      <c r="H584" s="1">
        <v>2303</v>
      </c>
      <c r="I584" s="1">
        <v>1</v>
      </c>
      <c r="J584" s="1">
        <v>0.54142199999999996</v>
      </c>
      <c r="K584" s="1">
        <v>0.36277100000000001</v>
      </c>
      <c r="L584" s="1">
        <v>19.267199999999999</v>
      </c>
      <c r="M584" s="1">
        <v>21.828399999999998</v>
      </c>
      <c r="N584" s="1">
        <v>1.9744000000000001E-2</v>
      </c>
      <c r="O584" s="1">
        <v>0.235598</v>
      </c>
      <c r="P584" s="1">
        <v>0.76700199999999996</v>
      </c>
      <c r="Q584" s="1">
        <v>1.2054E-2</v>
      </c>
      <c r="R584" s="1">
        <v>8.02773</v>
      </c>
      <c r="S584" s="1">
        <v>-1.091E-2</v>
      </c>
      <c r="T584" s="1">
        <v>44.456299999999999</v>
      </c>
      <c r="U584" s="1">
        <v>95.507199999999997</v>
      </c>
      <c r="V584" s="33">
        <v>0.73469899999999999</v>
      </c>
      <c r="W584" s="34">
        <v>0.60149300000000006</v>
      </c>
      <c r="X584" s="34">
        <v>36.403500000000001</v>
      </c>
      <c r="Y584" s="34">
        <v>46.692999999999998</v>
      </c>
      <c r="Z584" s="34">
        <v>2.5495E-2</v>
      </c>
      <c r="AA584" s="34">
        <v>0.39299000000000001</v>
      </c>
      <c r="AB584" s="34">
        <v>0.98674399999999995</v>
      </c>
      <c r="AC584" s="34">
        <v>1.2054E-2</v>
      </c>
      <c r="AD584" s="34">
        <v>9.6692</v>
      </c>
      <c r="AE584" s="34">
        <v>-1.525E-2</v>
      </c>
      <c r="AF584" s="34">
        <v>0</v>
      </c>
      <c r="AG584" s="35">
        <v>95.503799999999998</v>
      </c>
      <c r="AH584" s="30">
        <v>0.52305999999999997</v>
      </c>
      <c r="AI584" s="30">
        <v>0.32925700000000002</v>
      </c>
      <c r="AJ584" s="30">
        <v>15.7539</v>
      </c>
      <c r="AK584" s="30">
        <v>17.145199999999999</v>
      </c>
      <c r="AL584" s="30">
        <v>7.9290000000000003E-3</v>
      </c>
      <c r="AM584" s="30">
        <v>0.108517</v>
      </c>
      <c r="AN584" s="30">
        <v>0.30301099999999997</v>
      </c>
      <c r="AO584" s="30">
        <v>7.5009999999999999E-3</v>
      </c>
      <c r="AP584" s="30">
        <v>4.5291300000000003</v>
      </c>
      <c r="AQ584" s="30">
        <v>-6.0000000000000001E-3</v>
      </c>
      <c r="AR584" s="30">
        <v>61.298499999999997</v>
      </c>
      <c r="AS584" s="21">
        <f t="shared" si="51"/>
        <v>-1.3247577349292247E-3</v>
      </c>
      <c r="AT584" s="21">
        <f t="shared" si="52"/>
        <v>1.6561679616173524E-3</v>
      </c>
      <c r="AU584" s="23">
        <v>0.91802300000000003</v>
      </c>
      <c r="AV584" s="23">
        <v>1.1636500000000001</v>
      </c>
      <c r="AW584" s="23">
        <v>27.835599999999999</v>
      </c>
      <c r="AX584" s="23">
        <v>60.592300000000002</v>
      </c>
      <c r="AY584" s="23">
        <v>2.8018999999999999E-2</v>
      </c>
      <c r="AZ584" s="23">
        <v>0.38346200000000003</v>
      </c>
      <c r="BA584" s="23">
        <v>1.07074</v>
      </c>
      <c r="BB584" s="23">
        <v>2.6506999999999999E-2</v>
      </c>
      <c r="BC584" s="23">
        <v>8.0029500000000002</v>
      </c>
      <c r="BD584" s="23">
        <v>-2.1229999999999999E-2</v>
      </c>
      <c r="BE584" s="23">
        <v>0</v>
      </c>
      <c r="BF584" s="23">
        <v>100</v>
      </c>
      <c r="BG584" s="23">
        <v>22</v>
      </c>
      <c r="BH584" s="23" t="s">
        <v>218</v>
      </c>
      <c r="BI584" s="23">
        <v>0.186469</v>
      </c>
      <c r="BJ584" s="23">
        <v>0.11818099999999999</v>
      </c>
      <c r="BK584" s="23">
        <v>5.6539700000000002</v>
      </c>
      <c r="BL584" s="23">
        <v>6.1537699999999997</v>
      </c>
      <c r="BM584" s="23">
        <v>2.846E-3</v>
      </c>
      <c r="BN584" s="23">
        <v>3.8943999999999999E-2</v>
      </c>
      <c r="BO584" s="23">
        <v>0.10874399999999999</v>
      </c>
      <c r="BP584" s="23">
        <v>2.6919999999999999E-3</v>
      </c>
      <c r="BQ584" s="23">
        <v>1.6255599999999999</v>
      </c>
      <c r="BR584" s="23">
        <v>-2.16E-3</v>
      </c>
      <c r="BS584" s="23">
        <v>22</v>
      </c>
      <c r="BT584" s="22">
        <f t="shared" si="53"/>
        <v>0.26871499999999998</v>
      </c>
      <c r="BU584" s="22">
        <f t="shared" si="54"/>
        <v>0.10290618969122459</v>
      </c>
      <c r="BV584" s="33">
        <v>1.2877E-2</v>
      </c>
      <c r="BW584" s="34">
        <v>9.6310000000000007E-3</v>
      </c>
      <c r="BX584" s="34">
        <v>8.0149999999999996E-3</v>
      </c>
      <c r="BY584" s="34">
        <v>8.4709999999999994E-3</v>
      </c>
      <c r="BZ584" s="34">
        <v>3.3257000000000002E-2</v>
      </c>
      <c r="CA584" s="34">
        <v>3.8086000000000002E-2</v>
      </c>
      <c r="CB584" s="34">
        <v>3.6366000000000002E-2</v>
      </c>
      <c r="CC584" s="34">
        <v>1.6240999999999998E-2</v>
      </c>
      <c r="CD584" s="34">
        <v>8.6779999999999999E-3</v>
      </c>
      <c r="CE584" s="35">
        <v>8.9110000000000005E-3</v>
      </c>
      <c r="CF584" s="1">
        <v>2.5938300000000001</v>
      </c>
      <c r="CG584" s="1">
        <v>2.3088000000000002</v>
      </c>
      <c r="CH584" s="1">
        <v>0.214891</v>
      </c>
      <c r="CI584" s="1">
        <v>0.193638</v>
      </c>
      <c r="CJ584" s="1">
        <v>83.490499999999997</v>
      </c>
      <c r="CK584" s="1">
        <v>13.149100000000001</v>
      </c>
      <c r="CL584" s="1">
        <v>4.5060399999999996</v>
      </c>
      <c r="CM584" s="1">
        <v>57.824100000000001</v>
      </c>
      <c r="CN584" s="1">
        <v>0.38799400000000001</v>
      </c>
      <c r="CO584" s="1">
        <v>-37.299999999999997</v>
      </c>
      <c r="CP584" s="1">
        <v>24.0473</v>
      </c>
      <c r="CQ584" s="1">
        <v>77.860200000000006</v>
      </c>
      <c r="CR584" s="1">
        <v>11.3245</v>
      </c>
      <c r="CS584" s="1">
        <v>0</v>
      </c>
      <c r="CT584" s="1">
        <v>19.995000000000001</v>
      </c>
      <c r="CU584" s="1">
        <v>30</v>
      </c>
      <c r="CV584" s="1">
        <v>30</v>
      </c>
      <c r="CW584" s="1">
        <v>30</v>
      </c>
      <c r="CX584" s="1">
        <v>30</v>
      </c>
      <c r="CY584" s="1">
        <v>20</v>
      </c>
      <c r="CZ584" s="1">
        <v>20</v>
      </c>
      <c r="DA584" s="1">
        <v>20</v>
      </c>
      <c r="DB584" s="1">
        <v>70</v>
      </c>
      <c r="DC584" s="1">
        <v>30</v>
      </c>
      <c r="DD584" s="1">
        <v>30</v>
      </c>
      <c r="DE584" s="1">
        <v>15</v>
      </c>
      <c r="DF584" s="1">
        <v>15</v>
      </c>
      <c r="DG584" s="1">
        <v>15</v>
      </c>
      <c r="DH584" s="1">
        <v>15</v>
      </c>
      <c r="DI584" s="1">
        <v>10</v>
      </c>
      <c r="DJ584" s="1">
        <v>10</v>
      </c>
      <c r="DK584" s="1">
        <v>10</v>
      </c>
      <c r="DL584" s="1">
        <v>40</v>
      </c>
      <c r="DM584" s="1">
        <v>15</v>
      </c>
      <c r="DN584" s="1">
        <v>15</v>
      </c>
      <c r="DO584" s="1">
        <v>15</v>
      </c>
      <c r="DP584" s="1">
        <v>15</v>
      </c>
      <c r="DQ584" s="1">
        <v>15</v>
      </c>
      <c r="DR584" s="1">
        <v>15</v>
      </c>
      <c r="DS584" s="1">
        <v>10</v>
      </c>
      <c r="DT584" s="1">
        <v>10</v>
      </c>
      <c r="DU584" s="1">
        <v>10</v>
      </c>
      <c r="DV584" s="1">
        <v>40</v>
      </c>
      <c r="DW584" s="1">
        <v>15</v>
      </c>
      <c r="DX584" s="1">
        <v>15</v>
      </c>
      <c r="DY584" s="1">
        <v>3.38124</v>
      </c>
      <c r="DZ584" s="1">
        <v>5.3508800000000001</v>
      </c>
      <c r="EA584" s="1">
        <v>365.57100000000003</v>
      </c>
      <c r="EB584" s="1">
        <v>450.63099999999997</v>
      </c>
      <c r="EC584" s="1">
        <v>0.21527099999999999</v>
      </c>
      <c r="ED584" s="1">
        <v>0.272843</v>
      </c>
      <c r="EE584" s="1">
        <v>1.89998</v>
      </c>
      <c r="EF584" s="1">
        <v>0.313967</v>
      </c>
      <c r="EG584" s="1">
        <v>113.67400000000001</v>
      </c>
      <c r="EH584" s="1">
        <v>1.2282500000000001</v>
      </c>
      <c r="EI584" s="1">
        <v>0.34332400000000002</v>
      </c>
      <c r="EJ584" s="1">
        <v>0.92175700000000005</v>
      </c>
      <c r="EK584" s="1">
        <v>1.5287999999999999</v>
      </c>
      <c r="EL584" s="1">
        <v>2.02041</v>
      </c>
      <c r="EM584" s="1">
        <v>0.17772299999999999</v>
      </c>
      <c r="EN584" s="1">
        <v>5.5069E-2</v>
      </c>
      <c r="EO584" s="1">
        <v>0.26652100000000001</v>
      </c>
      <c r="EP584" s="1">
        <v>0.272843</v>
      </c>
      <c r="EQ584" s="1">
        <v>0.98927299999999996</v>
      </c>
      <c r="ER584" s="1">
        <v>1.40591</v>
      </c>
      <c r="ES584" s="1">
        <v>3.0379100000000001</v>
      </c>
      <c r="ET584" s="1">
        <v>4.4291200000000002</v>
      </c>
      <c r="EU584" s="1">
        <v>364.04199999999997</v>
      </c>
      <c r="EV584" s="1">
        <v>448.61</v>
      </c>
      <c r="EW584" s="1">
        <v>3.7546999999999997E-2</v>
      </c>
      <c r="EX584" s="1">
        <v>0.217774</v>
      </c>
      <c r="EY584" s="1">
        <v>1.6334599999999999</v>
      </c>
      <c r="EZ584" s="1">
        <v>4.1124000000000001E-2</v>
      </c>
      <c r="FA584" s="1">
        <v>112.685</v>
      </c>
      <c r="FB584" s="1">
        <v>-0.17766000000000001</v>
      </c>
      <c r="FC584" s="1">
        <v>9.5443E-2</v>
      </c>
      <c r="FD584" s="1">
        <v>3.8559000000000003E-2</v>
      </c>
      <c r="FE584" s="1">
        <v>2.8109099999999998</v>
      </c>
      <c r="FF584" s="1">
        <v>0.77849400000000002</v>
      </c>
      <c r="FG584" s="1">
        <v>3.3100000000000002E-4</v>
      </c>
      <c r="FH584" s="1">
        <v>3.5609999999999999E-3</v>
      </c>
      <c r="FI584" s="1">
        <v>1.3439E-2</v>
      </c>
      <c r="FJ584" s="1">
        <v>1.5820000000000001E-3</v>
      </c>
      <c r="FK584" s="1">
        <v>0.64734700000000001</v>
      </c>
      <c r="FL584" s="1">
        <v>-3.1E-4</v>
      </c>
      <c r="FM584" s="1">
        <v>42651.176226851901</v>
      </c>
      <c r="FN584" s="1">
        <f t="shared" si="55"/>
        <v>248.2969444465125</v>
      </c>
      <c r="FO584" s="1">
        <v>1.0335000000000001</v>
      </c>
      <c r="FP584" s="1">
        <v>1.0103</v>
      </c>
      <c r="FQ584" s="1">
        <v>1.0434000000000001</v>
      </c>
      <c r="FR584" s="1">
        <v>1.0156000000000001</v>
      </c>
      <c r="FS584" s="1">
        <v>1.2041999999999999</v>
      </c>
      <c r="FT584" s="1">
        <v>1.1640999999999999</v>
      </c>
      <c r="FU584" s="1">
        <v>1.1878</v>
      </c>
      <c r="FV584" s="1">
        <v>1.0767</v>
      </c>
      <c r="FW584" s="1">
        <v>1.0767</v>
      </c>
      <c r="FX584" s="1">
        <v>1.0558000000000001</v>
      </c>
      <c r="FY584" s="1">
        <v>1.7655000000000001</v>
      </c>
      <c r="FZ584" s="1">
        <v>1.4052</v>
      </c>
      <c r="GA584" s="1">
        <v>1.2197</v>
      </c>
      <c r="GB584" s="1">
        <v>1.3009999999999999</v>
      </c>
      <c r="GC584" s="1">
        <v>1.0049999999999999</v>
      </c>
      <c r="GD584" s="1">
        <v>1.0253000000000001</v>
      </c>
      <c r="GE584" s="1">
        <v>1.0021</v>
      </c>
      <c r="GF584" s="1">
        <v>1.1477999999999999</v>
      </c>
      <c r="GG584" s="1">
        <v>1.0581</v>
      </c>
      <c r="GH584" s="1">
        <v>1.0603</v>
      </c>
      <c r="GI584" s="1">
        <v>0.99299999999999999</v>
      </c>
      <c r="GJ584" s="1">
        <v>0.98209999999999997</v>
      </c>
      <c r="GK584" s="1">
        <v>0.98499999999999999</v>
      </c>
      <c r="GL584" s="1">
        <v>0.99870000000000003</v>
      </c>
      <c r="GM584" s="1">
        <v>0.99980000000000002</v>
      </c>
      <c r="GN584" s="1">
        <v>0.999</v>
      </c>
      <c r="GO584" s="1">
        <v>1</v>
      </c>
      <c r="GP584" s="1">
        <v>0.99260000000000004</v>
      </c>
      <c r="GQ584" s="1">
        <v>0.99960000000000004</v>
      </c>
      <c r="GR584" s="1">
        <v>1</v>
      </c>
      <c r="GS584" s="1">
        <v>1.8117000000000001</v>
      </c>
      <c r="GT584" s="1">
        <v>1.3943000000000001</v>
      </c>
      <c r="GU584" s="1">
        <v>1.2535000000000001</v>
      </c>
      <c r="GV584" s="1">
        <v>1.3197000000000001</v>
      </c>
      <c r="GW584" s="1">
        <v>1.21</v>
      </c>
      <c r="GX584" s="1">
        <v>1.1923999999999999</v>
      </c>
      <c r="GY584" s="1">
        <v>1.1902999999999999</v>
      </c>
      <c r="GZ584" s="1">
        <v>1.2265999999999999</v>
      </c>
      <c r="HA584" s="1">
        <v>1.1388</v>
      </c>
      <c r="HB584" s="1">
        <v>1.1194</v>
      </c>
      <c r="HC584" s="1">
        <v>502</v>
      </c>
      <c r="HD584" s="1">
        <v>1229</v>
      </c>
      <c r="HE584" s="1">
        <v>1228</v>
      </c>
      <c r="HF584" s="1">
        <v>502</v>
      </c>
      <c r="HG584" s="1">
        <v>218</v>
      </c>
      <c r="HH584" s="1">
        <v>232</v>
      </c>
      <c r="HI584" s="1">
        <v>231</v>
      </c>
      <c r="HJ584" s="1">
        <v>745</v>
      </c>
      <c r="HK584" s="1">
        <v>226</v>
      </c>
      <c r="HL584" s="1">
        <v>221</v>
      </c>
      <c r="HM584" s="1" t="s">
        <v>219</v>
      </c>
      <c r="HN584" s="1" t="s">
        <v>220</v>
      </c>
      <c r="HO584" s="1" t="s">
        <v>221</v>
      </c>
      <c r="HP584" s="1" t="s">
        <v>219</v>
      </c>
      <c r="HQ584" s="1" t="s">
        <v>222</v>
      </c>
      <c r="HR584" s="1" t="s">
        <v>223</v>
      </c>
      <c r="HS584" s="1" t="s">
        <v>224</v>
      </c>
      <c r="HT584" s="1" t="s">
        <v>225</v>
      </c>
      <c r="HU584" s="1" t="s">
        <v>226</v>
      </c>
      <c r="HV584" s="1" t="s">
        <v>227</v>
      </c>
      <c r="HW584" s="1">
        <v>13.8863</v>
      </c>
      <c r="HX584" s="1">
        <v>35.889000000000003</v>
      </c>
      <c r="HY584" s="1">
        <v>44.456299999999999</v>
      </c>
      <c r="HZ584" s="1">
        <v>0</v>
      </c>
      <c r="IA584" s="1">
        <v>11.5192</v>
      </c>
      <c r="IB584" s="1">
        <v>21.071000000000002</v>
      </c>
      <c r="IC584" s="1">
        <v>2.7200000000000002E-3</v>
      </c>
      <c r="ID584" s="1">
        <v>44.453600000000002</v>
      </c>
      <c r="IE584" s="1">
        <v>-8.0000000000000007E-5</v>
      </c>
      <c r="IF584" s="1">
        <v>2</v>
      </c>
      <c r="IG584" s="1">
        <v>0</v>
      </c>
      <c r="IH584" s="1">
        <v>0</v>
      </c>
      <c r="II584" s="1">
        <v>0</v>
      </c>
      <c r="IJ584" s="1">
        <v>0</v>
      </c>
      <c r="IK584" s="1">
        <v>0</v>
      </c>
      <c r="IL584" s="1">
        <v>0</v>
      </c>
      <c r="IM584" s="1">
        <v>0</v>
      </c>
      <c r="IN584" s="1">
        <v>0</v>
      </c>
      <c r="IO584" s="1">
        <v>0</v>
      </c>
      <c r="IP584" s="1">
        <v>0</v>
      </c>
      <c r="IQ584" s="1">
        <v>0</v>
      </c>
      <c r="IR584" s="1">
        <v>0</v>
      </c>
      <c r="IS584" s="1">
        <v>0</v>
      </c>
      <c r="IT584" s="1">
        <v>0</v>
      </c>
      <c r="IU584" s="1">
        <v>0</v>
      </c>
      <c r="IV584" s="1">
        <v>0</v>
      </c>
      <c r="IW584" s="1">
        <v>0</v>
      </c>
      <c r="IX584" s="1">
        <v>0</v>
      </c>
      <c r="IY584" s="1">
        <v>0</v>
      </c>
      <c r="IZ584" s="1">
        <v>0</v>
      </c>
      <c r="JA584" s="1">
        <v>0</v>
      </c>
      <c r="JB584" s="1">
        <v>0</v>
      </c>
      <c r="JC584" s="1">
        <v>0</v>
      </c>
      <c r="JD584" s="1">
        <v>0</v>
      </c>
      <c r="JE584" s="1">
        <v>0</v>
      </c>
      <c r="JF584" s="1">
        <v>0</v>
      </c>
      <c r="JG584" s="1">
        <v>0</v>
      </c>
      <c r="JH584" s="1">
        <v>0</v>
      </c>
      <c r="JI584" s="1">
        <v>0</v>
      </c>
      <c r="JJ584" s="1">
        <v>0</v>
      </c>
      <c r="JK584" s="1">
        <v>0</v>
      </c>
      <c r="JL584" s="1">
        <v>0</v>
      </c>
      <c r="JM584" s="1">
        <v>0</v>
      </c>
      <c r="JN584" s="1">
        <v>0</v>
      </c>
      <c r="JO584" s="1">
        <v>0</v>
      </c>
      <c r="JP584" s="1">
        <v>0</v>
      </c>
      <c r="JQ584" s="1">
        <v>0</v>
      </c>
      <c r="JR584" s="1">
        <v>0</v>
      </c>
      <c r="JS584" s="1">
        <v>0</v>
      </c>
      <c r="JT584" s="1">
        <v>0</v>
      </c>
      <c r="JU584" s="1">
        <v>0</v>
      </c>
      <c r="JV584" s="1">
        <v>0</v>
      </c>
      <c r="JW584" s="1">
        <v>0</v>
      </c>
      <c r="JX584" s="1">
        <v>0</v>
      </c>
      <c r="JY584" s="1">
        <v>0</v>
      </c>
      <c r="JZ584" s="1">
        <v>0</v>
      </c>
      <c r="KA584" s="1">
        <v>0</v>
      </c>
      <c r="KB584" s="1">
        <v>0</v>
      </c>
      <c r="KC584" s="1">
        <v>0</v>
      </c>
      <c r="KD584" s="1">
        <v>0</v>
      </c>
      <c r="KR584" s="30"/>
      <c r="KS584" s="30"/>
      <c r="KT584" s="30"/>
      <c r="KU584" s="30"/>
      <c r="KV584" s="30"/>
      <c r="KW584" s="30"/>
      <c r="KX584" s="30"/>
      <c r="KY584" s="30"/>
      <c r="KZ584" s="30"/>
      <c r="LA584" s="30"/>
      <c r="LB584" s="30"/>
      <c r="LC584" s="30"/>
      <c r="LG584" s="31"/>
      <c r="LH584" s="31"/>
      <c r="LI584" s="31"/>
      <c r="LJ584" s="31"/>
      <c r="LK584" s="31"/>
      <c r="LL584" s="31"/>
      <c r="LM584" s="31"/>
      <c r="LN584" s="31"/>
      <c r="LO584" s="31"/>
      <c r="LP584" s="31"/>
      <c r="LQ584" s="31"/>
      <c r="LR584" s="31"/>
    </row>
    <row r="585" spans="1:330" x14ac:dyDescent="0.35">
      <c r="A585" s="1" t="s">
        <v>278</v>
      </c>
      <c r="B585" s="1" t="s">
        <v>277</v>
      </c>
      <c r="C585" s="1">
        <v>140</v>
      </c>
      <c r="D585" s="1">
        <v>40</v>
      </c>
      <c r="E585" s="1">
        <v>15</v>
      </c>
      <c r="F585" s="1">
        <v>20</v>
      </c>
      <c r="G585" s="1">
        <v>5</v>
      </c>
      <c r="H585" s="1">
        <v>2304</v>
      </c>
      <c r="I585" s="1">
        <v>2</v>
      </c>
      <c r="J585" s="1">
        <v>0.233103</v>
      </c>
      <c r="K585" s="1">
        <v>0.374946</v>
      </c>
      <c r="L585" s="1">
        <v>18.9344</v>
      </c>
      <c r="M585" s="1">
        <v>21.516400000000001</v>
      </c>
      <c r="N585" s="1">
        <v>-2.3709999999999998E-2</v>
      </c>
      <c r="O585" s="1">
        <v>0.235707</v>
      </c>
      <c r="P585" s="1">
        <v>1.2012400000000001</v>
      </c>
      <c r="Q585" s="1">
        <v>1.05E-4</v>
      </c>
      <c r="R585" s="1">
        <v>8.3238800000000008</v>
      </c>
      <c r="S585" s="1">
        <v>1.6459999999999999E-3</v>
      </c>
      <c r="T585" s="1">
        <v>43.883000000000003</v>
      </c>
      <c r="U585" s="1">
        <v>94.680700000000002</v>
      </c>
      <c r="V585" s="33">
        <v>0.31631900000000002</v>
      </c>
      <c r="W585" s="34">
        <v>0.62166900000000003</v>
      </c>
      <c r="X585" s="34">
        <v>35.774299999999997</v>
      </c>
      <c r="Y585" s="34">
        <v>46.025399999999998</v>
      </c>
      <c r="Z585" s="34">
        <v>-3.0609999999999998E-2</v>
      </c>
      <c r="AA585" s="34">
        <v>0.39317200000000002</v>
      </c>
      <c r="AB585" s="34">
        <v>1.5454000000000001</v>
      </c>
      <c r="AC585" s="34">
        <v>1.05E-4</v>
      </c>
      <c r="AD585" s="34">
        <v>10.0259</v>
      </c>
      <c r="AE585" s="34">
        <v>2.3E-3</v>
      </c>
      <c r="AF585" s="34">
        <v>0</v>
      </c>
      <c r="AG585" s="35">
        <v>94.673900000000003</v>
      </c>
      <c r="AH585" s="30">
        <v>0.22810900000000001</v>
      </c>
      <c r="AI585" s="30">
        <v>0.344698</v>
      </c>
      <c r="AJ585" s="30">
        <v>15.681699999999999</v>
      </c>
      <c r="AK585" s="30">
        <v>17.118400000000001</v>
      </c>
      <c r="AL585" s="30">
        <v>-9.6399999999999993E-3</v>
      </c>
      <c r="AM585" s="30">
        <v>0.10997</v>
      </c>
      <c r="AN585" s="30">
        <v>0.48069400000000001</v>
      </c>
      <c r="AO585" s="30">
        <v>6.6000000000000005E-5</v>
      </c>
      <c r="AP585" s="30">
        <v>4.7568799999999998</v>
      </c>
      <c r="AQ585" s="30">
        <v>9.1699999999999995E-4</v>
      </c>
      <c r="AR585" s="30">
        <v>61.2883</v>
      </c>
      <c r="AS585" s="21">
        <f t="shared" si="51"/>
        <v>1.9277341450698777E-4</v>
      </c>
      <c r="AT585" s="21">
        <f t="shared" si="52"/>
        <v>1.3874640520677421E-5</v>
      </c>
      <c r="AU585" s="23">
        <v>0.39920600000000001</v>
      </c>
      <c r="AV585" s="23">
        <v>1.2147600000000001</v>
      </c>
      <c r="AW585" s="23">
        <v>27.629000000000001</v>
      </c>
      <c r="AX585" s="23">
        <v>60.3249</v>
      </c>
      <c r="AY585" s="23">
        <v>-3.3980000000000003E-2</v>
      </c>
      <c r="AZ585" s="23">
        <v>0.387484</v>
      </c>
      <c r="BA585" s="23">
        <v>1.6937500000000001</v>
      </c>
      <c r="BB585" s="23">
        <v>2.33E-4</v>
      </c>
      <c r="BC585" s="23">
        <v>8.3813499999999994</v>
      </c>
      <c r="BD585" s="23">
        <v>3.2330000000000002E-3</v>
      </c>
      <c r="BE585" s="23">
        <v>0</v>
      </c>
      <c r="BF585" s="23">
        <v>100</v>
      </c>
      <c r="BG585" s="23">
        <v>22</v>
      </c>
      <c r="BH585" s="23" t="s">
        <v>218</v>
      </c>
      <c r="BI585" s="23">
        <v>8.1331000000000001E-2</v>
      </c>
      <c r="BJ585" s="23">
        <v>0.12374300000000001</v>
      </c>
      <c r="BK585" s="23">
        <v>5.6289100000000003</v>
      </c>
      <c r="BL585" s="23">
        <v>6.1450500000000003</v>
      </c>
      <c r="BM585" s="23">
        <v>-3.46E-3</v>
      </c>
      <c r="BN585" s="23">
        <v>3.9470999999999999E-2</v>
      </c>
      <c r="BO585" s="23">
        <v>0.17253499999999999</v>
      </c>
      <c r="BP585" s="23">
        <v>2.4000000000000001E-5</v>
      </c>
      <c r="BQ585" s="23">
        <v>1.7075499999999999</v>
      </c>
      <c r="BR585" s="23">
        <v>3.2899999999999997E-4</v>
      </c>
      <c r="BS585" s="23">
        <v>22</v>
      </c>
      <c r="BT585" s="22">
        <f t="shared" si="53"/>
        <v>0.332289</v>
      </c>
      <c r="BU585" s="22">
        <f t="shared" si="54"/>
        <v>4.5464734658146634E-2</v>
      </c>
      <c r="BV585" s="33">
        <v>1.3927999999999999E-2</v>
      </c>
      <c r="BW585" s="34">
        <v>9.3600000000000003E-3</v>
      </c>
      <c r="BX585" s="34">
        <v>7.8969999999999995E-3</v>
      </c>
      <c r="BY585" s="34">
        <v>8.2520000000000007E-3</v>
      </c>
      <c r="BZ585" s="34">
        <v>3.5978999999999997E-2</v>
      </c>
      <c r="CA585" s="34">
        <v>4.5954000000000002E-2</v>
      </c>
      <c r="CB585" s="34">
        <v>3.5890999999999999E-2</v>
      </c>
      <c r="CC585" s="34">
        <v>1.7104999999999999E-2</v>
      </c>
      <c r="CD585" s="34">
        <v>8.7320000000000002E-3</v>
      </c>
      <c r="CE585" s="35">
        <v>9.0329999999999994E-3</v>
      </c>
      <c r="CF585" s="1">
        <v>4.5475099999999999</v>
      </c>
      <c r="CG585" s="1">
        <v>2.2441200000000001</v>
      </c>
      <c r="CH585" s="1">
        <v>0.21698300000000001</v>
      </c>
      <c r="CI585" s="1">
        <v>0.19502</v>
      </c>
      <c r="CJ585" s="1">
        <v>-67.552000000000007</v>
      </c>
      <c r="CK585" s="1">
        <v>14.1172</v>
      </c>
      <c r="CL585" s="1">
        <v>3.4298199999999999</v>
      </c>
      <c r="CM585" s="1">
        <v>6824.16</v>
      </c>
      <c r="CN585" s="1">
        <v>0.38096000000000002</v>
      </c>
      <c r="CO585" s="1">
        <v>260.20499999999998</v>
      </c>
      <c r="CP585" s="1">
        <v>24.0367</v>
      </c>
      <c r="CQ585" s="1">
        <v>77.856200000000001</v>
      </c>
      <c r="CR585" s="1">
        <v>11.3245</v>
      </c>
      <c r="CS585" s="1">
        <v>11.329800000000001</v>
      </c>
      <c r="CT585" s="1">
        <v>19.97</v>
      </c>
      <c r="CU585" s="1">
        <v>30</v>
      </c>
      <c r="CV585" s="1">
        <v>30</v>
      </c>
      <c r="CW585" s="1">
        <v>30</v>
      </c>
      <c r="CX585" s="1">
        <v>30</v>
      </c>
      <c r="CY585" s="1">
        <v>20</v>
      </c>
      <c r="CZ585" s="1">
        <v>20</v>
      </c>
      <c r="DA585" s="1">
        <v>20</v>
      </c>
      <c r="DB585" s="1">
        <v>70</v>
      </c>
      <c r="DC585" s="1">
        <v>30</v>
      </c>
      <c r="DD585" s="1">
        <v>30</v>
      </c>
      <c r="DE585" s="1">
        <v>15</v>
      </c>
      <c r="DF585" s="1">
        <v>15</v>
      </c>
      <c r="DG585" s="1">
        <v>15</v>
      </c>
      <c r="DH585" s="1">
        <v>15</v>
      </c>
      <c r="DI585" s="1">
        <v>10</v>
      </c>
      <c r="DJ585" s="1">
        <v>10</v>
      </c>
      <c r="DK585" s="1">
        <v>10</v>
      </c>
      <c r="DL585" s="1">
        <v>40</v>
      </c>
      <c r="DM585" s="1">
        <v>15</v>
      </c>
      <c r="DN585" s="1">
        <v>15</v>
      </c>
      <c r="DO585" s="1">
        <v>15</v>
      </c>
      <c r="DP585" s="1">
        <v>15</v>
      </c>
      <c r="DQ585" s="1">
        <v>15</v>
      </c>
      <c r="DR585" s="1">
        <v>15</v>
      </c>
      <c r="DS585" s="1">
        <v>10</v>
      </c>
      <c r="DT585" s="1">
        <v>10</v>
      </c>
      <c r="DU585" s="1">
        <v>10</v>
      </c>
      <c r="DV585" s="1">
        <v>40</v>
      </c>
      <c r="DW585" s="1">
        <v>15</v>
      </c>
      <c r="DX585" s="1">
        <v>15</v>
      </c>
      <c r="DY585" s="1">
        <v>1.69432</v>
      </c>
      <c r="DZ585" s="1">
        <v>5.4394799999999996</v>
      </c>
      <c r="EA585" s="1">
        <v>358.94099999999997</v>
      </c>
      <c r="EB585" s="1">
        <v>444.601</v>
      </c>
      <c r="EC585" s="1">
        <v>0.162908</v>
      </c>
      <c r="ED585" s="1">
        <v>0.29824800000000001</v>
      </c>
      <c r="EE585" s="1">
        <v>2.8197899999999998</v>
      </c>
      <c r="EF585" s="1">
        <v>0.30361900000000003</v>
      </c>
      <c r="EG585" s="1">
        <v>117.986</v>
      </c>
      <c r="EH585" s="1">
        <v>1.4720800000000001</v>
      </c>
      <c r="EI585" s="1">
        <v>0.395542</v>
      </c>
      <c r="EJ585" s="1">
        <v>0.867425</v>
      </c>
      <c r="EK585" s="1">
        <v>1.4797199999999999</v>
      </c>
      <c r="EL585" s="1">
        <v>1.9190799999999999</v>
      </c>
      <c r="EM585" s="1">
        <v>0.20802100000000001</v>
      </c>
      <c r="EN585" s="1">
        <v>8.0200999999999995E-2</v>
      </c>
      <c r="EO585" s="1">
        <v>0.25966</v>
      </c>
      <c r="EP585" s="1">
        <v>0.303261</v>
      </c>
      <c r="EQ585" s="1">
        <v>1.0025900000000001</v>
      </c>
      <c r="ER585" s="1">
        <v>1.44526</v>
      </c>
      <c r="ES585" s="1">
        <v>1.29878</v>
      </c>
      <c r="ET585" s="1">
        <v>4.5720599999999996</v>
      </c>
      <c r="EU585" s="1">
        <v>357.46100000000001</v>
      </c>
      <c r="EV585" s="1">
        <v>442.68200000000002</v>
      </c>
      <c r="EW585" s="1">
        <v>-4.5109999999999997E-2</v>
      </c>
      <c r="EX585" s="1">
        <v>0.21804799999999999</v>
      </c>
      <c r="EY585" s="1">
        <v>2.56013</v>
      </c>
      <c r="EZ585" s="1">
        <v>3.5799999999999997E-4</v>
      </c>
      <c r="FA585" s="1">
        <v>116.983</v>
      </c>
      <c r="FB585" s="1">
        <v>2.6818000000000002E-2</v>
      </c>
      <c r="FC585" s="1">
        <v>4.0804E-2</v>
      </c>
      <c r="FD585" s="1">
        <v>3.9802999999999998E-2</v>
      </c>
      <c r="FE585" s="1">
        <v>2.7600899999999999</v>
      </c>
      <c r="FF585" s="1">
        <v>0.76820600000000006</v>
      </c>
      <c r="FG585" s="1">
        <v>-4.0000000000000002E-4</v>
      </c>
      <c r="FH585" s="1">
        <v>3.5660000000000002E-3</v>
      </c>
      <c r="FI585" s="1">
        <v>2.1062999999999998E-2</v>
      </c>
      <c r="FJ585" s="1">
        <v>1.4E-5</v>
      </c>
      <c r="FK585" s="1">
        <v>0.67203900000000005</v>
      </c>
      <c r="FL585" s="1">
        <v>4.6999999999999997E-5</v>
      </c>
      <c r="FM585" s="1">
        <v>42651.178958333301</v>
      </c>
      <c r="FN585" s="1">
        <f t="shared" si="55"/>
        <v>248.36250000010477</v>
      </c>
      <c r="FO585" s="1">
        <v>1.0327</v>
      </c>
      <c r="FP585" s="1">
        <v>1.0096000000000001</v>
      </c>
      <c r="FQ585" s="1">
        <v>1.0426</v>
      </c>
      <c r="FR585" s="1">
        <v>1.0148999999999999</v>
      </c>
      <c r="FS585" s="1">
        <v>1.2032</v>
      </c>
      <c r="FT585" s="1">
        <v>1.1632</v>
      </c>
      <c r="FU585" s="1">
        <v>1.1867000000000001</v>
      </c>
      <c r="FV585" s="1">
        <v>1.0759000000000001</v>
      </c>
      <c r="FW585" s="1">
        <v>1.0759000000000001</v>
      </c>
      <c r="FX585" s="1">
        <v>1.0549999999999999</v>
      </c>
      <c r="FY585" s="1">
        <v>1.7790999999999999</v>
      </c>
      <c r="FZ585" s="1">
        <v>1.4077999999999999</v>
      </c>
      <c r="GA585" s="1">
        <v>1.2215</v>
      </c>
      <c r="GB585" s="1">
        <v>1.3006</v>
      </c>
      <c r="GC585" s="1">
        <v>1.0052000000000001</v>
      </c>
      <c r="GD585" s="1">
        <v>1.0258</v>
      </c>
      <c r="GE585" s="1">
        <v>1.0023</v>
      </c>
      <c r="GF585" s="1">
        <v>1.1471</v>
      </c>
      <c r="GG585" s="1">
        <v>1.0577000000000001</v>
      </c>
      <c r="GH585" s="1">
        <v>1.0610999999999999</v>
      </c>
      <c r="GI585" s="1">
        <v>0.99299999999999999</v>
      </c>
      <c r="GJ585" s="1">
        <v>0.98219999999999996</v>
      </c>
      <c r="GK585" s="1">
        <v>0.98499999999999999</v>
      </c>
      <c r="GL585" s="1">
        <v>0.99870000000000003</v>
      </c>
      <c r="GM585" s="1">
        <v>0.99980000000000002</v>
      </c>
      <c r="GN585" s="1">
        <v>0.99860000000000004</v>
      </c>
      <c r="GO585" s="1">
        <v>1</v>
      </c>
      <c r="GP585" s="1">
        <v>0.99219999999999997</v>
      </c>
      <c r="GQ585" s="1">
        <v>0.99939999999999996</v>
      </c>
      <c r="GR585" s="1">
        <v>0.99909999999999999</v>
      </c>
      <c r="GS585" s="1">
        <v>1.8245</v>
      </c>
      <c r="GT585" s="1">
        <v>1.3960999999999999</v>
      </c>
      <c r="GU585" s="1">
        <v>1.2544999999999999</v>
      </c>
      <c r="GV585" s="1">
        <v>1.3183</v>
      </c>
      <c r="GW585" s="1">
        <v>1.2092000000000001</v>
      </c>
      <c r="GX585" s="1">
        <v>1.1915</v>
      </c>
      <c r="GY585" s="1">
        <v>1.1894</v>
      </c>
      <c r="GZ585" s="1">
        <v>1.2245999999999999</v>
      </c>
      <c r="HA585" s="1">
        <v>1.1374</v>
      </c>
      <c r="HB585" s="1">
        <v>1.1185</v>
      </c>
      <c r="HC585" s="1">
        <v>502</v>
      </c>
      <c r="HD585" s="1">
        <v>1229</v>
      </c>
      <c r="HE585" s="1">
        <v>1228</v>
      </c>
      <c r="HF585" s="1">
        <v>502</v>
      </c>
      <c r="HG585" s="1">
        <v>218</v>
      </c>
      <c r="HH585" s="1">
        <v>232</v>
      </c>
      <c r="HI585" s="1">
        <v>231</v>
      </c>
      <c r="HJ585" s="1">
        <v>745</v>
      </c>
      <c r="HK585" s="1">
        <v>226</v>
      </c>
      <c r="HL585" s="1">
        <v>221</v>
      </c>
      <c r="HM585" s="1" t="s">
        <v>219</v>
      </c>
      <c r="HN585" s="1" t="s">
        <v>220</v>
      </c>
      <c r="HO585" s="1" t="s">
        <v>221</v>
      </c>
      <c r="HP585" s="1" t="s">
        <v>219</v>
      </c>
      <c r="HQ585" s="1" t="s">
        <v>222</v>
      </c>
      <c r="HR585" s="1" t="s">
        <v>223</v>
      </c>
      <c r="HS585" s="1" t="s">
        <v>224</v>
      </c>
      <c r="HT585" s="1" t="s">
        <v>225</v>
      </c>
      <c r="HU585" s="1" t="s">
        <v>226</v>
      </c>
      <c r="HV585" s="1" t="s">
        <v>227</v>
      </c>
      <c r="HW585" s="1">
        <v>13.8955</v>
      </c>
      <c r="HX585" s="1">
        <v>35.895499999999998</v>
      </c>
      <c r="HY585" s="1">
        <v>43.883000000000003</v>
      </c>
      <c r="HZ585" s="1">
        <v>0</v>
      </c>
      <c r="IA585" s="1">
        <v>11.6129</v>
      </c>
      <c r="IB585" s="1">
        <v>21.157699999999998</v>
      </c>
      <c r="IC585" s="1">
        <v>2.4000000000000001E-5</v>
      </c>
      <c r="ID585" s="1">
        <v>43.883000000000003</v>
      </c>
      <c r="IE585" s="1">
        <v>0</v>
      </c>
      <c r="IF585" s="1">
        <v>2</v>
      </c>
      <c r="IG585" s="1">
        <v>0</v>
      </c>
      <c r="IH585" s="1">
        <v>0</v>
      </c>
      <c r="II585" s="1">
        <v>0</v>
      </c>
      <c r="IJ585" s="1">
        <v>0</v>
      </c>
      <c r="IK585" s="1">
        <v>0</v>
      </c>
      <c r="IL585" s="1">
        <v>0</v>
      </c>
      <c r="IM585" s="1">
        <v>0</v>
      </c>
      <c r="IN585" s="1">
        <v>0</v>
      </c>
      <c r="IO585" s="1">
        <v>0</v>
      </c>
      <c r="IP585" s="1">
        <v>0</v>
      </c>
      <c r="IQ585" s="1">
        <v>0</v>
      </c>
      <c r="IR585" s="1">
        <v>0</v>
      </c>
      <c r="IS585" s="1">
        <v>0</v>
      </c>
      <c r="IT585" s="1">
        <v>0</v>
      </c>
      <c r="IU585" s="1">
        <v>0</v>
      </c>
      <c r="IV585" s="1">
        <v>0</v>
      </c>
      <c r="IW585" s="1">
        <v>0</v>
      </c>
      <c r="IX585" s="1">
        <v>0</v>
      </c>
      <c r="IY585" s="1">
        <v>0</v>
      </c>
      <c r="IZ585" s="1">
        <v>0</v>
      </c>
      <c r="JA585" s="1">
        <v>0</v>
      </c>
      <c r="JB585" s="1">
        <v>0</v>
      </c>
      <c r="JC585" s="1">
        <v>0</v>
      </c>
      <c r="JD585" s="1">
        <v>0</v>
      </c>
      <c r="JE585" s="1">
        <v>0</v>
      </c>
      <c r="JF585" s="1">
        <v>0</v>
      </c>
      <c r="JG585" s="1">
        <v>0</v>
      </c>
      <c r="JH585" s="1">
        <v>0</v>
      </c>
      <c r="JI585" s="1">
        <v>0</v>
      </c>
      <c r="JJ585" s="1">
        <v>0</v>
      </c>
      <c r="JK585" s="1">
        <v>0</v>
      </c>
      <c r="JL585" s="1">
        <v>0</v>
      </c>
      <c r="JM585" s="1">
        <v>0</v>
      </c>
      <c r="JN585" s="1">
        <v>0</v>
      </c>
      <c r="JO585" s="1">
        <v>0</v>
      </c>
      <c r="JP585" s="1">
        <v>0</v>
      </c>
      <c r="JQ585" s="1">
        <v>0</v>
      </c>
      <c r="JR585" s="1">
        <v>0</v>
      </c>
      <c r="JS585" s="1">
        <v>0</v>
      </c>
      <c r="JT585" s="1">
        <v>0</v>
      </c>
      <c r="JU585" s="1">
        <v>0</v>
      </c>
      <c r="JV585" s="1">
        <v>0</v>
      </c>
      <c r="JW585" s="1">
        <v>0</v>
      </c>
      <c r="JX585" s="1">
        <v>0</v>
      </c>
      <c r="JY585" s="1">
        <v>0</v>
      </c>
      <c r="JZ585" s="1">
        <v>0</v>
      </c>
      <c r="KA585" s="1">
        <v>0</v>
      </c>
      <c r="KB585" s="1">
        <v>0</v>
      </c>
      <c r="KC585" s="1">
        <v>0</v>
      </c>
      <c r="KD585" s="1">
        <v>0</v>
      </c>
      <c r="KR585" s="30"/>
      <c r="KS585" s="30"/>
      <c r="KT585" s="30"/>
      <c r="KU585" s="30"/>
      <c r="KV585" s="30"/>
      <c r="KW585" s="30"/>
      <c r="KX585" s="30"/>
      <c r="KY585" s="30"/>
      <c r="KZ585" s="30"/>
      <c r="LA585" s="30"/>
      <c r="LB585" s="30"/>
      <c r="LC585" s="30"/>
      <c r="LG585" s="31"/>
      <c r="LH585" s="31"/>
      <c r="LI585" s="31"/>
      <c r="LJ585" s="31"/>
      <c r="LK585" s="31"/>
      <c r="LL585" s="31"/>
      <c r="LM585" s="31"/>
      <c r="LN585" s="31"/>
      <c r="LO585" s="31"/>
      <c r="LP585" s="31"/>
      <c r="LQ585" s="31"/>
      <c r="LR585" s="31"/>
    </row>
    <row r="586" spans="1:330" x14ac:dyDescent="0.35">
      <c r="A586" s="1" t="s">
        <v>278</v>
      </c>
      <c r="B586" s="1" t="s">
        <v>277</v>
      </c>
      <c r="C586" s="1">
        <v>140</v>
      </c>
      <c r="D586" s="1">
        <v>40</v>
      </c>
      <c r="E586" s="1">
        <v>15</v>
      </c>
      <c r="F586" s="1">
        <v>20</v>
      </c>
      <c r="G586" s="1">
        <v>5</v>
      </c>
      <c r="H586" s="1">
        <v>2305</v>
      </c>
      <c r="I586" s="1">
        <v>3</v>
      </c>
      <c r="J586" s="1">
        <v>0.27294000000000002</v>
      </c>
      <c r="K586" s="1">
        <v>0.329482</v>
      </c>
      <c r="L586" s="1">
        <v>19.3095</v>
      </c>
      <c r="M586" s="1">
        <v>21.6877</v>
      </c>
      <c r="N586" s="1">
        <v>2.9010000000000001E-2</v>
      </c>
      <c r="O586" s="1">
        <v>0.20614099999999999</v>
      </c>
      <c r="P586" s="1">
        <v>1.02868</v>
      </c>
      <c r="Q586" s="1">
        <v>-1.213E-2</v>
      </c>
      <c r="R586" s="1">
        <v>8.0142299999999995</v>
      </c>
      <c r="S586" s="1">
        <v>3.8630000000000001E-3</v>
      </c>
      <c r="T586" s="1">
        <v>44.279499999999999</v>
      </c>
      <c r="U586" s="1">
        <v>95.149000000000001</v>
      </c>
      <c r="V586" s="33">
        <v>0.37037700000000001</v>
      </c>
      <c r="W586" s="34">
        <v>0.54628900000000002</v>
      </c>
      <c r="X586" s="34">
        <v>36.482999999999997</v>
      </c>
      <c r="Y586" s="34">
        <v>46.3919</v>
      </c>
      <c r="Z586" s="34">
        <v>3.7458999999999999E-2</v>
      </c>
      <c r="AA586" s="34">
        <v>0.34385399999999999</v>
      </c>
      <c r="AB586" s="34">
        <v>1.3233999999999999</v>
      </c>
      <c r="AC586" s="34">
        <v>-1.213E-2</v>
      </c>
      <c r="AD586" s="34">
        <v>9.6529500000000006</v>
      </c>
      <c r="AE586" s="34">
        <v>5.3990000000000002E-3</v>
      </c>
      <c r="AF586" s="34">
        <v>0</v>
      </c>
      <c r="AG586" s="35">
        <v>95.142499999999998</v>
      </c>
      <c r="AH586" s="30">
        <v>0.26509500000000003</v>
      </c>
      <c r="AI586" s="30">
        <v>0.30063699999999999</v>
      </c>
      <c r="AJ586" s="30">
        <v>15.8728</v>
      </c>
      <c r="AK586" s="30">
        <v>17.125699999999998</v>
      </c>
      <c r="AL586" s="30">
        <v>1.1712999999999999E-2</v>
      </c>
      <c r="AM586" s="30">
        <v>9.5457E-2</v>
      </c>
      <c r="AN586" s="30">
        <v>0.40856399999999998</v>
      </c>
      <c r="AO586" s="30">
        <v>-7.5900000000000004E-3</v>
      </c>
      <c r="AP586" s="30">
        <v>4.5456799999999999</v>
      </c>
      <c r="AQ586" s="30">
        <v>2.1350000000000002E-3</v>
      </c>
      <c r="AR586" s="30">
        <v>61.379899999999999</v>
      </c>
      <c r="AS586" s="21">
        <f t="shared" si="51"/>
        <v>4.6967670403547991E-4</v>
      </c>
      <c r="AT586" s="21">
        <f t="shared" si="52"/>
        <v>-1.6697171820277716E-3</v>
      </c>
      <c r="AU586" s="23">
        <v>0.46557700000000002</v>
      </c>
      <c r="AV586" s="23">
        <v>1.06324</v>
      </c>
      <c r="AW586" s="23">
        <v>28.064699999999998</v>
      </c>
      <c r="AX586" s="23">
        <v>60.564500000000002</v>
      </c>
      <c r="AY586" s="23">
        <v>4.1417000000000002E-2</v>
      </c>
      <c r="AZ586" s="23">
        <v>0.337538</v>
      </c>
      <c r="BA586" s="23">
        <v>1.44469</v>
      </c>
      <c r="BB586" s="23">
        <v>-2.683E-2</v>
      </c>
      <c r="BC586" s="23">
        <v>8.0375999999999994</v>
      </c>
      <c r="BD586" s="23">
        <v>7.5589999999999997E-3</v>
      </c>
      <c r="BE586" s="23">
        <v>0</v>
      </c>
      <c r="BF586" s="23">
        <v>100</v>
      </c>
      <c r="BG586" s="23">
        <v>22</v>
      </c>
      <c r="BH586" s="23" t="s">
        <v>218</v>
      </c>
      <c r="BI586" s="23">
        <v>9.4377000000000003E-2</v>
      </c>
      <c r="BJ586" s="23">
        <v>0.107764</v>
      </c>
      <c r="BK586" s="23">
        <v>5.6890200000000002</v>
      </c>
      <c r="BL586" s="23">
        <v>6.1385300000000003</v>
      </c>
      <c r="BM586" s="23">
        <v>4.1980000000000003E-3</v>
      </c>
      <c r="BN586" s="23">
        <v>3.4210999999999998E-2</v>
      </c>
      <c r="BO586" s="23">
        <v>0.146427</v>
      </c>
      <c r="BP586" s="23">
        <v>-2.7200000000000002E-3</v>
      </c>
      <c r="BQ586" s="23">
        <v>1.62931</v>
      </c>
      <c r="BR586" s="23">
        <v>7.6599999999999997E-4</v>
      </c>
      <c r="BS586" s="23">
        <v>22</v>
      </c>
      <c r="BT586" s="22">
        <f t="shared" si="53"/>
        <v>0.29259999999999997</v>
      </c>
      <c r="BU586" s="22">
        <f t="shared" si="54"/>
        <v>5.4752980094413893E-2</v>
      </c>
      <c r="BV586" s="33">
        <v>1.3344999999999999E-2</v>
      </c>
      <c r="BW586" s="34">
        <v>9.417E-3</v>
      </c>
      <c r="BX586" s="34">
        <v>7.8650000000000005E-3</v>
      </c>
      <c r="BY586" s="34">
        <v>8.2810000000000002E-3</v>
      </c>
      <c r="BZ586" s="34">
        <v>3.2843999999999998E-2</v>
      </c>
      <c r="CA586" s="34">
        <v>3.7269999999999998E-2</v>
      </c>
      <c r="CB586" s="34">
        <v>3.3772999999999997E-2</v>
      </c>
      <c r="CC586" s="34">
        <v>1.78E-2</v>
      </c>
      <c r="CD586" s="34">
        <v>8.8339999999999998E-3</v>
      </c>
      <c r="CE586" s="35">
        <v>8.7340000000000004E-3</v>
      </c>
      <c r="CF586" s="1">
        <v>4.0245699999999998</v>
      </c>
      <c r="CG586" s="1">
        <v>2.44286</v>
      </c>
      <c r="CH586" s="1">
        <v>0.21479599999999999</v>
      </c>
      <c r="CI586" s="1">
        <v>0.19448299999999999</v>
      </c>
      <c r="CJ586" s="1">
        <v>57.4666</v>
      </c>
      <c r="CK586" s="1">
        <v>14.2859</v>
      </c>
      <c r="CL586" s="1">
        <v>3.71902</v>
      </c>
      <c r="CM586" s="1">
        <v>-59.911000000000001</v>
      </c>
      <c r="CN586" s="1">
        <v>0.388793</v>
      </c>
      <c r="CO586" s="1">
        <v>107.931</v>
      </c>
      <c r="CP586" s="1">
        <v>24.026299999999999</v>
      </c>
      <c r="CQ586" s="1">
        <v>77.852199999999996</v>
      </c>
      <c r="CR586" s="1">
        <v>11.3245</v>
      </c>
      <c r="CS586" s="1">
        <v>22.470700000000001</v>
      </c>
      <c r="CT586" s="1">
        <v>19.95</v>
      </c>
      <c r="CU586" s="1">
        <v>30</v>
      </c>
      <c r="CV586" s="1">
        <v>30</v>
      </c>
      <c r="CW586" s="1">
        <v>30</v>
      </c>
      <c r="CX586" s="1">
        <v>30</v>
      </c>
      <c r="CY586" s="1">
        <v>20</v>
      </c>
      <c r="CZ586" s="1">
        <v>20</v>
      </c>
      <c r="DA586" s="1">
        <v>20</v>
      </c>
      <c r="DB586" s="1">
        <v>70</v>
      </c>
      <c r="DC586" s="1">
        <v>30</v>
      </c>
      <c r="DD586" s="1">
        <v>30</v>
      </c>
      <c r="DE586" s="1">
        <v>15</v>
      </c>
      <c r="DF586" s="1">
        <v>15</v>
      </c>
      <c r="DG586" s="1">
        <v>15</v>
      </c>
      <c r="DH586" s="1">
        <v>15</v>
      </c>
      <c r="DI586" s="1">
        <v>10</v>
      </c>
      <c r="DJ586" s="1">
        <v>10</v>
      </c>
      <c r="DK586" s="1">
        <v>10</v>
      </c>
      <c r="DL586" s="1">
        <v>40</v>
      </c>
      <c r="DM586" s="1">
        <v>15</v>
      </c>
      <c r="DN586" s="1">
        <v>15</v>
      </c>
      <c r="DO586" s="1">
        <v>15</v>
      </c>
      <c r="DP586" s="1">
        <v>15</v>
      </c>
      <c r="DQ586" s="1">
        <v>15</v>
      </c>
      <c r="DR586" s="1">
        <v>15</v>
      </c>
      <c r="DS586" s="1">
        <v>10</v>
      </c>
      <c r="DT586" s="1">
        <v>10</v>
      </c>
      <c r="DU586" s="1">
        <v>10</v>
      </c>
      <c r="DV586" s="1">
        <v>40</v>
      </c>
      <c r="DW586" s="1">
        <v>15</v>
      </c>
      <c r="DX586" s="1">
        <v>15</v>
      </c>
      <c r="DY586" s="1">
        <v>1.8900600000000001</v>
      </c>
      <c r="DZ586" s="1">
        <v>4.9045500000000004</v>
      </c>
      <c r="EA586" s="1">
        <v>366.53300000000002</v>
      </c>
      <c r="EB586" s="1">
        <v>447.48599999999999</v>
      </c>
      <c r="EC586" s="1">
        <v>0.228301</v>
      </c>
      <c r="ED586" s="1">
        <v>0.24335399999999999</v>
      </c>
      <c r="EE586" s="1">
        <v>2.4211499999999999</v>
      </c>
      <c r="EF586" s="1">
        <v>0.28600300000000001</v>
      </c>
      <c r="EG586" s="1">
        <v>113.569</v>
      </c>
      <c r="EH586" s="1">
        <v>1.41334</v>
      </c>
      <c r="EI586" s="1">
        <v>0.36489100000000002</v>
      </c>
      <c r="EJ586" s="1">
        <v>0.88009499999999996</v>
      </c>
      <c r="EK586" s="1">
        <v>1.4705699999999999</v>
      </c>
      <c r="EL586" s="1">
        <v>1.9250100000000001</v>
      </c>
      <c r="EM586" s="1">
        <v>0.17310700000000001</v>
      </c>
      <c r="EN586" s="1">
        <v>5.2684000000000002E-2</v>
      </c>
      <c r="EO586" s="1">
        <v>0.22953299999999999</v>
      </c>
      <c r="EP586" s="1">
        <v>0.327399</v>
      </c>
      <c r="EQ586" s="1">
        <v>1.0235700000000001</v>
      </c>
      <c r="ER586" s="1">
        <v>1.3503799999999999</v>
      </c>
      <c r="ES586" s="1">
        <v>1.5251699999999999</v>
      </c>
      <c r="ET586" s="1">
        <v>4.0244499999999999</v>
      </c>
      <c r="EU586" s="1">
        <v>365.06299999999999</v>
      </c>
      <c r="EV586" s="1">
        <v>445.56099999999998</v>
      </c>
      <c r="EW586" s="1">
        <v>5.5194E-2</v>
      </c>
      <c r="EX586" s="1">
        <v>0.19066900000000001</v>
      </c>
      <c r="EY586" s="1">
        <v>2.1916199999999999</v>
      </c>
      <c r="EZ586" s="1">
        <v>-4.1399999999999999E-2</v>
      </c>
      <c r="FA586" s="1">
        <v>112.545</v>
      </c>
      <c r="FB586" s="1">
        <v>6.2960000000000002E-2</v>
      </c>
      <c r="FC586" s="1">
        <v>4.7917000000000001E-2</v>
      </c>
      <c r="FD586" s="1">
        <v>3.5035999999999998E-2</v>
      </c>
      <c r="FE586" s="1">
        <v>2.8187899999999999</v>
      </c>
      <c r="FF586" s="1">
        <v>0.77320199999999994</v>
      </c>
      <c r="FG586" s="1">
        <v>4.8700000000000002E-4</v>
      </c>
      <c r="FH586" s="1">
        <v>3.1180000000000001E-3</v>
      </c>
      <c r="FI586" s="1">
        <v>1.8030999999999998E-2</v>
      </c>
      <c r="FJ586" s="1">
        <v>-1.5900000000000001E-3</v>
      </c>
      <c r="FK586" s="1">
        <v>0.64654500000000004</v>
      </c>
      <c r="FL586" s="1">
        <v>1.1E-4</v>
      </c>
      <c r="FM586" s="1">
        <v>42651.181678240697</v>
      </c>
      <c r="FN586" s="1">
        <f t="shared" si="55"/>
        <v>248.42777777760057</v>
      </c>
      <c r="FO586" s="1">
        <v>1.0330999999999999</v>
      </c>
      <c r="FP586" s="1">
        <v>1.01</v>
      </c>
      <c r="FQ586" s="1">
        <v>1.0430999999999999</v>
      </c>
      <c r="FR586" s="1">
        <v>1.0153000000000001</v>
      </c>
      <c r="FS586" s="1">
        <v>1.2038</v>
      </c>
      <c r="FT586" s="1">
        <v>1.1637</v>
      </c>
      <c r="FU586" s="1">
        <v>1.1874</v>
      </c>
      <c r="FV586" s="1">
        <v>1.0763</v>
      </c>
      <c r="FW586" s="1">
        <v>1.0764</v>
      </c>
      <c r="FX586" s="1">
        <v>1.0555000000000001</v>
      </c>
      <c r="FY586" s="1">
        <v>1.7733000000000001</v>
      </c>
      <c r="FZ586" s="1">
        <v>1.4051</v>
      </c>
      <c r="GA586" s="1">
        <v>1.2193000000000001</v>
      </c>
      <c r="GB586" s="1">
        <v>1.3019000000000001</v>
      </c>
      <c r="GC586" s="1">
        <v>1.0049999999999999</v>
      </c>
      <c r="GD586" s="1">
        <v>1.0254000000000001</v>
      </c>
      <c r="GE586" s="1">
        <v>1.0021</v>
      </c>
      <c r="GF586" s="1">
        <v>1.1477999999999999</v>
      </c>
      <c r="GG586" s="1">
        <v>1.0580000000000001</v>
      </c>
      <c r="GH586" s="1">
        <v>1.0603</v>
      </c>
      <c r="GI586" s="1">
        <v>0.99299999999999999</v>
      </c>
      <c r="GJ586" s="1">
        <v>0.98199999999999998</v>
      </c>
      <c r="GK586" s="1">
        <v>0.98499999999999999</v>
      </c>
      <c r="GL586" s="1">
        <v>0.99870000000000003</v>
      </c>
      <c r="GM586" s="1">
        <v>0.99970000000000003</v>
      </c>
      <c r="GN586" s="1">
        <v>0.99870000000000003</v>
      </c>
      <c r="GO586" s="1">
        <v>1</v>
      </c>
      <c r="GP586" s="1">
        <v>0.99219999999999997</v>
      </c>
      <c r="GQ586" s="1">
        <v>0.99950000000000006</v>
      </c>
      <c r="GR586" s="1">
        <v>0.99919999999999998</v>
      </c>
      <c r="GS586" s="1">
        <v>1.8191999999999999</v>
      </c>
      <c r="GT586" s="1">
        <v>1.3936999999999999</v>
      </c>
      <c r="GU586" s="1">
        <v>1.2526999999999999</v>
      </c>
      <c r="GV586" s="1">
        <v>1.3202</v>
      </c>
      <c r="GW586" s="1">
        <v>1.2094</v>
      </c>
      <c r="GX586" s="1">
        <v>1.1917</v>
      </c>
      <c r="GY586" s="1">
        <v>1.1899</v>
      </c>
      <c r="GZ586" s="1">
        <v>1.2258</v>
      </c>
      <c r="HA586" s="1">
        <v>1.1383000000000001</v>
      </c>
      <c r="HB586" s="1">
        <v>1.1182000000000001</v>
      </c>
      <c r="HC586" s="1">
        <v>502</v>
      </c>
      <c r="HD586" s="1">
        <v>1229</v>
      </c>
      <c r="HE586" s="1">
        <v>1228</v>
      </c>
      <c r="HF586" s="1">
        <v>502</v>
      </c>
      <c r="HG586" s="1">
        <v>218</v>
      </c>
      <c r="HH586" s="1">
        <v>232</v>
      </c>
      <c r="HI586" s="1">
        <v>231</v>
      </c>
      <c r="HJ586" s="1">
        <v>745</v>
      </c>
      <c r="HK586" s="1">
        <v>226</v>
      </c>
      <c r="HL586" s="1">
        <v>221</v>
      </c>
      <c r="HM586" s="1" t="s">
        <v>219</v>
      </c>
      <c r="HN586" s="1" t="s">
        <v>220</v>
      </c>
      <c r="HO586" s="1" t="s">
        <v>221</v>
      </c>
      <c r="HP586" s="1" t="s">
        <v>219</v>
      </c>
      <c r="HQ586" s="1" t="s">
        <v>222</v>
      </c>
      <c r="HR586" s="1" t="s">
        <v>223</v>
      </c>
      <c r="HS586" s="1" t="s">
        <v>224</v>
      </c>
      <c r="HT586" s="1" t="s">
        <v>225</v>
      </c>
      <c r="HU586" s="1" t="s">
        <v>226</v>
      </c>
      <c r="HV586" s="1" t="s">
        <v>227</v>
      </c>
      <c r="HW586" s="1">
        <v>13.8446</v>
      </c>
      <c r="HX586" s="1">
        <v>35.841900000000003</v>
      </c>
      <c r="HY586" s="1">
        <v>44.279499999999999</v>
      </c>
      <c r="HZ586" s="1">
        <v>0</v>
      </c>
      <c r="IA586" s="1">
        <v>11.560700000000001</v>
      </c>
      <c r="IB586" s="1">
        <v>21.103400000000001</v>
      </c>
      <c r="IC586" s="1">
        <v>-2.7399999999999998E-3</v>
      </c>
      <c r="ID586" s="1">
        <v>44.282200000000003</v>
      </c>
      <c r="IE586" s="1">
        <v>7.6000000000000004E-5</v>
      </c>
      <c r="IF586" s="1">
        <v>2</v>
      </c>
      <c r="IG586" s="1">
        <v>0</v>
      </c>
      <c r="IH586" s="1">
        <v>0</v>
      </c>
      <c r="II586" s="1">
        <v>0</v>
      </c>
      <c r="IJ586" s="1">
        <v>0</v>
      </c>
      <c r="IK586" s="1">
        <v>0</v>
      </c>
      <c r="IL586" s="1">
        <v>0</v>
      </c>
      <c r="IM586" s="1">
        <v>0</v>
      </c>
      <c r="IN586" s="1">
        <v>0</v>
      </c>
      <c r="IO586" s="1">
        <v>0</v>
      </c>
      <c r="IP586" s="1">
        <v>0</v>
      </c>
      <c r="IQ586" s="1">
        <v>0</v>
      </c>
      <c r="IR586" s="1">
        <v>0</v>
      </c>
      <c r="IS586" s="1">
        <v>0</v>
      </c>
      <c r="IT586" s="1">
        <v>0</v>
      </c>
      <c r="IU586" s="1">
        <v>0</v>
      </c>
      <c r="IV586" s="1">
        <v>0</v>
      </c>
      <c r="IW586" s="1">
        <v>0</v>
      </c>
      <c r="IX586" s="1">
        <v>0</v>
      </c>
      <c r="IY586" s="1">
        <v>0</v>
      </c>
      <c r="IZ586" s="1">
        <v>0</v>
      </c>
      <c r="JA586" s="1">
        <v>0</v>
      </c>
      <c r="JB586" s="1">
        <v>0</v>
      </c>
      <c r="JC586" s="1">
        <v>0</v>
      </c>
      <c r="JD586" s="1">
        <v>0</v>
      </c>
      <c r="JE586" s="1">
        <v>0</v>
      </c>
      <c r="JF586" s="1">
        <v>0</v>
      </c>
      <c r="JG586" s="1">
        <v>0</v>
      </c>
      <c r="JH586" s="1">
        <v>0</v>
      </c>
      <c r="JI586" s="1">
        <v>0</v>
      </c>
      <c r="JJ586" s="1">
        <v>0</v>
      </c>
      <c r="JK586" s="1">
        <v>0</v>
      </c>
      <c r="JL586" s="1">
        <v>0</v>
      </c>
      <c r="JM586" s="1">
        <v>0</v>
      </c>
      <c r="JN586" s="1">
        <v>0</v>
      </c>
      <c r="JO586" s="1">
        <v>0</v>
      </c>
      <c r="JP586" s="1">
        <v>0</v>
      </c>
      <c r="JQ586" s="1">
        <v>0</v>
      </c>
      <c r="JR586" s="1">
        <v>0</v>
      </c>
      <c r="JS586" s="1">
        <v>0</v>
      </c>
      <c r="JT586" s="1">
        <v>0</v>
      </c>
      <c r="JU586" s="1">
        <v>0</v>
      </c>
      <c r="JV586" s="1">
        <v>0</v>
      </c>
      <c r="JW586" s="1">
        <v>0</v>
      </c>
      <c r="JX586" s="1">
        <v>0</v>
      </c>
      <c r="JY586" s="1">
        <v>0</v>
      </c>
      <c r="JZ586" s="1">
        <v>0</v>
      </c>
      <c r="KA586" s="1">
        <v>0</v>
      </c>
      <c r="KB586" s="1">
        <v>0</v>
      </c>
      <c r="KC586" s="1">
        <v>0</v>
      </c>
      <c r="KD586" s="1">
        <v>0</v>
      </c>
      <c r="KR586" s="30"/>
      <c r="KS586" s="30"/>
      <c r="KT586" s="30"/>
      <c r="KU586" s="30"/>
      <c r="KV586" s="30"/>
      <c r="KW586" s="30"/>
      <c r="KX586" s="30"/>
      <c r="KY586" s="30"/>
      <c r="KZ586" s="30"/>
      <c r="LA586" s="30"/>
      <c r="LB586" s="30"/>
      <c r="LC586" s="30"/>
      <c r="LG586" s="31"/>
      <c r="LH586" s="31"/>
      <c r="LI586" s="31"/>
      <c r="LJ586" s="31"/>
      <c r="LK586" s="31"/>
      <c r="LL586" s="31"/>
      <c r="LM586" s="31"/>
      <c r="LN586" s="31"/>
      <c r="LO586" s="31"/>
      <c r="LP586" s="31"/>
      <c r="LQ586" s="31"/>
      <c r="LR586" s="31"/>
    </row>
    <row r="587" spans="1:330" x14ac:dyDescent="0.35">
      <c r="A587" s="1" t="s">
        <v>278</v>
      </c>
      <c r="B587" s="1" t="s">
        <v>277</v>
      </c>
      <c r="C587" s="1">
        <v>140</v>
      </c>
      <c r="D587" s="1">
        <v>40</v>
      </c>
      <c r="E587" s="1">
        <v>15</v>
      </c>
      <c r="F587" s="1">
        <v>20</v>
      </c>
      <c r="G587" s="1">
        <v>5</v>
      </c>
      <c r="H587" s="1">
        <v>2306</v>
      </c>
      <c r="I587" s="1">
        <v>4</v>
      </c>
      <c r="J587" s="1">
        <v>0.242093</v>
      </c>
      <c r="K587" s="1">
        <v>0.44421100000000002</v>
      </c>
      <c r="L587" s="1">
        <v>18.490500000000001</v>
      </c>
      <c r="M587" s="1">
        <v>21.049600000000002</v>
      </c>
      <c r="N587" s="1">
        <v>-1.32E-2</v>
      </c>
      <c r="O587" s="1">
        <v>0.24428900000000001</v>
      </c>
      <c r="P587" s="1">
        <v>1.29328</v>
      </c>
      <c r="Q587" s="1">
        <v>1.3187000000000001E-2</v>
      </c>
      <c r="R587" s="1">
        <v>7.8876799999999996</v>
      </c>
      <c r="S587" s="1">
        <v>1.3172E-2</v>
      </c>
      <c r="T587" s="1">
        <v>42.955599999999997</v>
      </c>
      <c r="U587" s="1">
        <v>92.620500000000007</v>
      </c>
      <c r="V587" s="33">
        <v>0.32851799999999998</v>
      </c>
      <c r="W587" s="34">
        <v>0.73651200000000006</v>
      </c>
      <c r="X587" s="34">
        <v>34.935600000000001</v>
      </c>
      <c r="Y587" s="34">
        <v>45.026899999999998</v>
      </c>
      <c r="Z587" s="34">
        <v>-1.704E-2</v>
      </c>
      <c r="AA587" s="34">
        <v>0.40748699999999999</v>
      </c>
      <c r="AB587" s="34">
        <v>1.6637999999999999</v>
      </c>
      <c r="AC587" s="34">
        <v>1.3187000000000001E-2</v>
      </c>
      <c r="AD587" s="34">
        <v>9.5005199999999999</v>
      </c>
      <c r="AE587" s="34">
        <v>1.8412000000000001E-2</v>
      </c>
      <c r="AF587" s="34">
        <v>-1.0000000000000001E-5</v>
      </c>
      <c r="AG587" s="35">
        <v>92.613900000000001</v>
      </c>
      <c r="AH587" s="30">
        <v>0.242114</v>
      </c>
      <c r="AI587" s="30">
        <v>0.41735299999999997</v>
      </c>
      <c r="AJ587" s="30">
        <v>15.650700000000001</v>
      </c>
      <c r="AK587" s="30">
        <v>17.115200000000002</v>
      </c>
      <c r="AL587" s="30">
        <v>-5.4900000000000001E-3</v>
      </c>
      <c r="AM587" s="30">
        <v>0.11648</v>
      </c>
      <c r="AN587" s="30">
        <v>0.52890000000000004</v>
      </c>
      <c r="AO587" s="30">
        <v>8.4950000000000008E-3</v>
      </c>
      <c r="AP587" s="30">
        <v>4.6067099999999996</v>
      </c>
      <c r="AQ587" s="30">
        <v>7.4980000000000003E-3</v>
      </c>
      <c r="AR587" s="30">
        <v>61.312100000000001</v>
      </c>
      <c r="AS587" s="21">
        <f t="shared" si="51"/>
        <v>1.6276257893377271E-3</v>
      </c>
      <c r="AT587" s="21">
        <f t="shared" si="52"/>
        <v>1.8440492238495588E-3</v>
      </c>
      <c r="AU587" s="23">
        <v>0.42282599999999998</v>
      </c>
      <c r="AV587" s="23">
        <v>1.4677199999999999</v>
      </c>
      <c r="AW587" s="23">
        <v>27.516500000000001</v>
      </c>
      <c r="AX587" s="23">
        <v>60.186999999999998</v>
      </c>
      <c r="AY587" s="23">
        <v>-1.9290000000000002E-2</v>
      </c>
      <c r="AZ587" s="23">
        <v>0.40955900000000001</v>
      </c>
      <c r="BA587" s="23">
        <v>1.8596900000000001</v>
      </c>
      <c r="BB587" s="23">
        <v>2.9869E-2</v>
      </c>
      <c r="BC587" s="23">
        <v>8.0997000000000003</v>
      </c>
      <c r="BD587" s="23">
        <v>2.6393E-2</v>
      </c>
      <c r="BE587" s="23">
        <v>0</v>
      </c>
      <c r="BF587" s="23">
        <v>100</v>
      </c>
      <c r="BG587" s="23">
        <v>22</v>
      </c>
      <c r="BH587" s="23" t="s">
        <v>218</v>
      </c>
      <c r="BI587" s="23">
        <v>8.6291000000000007E-2</v>
      </c>
      <c r="BJ587" s="23">
        <v>0.14976700000000001</v>
      </c>
      <c r="BK587" s="23">
        <v>5.6156300000000003</v>
      </c>
      <c r="BL587" s="23">
        <v>6.14154</v>
      </c>
      <c r="BM587" s="23">
        <v>-1.97E-3</v>
      </c>
      <c r="BN587" s="23">
        <v>4.1792000000000003E-2</v>
      </c>
      <c r="BO587" s="23">
        <v>0.18976399999999999</v>
      </c>
      <c r="BP587" s="23">
        <v>3.0479999999999999E-3</v>
      </c>
      <c r="BQ587" s="23">
        <v>1.653</v>
      </c>
      <c r="BR587" s="23">
        <v>2.6930000000000001E-3</v>
      </c>
      <c r="BS587" s="23">
        <v>22</v>
      </c>
      <c r="BT587" s="22">
        <f t="shared" si="53"/>
        <v>0.379353</v>
      </c>
      <c r="BU587" s="22">
        <f t="shared" si="54"/>
        <v>4.9612744503363726E-2</v>
      </c>
      <c r="BV587" s="33">
        <v>1.3140000000000001E-2</v>
      </c>
      <c r="BW587" s="34">
        <v>9.221E-3</v>
      </c>
      <c r="BX587" s="34">
        <v>7.9059999999999998E-3</v>
      </c>
      <c r="BY587" s="34">
        <v>7.7780000000000002E-3</v>
      </c>
      <c r="BZ587" s="34">
        <v>3.4500000000000003E-2</v>
      </c>
      <c r="CA587" s="34">
        <v>3.3555000000000001E-2</v>
      </c>
      <c r="CB587" s="34">
        <v>3.4776000000000001E-2</v>
      </c>
      <c r="CC587" s="34">
        <v>1.6317000000000002E-2</v>
      </c>
      <c r="CD587" s="34">
        <v>8.7869999999999997E-3</v>
      </c>
      <c r="CE587" s="35">
        <v>8.7860000000000004E-3</v>
      </c>
      <c r="CF587" s="1">
        <v>4.3443899999999998</v>
      </c>
      <c r="CG587" s="1">
        <v>2.0123000000000002</v>
      </c>
      <c r="CH587" s="1">
        <v>0.22000900000000001</v>
      </c>
      <c r="CI587" s="1">
        <v>0.19738700000000001</v>
      </c>
      <c r="CJ587" s="1">
        <v>-119.1</v>
      </c>
      <c r="CK587" s="1">
        <v>12.3658</v>
      </c>
      <c r="CL587" s="1">
        <v>3.2726099999999998</v>
      </c>
      <c r="CM587" s="1">
        <v>53.223199999999999</v>
      </c>
      <c r="CN587" s="1">
        <v>0.39202700000000001</v>
      </c>
      <c r="CO587" s="1">
        <v>32.690600000000003</v>
      </c>
      <c r="CP587" s="1">
        <v>24.015599999999999</v>
      </c>
      <c r="CQ587" s="1">
        <v>77.847899999999996</v>
      </c>
      <c r="CR587" s="1">
        <v>11.3245</v>
      </c>
      <c r="CS587" s="1">
        <v>34.003700000000002</v>
      </c>
      <c r="CT587" s="1">
        <v>19.925000000000001</v>
      </c>
      <c r="CU587" s="1">
        <v>30</v>
      </c>
      <c r="CV587" s="1">
        <v>30</v>
      </c>
      <c r="CW587" s="1">
        <v>30</v>
      </c>
      <c r="CX587" s="1">
        <v>30</v>
      </c>
      <c r="CY587" s="1">
        <v>20</v>
      </c>
      <c r="CZ587" s="1">
        <v>20</v>
      </c>
      <c r="DA587" s="1">
        <v>20</v>
      </c>
      <c r="DB587" s="1">
        <v>70</v>
      </c>
      <c r="DC587" s="1">
        <v>30</v>
      </c>
      <c r="DD587" s="1">
        <v>30</v>
      </c>
      <c r="DE587" s="1">
        <v>15</v>
      </c>
      <c r="DF587" s="1">
        <v>15</v>
      </c>
      <c r="DG587" s="1">
        <v>15</v>
      </c>
      <c r="DH587" s="1">
        <v>15</v>
      </c>
      <c r="DI587" s="1">
        <v>10</v>
      </c>
      <c r="DJ587" s="1">
        <v>10</v>
      </c>
      <c r="DK587" s="1">
        <v>10</v>
      </c>
      <c r="DL587" s="1">
        <v>40</v>
      </c>
      <c r="DM587" s="1">
        <v>15</v>
      </c>
      <c r="DN587" s="1">
        <v>15</v>
      </c>
      <c r="DO587" s="1">
        <v>15</v>
      </c>
      <c r="DP587" s="1">
        <v>15</v>
      </c>
      <c r="DQ587" s="1">
        <v>15</v>
      </c>
      <c r="DR587" s="1">
        <v>15</v>
      </c>
      <c r="DS587" s="1">
        <v>10</v>
      </c>
      <c r="DT587" s="1">
        <v>10</v>
      </c>
      <c r="DU587" s="1">
        <v>10</v>
      </c>
      <c r="DV587" s="1">
        <v>40</v>
      </c>
      <c r="DW587" s="1">
        <v>15</v>
      </c>
      <c r="DX587" s="1">
        <v>15</v>
      </c>
      <c r="DY587" s="1">
        <v>1.6983699999999999</v>
      </c>
      <c r="DZ587" s="1">
        <v>6.2499599999999997</v>
      </c>
      <c r="EA587" s="1">
        <v>350.02</v>
      </c>
      <c r="EB587" s="1">
        <v>434.452</v>
      </c>
      <c r="EC587" s="1">
        <v>0.16580900000000001</v>
      </c>
      <c r="ED587" s="1">
        <v>0.26881300000000002</v>
      </c>
      <c r="EE587" s="1">
        <v>2.9998900000000002</v>
      </c>
      <c r="EF587" s="1">
        <v>0.320135</v>
      </c>
      <c r="EG587" s="1">
        <v>111.857</v>
      </c>
      <c r="EH587" s="1">
        <v>1.5811200000000001</v>
      </c>
      <c r="EI587" s="1">
        <v>0.35068199999999999</v>
      </c>
      <c r="EJ587" s="1">
        <v>0.83841399999999999</v>
      </c>
      <c r="EK587" s="1">
        <v>1.4751700000000001</v>
      </c>
      <c r="EL587" s="1">
        <v>1.6985300000000001</v>
      </c>
      <c r="EM587" s="1">
        <v>0.19093199999999999</v>
      </c>
      <c r="EN587" s="1">
        <v>4.2708000000000003E-2</v>
      </c>
      <c r="EO587" s="1">
        <v>0.24327799999999999</v>
      </c>
      <c r="EP587" s="1">
        <v>0.27509299999999998</v>
      </c>
      <c r="EQ587" s="1">
        <v>1.0128699999999999</v>
      </c>
      <c r="ER587" s="1">
        <v>1.3663099999999999</v>
      </c>
      <c r="ES587" s="1">
        <v>1.34768</v>
      </c>
      <c r="ET587" s="1">
        <v>5.4115500000000001</v>
      </c>
      <c r="EU587" s="1">
        <v>348.54500000000002</v>
      </c>
      <c r="EV587" s="1">
        <v>432.75299999999999</v>
      </c>
      <c r="EW587" s="1">
        <v>-2.512E-2</v>
      </c>
      <c r="EX587" s="1">
        <v>0.226104</v>
      </c>
      <c r="EY587" s="1">
        <v>2.7566099999999998</v>
      </c>
      <c r="EZ587" s="1">
        <v>4.5041999999999999E-2</v>
      </c>
      <c r="FA587" s="1">
        <v>110.845</v>
      </c>
      <c r="FB587" s="1">
        <v>0.21480299999999999</v>
      </c>
      <c r="FC587" s="1">
        <v>4.2340999999999997E-2</v>
      </c>
      <c r="FD587" s="1">
        <v>4.7112000000000001E-2</v>
      </c>
      <c r="FE587" s="1">
        <v>2.6912500000000001</v>
      </c>
      <c r="FF587" s="1">
        <v>0.75097599999999998</v>
      </c>
      <c r="FG587" s="1">
        <v>-2.2000000000000001E-4</v>
      </c>
      <c r="FH587" s="1">
        <v>3.6979999999999999E-3</v>
      </c>
      <c r="FI587" s="1">
        <v>2.2679000000000001E-2</v>
      </c>
      <c r="FJ587" s="1">
        <v>1.7329999999999999E-3</v>
      </c>
      <c r="FK587" s="1">
        <v>0.63677499999999998</v>
      </c>
      <c r="FL587" s="1">
        <v>3.7399999999999998E-4</v>
      </c>
      <c r="FM587" s="1">
        <v>42651.184374999997</v>
      </c>
      <c r="FN587" s="1">
        <f t="shared" si="55"/>
        <v>248.49250000080792</v>
      </c>
      <c r="FO587" s="1">
        <v>1.0327</v>
      </c>
      <c r="FP587" s="1">
        <v>1.0096000000000001</v>
      </c>
      <c r="FQ587" s="1">
        <v>1.0426</v>
      </c>
      <c r="FR587" s="1">
        <v>1.0148999999999999</v>
      </c>
      <c r="FS587" s="1">
        <v>1.2031000000000001</v>
      </c>
      <c r="FT587" s="1">
        <v>1.1631</v>
      </c>
      <c r="FU587" s="1">
        <v>1.1867000000000001</v>
      </c>
      <c r="FV587" s="1">
        <v>1.0759000000000001</v>
      </c>
      <c r="FW587" s="1">
        <v>1.0759000000000001</v>
      </c>
      <c r="FX587" s="1">
        <v>1.0549999999999999</v>
      </c>
      <c r="FY587" s="1">
        <v>1.7806999999999999</v>
      </c>
      <c r="FZ587" s="1">
        <v>1.409</v>
      </c>
      <c r="GA587" s="1">
        <v>1.2233000000000001</v>
      </c>
      <c r="GB587" s="1">
        <v>1.3016000000000001</v>
      </c>
      <c r="GC587" s="1">
        <v>1.0051000000000001</v>
      </c>
      <c r="GD587" s="1">
        <v>1.0255000000000001</v>
      </c>
      <c r="GE587" s="1">
        <v>1.0022</v>
      </c>
      <c r="GF587" s="1">
        <v>1.1474</v>
      </c>
      <c r="GG587" s="1">
        <v>1.0579000000000001</v>
      </c>
      <c r="GH587" s="1">
        <v>1.0605</v>
      </c>
      <c r="GI587" s="1">
        <v>0.99299999999999999</v>
      </c>
      <c r="GJ587" s="1">
        <v>0.98229999999999995</v>
      </c>
      <c r="GK587" s="1">
        <v>0.98509999999999998</v>
      </c>
      <c r="GL587" s="1">
        <v>0.99870000000000003</v>
      </c>
      <c r="GM587" s="1">
        <v>0.99970000000000003</v>
      </c>
      <c r="GN587" s="1">
        <v>0.99839999999999995</v>
      </c>
      <c r="GO587" s="1">
        <v>1</v>
      </c>
      <c r="GP587" s="1">
        <v>0.99239999999999995</v>
      </c>
      <c r="GQ587" s="1">
        <v>0.99939999999999996</v>
      </c>
      <c r="GR587" s="1">
        <v>0.999</v>
      </c>
      <c r="GS587" s="1">
        <v>1.8261000000000001</v>
      </c>
      <c r="GT587" s="1">
        <v>1.3974</v>
      </c>
      <c r="GU587" s="1">
        <v>1.2564</v>
      </c>
      <c r="GV587" s="1">
        <v>1.3191999999999999</v>
      </c>
      <c r="GW587" s="1">
        <v>1.2089000000000001</v>
      </c>
      <c r="GX587" s="1">
        <v>1.1909000000000001</v>
      </c>
      <c r="GY587" s="1">
        <v>1.1893</v>
      </c>
      <c r="GZ587" s="1">
        <v>1.2251000000000001</v>
      </c>
      <c r="HA587" s="1">
        <v>1.1375</v>
      </c>
      <c r="HB587" s="1">
        <v>1.1176999999999999</v>
      </c>
      <c r="HC587" s="1">
        <v>502</v>
      </c>
      <c r="HD587" s="1">
        <v>1229</v>
      </c>
      <c r="HE587" s="1">
        <v>1228</v>
      </c>
      <c r="HF587" s="1">
        <v>502</v>
      </c>
      <c r="HG587" s="1">
        <v>218</v>
      </c>
      <c r="HH587" s="1">
        <v>232</v>
      </c>
      <c r="HI587" s="1">
        <v>231</v>
      </c>
      <c r="HJ587" s="1">
        <v>745</v>
      </c>
      <c r="HK587" s="1">
        <v>226</v>
      </c>
      <c r="HL587" s="1">
        <v>221</v>
      </c>
      <c r="HM587" s="1" t="s">
        <v>219</v>
      </c>
      <c r="HN587" s="1" t="s">
        <v>220</v>
      </c>
      <c r="HO587" s="1" t="s">
        <v>221</v>
      </c>
      <c r="HP587" s="1" t="s">
        <v>219</v>
      </c>
      <c r="HQ587" s="1" t="s">
        <v>222</v>
      </c>
      <c r="HR587" s="1" t="s">
        <v>223</v>
      </c>
      <c r="HS587" s="1" t="s">
        <v>224</v>
      </c>
      <c r="HT587" s="1" t="s">
        <v>225</v>
      </c>
      <c r="HU587" s="1" t="s">
        <v>226</v>
      </c>
      <c r="HV587" s="1" t="s">
        <v>227</v>
      </c>
      <c r="HW587" s="1">
        <v>13.878500000000001</v>
      </c>
      <c r="HX587" s="1">
        <v>35.881599999999999</v>
      </c>
      <c r="HY587" s="1">
        <v>42.955599999999997</v>
      </c>
      <c r="HZ587" s="1">
        <v>0</v>
      </c>
      <c r="IA587" s="1">
        <v>11.6144</v>
      </c>
      <c r="IB587" s="1">
        <v>21.1524</v>
      </c>
      <c r="IC587" s="1">
        <v>2.9759999999999999E-3</v>
      </c>
      <c r="ID587" s="1">
        <v>42.952599999999997</v>
      </c>
      <c r="IE587" s="1">
        <v>-8.0000000000000007E-5</v>
      </c>
      <c r="IF587" s="1">
        <v>2</v>
      </c>
      <c r="IG587" s="1">
        <v>0</v>
      </c>
      <c r="IH587" s="1">
        <v>0</v>
      </c>
      <c r="II587" s="1">
        <v>0</v>
      </c>
      <c r="IJ587" s="1">
        <v>0</v>
      </c>
      <c r="IK587" s="1">
        <v>0</v>
      </c>
      <c r="IL587" s="1">
        <v>0</v>
      </c>
      <c r="IM587" s="1">
        <v>0</v>
      </c>
      <c r="IN587" s="1">
        <v>0</v>
      </c>
      <c r="IO587" s="1">
        <v>0</v>
      </c>
      <c r="IP587" s="1">
        <v>0</v>
      </c>
      <c r="IQ587" s="1">
        <v>0</v>
      </c>
      <c r="IR587" s="1">
        <v>0</v>
      </c>
      <c r="IS587" s="1">
        <v>0</v>
      </c>
      <c r="IT587" s="1">
        <v>0</v>
      </c>
      <c r="IU587" s="1">
        <v>0</v>
      </c>
      <c r="IV587" s="1">
        <v>0</v>
      </c>
      <c r="IW587" s="1">
        <v>0</v>
      </c>
      <c r="IX587" s="1">
        <v>0</v>
      </c>
      <c r="IY587" s="1">
        <v>0</v>
      </c>
      <c r="IZ587" s="1">
        <v>0</v>
      </c>
      <c r="JA587" s="1">
        <v>0</v>
      </c>
      <c r="JB587" s="1">
        <v>0</v>
      </c>
      <c r="JC587" s="1">
        <v>0</v>
      </c>
      <c r="JD587" s="1">
        <v>0</v>
      </c>
      <c r="JE587" s="1">
        <v>0</v>
      </c>
      <c r="JF587" s="1">
        <v>0</v>
      </c>
      <c r="JG587" s="1">
        <v>0</v>
      </c>
      <c r="JH587" s="1">
        <v>0</v>
      </c>
      <c r="JI587" s="1">
        <v>0</v>
      </c>
      <c r="JJ587" s="1">
        <v>0</v>
      </c>
      <c r="JK587" s="1">
        <v>0</v>
      </c>
      <c r="JL587" s="1">
        <v>0</v>
      </c>
      <c r="JM587" s="1">
        <v>0</v>
      </c>
      <c r="JN587" s="1">
        <v>0</v>
      </c>
      <c r="JO587" s="1">
        <v>0</v>
      </c>
      <c r="JP587" s="1">
        <v>0</v>
      </c>
      <c r="JQ587" s="1">
        <v>0</v>
      </c>
      <c r="JR587" s="1">
        <v>0</v>
      </c>
      <c r="JS587" s="1">
        <v>0</v>
      </c>
      <c r="JT587" s="1">
        <v>0</v>
      </c>
      <c r="JU587" s="1">
        <v>0</v>
      </c>
      <c r="JV587" s="1">
        <v>0</v>
      </c>
      <c r="JW587" s="1">
        <v>0</v>
      </c>
      <c r="JX587" s="1">
        <v>0</v>
      </c>
      <c r="JY587" s="1">
        <v>0</v>
      </c>
      <c r="JZ587" s="1">
        <v>0</v>
      </c>
      <c r="KA587" s="1">
        <v>0</v>
      </c>
      <c r="KB587" s="1">
        <v>0</v>
      </c>
      <c r="KC587" s="1">
        <v>0</v>
      </c>
      <c r="KD587" s="1">
        <v>0</v>
      </c>
      <c r="KR587" s="30"/>
      <c r="KS587" s="30"/>
      <c r="KT587" s="30"/>
      <c r="KU587" s="30"/>
      <c r="KV587" s="30"/>
      <c r="KW587" s="30"/>
      <c r="KX587" s="30"/>
      <c r="KY587" s="30"/>
      <c r="KZ587" s="30"/>
      <c r="LA587" s="30"/>
      <c r="LB587" s="30"/>
      <c r="LC587" s="30"/>
      <c r="LG587" s="31"/>
      <c r="LH587" s="31"/>
      <c r="LI587" s="31"/>
      <c r="LJ587" s="31"/>
      <c r="LK587" s="31"/>
      <c r="LL587" s="31"/>
      <c r="LM587" s="31"/>
      <c r="LN587" s="31"/>
      <c r="LO587" s="31"/>
      <c r="LP587" s="31"/>
      <c r="LQ587" s="31"/>
      <c r="LR587" s="31"/>
    </row>
    <row r="588" spans="1:330" x14ac:dyDescent="0.35">
      <c r="A588" s="1" t="s">
        <v>278</v>
      </c>
      <c r="B588" s="1" t="s">
        <v>277</v>
      </c>
      <c r="C588" s="1">
        <v>140</v>
      </c>
      <c r="D588" s="1">
        <v>40</v>
      </c>
      <c r="E588" s="1">
        <v>15</v>
      </c>
      <c r="F588" s="1">
        <v>20</v>
      </c>
      <c r="G588" s="1">
        <v>5</v>
      </c>
      <c r="H588" s="1">
        <v>2307</v>
      </c>
      <c r="I588" s="1">
        <v>5</v>
      </c>
      <c r="J588" s="1">
        <v>0.64541000000000004</v>
      </c>
      <c r="K588" s="1">
        <v>0.284723</v>
      </c>
      <c r="L588" s="1">
        <v>19.64</v>
      </c>
      <c r="M588" s="1">
        <v>21.661899999999999</v>
      </c>
      <c r="N588" s="1">
        <v>-1.191E-2</v>
      </c>
      <c r="O588" s="1">
        <v>0.18512600000000001</v>
      </c>
      <c r="P588" s="1">
        <v>0.72053500000000004</v>
      </c>
      <c r="Q588" s="1">
        <v>-2.6900000000000001E-3</v>
      </c>
      <c r="R588" s="1">
        <v>7.7281399999999998</v>
      </c>
      <c r="S588" s="1">
        <v>6.8180000000000003E-3</v>
      </c>
      <c r="T588" s="1">
        <v>44.472499999999997</v>
      </c>
      <c r="U588" s="1">
        <v>95.330600000000004</v>
      </c>
      <c r="V588" s="33">
        <v>0.87580599999999997</v>
      </c>
      <c r="W588" s="34">
        <v>0.47209000000000001</v>
      </c>
      <c r="X588" s="34">
        <v>37.1081</v>
      </c>
      <c r="Y588" s="34">
        <v>46.3369</v>
      </c>
      <c r="Z588" s="34">
        <v>-1.538E-2</v>
      </c>
      <c r="AA588" s="34">
        <v>0.30880000000000002</v>
      </c>
      <c r="AB588" s="34">
        <v>0.92696500000000004</v>
      </c>
      <c r="AC588" s="34">
        <v>-2.6900000000000001E-3</v>
      </c>
      <c r="AD588" s="34">
        <v>9.3083399999999994</v>
      </c>
      <c r="AE588" s="34">
        <v>9.5300000000000003E-3</v>
      </c>
      <c r="AF588" s="34">
        <v>0</v>
      </c>
      <c r="AG588" s="35">
        <v>95.328400000000002</v>
      </c>
      <c r="AH588" s="30">
        <v>0.62349399999999999</v>
      </c>
      <c r="AI588" s="30">
        <v>0.258411</v>
      </c>
      <c r="AJ588" s="30">
        <v>16.058199999999999</v>
      </c>
      <c r="AK588" s="30">
        <v>17.0137</v>
      </c>
      <c r="AL588" s="30">
        <v>-4.7800000000000004E-3</v>
      </c>
      <c r="AM588" s="30">
        <v>8.5265999999999995E-2</v>
      </c>
      <c r="AN588" s="30">
        <v>0.28464299999999998</v>
      </c>
      <c r="AO588" s="30">
        <v>-1.67E-3</v>
      </c>
      <c r="AP588" s="30">
        <v>4.3599300000000003</v>
      </c>
      <c r="AQ588" s="30">
        <v>3.7490000000000002E-3</v>
      </c>
      <c r="AR588" s="30">
        <v>61.319000000000003</v>
      </c>
      <c r="AS588" s="21">
        <f t="shared" ref="AS588:AS605" si="56">AQ588/AP588</f>
        <v>8.5987619067278602E-4</v>
      </c>
      <c r="AT588" s="21">
        <f t="shared" ref="AT588:AT605" si="57">AO588/AP588</f>
        <v>-3.8303367255896307E-4</v>
      </c>
      <c r="AU588" s="23">
        <v>1.0996900000000001</v>
      </c>
      <c r="AV588" s="23">
        <v>0.91776199999999997</v>
      </c>
      <c r="AW588" s="23">
        <v>28.512799999999999</v>
      </c>
      <c r="AX588" s="23">
        <v>60.423900000000003</v>
      </c>
      <c r="AY588" s="23">
        <v>-1.6979999999999999E-2</v>
      </c>
      <c r="AZ588" s="23">
        <v>0.302784</v>
      </c>
      <c r="BA588" s="23">
        <v>1.01078</v>
      </c>
      <c r="BB588" s="23">
        <v>-5.94E-3</v>
      </c>
      <c r="BC588" s="23">
        <v>7.7419200000000004</v>
      </c>
      <c r="BD588" s="23">
        <v>1.3327E-2</v>
      </c>
      <c r="BE588" s="23">
        <v>0</v>
      </c>
      <c r="BF588" s="23">
        <v>100</v>
      </c>
      <c r="BG588" s="23">
        <v>22</v>
      </c>
      <c r="BH588" s="23" t="s">
        <v>218</v>
      </c>
      <c r="BI588" s="23">
        <v>0.22220200000000001</v>
      </c>
      <c r="BJ588" s="23">
        <v>9.2720999999999998E-2</v>
      </c>
      <c r="BK588" s="23">
        <v>5.7612699999999997</v>
      </c>
      <c r="BL588" s="23">
        <v>6.10459</v>
      </c>
      <c r="BM588" s="23">
        <v>-1.72E-3</v>
      </c>
      <c r="BN588" s="23">
        <v>3.0589999999999999E-2</v>
      </c>
      <c r="BO588" s="23">
        <v>0.102119</v>
      </c>
      <c r="BP588" s="23">
        <v>-5.9999999999999995E-4</v>
      </c>
      <c r="BQ588" s="23">
        <v>1.5643199999999999</v>
      </c>
      <c r="BR588" s="23">
        <v>1.346E-3</v>
      </c>
      <c r="BS588" s="23">
        <v>22</v>
      </c>
      <c r="BT588" s="22">
        <f t="shared" ref="BT588:BT605" si="58">SUM(BJ588+BM588+BN588+BO588)</f>
        <v>0.22371000000000002</v>
      </c>
      <c r="BU588" s="22">
        <f t="shared" ref="BU588:BU605" si="59">(BI588)/(BI588+BQ588)</f>
        <v>0.12437686185784447</v>
      </c>
      <c r="BV588" s="33">
        <v>1.3292999999999999E-2</v>
      </c>
      <c r="BW588" s="34">
        <v>9.5989999999999999E-3</v>
      </c>
      <c r="BX588" s="34">
        <v>8.1899999999999994E-3</v>
      </c>
      <c r="BY588" s="34">
        <v>8.1279999999999998E-3</v>
      </c>
      <c r="BZ588" s="34">
        <v>3.6357E-2</v>
      </c>
      <c r="CA588" s="34">
        <v>4.3184E-2</v>
      </c>
      <c r="CB588" s="34">
        <v>3.2916000000000001E-2</v>
      </c>
      <c r="CC588" s="34">
        <v>1.7170999999999999E-2</v>
      </c>
      <c r="CD588" s="34">
        <v>8.822E-3</v>
      </c>
      <c r="CE588" s="35">
        <v>8.9009999999999992E-3</v>
      </c>
      <c r="CF588" s="1">
        <v>2.3546</v>
      </c>
      <c r="CG588" s="1">
        <v>2.7096200000000001</v>
      </c>
      <c r="CH588" s="1">
        <v>0.21327299999999999</v>
      </c>
      <c r="CI588" s="1">
        <v>0.19503100000000001</v>
      </c>
      <c r="CJ588" s="1">
        <v>-140</v>
      </c>
      <c r="CK588" s="1">
        <v>16.363299999999999</v>
      </c>
      <c r="CL588" s="1">
        <v>4.5841099999999999</v>
      </c>
      <c r="CM588" s="1">
        <v>-265.43</v>
      </c>
      <c r="CN588" s="1">
        <v>0.39671099999999998</v>
      </c>
      <c r="CO588" s="1">
        <v>62.8155</v>
      </c>
      <c r="CP588" s="1">
        <v>24.005400000000002</v>
      </c>
      <c r="CQ588" s="1">
        <v>77.843599999999995</v>
      </c>
      <c r="CR588" s="1">
        <v>11.3245</v>
      </c>
      <c r="CS588" s="1">
        <v>45.074599999999997</v>
      </c>
      <c r="CT588" s="1">
        <v>19.899999999999999</v>
      </c>
      <c r="CU588" s="1">
        <v>30</v>
      </c>
      <c r="CV588" s="1">
        <v>30</v>
      </c>
      <c r="CW588" s="1">
        <v>30</v>
      </c>
      <c r="CX588" s="1">
        <v>30</v>
      </c>
      <c r="CY588" s="1">
        <v>20</v>
      </c>
      <c r="CZ588" s="1">
        <v>20</v>
      </c>
      <c r="DA588" s="1">
        <v>20</v>
      </c>
      <c r="DB588" s="1">
        <v>70</v>
      </c>
      <c r="DC588" s="1">
        <v>30</v>
      </c>
      <c r="DD588" s="1">
        <v>30</v>
      </c>
      <c r="DE588" s="1">
        <v>15</v>
      </c>
      <c r="DF588" s="1">
        <v>15</v>
      </c>
      <c r="DG588" s="1">
        <v>15</v>
      </c>
      <c r="DH588" s="1">
        <v>15</v>
      </c>
      <c r="DI588" s="1">
        <v>10</v>
      </c>
      <c r="DJ588" s="1">
        <v>10</v>
      </c>
      <c r="DK588" s="1">
        <v>10</v>
      </c>
      <c r="DL588" s="1">
        <v>40</v>
      </c>
      <c r="DM588" s="1">
        <v>15</v>
      </c>
      <c r="DN588" s="1">
        <v>15</v>
      </c>
      <c r="DO588" s="1">
        <v>15</v>
      </c>
      <c r="DP588" s="1">
        <v>15</v>
      </c>
      <c r="DQ588" s="1">
        <v>15</v>
      </c>
      <c r="DR588" s="1">
        <v>15</v>
      </c>
      <c r="DS588" s="1">
        <v>10</v>
      </c>
      <c r="DT588" s="1">
        <v>10</v>
      </c>
      <c r="DU588" s="1">
        <v>10</v>
      </c>
      <c r="DV588" s="1">
        <v>40</v>
      </c>
      <c r="DW588" s="1">
        <v>15</v>
      </c>
      <c r="DX588" s="1">
        <v>15</v>
      </c>
      <c r="DY588" s="1">
        <v>3.9964499999999998</v>
      </c>
      <c r="DZ588" s="1">
        <v>4.3907800000000003</v>
      </c>
      <c r="EA588" s="1">
        <v>373.00599999999997</v>
      </c>
      <c r="EB588" s="1">
        <v>445.86599999999999</v>
      </c>
      <c r="EC588" s="1">
        <v>0.18872800000000001</v>
      </c>
      <c r="ED588" s="1">
        <v>0.24157200000000001</v>
      </c>
      <c r="EE588" s="1">
        <v>1.7514799999999999</v>
      </c>
      <c r="EF588" s="1">
        <v>0.29405700000000001</v>
      </c>
      <c r="EG588" s="1">
        <v>109.44499999999999</v>
      </c>
      <c r="EH588" s="1">
        <v>1.5098800000000001</v>
      </c>
      <c r="EI588" s="1">
        <v>0.36599199999999998</v>
      </c>
      <c r="EJ588" s="1">
        <v>0.91242900000000005</v>
      </c>
      <c r="EK588" s="1">
        <v>1.5912599999999999</v>
      </c>
      <c r="EL588" s="1">
        <v>1.8417399999999999</v>
      </c>
      <c r="EM588" s="1">
        <v>0.21137500000000001</v>
      </c>
      <c r="EN588" s="1">
        <v>7.0458000000000007E-2</v>
      </c>
      <c r="EO588" s="1">
        <v>0.21723200000000001</v>
      </c>
      <c r="EP588" s="1">
        <v>0.30322399999999999</v>
      </c>
      <c r="EQ588" s="1">
        <v>1.0163899999999999</v>
      </c>
      <c r="ER588" s="1">
        <v>1.39876</v>
      </c>
      <c r="ES588" s="1">
        <v>3.6304599999999998</v>
      </c>
      <c r="ET588" s="1">
        <v>3.4783499999999998</v>
      </c>
      <c r="EU588" s="1">
        <v>371.41500000000002</v>
      </c>
      <c r="EV588" s="1">
        <v>444.024</v>
      </c>
      <c r="EW588" s="1">
        <v>-2.265E-2</v>
      </c>
      <c r="EX588" s="1">
        <v>0.17111399999999999</v>
      </c>
      <c r="EY588" s="1">
        <v>1.53424</v>
      </c>
      <c r="EZ588" s="1">
        <v>-9.1699999999999993E-3</v>
      </c>
      <c r="FA588" s="1">
        <v>108.429</v>
      </c>
      <c r="FB588" s="1">
        <v>0.11112</v>
      </c>
      <c r="FC588" s="1">
        <v>0.11405999999999999</v>
      </c>
      <c r="FD588" s="1">
        <v>3.0282E-2</v>
      </c>
      <c r="FE588" s="1">
        <v>2.8678300000000001</v>
      </c>
      <c r="FF588" s="1">
        <v>0.77053499999999997</v>
      </c>
      <c r="FG588" s="1">
        <v>-2.0000000000000001E-4</v>
      </c>
      <c r="FH588" s="1">
        <v>2.7980000000000001E-3</v>
      </c>
      <c r="FI588" s="1">
        <v>1.2622E-2</v>
      </c>
      <c r="FJ588" s="1">
        <v>-3.5E-4</v>
      </c>
      <c r="FK588" s="1">
        <v>0.62289499999999998</v>
      </c>
      <c r="FL588" s="1">
        <v>1.94E-4</v>
      </c>
      <c r="FM588" s="1">
        <v>42651.1870949074</v>
      </c>
      <c r="FN588" s="1">
        <f t="shared" si="55"/>
        <v>248.55777777847834</v>
      </c>
      <c r="FO588" s="1">
        <v>1.0337000000000001</v>
      </c>
      <c r="FP588" s="1">
        <v>1.0105999999999999</v>
      </c>
      <c r="FQ588" s="1">
        <v>1.0436000000000001</v>
      </c>
      <c r="FR588" s="1">
        <v>1.0159</v>
      </c>
      <c r="FS588" s="1">
        <v>1.2045999999999999</v>
      </c>
      <c r="FT588" s="1">
        <v>1.1645000000000001</v>
      </c>
      <c r="FU588" s="1">
        <v>1.1881999999999999</v>
      </c>
      <c r="FV588" s="1">
        <v>1.077</v>
      </c>
      <c r="FW588" s="1">
        <v>1.077</v>
      </c>
      <c r="FX588" s="1">
        <v>1.0561</v>
      </c>
      <c r="FY588" s="1">
        <v>1.7606999999999999</v>
      </c>
      <c r="FZ588" s="1">
        <v>1.4043000000000001</v>
      </c>
      <c r="GA588" s="1">
        <v>1.2181</v>
      </c>
      <c r="GB588" s="1">
        <v>1.3041</v>
      </c>
      <c r="GC588" s="1">
        <v>1.0047999999999999</v>
      </c>
      <c r="GD588" s="1">
        <v>1.0249999999999999</v>
      </c>
      <c r="GE588" s="1">
        <v>1.0019</v>
      </c>
      <c r="GF588" s="1">
        <v>1.1482000000000001</v>
      </c>
      <c r="GG588" s="1">
        <v>1.0582</v>
      </c>
      <c r="GH588" s="1">
        <v>1.0596000000000001</v>
      </c>
      <c r="GI588" s="1">
        <v>0.9929</v>
      </c>
      <c r="GJ588" s="1">
        <v>0.9819</v>
      </c>
      <c r="GK588" s="1">
        <v>0.98509999999999998</v>
      </c>
      <c r="GL588" s="1">
        <v>0.99880000000000002</v>
      </c>
      <c r="GM588" s="1">
        <v>0.99970000000000003</v>
      </c>
      <c r="GN588" s="1">
        <v>0.99909999999999999</v>
      </c>
      <c r="GO588" s="1">
        <v>1</v>
      </c>
      <c r="GP588" s="1">
        <v>0.99239999999999995</v>
      </c>
      <c r="GQ588" s="1">
        <v>0.99960000000000004</v>
      </c>
      <c r="GR588" s="1">
        <v>0.99939999999999996</v>
      </c>
      <c r="GS588" s="1">
        <v>1.8071999999999999</v>
      </c>
      <c r="GT588" s="1">
        <v>1.3935</v>
      </c>
      <c r="GU588" s="1">
        <v>1.2524</v>
      </c>
      <c r="GV588" s="1">
        <v>1.3231999999999999</v>
      </c>
      <c r="GW588" s="1">
        <v>1.21</v>
      </c>
      <c r="GX588" s="1">
        <v>1.1924999999999999</v>
      </c>
      <c r="GY588" s="1">
        <v>1.1904999999999999</v>
      </c>
      <c r="GZ588" s="1">
        <v>1.2272000000000001</v>
      </c>
      <c r="HA588" s="1">
        <v>1.1393</v>
      </c>
      <c r="HB588" s="1">
        <v>1.1183000000000001</v>
      </c>
      <c r="HC588" s="1">
        <v>502</v>
      </c>
      <c r="HD588" s="1">
        <v>1229</v>
      </c>
      <c r="HE588" s="1">
        <v>1228</v>
      </c>
      <c r="HF588" s="1">
        <v>502</v>
      </c>
      <c r="HG588" s="1">
        <v>218</v>
      </c>
      <c r="HH588" s="1">
        <v>232</v>
      </c>
      <c r="HI588" s="1">
        <v>231</v>
      </c>
      <c r="HJ588" s="1">
        <v>745</v>
      </c>
      <c r="HK588" s="1">
        <v>226</v>
      </c>
      <c r="HL588" s="1">
        <v>221</v>
      </c>
      <c r="HM588" s="1" t="s">
        <v>219</v>
      </c>
      <c r="HN588" s="1" t="s">
        <v>220</v>
      </c>
      <c r="HO588" s="1" t="s">
        <v>221</v>
      </c>
      <c r="HP588" s="1" t="s">
        <v>219</v>
      </c>
      <c r="HQ588" s="1" t="s">
        <v>222</v>
      </c>
      <c r="HR588" s="1" t="s">
        <v>223</v>
      </c>
      <c r="HS588" s="1" t="s">
        <v>224</v>
      </c>
      <c r="HT588" s="1" t="s">
        <v>225</v>
      </c>
      <c r="HU588" s="1" t="s">
        <v>226</v>
      </c>
      <c r="HV588" s="1" t="s">
        <v>227</v>
      </c>
      <c r="HW588" s="1">
        <v>13.8775</v>
      </c>
      <c r="HX588" s="1">
        <v>35.876899999999999</v>
      </c>
      <c r="HY588" s="1">
        <v>44.472499999999997</v>
      </c>
      <c r="HZ588" s="1">
        <v>0</v>
      </c>
      <c r="IA588" s="1">
        <v>11.479200000000001</v>
      </c>
      <c r="IB588" s="1">
        <v>21.031400000000001</v>
      </c>
      <c r="IC588" s="1">
        <v>-6.0999999999999997E-4</v>
      </c>
      <c r="ID588" s="1">
        <v>44.473199999999999</v>
      </c>
      <c r="IE588" s="1">
        <v>1.7E-5</v>
      </c>
      <c r="IF588" s="1">
        <v>2</v>
      </c>
      <c r="IG588" s="1">
        <v>0</v>
      </c>
      <c r="IH588" s="1">
        <v>0</v>
      </c>
      <c r="II588" s="1">
        <v>0</v>
      </c>
      <c r="IJ588" s="1">
        <v>0</v>
      </c>
      <c r="IK588" s="1">
        <v>0</v>
      </c>
      <c r="IL588" s="1">
        <v>0</v>
      </c>
      <c r="IM588" s="1">
        <v>0</v>
      </c>
      <c r="IN588" s="1">
        <v>0</v>
      </c>
      <c r="IO588" s="1">
        <v>0</v>
      </c>
      <c r="IP588" s="1">
        <v>0</v>
      </c>
      <c r="IQ588" s="1">
        <v>0</v>
      </c>
      <c r="IR588" s="1">
        <v>0</v>
      </c>
      <c r="IS588" s="1">
        <v>0</v>
      </c>
      <c r="IT588" s="1">
        <v>0</v>
      </c>
      <c r="IU588" s="1">
        <v>0</v>
      </c>
      <c r="IV588" s="1">
        <v>0</v>
      </c>
      <c r="IW588" s="1">
        <v>0</v>
      </c>
      <c r="IX588" s="1">
        <v>0</v>
      </c>
      <c r="IY588" s="1">
        <v>0</v>
      </c>
      <c r="IZ588" s="1">
        <v>0</v>
      </c>
      <c r="JA588" s="1">
        <v>0</v>
      </c>
      <c r="JB588" s="1">
        <v>0</v>
      </c>
      <c r="JC588" s="1">
        <v>0</v>
      </c>
      <c r="JD588" s="1">
        <v>0</v>
      </c>
      <c r="JE588" s="1">
        <v>0</v>
      </c>
      <c r="JF588" s="1">
        <v>0</v>
      </c>
      <c r="JG588" s="1">
        <v>0</v>
      </c>
      <c r="JH588" s="1">
        <v>0</v>
      </c>
      <c r="JI588" s="1">
        <v>0</v>
      </c>
      <c r="JJ588" s="1">
        <v>0</v>
      </c>
      <c r="JK588" s="1">
        <v>0</v>
      </c>
      <c r="JL588" s="1">
        <v>0</v>
      </c>
      <c r="JM588" s="1">
        <v>0</v>
      </c>
      <c r="JN588" s="1">
        <v>0</v>
      </c>
      <c r="JO588" s="1">
        <v>0</v>
      </c>
      <c r="JP588" s="1">
        <v>0</v>
      </c>
      <c r="JQ588" s="1">
        <v>0</v>
      </c>
      <c r="JR588" s="1">
        <v>0</v>
      </c>
      <c r="JS588" s="1">
        <v>0</v>
      </c>
      <c r="JT588" s="1">
        <v>0</v>
      </c>
      <c r="JU588" s="1">
        <v>0</v>
      </c>
      <c r="JV588" s="1">
        <v>0</v>
      </c>
      <c r="JW588" s="1">
        <v>0</v>
      </c>
      <c r="JX588" s="1">
        <v>0</v>
      </c>
      <c r="JY588" s="1">
        <v>0</v>
      </c>
      <c r="JZ588" s="1">
        <v>0</v>
      </c>
      <c r="KA588" s="1">
        <v>0</v>
      </c>
      <c r="KB588" s="1">
        <v>0</v>
      </c>
      <c r="KC588" s="1">
        <v>0</v>
      </c>
      <c r="KD588" s="1">
        <v>0</v>
      </c>
      <c r="KR588" s="30"/>
      <c r="KS588" s="30"/>
      <c r="KT588" s="30"/>
      <c r="KU588" s="30"/>
      <c r="KV588" s="30"/>
      <c r="KW588" s="30"/>
      <c r="KX588" s="30"/>
      <c r="KY588" s="30"/>
      <c r="KZ588" s="30"/>
      <c r="LA588" s="30"/>
      <c r="LB588" s="30"/>
      <c r="LC588" s="30"/>
      <c r="LG588" s="31"/>
      <c r="LH588" s="31"/>
      <c r="LI588" s="31"/>
      <c r="LJ588" s="31"/>
      <c r="LK588" s="31"/>
      <c r="LL588" s="31"/>
      <c r="LM588" s="31"/>
      <c r="LN588" s="31"/>
      <c r="LO588" s="31"/>
      <c r="LP588" s="31"/>
      <c r="LQ588" s="31"/>
      <c r="LR588" s="31"/>
    </row>
    <row r="589" spans="1:330" x14ac:dyDescent="0.35">
      <c r="A589" s="1" t="s">
        <v>278</v>
      </c>
      <c r="B589" s="1" t="s">
        <v>277</v>
      </c>
      <c r="C589" s="1">
        <v>140</v>
      </c>
      <c r="D589" s="1">
        <v>40</v>
      </c>
      <c r="E589" s="1">
        <v>15</v>
      </c>
      <c r="F589" s="1">
        <v>20</v>
      </c>
      <c r="G589" s="1">
        <v>5</v>
      </c>
      <c r="H589" s="1">
        <v>2308</v>
      </c>
      <c r="I589" s="1">
        <v>6</v>
      </c>
      <c r="J589" s="1">
        <v>0.50650300000000004</v>
      </c>
      <c r="K589" s="1">
        <v>0.35402499999999998</v>
      </c>
      <c r="L589" s="1">
        <v>19.2241</v>
      </c>
      <c r="M589" s="1">
        <v>20.962800000000001</v>
      </c>
      <c r="N589" s="1">
        <v>5.0347000000000003E-2</v>
      </c>
      <c r="O589" s="1">
        <v>0.16892399999999999</v>
      </c>
      <c r="P589" s="1">
        <v>0.90805400000000003</v>
      </c>
      <c r="Q589" s="1">
        <v>7.8689999999999993E-3</v>
      </c>
      <c r="R589" s="1">
        <v>7.4141000000000004</v>
      </c>
      <c r="S589" s="1">
        <v>1.9708E-2</v>
      </c>
      <c r="T589" s="1">
        <v>43.305399999999999</v>
      </c>
      <c r="U589" s="1">
        <v>92.921800000000005</v>
      </c>
      <c r="V589" s="33">
        <v>0.68731500000000001</v>
      </c>
      <c r="W589" s="34">
        <v>0.58699199999999996</v>
      </c>
      <c r="X589" s="34">
        <v>36.322099999999999</v>
      </c>
      <c r="Y589" s="34">
        <v>44.8414</v>
      </c>
      <c r="Z589" s="34">
        <v>6.5009999999999998E-2</v>
      </c>
      <c r="AA589" s="34">
        <v>0.28177400000000002</v>
      </c>
      <c r="AB589" s="34">
        <v>1.16821</v>
      </c>
      <c r="AC589" s="34">
        <v>7.8689999999999993E-3</v>
      </c>
      <c r="AD589" s="34">
        <v>8.9301100000000009</v>
      </c>
      <c r="AE589" s="34">
        <v>2.7546000000000001E-2</v>
      </c>
      <c r="AF589" s="34">
        <v>0</v>
      </c>
      <c r="AG589" s="35">
        <v>92.918400000000005</v>
      </c>
      <c r="AH589" s="30">
        <v>0.50258599999999998</v>
      </c>
      <c r="AI589" s="30">
        <v>0.33002599999999999</v>
      </c>
      <c r="AJ589" s="30">
        <v>16.1447</v>
      </c>
      <c r="AK589" s="30">
        <v>16.9115</v>
      </c>
      <c r="AL589" s="30">
        <v>2.0767000000000001E-2</v>
      </c>
      <c r="AM589" s="30">
        <v>7.9915E-2</v>
      </c>
      <c r="AN589" s="30">
        <v>0.36845699999999998</v>
      </c>
      <c r="AO589" s="30">
        <v>5.0299999999999997E-3</v>
      </c>
      <c r="AP589" s="30">
        <v>4.2962800000000003</v>
      </c>
      <c r="AQ589" s="30">
        <v>1.1131E-2</v>
      </c>
      <c r="AR589" s="30">
        <v>61.329599999999999</v>
      </c>
      <c r="AS589" s="21">
        <f t="shared" si="56"/>
        <v>2.590846034243578E-3</v>
      </c>
      <c r="AT589" s="21">
        <f t="shared" si="57"/>
        <v>1.1707803029597696E-3</v>
      </c>
      <c r="AU589" s="23">
        <v>0.88520900000000002</v>
      </c>
      <c r="AV589" s="23">
        <v>1.1705000000000001</v>
      </c>
      <c r="AW589" s="23">
        <v>28.626899999999999</v>
      </c>
      <c r="AX589" s="23">
        <v>59.978000000000002</v>
      </c>
      <c r="AY589" s="23">
        <v>7.3644000000000001E-2</v>
      </c>
      <c r="AZ589" s="23">
        <v>0.28339199999999998</v>
      </c>
      <c r="BA589" s="23">
        <v>1.30661</v>
      </c>
      <c r="BB589" s="23">
        <v>1.7836000000000001E-2</v>
      </c>
      <c r="BC589" s="23">
        <v>7.6183699999999996</v>
      </c>
      <c r="BD589" s="23">
        <v>3.9513E-2</v>
      </c>
      <c r="BE589" s="23">
        <v>0</v>
      </c>
      <c r="BF589" s="23">
        <v>100</v>
      </c>
      <c r="BG589" s="23">
        <v>22</v>
      </c>
      <c r="BH589" s="23" t="s">
        <v>218</v>
      </c>
      <c r="BI589" s="23">
        <v>0.17907899999999999</v>
      </c>
      <c r="BJ589" s="23">
        <v>0.118397</v>
      </c>
      <c r="BK589" s="23">
        <v>5.7912699999999999</v>
      </c>
      <c r="BL589" s="23">
        <v>6.0668100000000003</v>
      </c>
      <c r="BM589" s="23">
        <v>7.4489999999999999E-3</v>
      </c>
      <c r="BN589" s="23">
        <v>2.8665E-2</v>
      </c>
      <c r="BO589" s="23">
        <v>0.132164</v>
      </c>
      <c r="BP589" s="23">
        <v>1.804E-3</v>
      </c>
      <c r="BQ589" s="23">
        <v>1.54121</v>
      </c>
      <c r="BR589" s="23">
        <v>3.9969999999999997E-3</v>
      </c>
      <c r="BS589" s="23">
        <v>22</v>
      </c>
      <c r="BT589" s="22">
        <f t="shared" si="58"/>
        <v>0.28667500000000001</v>
      </c>
      <c r="BU589" s="22">
        <f t="shared" si="59"/>
        <v>0.10409820675479527</v>
      </c>
      <c r="BV589" s="33">
        <v>1.2808999999999999E-2</v>
      </c>
      <c r="BW589" s="34">
        <v>9.4459999999999995E-3</v>
      </c>
      <c r="BX589" s="34">
        <v>8.1620000000000009E-3</v>
      </c>
      <c r="BY589" s="34">
        <v>7.8100000000000001E-3</v>
      </c>
      <c r="BZ589" s="34">
        <v>3.252E-2</v>
      </c>
      <c r="CA589" s="34">
        <v>4.3232E-2</v>
      </c>
      <c r="CB589" s="34">
        <v>3.7144999999999997E-2</v>
      </c>
      <c r="CC589" s="34">
        <v>1.7493000000000002E-2</v>
      </c>
      <c r="CD589" s="34">
        <v>8.2520000000000007E-3</v>
      </c>
      <c r="CE589" s="35">
        <v>8.6789999999999992E-3</v>
      </c>
      <c r="CF589" s="1">
        <v>2.7041200000000001</v>
      </c>
      <c r="CG589" s="1">
        <v>2.3380999999999998</v>
      </c>
      <c r="CH589" s="1">
        <v>0.21596699999999999</v>
      </c>
      <c r="CI589" s="1">
        <v>0.198573</v>
      </c>
      <c r="CJ589" s="1">
        <v>34.497300000000003</v>
      </c>
      <c r="CK589" s="1">
        <v>17.512799999999999</v>
      </c>
      <c r="CL589" s="1">
        <v>4.0911099999999996</v>
      </c>
      <c r="CM589" s="1">
        <v>94.320899999999995</v>
      </c>
      <c r="CN589" s="1">
        <v>0.40507500000000002</v>
      </c>
      <c r="CO589" s="1">
        <v>22.001899999999999</v>
      </c>
      <c r="CP589" s="1">
        <v>23.994900000000001</v>
      </c>
      <c r="CQ589" s="1">
        <v>77.839500000000001</v>
      </c>
      <c r="CR589" s="1">
        <v>11.3245</v>
      </c>
      <c r="CS589" s="1">
        <v>56.345599999999997</v>
      </c>
      <c r="CT589" s="1">
        <v>19.855</v>
      </c>
      <c r="CU589" s="1">
        <v>30</v>
      </c>
      <c r="CV589" s="1">
        <v>30</v>
      </c>
      <c r="CW589" s="1">
        <v>30</v>
      </c>
      <c r="CX589" s="1">
        <v>30</v>
      </c>
      <c r="CY589" s="1">
        <v>20</v>
      </c>
      <c r="CZ589" s="1">
        <v>20</v>
      </c>
      <c r="DA589" s="1">
        <v>20</v>
      </c>
      <c r="DB589" s="1">
        <v>70</v>
      </c>
      <c r="DC589" s="1">
        <v>30</v>
      </c>
      <c r="DD589" s="1">
        <v>30</v>
      </c>
      <c r="DE589" s="1">
        <v>15</v>
      </c>
      <c r="DF589" s="1">
        <v>15</v>
      </c>
      <c r="DG589" s="1">
        <v>15</v>
      </c>
      <c r="DH589" s="1">
        <v>15</v>
      </c>
      <c r="DI589" s="1">
        <v>10</v>
      </c>
      <c r="DJ589" s="1">
        <v>10</v>
      </c>
      <c r="DK589" s="1">
        <v>10</v>
      </c>
      <c r="DL589" s="1">
        <v>40</v>
      </c>
      <c r="DM589" s="1">
        <v>15</v>
      </c>
      <c r="DN589" s="1">
        <v>15</v>
      </c>
      <c r="DO589" s="1">
        <v>15</v>
      </c>
      <c r="DP589" s="1">
        <v>15</v>
      </c>
      <c r="DQ589" s="1">
        <v>15</v>
      </c>
      <c r="DR589" s="1">
        <v>15</v>
      </c>
      <c r="DS589" s="1">
        <v>10</v>
      </c>
      <c r="DT589" s="1">
        <v>10</v>
      </c>
      <c r="DU589" s="1">
        <v>10</v>
      </c>
      <c r="DV589" s="1">
        <v>40</v>
      </c>
      <c r="DW589" s="1">
        <v>15</v>
      </c>
      <c r="DX589" s="1">
        <v>15</v>
      </c>
      <c r="DY589" s="1">
        <v>3.1777799999999998</v>
      </c>
      <c r="DZ589" s="1">
        <v>5.2030700000000003</v>
      </c>
      <c r="EA589" s="1">
        <v>364.63299999999998</v>
      </c>
      <c r="EB589" s="1">
        <v>430.81599999999997</v>
      </c>
      <c r="EC589" s="1">
        <v>0.264652</v>
      </c>
      <c r="ED589" s="1">
        <v>0.22684499999999999</v>
      </c>
      <c r="EE589" s="1">
        <v>2.21061</v>
      </c>
      <c r="EF589" s="1">
        <v>0.34062799999999999</v>
      </c>
      <c r="EG589" s="1">
        <v>104.94799999999999</v>
      </c>
      <c r="EH589" s="1">
        <v>1.65015</v>
      </c>
      <c r="EI589" s="1">
        <v>0.33705099999999999</v>
      </c>
      <c r="EJ589" s="1">
        <v>0.88065499999999997</v>
      </c>
      <c r="EK589" s="1">
        <v>1.5726800000000001</v>
      </c>
      <c r="EL589" s="1">
        <v>1.6922999999999999</v>
      </c>
      <c r="EM589" s="1">
        <v>0.168873</v>
      </c>
      <c r="EN589" s="1">
        <v>7.0573999999999998E-2</v>
      </c>
      <c r="EO589" s="1">
        <v>0.276256</v>
      </c>
      <c r="EP589" s="1">
        <v>0.313803</v>
      </c>
      <c r="EQ589" s="1">
        <v>0.88788100000000003</v>
      </c>
      <c r="ER589" s="1">
        <v>1.32874</v>
      </c>
      <c r="ES589" s="1">
        <v>2.8407300000000002</v>
      </c>
      <c r="ET589" s="1">
        <v>4.3224200000000002</v>
      </c>
      <c r="EU589" s="1">
        <v>363.06</v>
      </c>
      <c r="EV589" s="1">
        <v>429.12299999999999</v>
      </c>
      <c r="EW589" s="1">
        <v>9.5779000000000003E-2</v>
      </c>
      <c r="EX589" s="1">
        <v>0.15627099999999999</v>
      </c>
      <c r="EY589" s="1">
        <v>1.93435</v>
      </c>
      <c r="EZ589" s="1">
        <v>2.6825999999999999E-2</v>
      </c>
      <c r="FA589" s="1">
        <v>104.06100000000001</v>
      </c>
      <c r="FB589" s="1">
        <v>0.32141900000000001</v>
      </c>
      <c r="FC589" s="1">
        <v>8.9248999999999995E-2</v>
      </c>
      <c r="FD589" s="1">
        <v>3.7629999999999997E-2</v>
      </c>
      <c r="FE589" s="1">
        <v>2.8033299999999999</v>
      </c>
      <c r="FF589" s="1">
        <v>0.74467700000000003</v>
      </c>
      <c r="FG589" s="1">
        <v>8.4500000000000005E-4</v>
      </c>
      <c r="FH589" s="1">
        <v>2.5560000000000001E-3</v>
      </c>
      <c r="FI589" s="1">
        <v>1.5914000000000001E-2</v>
      </c>
      <c r="FJ589" s="1">
        <v>1.0319999999999999E-3</v>
      </c>
      <c r="FK589" s="1">
        <v>0.59780199999999994</v>
      </c>
      <c r="FL589" s="1">
        <v>5.5999999999999995E-4</v>
      </c>
      <c r="FM589" s="1">
        <v>42651.189803240697</v>
      </c>
      <c r="FN589" s="1">
        <f t="shared" si="55"/>
        <v>248.62277777760755</v>
      </c>
      <c r="FO589" s="1">
        <v>1.0334000000000001</v>
      </c>
      <c r="FP589" s="1">
        <v>1.0103</v>
      </c>
      <c r="FQ589" s="1">
        <v>1.0432999999999999</v>
      </c>
      <c r="FR589" s="1">
        <v>1.0156000000000001</v>
      </c>
      <c r="FS589" s="1">
        <v>1.2041999999999999</v>
      </c>
      <c r="FT589" s="1">
        <v>1.1640999999999999</v>
      </c>
      <c r="FU589" s="1">
        <v>1.1878</v>
      </c>
      <c r="FV589" s="1">
        <v>1.0766</v>
      </c>
      <c r="FW589" s="1">
        <v>1.0767</v>
      </c>
      <c r="FX589" s="1">
        <v>1.0558000000000001</v>
      </c>
      <c r="FY589" s="1">
        <v>1.7664</v>
      </c>
      <c r="FZ589" s="1">
        <v>1.4055</v>
      </c>
      <c r="GA589" s="1">
        <v>1.2199</v>
      </c>
      <c r="GB589" s="1">
        <v>1.3062</v>
      </c>
      <c r="GC589" s="1">
        <v>1.0046999999999999</v>
      </c>
      <c r="GD589" s="1">
        <v>1.0247999999999999</v>
      </c>
      <c r="GE589" s="1">
        <v>1.0019</v>
      </c>
      <c r="GF589" s="1">
        <v>1.1483000000000001</v>
      </c>
      <c r="GG589" s="1">
        <v>1.0583</v>
      </c>
      <c r="GH589" s="1">
        <v>1.0592999999999999</v>
      </c>
      <c r="GI589" s="1">
        <v>0.9929</v>
      </c>
      <c r="GJ589" s="1">
        <v>0.9819</v>
      </c>
      <c r="GK589" s="1">
        <v>0.98529999999999995</v>
      </c>
      <c r="GL589" s="1">
        <v>0.99880000000000002</v>
      </c>
      <c r="GM589" s="1">
        <v>0.99970000000000003</v>
      </c>
      <c r="GN589" s="1">
        <v>0.99880000000000002</v>
      </c>
      <c r="GO589" s="1">
        <v>1</v>
      </c>
      <c r="GP589" s="1">
        <v>0.9929</v>
      </c>
      <c r="GQ589" s="1">
        <v>0.99950000000000006</v>
      </c>
      <c r="GR589" s="1">
        <v>0.99929999999999997</v>
      </c>
      <c r="GS589" s="1">
        <v>1.8125</v>
      </c>
      <c r="GT589" s="1">
        <v>1.3943000000000001</v>
      </c>
      <c r="GU589" s="1">
        <v>1.2541</v>
      </c>
      <c r="GV589" s="1">
        <v>1.3249</v>
      </c>
      <c r="GW589" s="1">
        <v>1.2095</v>
      </c>
      <c r="GX589" s="1">
        <v>1.1915</v>
      </c>
      <c r="GY589" s="1">
        <v>1.19</v>
      </c>
      <c r="GZ589" s="1">
        <v>1.2275</v>
      </c>
      <c r="HA589" s="1">
        <v>1.1389</v>
      </c>
      <c r="HB589" s="1">
        <v>1.1174999999999999</v>
      </c>
      <c r="HC589" s="1">
        <v>502</v>
      </c>
      <c r="HD589" s="1">
        <v>1229</v>
      </c>
      <c r="HE589" s="1">
        <v>1228</v>
      </c>
      <c r="HF589" s="1">
        <v>502</v>
      </c>
      <c r="HG589" s="1">
        <v>218</v>
      </c>
      <c r="HH589" s="1">
        <v>232</v>
      </c>
      <c r="HI589" s="1">
        <v>231</v>
      </c>
      <c r="HJ589" s="1">
        <v>745</v>
      </c>
      <c r="HK589" s="1">
        <v>226</v>
      </c>
      <c r="HL589" s="1">
        <v>221</v>
      </c>
      <c r="HM589" s="1" t="s">
        <v>219</v>
      </c>
      <c r="HN589" s="1" t="s">
        <v>220</v>
      </c>
      <c r="HO589" s="1" t="s">
        <v>221</v>
      </c>
      <c r="HP589" s="1" t="s">
        <v>219</v>
      </c>
      <c r="HQ589" s="1" t="s">
        <v>222</v>
      </c>
      <c r="HR589" s="1" t="s">
        <v>223</v>
      </c>
      <c r="HS589" s="1" t="s">
        <v>224</v>
      </c>
      <c r="HT589" s="1" t="s">
        <v>225</v>
      </c>
      <c r="HU589" s="1" t="s">
        <v>226</v>
      </c>
      <c r="HV589" s="1" t="s">
        <v>227</v>
      </c>
      <c r="HW589" s="1">
        <v>13.869</v>
      </c>
      <c r="HX589" s="1">
        <v>35.870800000000003</v>
      </c>
      <c r="HY589" s="1">
        <v>43.305399999999999</v>
      </c>
      <c r="HZ589" s="1">
        <v>0</v>
      </c>
      <c r="IA589" s="1">
        <v>11.511100000000001</v>
      </c>
      <c r="IB589" s="1">
        <v>21.056100000000001</v>
      </c>
      <c r="IC589" s="1">
        <v>1.776E-3</v>
      </c>
      <c r="ID589" s="1">
        <v>43.303600000000003</v>
      </c>
      <c r="IE589" s="1">
        <v>-5.0000000000000002E-5</v>
      </c>
      <c r="IF589" s="1">
        <v>2</v>
      </c>
      <c r="IG589" s="1">
        <v>0</v>
      </c>
      <c r="IH589" s="1">
        <v>0</v>
      </c>
      <c r="II589" s="1">
        <v>0</v>
      </c>
      <c r="IJ589" s="1">
        <v>0</v>
      </c>
      <c r="IK589" s="1">
        <v>0</v>
      </c>
      <c r="IL589" s="1">
        <v>0</v>
      </c>
      <c r="IM589" s="1">
        <v>0</v>
      </c>
      <c r="IN589" s="1">
        <v>0</v>
      </c>
      <c r="IO589" s="1">
        <v>0</v>
      </c>
      <c r="IP589" s="1">
        <v>0</v>
      </c>
      <c r="IQ589" s="1">
        <v>0</v>
      </c>
      <c r="IR589" s="1">
        <v>0</v>
      </c>
      <c r="IS589" s="1">
        <v>0</v>
      </c>
      <c r="IT589" s="1">
        <v>0</v>
      </c>
      <c r="IU589" s="1">
        <v>0</v>
      </c>
      <c r="IV589" s="1">
        <v>0</v>
      </c>
      <c r="IW589" s="1">
        <v>0</v>
      </c>
      <c r="IX589" s="1">
        <v>0</v>
      </c>
      <c r="IY589" s="1">
        <v>0</v>
      </c>
      <c r="IZ589" s="1">
        <v>0</v>
      </c>
      <c r="JA589" s="1">
        <v>0</v>
      </c>
      <c r="JB589" s="1">
        <v>0</v>
      </c>
      <c r="JC589" s="1">
        <v>0</v>
      </c>
      <c r="JD589" s="1">
        <v>0</v>
      </c>
      <c r="JE589" s="1">
        <v>0</v>
      </c>
      <c r="JF589" s="1">
        <v>0</v>
      </c>
      <c r="JG589" s="1">
        <v>0</v>
      </c>
      <c r="JH589" s="1">
        <v>0</v>
      </c>
      <c r="JI589" s="1">
        <v>0</v>
      </c>
      <c r="JJ589" s="1">
        <v>0</v>
      </c>
      <c r="JK589" s="1">
        <v>0</v>
      </c>
      <c r="JL589" s="1">
        <v>0</v>
      </c>
      <c r="JM589" s="1">
        <v>0</v>
      </c>
      <c r="JN589" s="1">
        <v>0</v>
      </c>
      <c r="JO589" s="1">
        <v>0</v>
      </c>
      <c r="JP589" s="1">
        <v>0</v>
      </c>
      <c r="JQ589" s="1">
        <v>0</v>
      </c>
      <c r="JR589" s="1">
        <v>0</v>
      </c>
      <c r="JS589" s="1">
        <v>0</v>
      </c>
      <c r="JT589" s="1">
        <v>0</v>
      </c>
      <c r="JU589" s="1">
        <v>0</v>
      </c>
      <c r="JV589" s="1">
        <v>0</v>
      </c>
      <c r="JW589" s="1">
        <v>0</v>
      </c>
      <c r="JX589" s="1">
        <v>0</v>
      </c>
      <c r="JY589" s="1">
        <v>0</v>
      </c>
      <c r="JZ589" s="1">
        <v>0</v>
      </c>
      <c r="KA589" s="1">
        <v>0</v>
      </c>
      <c r="KB589" s="1">
        <v>0</v>
      </c>
      <c r="KC589" s="1">
        <v>0</v>
      </c>
      <c r="KD589" s="1">
        <v>0</v>
      </c>
      <c r="KR589" s="30"/>
      <c r="KS589" s="30"/>
      <c r="KT589" s="30"/>
      <c r="KU589" s="30"/>
      <c r="KV589" s="30"/>
      <c r="KW589" s="30"/>
      <c r="KX589" s="30"/>
      <c r="KY589" s="30"/>
      <c r="KZ589" s="30"/>
      <c r="LA589" s="30"/>
      <c r="LB589" s="30"/>
      <c r="LC589" s="30"/>
      <c r="LG589" s="31"/>
      <c r="LH589" s="31"/>
      <c r="LI589" s="31"/>
      <c r="LJ589" s="31"/>
      <c r="LK589" s="31"/>
      <c r="LL589" s="31"/>
      <c r="LM589" s="31"/>
      <c r="LN589" s="31"/>
      <c r="LO589" s="31"/>
      <c r="LP589" s="31"/>
      <c r="LQ589" s="31"/>
      <c r="LR589" s="31"/>
    </row>
    <row r="590" spans="1:330" x14ac:dyDescent="0.35">
      <c r="A590" s="1" t="s">
        <v>278</v>
      </c>
      <c r="B590" s="1" t="s">
        <v>277</v>
      </c>
      <c r="C590" s="1">
        <v>140</v>
      </c>
      <c r="D590" s="1">
        <v>40</v>
      </c>
      <c r="E590" s="1">
        <v>15</v>
      </c>
      <c r="F590" s="1">
        <v>20</v>
      </c>
      <c r="G590" s="1">
        <v>5</v>
      </c>
      <c r="H590" s="1">
        <v>2309</v>
      </c>
      <c r="I590" s="1">
        <v>7</v>
      </c>
      <c r="J590" s="1">
        <v>0.98634699999999997</v>
      </c>
      <c r="K590" s="1">
        <v>0.338196</v>
      </c>
      <c r="L590" s="1">
        <v>19.653099999999998</v>
      </c>
      <c r="M590" s="1">
        <v>21.494700000000002</v>
      </c>
      <c r="N590" s="1">
        <v>6.6369999999999997E-3</v>
      </c>
      <c r="O590" s="1">
        <v>0.17191699999999999</v>
      </c>
      <c r="P590" s="1">
        <v>0.78870200000000001</v>
      </c>
      <c r="Q590" s="1">
        <v>6.8370000000000002E-3</v>
      </c>
      <c r="R590" s="1">
        <v>6.9138000000000002</v>
      </c>
      <c r="S590" s="1">
        <v>1.2647E-2</v>
      </c>
      <c r="T590" s="1">
        <v>44.299300000000002</v>
      </c>
      <c r="U590" s="1">
        <v>94.672200000000004</v>
      </c>
      <c r="V590" s="33">
        <v>1.3384400000000001</v>
      </c>
      <c r="W590" s="34">
        <v>0.56076300000000001</v>
      </c>
      <c r="X590" s="34">
        <v>37.133400000000002</v>
      </c>
      <c r="Y590" s="34">
        <v>45.979399999999998</v>
      </c>
      <c r="Z590" s="34">
        <v>8.5699999999999995E-3</v>
      </c>
      <c r="AA590" s="34">
        <v>0.28676600000000002</v>
      </c>
      <c r="AB590" s="34">
        <v>1.0146599999999999</v>
      </c>
      <c r="AC590" s="34">
        <v>6.8370000000000002E-3</v>
      </c>
      <c r="AD590" s="34">
        <v>8.3274899999999992</v>
      </c>
      <c r="AE590" s="34">
        <v>1.7676999999999998E-2</v>
      </c>
      <c r="AF590" s="34">
        <v>0</v>
      </c>
      <c r="AG590" s="35">
        <v>94.674000000000007</v>
      </c>
      <c r="AH590" s="30">
        <v>0.95668699999999995</v>
      </c>
      <c r="AI590" s="30">
        <v>0.30818699999999999</v>
      </c>
      <c r="AJ590" s="30">
        <v>16.134</v>
      </c>
      <c r="AK590" s="30">
        <v>16.950500000000002</v>
      </c>
      <c r="AL590" s="30">
        <v>2.676E-3</v>
      </c>
      <c r="AM590" s="30">
        <v>7.9501000000000002E-2</v>
      </c>
      <c r="AN590" s="30">
        <v>0.31282799999999999</v>
      </c>
      <c r="AO590" s="30">
        <v>4.2719999999999998E-3</v>
      </c>
      <c r="AP590" s="30">
        <v>3.9162300000000001</v>
      </c>
      <c r="AQ590" s="30">
        <v>6.9820000000000004E-3</v>
      </c>
      <c r="AR590" s="30">
        <v>61.328200000000002</v>
      </c>
      <c r="AS590" s="21">
        <f t="shared" si="56"/>
        <v>1.7828370652387627E-3</v>
      </c>
      <c r="AT590" s="21">
        <f t="shared" si="57"/>
        <v>1.0908450218705234E-3</v>
      </c>
      <c r="AU590" s="23">
        <v>1.68696</v>
      </c>
      <c r="AV590" s="23">
        <v>1.0942499999999999</v>
      </c>
      <c r="AW590" s="23">
        <v>28.639800000000001</v>
      </c>
      <c r="AX590" s="23">
        <v>60.184399999999997</v>
      </c>
      <c r="AY590" s="23">
        <v>9.5010000000000008E-3</v>
      </c>
      <c r="AZ590" s="23">
        <v>0.28224500000000002</v>
      </c>
      <c r="BA590" s="23">
        <v>1.1106</v>
      </c>
      <c r="BB590" s="23">
        <v>1.5166000000000001E-2</v>
      </c>
      <c r="BC590" s="23">
        <v>6.9523400000000004</v>
      </c>
      <c r="BD590" s="23">
        <v>2.4813999999999999E-2</v>
      </c>
      <c r="BE590" s="23">
        <v>0</v>
      </c>
      <c r="BF590" s="23">
        <v>100</v>
      </c>
      <c r="BG590" s="23">
        <v>22</v>
      </c>
      <c r="BH590" s="23" t="s">
        <v>218</v>
      </c>
      <c r="BI590" s="23">
        <v>0.34090700000000002</v>
      </c>
      <c r="BJ590" s="23">
        <v>0.110565</v>
      </c>
      <c r="BK590" s="23">
        <v>5.7876500000000002</v>
      </c>
      <c r="BL590" s="23">
        <v>6.0811599999999997</v>
      </c>
      <c r="BM590" s="23">
        <v>9.6000000000000002E-4</v>
      </c>
      <c r="BN590" s="23">
        <v>2.8518999999999999E-2</v>
      </c>
      <c r="BO590" s="23">
        <v>0.112217</v>
      </c>
      <c r="BP590" s="23">
        <v>1.5319999999999999E-3</v>
      </c>
      <c r="BQ590" s="23">
        <v>1.40496</v>
      </c>
      <c r="BR590" s="23">
        <v>2.5070000000000001E-3</v>
      </c>
      <c r="BS590" s="23">
        <v>22</v>
      </c>
      <c r="BT590" s="22">
        <f t="shared" si="58"/>
        <v>0.25226100000000001</v>
      </c>
      <c r="BU590" s="22">
        <f t="shared" si="59"/>
        <v>0.19526516051910026</v>
      </c>
      <c r="BV590" s="33">
        <v>1.4441000000000001E-2</v>
      </c>
      <c r="BW590" s="34">
        <v>9.3299999999999998E-3</v>
      </c>
      <c r="BX590" s="34">
        <v>7.8370000000000002E-3</v>
      </c>
      <c r="BY590" s="34">
        <v>8.2459999999999999E-3</v>
      </c>
      <c r="BZ590" s="34">
        <v>3.3780999999999999E-2</v>
      </c>
      <c r="CA590" s="34">
        <v>3.5673000000000003E-2</v>
      </c>
      <c r="CB590" s="34">
        <v>3.6221999999999997E-2</v>
      </c>
      <c r="CC590" s="34">
        <v>1.7416000000000001E-2</v>
      </c>
      <c r="CD590" s="34">
        <v>8.8660000000000006E-3</v>
      </c>
      <c r="CE590" s="35">
        <v>8.7119999999999993E-3</v>
      </c>
      <c r="CF590" s="1">
        <v>1.8692500000000001</v>
      </c>
      <c r="CG590" s="1">
        <v>2.4029199999999999</v>
      </c>
      <c r="CH590" s="1">
        <v>0.21385199999999999</v>
      </c>
      <c r="CI590" s="1">
        <v>0.196515</v>
      </c>
      <c r="CJ590" s="1">
        <v>244.05199999999999</v>
      </c>
      <c r="CK590" s="1">
        <v>15.947100000000001</v>
      </c>
      <c r="CL590" s="1">
        <v>4.4395300000000004</v>
      </c>
      <c r="CM590" s="1">
        <v>107.883</v>
      </c>
      <c r="CN590" s="1">
        <v>0.42091299999999998</v>
      </c>
      <c r="CO590" s="1">
        <v>33.738399999999999</v>
      </c>
      <c r="CP590" s="1">
        <v>23.984400000000001</v>
      </c>
      <c r="CQ590" s="1">
        <v>77.835400000000007</v>
      </c>
      <c r="CR590" s="1">
        <v>11.3245</v>
      </c>
      <c r="CS590" s="1">
        <v>67.616500000000002</v>
      </c>
      <c r="CT590" s="1">
        <v>19.82</v>
      </c>
      <c r="CU590" s="1">
        <v>30</v>
      </c>
      <c r="CV590" s="1">
        <v>30</v>
      </c>
      <c r="CW590" s="1">
        <v>30</v>
      </c>
      <c r="CX590" s="1">
        <v>30</v>
      </c>
      <c r="CY590" s="1">
        <v>20</v>
      </c>
      <c r="CZ590" s="1">
        <v>20</v>
      </c>
      <c r="DA590" s="1">
        <v>20</v>
      </c>
      <c r="DB590" s="1">
        <v>70</v>
      </c>
      <c r="DC590" s="1">
        <v>30</v>
      </c>
      <c r="DD590" s="1">
        <v>30</v>
      </c>
      <c r="DE590" s="1">
        <v>15</v>
      </c>
      <c r="DF590" s="1">
        <v>15</v>
      </c>
      <c r="DG590" s="1">
        <v>15</v>
      </c>
      <c r="DH590" s="1">
        <v>15</v>
      </c>
      <c r="DI590" s="1">
        <v>10</v>
      </c>
      <c r="DJ590" s="1">
        <v>10</v>
      </c>
      <c r="DK590" s="1">
        <v>10</v>
      </c>
      <c r="DL590" s="1">
        <v>40</v>
      </c>
      <c r="DM590" s="1">
        <v>15</v>
      </c>
      <c r="DN590" s="1">
        <v>15</v>
      </c>
      <c r="DO590" s="1">
        <v>15</v>
      </c>
      <c r="DP590" s="1">
        <v>15</v>
      </c>
      <c r="DQ590" s="1">
        <v>15</v>
      </c>
      <c r="DR590" s="1">
        <v>15</v>
      </c>
      <c r="DS590" s="1">
        <v>10</v>
      </c>
      <c r="DT590" s="1">
        <v>10</v>
      </c>
      <c r="DU590" s="1">
        <v>10</v>
      </c>
      <c r="DV590" s="1">
        <v>40</v>
      </c>
      <c r="DW590" s="1">
        <v>15</v>
      </c>
      <c r="DX590" s="1">
        <v>15</v>
      </c>
      <c r="DY590" s="1">
        <v>5.9937500000000004</v>
      </c>
      <c r="DZ590" s="1">
        <v>4.9736000000000002</v>
      </c>
      <c r="EA590" s="1">
        <v>372.053</v>
      </c>
      <c r="EB590" s="1">
        <v>441.09500000000003</v>
      </c>
      <c r="EC590" s="1">
        <v>0.19437199999999999</v>
      </c>
      <c r="ED590" s="1">
        <v>0.20699400000000001</v>
      </c>
      <c r="EE590" s="1">
        <v>1.9413</v>
      </c>
      <c r="EF590" s="1">
        <v>0.33248899999999998</v>
      </c>
      <c r="EG590" s="1">
        <v>97.947599999999994</v>
      </c>
      <c r="EH590" s="1">
        <v>1.54494</v>
      </c>
      <c r="EI590" s="1">
        <v>0.43226900000000001</v>
      </c>
      <c r="EJ590" s="1">
        <v>0.85372700000000001</v>
      </c>
      <c r="EK590" s="1">
        <v>1.44309</v>
      </c>
      <c r="EL590" s="1">
        <v>1.8762799999999999</v>
      </c>
      <c r="EM590" s="1">
        <v>0.18174999999999999</v>
      </c>
      <c r="EN590" s="1">
        <v>4.7961999999999998E-2</v>
      </c>
      <c r="EO590" s="1">
        <v>0.26198500000000002</v>
      </c>
      <c r="EP590" s="1">
        <v>0.30922899999999998</v>
      </c>
      <c r="EQ590" s="1">
        <v>1.0208600000000001</v>
      </c>
      <c r="ER590" s="1">
        <v>1.3385400000000001</v>
      </c>
      <c r="ES590" s="1">
        <v>5.5614800000000004</v>
      </c>
      <c r="ET590" s="1">
        <v>4.1198699999999997</v>
      </c>
      <c r="EU590" s="1">
        <v>370.61</v>
      </c>
      <c r="EV590" s="1">
        <v>439.21899999999999</v>
      </c>
      <c r="EW590" s="1">
        <v>1.2622E-2</v>
      </c>
      <c r="EX590" s="1">
        <v>0.15903200000000001</v>
      </c>
      <c r="EY590" s="1">
        <v>1.6793100000000001</v>
      </c>
      <c r="EZ590" s="1">
        <v>2.3259999999999999E-2</v>
      </c>
      <c r="FA590" s="1">
        <v>96.926699999999997</v>
      </c>
      <c r="FB590" s="1">
        <v>0.20640600000000001</v>
      </c>
      <c r="FC590" s="1">
        <v>0.17472699999999999</v>
      </c>
      <c r="FD590" s="1">
        <v>3.5867000000000003E-2</v>
      </c>
      <c r="FE590" s="1">
        <v>2.8616199999999998</v>
      </c>
      <c r="FF590" s="1">
        <v>0.76219599999999998</v>
      </c>
      <c r="FG590" s="1">
        <v>1.11E-4</v>
      </c>
      <c r="FH590" s="1">
        <v>2.601E-3</v>
      </c>
      <c r="FI590" s="1">
        <v>1.3816E-2</v>
      </c>
      <c r="FJ590" s="1">
        <v>8.9499999999999996E-4</v>
      </c>
      <c r="FK590" s="1">
        <v>0.55681999999999998</v>
      </c>
      <c r="FL590" s="1">
        <v>3.6000000000000002E-4</v>
      </c>
      <c r="FM590" s="1">
        <v>42651.192511574103</v>
      </c>
      <c r="FN590" s="1">
        <f t="shared" si="55"/>
        <v>248.68777777935611</v>
      </c>
      <c r="FO590" s="1">
        <v>1.0341</v>
      </c>
      <c r="FP590" s="1">
        <v>1.0108999999999999</v>
      </c>
      <c r="FQ590" s="1">
        <v>1.044</v>
      </c>
      <c r="FR590" s="1">
        <v>1.0162</v>
      </c>
      <c r="FS590" s="1">
        <v>1.2051000000000001</v>
      </c>
      <c r="FT590" s="1">
        <v>1.1649</v>
      </c>
      <c r="FU590" s="1">
        <v>1.1887000000000001</v>
      </c>
      <c r="FV590" s="1">
        <v>1.0772999999999999</v>
      </c>
      <c r="FW590" s="1">
        <v>1.0773999999999999</v>
      </c>
      <c r="FX590" s="1">
        <v>1.0565</v>
      </c>
      <c r="FY590" s="1">
        <v>1.7559</v>
      </c>
      <c r="FZ590" s="1">
        <v>1.4077999999999999</v>
      </c>
      <c r="GA590" s="1">
        <v>1.2210000000000001</v>
      </c>
      <c r="GB590" s="1">
        <v>1.3076000000000001</v>
      </c>
      <c r="GC590" s="1">
        <v>1.0043</v>
      </c>
      <c r="GD590" s="1">
        <v>1.0239</v>
      </c>
      <c r="GE590" s="1">
        <v>1.0016</v>
      </c>
      <c r="GF590" s="1">
        <v>1.1492</v>
      </c>
      <c r="GG590" s="1">
        <v>1.0587</v>
      </c>
      <c r="GH590" s="1">
        <v>1.0577000000000001</v>
      </c>
      <c r="GI590" s="1">
        <v>0.9929</v>
      </c>
      <c r="GJ590" s="1">
        <v>0.9819</v>
      </c>
      <c r="GK590" s="1">
        <v>0.98529999999999995</v>
      </c>
      <c r="GL590" s="1">
        <v>0.99890000000000001</v>
      </c>
      <c r="GM590" s="1">
        <v>0.99970000000000003</v>
      </c>
      <c r="GN590" s="1">
        <v>0.999</v>
      </c>
      <c r="GO590" s="1">
        <v>1</v>
      </c>
      <c r="GP590" s="1">
        <v>0.99360000000000004</v>
      </c>
      <c r="GQ590" s="1">
        <v>0.99960000000000004</v>
      </c>
      <c r="GR590" s="1">
        <v>0.99939999999999996</v>
      </c>
      <c r="GS590" s="1">
        <v>1.8028999999999999</v>
      </c>
      <c r="GT590" s="1">
        <v>1.3974</v>
      </c>
      <c r="GU590" s="1">
        <v>1.2559</v>
      </c>
      <c r="GV590" s="1">
        <v>1.3272999999999999</v>
      </c>
      <c r="GW590" s="1">
        <v>1.21</v>
      </c>
      <c r="GX590" s="1">
        <v>1.1915</v>
      </c>
      <c r="GY590" s="1">
        <v>1.1906000000000001</v>
      </c>
      <c r="GZ590" s="1">
        <v>1.2301</v>
      </c>
      <c r="HA590" s="1">
        <v>1.1402000000000001</v>
      </c>
      <c r="HB590" s="1">
        <v>1.1167</v>
      </c>
      <c r="HC590" s="1">
        <v>502</v>
      </c>
      <c r="HD590" s="1">
        <v>1229</v>
      </c>
      <c r="HE590" s="1">
        <v>1228</v>
      </c>
      <c r="HF590" s="1">
        <v>502</v>
      </c>
      <c r="HG590" s="1">
        <v>218</v>
      </c>
      <c r="HH590" s="1">
        <v>232</v>
      </c>
      <c r="HI590" s="1">
        <v>231</v>
      </c>
      <c r="HJ590" s="1">
        <v>745</v>
      </c>
      <c r="HK590" s="1">
        <v>226</v>
      </c>
      <c r="HL590" s="1">
        <v>221</v>
      </c>
      <c r="HM590" s="1" t="s">
        <v>219</v>
      </c>
      <c r="HN590" s="1" t="s">
        <v>220</v>
      </c>
      <c r="HO590" s="1" t="s">
        <v>221</v>
      </c>
      <c r="HP590" s="1" t="s">
        <v>219</v>
      </c>
      <c r="HQ590" s="1" t="s">
        <v>222</v>
      </c>
      <c r="HR590" s="1" t="s">
        <v>223</v>
      </c>
      <c r="HS590" s="1" t="s">
        <v>224</v>
      </c>
      <c r="HT590" s="1" t="s">
        <v>225</v>
      </c>
      <c r="HU590" s="1" t="s">
        <v>226</v>
      </c>
      <c r="HV590" s="1" t="s">
        <v>227</v>
      </c>
      <c r="HW590" s="1">
        <v>13.869400000000001</v>
      </c>
      <c r="HX590" s="1">
        <v>35.871000000000002</v>
      </c>
      <c r="HY590" s="1">
        <v>44.299300000000002</v>
      </c>
      <c r="HZ590" s="1">
        <v>0</v>
      </c>
      <c r="IA590" s="1">
        <v>11.427899999999999</v>
      </c>
      <c r="IB590" s="1">
        <v>20.971299999999999</v>
      </c>
      <c r="IC590" s="1">
        <v>1.5430000000000001E-3</v>
      </c>
      <c r="ID590" s="1">
        <v>44.297800000000002</v>
      </c>
      <c r="IE590" s="1">
        <v>-4.0000000000000003E-5</v>
      </c>
      <c r="IF590" s="1">
        <v>2</v>
      </c>
      <c r="IG590" s="1">
        <v>0</v>
      </c>
      <c r="IH590" s="1">
        <v>0</v>
      </c>
      <c r="II590" s="1">
        <v>0</v>
      </c>
      <c r="IJ590" s="1">
        <v>0</v>
      </c>
      <c r="IK590" s="1">
        <v>0</v>
      </c>
      <c r="IL590" s="1">
        <v>0</v>
      </c>
      <c r="IM590" s="1">
        <v>0</v>
      </c>
      <c r="IN590" s="1">
        <v>0</v>
      </c>
      <c r="IO590" s="1">
        <v>0</v>
      </c>
      <c r="IP590" s="1">
        <v>0</v>
      </c>
      <c r="IQ590" s="1">
        <v>0</v>
      </c>
      <c r="IR590" s="1">
        <v>0</v>
      </c>
      <c r="IS590" s="1">
        <v>0</v>
      </c>
      <c r="IT590" s="1">
        <v>0</v>
      </c>
      <c r="IU590" s="1">
        <v>0</v>
      </c>
      <c r="IV590" s="1">
        <v>0</v>
      </c>
      <c r="IW590" s="1">
        <v>0</v>
      </c>
      <c r="IX590" s="1">
        <v>0</v>
      </c>
      <c r="IY590" s="1">
        <v>0</v>
      </c>
      <c r="IZ590" s="1">
        <v>0</v>
      </c>
      <c r="JA590" s="1">
        <v>0</v>
      </c>
      <c r="JB590" s="1">
        <v>0</v>
      </c>
      <c r="JC590" s="1">
        <v>0</v>
      </c>
      <c r="JD590" s="1">
        <v>0</v>
      </c>
      <c r="JE590" s="1">
        <v>0</v>
      </c>
      <c r="JF590" s="1">
        <v>0</v>
      </c>
      <c r="JG590" s="1">
        <v>0</v>
      </c>
      <c r="JH590" s="1">
        <v>0</v>
      </c>
      <c r="JI590" s="1">
        <v>0</v>
      </c>
      <c r="JJ590" s="1">
        <v>0</v>
      </c>
      <c r="JK590" s="1">
        <v>0</v>
      </c>
      <c r="JL590" s="1">
        <v>0</v>
      </c>
      <c r="JM590" s="1">
        <v>0</v>
      </c>
      <c r="JN590" s="1">
        <v>0</v>
      </c>
      <c r="JO590" s="1">
        <v>0</v>
      </c>
      <c r="JP590" s="1">
        <v>0</v>
      </c>
      <c r="JQ590" s="1">
        <v>0</v>
      </c>
      <c r="JR590" s="1">
        <v>0</v>
      </c>
      <c r="JS590" s="1">
        <v>0</v>
      </c>
      <c r="JT590" s="1">
        <v>0</v>
      </c>
      <c r="JU590" s="1">
        <v>0</v>
      </c>
      <c r="JV590" s="1">
        <v>0</v>
      </c>
      <c r="JW590" s="1">
        <v>0</v>
      </c>
      <c r="JX590" s="1">
        <v>0</v>
      </c>
      <c r="JY590" s="1">
        <v>0</v>
      </c>
      <c r="JZ590" s="1">
        <v>0</v>
      </c>
      <c r="KA590" s="1">
        <v>0</v>
      </c>
      <c r="KB590" s="1">
        <v>0</v>
      </c>
      <c r="KC590" s="1">
        <v>0</v>
      </c>
      <c r="KD590" s="1">
        <v>0</v>
      </c>
      <c r="KR590" s="30"/>
      <c r="KS590" s="30"/>
      <c r="KT590" s="30"/>
      <c r="KU590" s="30"/>
      <c r="KV590" s="30"/>
      <c r="KW590" s="30"/>
      <c r="KX590" s="30"/>
      <c r="KY590" s="30"/>
      <c r="KZ590" s="30"/>
      <c r="LA590" s="30"/>
      <c r="LB590" s="30"/>
      <c r="LC590" s="30"/>
      <c r="LG590" s="31"/>
      <c r="LH590" s="31"/>
      <c r="LI590" s="31"/>
      <c r="LJ590" s="31"/>
      <c r="LK590" s="31"/>
      <c r="LL590" s="31"/>
      <c r="LM590" s="31"/>
      <c r="LN590" s="31"/>
      <c r="LO590" s="31"/>
      <c r="LP590" s="31"/>
      <c r="LQ590" s="31"/>
      <c r="LR590" s="31"/>
    </row>
    <row r="591" spans="1:330" x14ac:dyDescent="0.35">
      <c r="A591" s="1" t="s">
        <v>278</v>
      </c>
      <c r="B591" s="1" t="s">
        <v>277</v>
      </c>
      <c r="C591" s="1">
        <v>140</v>
      </c>
      <c r="D591" s="1">
        <v>40</v>
      </c>
      <c r="E591" s="1">
        <v>15</v>
      </c>
      <c r="F591" s="1">
        <v>20</v>
      </c>
      <c r="G591" s="1">
        <v>5</v>
      </c>
      <c r="H591" s="1">
        <v>2310</v>
      </c>
      <c r="I591" s="1">
        <v>8</v>
      </c>
      <c r="J591" s="1">
        <v>0.66330500000000003</v>
      </c>
      <c r="K591" s="1">
        <v>0.31107499999999999</v>
      </c>
      <c r="L591" s="1">
        <v>19.6737</v>
      </c>
      <c r="M591" s="1">
        <v>21.584299999999999</v>
      </c>
      <c r="N591" s="1">
        <v>5.0430000000000003E-2</v>
      </c>
      <c r="O591" s="1">
        <v>0.20200599999999999</v>
      </c>
      <c r="P591" s="1">
        <v>0.80710099999999996</v>
      </c>
      <c r="Q591" s="1">
        <v>1.3424999999999999E-2</v>
      </c>
      <c r="R591" s="1">
        <v>7.9073500000000001</v>
      </c>
      <c r="S591" s="1">
        <v>-1.6299999999999999E-3</v>
      </c>
      <c r="T591" s="1">
        <v>44.525300000000001</v>
      </c>
      <c r="U591" s="1">
        <v>95.736400000000003</v>
      </c>
      <c r="V591" s="33">
        <v>0.90008900000000003</v>
      </c>
      <c r="W591" s="34">
        <v>0.51578299999999999</v>
      </c>
      <c r="X591" s="34">
        <v>37.171700000000001</v>
      </c>
      <c r="Y591" s="34">
        <v>46.171100000000003</v>
      </c>
      <c r="Z591" s="34">
        <v>6.5116999999999994E-2</v>
      </c>
      <c r="AA591" s="34">
        <v>0.33695700000000001</v>
      </c>
      <c r="AB591" s="34">
        <v>1.03833</v>
      </c>
      <c r="AC591" s="34">
        <v>1.3424999999999999E-2</v>
      </c>
      <c r="AD591" s="34">
        <v>9.5242000000000004</v>
      </c>
      <c r="AE591" s="34">
        <v>-2.2799999999999999E-3</v>
      </c>
      <c r="AF591" s="34">
        <v>0</v>
      </c>
      <c r="AG591" s="35">
        <v>95.734399999999994</v>
      </c>
      <c r="AH591" s="30">
        <v>0.63915699999999998</v>
      </c>
      <c r="AI591" s="30">
        <v>0.28161199999999997</v>
      </c>
      <c r="AJ591" s="30">
        <v>16.045000000000002</v>
      </c>
      <c r="AK591" s="30">
        <v>16.9099</v>
      </c>
      <c r="AL591" s="30">
        <v>2.0199999999999999E-2</v>
      </c>
      <c r="AM591" s="30">
        <v>9.2804999999999999E-2</v>
      </c>
      <c r="AN591" s="30">
        <v>0.31803199999999998</v>
      </c>
      <c r="AO591" s="30">
        <v>8.3330000000000001E-3</v>
      </c>
      <c r="AP591" s="30">
        <v>4.4497200000000001</v>
      </c>
      <c r="AQ591" s="30">
        <v>-8.8999999999999995E-4</v>
      </c>
      <c r="AR591" s="30">
        <v>61.236199999999997</v>
      </c>
      <c r="AS591" s="21">
        <f t="shared" si="56"/>
        <v>-2.0001258506153195E-4</v>
      </c>
      <c r="AT591" s="21">
        <f t="shared" si="57"/>
        <v>1.8727021026042087E-3</v>
      </c>
      <c r="AU591" s="23">
        <v>1.12585</v>
      </c>
      <c r="AV591" s="23">
        <v>0.99885999999999997</v>
      </c>
      <c r="AW591" s="23">
        <v>28.452300000000001</v>
      </c>
      <c r="AX591" s="23">
        <v>59.976900000000001</v>
      </c>
      <c r="AY591" s="23">
        <v>7.1639999999999995E-2</v>
      </c>
      <c r="AZ591" s="23">
        <v>0.329127</v>
      </c>
      <c r="BA591" s="23">
        <v>1.12788</v>
      </c>
      <c r="BB591" s="23">
        <v>2.9551999999999998E-2</v>
      </c>
      <c r="BC591" s="23">
        <v>7.8910900000000002</v>
      </c>
      <c r="BD591" s="23">
        <v>-3.1700000000000001E-3</v>
      </c>
      <c r="BE591" s="23">
        <v>0</v>
      </c>
      <c r="BF591" s="23">
        <v>100</v>
      </c>
      <c r="BG591" s="23">
        <v>22</v>
      </c>
      <c r="BH591" s="23" t="s">
        <v>218</v>
      </c>
      <c r="BI591" s="23">
        <v>0.22809199999999999</v>
      </c>
      <c r="BJ591" s="23">
        <v>0.101183</v>
      </c>
      <c r="BK591" s="23">
        <v>5.76431</v>
      </c>
      <c r="BL591" s="23">
        <v>6.0755400000000002</v>
      </c>
      <c r="BM591" s="23">
        <v>7.2570000000000004E-3</v>
      </c>
      <c r="BN591" s="23">
        <v>3.3340000000000002E-2</v>
      </c>
      <c r="BO591" s="23">
        <v>0.11425200000000001</v>
      </c>
      <c r="BP591" s="23">
        <v>2.9940000000000001E-3</v>
      </c>
      <c r="BQ591" s="23">
        <v>1.5987</v>
      </c>
      <c r="BR591" s="23">
        <v>-3.2000000000000003E-4</v>
      </c>
      <c r="BS591" s="23">
        <v>22</v>
      </c>
      <c r="BT591" s="22">
        <f t="shared" si="58"/>
        <v>0.25603199999999998</v>
      </c>
      <c r="BU591" s="22">
        <f t="shared" si="59"/>
        <v>0.12485931622209863</v>
      </c>
      <c r="BV591" s="33">
        <v>1.3308E-2</v>
      </c>
      <c r="BW591" s="34">
        <v>9.7169999999999999E-3</v>
      </c>
      <c r="BX591" s="34">
        <v>8.0180000000000008E-3</v>
      </c>
      <c r="BY591" s="34">
        <v>8.3770000000000008E-3</v>
      </c>
      <c r="BZ591" s="34">
        <v>2.9787999999999999E-2</v>
      </c>
      <c r="CA591" s="34">
        <v>4.2544999999999999E-2</v>
      </c>
      <c r="CB591" s="34">
        <v>3.6420000000000001E-2</v>
      </c>
      <c r="CC591" s="34">
        <v>1.6830000000000001E-2</v>
      </c>
      <c r="CD591" s="34">
        <v>9.2320000000000006E-3</v>
      </c>
      <c r="CE591" s="35">
        <v>8.8579999999999996E-3</v>
      </c>
      <c r="CF591" s="1">
        <v>2.3237000000000001</v>
      </c>
      <c r="CG591" s="1">
        <v>2.5695199999999998</v>
      </c>
      <c r="CH591" s="1">
        <v>0.21364</v>
      </c>
      <c r="CI591" s="1">
        <v>0.19587099999999999</v>
      </c>
      <c r="CJ591" s="1">
        <v>32.223799999999997</v>
      </c>
      <c r="CK591" s="1">
        <v>15.2858</v>
      </c>
      <c r="CL591" s="1">
        <v>4.3820499999999996</v>
      </c>
      <c r="CM591" s="1">
        <v>53.864199999999997</v>
      </c>
      <c r="CN591" s="1">
        <v>0.39315699999999998</v>
      </c>
      <c r="CO591" s="1">
        <v>-255.5</v>
      </c>
      <c r="CP591" s="1">
        <v>23.9739</v>
      </c>
      <c r="CQ591" s="1">
        <v>77.831400000000002</v>
      </c>
      <c r="CR591" s="1">
        <v>11.3245</v>
      </c>
      <c r="CS591" s="1">
        <v>78.854500000000002</v>
      </c>
      <c r="CT591" s="1">
        <v>19.815000000000001</v>
      </c>
      <c r="CU591" s="1">
        <v>30</v>
      </c>
      <c r="CV591" s="1">
        <v>30</v>
      </c>
      <c r="CW591" s="1">
        <v>30</v>
      </c>
      <c r="CX591" s="1">
        <v>30</v>
      </c>
      <c r="CY591" s="1">
        <v>20</v>
      </c>
      <c r="CZ591" s="1">
        <v>20</v>
      </c>
      <c r="DA591" s="1">
        <v>20</v>
      </c>
      <c r="DB591" s="1">
        <v>70</v>
      </c>
      <c r="DC591" s="1">
        <v>30</v>
      </c>
      <c r="DD591" s="1">
        <v>30</v>
      </c>
      <c r="DE591" s="1">
        <v>15</v>
      </c>
      <c r="DF591" s="1">
        <v>15</v>
      </c>
      <c r="DG591" s="1">
        <v>15</v>
      </c>
      <c r="DH591" s="1">
        <v>15</v>
      </c>
      <c r="DI591" s="1">
        <v>10</v>
      </c>
      <c r="DJ591" s="1">
        <v>10</v>
      </c>
      <c r="DK591" s="1">
        <v>10</v>
      </c>
      <c r="DL591" s="1">
        <v>40</v>
      </c>
      <c r="DM591" s="1">
        <v>15</v>
      </c>
      <c r="DN591" s="1">
        <v>15</v>
      </c>
      <c r="DO591" s="1">
        <v>15</v>
      </c>
      <c r="DP591" s="1">
        <v>15</v>
      </c>
      <c r="DQ591" s="1">
        <v>15</v>
      </c>
      <c r="DR591" s="1">
        <v>15</v>
      </c>
      <c r="DS591" s="1">
        <v>10</v>
      </c>
      <c r="DT591" s="1">
        <v>10</v>
      </c>
      <c r="DU591" s="1">
        <v>10</v>
      </c>
      <c r="DV591" s="1">
        <v>40</v>
      </c>
      <c r="DW591" s="1">
        <v>15</v>
      </c>
      <c r="DX591" s="1">
        <v>15</v>
      </c>
      <c r="DY591" s="1">
        <v>4.0881699999999999</v>
      </c>
      <c r="DZ591" s="1">
        <v>4.7227800000000002</v>
      </c>
      <c r="EA591" s="1">
        <v>373.09</v>
      </c>
      <c r="EB591" s="1">
        <v>444.28199999999998</v>
      </c>
      <c r="EC591" s="1">
        <v>0.237286</v>
      </c>
      <c r="ED591" s="1">
        <v>0.25495600000000002</v>
      </c>
      <c r="EE591" s="1">
        <v>1.98421</v>
      </c>
      <c r="EF591" s="1">
        <v>0.33609499999999998</v>
      </c>
      <c r="EG591" s="1">
        <v>112.116</v>
      </c>
      <c r="EH591" s="1">
        <v>1.3530800000000001</v>
      </c>
      <c r="EI591" s="1">
        <v>0.36389300000000002</v>
      </c>
      <c r="EJ591" s="1">
        <v>0.92827499999999996</v>
      </c>
      <c r="EK591" s="1">
        <v>1.5147999999999999</v>
      </c>
      <c r="EL591" s="1">
        <v>1.9472499999999999</v>
      </c>
      <c r="EM591" s="1">
        <v>0.14136099999999999</v>
      </c>
      <c r="EN591" s="1">
        <v>6.8155999999999994E-2</v>
      </c>
      <c r="EO591" s="1">
        <v>0.26501000000000002</v>
      </c>
      <c r="EP591" s="1">
        <v>0.29029700000000003</v>
      </c>
      <c r="EQ591" s="1">
        <v>1.1095699999999999</v>
      </c>
      <c r="ER591" s="1">
        <v>1.37961</v>
      </c>
      <c r="ES591" s="1">
        <v>3.7242799999999998</v>
      </c>
      <c r="ET591" s="1">
        <v>3.7945099999999998</v>
      </c>
      <c r="EU591" s="1">
        <v>371.57600000000002</v>
      </c>
      <c r="EV591" s="1">
        <v>442.33499999999998</v>
      </c>
      <c r="EW591" s="1">
        <v>9.5923999999999995E-2</v>
      </c>
      <c r="EX591" s="1">
        <v>0.18679999999999999</v>
      </c>
      <c r="EY591" s="1">
        <v>1.7192000000000001</v>
      </c>
      <c r="EZ591" s="1">
        <v>4.5798999999999999E-2</v>
      </c>
      <c r="FA591" s="1">
        <v>111.00700000000001</v>
      </c>
      <c r="FB591" s="1">
        <v>-2.6540000000000001E-2</v>
      </c>
      <c r="FC591" s="1">
        <v>0.117007</v>
      </c>
      <c r="FD591" s="1">
        <v>3.3034000000000001E-2</v>
      </c>
      <c r="FE591" s="1">
        <v>2.8690699999999998</v>
      </c>
      <c r="FF591" s="1">
        <v>0.76760300000000004</v>
      </c>
      <c r="FG591" s="1">
        <v>8.4699999999999999E-4</v>
      </c>
      <c r="FH591" s="1">
        <v>3.055E-3</v>
      </c>
      <c r="FI591" s="1">
        <v>1.4144E-2</v>
      </c>
      <c r="FJ591" s="1">
        <v>1.7619999999999999E-3</v>
      </c>
      <c r="FK591" s="1">
        <v>0.63770499999999997</v>
      </c>
      <c r="FL591" s="1">
        <v>-5.0000000000000002E-5</v>
      </c>
      <c r="FM591" s="1">
        <v>42651.1952199074</v>
      </c>
      <c r="FN591" s="1">
        <f t="shared" si="55"/>
        <v>248.75277777848532</v>
      </c>
      <c r="FO591" s="1">
        <v>1.0333000000000001</v>
      </c>
      <c r="FP591" s="1">
        <v>1.0102</v>
      </c>
      <c r="FQ591" s="1">
        <v>1.0432999999999999</v>
      </c>
      <c r="FR591" s="1">
        <v>1.0155000000000001</v>
      </c>
      <c r="FS591" s="1">
        <v>1.2040999999999999</v>
      </c>
      <c r="FT591" s="1">
        <v>1.1639999999999999</v>
      </c>
      <c r="FU591" s="1">
        <v>1.1877</v>
      </c>
      <c r="FV591" s="1">
        <v>1.0766</v>
      </c>
      <c r="FW591" s="1">
        <v>1.0766</v>
      </c>
      <c r="FX591" s="1">
        <v>1.0557000000000001</v>
      </c>
      <c r="FY591" s="1">
        <v>1.7645</v>
      </c>
      <c r="FZ591" s="1">
        <v>1.4068000000000001</v>
      </c>
      <c r="GA591" s="1">
        <v>1.22</v>
      </c>
      <c r="GB591" s="1">
        <v>1.3048999999999999</v>
      </c>
      <c r="GC591" s="1">
        <v>1.0048999999999999</v>
      </c>
      <c r="GD591" s="1">
        <v>1.0250999999999999</v>
      </c>
      <c r="GE591" s="1">
        <v>1.002</v>
      </c>
      <c r="GF591" s="1">
        <v>1.1477999999999999</v>
      </c>
      <c r="GG591" s="1">
        <v>1.0581</v>
      </c>
      <c r="GH591" s="1">
        <v>1.0599000000000001</v>
      </c>
      <c r="GI591" s="1">
        <v>0.99299999999999999</v>
      </c>
      <c r="GJ591" s="1">
        <v>0.98199999999999998</v>
      </c>
      <c r="GK591" s="1">
        <v>0.98519999999999996</v>
      </c>
      <c r="GL591" s="1">
        <v>0.99870000000000003</v>
      </c>
      <c r="GM591" s="1">
        <v>0.99970000000000003</v>
      </c>
      <c r="GN591" s="1">
        <v>0.99890000000000001</v>
      </c>
      <c r="GO591" s="1">
        <v>1</v>
      </c>
      <c r="GP591" s="1">
        <v>0.99270000000000003</v>
      </c>
      <c r="GQ591" s="1">
        <v>0.99960000000000004</v>
      </c>
      <c r="GR591" s="1">
        <v>0.99939999999999996</v>
      </c>
      <c r="GS591" s="1">
        <v>1.8105</v>
      </c>
      <c r="GT591" s="1">
        <v>1.3956</v>
      </c>
      <c r="GU591" s="1">
        <v>1.254</v>
      </c>
      <c r="GV591" s="1">
        <v>1.3234999999999999</v>
      </c>
      <c r="GW591" s="1">
        <v>1.2097</v>
      </c>
      <c r="GX591" s="1">
        <v>1.1919999999999999</v>
      </c>
      <c r="GY591" s="1">
        <v>1.1900999999999999</v>
      </c>
      <c r="GZ591" s="1">
        <v>1.2266999999999999</v>
      </c>
      <c r="HA591" s="1">
        <v>1.1386000000000001</v>
      </c>
      <c r="HB591" s="1">
        <v>1.1182000000000001</v>
      </c>
      <c r="HC591" s="1">
        <v>502</v>
      </c>
      <c r="HD591" s="1">
        <v>1229</v>
      </c>
      <c r="HE591" s="1">
        <v>1228</v>
      </c>
      <c r="HF591" s="1">
        <v>502</v>
      </c>
      <c r="HG591" s="1">
        <v>218</v>
      </c>
      <c r="HH591" s="1">
        <v>232</v>
      </c>
      <c r="HI591" s="1">
        <v>231</v>
      </c>
      <c r="HJ591" s="1">
        <v>745</v>
      </c>
      <c r="HK591" s="1">
        <v>226</v>
      </c>
      <c r="HL591" s="1">
        <v>221</v>
      </c>
      <c r="HM591" s="1" t="s">
        <v>219</v>
      </c>
      <c r="HN591" s="1" t="s">
        <v>220</v>
      </c>
      <c r="HO591" s="1" t="s">
        <v>221</v>
      </c>
      <c r="HP591" s="1" t="s">
        <v>219</v>
      </c>
      <c r="HQ591" s="1" t="s">
        <v>222</v>
      </c>
      <c r="HR591" s="1" t="s">
        <v>223</v>
      </c>
      <c r="HS591" s="1" t="s">
        <v>224</v>
      </c>
      <c r="HT591" s="1" t="s">
        <v>225</v>
      </c>
      <c r="HU591" s="1" t="s">
        <v>226</v>
      </c>
      <c r="HV591" s="1" t="s">
        <v>227</v>
      </c>
      <c r="HW591" s="1">
        <v>13.9224</v>
      </c>
      <c r="HX591" s="1">
        <v>35.925400000000003</v>
      </c>
      <c r="HY591" s="1">
        <v>44.525300000000001</v>
      </c>
      <c r="HZ591" s="1">
        <v>0</v>
      </c>
      <c r="IA591" s="1">
        <v>11.5139</v>
      </c>
      <c r="IB591" s="1">
        <v>21.067499999999999</v>
      </c>
      <c r="IC591" s="1">
        <v>3.029E-3</v>
      </c>
      <c r="ID591" s="1">
        <v>44.522300000000001</v>
      </c>
      <c r="IE591" s="1">
        <v>-8.0000000000000007E-5</v>
      </c>
      <c r="IF591" s="1">
        <v>2</v>
      </c>
      <c r="IG591" s="1">
        <v>0</v>
      </c>
      <c r="IH591" s="1">
        <v>0</v>
      </c>
      <c r="II591" s="1">
        <v>0</v>
      </c>
      <c r="IJ591" s="1">
        <v>0</v>
      </c>
      <c r="IK591" s="1">
        <v>0</v>
      </c>
      <c r="IL591" s="1">
        <v>0</v>
      </c>
      <c r="IM591" s="1">
        <v>0</v>
      </c>
      <c r="IN591" s="1">
        <v>0</v>
      </c>
      <c r="IO591" s="1">
        <v>0</v>
      </c>
      <c r="IP591" s="1">
        <v>0</v>
      </c>
      <c r="IQ591" s="1">
        <v>0</v>
      </c>
      <c r="IR591" s="1">
        <v>0</v>
      </c>
      <c r="IS591" s="1">
        <v>0</v>
      </c>
      <c r="IT591" s="1">
        <v>0</v>
      </c>
      <c r="IU591" s="1">
        <v>0</v>
      </c>
      <c r="IV591" s="1">
        <v>0</v>
      </c>
      <c r="IW591" s="1">
        <v>0</v>
      </c>
      <c r="IX591" s="1">
        <v>0</v>
      </c>
      <c r="IY591" s="1">
        <v>0</v>
      </c>
      <c r="IZ591" s="1">
        <v>0</v>
      </c>
      <c r="JA591" s="1">
        <v>0</v>
      </c>
      <c r="JB591" s="1">
        <v>0</v>
      </c>
      <c r="JC591" s="1">
        <v>0</v>
      </c>
      <c r="JD591" s="1">
        <v>0</v>
      </c>
      <c r="JE591" s="1">
        <v>0</v>
      </c>
      <c r="JF591" s="1">
        <v>0</v>
      </c>
      <c r="JG591" s="1">
        <v>0</v>
      </c>
      <c r="JH591" s="1">
        <v>0</v>
      </c>
      <c r="JI591" s="1">
        <v>0</v>
      </c>
      <c r="JJ591" s="1">
        <v>0</v>
      </c>
      <c r="JK591" s="1">
        <v>0</v>
      </c>
      <c r="JL591" s="1">
        <v>0</v>
      </c>
      <c r="JM591" s="1">
        <v>0</v>
      </c>
      <c r="JN591" s="1">
        <v>0</v>
      </c>
      <c r="JO591" s="1">
        <v>0</v>
      </c>
      <c r="JP591" s="1">
        <v>0</v>
      </c>
      <c r="JQ591" s="1">
        <v>0</v>
      </c>
      <c r="JR591" s="1">
        <v>0</v>
      </c>
      <c r="JS591" s="1">
        <v>0</v>
      </c>
      <c r="JT591" s="1">
        <v>0</v>
      </c>
      <c r="JU591" s="1">
        <v>0</v>
      </c>
      <c r="JV591" s="1">
        <v>0</v>
      </c>
      <c r="JW591" s="1">
        <v>0</v>
      </c>
      <c r="JX591" s="1">
        <v>0</v>
      </c>
      <c r="JY591" s="1">
        <v>0</v>
      </c>
      <c r="JZ591" s="1">
        <v>0</v>
      </c>
      <c r="KA591" s="1">
        <v>0</v>
      </c>
      <c r="KB591" s="1">
        <v>0</v>
      </c>
      <c r="KC591" s="1">
        <v>0</v>
      </c>
      <c r="KD591" s="1">
        <v>0</v>
      </c>
      <c r="KR591" s="30"/>
      <c r="KS591" s="30"/>
      <c r="KT591" s="30"/>
      <c r="KU591" s="30"/>
      <c r="KV591" s="30"/>
      <c r="KW591" s="30"/>
      <c r="KX591" s="30"/>
      <c r="KY591" s="30"/>
      <c r="KZ591" s="30"/>
      <c r="LA591" s="30"/>
      <c r="LB591" s="30"/>
      <c r="LC591" s="30"/>
      <c r="LG591" s="31"/>
      <c r="LH591" s="31"/>
      <c r="LI591" s="31"/>
      <c r="LJ591" s="31"/>
      <c r="LK591" s="31"/>
      <c r="LL591" s="31"/>
      <c r="LM591" s="31"/>
      <c r="LN591" s="31"/>
      <c r="LO591" s="31"/>
      <c r="LP591" s="31"/>
      <c r="LQ591" s="31"/>
      <c r="LR591" s="31"/>
    </row>
    <row r="592" spans="1:330" x14ac:dyDescent="0.35">
      <c r="A592" s="1" t="s">
        <v>278</v>
      </c>
      <c r="B592" s="1" t="s">
        <v>277</v>
      </c>
      <c r="C592" s="1">
        <v>140</v>
      </c>
      <c r="D592" s="1">
        <v>40</v>
      </c>
      <c r="E592" s="1">
        <v>15</v>
      </c>
      <c r="F592" s="1">
        <v>20</v>
      </c>
      <c r="G592" s="1">
        <v>5</v>
      </c>
      <c r="H592" s="1">
        <v>2311</v>
      </c>
      <c r="I592" s="1">
        <v>9</v>
      </c>
      <c r="J592" s="1">
        <v>0.80255900000000002</v>
      </c>
      <c r="K592" s="1">
        <v>0.26861000000000002</v>
      </c>
      <c r="L592" s="1">
        <v>19.166699999999999</v>
      </c>
      <c r="M592" s="1">
        <v>20.935400000000001</v>
      </c>
      <c r="N592" s="1">
        <v>-1.0619999999999999E-2</v>
      </c>
      <c r="O592" s="1">
        <v>0.18842</v>
      </c>
      <c r="P592" s="1">
        <v>0.66773300000000002</v>
      </c>
      <c r="Q592" s="1">
        <v>3.0660000000000001E-3</v>
      </c>
      <c r="R592" s="1">
        <v>7.6457300000000004</v>
      </c>
      <c r="S592" s="1">
        <v>-1E-3</v>
      </c>
      <c r="T592" s="1">
        <v>43.235399999999998</v>
      </c>
      <c r="U592" s="1">
        <v>92.902100000000004</v>
      </c>
      <c r="V592" s="33">
        <v>1.0890500000000001</v>
      </c>
      <c r="W592" s="34">
        <v>0.445378</v>
      </c>
      <c r="X592" s="34">
        <v>36.214100000000002</v>
      </c>
      <c r="Y592" s="34">
        <v>44.783099999999997</v>
      </c>
      <c r="Z592" s="34">
        <v>-1.371E-2</v>
      </c>
      <c r="AA592" s="34">
        <v>0.31429400000000002</v>
      </c>
      <c r="AB592" s="34">
        <v>0.85903499999999999</v>
      </c>
      <c r="AC592" s="34">
        <v>3.0660000000000001E-3</v>
      </c>
      <c r="AD592" s="34">
        <v>9.2090800000000002</v>
      </c>
      <c r="AE592" s="34">
        <v>-1.39E-3</v>
      </c>
      <c r="AF592" s="34">
        <v>3.9999999999999998E-6</v>
      </c>
      <c r="AG592" s="35">
        <v>92.902000000000001</v>
      </c>
      <c r="AH592" s="30">
        <v>0.79592600000000002</v>
      </c>
      <c r="AI592" s="30">
        <v>0.25027500000000003</v>
      </c>
      <c r="AJ592" s="30">
        <v>16.088200000000001</v>
      </c>
      <c r="AK592" s="30">
        <v>16.880600000000001</v>
      </c>
      <c r="AL592" s="30">
        <v>-4.3800000000000002E-3</v>
      </c>
      <c r="AM592" s="30">
        <v>8.9092000000000005E-2</v>
      </c>
      <c r="AN592" s="30">
        <v>0.27080100000000001</v>
      </c>
      <c r="AO592" s="30">
        <v>1.9589999999999998E-3</v>
      </c>
      <c r="AP592" s="30">
        <v>4.4281699999999997</v>
      </c>
      <c r="AQ592" s="30">
        <v>-5.5999999999999995E-4</v>
      </c>
      <c r="AR592" s="30">
        <v>61.1999</v>
      </c>
      <c r="AS592" s="21">
        <f t="shared" si="56"/>
        <v>-1.2646307616916242E-4</v>
      </c>
      <c r="AT592" s="21">
        <f t="shared" si="57"/>
        <v>4.4239493967033783E-4</v>
      </c>
      <c r="AU592" s="23">
        <v>1.4046700000000001</v>
      </c>
      <c r="AV592" s="23">
        <v>0.88938899999999999</v>
      </c>
      <c r="AW592" s="23">
        <v>28.582999999999998</v>
      </c>
      <c r="AX592" s="23">
        <v>59.987000000000002</v>
      </c>
      <c r="AY592" s="23">
        <v>-1.555E-2</v>
      </c>
      <c r="AZ592" s="23">
        <v>0.31656000000000001</v>
      </c>
      <c r="BA592" s="23">
        <v>0.96220499999999998</v>
      </c>
      <c r="BB592" s="23">
        <v>6.96E-3</v>
      </c>
      <c r="BC592" s="23">
        <v>7.86782</v>
      </c>
      <c r="BD592" s="23">
        <v>-2E-3</v>
      </c>
      <c r="BE592" s="23">
        <v>0</v>
      </c>
      <c r="BF592" s="23">
        <v>100</v>
      </c>
      <c r="BG592" s="23">
        <v>22</v>
      </c>
      <c r="BH592" s="23" t="s">
        <v>218</v>
      </c>
      <c r="BI592" s="23">
        <v>0.28421099999999999</v>
      </c>
      <c r="BJ592" s="23">
        <v>8.9977000000000001E-2</v>
      </c>
      <c r="BK592" s="23">
        <v>5.7832999999999997</v>
      </c>
      <c r="BL592" s="23">
        <v>6.0686900000000001</v>
      </c>
      <c r="BM592" s="23">
        <v>-1.57E-3</v>
      </c>
      <c r="BN592" s="23">
        <v>3.2024999999999998E-2</v>
      </c>
      <c r="BO592" s="23">
        <v>9.7342999999999999E-2</v>
      </c>
      <c r="BP592" s="23">
        <v>7.0399999999999998E-4</v>
      </c>
      <c r="BQ592" s="23">
        <v>1.5919300000000001</v>
      </c>
      <c r="BR592" s="23">
        <v>-2.0000000000000001E-4</v>
      </c>
      <c r="BS592" s="23">
        <v>22</v>
      </c>
      <c r="BT592" s="22">
        <f t="shared" si="58"/>
        <v>0.217775</v>
      </c>
      <c r="BU592" s="22">
        <f t="shared" si="59"/>
        <v>0.15148701510174342</v>
      </c>
      <c r="BV592" s="33">
        <v>1.2697E-2</v>
      </c>
      <c r="BW592" s="34">
        <v>9.5250000000000005E-3</v>
      </c>
      <c r="BX592" s="34">
        <v>7.9299999999999995E-3</v>
      </c>
      <c r="BY592" s="34">
        <v>8.3350000000000004E-3</v>
      </c>
      <c r="BZ592" s="34">
        <v>3.4703999999999999E-2</v>
      </c>
      <c r="CA592" s="34">
        <v>3.7531000000000002E-2</v>
      </c>
      <c r="CB592" s="34">
        <v>3.5664000000000001E-2</v>
      </c>
      <c r="CC592" s="34">
        <v>1.6978E-2</v>
      </c>
      <c r="CD592" s="34">
        <v>8.4340000000000005E-3</v>
      </c>
      <c r="CE592" s="35">
        <v>8.8299999999999993E-3</v>
      </c>
      <c r="CF592" s="1">
        <v>2.0666000000000002</v>
      </c>
      <c r="CG592" s="1">
        <v>2.8156699999999999</v>
      </c>
      <c r="CH592" s="1">
        <v>0.21639600000000001</v>
      </c>
      <c r="CI592" s="1">
        <v>0.19892599999999999</v>
      </c>
      <c r="CJ592" s="1">
        <v>-149.96</v>
      </c>
      <c r="CK592" s="1">
        <v>15.2651</v>
      </c>
      <c r="CL592" s="1">
        <v>4.9071999999999996</v>
      </c>
      <c r="CM592" s="1">
        <v>232.857</v>
      </c>
      <c r="CN592" s="1">
        <v>0.39930100000000002</v>
      </c>
      <c r="CO592" s="1">
        <v>-417.16</v>
      </c>
      <c r="CP592" s="1">
        <v>23.9634</v>
      </c>
      <c r="CQ592" s="1">
        <v>77.827100000000002</v>
      </c>
      <c r="CR592" s="1">
        <v>11.3245</v>
      </c>
      <c r="CS592" s="1">
        <v>90.199100000000001</v>
      </c>
      <c r="CT592" s="1">
        <v>19.82</v>
      </c>
      <c r="CU592" s="1">
        <v>30</v>
      </c>
      <c r="CV592" s="1">
        <v>30</v>
      </c>
      <c r="CW592" s="1">
        <v>30</v>
      </c>
      <c r="CX592" s="1">
        <v>30</v>
      </c>
      <c r="CY592" s="1">
        <v>20</v>
      </c>
      <c r="CZ592" s="1">
        <v>20</v>
      </c>
      <c r="DA592" s="1">
        <v>20</v>
      </c>
      <c r="DB592" s="1">
        <v>70</v>
      </c>
      <c r="DC592" s="1">
        <v>30</v>
      </c>
      <c r="DD592" s="1">
        <v>30</v>
      </c>
      <c r="DE592" s="1">
        <v>15</v>
      </c>
      <c r="DF592" s="1">
        <v>15</v>
      </c>
      <c r="DG592" s="1">
        <v>15</v>
      </c>
      <c r="DH592" s="1">
        <v>15</v>
      </c>
      <c r="DI592" s="1">
        <v>10</v>
      </c>
      <c r="DJ592" s="1">
        <v>10</v>
      </c>
      <c r="DK592" s="1">
        <v>10</v>
      </c>
      <c r="DL592" s="1">
        <v>40</v>
      </c>
      <c r="DM592" s="1">
        <v>15</v>
      </c>
      <c r="DN592" s="1">
        <v>15</v>
      </c>
      <c r="DO592" s="1">
        <v>15</v>
      </c>
      <c r="DP592" s="1">
        <v>15</v>
      </c>
      <c r="DQ592" s="1">
        <v>15</v>
      </c>
      <c r="DR592" s="1">
        <v>15</v>
      </c>
      <c r="DS592" s="1">
        <v>10</v>
      </c>
      <c r="DT592" s="1">
        <v>10</v>
      </c>
      <c r="DU592" s="1">
        <v>10</v>
      </c>
      <c r="DV592" s="1">
        <v>40</v>
      </c>
      <c r="DW592" s="1">
        <v>15</v>
      </c>
      <c r="DX592" s="1">
        <v>15</v>
      </c>
      <c r="DY592" s="1">
        <v>4.8517900000000003</v>
      </c>
      <c r="DZ592" s="1">
        <v>4.16845</v>
      </c>
      <c r="EA592" s="1">
        <v>363.57600000000002</v>
      </c>
      <c r="EB592" s="1">
        <v>430.74599999999998</v>
      </c>
      <c r="EC592" s="1">
        <v>0.17163100000000001</v>
      </c>
      <c r="ED592" s="1">
        <v>0.22716</v>
      </c>
      <c r="EE592" s="1">
        <v>1.67601</v>
      </c>
      <c r="EF592" s="1">
        <v>0.30576500000000001</v>
      </c>
      <c r="EG592" s="1">
        <v>108.227</v>
      </c>
      <c r="EH592" s="1">
        <v>1.35459</v>
      </c>
      <c r="EI592" s="1">
        <v>0.33318700000000001</v>
      </c>
      <c r="EJ592" s="1">
        <v>0.89201600000000003</v>
      </c>
      <c r="EK592" s="1">
        <v>1.48275</v>
      </c>
      <c r="EL592" s="1">
        <v>1.92594</v>
      </c>
      <c r="EM592" s="1">
        <v>0.19182399999999999</v>
      </c>
      <c r="EN592" s="1">
        <v>5.3004000000000003E-2</v>
      </c>
      <c r="EO592" s="1">
        <v>0.25405299999999997</v>
      </c>
      <c r="EP592" s="1">
        <v>0.29530800000000001</v>
      </c>
      <c r="EQ592" s="1">
        <v>0.92576000000000003</v>
      </c>
      <c r="ER592" s="1">
        <v>1.3708199999999999</v>
      </c>
      <c r="ES592" s="1">
        <v>4.5186000000000002</v>
      </c>
      <c r="ET592" s="1">
        <v>3.27643</v>
      </c>
      <c r="EU592" s="1">
        <v>362.09399999999999</v>
      </c>
      <c r="EV592" s="1">
        <v>428.82</v>
      </c>
      <c r="EW592" s="1">
        <v>-2.019E-2</v>
      </c>
      <c r="EX592" s="1">
        <v>0.17415600000000001</v>
      </c>
      <c r="EY592" s="1">
        <v>1.42195</v>
      </c>
      <c r="EZ592" s="1">
        <v>1.0456999999999999E-2</v>
      </c>
      <c r="FA592" s="1">
        <v>107.301</v>
      </c>
      <c r="FB592" s="1">
        <v>-1.6230000000000001E-2</v>
      </c>
      <c r="FC592" s="1">
        <v>0.14196300000000001</v>
      </c>
      <c r="FD592" s="1">
        <v>2.8524000000000001E-2</v>
      </c>
      <c r="FE592" s="1">
        <v>2.7958599999999998</v>
      </c>
      <c r="FF592" s="1">
        <v>0.74414999999999998</v>
      </c>
      <c r="FG592" s="1">
        <v>-1.8000000000000001E-4</v>
      </c>
      <c r="FH592" s="1">
        <v>2.8479999999999998E-3</v>
      </c>
      <c r="FI592" s="1">
        <v>1.1698999999999999E-2</v>
      </c>
      <c r="FJ592" s="1">
        <v>4.0200000000000001E-4</v>
      </c>
      <c r="FK592" s="1">
        <v>0.61641800000000002</v>
      </c>
      <c r="FL592" s="1">
        <v>-3.0000000000000001E-5</v>
      </c>
      <c r="FM592" s="1">
        <v>42651.197916666701</v>
      </c>
      <c r="FN592" s="1">
        <f t="shared" si="55"/>
        <v>248.81750000169268</v>
      </c>
      <c r="FO592" s="1">
        <v>1.0336000000000001</v>
      </c>
      <c r="FP592" s="1">
        <v>1.0104</v>
      </c>
      <c r="FQ592" s="1">
        <v>1.0435000000000001</v>
      </c>
      <c r="FR592" s="1">
        <v>1.0157</v>
      </c>
      <c r="FS592" s="1">
        <v>1.2044999999999999</v>
      </c>
      <c r="FT592" s="1">
        <v>1.1642999999999999</v>
      </c>
      <c r="FU592" s="1">
        <v>1.1880999999999999</v>
      </c>
      <c r="FV592" s="1">
        <v>1.0768</v>
      </c>
      <c r="FW592" s="1">
        <v>1.0769</v>
      </c>
      <c r="FX592" s="1">
        <v>1.056</v>
      </c>
      <c r="FY592" s="1">
        <v>1.7592000000000001</v>
      </c>
      <c r="FZ592" s="1">
        <v>1.4066000000000001</v>
      </c>
      <c r="GA592" s="1">
        <v>1.2194</v>
      </c>
      <c r="GB592" s="1">
        <v>1.3051999999999999</v>
      </c>
      <c r="GC592" s="1">
        <v>1.0048999999999999</v>
      </c>
      <c r="GD592" s="1">
        <v>1.0250999999999999</v>
      </c>
      <c r="GE592" s="1">
        <v>1.002</v>
      </c>
      <c r="GF592" s="1">
        <v>1.1478999999999999</v>
      </c>
      <c r="GG592" s="1">
        <v>1.0581</v>
      </c>
      <c r="GH592" s="1">
        <v>1.0598000000000001</v>
      </c>
      <c r="GI592" s="1">
        <v>0.9929</v>
      </c>
      <c r="GJ592" s="1">
        <v>0.9819</v>
      </c>
      <c r="GK592" s="1">
        <v>0.98529999999999995</v>
      </c>
      <c r="GL592" s="1">
        <v>0.99880000000000002</v>
      </c>
      <c r="GM592" s="1">
        <v>0.99970000000000003</v>
      </c>
      <c r="GN592" s="1">
        <v>0.99919999999999998</v>
      </c>
      <c r="GO592" s="1">
        <v>1</v>
      </c>
      <c r="GP592" s="1">
        <v>0.99270000000000003</v>
      </c>
      <c r="GQ592" s="1">
        <v>0.99960000000000004</v>
      </c>
      <c r="GR592" s="1">
        <v>0.99939999999999996</v>
      </c>
      <c r="GS592" s="1">
        <v>1.8055000000000001</v>
      </c>
      <c r="GT592" s="1">
        <v>1.3956</v>
      </c>
      <c r="GU592" s="1">
        <v>1.2537</v>
      </c>
      <c r="GV592" s="1">
        <v>1.3241000000000001</v>
      </c>
      <c r="GW592" s="1">
        <v>1.21</v>
      </c>
      <c r="GX592" s="1">
        <v>1.1924999999999999</v>
      </c>
      <c r="GY592" s="1">
        <v>1.1903999999999999</v>
      </c>
      <c r="GZ592" s="1">
        <v>1.2271000000000001</v>
      </c>
      <c r="HA592" s="1">
        <v>1.139</v>
      </c>
      <c r="HB592" s="1">
        <v>1.1184000000000001</v>
      </c>
      <c r="HC592" s="1">
        <v>502</v>
      </c>
      <c r="HD592" s="1">
        <v>1229</v>
      </c>
      <c r="HE592" s="1">
        <v>1228</v>
      </c>
      <c r="HF592" s="1">
        <v>502</v>
      </c>
      <c r="HG592" s="1">
        <v>218</v>
      </c>
      <c r="HH592" s="1">
        <v>232</v>
      </c>
      <c r="HI592" s="1">
        <v>231</v>
      </c>
      <c r="HJ592" s="1">
        <v>745</v>
      </c>
      <c r="HK592" s="1">
        <v>226</v>
      </c>
      <c r="HL592" s="1">
        <v>221</v>
      </c>
      <c r="HM592" s="1" t="s">
        <v>219</v>
      </c>
      <c r="HN592" s="1" t="s">
        <v>220</v>
      </c>
      <c r="HO592" s="1" t="s">
        <v>221</v>
      </c>
      <c r="HP592" s="1" t="s">
        <v>219</v>
      </c>
      <c r="HQ592" s="1" t="s">
        <v>222</v>
      </c>
      <c r="HR592" s="1" t="s">
        <v>223</v>
      </c>
      <c r="HS592" s="1" t="s">
        <v>224</v>
      </c>
      <c r="HT592" s="1" t="s">
        <v>225</v>
      </c>
      <c r="HU592" s="1" t="s">
        <v>226</v>
      </c>
      <c r="HV592" s="1" t="s">
        <v>227</v>
      </c>
      <c r="HW592" s="1">
        <v>13.9457</v>
      </c>
      <c r="HX592" s="1">
        <v>35.946399999999997</v>
      </c>
      <c r="HY592" s="1">
        <v>43.235399999999998</v>
      </c>
      <c r="HZ592" s="1">
        <v>0</v>
      </c>
      <c r="IA592" s="1">
        <v>11.4824</v>
      </c>
      <c r="IB592" s="1">
        <v>21.0413</v>
      </c>
      <c r="IC592" s="1">
        <v>6.9200000000000002E-4</v>
      </c>
      <c r="ID592" s="1">
        <v>43.2348</v>
      </c>
      <c r="IE592" s="1">
        <v>-2.0000000000000002E-5</v>
      </c>
      <c r="IF592" s="1">
        <v>2</v>
      </c>
      <c r="IG592" s="1">
        <v>0</v>
      </c>
      <c r="IH592" s="1">
        <v>0</v>
      </c>
      <c r="II592" s="1">
        <v>0</v>
      </c>
      <c r="IJ592" s="1">
        <v>0</v>
      </c>
      <c r="IK592" s="1">
        <v>0</v>
      </c>
      <c r="IL592" s="1">
        <v>0</v>
      </c>
      <c r="IM592" s="1">
        <v>0</v>
      </c>
      <c r="IN592" s="1">
        <v>0</v>
      </c>
      <c r="IO592" s="1">
        <v>0</v>
      </c>
      <c r="IP592" s="1">
        <v>0</v>
      </c>
      <c r="IQ592" s="1">
        <v>0</v>
      </c>
      <c r="IR592" s="1">
        <v>0</v>
      </c>
      <c r="IS592" s="1">
        <v>0</v>
      </c>
      <c r="IT592" s="1">
        <v>0</v>
      </c>
      <c r="IU592" s="1">
        <v>0</v>
      </c>
      <c r="IV592" s="1">
        <v>0</v>
      </c>
      <c r="IW592" s="1">
        <v>0</v>
      </c>
      <c r="IX592" s="1">
        <v>0</v>
      </c>
      <c r="IY592" s="1">
        <v>0</v>
      </c>
      <c r="IZ592" s="1">
        <v>0</v>
      </c>
      <c r="JA592" s="1">
        <v>0</v>
      </c>
      <c r="JB592" s="1">
        <v>0</v>
      </c>
      <c r="JC592" s="1">
        <v>0</v>
      </c>
      <c r="JD592" s="1">
        <v>0</v>
      </c>
      <c r="JE592" s="1">
        <v>0</v>
      </c>
      <c r="JF592" s="1">
        <v>0</v>
      </c>
      <c r="JG592" s="1">
        <v>0</v>
      </c>
      <c r="JH592" s="1">
        <v>0</v>
      </c>
      <c r="JI592" s="1">
        <v>0</v>
      </c>
      <c r="JJ592" s="1">
        <v>0</v>
      </c>
      <c r="JK592" s="1">
        <v>0</v>
      </c>
      <c r="JL592" s="1">
        <v>0</v>
      </c>
      <c r="JM592" s="1">
        <v>0</v>
      </c>
      <c r="JN592" s="1">
        <v>0</v>
      </c>
      <c r="JO592" s="1">
        <v>0</v>
      </c>
      <c r="JP592" s="1">
        <v>0</v>
      </c>
      <c r="JQ592" s="1">
        <v>0</v>
      </c>
      <c r="JR592" s="1">
        <v>0</v>
      </c>
      <c r="JS592" s="1">
        <v>0</v>
      </c>
      <c r="JT592" s="1">
        <v>0</v>
      </c>
      <c r="JU592" s="1">
        <v>0</v>
      </c>
      <c r="JV592" s="1">
        <v>0</v>
      </c>
      <c r="JW592" s="1">
        <v>0</v>
      </c>
      <c r="JX592" s="1">
        <v>0</v>
      </c>
      <c r="JY592" s="1">
        <v>0</v>
      </c>
      <c r="JZ592" s="1">
        <v>0</v>
      </c>
      <c r="KA592" s="1">
        <v>0</v>
      </c>
      <c r="KB592" s="1">
        <v>0</v>
      </c>
      <c r="KC592" s="1">
        <v>0</v>
      </c>
      <c r="KD592" s="1">
        <v>0</v>
      </c>
      <c r="KR592" s="30"/>
      <c r="KS592" s="30"/>
      <c r="KT592" s="30"/>
      <c r="KU592" s="30"/>
      <c r="KV592" s="30"/>
      <c r="KW592" s="30"/>
      <c r="KX592" s="30"/>
      <c r="KY592" s="30"/>
      <c r="KZ592" s="30"/>
      <c r="LA592" s="30"/>
      <c r="LB592" s="30"/>
      <c r="LC592" s="30"/>
      <c r="LG592" s="31"/>
      <c r="LH592" s="31"/>
      <c r="LI592" s="31"/>
      <c r="LJ592" s="31"/>
      <c r="LK592" s="31"/>
      <c r="LL592" s="31"/>
      <c r="LM592" s="31"/>
      <c r="LN592" s="31"/>
      <c r="LO592" s="31"/>
      <c r="LP592" s="31"/>
      <c r="LQ592" s="31"/>
      <c r="LR592" s="31"/>
    </row>
    <row r="593" spans="1:330" x14ac:dyDescent="0.35">
      <c r="A593" s="1" t="s">
        <v>278</v>
      </c>
      <c r="B593" s="1" t="s">
        <v>277</v>
      </c>
      <c r="C593" s="1">
        <v>140</v>
      </c>
      <c r="D593" s="1">
        <v>40</v>
      </c>
      <c r="E593" s="1">
        <v>15</v>
      </c>
      <c r="F593" s="1">
        <v>20</v>
      </c>
      <c r="G593" s="1">
        <v>5</v>
      </c>
      <c r="H593" s="1">
        <v>2312</v>
      </c>
      <c r="I593" s="1">
        <v>10</v>
      </c>
      <c r="J593" s="1">
        <v>1.0768500000000001</v>
      </c>
      <c r="K593" s="1">
        <v>0.249032</v>
      </c>
      <c r="L593" s="1">
        <v>19.928799999999999</v>
      </c>
      <c r="M593" s="1">
        <v>21.83</v>
      </c>
      <c r="N593" s="1">
        <v>1.0624E-2</v>
      </c>
      <c r="O593" s="1">
        <v>0.131079</v>
      </c>
      <c r="P593" s="1">
        <v>0.64248799999999995</v>
      </c>
      <c r="Q593" s="1">
        <v>-9.6900000000000007E-3</v>
      </c>
      <c r="R593" s="1">
        <v>7.2734699999999997</v>
      </c>
      <c r="S593" s="1">
        <v>2.0690000000000001E-3</v>
      </c>
      <c r="T593" s="1">
        <v>44.900799999999997</v>
      </c>
      <c r="U593" s="1">
        <v>96.035499999999999</v>
      </c>
      <c r="V593" s="33">
        <v>1.4612400000000001</v>
      </c>
      <c r="W593" s="34">
        <v>0.41292200000000001</v>
      </c>
      <c r="X593" s="34">
        <v>37.654499999999999</v>
      </c>
      <c r="Y593" s="34">
        <v>46.696800000000003</v>
      </c>
      <c r="Z593" s="34">
        <v>1.3717999999999999E-2</v>
      </c>
      <c r="AA593" s="34">
        <v>0.21864700000000001</v>
      </c>
      <c r="AB593" s="34">
        <v>0.82655800000000001</v>
      </c>
      <c r="AC593" s="34">
        <v>-9.6900000000000007E-3</v>
      </c>
      <c r="AD593" s="34">
        <v>8.7606999999999999</v>
      </c>
      <c r="AE593" s="34">
        <v>2.892E-3</v>
      </c>
      <c r="AF593" s="34">
        <v>0</v>
      </c>
      <c r="AG593" s="35">
        <v>96.038200000000003</v>
      </c>
      <c r="AH593" s="30">
        <v>1.0296099999999999</v>
      </c>
      <c r="AI593" s="30">
        <v>0.22370799999999999</v>
      </c>
      <c r="AJ593" s="30">
        <v>16.127700000000001</v>
      </c>
      <c r="AK593" s="30">
        <v>16.970199999999998</v>
      </c>
      <c r="AL593" s="30">
        <v>4.2230000000000002E-3</v>
      </c>
      <c r="AM593" s="30">
        <v>5.9754000000000002E-2</v>
      </c>
      <c r="AN593" s="30">
        <v>0.25120999999999999</v>
      </c>
      <c r="AO593" s="30">
        <v>-5.9699999999999996E-3</v>
      </c>
      <c r="AP593" s="30">
        <v>4.0613599999999996</v>
      </c>
      <c r="AQ593" s="30">
        <v>1.126E-3</v>
      </c>
      <c r="AR593" s="30">
        <v>61.277099999999997</v>
      </c>
      <c r="AS593" s="21">
        <f t="shared" si="56"/>
        <v>2.7724703055134243E-4</v>
      </c>
      <c r="AT593" s="21">
        <f t="shared" si="57"/>
        <v>-1.4699509523903324E-3</v>
      </c>
      <c r="AU593" s="23">
        <v>1.81911</v>
      </c>
      <c r="AV593" s="23">
        <v>0.795852</v>
      </c>
      <c r="AW593" s="23">
        <v>28.684699999999999</v>
      </c>
      <c r="AX593" s="23">
        <v>60.372199999999999</v>
      </c>
      <c r="AY593" s="23">
        <v>1.502E-2</v>
      </c>
      <c r="AZ593" s="23">
        <v>0.21255599999999999</v>
      </c>
      <c r="BA593" s="23">
        <v>0.89359100000000002</v>
      </c>
      <c r="BB593" s="23">
        <v>-2.1229999999999999E-2</v>
      </c>
      <c r="BC593" s="23">
        <v>7.2241400000000002</v>
      </c>
      <c r="BD593" s="23">
        <v>4.0099999999999997E-3</v>
      </c>
      <c r="BE593" s="23">
        <v>0</v>
      </c>
      <c r="BF593" s="23">
        <v>100</v>
      </c>
      <c r="BG593" s="23">
        <v>22</v>
      </c>
      <c r="BH593" s="23" t="s">
        <v>218</v>
      </c>
      <c r="BI593" s="23">
        <v>0.36720199999999997</v>
      </c>
      <c r="BJ593" s="23">
        <v>8.0324000000000007E-2</v>
      </c>
      <c r="BK593" s="23">
        <v>5.7902300000000002</v>
      </c>
      <c r="BL593" s="23">
        <v>6.0932899999999997</v>
      </c>
      <c r="BM593" s="23">
        <v>1.516E-3</v>
      </c>
      <c r="BN593" s="23">
        <v>2.1453E-2</v>
      </c>
      <c r="BO593" s="23">
        <v>9.0189000000000005E-2</v>
      </c>
      <c r="BP593" s="23">
        <v>-2.14E-3</v>
      </c>
      <c r="BQ593" s="23">
        <v>1.45825</v>
      </c>
      <c r="BR593" s="23">
        <v>4.0499999999999998E-4</v>
      </c>
      <c r="BS593" s="23">
        <v>22</v>
      </c>
      <c r="BT593" s="22">
        <f t="shared" si="58"/>
        <v>0.19348200000000002</v>
      </c>
      <c r="BU593" s="22">
        <f t="shared" si="59"/>
        <v>0.2011567546010522</v>
      </c>
      <c r="BV593" s="33">
        <v>1.3205E-2</v>
      </c>
      <c r="BW593" s="34">
        <v>9.9690000000000004E-3</v>
      </c>
      <c r="BX593" s="34">
        <v>8.2039999999999995E-3</v>
      </c>
      <c r="BY593" s="34">
        <v>8.6309999999999998E-3</v>
      </c>
      <c r="BZ593" s="34">
        <v>3.4722000000000003E-2</v>
      </c>
      <c r="CA593" s="34">
        <v>4.2557999999999999E-2</v>
      </c>
      <c r="CB593" s="34">
        <v>3.5614E-2</v>
      </c>
      <c r="CC593" s="34">
        <v>1.8099000000000001E-2</v>
      </c>
      <c r="CD593" s="34">
        <v>8.8459999999999997E-3</v>
      </c>
      <c r="CE593" s="35">
        <v>8.9460000000000008E-3</v>
      </c>
      <c r="CF593" s="1">
        <v>1.7595000000000001</v>
      </c>
      <c r="CG593" s="1">
        <v>3.01749</v>
      </c>
      <c r="CH593" s="1">
        <v>0.21232599999999999</v>
      </c>
      <c r="CI593" s="1">
        <v>0.19500600000000001</v>
      </c>
      <c r="CJ593" s="1">
        <v>158.07300000000001</v>
      </c>
      <c r="CK593" s="1">
        <v>21.0352</v>
      </c>
      <c r="CL593" s="1">
        <v>5.0276100000000001</v>
      </c>
      <c r="CM593" s="1">
        <v>-76.625</v>
      </c>
      <c r="CN593" s="1">
        <v>0.41020000000000001</v>
      </c>
      <c r="CO593" s="1">
        <v>205.21899999999999</v>
      </c>
      <c r="CP593" s="1">
        <v>23.9529</v>
      </c>
      <c r="CQ593" s="1">
        <v>77.822999999999993</v>
      </c>
      <c r="CR593" s="1">
        <v>11.3245</v>
      </c>
      <c r="CS593" s="1">
        <v>101.473</v>
      </c>
      <c r="CT593" s="1">
        <v>19.815000000000001</v>
      </c>
      <c r="CU593" s="1">
        <v>30</v>
      </c>
      <c r="CV593" s="1">
        <v>30</v>
      </c>
      <c r="CW593" s="1">
        <v>30</v>
      </c>
      <c r="CX593" s="1">
        <v>30</v>
      </c>
      <c r="CY593" s="1">
        <v>20</v>
      </c>
      <c r="CZ593" s="1">
        <v>20</v>
      </c>
      <c r="DA593" s="1">
        <v>20</v>
      </c>
      <c r="DB593" s="1">
        <v>70</v>
      </c>
      <c r="DC593" s="1">
        <v>30</v>
      </c>
      <c r="DD593" s="1">
        <v>30</v>
      </c>
      <c r="DE593" s="1">
        <v>15</v>
      </c>
      <c r="DF593" s="1">
        <v>15</v>
      </c>
      <c r="DG593" s="1">
        <v>15</v>
      </c>
      <c r="DH593" s="1">
        <v>15</v>
      </c>
      <c r="DI593" s="1">
        <v>10</v>
      </c>
      <c r="DJ593" s="1">
        <v>10</v>
      </c>
      <c r="DK593" s="1">
        <v>10</v>
      </c>
      <c r="DL593" s="1">
        <v>40</v>
      </c>
      <c r="DM593" s="1">
        <v>15</v>
      </c>
      <c r="DN593" s="1">
        <v>15</v>
      </c>
      <c r="DO593" s="1">
        <v>15</v>
      </c>
      <c r="DP593" s="1">
        <v>15</v>
      </c>
      <c r="DQ593" s="1">
        <v>15</v>
      </c>
      <c r="DR593" s="1">
        <v>15</v>
      </c>
      <c r="DS593" s="1">
        <v>10</v>
      </c>
      <c r="DT593" s="1">
        <v>10</v>
      </c>
      <c r="DU593" s="1">
        <v>10</v>
      </c>
      <c r="DV593" s="1">
        <v>40</v>
      </c>
      <c r="DW593" s="1">
        <v>15</v>
      </c>
      <c r="DX593" s="1">
        <v>15</v>
      </c>
      <c r="DY593" s="1">
        <v>6.4440499999999998</v>
      </c>
      <c r="DZ593" s="1">
        <v>4.0095700000000001</v>
      </c>
      <c r="EA593" s="1">
        <v>377.87299999999999</v>
      </c>
      <c r="EB593" s="1">
        <v>448.51100000000002</v>
      </c>
      <c r="EC593" s="1">
        <v>0.21206900000000001</v>
      </c>
      <c r="ED593" s="1">
        <v>0.18934699999999999</v>
      </c>
      <c r="EE593" s="1">
        <v>1.6208800000000001</v>
      </c>
      <c r="EF593" s="1">
        <v>0.301514</v>
      </c>
      <c r="EG593" s="1">
        <v>102.98399999999999</v>
      </c>
      <c r="EH593" s="1">
        <v>1.4424600000000001</v>
      </c>
      <c r="EI593" s="1">
        <v>0.36248799999999998</v>
      </c>
      <c r="EJ593" s="1">
        <v>0.97492299999999998</v>
      </c>
      <c r="EK593" s="1">
        <v>1.5848599999999999</v>
      </c>
      <c r="EL593" s="1">
        <v>2.0585499999999999</v>
      </c>
      <c r="EM593" s="1">
        <v>0.19187199999999999</v>
      </c>
      <c r="EN593" s="1">
        <v>6.8165000000000003E-2</v>
      </c>
      <c r="EO593" s="1">
        <v>0.25311699999999998</v>
      </c>
      <c r="EP593" s="1">
        <v>0.33451500000000001</v>
      </c>
      <c r="EQ593" s="1">
        <v>1.01593</v>
      </c>
      <c r="ER593" s="1">
        <v>1.4087099999999999</v>
      </c>
      <c r="ES593" s="1">
        <v>6.0815599999999996</v>
      </c>
      <c r="ET593" s="1">
        <v>3.03464</v>
      </c>
      <c r="EU593" s="1">
        <v>376.28800000000001</v>
      </c>
      <c r="EV593" s="1">
        <v>446.45299999999997</v>
      </c>
      <c r="EW593" s="1">
        <v>2.0197E-2</v>
      </c>
      <c r="EX593" s="1">
        <v>0.121182</v>
      </c>
      <c r="EY593" s="1">
        <v>1.3677600000000001</v>
      </c>
      <c r="EZ593" s="1">
        <v>-3.3000000000000002E-2</v>
      </c>
      <c r="FA593" s="1">
        <v>101.968</v>
      </c>
      <c r="FB593" s="1">
        <v>3.3746999999999999E-2</v>
      </c>
      <c r="FC593" s="1">
        <v>0.19106699999999999</v>
      </c>
      <c r="FD593" s="1">
        <v>2.6419000000000002E-2</v>
      </c>
      <c r="FE593" s="1">
        <v>2.9054600000000002</v>
      </c>
      <c r="FF593" s="1">
        <v>0.77474900000000002</v>
      </c>
      <c r="FG593" s="1">
        <v>1.7799999999999999E-4</v>
      </c>
      <c r="FH593" s="1">
        <v>1.9819999999999998E-3</v>
      </c>
      <c r="FI593" s="1">
        <v>1.1253000000000001E-2</v>
      </c>
      <c r="FJ593" s="1">
        <v>-1.2700000000000001E-3</v>
      </c>
      <c r="FK593" s="1">
        <v>0.58577800000000002</v>
      </c>
      <c r="FL593" s="1">
        <v>5.8999999999999998E-5</v>
      </c>
      <c r="FM593" s="1">
        <v>42651.200624999998</v>
      </c>
      <c r="FN593" s="1">
        <f t="shared" si="55"/>
        <v>248.88250000082189</v>
      </c>
      <c r="FO593" s="1">
        <v>1.0341</v>
      </c>
      <c r="FP593" s="1">
        <v>1.0109999999999999</v>
      </c>
      <c r="FQ593" s="1">
        <v>1.044</v>
      </c>
      <c r="FR593" s="1">
        <v>1.0163</v>
      </c>
      <c r="FS593" s="1">
        <v>1.2052</v>
      </c>
      <c r="FT593" s="1">
        <v>1.165</v>
      </c>
      <c r="FU593" s="1">
        <v>1.1888000000000001</v>
      </c>
      <c r="FV593" s="1">
        <v>1.0773999999999999</v>
      </c>
      <c r="FW593" s="1">
        <v>1.0774999999999999</v>
      </c>
      <c r="FX593" s="1">
        <v>1.0566</v>
      </c>
      <c r="FY593" s="1">
        <v>1.7529999999999999</v>
      </c>
      <c r="FZ593" s="1">
        <v>1.4074</v>
      </c>
      <c r="GA593" s="1">
        <v>1.2195</v>
      </c>
      <c r="GB593" s="1">
        <v>1.3064</v>
      </c>
      <c r="GC593" s="1">
        <v>1.0044</v>
      </c>
      <c r="GD593" s="1">
        <v>1.0242</v>
      </c>
      <c r="GE593" s="1">
        <v>1.0016</v>
      </c>
      <c r="GF593" s="1">
        <v>1.149</v>
      </c>
      <c r="GG593" s="1">
        <v>1.0586</v>
      </c>
      <c r="GH593" s="1">
        <v>1.0583</v>
      </c>
      <c r="GI593" s="1">
        <v>0.9929</v>
      </c>
      <c r="GJ593" s="1">
        <v>0.9819</v>
      </c>
      <c r="GK593" s="1">
        <v>0.98519999999999996</v>
      </c>
      <c r="GL593" s="1">
        <v>0.99890000000000001</v>
      </c>
      <c r="GM593" s="1">
        <v>0.99980000000000002</v>
      </c>
      <c r="GN593" s="1">
        <v>0.99919999999999998</v>
      </c>
      <c r="GO593" s="1">
        <v>1</v>
      </c>
      <c r="GP593" s="1">
        <v>0.99270000000000003</v>
      </c>
      <c r="GQ593" s="1">
        <v>0.99970000000000003</v>
      </c>
      <c r="GR593" s="1">
        <v>0.99950000000000006</v>
      </c>
      <c r="GS593" s="1">
        <v>1.8</v>
      </c>
      <c r="GT593" s="1">
        <v>1.397</v>
      </c>
      <c r="GU593" s="1">
        <v>1.2543</v>
      </c>
      <c r="GV593" s="1">
        <v>1.3262</v>
      </c>
      <c r="GW593" s="1">
        <v>1.2102999999999999</v>
      </c>
      <c r="GX593" s="1">
        <v>1.1922999999999999</v>
      </c>
      <c r="GY593" s="1">
        <v>1.1908000000000001</v>
      </c>
      <c r="GZ593" s="1">
        <v>1.2289000000000001</v>
      </c>
      <c r="HA593" s="1">
        <v>1.1402000000000001</v>
      </c>
      <c r="HB593" s="1">
        <v>1.1175999999999999</v>
      </c>
      <c r="HC593" s="1">
        <v>502</v>
      </c>
      <c r="HD593" s="1">
        <v>1229</v>
      </c>
      <c r="HE593" s="1">
        <v>1228</v>
      </c>
      <c r="HF593" s="1">
        <v>502</v>
      </c>
      <c r="HG593" s="1">
        <v>218</v>
      </c>
      <c r="HH593" s="1">
        <v>232</v>
      </c>
      <c r="HI593" s="1">
        <v>231</v>
      </c>
      <c r="HJ593" s="1">
        <v>745</v>
      </c>
      <c r="HK593" s="1">
        <v>226</v>
      </c>
      <c r="HL593" s="1">
        <v>221</v>
      </c>
      <c r="HM593" s="1" t="s">
        <v>219</v>
      </c>
      <c r="HN593" s="1" t="s">
        <v>220</v>
      </c>
      <c r="HO593" s="1" t="s">
        <v>221</v>
      </c>
      <c r="HP593" s="1" t="s">
        <v>219</v>
      </c>
      <c r="HQ593" s="1" t="s">
        <v>222</v>
      </c>
      <c r="HR593" s="1" t="s">
        <v>223</v>
      </c>
      <c r="HS593" s="1" t="s">
        <v>224</v>
      </c>
      <c r="HT593" s="1" t="s">
        <v>225</v>
      </c>
      <c r="HU593" s="1" t="s">
        <v>226</v>
      </c>
      <c r="HV593" s="1" t="s">
        <v>227</v>
      </c>
      <c r="HW593" s="1">
        <v>13.902900000000001</v>
      </c>
      <c r="HX593" s="1">
        <v>35.900700000000001</v>
      </c>
      <c r="HY593" s="1">
        <v>44.900799999999997</v>
      </c>
      <c r="HZ593" s="1">
        <v>0</v>
      </c>
      <c r="IA593" s="1">
        <v>11.4193</v>
      </c>
      <c r="IB593" s="1">
        <v>20.9709</v>
      </c>
      <c r="IC593" s="1">
        <v>-2.1900000000000001E-3</v>
      </c>
      <c r="ID593" s="1">
        <v>44.902999999999999</v>
      </c>
      <c r="IE593" s="1">
        <v>6.0000000000000002E-5</v>
      </c>
      <c r="IF593" s="1">
        <v>2</v>
      </c>
      <c r="IG593" s="1">
        <v>0</v>
      </c>
      <c r="IH593" s="1">
        <v>0</v>
      </c>
      <c r="II593" s="1">
        <v>0</v>
      </c>
      <c r="IJ593" s="1">
        <v>0</v>
      </c>
      <c r="IK593" s="1">
        <v>0</v>
      </c>
      <c r="IL593" s="1">
        <v>0</v>
      </c>
      <c r="IM593" s="1">
        <v>0</v>
      </c>
      <c r="IN593" s="1">
        <v>0</v>
      </c>
      <c r="IO593" s="1">
        <v>0</v>
      </c>
      <c r="IP593" s="1">
        <v>0</v>
      </c>
      <c r="IQ593" s="1">
        <v>0</v>
      </c>
      <c r="IR593" s="1">
        <v>0</v>
      </c>
      <c r="IS593" s="1">
        <v>0</v>
      </c>
      <c r="IT593" s="1">
        <v>0</v>
      </c>
      <c r="IU593" s="1">
        <v>0</v>
      </c>
      <c r="IV593" s="1">
        <v>0</v>
      </c>
      <c r="IW593" s="1">
        <v>0</v>
      </c>
      <c r="IX593" s="1">
        <v>0</v>
      </c>
      <c r="IY593" s="1">
        <v>0</v>
      </c>
      <c r="IZ593" s="1">
        <v>0</v>
      </c>
      <c r="JA593" s="1">
        <v>0</v>
      </c>
      <c r="JB593" s="1">
        <v>0</v>
      </c>
      <c r="JC593" s="1">
        <v>0</v>
      </c>
      <c r="JD593" s="1">
        <v>0</v>
      </c>
      <c r="JE593" s="1">
        <v>0</v>
      </c>
      <c r="JF593" s="1">
        <v>0</v>
      </c>
      <c r="JG593" s="1">
        <v>0</v>
      </c>
      <c r="JH593" s="1">
        <v>0</v>
      </c>
      <c r="JI593" s="1">
        <v>0</v>
      </c>
      <c r="JJ593" s="1">
        <v>0</v>
      </c>
      <c r="JK593" s="1">
        <v>0</v>
      </c>
      <c r="JL593" s="1">
        <v>0</v>
      </c>
      <c r="JM593" s="1">
        <v>0</v>
      </c>
      <c r="JN593" s="1">
        <v>0</v>
      </c>
      <c r="JO593" s="1">
        <v>0</v>
      </c>
      <c r="JP593" s="1">
        <v>0</v>
      </c>
      <c r="JQ593" s="1">
        <v>0</v>
      </c>
      <c r="JR593" s="1">
        <v>0</v>
      </c>
      <c r="JS593" s="1">
        <v>0</v>
      </c>
      <c r="JT593" s="1">
        <v>0</v>
      </c>
      <c r="JU593" s="1">
        <v>0</v>
      </c>
      <c r="JV593" s="1">
        <v>0</v>
      </c>
      <c r="JW593" s="1">
        <v>0</v>
      </c>
      <c r="JX593" s="1">
        <v>0</v>
      </c>
      <c r="JY593" s="1">
        <v>0</v>
      </c>
      <c r="JZ593" s="1">
        <v>0</v>
      </c>
      <c r="KA593" s="1">
        <v>0</v>
      </c>
      <c r="KB593" s="1">
        <v>0</v>
      </c>
      <c r="KC593" s="1">
        <v>0</v>
      </c>
      <c r="KD593" s="1">
        <v>0</v>
      </c>
      <c r="KR593" s="30"/>
      <c r="KS593" s="30"/>
      <c r="KT593" s="30"/>
      <c r="KU593" s="30"/>
      <c r="KV593" s="30"/>
      <c r="KW593" s="30"/>
      <c r="KX593" s="30"/>
      <c r="KY593" s="30"/>
      <c r="KZ593" s="30"/>
      <c r="LA593" s="30"/>
      <c r="LB593" s="30"/>
      <c r="LC593" s="30"/>
      <c r="LG593" s="31"/>
      <c r="LH593" s="31"/>
      <c r="LI593" s="31"/>
      <c r="LJ593" s="31"/>
      <c r="LK593" s="31"/>
      <c r="LL593" s="31"/>
      <c r="LM593" s="31"/>
      <c r="LN593" s="31"/>
      <c r="LO593" s="31"/>
      <c r="LP593" s="31"/>
      <c r="LQ593" s="31"/>
      <c r="LR593" s="31"/>
    </row>
    <row r="594" spans="1:330" x14ac:dyDescent="0.35">
      <c r="A594" s="1" t="s">
        <v>278</v>
      </c>
      <c r="B594" s="1" t="s">
        <v>277</v>
      </c>
      <c r="C594" s="1">
        <v>140</v>
      </c>
      <c r="D594" s="1">
        <v>40</v>
      </c>
      <c r="E594" s="1">
        <v>15</v>
      </c>
      <c r="F594" s="1">
        <v>20</v>
      </c>
      <c r="G594" s="1">
        <v>5</v>
      </c>
      <c r="H594" s="1">
        <v>2313</v>
      </c>
      <c r="I594" s="1">
        <v>11</v>
      </c>
      <c r="J594" s="1">
        <v>0.85441199999999995</v>
      </c>
      <c r="K594" s="1">
        <v>0.24545600000000001</v>
      </c>
      <c r="L594" s="1">
        <v>19.484400000000001</v>
      </c>
      <c r="M594" s="1">
        <v>21.182200000000002</v>
      </c>
      <c r="N594" s="1">
        <v>2.3897000000000002E-2</v>
      </c>
      <c r="O594" s="1">
        <v>0.139234</v>
      </c>
      <c r="P594" s="1">
        <v>0.84009900000000004</v>
      </c>
      <c r="Q594" s="1">
        <v>1.3606E-2</v>
      </c>
      <c r="R594" s="1">
        <v>7.3444900000000004</v>
      </c>
      <c r="S594" s="1">
        <v>1.903E-3</v>
      </c>
      <c r="T594" s="1">
        <v>43.768099999999997</v>
      </c>
      <c r="U594" s="1">
        <v>93.897800000000004</v>
      </c>
      <c r="V594" s="33">
        <v>1.1594100000000001</v>
      </c>
      <c r="W594" s="34">
        <v>0.40698800000000002</v>
      </c>
      <c r="X594" s="34">
        <v>36.814500000000002</v>
      </c>
      <c r="Y594" s="34">
        <v>45.310899999999997</v>
      </c>
      <c r="Z594" s="34">
        <v>3.0856999999999999E-2</v>
      </c>
      <c r="AA594" s="34">
        <v>0.23225000000000001</v>
      </c>
      <c r="AB594" s="34">
        <v>1.0807800000000001</v>
      </c>
      <c r="AC594" s="34">
        <v>1.3606E-2</v>
      </c>
      <c r="AD594" s="34">
        <v>8.8462399999999999</v>
      </c>
      <c r="AE594" s="34">
        <v>2.66E-3</v>
      </c>
      <c r="AF594" s="34">
        <v>0</v>
      </c>
      <c r="AG594" s="35">
        <v>93.898200000000003</v>
      </c>
      <c r="AH594" s="30">
        <v>0.83775999999999995</v>
      </c>
      <c r="AI594" s="30">
        <v>0.22611400000000001</v>
      </c>
      <c r="AJ594" s="30">
        <v>16.169899999999998</v>
      </c>
      <c r="AK594" s="30">
        <v>16.886299999999999</v>
      </c>
      <c r="AL594" s="30">
        <v>9.7400000000000004E-3</v>
      </c>
      <c r="AM594" s="30">
        <v>6.5089999999999995E-2</v>
      </c>
      <c r="AN594" s="30">
        <v>0.33684900000000001</v>
      </c>
      <c r="AO594" s="30">
        <v>8.5939999999999992E-3</v>
      </c>
      <c r="AP594" s="30">
        <v>4.2055600000000002</v>
      </c>
      <c r="AQ594" s="30">
        <v>1.062E-3</v>
      </c>
      <c r="AR594" s="30">
        <v>61.253</v>
      </c>
      <c r="AS594" s="21">
        <f t="shared" si="56"/>
        <v>2.5252285070240346E-4</v>
      </c>
      <c r="AT594" s="21">
        <f t="shared" si="57"/>
        <v>2.0434852909006168E-3</v>
      </c>
      <c r="AU594" s="23">
        <v>1.4786999999999999</v>
      </c>
      <c r="AV594" s="23">
        <v>0.80363499999999999</v>
      </c>
      <c r="AW594" s="23">
        <v>28.7319</v>
      </c>
      <c r="AX594" s="23">
        <v>60.0152</v>
      </c>
      <c r="AY594" s="23">
        <v>3.4613999999999999E-2</v>
      </c>
      <c r="AZ594" s="23">
        <v>0.23130800000000001</v>
      </c>
      <c r="BA594" s="23">
        <v>1.1970499999999999</v>
      </c>
      <c r="BB594" s="23">
        <v>3.0539E-2</v>
      </c>
      <c r="BC594" s="23">
        <v>7.4733099999999997</v>
      </c>
      <c r="BD594" s="23">
        <v>3.7780000000000001E-3</v>
      </c>
      <c r="BE594" s="23">
        <v>0</v>
      </c>
      <c r="BF594" s="23">
        <v>100</v>
      </c>
      <c r="BG594" s="23">
        <v>22</v>
      </c>
      <c r="BH594" s="23" t="s">
        <v>218</v>
      </c>
      <c r="BI594" s="23">
        <v>0.29889100000000002</v>
      </c>
      <c r="BJ594" s="23">
        <v>8.1220000000000001E-2</v>
      </c>
      <c r="BK594" s="23">
        <v>5.8076299999999996</v>
      </c>
      <c r="BL594" s="23">
        <v>6.0654899999999996</v>
      </c>
      <c r="BM594" s="23">
        <v>3.4979999999999998E-3</v>
      </c>
      <c r="BN594" s="23">
        <v>2.3376999999999998E-2</v>
      </c>
      <c r="BO594" s="23">
        <v>0.12098100000000001</v>
      </c>
      <c r="BP594" s="23">
        <v>3.0860000000000002E-3</v>
      </c>
      <c r="BQ594" s="23">
        <v>1.5105900000000001</v>
      </c>
      <c r="BR594" s="23">
        <v>3.8200000000000002E-4</v>
      </c>
      <c r="BS594" s="23">
        <v>22</v>
      </c>
      <c r="BT594" s="22">
        <f t="shared" si="58"/>
        <v>0.229076</v>
      </c>
      <c r="BU594" s="22">
        <f t="shared" si="59"/>
        <v>0.16518051308634907</v>
      </c>
      <c r="BV594" s="33">
        <v>1.3602E-2</v>
      </c>
      <c r="BW594" s="34">
        <v>9.4780000000000003E-3</v>
      </c>
      <c r="BX594" s="34">
        <v>7.9900000000000006E-3</v>
      </c>
      <c r="BY594" s="34">
        <v>8.2380000000000005E-3</v>
      </c>
      <c r="BZ594" s="34">
        <v>3.2101999999999999E-2</v>
      </c>
      <c r="CA594" s="34">
        <v>4.4847999999999999E-2</v>
      </c>
      <c r="CB594" s="34">
        <v>3.3824E-2</v>
      </c>
      <c r="CC594" s="34">
        <v>1.6671999999999999E-2</v>
      </c>
      <c r="CD594" s="34">
        <v>9.1789999999999997E-3</v>
      </c>
      <c r="CE594" s="35">
        <v>9.0039999999999999E-3</v>
      </c>
      <c r="CF594" s="1">
        <v>2.0141300000000002</v>
      </c>
      <c r="CG594" s="1">
        <v>2.99017</v>
      </c>
      <c r="CH594" s="1">
        <v>0.214751</v>
      </c>
      <c r="CI594" s="1">
        <v>0.19791800000000001</v>
      </c>
      <c r="CJ594" s="1">
        <v>67.568600000000004</v>
      </c>
      <c r="CK594" s="1">
        <v>20.652799999999999</v>
      </c>
      <c r="CL594" s="1">
        <v>4.2080799999999998</v>
      </c>
      <c r="CM594" s="1">
        <v>52.699300000000001</v>
      </c>
      <c r="CN594" s="1">
        <v>0.40837699999999999</v>
      </c>
      <c r="CO594" s="1">
        <v>224.512</v>
      </c>
      <c r="CP594" s="1">
        <v>23.942399999999999</v>
      </c>
      <c r="CQ594" s="1">
        <v>77.818799999999996</v>
      </c>
      <c r="CR594" s="1">
        <v>11.3245</v>
      </c>
      <c r="CS594" s="1">
        <v>112.78</v>
      </c>
      <c r="CT594" s="1">
        <v>19.809999999999999</v>
      </c>
      <c r="CU594" s="1">
        <v>30</v>
      </c>
      <c r="CV594" s="1">
        <v>30</v>
      </c>
      <c r="CW594" s="1">
        <v>30</v>
      </c>
      <c r="CX594" s="1">
        <v>30</v>
      </c>
      <c r="CY594" s="1">
        <v>20</v>
      </c>
      <c r="CZ594" s="1">
        <v>20</v>
      </c>
      <c r="DA594" s="1">
        <v>20</v>
      </c>
      <c r="DB594" s="1">
        <v>70</v>
      </c>
      <c r="DC594" s="1">
        <v>30</v>
      </c>
      <c r="DD594" s="1">
        <v>30</v>
      </c>
      <c r="DE594" s="1">
        <v>15</v>
      </c>
      <c r="DF594" s="1">
        <v>15</v>
      </c>
      <c r="DG594" s="1">
        <v>15</v>
      </c>
      <c r="DH594" s="1">
        <v>15</v>
      </c>
      <c r="DI594" s="1">
        <v>10</v>
      </c>
      <c r="DJ594" s="1">
        <v>10</v>
      </c>
      <c r="DK594" s="1">
        <v>10</v>
      </c>
      <c r="DL594" s="1">
        <v>40</v>
      </c>
      <c r="DM594" s="1">
        <v>15</v>
      </c>
      <c r="DN594" s="1">
        <v>15</v>
      </c>
      <c r="DO594" s="1">
        <v>15</v>
      </c>
      <c r="DP594" s="1">
        <v>15</v>
      </c>
      <c r="DQ594" s="1">
        <v>15</v>
      </c>
      <c r="DR594" s="1">
        <v>15</v>
      </c>
      <c r="DS594" s="1">
        <v>10</v>
      </c>
      <c r="DT594" s="1">
        <v>10</v>
      </c>
      <c r="DU594" s="1">
        <v>10</v>
      </c>
      <c r="DV594" s="1">
        <v>40</v>
      </c>
      <c r="DW594" s="1">
        <v>15</v>
      </c>
      <c r="DX594" s="1">
        <v>15</v>
      </c>
      <c r="DY594" s="1">
        <v>5.1876699999999998</v>
      </c>
      <c r="DZ594" s="1">
        <v>3.8708200000000001</v>
      </c>
      <c r="EA594" s="1">
        <v>369.34300000000002</v>
      </c>
      <c r="EB594" s="1">
        <v>435.15499999999997</v>
      </c>
      <c r="EC594" s="1">
        <v>0.20959700000000001</v>
      </c>
      <c r="ED594" s="1">
        <v>0.20454700000000001</v>
      </c>
      <c r="EE594" s="1">
        <v>2.0177999999999998</v>
      </c>
      <c r="EF594" s="1">
        <v>0.33045099999999999</v>
      </c>
      <c r="EG594" s="1">
        <v>104.136</v>
      </c>
      <c r="EH594" s="1">
        <v>1.4579800000000001</v>
      </c>
      <c r="EI594" s="1">
        <v>0.38146099999999999</v>
      </c>
      <c r="EJ594" s="1">
        <v>0.880548</v>
      </c>
      <c r="EK594" s="1">
        <v>1.50237</v>
      </c>
      <c r="EL594" s="1">
        <v>1.8753</v>
      </c>
      <c r="EM594" s="1">
        <v>0.16414200000000001</v>
      </c>
      <c r="EN594" s="1">
        <v>7.5758000000000006E-2</v>
      </c>
      <c r="EO594" s="1">
        <v>0.22847200000000001</v>
      </c>
      <c r="EP594" s="1">
        <v>0.28409299999999998</v>
      </c>
      <c r="EQ594" s="1">
        <v>1.09534</v>
      </c>
      <c r="ER594" s="1">
        <v>1.4269400000000001</v>
      </c>
      <c r="ES594" s="1">
        <v>4.8062100000000001</v>
      </c>
      <c r="ET594" s="1">
        <v>2.9902700000000002</v>
      </c>
      <c r="EU594" s="1">
        <v>367.84</v>
      </c>
      <c r="EV594" s="1">
        <v>433.28</v>
      </c>
      <c r="EW594" s="1">
        <v>4.5455000000000002E-2</v>
      </c>
      <c r="EX594" s="1">
        <v>0.12878899999999999</v>
      </c>
      <c r="EY594" s="1">
        <v>1.7893300000000001</v>
      </c>
      <c r="EZ594" s="1">
        <v>4.6357000000000002E-2</v>
      </c>
      <c r="FA594" s="1">
        <v>103.041</v>
      </c>
      <c r="FB594" s="1">
        <v>3.1033000000000002E-2</v>
      </c>
      <c r="FC594" s="1">
        <v>0.15099899999999999</v>
      </c>
      <c r="FD594" s="1">
        <v>2.6033000000000001E-2</v>
      </c>
      <c r="FE594" s="1">
        <v>2.84023</v>
      </c>
      <c r="FF594" s="1">
        <v>0.75188900000000003</v>
      </c>
      <c r="FG594" s="1">
        <v>4.0099999999999999E-4</v>
      </c>
      <c r="FH594" s="1">
        <v>2.1059999999999998E-3</v>
      </c>
      <c r="FI594" s="1">
        <v>1.4721E-2</v>
      </c>
      <c r="FJ594" s="1">
        <v>1.784E-3</v>
      </c>
      <c r="FK594" s="1">
        <v>0.591943</v>
      </c>
      <c r="FL594" s="1">
        <v>5.3999999999999998E-5</v>
      </c>
      <c r="FM594" s="1">
        <v>42651.203310185199</v>
      </c>
      <c r="FN594" s="1">
        <f t="shared" si="55"/>
        <v>248.94694444566267</v>
      </c>
      <c r="FO594" s="1">
        <v>1.0336000000000001</v>
      </c>
      <c r="FP594" s="1">
        <v>1.0105</v>
      </c>
      <c r="FQ594" s="1">
        <v>1.0435000000000001</v>
      </c>
      <c r="FR594" s="1">
        <v>1.0158</v>
      </c>
      <c r="FS594" s="1">
        <v>1.2044999999999999</v>
      </c>
      <c r="FT594" s="1">
        <v>1.1644000000000001</v>
      </c>
      <c r="FU594" s="1">
        <v>1.1880999999999999</v>
      </c>
      <c r="FV594" s="1">
        <v>1.0768</v>
      </c>
      <c r="FW594" s="1">
        <v>1.0769</v>
      </c>
      <c r="FX594" s="1">
        <v>1.056</v>
      </c>
      <c r="FY594" s="1">
        <v>1.7607999999999999</v>
      </c>
      <c r="FZ594" s="1">
        <v>1.4084000000000001</v>
      </c>
      <c r="GA594" s="1">
        <v>1.2201</v>
      </c>
      <c r="GB594" s="1">
        <v>1.3069</v>
      </c>
      <c r="GC594" s="1">
        <v>1.0045999999999999</v>
      </c>
      <c r="GD594" s="1">
        <v>1.0246</v>
      </c>
      <c r="GE594" s="1">
        <v>1.0018</v>
      </c>
      <c r="GF594" s="1">
        <v>1.1485000000000001</v>
      </c>
      <c r="GG594" s="1">
        <v>1.0584</v>
      </c>
      <c r="GH594" s="1">
        <v>1.0589</v>
      </c>
      <c r="GI594" s="1">
        <v>0.99299999999999999</v>
      </c>
      <c r="GJ594" s="1">
        <v>0.9819</v>
      </c>
      <c r="GK594" s="1">
        <v>0.98529999999999995</v>
      </c>
      <c r="GL594" s="1">
        <v>0.99880000000000002</v>
      </c>
      <c r="GM594" s="1">
        <v>0.99970000000000003</v>
      </c>
      <c r="GN594" s="1">
        <v>0.99890000000000001</v>
      </c>
      <c r="GO594" s="1">
        <v>1</v>
      </c>
      <c r="GP594" s="1">
        <v>0.99309999999999998</v>
      </c>
      <c r="GQ594" s="1">
        <v>0.99960000000000004</v>
      </c>
      <c r="GR594" s="1">
        <v>0.99939999999999996</v>
      </c>
      <c r="GS594" s="1">
        <v>1.8070999999999999</v>
      </c>
      <c r="GT594" s="1">
        <v>1.3974</v>
      </c>
      <c r="GU594" s="1">
        <v>1.2544999999999999</v>
      </c>
      <c r="GV594" s="1">
        <v>1.3259000000000001</v>
      </c>
      <c r="GW594" s="1">
        <v>1.2097</v>
      </c>
      <c r="GX594" s="1">
        <v>1.1916</v>
      </c>
      <c r="GY594" s="1">
        <v>1.1901999999999999</v>
      </c>
      <c r="GZ594" s="1">
        <v>1.2282</v>
      </c>
      <c r="HA594" s="1">
        <v>1.1394</v>
      </c>
      <c r="HB594" s="1">
        <v>1.1174999999999999</v>
      </c>
      <c r="HC594" s="1">
        <v>502</v>
      </c>
      <c r="HD594" s="1">
        <v>1229</v>
      </c>
      <c r="HE594" s="1">
        <v>1228</v>
      </c>
      <c r="HF594" s="1">
        <v>502</v>
      </c>
      <c r="HG594" s="1">
        <v>218</v>
      </c>
      <c r="HH594" s="1">
        <v>232</v>
      </c>
      <c r="HI594" s="1">
        <v>231</v>
      </c>
      <c r="HJ594" s="1">
        <v>745</v>
      </c>
      <c r="HK594" s="1">
        <v>226</v>
      </c>
      <c r="HL594" s="1">
        <v>221</v>
      </c>
      <c r="HM594" s="1" t="s">
        <v>219</v>
      </c>
      <c r="HN594" s="1" t="s">
        <v>220</v>
      </c>
      <c r="HO594" s="1" t="s">
        <v>221</v>
      </c>
      <c r="HP594" s="1" t="s">
        <v>219</v>
      </c>
      <c r="HQ594" s="1" t="s">
        <v>222</v>
      </c>
      <c r="HR594" s="1" t="s">
        <v>223</v>
      </c>
      <c r="HS594" s="1" t="s">
        <v>224</v>
      </c>
      <c r="HT594" s="1" t="s">
        <v>225</v>
      </c>
      <c r="HU594" s="1" t="s">
        <v>226</v>
      </c>
      <c r="HV594" s="1" t="s">
        <v>227</v>
      </c>
      <c r="HW594" s="1">
        <v>13.912100000000001</v>
      </c>
      <c r="HX594" s="1">
        <v>35.915199999999999</v>
      </c>
      <c r="HY594" s="1">
        <v>43.768099999999997</v>
      </c>
      <c r="HZ594" s="1">
        <v>0</v>
      </c>
      <c r="IA594" s="1">
        <v>11.476900000000001</v>
      </c>
      <c r="IB594" s="1">
        <v>21.026299999999999</v>
      </c>
      <c r="IC594" s="1">
        <v>3.0699999999999998E-3</v>
      </c>
      <c r="ID594" s="1">
        <v>43.765000000000001</v>
      </c>
      <c r="IE594" s="1">
        <v>-9.0000000000000006E-5</v>
      </c>
      <c r="IF594" s="1">
        <v>2</v>
      </c>
      <c r="IG594" s="1">
        <v>0</v>
      </c>
      <c r="IH594" s="1">
        <v>0</v>
      </c>
      <c r="II594" s="1">
        <v>0</v>
      </c>
      <c r="IJ594" s="1">
        <v>0</v>
      </c>
      <c r="IK594" s="1">
        <v>0</v>
      </c>
      <c r="IL594" s="1">
        <v>0</v>
      </c>
      <c r="IM594" s="1">
        <v>0</v>
      </c>
      <c r="IN594" s="1">
        <v>0</v>
      </c>
      <c r="IO594" s="1">
        <v>0</v>
      </c>
      <c r="IP594" s="1">
        <v>0</v>
      </c>
      <c r="IQ594" s="1">
        <v>0</v>
      </c>
      <c r="IR594" s="1">
        <v>0</v>
      </c>
      <c r="IS594" s="1">
        <v>0</v>
      </c>
      <c r="IT594" s="1">
        <v>0</v>
      </c>
      <c r="IU594" s="1">
        <v>0</v>
      </c>
      <c r="IV594" s="1">
        <v>0</v>
      </c>
      <c r="IW594" s="1">
        <v>0</v>
      </c>
      <c r="IX594" s="1">
        <v>0</v>
      </c>
      <c r="IY594" s="1">
        <v>0</v>
      </c>
      <c r="IZ594" s="1">
        <v>0</v>
      </c>
      <c r="JA594" s="1">
        <v>0</v>
      </c>
      <c r="JB594" s="1">
        <v>0</v>
      </c>
      <c r="JC594" s="1">
        <v>0</v>
      </c>
      <c r="JD594" s="1">
        <v>0</v>
      </c>
      <c r="JE594" s="1">
        <v>0</v>
      </c>
      <c r="JF594" s="1">
        <v>0</v>
      </c>
      <c r="JG594" s="1">
        <v>0</v>
      </c>
      <c r="JH594" s="1">
        <v>0</v>
      </c>
      <c r="JI594" s="1">
        <v>0</v>
      </c>
      <c r="JJ594" s="1">
        <v>0</v>
      </c>
      <c r="JK594" s="1">
        <v>0</v>
      </c>
      <c r="JL594" s="1">
        <v>0</v>
      </c>
      <c r="JM594" s="1">
        <v>0</v>
      </c>
      <c r="JN594" s="1">
        <v>0</v>
      </c>
      <c r="JO594" s="1">
        <v>0</v>
      </c>
      <c r="JP594" s="1">
        <v>0</v>
      </c>
      <c r="JQ594" s="1">
        <v>0</v>
      </c>
      <c r="JR594" s="1">
        <v>0</v>
      </c>
      <c r="JS594" s="1">
        <v>0</v>
      </c>
      <c r="JT594" s="1">
        <v>0</v>
      </c>
      <c r="JU594" s="1">
        <v>0</v>
      </c>
      <c r="JV594" s="1">
        <v>0</v>
      </c>
      <c r="JW594" s="1">
        <v>0</v>
      </c>
      <c r="JX594" s="1">
        <v>0</v>
      </c>
      <c r="JY594" s="1">
        <v>0</v>
      </c>
      <c r="JZ594" s="1">
        <v>0</v>
      </c>
      <c r="KA594" s="1">
        <v>0</v>
      </c>
      <c r="KB594" s="1">
        <v>0</v>
      </c>
      <c r="KC594" s="1">
        <v>0</v>
      </c>
      <c r="KD594" s="1">
        <v>0</v>
      </c>
      <c r="KR594" s="30"/>
      <c r="KS594" s="30"/>
      <c r="KT594" s="30"/>
      <c r="KU594" s="30"/>
      <c r="KV594" s="30"/>
      <c r="KW594" s="30"/>
      <c r="KX594" s="30"/>
      <c r="KY594" s="30"/>
      <c r="KZ594" s="30"/>
      <c r="LA594" s="30"/>
      <c r="LB594" s="30"/>
      <c r="LC594" s="30"/>
      <c r="LG594" s="31"/>
      <c r="LH594" s="31"/>
      <c r="LI594" s="31"/>
      <c r="LJ594" s="31"/>
      <c r="LK594" s="31"/>
      <c r="LL594" s="31"/>
      <c r="LM594" s="31"/>
      <c r="LN594" s="31"/>
      <c r="LO594" s="31"/>
      <c r="LP594" s="31"/>
      <c r="LQ594" s="31"/>
      <c r="LR594" s="31"/>
    </row>
    <row r="595" spans="1:330" x14ac:dyDescent="0.35">
      <c r="A595" s="1" t="s">
        <v>278</v>
      </c>
      <c r="B595" s="1" t="s">
        <v>277</v>
      </c>
      <c r="C595" s="1">
        <v>140</v>
      </c>
      <c r="D595" s="1">
        <v>40</v>
      </c>
      <c r="E595" s="1">
        <v>15</v>
      </c>
      <c r="F595" s="1">
        <v>20</v>
      </c>
      <c r="G595" s="1">
        <v>5</v>
      </c>
      <c r="H595" s="1">
        <v>2314</v>
      </c>
      <c r="I595" s="1">
        <v>12</v>
      </c>
      <c r="J595" s="1">
        <v>0.59441500000000003</v>
      </c>
      <c r="K595" s="1">
        <v>0.38812999999999998</v>
      </c>
      <c r="L595" s="1">
        <v>19.377099999999999</v>
      </c>
      <c r="M595" s="1">
        <v>21.6435</v>
      </c>
      <c r="N595" s="1">
        <v>-1.9779999999999999E-2</v>
      </c>
      <c r="O595" s="1">
        <v>0.1817</v>
      </c>
      <c r="P595" s="1">
        <v>1.07484</v>
      </c>
      <c r="Q595" s="1">
        <v>1.0462000000000001E-2</v>
      </c>
      <c r="R595" s="1">
        <v>7.59917</v>
      </c>
      <c r="S595" s="1">
        <v>6.0330000000000002E-3</v>
      </c>
      <c r="T595" s="1">
        <v>44.338299999999997</v>
      </c>
      <c r="U595" s="1">
        <v>95.193700000000007</v>
      </c>
      <c r="V595" s="33">
        <v>0.80660799999999999</v>
      </c>
      <c r="W595" s="34">
        <v>0.64354199999999995</v>
      </c>
      <c r="X595" s="34">
        <v>36.611199999999997</v>
      </c>
      <c r="Y595" s="34">
        <v>46.297499999999999</v>
      </c>
      <c r="Z595" s="34">
        <v>-2.555E-2</v>
      </c>
      <c r="AA595" s="34">
        <v>0.30308600000000002</v>
      </c>
      <c r="AB595" s="34">
        <v>1.3827799999999999</v>
      </c>
      <c r="AC595" s="34">
        <v>1.0462000000000001E-2</v>
      </c>
      <c r="AD595" s="34">
        <v>9.1530100000000001</v>
      </c>
      <c r="AE595" s="34">
        <v>8.4329999999999995E-3</v>
      </c>
      <c r="AF595" s="34">
        <v>0</v>
      </c>
      <c r="AG595" s="35">
        <v>95.191000000000003</v>
      </c>
      <c r="AH595" s="30">
        <v>0.57596000000000003</v>
      </c>
      <c r="AI595" s="30">
        <v>0.353321</v>
      </c>
      <c r="AJ595" s="30">
        <v>15.8909</v>
      </c>
      <c r="AK595" s="30">
        <v>17.0504</v>
      </c>
      <c r="AL595" s="30">
        <v>-7.9699999999999997E-3</v>
      </c>
      <c r="AM595" s="30">
        <v>8.3940000000000001E-2</v>
      </c>
      <c r="AN595" s="30">
        <v>0.42588900000000002</v>
      </c>
      <c r="AO595" s="30">
        <v>6.5300000000000002E-3</v>
      </c>
      <c r="AP595" s="30">
        <v>4.3000699999999998</v>
      </c>
      <c r="AQ595" s="30">
        <v>3.3279999999999998E-3</v>
      </c>
      <c r="AR595" s="30">
        <v>61.317599999999999</v>
      </c>
      <c r="AS595" s="21">
        <f t="shared" si="56"/>
        <v>7.7394088933435961E-4</v>
      </c>
      <c r="AT595" s="21">
        <f t="shared" si="57"/>
        <v>1.5185799300941613E-3</v>
      </c>
      <c r="AU595" s="23">
        <v>1.0108600000000001</v>
      </c>
      <c r="AV595" s="23">
        <v>1.24868</v>
      </c>
      <c r="AW595" s="23">
        <v>28.077200000000001</v>
      </c>
      <c r="AX595" s="23">
        <v>60.256900000000002</v>
      </c>
      <c r="AY595" s="23">
        <v>-2.8160000000000001E-2</v>
      </c>
      <c r="AZ595" s="23">
        <v>0.29661300000000002</v>
      </c>
      <c r="BA595" s="23">
        <v>1.5049300000000001</v>
      </c>
      <c r="BB595" s="23">
        <v>2.3074999999999998E-2</v>
      </c>
      <c r="BC595" s="23">
        <v>7.5981399999999999</v>
      </c>
      <c r="BD595" s="23">
        <v>1.1771E-2</v>
      </c>
      <c r="BE595" s="23">
        <v>0</v>
      </c>
      <c r="BF595" s="23">
        <v>100</v>
      </c>
      <c r="BG595" s="23">
        <v>22</v>
      </c>
      <c r="BH595" s="23" t="s">
        <v>218</v>
      </c>
      <c r="BI595" s="23">
        <v>0.205265</v>
      </c>
      <c r="BJ595" s="23">
        <v>0.126778</v>
      </c>
      <c r="BK595" s="23">
        <v>5.7013499999999997</v>
      </c>
      <c r="BL595" s="23">
        <v>6.1178800000000004</v>
      </c>
      <c r="BM595" s="23">
        <v>-2.8600000000000001E-3</v>
      </c>
      <c r="BN595" s="23">
        <v>3.0114999999999999E-2</v>
      </c>
      <c r="BO595" s="23">
        <v>0.15279499999999999</v>
      </c>
      <c r="BP595" s="23">
        <v>2.343E-3</v>
      </c>
      <c r="BQ595" s="23">
        <v>1.54288</v>
      </c>
      <c r="BR595" s="23">
        <v>1.1950000000000001E-3</v>
      </c>
      <c r="BS595" s="23">
        <v>22</v>
      </c>
      <c r="BT595" s="22">
        <f t="shared" si="58"/>
        <v>0.30682799999999999</v>
      </c>
      <c r="BU595" s="22">
        <f t="shared" si="59"/>
        <v>0.11741874958884989</v>
      </c>
      <c r="BV595" s="33">
        <v>1.3925999999999999E-2</v>
      </c>
      <c r="BW595" s="34">
        <v>9.3259999999999992E-3</v>
      </c>
      <c r="BX595" s="34">
        <v>7.6870000000000003E-3</v>
      </c>
      <c r="BY595" s="34">
        <v>8.3149999999999995E-3</v>
      </c>
      <c r="BZ595" s="34">
        <v>3.6261000000000002E-2</v>
      </c>
      <c r="CA595" s="34">
        <v>4.3810000000000002E-2</v>
      </c>
      <c r="CB595" s="34">
        <v>3.8296999999999998E-2</v>
      </c>
      <c r="CC595" s="34">
        <v>1.6337000000000001E-2</v>
      </c>
      <c r="CD595" s="34">
        <v>8.8780000000000005E-3</v>
      </c>
      <c r="CE595" s="35">
        <v>8.7049999999999992E-3</v>
      </c>
      <c r="CF595" s="1">
        <v>2.49525</v>
      </c>
      <c r="CG595" s="1">
        <v>2.19536</v>
      </c>
      <c r="CH595" s="1">
        <v>0.21474599999999999</v>
      </c>
      <c r="CI595" s="1">
        <v>0.19499</v>
      </c>
      <c r="CJ595" s="1">
        <v>-82.456000000000003</v>
      </c>
      <c r="CK595" s="1">
        <v>16.6859</v>
      </c>
      <c r="CL595" s="1">
        <v>3.71183</v>
      </c>
      <c r="CM595" s="1">
        <v>66.772300000000001</v>
      </c>
      <c r="CN595" s="1">
        <v>0.39980599999999999</v>
      </c>
      <c r="CO595" s="1">
        <v>69.319800000000001</v>
      </c>
      <c r="CP595" s="1">
        <v>23.931999999999999</v>
      </c>
      <c r="CQ595" s="1">
        <v>77.814800000000005</v>
      </c>
      <c r="CR595" s="1">
        <v>11.3245</v>
      </c>
      <c r="CS595" s="1">
        <v>123.926</v>
      </c>
      <c r="CT595" s="1">
        <v>19.93</v>
      </c>
      <c r="CU595" s="1">
        <v>30</v>
      </c>
      <c r="CV595" s="1">
        <v>30</v>
      </c>
      <c r="CW595" s="1">
        <v>30</v>
      </c>
      <c r="CX595" s="1">
        <v>30</v>
      </c>
      <c r="CY595" s="1">
        <v>20</v>
      </c>
      <c r="CZ595" s="1">
        <v>20</v>
      </c>
      <c r="DA595" s="1">
        <v>20</v>
      </c>
      <c r="DB595" s="1">
        <v>70</v>
      </c>
      <c r="DC595" s="1">
        <v>30</v>
      </c>
      <c r="DD595" s="1">
        <v>30</v>
      </c>
      <c r="DE595" s="1">
        <v>15</v>
      </c>
      <c r="DF595" s="1">
        <v>15</v>
      </c>
      <c r="DG595" s="1">
        <v>15</v>
      </c>
      <c r="DH595" s="1">
        <v>15</v>
      </c>
      <c r="DI595" s="1">
        <v>10</v>
      </c>
      <c r="DJ595" s="1">
        <v>10</v>
      </c>
      <c r="DK595" s="1">
        <v>10</v>
      </c>
      <c r="DL595" s="1">
        <v>40</v>
      </c>
      <c r="DM595" s="1">
        <v>15</v>
      </c>
      <c r="DN595" s="1">
        <v>15</v>
      </c>
      <c r="DO595" s="1">
        <v>15</v>
      </c>
      <c r="DP595" s="1">
        <v>15</v>
      </c>
      <c r="DQ595" s="1">
        <v>15</v>
      </c>
      <c r="DR595" s="1">
        <v>15</v>
      </c>
      <c r="DS595" s="1">
        <v>10</v>
      </c>
      <c r="DT595" s="1">
        <v>10</v>
      </c>
      <c r="DU595" s="1">
        <v>10</v>
      </c>
      <c r="DV595" s="1">
        <v>40</v>
      </c>
      <c r="DW595" s="1">
        <v>15</v>
      </c>
      <c r="DX595" s="1">
        <v>15</v>
      </c>
      <c r="DY595" s="1">
        <v>3.7289300000000001</v>
      </c>
      <c r="DZ595" s="1">
        <v>5.5878500000000004</v>
      </c>
      <c r="EA595" s="1">
        <v>366.84800000000001</v>
      </c>
      <c r="EB595" s="1">
        <v>445.65100000000001</v>
      </c>
      <c r="EC595" s="1">
        <v>0.17312900000000001</v>
      </c>
      <c r="ED595" s="1">
        <v>0.24087500000000001</v>
      </c>
      <c r="EE595" s="1">
        <v>2.5845699999999998</v>
      </c>
      <c r="EF595" s="1">
        <v>0.31041400000000002</v>
      </c>
      <c r="EG595" s="1">
        <v>107.69</v>
      </c>
      <c r="EH595" s="1">
        <v>1.44028</v>
      </c>
      <c r="EI595" s="1">
        <v>0.39898299999999998</v>
      </c>
      <c r="EJ595" s="1">
        <v>0.85821199999999997</v>
      </c>
      <c r="EK595" s="1">
        <v>1.39642</v>
      </c>
      <c r="EL595" s="1">
        <v>1.9307700000000001</v>
      </c>
      <c r="EM595" s="1">
        <v>0.21076500000000001</v>
      </c>
      <c r="EN595" s="1">
        <v>7.2763999999999995E-2</v>
      </c>
      <c r="EO595" s="1">
        <v>0.29480000000000001</v>
      </c>
      <c r="EP595" s="1">
        <v>0.27474799999999999</v>
      </c>
      <c r="EQ595" s="1">
        <v>1.0316399999999999</v>
      </c>
      <c r="ER595" s="1">
        <v>1.34188</v>
      </c>
      <c r="ES595" s="1">
        <v>3.3299500000000002</v>
      </c>
      <c r="ET595" s="1">
        <v>4.7296399999999998</v>
      </c>
      <c r="EU595" s="1">
        <v>365.45100000000002</v>
      </c>
      <c r="EV595" s="1">
        <v>443.72</v>
      </c>
      <c r="EW595" s="1">
        <v>-3.764E-2</v>
      </c>
      <c r="EX595" s="1">
        <v>0.16811100000000001</v>
      </c>
      <c r="EY595" s="1">
        <v>2.2897699999999999</v>
      </c>
      <c r="EZ595" s="1">
        <v>3.5666000000000003E-2</v>
      </c>
      <c r="FA595" s="1">
        <v>106.658</v>
      </c>
      <c r="FB595" s="1">
        <v>9.8405000000000006E-2</v>
      </c>
      <c r="FC595" s="1">
        <v>0.104618</v>
      </c>
      <c r="FD595" s="1">
        <v>4.1175000000000003E-2</v>
      </c>
      <c r="FE595" s="1">
        <v>2.82179</v>
      </c>
      <c r="FF595" s="1">
        <v>0.77000800000000003</v>
      </c>
      <c r="FG595" s="1">
        <v>-3.3E-4</v>
      </c>
      <c r="FH595" s="1">
        <v>2.7490000000000001E-3</v>
      </c>
      <c r="FI595" s="1">
        <v>1.8838000000000001E-2</v>
      </c>
      <c r="FJ595" s="1">
        <v>1.372E-3</v>
      </c>
      <c r="FK595" s="1">
        <v>0.61272400000000005</v>
      </c>
      <c r="FL595" s="1">
        <v>1.7100000000000001E-4</v>
      </c>
      <c r="FM595" s="1">
        <v>42651.206493055601</v>
      </c>
      <c r="FN595" s="1">
        <f t="shared" si="55"/>
        <v>249.02333333529532</v>
      </c>
      <c r="FO595" s="1">
        <v>1.0334000000000001</v>
      </c>
      <c r="FP595" s="1">
        <v>1.0103</v>
      </c>
      <c r="FQ595" s="1">
        <v>1.0432999999999999</v>
      </c>
      <c r="FR595" s="1">
        <v>1.0156000000000001</v>
      </c>
      <c r="FS595" s="1">
        <v>1.2040999999999999</v>
      </c>
      <c r="FT595" s="1">
        <v>1.1639999999999999</v>
      </c>
      <c r="FU595" s="1">
        <v>1.1877</v>
      </c>
      <c r="FV595" s="1">
        <v>1.0766</v>
      </c>
      <c r="FW595" s="1">
        <v>1.0766</v>
      </c>
      <c r="FX595" s="1">
        <v>1.0557000000000001</v>
      </c>
      <c r="FY595" s="1">
        <v>1.7684</v>
      </c>
      <c r="FZ595" s="1">
        <v>1.4079999999999999</v>
      </c>
      <c r="GA595" s="1">
        <v>1.2218</v>
      </c>
      <c r="GB595" s="1">
        <v>1.3043</v>
      </c>
      <c r="GC595" s="1">
        <v>1.0046999999999999</v>
      </c>
      <c r="GD595" s="1">
        <v>1.0247999999999999</v>
      </c>
      <c r="GE595" s="1">
        <v>1.0019</v>
      </c>
      <c r="GF595" s="1">
        <v>1.1483000000000001</v>
      </c>
      <c r="GG595" s="1">
        <v>1.0583</v>
      </c>
      <c r="GH595" s="1">
        <v>1.0592999999999999</v>
      </c>
      <c r="GI595" s="1">
        <v>0.99299999999999999</v>
      </c>
      <c r="GJ595" s="1">
        <v>0.98209999999999997</v>
      </c>
      <c r="GK595" s="1">
        <v>0.98519999999999996</v>
      </c>
      <c r="GL595" s="1">
        <v>0.99880000000000002</v>
      </c>
      <c r="GM595" s="1">
        <v>0.99970000000000003</v>
      </c>
      <c r="GN595" s="1">
        <v>0.99870000000000003</v>
      </c>
      <c r="GO595" s="1">
        <v>1</v>
      </c>
      <c r="GP595" s="1">
        <v>0.9929</v>
      </c>
      <c r="GQ595" s="1">
        <v>0.99950000000000006</v>
      </c>
      <c r="GR595" s="1">
        <v>0.99919999999999998</v>
      </c>
      <c r="GS595" s="1">
        <v>1.8146</v>
      </c>
      <c r="GT595" s="1">
        <v>1.397</v>
      </c>
      <c r="GU595" s="1">
        <v>1.2558</v>
      </c>
      <c r="GV595" s="1">
        <v>1.3229</v>
      </c>
      <c r="GW595" s="1">
        <v>1.2095</v>
      </c>
      <c r="GX595" s="1">
        <v>1.1913</v>
      </c>
      <c r="GY595" s="1">
        <v>1.19</v>
      </c>
      <c r="GZ595" s="1">
        <v>1.2275</v>
      </c>
      <c r="HA595" s="1">
        <v>1.1389</v>
      </c>
      <c r="HB595" s="1">
        <v>1.1174999999999999</v>
      </c>
      <c r="HC595" s="1">
        <v>502</v>
      </c>
      <c r="HD595" s="1">
        <v>1229</v>
      </c>
      <c r="HE595" s="1">
        <v>1228</v>
      </c>
      <c r="HF595" s="1">
        <v>502</v>
      </c>
      <c r="HG595" s="1">
        <v>218</v>
      </c>
      <c r="HH595" s="1">
        <v>232</v>
      </c>
      <c r="HI595" s="1">
        <v>231</v>
      </c>
      <c r="HJ595" s="1">
        <v>745</v>
      </c>
      <c r="HK595" s="1">
        <v>226</v>
      </c>
      <c r="HL595" s="1">
        <v>221</v>
      </c>
      <c r="HM595" s="1" t="s">
        <v>219</v>
      </c>
      <c r="HN595" s="1" t="s">
        <v>220</v>
      </c>
      <c r="HO595" s="1" t="s">
        <v>221</v>
      </c>
      <c r="HP595" s="1" t="s">
        <v>219</v>
      </c>
      <c r="HQ595" s="1" t="s">
        <v>222</v>
      </c>
      <c r="HR595" s="1" t="s">
        <v>223</v>
      </c>
      <c r="HS595" s="1" t="s">
        <v>224</v>
      </c>
      <c r="HT595" s="1" t="s">
        <v>225</v>
      </c>
      <c r="HU595" s="1" t="s">
        <v>226</v>
      </c>
      <c r="HV595" s="1" t="s">
        <v>227</v>
      </c>
      <c r="HW595" s="1">
        <v>13.875400000000001</v>
      </c>
      <c r="HX595" s="1">
        <v>35.877699999999997</v>
      </c>
      <c r="HY595" s="1">
        <v>44.338299999999997</v>
      </c>
      <c r="HZ595" s="1">
        <v>0</v>
      </c>
      <c r="IA595" s="1">
        <v>11.523300000000001</v>
      </c>
      <c r="IB595" s="1">
        <v>21.064299999999999</v>
      </c>
      <c r="IC595" s="1">
        <v>2.3609999999999998E-3</v>
      </c>
      <c r="ID595" s="1">
        <v>44.335900000000002</v>
      </c>
      <c r="IE595" s="1">
        <v>-6.9999999999999994E-5</v>
      </c>
      <c r="IF595" s="1">
        <v>2</v>
      </c>
      <c r="IG595" s="1">
        <v>0</v>
      </c>
      <c r="IH595" s="1">
        <v>0</v>
      </c>
      <c r="II595" s="1">
        <v>0</v>
      </c>
      <c r="IJ595" s="1">
        <v>0</v>
      </c>
      <c r="IK595" s="1">
        <v>0</v>
      </c>
      <c r="IL595" s="1">
        <v>0</v>
      </c>
      <c r="IM595" s="1">
        <v>0</v>
      </c>
      <c r="IN595" s="1">
        <v>0</v>
      </c>
      <c r="IO595" s="1">
        <v>0</v>
      </c>
      <c r="IP595" s="1">
        <v>0</v>
      </c>
      <c r="IQ595" s="1">
        <v>0</v>
      </c>
      <c r="IR595" s="1">
        <v>0</v>
      </c>
      <c r="IS595" s="1">
        <v>0</v>
      </c>
      <c r="IT595" s="1">
        <v>0</v>
      </c>
      <c r="IU595" s="1">
        <v>0</v>
      </c>
      <c r="IV595" s="1">
        <v>0</v>
      </c>
      <c r="IW595" s="1">
        <v>0</v>
      </c>
      <c r="IX595" s="1">
        <v>0</v>
      </c>
      <c r="IY595" s="1">
        <v>0</v>
      </c>
      <c r="IZ595" s="1">
        <v>0</v>
      </c>
      <c r="JA595" s="1">
        <v>0</v>
      </c>
      <c r="JB595" s="1">
        <v>0</v>
      </c>
      <c r="JC595" s="1">
        <v>0</v>
      </c>
      <c r="JD595" s="1">
        <v>0</v>
      </c>
      <c r="JE595" s="1">
        <v>0</v>
      </c>
      <c r="JF595" s="1">
        <v>0</v>
      </c>
      <c r="JG595" s="1">
        <v>0</v>
      </c>
      <c r="JH595" s="1">
        <v>0</v>
      </c>
      <c r="JI595" s="1">
        <v>0</v>
      </c>
      <c r="JJ595" s="1">
        <v>0</v>
      </c>
      <c r="JK595" s="1">
        <v>0</v>
      </c>
      <c r="JL595" s="1">
        <v>0</v>
      </c>
      <c r="JM595" s="1">
        <v>0</v>
      </c>
      <c r="JN595" s="1">
        <v>0</v>
      </c>
      <c r="JO595" s="1">
        <v>0</v>
      </c>
      <c r="JP595" s="1">
        <v>0</v>
      </c>
      <c r="JQ595" s="1">
        <v>0</v>
      </c>
      <c r="JR595" s="1">
        <v>0</v>
      </c>
      <c r="JS595" s="1">
        <v>0</v>
      </c>
      <c r="JT595" s="1">
        <v>0</v>
      </c>
      <c r="JU595" s="1">
        <v>0</v>
      </c>
      <c r="JV595" s="1">
        <v>0</v>
      </c>
      <c r="JW595" s="1">
        <v>0</v>
      </c>
      <c r="JX595" s="1">
        <v>0</v>
      </c>
      <c r="JY595" s="1">
        <v>0</v>
      </c>
      <c r="JZ595" s="1">
        <v>0</v>
      </c>
      <c r="KA595" s="1">
        <v>0</v>
      </c>
      <c r="KB595" s="1">
        <v>0</v>
      </c>
      <c r="KC595" s="1">
        <v>0</v>
      </c>
      <c r="KD595" s="1">
        <v>0</v>
      </c>
      <c r="KR595" s="30"/>
      <c r="KS595" s="30"/>
      <c r="KT595" s="30"/>
      <c r="KU595" s="30"/>
      <c r="KV595" s="30"/>
      <c r="KW595" s="30"/>
      <c r="KX595" s="30"/>
      <c r="KY595" s="30"/>
      <c r="KZ595" s="30"/>
      <c r="LA595" s="30"/>
      <c r="LB595" s="30"/>
      <c r="LC595" s="30"/>
      <c r="LG595" s="31"/>
      <c r="LH595" s="31"/>
      <c r="LI595" s="31"/>
      <c r="LJ595" s="31"/>
      <c r="LK595" s="31"/>
      <c r="LL595" s="31"/>
      <c r="LM595" s="31"/>
      <c r="LN595" s="31"/>
      <c r="LO595" s="31"/>
      <c r="LP595" s="31"/>
      <c r="LQ595" s="31"/>
      <c r="LR595" s="31"/>
    </row>
    <row r="596" spans="1:330" x14ac:dyDescent="0.35">
      <c r="A596" s="1" t="s">
        <v>278</v>
      </c>
      <c r="B596" s="1" t="s">
        <v>277</v>
      </c>
      <c r="C596" s="1">
        <v>140</v>
      </c>
      <c r="D596" s="1">
        <v>40</v>
      </c>
      <c r="E596" s="1">
        <v>15</v>
      </c>
      <c r="F596" s="1">
        <v>20</v>
      </c>
      <c r="G596" s="1">
        <v>5</v>
      </c>
      <c r="H596" s="1">
        <v>2315</v>
      </c>
      <c r="I596" s="1">
        <v>13</v>
      </c>
      <c r="J596" s="1">
        <v>0.24776400000000001</v>
      </c>
      <c r="K596" s="1">
        <v>0.50601799999999997</v>
      </c>
      <c r="L596" s="1">
        <v>18.931899999999999</v>
      </c>
      <c r="M596" s="1">
        <v>21.906400000000001</v>
      </c>
      <c r="N596" s="1">
        <v>-2.64E-3</v>
      </c>
      <c r="O596" s="1">
        <v>9.7627000000000005E-2</v>
      </c>
      <c r="P596" s="1">
        <v>1.1710400000000001</v>
      </c>
      <c r="Q596" s="1">
        <v>-2.4099999999999998E-3</v>
      </c>
      <c r="R596" s="1">
        <v>8.3751999999999995</v>
      </c>
      <c r="S596" s="1">
        <v>-3.79E-3</v>
      </c>
      <c r="T596" s="1">
        <v>44.330100000000002</v>
      </c>
      <c r="U596" s="1">
        <v>95.557100000000005</v>
      </c>
      <c r="V596" s="33">
        <v>0.33621400000000001</v>
      </c>
      <c r="W596" s="34">
        <v>0.83898799999999996</v>
      </c>
      <c r="X596" s="34">
        <v>35.769399999999997</v>
      </c>
      <c r="Y596" s="34">
        <v>46.859699999999997</v>
      </c>
      <c r="Z596" s="34">
        <v>-3.3999999999999998E-3</v>
      </c>
      <c r="AA596" s="34">
        <v>0.16284699999999999</v>
      </c>
      <c r="AB596" s="34">
        <v>1.50654</v>
      </c>
      <c r="AC596" s="34">
        <v>-2.4099999999999998E-3</v>
      </c>
      <c r="AD596" s="34">
        <v>10.0877</v>
      </c>
      <c r="AE596" s="34">
        <v>-5.3E-3</v>
      </c>
      <c r="AF596" s="34">
        <v>-1.0000000000000001E-5</v>
      </c>
      <c r="AG596" s="35">
        <v>95.550299999999993</v>
      </c>
      <c r="AH596" s="30">
        <v>0.23999799999999999</v>
      </c>
      <c r="AI596" s="30">
        <v>0.46047900000000003</v>
      </c>
      <c r="AJ596" s="30">
        <v>15.5206</v>
      </c>
      <c r="AK596" s="30">
        <v>17.251999999999999</v>
      </c>
      <c r="AL596" s="30">
        <v>-1.06E-3</v>
      </c>
      <c r="AM596" s="30">
        <v>4.5086000000000001E-2</v>
      </c>
      <c r="AN596" s="30">
        <v>0.46385599999999999</v>
      </c>
      <c r="AO596" s="30">
        <v>-1.5100000000000001E-3</v>
      </c>
      <c r="AP596" s="30">
        <v>4.7376899999999997</v>
      </c>
      <c r="AQ596" s="30">
        <v>-2.0899999999999998E-3</v>
      </c>
      <c r="AR596" s="30">
        <v>61.284999999999997</v>
      </c>
      <c r="AS596" s="21">
        <f t="shared" si="56"/>
        <v>-4.4114325757911555E-4</v>
      </c>
      <c r="AT596" s="21">
        <f t="shared" si="57"/>
        <v>-3.1872072676768638E-4</v>
      </c>
      <c r="AU596" s="23">
        <v>0.41872199999999998</v>
      </c>
      <c r="AV596" s="23">
        <v>1.6177999999999999</v>
      </c>
      <c r="AW596" s="23">
        <v>27.261199999999999</v>
      </c>
      <c r="AX596" s="23">
        <v>60.609000000000002</v>
      </c>
      <c r="AY596" s="23">
        <v>-3.7299999999999998E-3</v>
      </c>
      <c r="AZ596" s="23">
        <v>0.15837599999999999</v>
      </c>
      <c r="BA596" s="23">
        <v>1.6294</v>
      </c>
      <c r="BB596" s="23">
        <v>-5.2900000000000004E-3</v>
      </c>
      <c r="BC596" s="23">
        <v>8.3218899999999998</v>
      </c>
      <c r="BD596" s="23">
        <v>-7.3499999999999998E-3</v>
      </c>
      <c r="BE596" s="23">
        <v>0</v>
      </c>
      <c r="BF596" s="23">
        <v>100</v>
      </c>
      <c r="BG596" s="23">
        <v>22</v>
      </c>
      <c r="BH596" s="23" t="s">
        <v>218</v>
      </c>
      <c r="BI596" s="23">
        <v>8.5573999999999997E-2</v>
      </c>
      <c r="BJ596" s="23">
        <v>0.16531599999999999</v>
      </c>
      <c r="BK596" s="23">
        <v>5.5713900000000001</v>
      </c>
      <c r="BL596" s="23">
        <v>6.1933499999999997</v>
      </c>
      <c r="BM596" s="23">
        <v>-3.8000000000000002E-4</v>
      </c>
      <c r="BN596" s="23">
        <v>1.6184E-2</v>
      </c>
      <c r="BO596" s="23">
        <v>0.16650100000000001</v>
      </c>
      <c r="BP596" s="23">
        <v>-5.4000000000000001E-4</v>
      </c>
      <c r="BQ596" s="23">
        <v>1.70075</v>
      </c>
      <c r="BR596" s="23">
        <v>-7.5000000000000002E-4</v>
      </c>
      <c r="BS596" s="23">
        <v>22</v>
      </c>
      <c r="BT596" s="22">
        <f t="shared" si="58"/>
        <v>0.34762100000000001</v>
      </c>
      <c r="BU596" s="22">
        <f t="shared" si="59"/>
        <v>4.7905083288362023E-2</v>
      </c>
      <c r="BV596" s="33">
        <v>1.3088000000000001E-2</v>
      </c>
      <c r="BW596" s="34">
        <v>9.783E-3</v>
      </c>
      <c r="BX596" s="34">
        <v>8.0590000000000002E-3</v>
      </c>
      <c r="BY596" s="34">
        <v>8.3099999999999997E-3</v>
      </c>
      <c r="BZ596" s="34">
        <v>3.6664000000000002E-2</v>
      </c>
      <c r="CA596" s="34">
        <v>4.6725999999999997E-2</v>
      </c>
      <c r="CB596" s="34">
        <v>3.5149E-2</v>
      </c>
      <c r="CC596" s="34">
        <v>1.7974E-2</v>
      </c>
      <c r="CD596" s="34">
        <v>8.8210000000000007E-3</v>
      </c>
      <c r="CE596" s="35">
        <v>8.6829999999999997E-3</v>
      </c>
      <c r="CF596" s="1">
        <v>4.2672299999999996</v>
      </c>
      <c r="CG596" s="1">
        <v>1.88087</v>
      </c>
      <c r="CH596" s="1">
        <v>0.21725800000000001</v>
      </c>
      <c r="CI596" s="1">
        <v>0.193331</v>
      </c>
      <c r="CJ596" s="1">
        <v>-651.78</v>
      </c>
      <c r="CK596" s="1">
        <v>28.0488</v>
      </c>
      <c r="CL596" s="1">
        <v>3.4711500000000002</v>
      </c>
      <c r="CM596" s="1">
        <v>-309.66000000000003</v>
      </c>
      <c r="CN596" s="1">
        <v>0.38018099999999999</v>
      </c>
      <c r="CO596" s="1">
        <v>-106.79</v>
      </c>
      <c r="CP596" s="1">
        <v>23.921500000000002</v>
      </c>
      <c r="CQ596" s="1">
        <v>77.810599999999994</v>
      </c>
      <c r="CR596" s="1">
        <v>11.3245</v>
      </c>
      <c r="CS596" s="1">
        <v>135.233</v>
      </c>
      <c r="CT596" s="1">
        <v>19.945</v>
      </c>
      <c r="CU596" s="1">
        <v>30</v>
      </c>
      <c r="CV596" s="1">
        <v>30</v>
      </c>
      <c r="CW596" s="1">
        <v>30</v>
      </c>
      <c r="CX596" s="1">
        <v>30</v>
      </c>
      <c r="CY596" s="1">
        <v>20</v>
      </c>
      <c r="CZ596" s="1">
        <v>20</v>
      </c>
      <c r="DA596" s="1">
        <v>20</v>
      </c>
      <c r="DB596" s="1">
        <v>70</v>
      </c>
      <c r="DC596" s="1">
        <v>30</v>
      </c>
      <c r="DD596" s="1">
        <v>30</v>
      </c>
      <c r="DE596" s="1">
        <v>15</v>
      </c>
      <c r="DF596" s="1">
        <v>15</v>
      </c>
      <c r="DG596" s="1">
        <v>15</v>
      </c>
      <c r="DH596" s="1">
        <v>15</v>
      </c>
      <c r="DI596" s="1">
        <v>10</v>
      </c>
      <c r="DJ596" s="1">
        <v>10</v>
      </c>
      <c r="DK596" s="1">
        <v>10</v>
      </c>
      <c r="DL596" s="1">
        <v>40</v>
      </c>
      <c r="DM596" s="1">
        <v>15</v>
      </c>
      <c r="DN596" s="1">
        <v>15</v>
      </c>
      <c r="DO596" s="1">
        <v>15</v>
      </c>
      <c r="DP596" s="1">
        <v>15</v>
      </c>
      <c r="DQ596" s="1">
        <v>15</v>
      </c>
      <c r="DR596" s="1">
        <v>15</v>
      </c>
      <c r="DS596" s="1">
        <v>10</v>
      </c>
      <c r="DT596" s="1">
        <v>10</v>
      </c>
      <c r="DU596" s="1">
        <v>10</v>
      </c>
      <c r="DV596" s="1">
        <v>40</v>
      </c>
      <c r="DW596" s="1">
        <v>15</v>
      </c>
      <c r="DX596" s="1">
        <v>15</v>
      </c>
      <c r="DY596" s="1">
        <v>1.73217</v>
      </c>
      <c r="DZ596" s="1">
        <v>7.1220999999999997</v>
      </c>
      <c r="EA596" s="1">
        <v>358.65800000000002</v>
      </c>
      <c r="EB596" s="1">
        <v>452.94499999999999</v>
      </c>
      <c r="EC596" s="1">
        <v>0.21065999999999999</v>
      </c>
      <c r="ED596" s="1">
        <v>0.173042</v>
      </c>
      <c r="EE596" s="1">
        <v>2.7437999999999998</v>
      </c>
      <c r="EF596" s="1">
        <v>0.32530500000000001</v>
      </c>
      <c r="EG596" s="1">
        <v>118.65600000000001</v>
      </c>
      <c r="EH596" s="1">
        <v>1.2706900000000001</v>
      </c>
      <c r="EI596" s="1">
        <v>0.34982600000000003</v>
      </c>
      <c r="EJ596" s="1">
        <v>0.947689</v>
      </c>
      <c r="EK596" s="1">
        <v>1.53667</v>
      </c>
      <c r="EL596" s="1">
        <v>1.94638</v>
      </c>
      <c r="EM596" s="1">
        <v>0.21567500000000001</v>
      </c>
      <c r="EN596" s="1">
        <v>8.2758999999999999E-2</v>
      </c>
      <c r="EO596" s="1">
        <v>0.24860199999999999</v>
      </c>
      <c r="EP596" s="1">
        <v>0.33354600000000001</v>
      </c>
      <c r="EQ596" s="1">
        <v>1.0207900000000001</v>
      </c>
      <c r="ER596" s="1">
        <v>1.3324499999999999</v>
      </c>
      <c r="ES596" s="1">
        <v>1.3823399999999999</v>
      </c>
      <c r="ET596" s="1">
        <v>6.17441</v>
      </c>
      <c r="EU596" s="1">
        <v>357.12200000000001</v>
      </c>
      <c r="EV596" s="1">
        <v>450.99900000000002</v>
      </c>
      <c r="EW596" s="1">
        <v>-5.0200000000000002E-3</v>
      </c>
      <c r="EX596" s="1">
        <v>9.0283000000000002E-2</v>
      </c>
      <c r="EY596" s="1">
        <v>2.4952000000000001</v>
      </c>
      <c r="EZ596" s="1">
        <v>-8.2400000000000008E-3</v>
      </c>
      <c r="FA596" s="1">
        <v>117.63500000000001</v>
      </c>
      <c r="FB596" s="1">
        <v>-6.1769999999999999E-2</v>
      </c>
      <c r="FC596" s="1">
        <v>4.3430000000000003E-2</v>
      </c>
      <c r="FD596" s="1">
        <v>5.3753000000000002E-2</v>
      </c>
      <c r="FE596" s="1">
        <v>2.7574700000000001</v>
      </c>
      <c r="FF596" s="1">
        <v>0.78263799999999994</v>
      </c>
      <c r="FG596" s="1">
        <v>-4.0000000000000003E-5</v>
      </c>
      <c r="FH596" s="1">
        <v>1.4760000000000001E-3</v>
      </c>
      <c r="FI596" s="1">
        <v>2.0528000000000001E-2</v>
      </c>
      <c r="FJ596" s="1">
        <v>-3.2000000000000003E-4</v>
      </c>
      <c r="FK596" s="1">
        <v>0.67578400000000005</v>
      </c>
      <c r="FL596" s="1">
        <v>-1.1E-4</v>
      </c>
      <c r="FM596" s="1">
        <v>42651.209189814799</v>
      </c>
      <c r="FN596" s="1">
        <f t="shared" si="55"/>
        <v>249.08805555605795</v>
      </c>
      <c r="FO596" s="1">
        <v>1.0329999999999999</v>
      </c>
      <c r="FP596" s="1">
        <v>1.0099</v>
      </c>
      <c r="FQ596" s="1">
        <v>1.0428999999999999</v>
      </c>
      <c r="FR596" s="1">
        <v>1.0152000000000001</v>
      </c>
      <c r="FS596" s="1">
        <v>1.2036</v>
      </c>
      <c r="FT596" s="1">
        <v>1.1635</v>
      </c>
      <c r="FU596" s="1">
        <v>1.1871</v>
      </c>
      <c r="FV596" s="1">
        <v>1.0762</v>
      </c>
      <c r="FW596" s="1">
        <v>1.0762</v>
      </c>
      <c r="FX596" s="1">
        <v>1.0552999999999999</v>
      </c>
      <c r="FY596" s="1">
        <v>1.7762</v>
      </c>
      <c r="FZ596" s="1">
        <v>1.4064000000000001</v>
      </c>
      <c r="GA596" s="1">
        <v>1.2222999999999999</v>
      </c>
      <c r="GB596" s="1">
        <v>1.2994000000000001</v>
      </c>
      <c r="GC596" s="1">
        <v>1.0051000000000001</v>
      </c>
      <c r="GD596" s="1">
        <v>1.0258</v>
      </c>
      <c r="GE596" s="1">
        <v>1.0022</v>
      </c>
      <c r="GF596" s="1">
        <v>1.1475</v>
      </c>
      <c r="GG596" s="1">
        <v>1.0579000000000001</v>
      </c>
      <c r="GH596" s="1">
        <v>1.0610999999999999</v>
      </c>
      <c r="GI596" s="1">
        <v>0.99299999999999999</v>
      </c>
      <c r="GJ596" s="1">
        <v>0.98229999999999995</v>
      </c>
      <c r="GK596" s="1">
        <v>0.9849</v>
      </c>
      <c r="GL596" s="1">
        <v>0.99870000000000003</v>
      </c>
      <c r="GM596" s="1">
        <v>0.99970000000000003</v>
      </c>
      <c r="GN596" s="1">
        <v>0.99860000000000004</v>
      </c>
      <c r="GO596" s="1">
        <v>1</v>
      </c>
      <c r="GP596" s="1">
        <v>0.9929</v>
      </c>
      <c r="GQ596" s="1">
        <v>0.99960000000000004</v>
      </c>
      <c r="GR596" s="1">
        <v>0.99919999999999998</v>
      </c>
      <c r="GS596" s="1">
        <v>1.8220000000000001</v>
      </c>
      <c r="GT596" s="1">
        <v>1.3951</v>
      </c>
      <c r="GU596" s="1">
        <v>1.2555000000000001</v>
      </c>
      <c r="GV596" s="1">
        <v>1.3173999999999999</v>
      </c>
      <c r="GW596" s="1">
        <v>1.2094</v>
      </c>
      <c r="GX596" s="1">
        <v>1.1919</v>
      </c>
      <c r="GY596" s="1">
        <v>1.1897</v>
      </c>
      <c r="GZ596" s="1">
        <v>1.2262</v>
      </c>
      <c r="HA596" s="1">
        <v>1.1380999999999999</v>
      </c>
      <c r="HB596" s="1">
        <v>1.119</v>
      </c>
      <c r="HC596" s="1">
        <v>502</v>
      </c>
      <c r="HD596" s="1">
        <v>1229</v>
      </c>
      <c r="HE596" s="1">
        <v>1228</v>
      </c>
      <c r="HF596" s="1">
        <v>502</v>
      </c>
      <c r="HG596" s="1">
        <v>218</v>
      </c>
      <c r="HH596" s="1">
        <v>232</v>
      </c>
      <c r="HI596" s="1">
        <v>231</v>
      </c>
      <c r="HJ596" s="1">
        <v>745</v>
      </c>
      <c r="HK596" s="1">
        <v>226</v>
      </c>
      <c r="HL596" s="1">
        <v>221</v>
      </c>
      <c r="HM596" s="1" t="s">
        <v>219</v>
      </c>
      <c r="HN596" s="1" t="s">
        <v>220</v>
      </c>
      <c r="HO596" s="1" t="s">
        <v>221</v>
      </c>
      <c r="HP596" s="1" t="s">
        <v>219</v>
      </c>
      <c r="HQ596" s="1" t="s">
        <v>222</v>
      </c>
      <c r="HR596" s="1" t="s">
        <v>223</v>
      </c>
      <c r="HS596" s="1" t="s">
        <v>224</v>
      </c>
      <c r="HT596" s="1" t="s">
        <v>225</v>
      </c>
      <c r="HU596" s="1" t="s">
        <v>226</v>
      </c>
      <c r="HV596" s="1" t="s">
        <v>227</v>
      </c>
      <c r="HW596" s="1">
        <v>13.8979</v>
      </c>
      <c r="HX596" s="1">
        <v>35.897399999999998</v>
      </c>
      <c r="HY596" s="1">
        <v>44.330100000000002</v>
      </c>
      <c r="HZ596" s="1">
        <v>0</v>
      </c>
      <c r="IA596" s="1">
        <v>11.5929</v>
      </c>
      <c r="IB596" s="1">
        <v>21.1371</v>
      </c>
      <c r="IC596" s="1">
        <v>-5.4000000000000001E-4</v>
      </c>
      <c r="ID596" s="1">
        <v>44.330599999999997</v>
      </c>
      <c r="IE596" s="1">
        <v>1.5E-5</v>
      </c>
      <c r="IF596" s="1">
        <v>2</v>
      </c>
      <c r="IG596" s="1">
        <v>0</v>
      </c>
      <c r="IH596" s="1">
        <v>0</v>
      </c>
      <c r="II596" s="1">
        <v>0</v>
      </c>
      <c r="IJ596" s="1">
        <v>0</v>
      </c>
      <c r="IK596" s="1">
        <v>0</v>
      </c>
      <c r="IL596" s="1">
        <v>0</v>
      </c>
      <c r="IM596" s="1">
        <v>0</v>
      </c>
      <c r="IN596" s="1">
        <v>0</v>
      </c>
      <c r="IO596" s="1">
        <v>0</v>
      </c>
      <c r="IP596" s="1">
        <v>0</v>
      </c>
      <c r="IQ596" s="1">
        <v>0</v>
      </c>
      <c r="IR596" s="1">
        <v>0</v>
      </c>
      <c r="IS596" s="1">
        <v>0</v>
      </c>
      <c r="IT596" s="1">
        <v>0</v>
      </c>
      <c r="IU596" s="1">
        <v>0</v>
      </c>
      <c r="IV596" s="1">
        <v>0</v>
      </c>
      <c r="IW596" s="1">
        <v>0</v>
      </c>
      <c r="IX596" s="1">
        <v>0</v>
      </c>
      <c r="IY596" s="1">
        <v>0</v>
      </c>
      <c r="IZ596" s="1">
        <v>0</v>
      </c>
      <c r="JA596" s="1">
        <v>0</v>
      </c>
      <c r="JB596" s="1">
        <v>0</v>
      </c>
      <c r="JC596" s="1">
        <v>0</v>
      </c>
      <c r="JD596" s="1">
        <v>0</v>
      </c>
      <c r="JE596" s="1">
        <v>0</v>
      </c>
      <c r="JF596" s="1">
        <v>0</v>
      </c>
      <c r="JG596" s="1">
        <v>0</v>
      </c>
      <c r="JH596" s="1">
        <v>0</v>
      </c>
      <c r="JI596" s="1">
        <v>0</v>
      </c>
      <c r="JJ596" s="1">
        <v>0</v>
      </c>
      <c r="JK596" s="1">
        <v>0</v>
      </c>
      <c r="JL596" s="1">
        <v>0</v>
      </c>
      <c r="JM596" s="1">
        <v>0</v>
      </c>
      <c r="JN596" s="1">
        <v>0</v>
      </c>
      <c r="JO596" s="1">
        <v>0</v>
      </c>
      <c r="JP596" s="1">
        <v>0</v>
      </c>
      <c r="JQ596" s="1">
        <v>0</v>
      </c>
      <c r="JR596" s="1">
        <v>0</v>
      </c>
      <c r="JS596" s="1">
        <v>0</v>
      </c>
      <c r="JT596" s="1">
        <v>0</v>
      </c>
      <c r="JU596" s="1">
        <v>0</v>
      </c>
      <c r="JV596" s="1">
        <v>0</v>
      </c>
      <c r="JW596" s="1">
        <v>0</v>
      </c>
      <c r="JX596" s="1">
        <v>0</v>
      </c>
      <c r="JY596" s="1">
        <v>0</v>
      </c>
      <c r="JZ596" s="1">
        <v>0</v>
      </c>
      <c r="KA596" s="1">
        <v>0</v>
      </c>
      <c r="KB596" s="1">
        <v>0</v>
      </c>
      <c r="KC596" s="1">
        <v>0</v>
      </c>
      <c r="KD596" s="1">
        <v>0</v>
      </c>
      <c r="KR596" s="30"/>
      <c r="KS596" s="30"/>
      <c r="KT596" s="30"/>
      <c r="KU596" s="30"/>
      <c r="KV596" s="30"/>
      <c r="KW596" s="30"/>
      <c r="KX596" s="30"/>
      <c r="KY596" s="30"/>
      <c r="KZ596" s="30"/>
      <c r="LA596" s="30"/>
      <c r="LB596" s="30"/>
      <c r="LC596" s="30"/>
      <c r="LG596" s="31"/>
      <c r="LH596" s="31"/>
      <c r="LI596" s="31"/>
      <c r="LJ596" s="31"/>
      <c r="LK596" s="31"/>
      <c r="LL596" s="31"/>
      <c r="LM596" s="31"/>
      <c r="LN596" s="31"/>
      <c r="LO596" s="31"/>
      <c r="LP596" s="31"/>
      <c r="LQ596" s="31"/>
      <c r="LR596" s="31"/>
    </row>
    <row r="597" spans="1:330" x14ac:dyDescent="0.35">
      <c r="A597" s="1" t="s">
        <v>278</v>
      </c>
      <c r="B597" s="1" t="s">
        <v>277</v>
      </c>
      <c r="C597" s="1">
        <v>140</v>
      </c>
      <c r="D597" s="1">
        <v>40</v>
      </c>
      <c r="E597" s="1">
        <v>15</v>
      </c>
      <c r="F597" s="1">
        <v>20</v>
      </c>
      <c r="G597" s="1">
        <v>5</v>
      </c>
      <c r="H597" s="1">
        <v>2316</v>
      </c>
      <c r="I597" s="1">
        <v>14</v>
      </c>
      <c r="J597" s="1">
        <v>0.31074299999999999</v>
      </c>
      <c r="K597" s="1">
        <v>0.41997800000000002</v>
      </c>
      <c r="L597" s="1">
        <v>19.129300000000001</v>
      </c>
      <c r="M597" s="1">
        <v>22.0075</v>
      </c>
      <c r="N597" s="1">
        <v>-1.319E-2</v>
      </c>
      <c r="O597" s="1">
        <v>0.1031</v>
      </c>
      <c r="P597" s="1">
        <v>1.1756800000000001</v>
      </c>
      <c r="Q597" s="1">
        <v>1.7318E-2</v>
      </c>
      <c r="R597" s="1">
        <v>8.4097600000000003</v>
      </c>
      <c r="S597" s="1">
        <v>-7.9399999999999991E-3</v>
      </c>
      <c r="T597" s="1">
        <v>44.593499999999999</v>
      </c>
      <c r="U597" s="1">
        <v>96.145700000000005</v>
      </c>
      <c r="V597" s="33">
        <v>0.42167500000000002</v>
      </c>
      <c r="W597" s="34">
        <v>0.69633500000000004</v>
      </c>
      <c r="X597" s="34">
        <v>36.142699999999998</v>
      </c>
      <c r="Y597" s="34">
        <v>47.076000000000001</v>
      </c>
      <c r="Z597" s="34">
        <v>-1.703E-2</v>
      </c>
      <c r="AA597" s="34">
        <v>0.17197599999999999</v>
      </c>
      <c r="AB597" s="34">
        <v>1.51251</v>
      </c>
      <c r="AC597" s="34">
        <v>1.7318E-2</v>
      </c>
      <c r="AD597" s="34">
        <v>10.1294</v>
      </c>
      <c r="AE597" s="34">
        <v>-1.11E-2</v>
      </c>
      <c r="AF597" s="34">
        <v>0</v>
      </c>
      <c r="AG597" s="35">
        <v>96.139600000000002</v>
      </c>
      <c r="AH597" s="30">
        <v>0.29915199999999997</v>
      </c>
      <c r="AI597" s="30">
        <v>0.37983499999999998</v>
      </c>
      <c r="AJ597" s="30">
        <v>15.5861</v>
      </c>
      <c r="AK597" s="30">
        <v>17.225100000000001</v>
      </c>
      <c r="AL597" s="30">
        <v>-5.28E-3</v>
      </c>
      <c r="AM597" s="30">
        <v>4.7321000000000002E-2</v>
      </c>
      <c r="AN597" s="30">
        <v>0.46283200000000002</v>
      </c>
      <c r="AO597" s="30">
        <v>1.0739E-2</v>
      </c>
      <c r="AP597" s="30">
        <v>4.7279999999999998</v>
      </c>
      <c r="AQ597" s="30">
        <v>-4.3499999999999997E-3</v>
      </c>
      <c r="AR597" s="30">
        <v>61.270600000000002</v>
      </c>
      <c r="AS597" s="21">
        <f t="shared" si="56"/>
        <v>-9.2005076142131982E-4</v>
      </c>
      <c r="AT597" s="21">
        <f t="shared" si="57"/>
        <v>2.2713620981387479E-3</v>
      </c>
      <c r="AU597" s="23">
        <v>0.52272399999999997</v>
      </c>
      <c r="AV597" s="23">
        <v>1.3365100000000001</v>
      </c>
      <c r="AW597" s="23">
        <v>27.417999999999999</v>
      </c>
      <c r="AX597" s="23">
        <v>60.606699999999996</v>
      </c>
      <c r="AY597" s="23">
        <v>-1.857E-2</v>
      </c>
      <c r="AZ597" s="23">
        <v>0.16647999999999999</v>
      </c>
      <c r="BA597" s="23">
        <v>1.6282799999999999</v>
      </c>
      <c r="BB597" s="23">
        <v>3.7782000000000003E-2</v>
      </c>
      <c r="BC597" s="23">
        <v>8.31752</v>
      </c>
      <c r="BD597" s="23">
        <v>-1.533E-2</v>
      </c>
      <c r="BE597" s="23">
        <v>0</v>
      </c>
      <c r="BF597" s="23">
        <v>100</v>
      </c>
      <c r="BG597" s="23">
        <v>22</v>
      </c>
      <c r="BH597" s="23" t="s">
        <v>218</v>
      </c>
      <c r="BI597" s="23">
        <v>0.106693</v>
      </c>
      <c r="BJ597" s="23">
        <v>0.13639599999999999</v>
      </c>
      <c r="BK597" s="23">
        <v>5.5962500000000004</v>
      </c>
      <c r="BL597" s="23">
        <v>6.1851799999999999</v>
      </c>
      <c r="BM597" s="23">
        <v>-1.89E-3</v>
      </c>
      <c r="BN597" s="23">
        <v>1.6990000000000002E-2</v>
      </c>
      <c r="BO597" s="23">
        <v>0.16617299999999999</v>
      </c>
      <c r="BP597" s="23">
        <v>3.8560000000000001E-3</v>
      </c>
      <c r="BQ597" s="23">
        <v>1.6976800000000001</v>
      </c>
      <c r="BR597" s="23">
        <v>-1.56E-3</v>
      </c>
      <c r="BS597" s="23">
        <v>22</v>
      </c>
      <c r="BT597" s="22">
        <f t="shared" si="58"/>
        <v>0.31766899999999998</v>
      </c>
      <c r="BU597" s="22">
        <f t="shared" si="59"/>
        <v>5.9130235267320003E-2</v>
      </c>
      <c r="BV597" s="33">
        <v>1.2743000000000001E-2</v>
      </c>
      <c r="BW597" s="34">
        <v>9.6579999999999999E-3</v>
      </c>
      <c r="BX597" s="34">
        <v>8.0479999999999996E-3</v>
      </c>
      <c r="BY597" s="34">
        <v>8.3549999999999996E-3</v>
      </c>
      <c r="BZ597" s="34">
        <v>3.4478000000000002E-2</v>
      </c>
      <c r="CA597" s="34">
        <v>4.8138E-2</v>
      </c>
      <c r="CB597" s="34">
        <v>3.2106000000000003E-2</v>
      </c>
      <c r="CC597" s="34">
        <v>1.6853E-2</v>
      </c>
      <c r="CD597" s="34">
        <v>8.9289999999999994E-3</v>
      </c>
      <c r="CE597" s="35">
        <v>9.1129999999999996E-3</v>
      </c>
      <c r="CF597" s="1">
        <v>3.65056</v>
      </c>
      <c r="CG597" s="1">
        <v>2.1069300000000002</v>
      </c>
      <c r="CH597" s="1">
        <v>0.216085</v>
      </c>
      <c r="CI597" s="1">
        <v>0.192936</v>
      </c>
      <c r="CJ597" s="1">
        <v>-119.13</v>
      </c>
      <c r="CK597" s="1">
        <v>27.339400000000001</v>
      </c>
      <c r="CL597" s="1">
        <v>3.4156599999999999</v>
      </c>
      <c r="CM597" s="1">
        <v>42.125900000000001</v>
      </c>
      <c r="CN597" s="1">
        <v>0.37951600000000002</v>
      </c>
      <c r="CO597" s="1">
        <v>-52.927999999999997</v>
      </c>
      <c r="CP597" s="1">
        <v>23.911000000000001</v>
      </c>
      <c r="CQ597" s="1">
        <v>77.806299999999993</v>
      </c>
      <c r="CR597" s="1">
        <v>11.3245</v>
      </c>
      <c r="CS597" s="1">
        <v>146.58000000000001</v>
      </c>
      <c r="CT597" s="1">
        <v>19.940000000000001</v>
      </c>
      <c r="CU597" s="1">
        <v>30</v>
      </c>
      <c r="CV597" s="1">
        <v>30</v>
      </c>
      <c r="CW597" s="1">
        <v>30</v>
      </c>
      <c r="CX597" s="1">
        <v>30</v>
      </c>
      <c r="CY597" s="1">
        <v>20</v>
      </c>
      <c r="CZ597" s="1">
        <v>20</v>
      </c>
      <c r="DA597" s="1">
        <v>20</v>
      </c>
      <c r="DB597" s="1">
        <v>70</v>
      </c>
      <c r="DC597" s="1">
        <v>30</v>
      </c>
      <c r="DD597" s="1">
        <v>30</v>
      </c>
      <c r="DE597" s="1">
        <v>15</v>
      </c>
      <c r="DF597" s="1">
        <v>15</v>
      </c>
      <c r="DG597" s="1">
        <v>15</v>
      </c>
      <c r="DH597" s="1">
        <v>15</v>
      </c>
      <c r="DI597" s="1">
        <v>10</v>
      </c>
      <c r="DJ597" s="1">
        <v>10</v>
      </c>
      <c r="DK597" s="1">
        <v>10</v>
      </c>
      <c r="DL597" s="1">
        <v>40</v>
      </c>
      <c r="DM597" s="1">
        <v>15</v>
      </c>
      <c r="DN597" s="1">
        <v>15</v>
      </c>
      <c r="DO597" s="1">
        <v>15</v>
      </c>
      <c r="DP597" s="1">
        <v>15</v>
      </c>
      <c r="DQ597" s="1">
        <v>15</v>
      </c>
      <c r="DR597" s="1">
        <v>15</v>
      </c>
      <c r="DS597" s="1">
        <v>10</v>
      </c>
      <c r="DT597" s="1">
        <v>10</v>
      </c>
      <c r="DU597" s="1">
        <v>10</v>
      </c>
      <c r="DV597" s="1">
        <v>40</v>
      </c>
      <c r="DW597" s="1">
        <v>15</v>
      </c>
      <c r="DX597" s="1">
        <v>15</v>
      </c>
      <c r="DY597" s="1">
        <v>2.06595</v>
      </c>
      <c r="DZ597" s="1">
        <v>6.04467</v>
      </c>
      <c r="EA597" s="1">
        <v>362.59300000000002</v>
      </c>
      <c r="EB597" s="1">
        <v>454.95100000000002</v>
      </c>
      <c r="EC597" s="1">
        <v>0.165601</v>
      </c>
      <c r="ED597" s="1">
        <v>0.18316499999999999</v>
      </c>
      <c r="EE597" s="1">
        <v>2.7125499999999998</v>
      </c>
      <c r="EF597" s="1">
        <v>0.352711</v>
      </c>
      <c r="EG597" s="1">
        <v>119.163</v>
      </c>
      <c r="EH597" s="1">
        <v>1.3382400000000001</v>
      </c>
      <c r="EI597" s="1">
        <v>0.33170300000000003</v>
      </c>
      <c r="EJ597" s="1">
        <v>0.92248699999999995</v>
      </c>
      <c r="EK597" s="1">
        <v>1.5337799999999999</v>
      </c>
      <c r="EL597" s="1">
        <v>1.9663900000000001</v>
      </c>
      <c r="EM597" s="1">
        <v>0.190692</v>
      </c>
      <c r="EN597" s="1">
        <v>8.7818999999999994E-2</v>
      </c>
      <c r="EO597" s="1">
        <v>0.20739099999999999</v>
      </c>
      <c r="EP597" s="1">
        <v>0.29356700000000002</v>
      </c>
      <c r="EQ597" s="1">
        <v>1.0456399999999999</v>
      </c>
      <c r="ER597" s="1">
        <v>1.46763</v>
      </c>
      <c r="ES597" s="1">
        <v>1.7342500000000001</v>
      </c>
      <c r="ET597" s="1">
        <v>5.1221800000000002</v>
      </c>
      <c r="EU597" s="1">
        <v>361.05900000000003</v>
      </c>
      <c r="EV597" s="1">
        <v>452.98500000000001</v>
      </c>
      <c r="EW597" s="1">
        <v>-2.5090000000000001E-2</v>
      </c>
      <c r="EX597" s="1">
        <v>9.5346E-2</v>
      </c>
      <c r="EY597" s="1">
        <v>2.5051600000000001</v>
      </c>
      <c r="EZ597" s="1">
        <v>5.9144000000000002E-2</v>
      </c>
      <c r="FA597" s="1">
        <v>118.11799999999999</v>
      </c>
      <c r="FB597" s="1">
        <v>-0.12939999999999999</v>
      </c>
      <c r="FC597" s="1">
        <v>5.4486E-2</v>
      </c>
      <c r="FD597" s="1">
        <v>4.4593000000000001E-2</v>
      </c>
      <c r="FE597" s="1">
        <v>2.7878699999999998</v>
      </c>
      <c r="FF597" s="1">
        <v>0.786084</v>
      </c>
      <c r="FG597" s="1">
        <v>-2.2000000000000001E-4</v>
      </c>
      <c r="FH597" s="1">
        <v>1.5590000000000001E-3</v>
      </c>
      <c r="FI597" s="1">
        <v>2.061E-2</v>
      </c>
      <c r="FJ597" s="1">
        <v>2.2759999999999998E-3</v>
      </c>
      <c r="FK597" s="1">
        <v>0.67855699999999997</v>
      </c>
      <c r="FL597" s="1">
        <v>-2.3000000000000001E-4</v>
      </c>
      <c r="FM597" s="1">
        <v>42651.211909722202</v>
      </c>
      <c r="FN597" s="1">
        <f t="shared" si="55"/>
        <v>249.15333333372837</v>
      </c>
      <c r="FO597" s="1">
        <v>1.0329999999999999</v>
      </c>
      <c r="FP597" s="1">
        <v>1.0099</v>
      </c>
      <c r="FQ597" s="1">
        <v>1.0428999999999999</v>
      </c>
      <c r="FR597" s="1">
        <v>1.0152000000000001</v>
      </c>
      <c r="FS597" s="1">
        <v>1.2035</v>
      </c>
      <c r="FT597" s="1">
        <v>1.1635</v>
      </c>
      <c r="FU597" s="1">
        <v>1.1871</v>
      </c>
      <c r="FV597" s="1">
        <v>1.0762</v>
      </c>
      <c r="FW597" s="1">
        <v>1.0762</v>
      </c>
      <c r="FX597" s="1">
        <v>1.0552999999999999</v>
      </c>
      <c r="FY597" s="1">
        <v>1.7757000000000001</v>
      </c>
      <c r="FZ597" s="1">
        <v>1.4071</v>
      </c>
      <c r="GA597" s="1">
        <v>1.2216</v>
      </c>
      <c r="GB597" s="1">
        <v>1.2997000000000001</v>
      </c>
      <c r="GC597" s="1">
        <v>1.0051000000000001</v>
      </c>
      <c r="GD597" s="1">
        <v>1.0258</v>
      </c>
      <c r="GE597" s="1">
        <v>1.0022</v>
      </c>
      <c r="GF597" s="1">
        <v>1.1475</v>
      </c>
      <c r="GG597" s="1">
        <v>1.0579000000000001</v>
      </c>
      <c r="GH597" s="1">
        <v>1.0610999999999999</v>
      </c>
      <c r="GI597" s="1">
        <v>0.99299999999999999</v>
      </c>
      <c r="GJ597" s="1">
        <v>0.98229999999999995</v>
      </c>
      <c r="GK597" s="1">
        <v>0.9849</v>
      </c>
      <c r="GL597" s="1">
        <v>0.99870000000000003</v>
      </c>
      <c r="GM597" s="1">
        <v>0.99970000000000003</v>
      </c>
      <c r="GN597" s="1">
        <v>0.99860000000000004</v>
      </c>
      <c r="GO597" s="1">
        <v>1</v>
      </c>
      <c r="GP597" s="1">
        <v>0.99229999999999996</v>
      </c>
      <c r="GQ597" s="1">
        <v>0.99960000000000004</v>
      </c>
      <c r="GR597" s="1">
        <v>0.99919999999999998</v>
      </c>
      <c r="GS597" s="1">
        <v>1.8213999999999999</v>
      </c>
      <c r="GT597" s="1">
        <v>1.3957999999999999</v>
      </c>
      <c r="GU597" s="1">
        <v>1.2547999999999999</v>
      </c>
      <c r="GV597" s="1">
        <v>1.3177000000000001</v>
      </c>
      <c r="GW597" s="1">
        <v>1.2093</v>
      </c>
      <c r="GX597" s="1">
        <v>1.1919</v>
      </c>
      <c r="GY597" s="1">
        <v>1.1897</v>
      </c>
      <c r="GZ597" s="1">
        <v>1.2253000000000001</v>
      </c>
      <c r="HA597" s="1">
        <v>1.1380999999999999</v>
      </c>
      <c r="HB597" s="1">
        <v>1.1189</v>
      </c>
      <c r="HC597" s="1">
        <v>502</v>
      </c>
      <c r="HD597" s="1">
        <v>1229</v>
      </c>
      <c r="HE597" s="1">
        <v>1228</v>
      </c>
      <c r="HF597" s="1">
        <v>502</v>
      </c>
      <c r="HG597" s="1">
        <v>218</v>
      </c>
      <c r="HH597" s="1">
        <v>232</v>
      </c>
      <c r="HI597" s="1">
        <v>231</v>
      </c>
      <c r="HJ597" s="1">
        <v>745</v>
      </c>
      <c r="HK597" s="1">
        <v>226</v>
      </c>
      <c r="HL597" s="1">
        <v>221</v>
      </c>
      <c r="HM597" s="1" t="s">
        <v>219</v>
      </c>
      <c r="HN597" s="1" t="s">
        <v>220</v>
      </c>
      <c r="HO597" s="1" t="s">
        <v>221</v>
      </c>
      <c r="HP597" s="1" t="s">
        <v>219</v>
      </c>
      <c r="HQ597" s="1" t="s">
        <v>222</v>
      </c>
      <c r="HR597" s="1" t="s">
        <v>223</v>
      </c>
      <c r="HS597" s="1" t="s">
        <v>224</v>
      </c>
      <c r="HT597" s="1" t="s">
        <v>225</v>
      </c>
      <c r="HU597" s="1" t="s">
        <v>226</v>
      </c>
      <c r="HV597" s="1" t="s">
        <v>227</v>
      </c>
      <c r="HW597" s="1">
        <v>13.901899999999999</v>
      </c>
      <c r="HX597" s="1">
        <v>35.905799999999999</v>
      </c>
      <c r="HY597" s="1">
        <v>44.593499999999999</v>
      </c>
      <c r="HZ597" s="1">
        <v>0</v>
      </c>
      <c r="IA597" s="1">
        <v>11.5909</v>
      </c>
      <c r="IB597" s="1">
        <v>21.136700000000001</v>
      </c>
      <c r="IC597" s="1">
        <v>3.908E-3</v>
      </c>
      <c r="ID597" s="1">
        <v>44.589599999999997</v>
      </c>
      <c r="IE597" s="1">
        <v>-1.1E-4</v>
      </c>
      <c r="IF597" s="1">
        <v>2</v>
      </c>
      <c r="IG597" s="1">
        <v>0</v>
      </c>
      <c r="IH597" s="1">
        <v>0</v>
      </c>
      <c r="II597" s="1">
        <v>0</v>
      </c>
      <c r="IJ597" s="1">
        <v>0</v>
      </c>
      <c r="IK597" s="1">
        <v>0</v>
      </c>
      <c r="IL597" s="1">
        <v>0</v>
      </c>
      <c r="IM597" s="1">
        <v>0</v>
      </c>
      <c r="IN597" s="1">
        <v>0</v>
      </c>
      <c r="IO597" s="1">
        <v>0</v>
      </c>
      <c r="IP597" s="1">
        <v>0</v>
      </c>
      <c r="IQ597" s="1">
        <v>0</v>
      </c>
      <c r="IR597" s="1">
        <v>0</v>
      </c>
      <c r="IS597" s="1">
        <v>0</v>
      </c>
      <c r="IT597" s="1">
        <v>0</v>
      </c>
      <c r="IU597" s="1">
        <v>0</v>
      </c>
      <c r="IV597" s="1">
        <v>0</v>
      </c>
      <c r="IW597" s="1">
        <v>0</v>
      </c>
      <c r="IX597" s="1">
        <v>0</v>
      </c>
      <c r="IY597" s="1">
        <v>0</v>
      </c>
      <c r="IZ597" s="1">
        <v>0</v>
      </c>
      <c r="JA597" s="1">
        <v>0</v>
      </c>
      <c r="JB597" s="1">
        <v>0</v>
      </c>
      <c r="JC597" s="1">
        <v>0</v>
      </c>
      <c r="JD597" s="1">
        <v>0</v>
      </c>
      <c r="JE597" s="1">
        <v>0</v>
      </c>
      <c r="JF597" s="1">
        <v>0</v>
      </c>
      <c r="JG597" s="1">
        <v>0</v>
      </c>
      <c r="JH597" s="1">
        <v>0</v>
      </c>
      <c r="JI597" s="1">
        <v>0</v>
      </c>
      <c r="JJ597" s="1">
        <v>0</v>
      </c>
      <c r="JK597" s="1">
        <v>0</v>
      </c>
      <c r="JL597" s="1">
        <v>0</v>
      </c>
      <c r="JM597" s="1">
        <v>0</v>
      </c>
      <c r="JN597" s="1">
        <v>0</v>
      </c>
      <c r="JO597" s="1">
        <v>0</v>
      </c>
      <c r="JP597" s="1">
        <v>0</v>
      </c>
      <c r="JQ597" s="1">
        <v>0</v>
      </c>
      <c r="JR597" s="1">
        <v>0</v>
      </c>
      <c r="JS597" s="1">
        <v>0</v>
      </c>
      <c r="JT597" s="1">
        <v>0</v>
      </c>
      <c r="JU597" s="1">
        <v>0</v>
      </c>
      <c r="JV597" s="1">
        <v>0</v>
      </c>
      <c r="JW597" s="1">
        <v>0</v>
      </c>
      <c r="JX597" s="1">
        <v>0</v>
      </c>
      <c r="JY597" s="1">
        <v>0</v>
      </c>
      <c r="JZ597" s="1">
        <v>0</v>
      </c>
      <c r="KA597" s="1">
        <v>0</v>
      </c>
      <c r="KB597" s="1">
        <v>0</v>
      </c>
      <c r="KC597" s="1">
        <v>0</v>
      </c>
      <c r="KD597" s="1">
        <v>0</v>
      </c>
      <c r="KR597" s="30"/>
      <c r="KS597" s="30"/>
      <c r="KT597" s="30"/>
      <c r="KU597" s="30"/>
      <c r="KV597" s="30"/>
      <c r="KW597" s="30"/>
      <c r="KX597" s="30"/>
      <c r="KY597" s="30"/>
      <c r="KZ597" s="30"/>
      <c r="LA597" s="30"/>
      <c r="LB597" s="30"/>
      <c r="LC597" s="30"/>
      <c r="LG597" s="31"/>
      <c r="LH597" s="31"/>
      <c r="LI597" s="31"/>
      <c r="LJ597" s="31"/>
      <c r="LK597" s="31"/>
      <c r="LL597" s="31"/>
      <c r="LM597" s="31"/>
      <c r="LN597" s="31"/>
      <c r="LO597" s="31"/>
      <c r="LP597" s="31"/>
      <c r="LQ597" s="31"/>
      <c r="LR597" s="31"/>
    </row>
    <row r="598" spans="1:330" x14ac:dyDescent="0.35">
      <c r="A598" s="1" t="s">
        <v>278</v>
      </c>
      <c r="B598" s="1" t="s">
        <v>277</v>
      </c>
      <c r="C598" s="1">
        <v>140</v>
      </c>
      <c r="D598" s="1">
        <v>40</v>
      </c>
      <c r="E598" s="1">
        <v>15</v>
      </c>
      <c r="F598" s="1">
        <v>20</v>
      </c>
      <c r="G598" s="1">
        <v>5</v>
      </c>
      <c r="H598" s="1">
        <v>2317</v>
      </c>
      <c r="I598" s="1">
        <v>15</v>
      </c>
      <c r="J598" s="1">
        <v>0.27924500000000002</v>
      </c>
      <c r="K598" s="1">
        <v>0.44712099999999999</v>
      </c>
      <c r="L598" s="1">
        <v>18.951899999999998</v>
      </c>
      <c r="M598" s="1">
        <v>21.602599999999999</v>
      </c>
      <c r="N598" s="1">
        <v>1.3179999999999999E-3</v>
      </c>
      <c r="O598" s="1">
        <v>0.141041</v>
      </c>
      <c r="P598" s="1">
        <v>1.20139</v>
      </c>
      <c r="Q598" s="1">
        <v>5.1910000000000003E-3</v>
      </c>
      <c r="R598" s="1">
        <v>8.4656500000000001</v>
      </c>
      <c r="S598" s="1">
        <v>-3.82E-3</v>
      </c>
      <c r="T598" s="1">
        <v>44.031199999999998</v>
      </c>
      <c r="U598" s="1">
        <v>95.122900000000001</v>
      </c>
      <c r="V598" s="33">
        <v>0.37893300000000002</v>
      </c>
      <c r="W598" s="34">
        <v>0.74133800000000005</v>
      </c>
      <c r="X598" s="34">
        <v>35.807499999999997</v>
      </c>
      <c r="Y598" s="34">
        <v>46.209699999999998</v>
      </c>
      <c r="Z598" s="34">
        <v>1.702E-3</v>
      </c>
      <c r="AA598" s="34">
        <v>0.235265</v>
      </c>
      <c r="AB598" s="34">
        <v>1.54558</v>
      </c>
      <c r="AC598" s="34">
        <v>5.1910000000000003E-3</v>
      </c>
      <c r="AD598" s="34">
        <v>10.1967</v>
      </c>
      <c r="AE598" s="34">
        <v>-5.3400000000000001E-3</v>
      </c>
      <c r="AF598" s="34">
        <v>0</v>
      </c>
      <c r="AG598" s="35">
        <v>95.116500000000002</v>
      </c>
      <c r="AH598" s="30">
        <v>0.27204</v>
      </c>
      <c r="AI598" s="30">
        <v>0.40921299999999999</v>
      </c>
      <c r="AJ598" s="30">
        <v>15.625999999999999</v>
      </c>
      <c r="AK598" s="30">
        <v>17.110099999999999</v>
      </c>
      <c r="AL598" s="30">
        <v>5.3399999999999997E-4</v>
      </c>
      <c r="AM598" s="30">
        <v>6.5508999999999998E-2</v>
      </c>
      <c r="AN598" s="30">
        <v>0.47860200000000003</v>
      </c>
      <c r="AO598" s="30">
        <v>3.2569999999999999E-3</v>
      </c>
      <c r="AP598" s="30">
        <v>4.8162700000000003</v>
      </c>
      <c r="AQ598" s="30">
        <v>-2.1199999999999999E-3</v>
      </c>
      <c r="AR598" s="30">
        <v>61.220599999999997</v>
      </c>
      <c r="AS598" s="21">
        <f t="shared" si="56"/>
        <v>-4.4017465798221439E-4</v>
      </c>
      <c r="AT598" s="21">
        <f t="shared" si="57"/>
        <v>6.7624946275852472E-4</v>
      </c>
      <c r="AU598" s="23">
        <v>0.47535699999999997</v>
      </c>
      <c r="AV598" s="23">
        <v>1.4399</v>
      </c>
      <c r="AW598" s="23">
        <v>27.488600000000002</v>
      </c>
      <c r="AX598" s="23">
        <v>60.203000000000003</v>
      </c>
      <c r="AY598" s="23">
        <v>1.8779999999999999E-3</v>
      </c>
      <c r="AZ598" s="23">
        <v>0.23047000000000001</v>
      </c>
      <c r="BA598" s="23">
        <v>1.6837800000000001</v>
      </c>
      <c r="BB598" s="23">
        <v>1.146E-2</v>
      </c>
      <c r="BC598" s="23">
        <v>8.4729500000000009</v>
      </c>
      <c r="BD598" s="23">
        <v>-7.4599999999999996E-3</v>
      </c>
      <c r="BE598" s="23">
        <v>0</v>
      </c>
      <c r="BF598" s="23">
        <v>100</v>
      </c>
      <c r="BG598" s="23">
        <v>22</v>
      </c>
      <c r="BH598" s="23" t="s">
        <v>218</v>
      </c>
      <c r="BI598" s="23">
        <v>9.7101999999999994E-2</v>
      </c>
      <c r="BJ598" s="23">
        <v>0.147066</v>
      </c>
      <c r="BK598" s="23">
        <v>5.6151499999999999</v>
      </c>
      <c r="BL598" s="23">
        <v>6.1488899999999997</v>
      </c>
      <c r="BM598" s="23">
        <v>1.92E-4</v>
      </c>
      <c r="BN598" s="23">
        <v>2.3539000000000001E-2</v>
      </c>
      <c r="BO598" s="23">
        <v>0.17197499999999999</v>
      </c>
      <c r="BP598" s="23">
        <v>1.1709999999999999E-3</v>
      </c>
      <c r="BQ598" s="23">
        <v>1.73078</v>
      </c>
      <c r="BR598" s="23">
        <v>-7.6000000000000004E-4</v>
      </c>
      <c r="BS598" s="23">
        <v>22</v>
      </c>
      <c r="BT598" s="22">
        <f t="shared" si="58"/>
        <v>0.34277199999999997</v>
      </c>
      <c r="BU598" s="22">
        <f t="shared" si="59"/>
        <v>5.3122685162390132E-2</v>
      </c>
      <c r="BV598" s="33">
        <v>1.3687E-2</v>
      </c>
      <c r="BW598" s="34">
        <v>9.5399999999999999E-3</v>
      </c>
      <c r="BX598" s="34">
        <v>7.9419999999999994E-3</v>
      </c>
      <c r="BY598" s="34">
        <v>8.293E-3</v>
      </c>
      <c r="BZ598" s="34">
        <v>3.5582000000000003E-2</v>
      </c>
      <c r="CA598" s="34">
        <v>5.2089000000000003E-2</v>
      </c>
      <c r="CB598" s="34">
        <v>3.5215000000000003E-2</v>
      </c>
      <c r="CC598" s="34">
        <v>1.7301E-2</v>
      </c>
      <c r="CD598" s="34">
        <v>8.7729999999999995E-3</v>
      </c>
      <c r="CE598" s="35">
        <v>9.0600000000000003E-3</v>
      </c>
      <c r="CF598" s="1">
        <v>4.0008600000000003</v>
      </c>
      <c r="CG598" s="1">
        <v>2.01959</v>
      </c>
      <c r="CH598" s="1">
        <v>0.21715100000000001</v>
      </c>
      <c r="CI598" s="1">
        <v>0.19478300000000001</v>
      </c>
      <c r="CJ598" s="1">
        <v>1276.3900000000001</v>
      </c>
      <c r="CK598" s="1">
        <v>22.255500000000001</v>
      </c>
      <c r="CL598" s="1">
        <v>3.4209000000000001</v>
      </c>
      <c r="CM598" s="1">
        <v>140.708</v>
      </c>
      <c r="CN598" s="1">
        <v>0.378029</v>
      </c>
      <c r="CO598" s="1">
        <v>-110.65</v>
      </c>
      <c r="CP598" s="1">
        <v>23.900500000000001</v>
      </c>
      <c r="CQ598" s="1">
        <v>77.802099999999996</v>
      </c>
      <c r="CR598" s="1">
        <v>11.3245</v>
      </c>
      <c r="CS598" s="1">
        <v>157.88800000000001</v>
      </c>
      <c r="CT598" s="1">
        <v>19.940000000000001</v>
      </c>
      <c r="CU598" s="1">
        <v>30</v>
      </c>
      <c r="CV598" s="1">
        <v>30</v>
      </c>
      <c r="CW598" s="1">
        <v>30</v>
      </c>
      <c r="CX598" s="1">
        <v>30</v>
      </c>
      <c r="CY598" s="1">
        <v>20</v>
      </c>
      <c r="CZ598" s="1">
        <v>20</v>
      </c>
      <c r="DA598" s="1">
        <v>20</v>
      </c>
      <c r="DB598" s="1">
        <v>70</v>
      </c>
      <c r="DC598" s="1">
        <v>30</v>
      </c>
      <c r="DD598" s="1">
        <v>30</v>
      </c>
      <c r="DE598" s="1">
        <v>15</v>
      </c>
      <c r="DF598" s="1">
        <v>15</v>
      </c>
      <c r="DG598" s="1">
        <v>15</v>
      </c>
      <c r="DH598" s="1">
        <v>15</v>
      </c>
      <c r="DI598" s="1">
        <v>10</v>
      </c>
      <c r="DJ598" s="1">
        <v>10</v>
      </c>
      <c r="DK598" s="1">
        <v>10</v>
      </c>
      <c r="DL598" s="1">
        <v>40</v>
      </c>
      <c r="DM598" s="1">
        <v>15</v>
      </c>
      <c r="DN598" s="1">
        <v>15</v>
      </c>
      <c r="DO598" s="1">
        <v>15</v>
      </c>
      <c r="DP598" s="1">
        <v>15</v>
      </c>
      <c r="DQ598" s="1">
        <v>15</v>
      </c>
      <c r="DR598" s="1">
        <v>15</v>
      </c>
      <c r="DS598" s="1">
        <v>10</v>
      </c>
      <c r="DT598" s="1">
        <v>10</v>
      </c>
      <c r="DU598" s="1">
        <v>10</v>
      </c>
      <c r="DV598" s="1">
        <v>40</v>
      </c>
      <c r="DW598" s="1">
        <v>15</v>
      </c>
      <c r="DX598" s="1">
        <v>15</v>
      </c>
      <c r="DY598" s="1">
        <v>1.9385600000000001</v>
      </c>
      <c r="DZ598" s="1">
        <v>6.3500899999999998</v>
      </c>
      <c r="EA598" s="1">
        <v>358.96300000000002</v>
      </c>
      <c r="EB598" s="1">
        <v>446.38</v>
      </c>
      <c r="EC598" s="1">
        <v>0.20572099999999999</v>
      </c>
      <c r="ED598" s="1">
        <v>0.233318</v>
      </c>
      <c r="EE598" s="1">
        <v>2.8100700000000001</v>
      </c>
      <c r="EF598" s="1">
        <v>0.32757799999999998</v>
      </c>
      <c r="EG598" s="1">
        <v>119.976</v>
      </c>
      <c r="EH598" s="1">
        <v>1.38825</v>
      </c>
      <c r="EI598" s="1">
        <v>0.38185599999999997</v>
      </c>
      <c r="EJ598" s="1">
        <v>0.89925100000000002</v>
      </c>
      <c r="EK598" s="1">
        <v>1.4916499999999999</v>
      </c>
      <c r="EL598" s="1">
        <v>1.9352799999999999</v>
      </c>
      <c r="EM598" s="1">
        <v>0.203213</v>
      </c>
      <c r="EN598" s="1">
        <v>0.10285999999999999</v>
      </c>
      <c r="EO598" s="1">
        <v>0.24960399999999999</v>
      </c>
      <c r="EP598" s="1">
        <v>0.30983699999999997</v>
      </c>
      <c r="EQ598" s="1">
        <v>1.01041</v>
      </c>
      <c r="ER598" s="1">
        <v>1.45051</v>
      </c>
      <c r="ES598" s="1">
        <v>1.55671</v>
      </c>
      <c r="ET598" s="1">
        <v>5.4508400000000004</v>
      </c>
      <c r="EU598" s="1">
        <v>357.471</v>
      </c>
      <c r="EV598" s="1">
        <v>444.44499999999999</v>
      </c>
      <c r="EW598" s="1">
        <v>2.5089999999999999E-3</v>
      </c>
      <c r="EX598" s="1">
        <v>0.13045799999999999</v>
      </c>
      <c r="EY598" s="1">
        <v>2.56047</v>
      </c>
      <c r="EZ598" s="1">
        <v>1.7741E-2</v>
      </c>
      <c r="FA598" s="1">
        <v>118.965</v>
      </c>
      <c r="FB598" s="1">
        <v>-6.2260000000000003E-2</v>
      </c>
      <c r="FC598" s="1">
        <v>4.8908E-2</v>
      </c>
      <c r="FD598" s="1">
        <v>4.7454000000000003E-2</v>
      </c>
      <c r="FE598" s="1">
        <v>2.76017</v>
      </c>
      <c r="FF598" s="1">
        <v>0.77126499999999998</v>
      </c>
      <c r="FG598" s="1">
        <v>2.1999999999999999E-5</v>
      </c>
      <c r="FH598" s="1">
        <v>2.1329999999999999E-3</v>
      </c>
      <c r="FI598" s="1">
        <v>2.1065E-2</v>
      </c>
      <c r="FJ598" s="1">
        <v>6.8300000000000001E-4</v>
      </c>
      <c r="FK598" s="1">
        <v>0.68342499999999995</v>
      </c>
      <c r="FL598" s="1">
        <v>-1.1E-4</v>
      </c>
      <c r="FM598" s="1">
        <v>42651.214618055601</v>
      </c>
      <c r="FN598" s="1">
        <f t="shared" si="55"/>
        <v>249.2183333353023</v>
      </c>
      <c r="FO598" s="1">
        <v>1.0327</v>
      </c>
      <c r="FP598" s="1">
        <v>1.0096000000000001</v>
      </c>
      <c r="FQ598" s="1">
        <v>1.0427</v>
      </c>
      <c r="FR598" s="1">
        <v>1.0148999999999999</v>
      </c>
      <c r="FS598" s="1">
        <v>1.2032</v>
      </c>
      <c r="FT598" s="1">
        <v>1.1632</v>
      </c>
      <c r="FU598" s="1">
        <v>1.1867000000000001</v>
      </c>
      <c r="FV598" s="1">
        <v>1.0759000000000001</v>
      </c>
      <c r="FW598" s="1">
        <v>1.0759000000000001</v>
      </c>
      <c r="FX598" s="1">
        <v>1.0549999999999999</v>
      </c>
      <c r="FY598" s="1">
        <v>1.7781</v>
      </c>
      <c r="FZ598" s="1">
        <v>1.4079999999999999</v>
      </c>
      <c r="GA598" s="1">
        <v>1.2225999999999999</v>
      </c>
      <c r="GB598" s="1">
        <v>1.3007</v>
      </c>
      <c r="GC598" s="1">
        <v>1.0052000000000001</v>
      </c>
      <c r="GD598" s="1">
        <v>1.026</v>
      </c>
      <c r="GE598" s="1">
        <v>1.0023</v>
      </c>
      <c r="GF598" s="1">
        <v>1.1471</v>
      </c>
      <c r="GG598" s="1">
        <v>1.0577000000000001</v>
      </c>
      <c r="GH598" s="1">
        <v>1.0613999999999999</v>
      </c>
      <c r="GI598" s="1">
        <v>0.99299999999999999</v>
      </c>
      <c r="GJ598" s="1">
        <v>0.98229999999999995</v>
      </c>
      <c r="GK598" s="1">
        <v>0.98499999999999999</v>
      </c>
      <c r="GL598" s="1">
        <v>0.99860000000000004</v>
      </c>
      <c r="GM598" s="1">
        <v>0.99960000000000004</v>
      </c>
      <c r="GN598" s="1">
        <v>0.99850000000000005</v>
      </c>
      <c r="GO598" s="1">
        <v>1</v>
      </c>
      <c r="GP598" s="1">
        <v>0.99209999999999998</v>
      </c>
      <c r="GQ598" s="1">
        <v>0.99950000000000006</v>
      </c>
      <c r="GR598" s="1">
        <v>0.99919999999999998</v>
      </c>
      <c r="GS598" s="1">
        <v>1.8234999999999999</v>
      </c>
      <c r="GT598" s="1">
        <v>1.3964000000000001</v>
      </c>
      <c r="GU598" s="1">
        <v>1.2556</v>
      </c>
      <c r="GV598" s="1">
        <v>1.3183</v>
      </c>
      <c r="GW598" s="1">
        <v>1.2090000000000001</v>
      </c>
      <c r="GX598" s="1">
        <v>1.1917</v>
      </c>
      <c r="GY598" s="1">
        <v>1.1894</v>
      </c>
      <c r="GZ598" s="1">
        <v>1.2243999999999999</v>
      </c>
      <c r="HA598" s="1">
        <v>1.1375</v>
      </c>
      <c r="HB598" s="1">
        <v>1.1189</v>
      </c>
      <c r="HC598" s="1">
        <v>502</v>
      </c>
      <c r="HD598" s="1">
        <v>1229</v>
      </c>
      <c r="HE598" s="1">
        <v>1228</v>
      </c>
      <c r="HF598" s="1">
        <v>502</v>
      </c>
      <c r="HG598" s="1">
        <v>218</v>
      </c>
      <c r="HH598" s="1">
        <v>232</v>
      </c>
      <c r="HI598" s="1">
        <v>231</v>
      </c>
      <c r="HJ598" s="1">
        <v>745</v>
      </c>
      <c r="HK598" s="1">
        <v>226</v>
      </c>
      <c r="HL598" s="1">
        <v>221</v>
      </c>
      <c r="HM598" s="1" t="s">
        <v>219</v>
      </c>
      <c r="HN598" s="1" t="s">
        <v>220</v>
      </c>
      <c r="HO598" s="1" t="s">
        <v>221</v>
      </c>
      <c r="HP598" s="1" t="s">
        <v>219</v>
      </c>
      <c r="HQ598" s="1" t="s">
        <v>222</v>
      </c>
      <c r="HR598" s="1" t="s">
        <v>223</v>
      </c>
      <c r="HS598" s="1" t="s">
        <v>224</v>
      </c>
      <c r="HT598" s="1" t="s">
        <v>225</v>
      </c>
      <c r="HU598" s="1" t="s">
        <v>226</v>
      </c>
      <c r="HV598" s="1" t="s">
        <v>227</v>
      </c>
      <c r="HW598" s="1">
        <v>13.9339</v>
      </c>
      <c r="HX598" s="1">
        <v>35.935099999999998</v>
      </c>
      <c r="HY598" s="1">
        <v>44.031199999999998</v>
      </c>
      <c r="HZ598" s="1">
        <v>0</v>
      </c>
      <c r="IA598" s="1">
        <v>11.6137</v>
      </c>
      <c r="IB598" s="1">
        <v>21.1616</v>
      </c>
      <c r="IC598" s="1">
        <v>1.1709999999999999E-3</v>
      </c>
      <c r="ID598" s="1">
        <v>44.030099999999997</v>
      </c>
      <c r="IE598" s="1">
        <v>-3.0000000000000001E-5</v>
      </c>
      <c r="IF598" s="1">
        <v>2</v>
      </c>
      <c r="IG598" s="1">
        <v>0</v>
      </c>
      <c r="IH598" s="1">
        <v>0</v>
      </c>
      <c r="II598" s="1">
        <v>0</v>
      </c>
      <c r="IJ598" s="1">
        <v>0</v>
      </c>
      <c r="IK598" s="1">
        <v>0</v>
      </c>
      <c r="IL598" s="1">
        <v>0</v>
      </c>
      <c r="IM598" s="1">
        <v>0</v>
      </c>
      <c r="IN598" s="1">
        <v>0</v>
      </c>
      <c r="IO598" s="1">
        <v>0</v>
      </c>
      <c r="IP598" s="1">
        <v>0</v>
      </c>
      <c r="IQ598" s="1">
        <v>0</v>
      </c>
      <c r="IR598" s="1">
        <v>0</v>
      </c>
      <c r="IS598" s="1">
        <v>0</v>
      </c>
      <c r="IT598" s="1">
        <v>0</v>
      </c>
      <c r="IU598" s="1">
        <v>0</v>
      </c>
      <c r="IV598" s="1">
        <v>0</v>
      </c>
      <c r="IW598" s="1">
        <v>0</v>
      </c>
      <c r="IX598" s="1">
        <v>0</v>
      </c>
      <c r="IY598" s="1">
        <v>0</v>
      </c>
      <c r="IZ598" s="1">
        <v>0</v>
      </c>
      <c r="JA598" s="1">
        <v>0</v>
      </c>
      <c r="JB598" s="1">
        <v>0</v>
      </c>
      <c r="JC598" s="1">
        <v>0</v>
      </c>
      <c r="JD598" s="1">
        <v>0</v>
      </c>
      <c r="JE598" s="1">
        <v>0</v>
      </c>
      <c r="JF598" s="1">
        <v>0</v>
      </c>
      <c r="JG598" s="1">
        <v>0</v>
      </c>
      <c r="JH598" s="1">
        <v>0</v>
      </c>
      <c r="JI598" s="1">
        <v>0</v>
      </c>
      <c r="JJ598" s="1">
        <v>0</v>
      </c>
      <c r="JK598" s="1">
        <v>0</v>
      </c>
      <c r="JL598" s="1">
        <v>0</v>
      </c>
      <c r="JM598" s="1">
        <v>0</v>
      </c>
      <c r="JN598" s="1">
        <v>0</v>
      </c>
      <c r="JO598" s="1">
        <v>0</v>
      </c>
      <c r="JP598" s="1">
        <v>0</v>
      </c>
      <c r="JQ598" s="1">
        <v>0</v>
      </c>
      <c r="JR598" s="1">
        <v>0</v>
      </c>
      <c r="JS598" s="1">
        <v>0</v>
      </c>
      <c r="JT598" s="1">
        <v>0</v>
      </c>
      <c r="JU598" s="1">
        <v>0</v>
      </c>
      <c r="JV598" s="1">
        <v>0</v>
      </c>
      <c r="JW598" s="1">
        <v>0</v>
      </c>
      <c r="JX598" s="1">
        <v>0</v>
      </c>
      <c r="JY598" s="1">
        <v>0</v>
      </c>
      <c r="JZ598" s="1">
        <v>0</v>
      </c>
      <c r="KA598" s="1">
        <v>0</v>
      </c>
      <c r="KB598" s="1">
        <v>0</v>
      </c>
      <c r="KC598" s="1">
        <v>0</v>
      </c>
      <c r="KD598" s="1">
        <v>0</v>
      </c>
      <c r="KR598" s="30"/>
      <c r="KS598" s="30"/>
      <c r="KT598" s="30"/>
      <c r="KU598" s="30"/>
      <c r="KV598" s="30"/>
      <c r="KW598" s="30"/>
      <c r="KX598" s="30"/>
      <c r="KY598" s="30"/>
      <c r="KZ598" s="30"/>
      <c r="LA598" s="30"/>
      <c r="LB598" s="30"/>
      <c r="LC598" s="30"/>
      <c r="LG598" s="31"/>
      <c r="LH598" s="31"/>
      <c r="LI598" s="31"/>
      <c r="LJ598" s="31"/>
      <c r="LK598" s="31"/>
      <c r="LL598" s="31"/>
      <c r="LM598" s="31"/>
      <c r="LN598" s="31"/>
      <c r="LO598" s="31"/>
      <c r="LP598" s="31"/>
      <c r="LQ598" s="31"/>
      <c r="LR598" s="31"/>
    </row>
    <row r="599" spans="1:330" x14ac:dyDescent="0.35">
      <c r="A599" s="1" t="s">
        <v>279</v>
      </c>
      <c r="B599" s="1" t="s">
        <v>280</v>
      </c>
      <c r="C599" s="1">
        <v>141</v>
      </c>
      <c r="D599" s="1">
        <v>40</v>
      </c>
      <c r="E599" s="1">
        <v>15</v>
      </c>
      <c r="F599" s="1">
        <v>20</v>
      </c>
      <c r="G599" s="1">
        <v>5</v>
      </c>
      <c r="H599" s="1">
        <v>2318</v>
      </c>
      <c r="I599" s="1">
        <v>1</v>
      </c>
      <c r="J599" s="1">
        <v>0.19992199999999999</v>
      </c>
      <c r="K599" s="1">
        <v>0.91481900000000005</v>
      </c>
      <c r="L599" s="1">
        <v>17.610700000000001</v>
      </c>
      <c r="M599" s="1">
        <v>22.696000000000002</v>
      </c>
      <c r="N599" s="1">
        <v>3.5564999999999999E-2</v>
      </c>
      <c r="O599" s="1">
        <v>0.33032299999999998</v>
      </c>
      <c r="P599" s="1">
        <v>1.8826099999999999</v>
      </c>
      <c r="Q599" s="1">
        <v>4.8770000000000003E-3</v>
      </c>
      <c r="R599" s="1">
        <v>8.2665100000000002</v>
      </c>
      <c r="S599" s="1">
        <v>-6.2100000000000002E-3</v>
      </c>
      <c r="T599" s="1">
        <v>44.654299999999999</v>
      </c>
      <c r="U599" s="1">
        <v>96.589399999999998</v>
      </c>
      <c r="V599" s="33">
        <v>0.27129300000000001</v>
      </c>
      <c r="W599" s="34">
        <v>1.5167900000000001</v>
      </c>
      <c r="X599" s="34">
        <v>33.273299999999999</v>
      </c>
      <c r="Y599" s="34">
        <v>48.5486</v>
      </c>
      <c r="Z599" s="34">
        <v>4.5922999999999999E-2</v>
      </c>
      <c r="AA599" s="34">
        <v>0.55099699999999996</v>
      </c>
      <c r="AB599" s="34">
        <v>2.42197</v>
      </c>
      <c r="AC599" s="34">
        <v>4.8770000000000003E-3</v>
      </c>
      <c r="AD599" s="34">
        <v>9.9568100000000008</v>
      </c>
      <c r="AE599" s="34">
        <v>-8.6700000000000006E-3</v>
      </c>
      <c r="AF599" s="34">
        <v>7.9999999999999996E-6</v>
      </c>
      <c r="AG599" s="35">
        <v>96.581800000000001</v>
      </c>
      <c r="AH599" s="30">
        <v>0.192388</v>
      </c>
      <c r="AI599" s="30">
        <v>0.82704100000000003</v>
      </c>
      <c r="AJ599" s="30">
        <v>14.343</v>
      </c>
      <c r="AK599" s="30">
        <v>17.756799999999998</v>
      </c>
      <c r="AL599" s="30">
        <v>1.4227E-2</v>
      </c>
      <c r="AM599" s="30">
        <v>0.15155299999999999</v>
      </c>
      <c r="AN599" s="30">
        <v>0.74083600000000005</v>
      </c>
      <c r="AO599" s="30">
        <v>3.0230000000000001E-3</v>
      </c>
      <c r="AP599" s="30">
        <v>4.6456099999999996</v>
      </c>
      <c r="AQ599" s="30">
        <v>-3.3999999999999998E-3</v>
      </c>
      <c r="AR599" s="30">
        <v>61.328899999999997</v>
      </c>
      <c r="AS599" s="21">
        <f t="shared" si="56"/>
        <v>-7.3187374747342112E-4</v>
      </c>
      <c r="AT599" s="21">
        <f t="shared" si="57"/>
        <v>6.5072186429769184E-4</v>
      </c>
      <c r="AU599" s="23">
        <v>0.32855899999999999</v>
      </c>
      <c r="AV599" s="23">
        <v>2.8442099999999999</v>
      </c>
      <c r="AW599" s="23">
        <v>24.6602</v>
      </c>
      <c r="AX599" s="23">
        <v>61.063499999999998</v>
      </c>
      <c r="AY599" s="23">
        <v>4.8918999999999997E-2</v>
      </c>
      <c r="AZ599" s="23">
        <v>0.52110500000000004</v>
      </c>
      <c r="BA599" s="23">
        <v>2.54732</v>
      </c>
      <c r="BB599" s="23">
        <v>1.0395E-2</v>
      </c>
      <c r="BC599" s="23">
        <v>7.9875800000000003</v>
      </c>
      <c r="BD599" s="23">
        <v>-1.17E-2</v>
      </c>
      <c r="BE599" s="23">
        <v>0</v>
      </c>
      <c r="BF599" s="23">
        <v>100</v>
      </c>
      <c r="BG599" s="23">
        <v>22</v>
      </c>
      <c r="BH599" s="23" t="s">
        <v>218</v>
      </c>
      <c r="BI599" s="23">
        <v>6.8548999999999999E-2</v>
      </c>
      <c r="BJ599" s="23">
        <v>0.29670099999999999</v>
      </c>
      <c r="BK599" s="23">
        <v>5.1449800000000003</v>
      </c>
      <c r="BL599" s="23">
        <v>6.3699899999999996</v>
      </c>
      <c r="BM599" s="23">
        <v>5.1029999999999999E-3</v>
      </c>
      <c r="BN599" s="23">
        <v>5.4359999999999999E-2</v>
      </c>
      <c r="BO599" s="23">
        <v>0.26573000000000002</v>
      </c>
      <c r="BP599" s="23">
        <v>1.0839999999999999E-3</v>
      </c>
      <c r="BQ599" s="23">
        <v>1.66649</v>
      </c>
      <c r="BR599" s="23">
        <v>-1.2199999999999999E-3</v>
      </c>
      <c r="BS599" s="23">
        <v>22</v>
      </c>
      <c r="BT599" s="22">
        <f t="shared" si="58"/>
        <v>0.62189400000000006</v>
      </c>
      <c r="BU599" s="22">
        <f t="shared" si="59"/>
        <v>3.9508621996393163E-2</v>
      </c>
      <c r="BV599" s="33">
        <v>1.431E-2</v>
      </c>
      <c r="BW599" s="34">
        <v>9.6609999999999994E-3</v>
      </c>
      <c r="BX599" s="34">
        <v>8.2140000000000008E-3</v>
      </c>
      <c r="BY599" s="34">
        <v>8.4209999999999997E-3</v>
      </c>
      <c r="BZ599" s="34">
        <v>3.1109000000000001E-2</v>
      </c>
      <c r="CA599" s="34">
        <v>4.1409000000000001E-2</v>
      </c>
      <c r="CB599" s="34">
        <v>3.0969E-2</v>
      </c>
      <c r="CC599" s="34">
        <v>1.695E-2</v>
      </c>
      <c r="CD599" s="34">
        <v>8.7049999999999992E-3</v>
      </c>
      <c r="CE599" s="35">
        <v>8.9259999999999999E-3</v>
      </c>
      <c r="CF599" s="1">
        <v>5.1370300000000002</v>
      </c>
      <c r="CG599" s="1">
        <v>1.32595</v>
      </c>
      <c r="CH599" s="1">
        <v>0.226407</v>
      </c>
      <c r="CI599" s="1">
        <v>0.18942400000000001</v>
      </c>
      <c r="CJ599" s="1">
        <v>45.502899999999997</v>
      </c>
      <c r="CK599" s="1">
        <v>10.8101</v>
      </c>
      <c r="CL599" s="1">
        <v>2.6169099999999998</v>
      </c>
      <c r="CM599" s="1">
        <v>146.69999999999999</v>
      </c>
      <c r="CN599" s="1">
        <v>0.38249499999999997</v>
      </c>
      <c r="CO599" s="1">
        <v>-66.643000000000001</v>
      </c>
      <c r="CP599" s="1">
        <v>24.036100000000001</v>
      </c>
      <c r="CQ599" s="1">
        <v>77.725499999999997</v>
      </c>
      <c r="CR599" s="1">
        <v>11.3245</v>
      </c>
      <c r="CS599" s="1">
        <v>0</v>
      </c>
      <c r="CT599" s="1">
        <v>19.934999999999999</v>
      </c>
      <c r="CU599" s="1">
        <v>30</v>
      </c>
      <c r="CV599" s="1">
        <v>30</v>
      </c>
      <c r="CW599" s="1">
        <v>30</v>
      </c>
      <c r="CX599" s="1">
        <v>30</v>
      </c>
      <c r="CY599" s="1">
        <v>20</v>
      </c>
      <c r="CZ599" s="1">
        <v>20</v>
      </c>
      <c r="DA599" s="1">
        <v>20</v>
      </c>
      <c r="DB599" s="1">
        <v>70</v>
      </c>
      <c r="DC599" s="1">
        <v>30</v>
      </c>
      <c r="DD599" s="1">
        <v>30</v>
      </c>
      <c r="DE599" s="1">
        <v>15</v>
      </c>
      <c r="DF599" s="1">
        <v>15</v>
      </c>
      <c r="DG599" s="1">
        <v>15</v>
      </c>
      <c r="DH599" s="1">
        <v>15</v>
      </c>
      <c r="DI599" s="1">
        <v>10</v>
      </c>
      <c r="DJ599" s="1">
        <v>10</v>
      </c>
      <c r="DK599" s="1">
        <v>10</v>
      </c>
      <c r="DL599" s="1">
        <v>40</v>
      </c>
      <c r="DM599" s="1">
        <v>15</v>
      </c>
      <c r="DN599" s="1">
        <v>15</v>
      </c>
      <c r="DO599" s="1">
        <v>15</v>
      </c>
      <c r="DP599" s="1">
        <v>15</v>
      </c>
      <c r="DQ599" s="1">
        <v>15</v>
      </c>
      <c r="DR599" s="1">
        <v>15</v>
      </c>
      <c r="DS599" s="1">
        <v>10</v>
      </c>
      <c r="DT599" s="1">
        <v>10</v>
      </c>
      <c r="DU599" s="1">
        <v>10</v>
      </c>
      <c r="DV599" s="1">
        <v>40</v>
      </c>
      <c r="DW599" s="1">
        <v>15</v>
      </c>
      <c r="DX599" s="1">
        <v>15</v>
      </c>
      <c r="DY599" s="1">
        <v>1.5122199999999999</v>
      </c>
      <c r="DZ599" s="1">
        <v>11.981</v>
      </c>
      <c r="EA599" s="1">
        <v>330.87299999999999</v>
      </c>
      <c r="EB599" s="1">
        <v>472.03699999999998</v>
      </c>
      <c r="EC599" s="1">
        <v>0.22331100000000001</v>
      </c>
      <c r="ED599" s="1">
        <v>0.37135000000000001</v>
      </c>
      <c r="EE599" s="1">
        <v>4.2082800000000002</v>
      </c>
      <c r="EF599" s="1">
        <v>0.313998</v>
      </c>
      <c r="EG599" s="1">
        <v>117.245</v>
      </c>
      <c r="EH599" s="1">
        <v>1.30813</v>
      </c>
      <c r="EI599" s="1">
        <v>0.40890900000000002</v>
      </c>
      <c r="EJ599" s="1">
        <v>0.90890599999999999</v>
      </c>
      <c r="EK599" s="1">
        <v>1.5677300000000001</v>
      </c>
      <c r="EL599" s="1">
        <v>2.0212400000000001</v>
      </c>
      <c r="EM599" s="1">
        <v>0.15556500000000001</v>
      </c>
      <c r="EN599" s="1">
        <v>6.5237000000000003E-2</v>
      </c>
      <c r="EO599" s="1">
        <v>0.193245</v>
      </c>
      <c r="EP599" s="1">
        <v>0.29732999999999998</v>
      </c>
      <c r="EQ599" s="1">
        <v>0.99587499999999995</v>
      </c>
      <c r="ER599" s="1">
        <v>1.40927</v>
      </c>
      <c r="ES599" s="1">
        <v>1.10331</v>
      </c>
      <c r="ET599" s="1">
        <v>11.072100000000001</v>
      </c>
      <c r="EU599" s="1">
        <v>329.30500000000001</v>
      </c>
      <c r="EV599" s="1">
        <v>470.01499999999999</v>
      </c>
      <c r="EW599" s="1">
        <v>6.7746000000000001E-2</v>
      </c>
      <c r="EX599" s="1">
        <v>0.306114</v>
      </c>
      <c r="EY599" s="1">
        <v>4.0150399999999999</v>
      </c>
      <c r="EZ599" s="1">
        <v>1.6667999999999999E-2</v>
      </c>
      <c r="FA599" s="1">
        <v>116.249</v>
      </c>
      <c r="FB599" s="1">
        <v>-0.10115</v>
      </c>
      <c r="FC599" s="1">
        <v>3.4662999999999999E-2</v>
      </c>
      <c r="FD599" s="1">
        <v>9.6391000000000004E-2</v>
      </c>
      <c r="FE599" s="1">
        <v>2.5426899999999999</v>
      </c>
      <c r="FF599" s="1">
        <v>0.815639</v>
      </c>
      <c r="FG599" s="1">
        <v>5.9800000000000001E-4</v>
      </c>
      <c r="FH599" s="1">
        <v>5.006E-3</v>
      </c>
      <c r="FI599" s="1">
        <v>3.3031999999999999E-2</v>
      </c>
      <c r="FJ599" s="1">
        <v>6.4099999999999997E-4</v>
      </c>
      <c r="FK599" s="1">
        <v>0.667821</v>
      </c>
      <c r="FL599" s="1">
        <v>-1.8000000000000001E-4</v>
      </c>
      <c r="FM599" s="1">
        <v>42651.217280092598</v>
      </c>
      <c r="FN599" s="1">
        <f t="shared" si="55"/>
        <v>249.28222222323529</v>
      </c>
      <c r="FO599" s="1">
        <v>1.0322</v>
      </c>
      <c r="FP599" s="1">
        <v>1.0092000000000001</v>
      </c>
      <c r="FQ599" s="1">
        <v>1.0422</v>
      </c>
      <c r="FR599" s="1">
        <v>1.0145</v>
      </c>
      <c r="FS599" s="1">
        <v>1.2023999999999999</v>
      </c>
      <c r="FT599" s="1">
        <v>1.1625000000000001</v>
      </c>
      <c r="FU599" s="1">
        <v>1.1859999999999999</v>
      </c>
      <c r="FV599" s="1">
        <v>1.0753999999999999</v>
      </c>
      <c r="FW599" s="1">
        <v>1.0753999999999999</v>
      </c>
      <c r="FX599" s="1">
        <v>1.0544</v>
      </c>
      <c r="FY599" s="1">
        <v>1.7968</v>
      </c>
      <c r="FZ599" s="1">
        <v>1.4175</v>
      </c>
      <c r="GA599" s="1">
        <v>1.2343999999999999</v>
      </c>
      <c r="GB599" s="1">
        <v>1.2927</v>
      </c>
      <c r="GC599" s="1">
        <v>1.0052000000000001</v>
      </c>
      <c r="GD599" s="1">
        <v>1.0255000000000001</v>
      </c>
      <c r="GE599" s="1">
        <v>1.0023</v>
      </c>
      <c r="GF599" s="1">
        <v>1.1474</v>
      </c>
      <c r="GG599" s="1">
        <v>1.0579000000000001</v>
      </c>
      <c r="GH599" s="1">
        <v>1.0606</v>
      </c>
      <c r="GI599" s="1">
        <v>0.99319999999999997</v>
      </c>
      <c r="GJ599" s="1">
        <v>0.98329999999999995</v>
      </c>
      <c r="GK599" s="1">
        <v>0.98450000000000004</v>
      </c>
      <c r="GL599" s="1">
        <v>0.99870000000000003</v>
      </c>
      <c r="GM599" s="1">
        <v>0.99939999999999996</v>
      </c>
      <c r="GN599" s="1">
        <v>0.99770000000000003</v>
      </c>
      <c r="GO599" s="1">
        <v>1</v>
      </c>
      <c r="GP599" s="1">
        <v>0.99229999999999996</v>
      </c>
      <c r="GQ599" s="1">
        <v>0.99919999999999998</v>
      </c>
      <c r="GR599" s="1">
        <v>1</v>
      </c>
      <c r="GS599" s="1">
        <v>1.8420000000000001</v>
      </c>
      <c r="GT599" s="1">
        <v>1.4065000000000001</v>
      </c>
      <c r="GU599" s="1">
        <v>1.2665999999999999</v>
      </c>
      <c r="GV599" s="1">
        <v>1.3097000000000001</v>
      </c>
      <c r="GW599" s="1">
        <v>1.208</v>
      </c>
      <c r="GX599" s="1">
        <v>1.1894</v>
      </c>
      <c r="GY599" s="1">
        <v>1.1886000000000001</v>
      </c>
      <c r="GZ599" s="1">
        <v>1.2243999999999999</v>
      </c>
      <c r="HA599" s="1">
        <v>1.1367</v>
      </c>
      <c r="HB599" s="1">
        <v>1.1183000000000001</v>
      </c>
      <c r="HC599" s="1">
        <v>502</v>
      </c>
      <c r="HD599" s="1">
        <v>1229</v>
      </c>
      <c r="HE599" s="1">
        <v>1228</v>
      </c>
      <c r="HF599" s="1">
        <v>502</v>
      </c>
      <c r="HG599" s="1">
        <v>218</v>
      </c>
      <c r="HH599" s="1">
        <v>232</v>
      </c>
      <c r="HI599" s="1">
        <v>231</v>
      </c>
      <c r="HJ599" s="1">
        <v>745</v>
      </c>
      <c r="HK599" s="1">
        <v>226</v>
      </c>
      <c r="HL599" s="1">
        <v>221</v>
      </c>
      <c r="HM599" s="1" t="s">
        <v>219</v>
      </c>
      <c r="HN599" s="1" t="s">
        <v>220</v>
      </c>
      <c r="HO599" s="1" t="s">
        <v>221</v>
      </c>
      <c r="HP599" s="1" t="s">
        <v>219</v>
      </c>
      <c r="HQ599" s="1" t="s">
        <v>222</v>
      </c>
      <c r="HR599" s="1" t="s">
        <v>223</v>
      </c>
      <c r="HS599" s="1" t="s">
        <v>224</v>
      </c>
      <c r="HT599" s="1" t="s">
        <v>225</v>
      </c>
      <c r="HU599" s="1" t="s">
        <v>226</v>
      </c>
      <c r="HV599" s="1" t="s">
        <v>227</v>
      </c>
      <c r="HW599" s="1">
        <v>13.870699999999999</v>
      </c>
      <c r="HX599" s="1">
        <v>35.8718</v>
      </c>
      <c r="HY599" s="1">
        <v>44.654299999999999</v>
      </c>
      <c r="HZ599" s="1">
        <v>0</v>
      </c>
      <c r="IA599" s="1">
        <v>11.7117</v>
      </c>
      <c r="IB599" s="1">
        <v>21.2254</v>
      </c>
      <c r="IC599" s="1">
        <v>1.1000000000000001E-3</v>
      </c>
      <c r="ID599" s="1">
        <v>44.653199999999998</v>
      </c>
      <c r="IE599" s="1">
        <v>-3.0000000000000001E-5</v>
      </c>
      <c r="IF599" s="1">
        <v>2</v>
      </c>
      <c r="IG599" s="1">
        <v>0</v>
      </c>
      <c r="IH599" s="1">
        <v>0</v>
      </c>
      <c r="II599" s="1">
        <v>0</v>
      </c>
      <c r="IJ599" s="1">
        <v>0</v>
      </c>
      <c r="IK599" s="1">
        <v>0</v>
      </c>
      <c r="IL599" s="1">
        <v>0</v>
      </c>
      <c r="IM599" s="1">
        <v>0</v>
      </c>
      <c r="IN599" s="1">
        <v>0</v>
      </c>
      <c r="IO599" s="1">
        <v>0</v>
      </c>
      <c r="IP599" s="1">
        <v>0</v>
      </c>
      <c r="IQ599" s="1">
        <v>0</v>
      </c>
      <c r="IR599" s="1">
        <v>0</v>
      </c>
      <c r="IS599" s="1">
        <v>0</v>
      </c>
      <c r="IT599" s="1">
        <v>0</v>
      </c>
      <c r="IU599" s="1">
        <v>0</v>
      </c>
      <c r="IV599" s="1">
        <v>0</v>
      </c>
      <c r="IW599" s="1">
        <v>0</v>
      </c>
      <c r="IX599" s="1">
        <v>0</v>
      </c>
      <c r="IY599" s="1">
        <v>0</v>
      </c>
      <c r="IZ599" s="1">
        <v>0</v>
      </c>
      <c r="JA599" s="1">
        <v>0</v>
      </c>
      <c r="JB599" s="1">
        <v>0</v>
      </c>
      <c r="JC599" s="1">
        <v>0</v>
      </c>
      <c r="JD599" s="1">
        <v>0</v>
      </c>
      <c r="JE599" s="1">
        <v>0</v>
      </c>
      <c r="JF599" s="1">
        <v>0</v>
      </c>
      <c r="JG599" s="1">
        <v>0</v>
      </c>
      <c r="JH599" s="1">
        <v>0</v>
      </c>
      <c r="JI599" s="1">
        <v>0</v>
      </c>
      <c r="JJ599" s="1">
        <v>0</v>
      </c>
      <c r="JK599" s="1">
        <v>0</v>
      </c>
      <c r="JL599" s="1">
        <v>0</v>
      </c>
      <c r="JM599" s="1">
        <v>0</v>
      </c>
      <c r="JN599" s="1">
        <v>0</v>
      </c>
      <c r="JO599" s="1">
        <v>0</v>
      </c>
      <c r="JP599" s="1">
        <v>0</v>
      </c>
      <c r="JQ599" s="1">
        <v>0</v>
      </c>
      <c r="JR599" s="1">
        <v>0</v>
      </c>
      <c r="JS599" s="1">
        <v>0</v>
      </c>
      <c r="JT599" s="1">
        <v>0</v>
      </c>
      <c r="JU599" s="1">
        <v>0</v>
      </c>
      <c r="JV599" s="1">
        <v>0</v>
      </c>
      <c r="JW599" s="1">
        <v>0</v>
      </c>
      <c r="JX599" s="1">
        <v>0</v>
      </c>
      <c r="JY599" s="1">
        <v>0</v>
      </c>
      <c r="JZ599" s="1">
        <v>0</v>
      </c>
      <c r="KA599" s="1">
        <v>0</v>
      </c>
      <c r="KB599" s="1">
        <v>0</v>
      </c>
      <c r="KC599" s="1">
        <v>0</v>
      </c>
      <c r="KD599" s="1">
        <v>0</v>
      </c>
      <c r="KR599" s="30"/>
      <c r="KS599" s="30"/>
      <c r="KT599" s="30"/>
      <c r="KU599" s="30"/>
      <c r="KV599" s="30"/>
      <c r="KW599" s="30"/>
      <c r="KX599" s="30"/>
      <c r="KY599" s="30"/>
      <c r="KZ599" s="30"/>
      <c r="LA599" s="30"/>
      <c r="LB599" s="30"/>
      <c r="LC599" s="30"/>
      <c r="LG599" s="31"/>
      <c r="LH599" s="31"/>
      <c r="LI599" s="31"/>
      <c r="LJ599" s="31"/>
      <c r="LK599" s="31"/>
      <c r="LL599" s="31"/>
      <c r="LM599" s="31"/>
      <c r="LN599" s="31"/>
      <c r="LO599" s="31"/>
      <c r="LP599" s="31"/>
      <c r="LQ599" s="31"/>
      <c r="LR599" s="31"/>
    </row>
    <row r="600" spans="1:330" x14ac:dyDescent="0.35">
      <c r="A600" s="1" t="s">
        <v>279</v>
      </c>
      <c r="B600" s="1" t="s">
        <v>280</v>
      </c>
      <c r="C600" s="1">
        <v>141</v>
      </c>
      <c r="D600" s="1">
        <v>40</v>
      </c>
      <c r="E600" s="1">
        <v>15</v>
      </c>
      <c r="F600" s="1">
        <v>20</v>
      </c>
      <c r="G600" s="1">
        <v>5</v>
      </c>
      <c r="H600" s="1">
        <v>2319</v>
      </c>
      <c r="I600" s="1">
        <v>2</v>
      </c>
      <c r="J600" s="1">
        <v>0.32431300000000002</v>
      </c>
      <c r="K600" s="1">
        <v>0.76208500000000001</v>
      </c>
      <c r="L600" s="1">
        <v>18.347799999999999</v>
      </c>
      <c r="M600" s="1">
        <v>22.599399999999999</v>
      </c>
      <c r="N600" s="1">
        <v>1.8439000000000001E-2</v>
      </c>
      <c r="O600" s="1">
        <v>0.34382400000000002</v>
      </c>
      <c r="P600" s="1">
        <v>1.8180700000000001</v>
      </c>
      <c r="Q600" s="1">
        <v>-9.1800000000000007E-3</v>
      </c>
      <c r="R600" s="1">
        <v>8.3020999999999994</v>
      </c>
      <c r="S600" s="1">
        <v>1.3300000000000001E-4</v>
      </c>
      <c r="T600" s="1">
        <v>45.137900000000002</v>
      </c>
      <c r="U600" s="1">
        <v>97.644900000000007</v>
      </c>
      <c r="V600" s="33">
        <v>0.44008999999999998</v>
      </c>
      <c r="W600" s="34">
        <v>1.26356</v>
      </c>
      <c r="X600" s="34">
        <v>34.665999999999997</v>
      </c>
      <c r="Y600" s="34">
        <v>48.342100000000002</v>
      </c>
      <c r="Z600" s="34">
        <v>2.3809E-2</v>
      </c>
      <c r="AA600" s="34">
        <v>0.57351700000000005</v>
      </c>
      <c r="AB600" s="34">
        <v>2.33894</v>
      </c>
      <c r="AC600" s="34">
        <v>-9.1800000000000007E-3</v>
      </c>
      <c r="AD600" s="34">
        <v>9.9996700000000001</v>
      </c>
      <c r="AE600" s="34">
        <v>1.8699999999999999E-4</v>
      </c>
      <c r="AF600" s="34">
        <v>0</v>
      </c>
      <c r="AG600" s="35">
        <v>97.6387</v>
      </c>
      <c r="AH600" s="30">
        <v>0.30851200000000001</v>
      </c>
      <c r="AI600" s="30">
        <v>0.68106599999999995</v>
      </c>
      <c r="AJ600" s="30">
        <v>14.772</v>
      </c>
      <c r="AK600" s="30">
        <v>17.4785</v>
      </c>
      <c r="AL600" s="30">
        <v>7.2909999999999997E-3</v>
      </c>
      <c r="AM600" s="30">
        <v>0.15593799999999999</v>
      </c>
      <c r="AN600" s="30">
        <v>0.70723400000000003</v>
      </c>
      <c r="AO600" s="30">
        <v>-5.62E-3</v>
      </c>
      <c r="AP600" s="30">
        <v>4.6120999999999999</v>
      </c>
      <c r="AQ600" s="30">
        <v>7.2000000000000002E-5</v>
      </c>
      <c r="AR600" s="30">
        <v>61.282899999999998</v>
      </c>
      <c r="AS600" s="21">
        <f t="shared" si="56"/>
        <v>1.5611109906550163E-5</v>
      </c>
      <c r="AT600" s="21">
        <f t="shared" si="57"/>
        <v>-1.2185338565946099E-3</v>
      </c>
      <c r="AU600" s="23">
        <v>0.53071400000000002</v>
      </c>
      <c r="AV600" s="23">
        <v>2.3592399999999998</v>
      </c>
      <c r="AW600" s="23">
        <v>25.582599999999999</v>
      </c>
      <c r="AX600" s="23">
        <v>60.5441</v>
      </c>
      <c r="AY600" s="23">
        <v>2.5253999999999999E-2</v>
      </c>
      <c r="AZ600" s="23">
        <v>0.54008800000000001</v>
      </c>
      <c r="BA600" s="23">
        <v>2.4494899999999999</v>
      </c>
      <c r="BB600" s="23">
        <v>-1.9470000000000001E-2</v>
      </c>
      <c r="BC600" s="23">
        <v>7.9877399999999996</v>
      </c>
      <c r="BD600" s="23">
        <v>2.5099999999999998E-4</v>
      </c>
      <c r="BE600" s="23">
        <v>0</v>
      </c>
      <c r="BF600" s="23">
        <v>100</v>
      </c>
      <c r="BG600" s="23">
        <v>22</v>
      </c>
      <c r="BH600" s="23" t="s">
        <v>218</v>
      </c>
      <c r="BI600" s="23">
        <v>0.110009</v>
      </c>
      <c r="BJ600" s="23">
        <v>0.24451700000000001</v>
      </c>
      <c r="BK600" s="23">
        <v>5.3028599999999999</v>
      </c>
      <c r="BL600" s="23">
        <v>6.2749300000000003</v>
      </c>
      <c r="BM600" s="23">
        <v>2.617E-3</v>
      </c>
      <c r="BN600" s="23">
        <v>5.5975999999999998E-2</v>
      </c>
      <c r="BO600" s="23">
        <v>0.25386999999999998</v>
      </c>
      <c r="BP600" s="23">
        <v>-2.0200000000000001E-3</v>
      </c>
      <c r="BQ600" s="23">
        <v>1.6557299999999999</v>
      </c>
      <c r="BR600" s="23">
        <v>2.5999999999999998E-5</v>
      </c>
      <c r="BS600" s="23">
        <v>22</v>
      </c>
      <c r="BT600" s="22">
        <f t="shared" si="58"/>
        <v>0.55698000000000003</v>
      </c>
      <c r="BU600" s="22">
        <f t="shared" si="59"/>
        <v>6.2301959689399167E-2</v>
      </c>
      <c r="BV600" s="33">
        <v>1.4402999999999999E-2</v>
      </c>
      <c r="BW600" s="34">
        <v>1.0009000000000001E-2</v>
      </c>
      <c r="BX600" s="34">
        <v>8.0999999999999996E-3</v>
      </c>
      <c r="BY600" s="34">
        <v>8.6960000000000006E-3</v>
      </c>
      <c r="BZ600" s="34">
        <v>3.0594E-2</v>
      </c>
      <c r="CA600" s="34">
        <v>3.8935999999999998E-2</v>
      </c>
      <c r="CB600" s="34">
        <v>3.4681999999999998E-2</v>
      </c>
      <c r="CC600" s="34">
        <v>1.7916000000000001E-2</v>
      </c>
      <c r="CD600" s="34">
        <v>8.9230000000000004E-3</v>
      </c>
      <c r="CE600" s="35">
        <v>8.6809999999999995E-3</v>
      </c>
      <c r="CF600" s="1">
        <v>3.69373</v>
      </c>
      <c r="CG600" s="1">
        <v>1.48153</v>
      </c>
      <c r="CH600" s="1">
        <v>0.22153</v>
      </c>
      <c r="CI600" s="1">
        <v>0.19012000000000001</v>
      </c>
      <c r="CJ600" s="1">
        <v>82.652799999999999</v>
      </c>
      <c r="CK600" s="1">
        <v>10.3527</v>
      </c>
      <c r="CL600" s="1">
        <v>2.6970399999999999</v>
      </c>
      <c r="CM600" s="1">
        <v>-80.183000000000007</v>
      </c>
      <c r="CN600" s="1">
        <v>0.381714</v>
      </c>
      <c r="CO600" s="1">
        <v>3070.86</v>
      </c>
      <c r="CP600" s="1">
        <v>24.031700000000001</v>
      </c>
      <c r="CQ600" s="1">
        <v>77.719300000000004</v>
      </c>
      <c r="CR600" s="1">
        <v>11.3245</v>
      </c>
      <c r="CS600" s="1">
        <v>7.6049800000000003</v>
      </c>
      <c r="CT600" s="1">
        <v>19.945</v>
      </c>
      <c r="CU600" s="1">
        <v>30</v>
      </c>
      <c r="CV600" s="1">
        <v>30</v>
      </c>
      <c r="CW600" s="1">
        <v>30</v>
      </c>
      <c r="CX600" s="1">
        <v>30</v>
      </c>
      <c r="CY600" s="1">
        <v>20</v>
      </c>
      <c r="CZ600" s="1">
        <v>20</v>
      </c>
      <c r="DA600" s="1">
        <v>20</v>
      </c>
      <c r="DB600" s="1">
        <v>70</v>
      </c>
      <c r="DC600" s="1">
        <v>30</v>
      </c>
      <c r="DD600" s="1">
        <v>30</v>
      </c>
      <c r="DE600" s="1">
        <v>15</v>
      </c>
      <c r="DF600" s="1">
        <v>15</v>
      </c>
      <c r="DG600" s="1">
        <v>15</v>
      </c>
      <c r="DH600" s="1">
        <v>15</v>
      </c>
      <c r="DI600" s="1">
        <v>10</v>
      </c>
      <c r="DJ600" s="1">
        <v>10</v>
      </c>
      <c r="DK600" s="1">
        <v>10</v>
      </c>
      <c r="DL600" s="1">
        <v>40</v>
      </c>
      <c r="DM600" s="1">
        <v>15</v>
      </c>
      <c r="DN600" s="1">
        <v>15</v>
      </c>
      <c r="DO600" s="1">
        <v>15</v>
      </c>
      <c r="DP600" s="1">
        <v>15</v>
      </c>
      <c r="DQ600" s="1">
        <v>15</v>
      </c>
      <c r="DR600" s="1">
        <v>15</v>
      </c>
      <c r="DS600" s="1">
        <v>10</v>
      </c>
      <c r="DT600" s="1">
        <v>10</v>
      </c>
      <c r="DU600" s="1">
        <v>10</v>
      </c>
      <c r="DV600" s="1">
        <v>40</v>
      </c>
      <c r="DW600" s="1">
        <v>15</v>
      </c>
      <c r="DX600" s="1">
        <v>15</v>
      </c>
      <c r="DY600" s="1">
        <v>2.2095500000000001</v>
      </c>
      <c r="DZ600" s="1">
        <v>10.2021</v>
      </c>
      <c r="EA600" s="1">
        <v>345.11099999999999</v>
      </c>
      <c r="EB600" s="1">
        <v>468.76100000000002</v>
      </c>
      <c r="EC600" s="1">
        <v>0.18565100000000001</v>
      </c>
      <c r="ED600" s="1">
        <v>0.37632100000000002</v>
      </c>
      <c r="EE600" s="1">
        <v>4.1199300000000001</v>
      </c>
      <c r="EF600" s="1">
        <v>0.30105599999999999</v>
      </c>
      <c r="EG600" s="1">
        <v>117.806</v>
      </c>
      <c r="EH600" s="1">
        <v>1.3397399999999999</v>
      </c>
      <c r="EI600" s="1">
        <v>0.41613899999999998</v>
      </c>
      <c r="EJ600" s="1">
        <v>0.97633199999999998</v>
      </c>
      <c r="EK600" s="1">
        <v>1.5296000000000001</v>
      </c>
      <c r="EL600" s="1">
        <v>2.1440199999999998</v>
      </c>
      <c r="EM600" s="1">
        <v>0.150528</v>
      </c>
      <c r="EN600" s="1">
        <v>5.7702000000000003E-2</v>
      </c>
      <c r="EO600" s="1">
        <v>0.24248800000000001</v>
      </c>
      <c r="EP600" s="1">
        <v>0.33241700000000002</v>
      </c>
      <c r="EQ600" s="1">
        <v>1.0471200000000001</v>
      </c>
      <c r="ER600" s="1">
        <v>1.3375600000000001</v>
      </c>
      <c r="ES600" s="1">
        <v>1.7934099999999999</v>
      </c>
      <c r="ET600" s="1">
        <v>9.2258099999999992</v>
      </c>
      <c r="EU600" s="1">
        <v>343.58199999999999</v>
      </c>
      <c r="EV600" s="1">
        <v>466.61700000000002</v>
      </c>
      <c r="EW600" s="1">
        <v>3.5123000000000001E-2</v>
      </c>
      <c r="EX600" s="1">
        <v>0.31861899999999999</v>
      </c>
      <c r="EY600" s="1">
        <v>3.87744</v>
      </c>
      <c r="EZ600" s="1">
        <v>-3.1359999999999999E-2</v>
      </c>
      <c r="FA600" s="1">
        <v>116.759</v>
      </c>
      <c r="FB600" s="1">
        <v>2.1779999999999998E-3</v>
      </c>
      <c r="FC600" s="1">
        <v>5.6343999999999998E-2</v>
      </c>
      <c r="FD600" s="1">
        <v>8.0318000000000001E-2</v>
      </c>
      <c r="FE600" s="1">
        <v>2.6529199999999999</v>
      </c>
      <c r="FF600" s="1">
        <v>0.80974100000000004</v>
      </c>
      <c r="FG600" s="1">
        <v>3.1E-4</v>
      </c>
      <c r="FH600" s="1">
        <v>5.2110000000000004E-3</v>
      </c>
      <c r="FI600" s="1">
        <v>3.1899999999999998E-2</v>
      </c>
      <c r="FJ600" s="1">
        <v>-1.2099999999999999E-3</v>
      </c>
      <c r="FK600" s="1">
        <v>0.67075099999999999</v>
      </c>
      <c r="FL600" s="1">
        <v>3.9999999999999998E-6</v>
      </c>
      <c r="FM600" s="1">
        <v>42651.219976851899</v>
      </c>
      <c r="FN600" s="1">
        <f t="shared" si="55"/>
        <v>249.34694444644265</v>
      </c>
      <c r="FO600" s="1">
        <v>1.0322</v>
      </c>
      <c r="FP600" s="1">
        <v>1.0091000000000001</v>
      </c>
      <c r="FQ600" s="1">
        <v>1.0422</v>
      </c>
      <c r="FR600" s="1">
        <v>1.0145</v>
      </c>
      <c r="FS600" s="1">
        <v>1.2023999999999999</v>
      </c>
      <c r="FT600" s="1">
        <v>1.1625000000000001</v>
      </c>
      <c r="FU600" s="1">
        <v>1.1859999999999999</v>
      </c>
      <c r="FV600" s="1">
        <v>1.0753999999999999</v>
      </c>
      <c r="FW600" s="1">
        <v>1.0753999999999999</v>
      </c>
      <c r="FX600" s="1">
        <v>1.0544</v>
      </c>
      <c r="FY600" s="1">
        <v>1.7931999999999999</v>
      </c>
      <c r="FZ600" s="1">
        <v>1.4175</v>
      </c>
      <c r="GA600" s="1">
        <v>1.2323</v>
      </c>
      <c r="GB600" s="1">
        <v>1.2966</v>
      </c>
      <c r="GC600" s="1">
        <v>1.0052000000000001</v>
      </c>
      <c r="GD600" s="1">
        <v>1.0254000000000001</v>
      </c>
      <c r="GE600" s="1">
        <v>1.0022</v>
      </c>
      <c r="GF600" s="1">
        <v>1.1473</v>
      </c>
      <c r="GG600" s="1">
        <v>1.0578000000000001</v>
      </c>
      <c r="GH600" s="1">
        <v>1.0604</v>
      </c>
      <c r="GI600" s="1">
        <v>0.99319999999999997</v>
      </c>
      <c r="GJ600" s="1">
        <v>0.98299999999999998</v>
      </c>
      <c r="GK600" s="1">
        <v>0.98480000000000001</v>
      </c>
      <c r="GL600" s="1">
        <v>0.99870000000000003</v>
      </c>
      <c r="GM600" s="1">
        <v>0.99939999999999996</v>
      </c>
      <c r="GN600" s="1">
        <v>0.99780000000000002</v>
      </c>
      <c r="GO600" s="1">
        <v>1</v>
      </c>
      <c r="GP600" s="1">
        <v>0.99229999999999996</v>
      </c>
      <c r="GQ600" s="1">
        <v>0.99919999999999998</v>
      </c>
      <c r="GR600" s="1">
        <v>0.99870000000000003</v>
      </c>
      <c r="GS600" s="1">
        <v>1.8383</v>
      </c>
      <c r="GT600" s="1">
        <v>1.4061999999999999</v>
      </c>
      <c r="GU600" s="1">
        <v>1.2647999999999999</v>
      </c>
      <c r="GV600" s="1">
        <v>1.3136000000000001</v>
      </c>
      <c r="GW600" s="1">
        <v>1.208</v>
      </c>
      <c r="GX600" s="1">
        <v>1.1894</v>
      </c>
      <c r="GY600" s="1">
        <v>1.1886000000000001</v>
      </c>
      <c r="GZ600" s="1">
        <v>1.2242999999999999</v>
      </c>
      <c r="HA600" s="1">
        <v>1.1366000000000001</v>
      </c>
      <c r="HB600" s="1">
        <v>1.1166</v>
      </c>
      <c r="HC600" s="1">
        <v>502</v>
      </c>
      <c r="HD600" s="1">
        <v>1229</v>
      </c>
      <c r="HE600" s="1">
        <v>1228</v>
      </c>
      <c r="HF600" s="1">
        <v>502</v>
      </c>
      <c r="HG600" s="1">
        <v>218</v>
      </c>
      <c r="HH600" s="1">
        <v>232</v>
      </c>
      <c r="HI600" s="1">
        <v>231</v>
      </c>
      <c r="HJ600" s="1">
        <v>745</v>
      </c>
      <c r="HK600" s="1">
        <v>226</v>
      </c>
      <c r="HL600" s="1">
        <v>221</v>
      </c>
      <c r="HM600" s="1" t="s">
        <v>219</v>
      </c>
      <c r="HN600" s="1" t="s">
        <v>220</v>
      </c>
      <c r="HO600" s="1" t="s">
        <v>221</v>
      </c>
      <c r="HP600" s="1" t="s">
        <v>219</v>
      </c>
      <c r="HQ600" s="1" t="s">
        <v>222</v>
      </c>
      <c r="HR600" s="1" t="s">
        <v>223</v>
      </c>
      <c r="HS600" s="1" t="s">
        <v>224</v>
      </c>
      <c r="HT600" s="1" t="s">
        <v>225</v>
      </c>
      <c r="HU600" s="1" t="s">
        <v>226</v>
      </c>
      <c r="HV600" s="1" t="s">
        <v>227</v>
      </c>
      <c r="HW600" s="1">
        <v>13.900499999999999</v>
      </c>
      <c r="HX600" s="1">
        <v>35.898499999999999</v>
      </c>
      <c r="HY600" s="1">
        <v>45.137900000000002</v>
      </c>
      <c r="HZ600" s="1">
        <v>0</v>
      </c>
      <c r="IA600" s="1">
        <v>11.6915</v>
      </c>
      <c r="IB600" s="1">
        <v>21.211600000000001</v>
      </c>
      <c r="IC600" s="1">
        <v>-2.0699999999999998E-3</v>
      </c>
      <c r="ID600" s="1">
        <v>45.14</v>
      </c>
      <c r="IE600" s="1">
        <v>5.5999999999999999E-5</v>
      </c>
      <c r="IF600" s="1">
        <v>2</v>
      </c>
      <c r="IG600" s="1">
        <v>0</v>
      </c>
      <c r="IH600" s="1">
        <v>0</v>
      </c>
      <c r="II600" s="1">
        <v>0</v>
      </c>
      <c r="IJ600" s="1">
        <v>0</v>
      </c>
      <c r="IK600" s="1">
        <v>0</v>
      </c>
      <c r="IL600" s="1">
        <v>0</v>
      </c>
      <c r="IM600" s="1">
        <v>0</v>
      </c>
      <c r="IN600" s="1">
        <v>0</v>
      </c>
      <c r="IO600" s="1">
        <v>0</v>
      </c>
      <c r="IP600" s="1">
        <v>0</v>
      </c>
      <c r="IQ600" s="1">
        <v>0</v>
      </c>
      <c r="IR600" s="1">
        <v>0</v>
      </c>
      <c r="IS600" s="1">
        <v>0</v>
      </c>
      <c r="IT600" s="1">
        <v>0</v>
      </c>
      <c r="IU600" s="1">
        <v>0</v>
      </c>
      <c r="IV600" s="1">
        <v>0</v>
      </c>
      <c r="IW600" s="1">
        <v>0</v>
      </c>
      <c r="IX600" s="1">
        <v>0</v>
      </c>
      <c r="IY600" s="1">
        <v>0</v>
      </c>
      <c r="IZ600" s="1">
        <v>0</v>
      </c>
      <c r="JA600" s="1">
        <v>0</v>
      </c>
      <c r="JB600" s="1">
        <v>0</v>
      </c>
      <c r="JC600" s="1">
        <v>0</v>
      </c>
      <c r="JD600" s="1">
        <v>0</v>
      </c>
      <c r="JE600" s="1">
        <v>0</v>
      </c>
      <c r="JF600" s="1">
        <v>0</v>
      </c>
      <c r="JG600" s="1">
        <v>0</v>
      </c>
      <c r="JH600" s="1">
        <v>0</v>
      </c>
      <c r="JI600" s="1">
        <v>0</v>
      </c>
      <c r="JJ600" s="1">
        <v>0</v>
      </c>
      <c r="JK600" s="1">
        <v>0</v>
      </c>
      <c r="JL600" s="1">
        <v>0</v>
      </c>
      <c r="JM600" s="1">
        <v>0</v>
      </c>
      <c r="JN600" s="1">
        <v>0</v>
      </c>
      <c r="JO600" s="1">
        <v>0</v>
      </c>
      <c r="JP600" s="1">
        <v>0</v>
      </c>
      <c r="JQ600" s="1">
        <v>0</v>
      </c>
      <c r="JR600" s="1">
        <v>0</v>
      </c>
      <c r="JS600" s="1">
        <v>0</v>
      </c>
      <c r="JT600" s="1">
        <v>0</v>
      </c>
      <c r="JU600" s="1">
        <v>0</v>
      </c>
      <c r="JV600" s="1">
        <v>0</v>
      </c>
      <c r="JW600" s="1">
        <v>0</v>
      </c>
      <c r="JX600" s="1">
        <v>0</v>
      </c>
      <c r="JY600" s="1">
        <v>0</v>
      </c>
      <c r="JZ600" s="1">
        <v>0</v>
      </c>
      <c r="KA600" s="1">
        <v>0</v>
      </c>
      <c r="KB600" s="1">
        <v>0</v>
      </c>
      <c r="KC600" s="1">
        <v>0</v>
      </c>
      <c r="KD600" s="1">
        <v>0</v>
      </c>
      <c r="KR600" s="30"/>
      <c r="KS600" s="30"/>
      <c r="KT600" s="30"/>
      <c r="KU600" s="30"/>
      <c r="KV600" s="30"/>
      <c r="KW600" s="30"/>
      <c r="KX600" s="30"/>
      <c r="KY600" s="30"/>
      <c r="KZ600" s="30"/>
      <c r="LA600" s="30"/>
      <c r="LB600" s="30"/>
      <c r="LC600" s="30"/>
      <c r="LG600" s="31"/>
      <c r="LH600" s="31"/>
      <c r="LI600" s="31"/>
      <c r="LJ600" s="31"/>
      <c r="LK600" s="31"/>
      <c r="LL600" s="31"/>
      <c r="LM600" s="31"/>
      <c r="LN600" s="31"/>
      <c r="LO600" s="31"/>
      <c r="LP600" s="31"/>
      <c r="LQ600" s="31"/>
      <c r="LR600" s="31"/>
    </row>
    <row r="601" spans="1:330" x14ac:dyDescent="0.35">
      <c r="A601" s="1" t="s">
        <v>279</v>
      </c>
      <c r="B601" s="1" t="s">
        <v>280</v>
      </c>
      <c r="C601" s="1">
        <v>141</v>
      </c>
      <c r="D601" s="1">
        <v>40</v>
      </c>
      <c r="E601" s="1">
        <v>15</v>
      </c>
      <c r="F601" s="1">
        <v>20</v>
      </c>
      <c r="G601" s="1">
        <v>5</v>
      </c>
      <c r="H601" s="1">
        <v>2320</v>
      </c>
      <c r="I601" s="1">
        <v>3</v>
      </c>
      <c r="J601" s="1">
        <v>0.40877000000000002</v>
      </c>
      <c r="K601" s="1">
        <v>0.52451199999999998</v>
      </c>
      <c r="L601" s="1">
        <v>18.938500000000001</v>
      </c>
      <c r="M601" s="1">
        <v>22.114599999999999</v>
      </c>
      <c r="N601" s="1">
        <v>-3.4270000000000002E-2</v>
      </c>
      <c r="O601" s="1">
        <v>0.17080799999999999</v>
      </c>
      <c r="P601" s="1">
        <v>1.44018</v>
      </c>
      <c r="Q601" s="1">
        <v>-1.2019999999999999E-2</v>
      </c>
      <c r="R601" s="1">
        <v>8.2575900000000004</v>
      </c>
      <c r="S601" s="1">
        <v>-6.9999999999999999E-4</v>
      </c>
      <c r="T601" s="1">
        <v>44.735300000000002</v>
      </c>
      <c r="U601" s="1">
        <v>96.543300000000002</v>
      </c>
      <c r="V601" s="33">
        <v>0.55469599999999997</v>
      </c>
      <c r="W601" s="34">
        <v>0.86966200000000005</v>
      </c>
      <c r="X601" s="34">
        <v>35.782200000000003</v>
      </c>
      <c r="Y601" s="34">
        <v>47.305199999999999</v>
      </c>
      <c r="Z601" s="34">
        <v>-4.4249999999999998E-2</v>
      </c>
      <c r="AA601" s="34">
        <v>0.28491699999999998</v>
      </c>
      <c r="AB601" s="34">
        <v>1.8527899999999999</v>
      </c>
      <c r="AC601" s="34">
        <v>-1.2019999999999999E-2</v>
      </c>
      <c r="AD601" s="34">
        <v>9.9460599999999992</v>
      </c>
      <c r="AE601" s="34">
        <v>-9.8999999999999999E-4</v>
      </c>
      <c r="AF601" s="34">
        <v>0</v>
      </c>
      <c r="AG601" s="35">
        <v>96.538200000000003</v>
      </c>
      <c r="AH601" s="30">
        <v>0.39218900000000001</v>
      </c>
      <c r="AI601" s="30">
        <v>0.472775</v>
      </c>
      <c r="AJ601" s="30">
        <v>15.378399999999999</v>
      </c>
      <c r="AK601" s="30">
        <v>17.250399999999999</v>
      </c>
      <c r="AL601" s="30">
        <v>-1.367E-2</v>
      </c>
      <c r="AM601" s="30">
        <v>7.8132999999999994E-2</v>
      </c>
      <c r="AN601" s="30">
        <v>0.56503999999999999</v>
      </c>
      <c r="AO601" s="30">
        <v>-7.43E-3</v>
      </c>
      <c r="AP601" s="30">
        <v>4.6267300000000002</v>
      </c>
      <c r="AQ601" s="30">
        <v>-3.8000000000000002E-4</v>
      </c>
      <c r="AR601" s="30">
        <v>61.257800000000003</v>
      </c>
      <c r="AS601" s="21">
        <f t="shared" si="56"/>
        <v>-8.2131440563853957E-5</v>
      </c>
      <c r="AT601" s="21">
        <f t="shared" si="57"/>
        <v>-1.6058857983932496E-3</v>
      </c>
      <c r="AU601" s="23">
        <v>0.68240599999999996</v>
      </c>
      <c r="AV601" s="23">
        <v>1.6565000000000001</v>
      </c>
      <c r="AW601" s="23">
        <v>26.938400000000001</v>
      </c>
      <c r="AX601" s="23">
        <v>60.439700000000002</v>
      </c>
      <c r="AY601" s="23">
        <v>-4.7879999999999999E-2</v>
      </c>
      <c r="AZ601" s="23">
        <v>0.27371899999999999</v>
      </c>
      <c r="BA601" s="23">
        <v>1.9794700000000001</v>
      </c>
      <c r="BB601" s="23">
        <v>-2.6020000000000001E-2</v>
      </c>
      <c r="BC601" s="23">
        <v>8.1050599999999999</v>
      </c>
      <c r="BD601" s="23">
        <v>-1.3500000000000001E-3</v>
      </c>
      <c r="BE601" s="23">
        <v>0</v>
      </c>
      <c r="BF601" s="23">
        <v>100</v>
      </c>
      <c r="BG601" s="23">
        <v>22</v>
      </c>
      <c r="BH601" s="23" t="s">
        <v>218</v>
      </c>
      <c r="BI601" s="23">
        <v>0.139905</v>
      </c>
      <c r="BJ601" s="23">
        <v>0.16980600000000001</v>
      </c>
      <c r="BK601" s="23">
        <v>5.5228400000000004</v>
      </c>
      <c r="BL601" s="23">
        <v>6.1955799999999996</v>
      </c>
      <c r="BM601" s="23">
        <v>-4.9100000000000003E-3</v>
      </c>
      <c r="BN601" s="23">
        <v>2.8059000000000001E-2</v>
      </c>
      <c r="BO601" s="23">
        <v>0.20291300000000001</v>
      </c>
      <c r="BP601" s="23">
        <v>-2.6700000000000001E-3</v>
      </c>
      <c r="BQ601" s="23">
        <v>1.66168</v>
      </c>
      <c r="BR601" s="23">
        <v>-1.3999999999999999E-4</v>
      </c>
      <c r="BS601" s="23">
        <v>22</v>
      </c>
      <c r="BT601" s="22">
        <f t="shared" si="58"/>
        <v>0.395868</v>
      </c>
      <c r="BU601" s="22">
        <f t="shared" si="59"/>
        <v>7.7656619032685115E-2</v>
      </c>
      <c r="BV601" s="33">
        <v>1.4406E-2</v>
      </c>
      <c r="BW601" s="34">
        <v>9.7380000000000001E-3</v>
      </c>
      <c r="BX601" s="34">
        <v>8.0549999999999997E-3</v>
      </c>
      <c r="BY601" s="34">
        <v>8.3979999999999992E-3</v>
      </c>
      <c r="BZ601" s="34">
        <v>3.8526999999999999E-2</v>
      </c>
      <c r="CA601" s="34">
        <v>4.0653000000000002E-2</v>
      </c>
      <c r="CB601" s="34">
        <v>3.4382000000000003E-2</v>
      </c>
      <c r="CC601" s="34">
        <v>1.8401000000000001E-2</v>
      </c>
      <c r="CD601" s="34">
        <v>8.6759999999999997E-3</v>
      </c>
      <c r="CE601" s="35">
        <v>8.9949999999999995E-3</v>
      </c>
      <c r="CF601" s="1">
        <v>3.17347</v>
      </c>
      <c r="CG601" s="1">
        <v>1.8407199999999999</v>
      </c>
      <c r="CH601" s="1">
        <v>0.21753400000000001</v>
      </c>
      <c r="CI601" s="1">
        <v>0.19247300000000001</v>
      </c>
      <c r="CJ601" s="1">
        <v>-49.235999999999997</v>
      </c>
      <c r="CK601" s="1">
        <v>16.866800000000001</v>
      </c>
      <c r="CL601" s="1">
        <v>3.07165</v>
      </c>
      <c r="CM601" s="1">
        <v>-62.600999999999999</v>
      </c>
      <c r="CN601" s="1">
        <v>0.38279299999999999</v>
      </c>
      <c r="CO601" s="1">
        <v>-600.96</v>
      </c>
      <c r="CP601" s="1">
        <v>24.027100000000001</v>
      </c>
      <c r="CQ601" s="1">
        <v>77.713300000000004</v>
      </c>
      <c r="CR601" s="1">
        <v>11.3245</v>
      </c>
      <c r="CS601" s="1">
        <v>15.1631</v>
      </c>
      <c r="CT601" s="1">
        <v>19.940000000000001</v>
      </c>
      <c r="CU601" s="1">
        <v>30</v>
      </c>
      <c r="CV601" s="1">
        <v>30</v>
      </c>
      <c r="CW601" s="1">
        <v>30</v>
      </c>
      <c r="CX601" s="1">
        <v>30</v>
      </c>
      <c r="CY601" s="1">
        <v>20</v>
      </c>
      <c r="CZ601" s="1">
        <v>20</v>
      </c>
      <c r="DA601" s="1">
        <v>20</v>
      </c>
      <c r="DB601" s="1">
        <v>70</v>
      </c>
      <c r="DC601" s="1">
        <v>30</v>
      </c>
      <c r="DD601" s="1">
        <v>30</v>
      </c>
      <c r="DE601" s="1">
        <v>15</v>
      </c>
      <c r="DF601" s="1">
        <v>15</v>
      </c>
      <c r="DG601" s="1">
        <v>15</v>
      </c>
      <c r="DH601" s="1">
        <v>15</v>
      </c>
      <c r="DI601" s="1">
        <v>10</v>
      </c>
      <c r="DJ601" s="1">
        <v>10</v>
      </c>
      <c r="DK601" s="1">
        <v>10</v>
      </c>
      <c r="DL601" s="1">
        <v>40</v>
      </c>
      <c r="DM601" s="1">
        <v>15</v>
      </c>
      <c r="DN601" s="1">
        <v>15</v>
      </c>
      <c r="DO601" s="1">
        <v>15</v>
      </c>
      <c r="DP601" s="1">
        <v>15</v>
      </c>
      <c r="DQ601" s="1">
        <v>15</v>
      </c>
      <c r="DR601" s="1">
        <v>15</v>
      </c>
      <c r="DS601" s="1">
        <v>10</v>
      </c>
      <c r="DT601" s="1">
        <v>10</v>
      </c>
      <c r="DU601" s="1">
        <v>10</v>
      </c>
      <c r="DV601" s="1">
        <v>40</v>
      </c>
      <c r="DW601" s="1">
        <v>15</v>
      </c>
      <c r="DX601" s="1">
        <v>15</v>
      </c>
      <c r="DY601" s="1">
        <v>2.6970000000000001</v>
      </c>
      <c r="DZ601" s="1">
        <v>7.3073300000000003</v>
      </c>
      <c r="EA601" s="1">
        <v>357.81900000000002</v>
      </c>
      <c r="EB601" s="1">
        <v>457.17399999999998</v>
      </c>
      <c r="EC601" s="1">
        <v>0.17315</v>
      </c>
      <c r="ED601" s="1">
        <v>0.22083</v>
      </c>
      <c r="EE601" s="1">
        <v>3.3077299999999998</v>
      </c>
      <c r="EF601" s="1">
        <v>0.30901899999999999</v>
      </c>
      <c r="EG601" s="1">
        <v>117.015</v>
      </c>
      <c r="EH601" s="1">
        <v>1.4220600000000001</v>
      </c>
      <c r="EI601" s="1">
        <v>0.421734</v>
      </c>
      <c r="EJ601" s="1">
        <v>0.93165200000000004</v>
      </c>
      <c r="EK601" s="1">
        <v>1.5266299999999999</v>
      </c>
      <c r="EL601" s="1">
        <v>1.9866200000000001</v>
      </c>
      <c r="EM601" s="1">
        <v>0.238396</v>
      </c>
      <c r="EN601" s="1">
        <v>6.2734999999999999E-2</v>
      </c>
      <c r="EO601" s="1">
        <v>0.237985</v>
      </c>
      <c r="EP601" s="1">
        <v>0.35006599999999999</v>
      </c>
      <c r="EQ601" s="1">
        <v>0.98794899999999997</v>
      </c>
      <c r="ER601" s="1">
        <v>1.4335599999999999</v>
      </c>
      <c r="ES601" s="1">
        <v>2.2752599999999998</v>
      </c>
      <c r="ET601" s="1">
        <v>6.3756700000000004</v>
      </c>
      <c r="EU601" s="1">
        <v>356.29199999999997</v>
      </c>
      <c r="EV601" s="1">
        <v>455.18700000000001</v>
      </c>
      <c r="EW601" s="1">
        <v>-6.5250000000000002E-2</v>
      </c>
      <c r="EX601" s="1">
        <v>0.15809400000000001</v>
      </c>
      <c r="EY601" s="1">
        <v>3.06975</v>
      </c>
      <c r="EZ601" s="1">
        <v>-4.1050000000000003E-2</v>
      </c>
      <c r="FA601" s="1">
        <v>116.027</v>
      </c>
      <c r="FB601" s="1">
        <v>-1.15E-2</v>
      </c>
      <c r="FC601" s="1">
        <v>7.1483000000000005E-2</v>
      </c>
      <c r="FD601" s="1">
        <v>5.5504999999999999E-2</v>
      </c>
      <c r="FE601" s="1">
        <v>2.7510699999999999</v>
      </c>
      <c r="FF601" s="1">
        <v>0.789906</v>
      </c>
      <c r="FG601" s="1">
        <v>-5.8E-4</v>
      </c>
      <c r="FH601" s="1">
        <v>2.5850000000000001E-3</v>
      </c>
      <c r="FI601" s="1">
        <v>2.5255E-2</v>
      </c>
      <c r="FJ601" s="1">
        <v>-1.58E-3</v>
      </c>
      <c r="FK601" s="1">
        <v>0.666547</v>
      </c>
      <c r="FL601" s="1">
        <v>-2.0000000000000002E-5</v>
      </c>
      <c r="FM601" s="1">
        <v>42651.222696759301</v>
      </c>
      <c r="FN601" s="1">
        <f t="shared" si="55"/>
        <v>249.41222222411307</v>
      </c>
      <c r="FO601" s="1">
        <v>1.0327</v>
      </c>
      <c r="FP601" s="1">
        <v>1.0096000000000001</v>
      </c>
      <c r="FQ601" s="1">
        <v>1.0427</v>
      </c>
      <c r="FR601" s="1">
        <v>1.0149999999999999</v>
      </c>
      <c r="FS601" s="1">
        <v>1.2032</v>
      </c>
      <c r="FT601" s="1">
        <v>1.1632</v>
      </c>
      <c r="FU601" s="1">
        <v>1.1868000000000001</v>
      </c>
      <c r="FV601" s="1">
        <v>1.0759000000000001</v>
      </c>
      <c r="FW601" s="1">
        <v>1.0759000000000001</v>
      </c>
      <c r="FX601" s="1">
        <v>1.0549999999999999</v>
      </c>
      <c r="FY601" s="1">
        <v>1.7807999999999999</v>
      </c>
      <c r="FZ601" s="1">
        <v>1.4117999999999999</v>
      </c>
      <c r="GA601" s="1">
        <v>1.2258</v>
      </c>
      <c r="GB601" s="1">
        <v>1.3</v>
      </c>
      <c r="GC601" s="1">
        <v>1.0049999999999999</v>
      </c>
      <c r="GD601" s="1">
        <v>1.0255000000000001</v>
      </c>
      <c r="GE601" s="1">
        <v>1.0021</v>
      </c>
      <c r="GF601" s="1">
        <v>1.1476</v>
      </c>
      <c r="GG601" s="1">
        <v>1.0579000000000001</v>
      </c>
      <c r="GH601" s="1">
        <v>1.0606</v>
      </c>
      <c r="GI601" s="1">
        <v>0.99309999999999998</v>
      </c>
      <c r="GJ601" s="1">
        <v>0.98250000000000004</v>
      </c>
      <c r="GK601" s="1">
        <v>0.98499999999999999</v>
      </c>
      <c r="GL601" s="1">
        <v>0.99870000000000003</v>
      </c>
      <c r="GM601" s="1">
        <v>0.99939999999999996</v>
      </c>
      <c r="GN601" s="1">
        <v>0.99829999999999997</v>
      </c>
      <c r="GO601" s="1">
        <v>1</v>
      </c>
      <c r="GP601" s="1">
        <v>0.99229999999999996</v>
      </c>
      <c r="GQ601" s="1">
        <v>0.99950000000000006</v>
      </c>
      <c r="GR601" s="1">
        <v>0.99870000000000003</v>
      </c>
      <c r="GS601" s="1">
        <v>1.8263</v>
      </c>
      <c r="GT601" s="1">
        <v>1.4005000000000001</v>
      </c>
      <c r="GU601" s="1">
        <v>1.2588999999999999</v>
      </c>
      <c r="GV601" s="1">
        <v>1.3177000000000001</v>
      </c>
      <c r="GW601" s="1">
        <v>1.2085999999999999</v>
      </c>
      <c r="GX601" s="1">
        <v>1.1909000000000001</v>
      </c>
      <c r="GY601" s="1">
        <v>1.1893</v>
      </c>
      <c r="GZ601" s="1">
        <v>1.2252000000000001</v>
      </c>
      <c r="HA601" s="1">
        <v>1.1375999999999999</v>
      </c>
      <c r="HB601" s="1">
        <v>1.1173999999999999</v>
      </c>
      <c r="HC601" s="1">
        <v>502</v>
      </c>
      <c r="HD601" s="1">
        <v>1229</v>
      </c>
      <c r="HE601" s="1">
        <v>1228</v>
      </c>
      <c r="HF601" s="1">
        <v>502</v>
      </c>
      <c r="HG601" s="1">
        <v>218</v>
      </c>
      <c r="HH601" s="1">
        <v>232</v>
      </c>
      <c r="HI601" s="1">
        <v>231</v>
      </c>
      <c r="HJ601" s="1">
        <v>745</v>
      </c>
      <c r="HK601" s="1">
        <v>226</v>
      </c>
      <c r="HL601" s="1">
        <v>221</v>
      </c>
      <c r="HM601" s="1" t="s">
        <v>219</v>
      </c>
      <c r="HN601" s="1" t="s">
        <v>220</v>
      </c>
      <c r="HO601" s="1" t="s">
        <v>221</v>
      </c>
      <c r="HP601" s="1" t="s">
        <v>219</v>
      </c>
      <c r="HQ601" s="1" t="s">
        <v>222</v>
      </c>
      <c r="HR601" s="1" t="s">
        <v>223</v>
      </c>
      <c r="HS601" s="1" t="s">
        <v>224</v>
      </c>
      <c r="HT601" s="1" t="s">
        <v>225</v>
      </c>
      <c r="HU601" s="1" t="s">
        <v>226</v>
      </c>
      <c r="HV601" s="1" t="s">
        <v>227</v>
      </c>
      <c r="HW601" s="1">
        <v>13.915699999999999</v>
      </c>
      <c r="HX601" s="1">
        <v>35.9131</v>
      </c>
      <c r="HY601" s="1">
        <v>44.735300000000002</v>
      </c>
      <c r="HZ601" s="1">
        <v>0</v>
      </c>
      <c r="IA601" s="1">
        <v>11.6166</v>
      </c>
      <c r="IB601" s="1">
        <v>21.1525</v>
      </c>
      <c r="IC601" s="1">
        <v>-2.7100000000000002E-3</v>
      </c>
      <c r="ID601" s="1">
        <v>44.738</v>
      </c>
      <c r="IE601" s="1">
        <v>7.3999999999999996E-5</v>
      </c>
      <c r="IF601" s="1">
        <v>2</v>
      </c>
      <c r="IG601" s="1">
        <v>0</v>
      </c>
      <c r="IH601" s="1">
        <v>0</v>
      </c>
      <c r="II601" s="1">
        <v>0</v>
      </c>
      <c r="IJ601" s="1">
        <v>0</v>
      </c>
      <c r="IK601" s="1">
        <v>0</v>
      </c>
      <c r="IL601" s="1">
        <v>0</v>
      </c>
      <c r="IM601" s="1">
        <v>0</v>
      </c>
      <c r="IN601" s="1">
        <v>0</v>
      </c>
      <c r="IO601" s="1">
        <v>0</v>
      </c>
      <c r="IP601" s="1">
        <v>0</v>
      </c>
      <c r="IQ601" s="1">
        <v>0</v>
      </c>
      <c r="IR601" s="1">
        <v>0</v>
      </c>
      <c r="IS601" s="1">
        <v>0</v>
      </c>
      <c r="IT601" s="1">
        <v>0</v>
      </c>
      <c r="IU601" s="1">
        <v>0</v>
      </c>
      <c r="IV601" s="1">
        <v>0</v>
      </c>
      <c r="IW601" s="1">
        <v>0</v>
      </c>
      <c r="IX601" s="1">
        <v>0</v>
      </c>
      <c r="IY601" s="1">
        <v>0</v>
      </c>
      <c r="IZ601" s="1">
        <v>0</v>
      </c>
      <c r="JA601" s="1">
        <v>0</v>
      </c>
      <c r="JB601" s="1">
        <v>0</v>
      </c>
      <c r="JC601" s="1">
        <v>0</v>
      </c>
      <c r="JD601" s="1">
        <v>0</v>
      </c>
      <c r="JE601" s="1">
        <v>0</v>
      </c>
      <c r="JF601" s="1">
        <v>0</v>
      </c>
      <c r="JG601" s="1">
        <v>0</v>
      </c>
      <c r="JH601" s="1">
        <v>0</v>
      </c>
      <c r="JI601" s="1">
        <v>0</v>
      </c>
      <c r="JJ601" s="1">
        <v>0</v>
      </c>
      <c r="JK601" s="1">
        <v>0</v>
      </c>
      <c r="JL601" s="1">
        <v>0</v>
      </c>
      <c r="JM601" s="1">
        <v>0</v>
      </c>
      <c r="JN601" s="1">
        <v>0</v>
      </c>
      <c r="JO601" s="1">
        <v>0</v>
      </c>
      <c r="JP601" s="1">
        <v>0</v>
      </c>
      <c r="JQ601" s="1">
        <v>0</v>
      </c>
      <c r="JR601" s="1">
        <v>0</v>
      </c>
      <c r="JS601" s="1">
        <v>0</v>
      </c>
      <c r="JT601" s="1">
        <v>0</v>
      </c>
      <c r="JU601" s="1">
        <v>0</v>
      </c>
      <c r="JV601" s="1">
        <v>0</v>
      </c>
      <c r="JW601" s="1">
        <v>0</v>
      </c>
      <c r="JX601" s="1">
        <v>0</v>
      </c>
      <c r="JY601" s="1">
        <v>0</v>
      </c>
      <c r="JZ601" s="1">
        <v>0</v>
      </c>
      <c r="KA601" s="1">
        <v>0</v>
      </c>
      <c r="KB601" s="1">
        <v>0</v>
      </c>
      <c r="KC601" s="1">
        <v>0</v>
      </c>
      <c r="KD601" s="1">
        <v>0</v>
      </c>
      <c r="KR601" s="30"/>
      <c r="KS601" s="30"/>
      <c r="KT601" s="30"/>
      <c r="KU601" s="30"/>
      <c r="KV601" s="30"/>
      <c r="KW601" s="30"/>
      <c r="KX601" s="30"/>
      <c r="KY601" s="30"/>
      <c r="KZ601" s="30"/>
      <c r="LA601" s="30"/>
      <c r="LB601" s="30"/>
      <c r="LC601" s="30"/>
      <c r="LG601" s="31"/>
      <c r="LH601" s="31"/>
      <c r="LI601" s="31"/>
      <c r="LJ601" s="31"/>
      <c r="LK601" s="31"/>
      <c r="LL601" s="31"/>
      <c r="LM601" s="31"/>
      <c r="LN601" s="31"/>
      <c r="LO601" s="31"/>
      <c r="LP601" s="31"/>
      <c r="LQ601" s="31"/>
      <c r="LR601" s="31"/>
    </row>
    <row r="602" spans="1:330" x14ac:dyDescent="0.35">
      <c r="A602" s="1" t="s">
        <v>279</v>
      </c>
      <c r="B602" s="1" t="s">
        <v>280</v>
      </c>
      <c r="C602" s="1">
        <v>141</v>
      </c>
      <c r="D602" s="1">
        <v>40</v>
      </c>
      <c r="E602" s="1">
        <v>15</v>
      </c>
      <c r="F602" s="1">
        <v>20</v>
      </c>
      <c r="G602" s="1">
        <v>5</v>
      </c>
      <c r="H602" s="1">
        <v>2321</v>
      </c>
      <c r="I602" s="1">
        <v>4</v>
      </c>
      <c r="J602" s="1">
        <v>0.393627</v>
      </c>
      <c r="K602" s="1">
        <v>0.56443299999999996</v>
      </c>
      <c r="L602" s="1">
        <v>18.760100000000001</v>
      </c>
      <c r="M602" s="1">
        <v>22.299399999999999</v>
      </c>
      <c r="N602" s="1">
        <v>1.3178E-2</v>
      </c>
      <c r="O602" s="1">
        <v>0.149032</v>
      </c>
      <c r="P602" s="1">
        <v>1.56654</v>
      </c>
      <c r="Q602" s="1">
        <v>-6.5599999999999999E-3</v>
      </c>
      <c r="R602" s="1">
        <v>8.1383700000000001</v>
      </c>
      <c r="S602" s="1">
        <v>4.1E-5</v>
      </c>
      <c r="T602" s="1">
        <v>44.819600000000001</v>
      </c>
      <c r="U602" s="1">
        <v>96.697800000000001</v>
      </c>
      <c r="V602" s="33">
        <v>0.53414600000000001</v>
      </c>
      <c r="W602" s="34">
        <v>0.93585099999999999</v>
      </c>
      <c r="X602" s="34">
        <v>35.4452</v>
      </c>
      <c r="Y602" s="34">
        <v>47.700400000000002</v>
      </c>
      <c r="Z602" s="34">
        <v>1.7016E-2</v>
      </c>
      <c r="AA602" s="34">
        <v>0.24859300000000001</v>
      </c>
      <c r="AB602" s="34">
        <v>2.0153400000000001</v>
      </c>
      <c r="AC602" s="34">
        <v>-6.5599999999999999E-3</v>
      </c>
      <c r="AD602" s="34">
        <v>9.8024699999999996</v>
      </c>
      <c r="AE602" s="34">
        <v>5.7000000000000003E-5</v>
      </c>
      <c r="AF602" s="34">
        <v>0</v>
      </c>
      <c r="AG602" s="35">
        <v>96.692499999999995</v>
      </c>
      <c r="AH602" s="30">
        <v>0.377164</v>
      </c>
      <c r="AI602" s="30">
        <v>0.50808799999999998</v>
      </c>
      <c r="AJ602" s="30">
        <v>15.2136</v>
      </c>
      <c r="AK602" s="30">
        <v>17.371600000000001</v>
      </c>
      <c r="AL602" s="30">
        <v>5.2490000000000002E-3</v>
      </c>
      <c r="AM602" s="30">
        <v>6.8082000000000004E-2</v>
      </c>
      <c r="AN602" s="30">
        <v>0.61380599999999996</v>
      </c>
      <c r="AO602" s="30">
        <v>-4.0499999999999998E-3</v>
      </c>
      <c r="AP602" s="30">
        <v>4.5539399999999999</v>
      </c>
      <c r="AQ602" s="30">
        <v>2.1999999999999999E-5</v>
      </c>
      <c r="AR602" s="30">
        <v>61.292499999999997</v>
      </c>
      <c r="AS602" s="21">
        <f t="shared" si="56"/>
        <v>4.8309815236915727E-6</v>
      </c>
      <c r="AT602" s="21">
        <f t="shared" si="57"/>
        <v>-8.8933978049776674E-4</v>
      </c>
      <c r="AU602" s="23">
        <v>0.65415900000000005</v>
      </c>
      <c r="AV602" s="23">
        <v>1.7745299999999999</v>
      </c>
      <c r="AW602" s="23">
        <v>26.564299999999999</v>
      </c>
      <c r="AX602" s="23">
        <v>60.669499999999999</v>
      </c>
      <c r="AY602" s="23">
        <v>1.8329000000000002E-2</v>
      </c>
      <c r="AZ602" s="23">
        <v>0.23774500000000001</v>
      </c>
      <c r="BA602" s="23">
        <v>2.1434199999999999</v>
      </c>
      <c r="BB602" s="23">
        <v>-1.414E-2</v>
      </c>
      <c r="BC602" s="23">
        <v>7.9519900000000003</v>
      </c>
      <c r="BD602" s="23">
        <v>7.7999999999999999E-5</v>
      </c>
      <c r="BE602" s="23">
        <v>0</v>
      </c>
      <c r="BF602" s="23">
        <v>100</v>
      </c>
      <c r="BG602" s="23">
        <v>22</v>
      </c>
      <c r="BH602" s="23" t="s">
        <v>218</v>
      </c>
      <c r="BI602" s="23">
        <v>0.13446900000000001</v>
      </c>
      <c r="BJ602" s="23">
        <v>0.18238599999999999</v>
      </c>
      <c r="BK602" s="23">
        <v>5.4605499999999996</v>
      </c>
      <c r="BL602" s="23">
        <v>6.2355999999999998</v>
      </c>
      <c r="BM602" s="23">
        <v>1.884E-3</v>
      </c>
      <c r="BN602" s="23">
        <v>2.4434999999999998E-2</v>
      </c>
      <c r="BO602" s="23">
        <v>0.2203</v>
      </c>
      <c r="BP602" s="23">
        <v>-1.4499999999999999E-3</v>
      </c>
      <c r="BQ602" s="23">
        <v>1.6346099999999999</v>
      </c>
      <c r="BR602" s="23">
        <v>7.9999999999999996E-6</v>
      </c>
      <c r="BS602" s="23">
        <v>22</v>
      </c>
      <c r="BT602" s="22">
        <f t="shared" si="58"/>
        <v>0.42900499999999997</v>
      </c>
      <c r="BU602" s="22">
        <f t="shared" si="59"/>
        <v>7.6010737790680918E-2</v>
      </c>
      <c r="BV602" s="33">
        <v>1.3742000000000001E-2</v>
      </c>
      <c r="BW602" s="34">
        <v>9.953E-3</v>
      </c>
      <c r="BX602" s="34">
        <v>7.9330000000000008E-3</v>
      </c>
      <c r="BY602" s="34">
        <v>8.2459999999999999E-3</v>
      </c>
      <c r="BZ602" s="34">
        <v>3.3535000000000002E-2</v>
      </c>
      <c r="CA602" s="34">
        <v>4.5246000000000001E-2</v>
      </c>
      <c r="CB602" s="34">
        <v>3.1007E-2</v>
      </c>
      <c r="CC602" s="34">
        <v>1.7454999999999998E-2</v>
      </c>
      <c r="CD602" s="34">
        <v>8.9110000000000005E-3</v>
      </c>
      <c r="CE602" s="35">
        <v>8.8559999999999993E-3</v>
      </c>
      <c r="CF602" s="1">
        <v>3.21184</v>
      </c>
      <c r="CG602" s="1">
        <v>1.76939</v>
      </c>
      <c r="CH602" s="1">
        <v>0.218664</v>
      </c>
      <c r="CI602" s="1">
        <v>0.19156000000000001</v>
      </c>
      <c r="CJ602" s="1">
        <v>124.057</v>
      </c>
      <c r="CK602" s="1">
        <v>19.660399999999999</v>
      </c>
      <c r="CL602" s="1">
        <v>2.8946800000000001</v>
      </c>
      <c r="CM602" s="1">
        <v>-109.73</v>
      </c>
      <c r="CN602" s="1">
        <v>0.38582100000000003</v>
      </c>
      <c r="CO602" s="1">
        <v>10256.5</v>
      </c>
      <c r="CP602" s="1">
        <v>24.0228</v>
      </c>
      <c r="CQ602" s="1">
        <v>77.706699999999998</v>
      </c>
      <c r="CR602" s="1">
        <v>11.3245</v>
      </c>
      <c r="CS602" s="1">
        <v>23.039400000000001</v>
      </c>
      <c r="CT602" s="1">
        <v>19.940000000000001</v>
      </c>
      <c r="CU602" s="1">
        <v>30</v>
      </c>
      <c r="CV602" s="1">
        <v>30</v>
      </c>
      <c r="CW602" s="1">
        <v>30</v>
      </c>
      <c r="CX602" s="1">
        <v>30</v>
      </c>
      <c r="CY602" s="1">
        <v>20</v>
      </c>
      <c r="CZ602" s="1">
        <v>20</v>
      </c>
      <c r="DA602" s="1">
        <v>20</v>
      </c>
      <c r="DB602" s="1">
        <v>70</v>
      </c>
      <c r="DC602" s="1">
        <v>30</v>
      </c>
      <c r="DD602" s="1">
        <v>30</v>
      </c>
      <c r="DE602" s="1">
        <v>15</v>
      </c>
      <c r="DF602" s="1">
        <v>15</v>
      </c>
      <c r="DG602" s="1">
        <v>15</v>
      </c>
      <c r="DH602" s="1">
        <v>15</v>
      </c>
      <c r="DI602" s="1">
        <v>10</v>
      </c>
      <c r="DJ602" s="1">
        <v>10</v>
      </c>
      <c r="DK602" s="1">
        <v>10</v>
      </c>
      <c r="DL602" s="1">
        <v>40</v>
      </c>
      <c r="DM602" s="1">
        <v>15</v>
      </c>
      <c r="DN602" s="1">
        <v>15</v>
      </c>
      <c r="DO602" s="1">
        <v>15</v>
      </c>
      <c r="DP602" s="1">
        <v>15</v>
      </c>
      <c r="DQ602" s="1">
        <v>15</v>
      </c>
      <c r="DR602" s="1">
        <v>15</v>
      </c>
      <c r="DS602" s="1">
        <v>10</v>
      </c>
      <c r="DT602" s="1">
        <v>10</v>
      </c>
      <c r="DU602" s="1">
        <v>10</v>
      </c>
      <c r="DV602" s="1">
        <v>40</v>
      </c>
      <c r="DW602" s="1">
        <v>15</v>
      </c>
      <c r="DX602" s="1">
        <v>15</v>
      </c>
      <c r="DY602" s="1">
        <v>2.5695100000000002</v>
      </c>
      <c r="DZ602" s="1">
        <v>7.8235200000000003</v>
      </c>
      <c r="EA602" s="1">
        <v>354.03100000000001</v>
      </c>
      <c r="EB602" s="1">
        <v>461.28300000000002</v>
      </c>
      <c r="EC602" s="1">
        <v>0.20574700000000001</v>
      </c>
      <c r="ED602" s="1">
        <v>0.215784</v>
      </c>
      <c r="EE602" s="1">
        <v>3.5331800000000002</v>
      </c>
      <c r="EF602" s="1">
        <v>0.292491</v>
      </c>
      <c r="EG602" s="1">
        <v>115.39</v>
      </c>
      <c r="EH602" s="1">
        <v>1.3900999999999999</v>
      </c>
      <c r="EI602" s="1">
        <v>0.38238499999999997</v>
      </c>
      <c r="EJ602" s="1">
        <v>0.97089199999999998</v>
      </c>
      <c r="EK602" s="1">
        <v>1.4774</v>
      </c>
      <c r="EL602" s="1">
        <v>1.9182699999999999</v>
      </c>
      <c r="EM602" s="1">
        <v>0.18065600000000001</v>
      </c>
      <c r="EN602" s="1">
        <v>7.7782000000000004E-2</v>
      </c>
      <c r="EO602" s="1">
        <v>0.19361200000000001</v>
      </c>
      <c r="EP602" s="1">
        <v>0.31489400000000001</v>
      </c>
      <c r="EQ602" s="1">
        <v>1.0422400000000001</v>
      </c>
      <c r="ER602" s="1">
        <v>1.3894299999999999</v>
      </c>
      <c r="ES602" s="1">
        <v>2.1871299999999998</v>
      </c>
      <c r="ET602" s="1">
        <v>6.8526199999999999</v>
      </c>
      <c r="EU602" s="1">
        <v>352.553</v>
      </c>
      <c r="EV602" s="1">
        <v>459.36500000000001</v>
      </c>
      <c r="EW602" s="1">
        <v>2.5090999999999999E-2</v>
      </c>
      <c r="EX602" s="1">
        <v>0.13800100000000001</v>
      </c>
      <c r="EY602" s="1">
        <v>3.3395700000000001</v>
      </c>
      <c r="EZ602" s="1">
        <v>-2.24E-2</v>
      </c>
      <c r="FA602" s="1">
        <v>114.348</v>
      </c>
      <c r="FB602" s="1">
        <v>6.6500000000000001E-4</v>
      </c>
      <c r="FC602" s="1">
        <v>6.8713999999999997E-2</v>
      </c>
      <c r="FD602" s="1">
        <v>5.9657000000000002E-2</v>
      </c>
      <c r="FE602" s="1">
        <v>2.7222</v>
      </c>
      <c r="FF602" s="1">
        <v>0.79715599999999998</v>
      </c>
      <c r="FG602" s="1">
        <v>2.2100000000000001E-4</v>
      </c>
      <c r="FH602" s="1">
        <v>2.2569999999999999E-3</v>
      </c>
      <c r="FI602" s="1">
        <v>2.7474999999999999E-2</v>
      </c>
      <c r="FJ602" s="1">
        <v>-8.5999999999999998E-4</v>
      </c>
      <c r="FK602" s="1">
        <v>0.65690099999999996</v>
      </c>
      <c r="FL602" s="1">
        <v>9.9999999999999995E-7</v>
      </c>
      <c r="FM602" s="1">
        <v>42651.225416666697</v>
      </c>
      <c r="FN602" s="1">
        <f t="shared" si="55"/>
        <v>249.47750000160886</v>
      </c>
      <c r="FO602" s="1">
        <v>1.0327</v>
      </c>
      <c r="FP602" s="1">
        <v>1.0096000000000001</v>
      </c>
      <c r="FQ602" s="1">
        <v>1.0426</v>
      </c>
      <c r="FR602" s="1">
        <v>1.0148999999999999</v>
      </c>
      <c r="FS602" s="1">
        <v>1.2031000000000001</v>
      </c>
      <c r="FT602" s="1">
        <v>1.1631</v>
      </c>
      <c r="FU602" s="1">
        <v>1.1867000000000001</v>
      </c>
      <c r="FV602" s="1">
        <v>1.0759000000000001</v>
      </c>
      <c r="FW602" s="1">
        <v>1.0759000000000001</v>
      </c>
      <c r="FX602" s="1">
        <v>1.0549999999999999</v>
      </c>
      <c r="FY602" s="1">
        <v>1.7839</v>
      </c>
      <c r="FZ602" s="1">
        <v>1.4134</v>
      </c>
      <c r="GA602" s="1">
        <v>1.2273000000000001</v>
      </c>
      <c r="GB602" s="1">
        <v>1.2988999999999999</v>
      </c>
      <c r="GC602" s="1">
        <v>1.0049999999999999</v>
      </c>
      <c r="GD602" s="1">
        <v>1.0254000000000001</v>
      </c>
      <c r="GE602" s="1">
        <v>1.0021</v>
      </c>
      <c r="GF602" s="1">
        <v>1.1477999999999999</v>
      </c>
      <c r="GG602" s="1">
        <v>1.0580000000000001</v>
      </c>
      <c r="GH602" s="1">
        <v>1.0603</v>
      </c>
      <c r="GI602" s="1">
        <v>0.99309999999999998</v>
      </c>
      <c r="GJ602" s="1">
        <v>0.98260000000000003</v>
      </c>
      <c r="GK602" s="1">
        <v>0.9849</v>
      </c>
      <c r="GL602" s="1">
        <v>0.99870000000000003</v>
      </c>
      <c r="GM602" s="1">
        <v>0.99950000000000006</v>
      </c>
      <c r="GN602" s="1">
        <v>0.99809999999999999</v>
      </c>
      <c r="GO602" s="1">
        <v>1</v>
      </c>
      <c r="GP602" s="1">
        <v>0.99229999999999996</v>
      </c>
      <c r="GQ602" s="1">
        <v>0.99939999999999996</v>
      </c>
      <c r="GR602" s="1">
        <v>0.99909999999999999</v>
      </c>
      <c r="GS602" s="1">
        <v>1.8294999999999999</v>
      </c>
      <c r="GT602" s="1">
        <v>1.4021999999999999</v>
      </c>
      <c r="GU602" s="1">
        <v>1.2603</v>
      </c>
      <c r="GV602" s="1">
        <v>1.3166</v>
      </c>
      <c r="GW602" s="1">
        <v>1.2084999999999999</v>
      </c>
      <c r="GX602" s="1">
        <v>1.1902999999999999</v>
      </c>
      <c r="GY602" s="1">
        <v>1.1891</v>
      </c>
      <c r="GZ602" s="1">
        <v>1.2254</v>
      </c>
      <c r="HA602" s="1">
        <v>1.1376999999999999</v>
      </c>
      <c r="HB602" s="1">
        <v>1.1174999999999999</v>
      </c>
      <c r="HC602" s="1">
        <v>502</v>
      </c>
      <c r="HD602" s="1">
        <v>1229</v>
      </c>
      <c r="HE602" s="1">
        <v>1228</v>
      </c>
      <c r="HF602" s="1">
        <v>502</v>
      </c>
      <c r="HG602" s="1">
        <v>218</v>
      </c>
      <c r="HH602" s="1">
        <v>232</v>
      </c>
      <c r="HI602" s="1">
        <v>231</v>
      </c>
      <c r="HJ602" s="1">
        <v>745</v>
      </c>
      <c r="HK602" s="1">
        <v>226</v>
      </c>
      <c r="HL602" s="1">
        <v>221</v>
      </c>
      <c r="HM602" s="1" t="s">
        <v>219</v>
      </c>
      <c r="HN602" s="1" t="s">
        <v>220</v>
      </c>
      <c r="HO602" s="1" t="s">
        <v>221</v>
      </c>
      <c r="HP602" s="1" t="s">
        <v>219</v>
      </c>
      <c r="HQ602" s="1" t="s">
        <v>222</v>
      </c>
      <c r="HR602" s="1" t="s">
        <v>223</v>
      </c>
      <c r="HS602" s="1" t="s">
        <v>224</v>
      </c>
      <c r="HT602" s="1" t="s">
        <v>225</v>
      </c>
      <c r="HU602" s="1" t="s">
        <v>226</v>
      </c>
      <c r="HV602" s="1" t="s">
        <v>227</v>
      </c>
      <c r="HW602" s="1">
        <v>13.8942</v>
      </c>
      <c r="HX602" s="1">
        <v>35.892800000000001</v>
      </c>
      <c r="HY602" s="1">
        <v>44.819600000000001</v>
      </c>
      <c r="HZ602" s="1">
        <v>0</v>
      </c>
      <c r="IA602" s="1">
        <v>11.629899999999999</v>
      </c>
      <c r="IB602" s="1">
        <v>21.1585</v>
      </c>
      <c r="IC602" s="1">
        <v>-1.48E-3</v>
      </c>
      <c r="ID602" s="1">
        <v>44.821100000000001</v>
      </c>
      <c r="IE602" s="1">
        <v>4.1E-5</v>
      </c>
      <c r="IF602" s="1">
        <v>2</v>
      </c>
      <c r="IG602" s="1">
        <v>0</v>
      </c>
      <c r="IH602" s="1">
        <v>0</v>
      </c>
      <c r="II602" s="1">
        <v>0</v>
      </c>
      <c r="IJ602" s="1">
        <v>0</v>
      </c>
      <c r="IK602" s="1">
        <v>0</v>
      </c>
      <c r="IL602" s="1">
        <v>0</v>
      </c>
      <c r="IM602" s="1">
        <v>0</v>
      </c>
      <c r="IN602" s="1">
        <v>0</v>
      </c>
      <c r="IO602" s="1">
        <v>0</v>
      </c>
      <c r="IP602" s="1">
        <v>0</v>
      </c>
      <c r="IQ602" s="1">
        <v>0</v>
      </c>
      <c r="IR602" s="1">
        <v>0</v>
      </c>
      <c r="IS602" s="1">
        <v>0</v>
      </c>
      <c r="IT602" s="1">
        <v>0</v>
      </c>
      <c r="IU602" s="1">
        <v>0</v>
      </c>
      <c r="IV602" s="1">
        <v>0</v>
      </c>
      <c r="IW602" s="1">
        <v>0</v>
      </c>
      <c r="IX602" s="1">
        <v>0</v>
      </c>
      <c r="IY602" s="1">
        <v>0</v>
      </c>
      <c r="IZ602" s="1">
        <v>0</v>
      </c>
      <c r="JA602" s="1">
        <v>0</v>
      </c>
      <c r="JB602" s="1">
        <v>0</v>
      </c>
      <c r="JC602" s="1">
        <v>0</v>
      </c>
      <c r="JD602" s="1">
        <v>0</v>
      </c>
      <c r="JE602" s="1">
        <v>0</v>
      </c>
      <c r="JF602" s="1">
        <v>0</v>
      </c>
      <c r="JG602" s="1">
        <v>0</v>
      </c>
      <c r="JH602" s="1">
        <v>0</v>
      </c>
      <c r="JI602" s="1">
        <v>0</v>
      </c>
      <c r="JJ602" s="1">
        <v>0</v>
      </c>
      <c r="JK602" s="1">
        <v>0</v>
      </c>
      <c r="JL602" s="1">
        <v>0</v>
      </c>
      <c r="JM602" s="1">
        <v>0</v>
      </c>
      <c r="JN602" s="1">
        <v>0</v>
      </c>
      <c r="JO602" s="1">
        <v>0</v>
      </c>
      <c r="JP602" s="1">
        <v>0</v>
      </c>
      <c r="JQ602" s="1">
        <v>0</v>
      </c>
      <c r="JR602" s="1">
        <v>0</v>
      </c>
      <c r="JS602" s="1">
        <v>0</v>
      </c>
      <c r="JT602" s="1">
        <v>0</v>
      </c>
      <c r="JU602" s="1">
        <v>0</v>
      </c>
      <c r="JV602" s="1">
        <v>0</v>
      </c>
      <c r="JW602" s="1">
        <v>0</v>
      </c>
      <c r="JX602" s="1">
        <v>0</v>
      </c>
      <c r="JY602" s="1">
        <v>0</v>
      </c>
      <c r="JZ602" s="1">
        <v>0</v>
      </c>
      <c r="KA602" s="1">
        <v>0</v>
      </c>
      <c r="KB602" s="1">
        <v>0</v>
      </c>
      <c r="KC602" s="1">
        <v>0</v>
      </c>
      <c r="KD602" s="1">
        <v>0</v>
      </c>
      <c r="KR602" s="30"/>
      <c r="KS602" s="30"/>
      <c r="KT602" s="30"/>
      <c r="KU602" s="30"/>
      <c r="KV602" s="30"/>
      <c r="KW602" s="30"/>
      <c r="KX602" s="30"/>
      <c r="KY602" s="30"/>
      <c r="KZ602" s="30"/>
      <c r="LA602" s="30"/>
      <c r="LB602" s="30"/>
      <c r="LC602" s="30"/>
      <c r="LG602" s="31"/>
      <c r="LH602" s="31"/>
      <c r="LI602" s="31"/>
      <c r="LJ602" s="31"/>
      <c r="LK602" s="31"/>
      <c r="LL602" s="31"/>
      <c r="LM602" s="31"/>
      <c r="LN602" s="31"/>
      <c r="LO602" s="31"/>
      <c r="LP602" s="31"/>
      <c r="LQ602" s="31"/>
      <c r="LR602" s="31"/>
    </row>
    <row r="603" spans="1:330" x14ac:dyDescent="0.35">
      <c r="A603" s="1" t="s">
        <v>279</v>
      </c>
      <c r="B603" s="1" t="s">
        <v>280</v>
      </c>
      <c r="C603" s="1">
        <v>141</v>
      </c>
      <c r="D603" s="1">
        <v>40</v>
      </c>
      <c r="E603" s="1">
        <v>15</v>
      </c>
      <c r="F603" s="1">
        <v>20</v>
      </c>
      <c r="G603" s="1">
        <v>5</v>
      </c>
      <c r="H603" s="1">
        <v>2322</v>
      </c>
      <c r="I603" s="1">
        <v>5</v>
      </c>
      <c r="J603" s="1">
        <v>0.38276700000000002</v>
      </c>
      <c r="K603" s="1">
        <v>0.65916399999999997</v>
      </c>
      <c r="L603" s="1">
        <v>18.557200000000002</v>
      </c>
      <c r="M603" s="1">
        <v>22.117599999999999</v>
      </c>
      <c r="N603" s="1">
        <v>3.8225000000000002E-2</v>
      </c>
      <c r="O603" s="1">
        <v>0.189666</v>
      </c>
      <c r="P603" s="1">
        <v>1.7403500000000001</v>
      </c>
      <c r="Q603" s="1">
        <v>8.4539999999999997E-3</v>
      </c>
      <c r="R603" s="1">
        <v>8.05091</v>
      </c>
      <c r="S603" s="1">
        <v>-1.0630000000000001E-2</v>
      </c>
      <c r="T603" s="1">
        <v>44.552599999999998</v>
      </c>
      <c r="U603" s="1">
        <v>96.286299999999997</v>
      </c>
      <c r="V603" s="33">
        <v>0.51941000000000004</v>
      </c>
      <c r="W603" s="34">
        <v>1.0929199999999999</v>
      </c>
      <c r="X603" s="34">
        <v>35.061700000000002</v>
      </c>
      <c r="Y603" s="34">
        <v>47.311500000000002</v>
      </c>
      <c r="Z603" s="34">
        <v>4.9356999999999998E-2</v>
      </c>
      <c r="AA603" s="34">
        <v>0.31637300000000002</v>
      </c>
      <c r="AB603" s="34">
        <v>2.23895</v>
      </c>
      <c r="AC603" s="34">
        <v>8.4539999999999997E-3</v>
      </c>
      <c r="AD603" s="34">
        <v>9.69712</v>
      </c>
      <c r="AE603" s="34">
        <v>-1.486E-2</v>
      </c>
      <c r="AF603" s="34">
        <v>0</v>
      </c>
      <c r="AG603" s="35">
        <v>96.281000000000006</v>
      </c>
      <c r="AH603" s="30">
        <v>0.36876900000000001</v>
      </c>
      <c r="AI603" s="30">
        <v>0.59661600000000004</v>
      </c>
      <c r="AJ603" s="30">
        <v>15.131500000000001</v>
      </c>
      <c r="AK603" s="30">
        <v>17.3245</v>
      </c>
      <c r="AL603" s="30">
        <v>1.5309E-2</v>
      </c>
      <c r="AM603" s="30">
        <v>8.7120000000000003E-2</v>
      </c>
      <c r="AN603" s="30">
        <v>0.68564899999999995</v>
      </c>
      <c r="AO603" s="30">
        <v>5.2459999999999998E-3</v>
      </c>
      <c r="AP603" s="30">
        <v>4.5297000000000001</v>
      </c>
      <c r="AQ603" s="30">
        <v>-5.8300000000000001E-3</v>
      </c>
      <c r="AR603" s="30">
        <v>61.261400000000002</v>
      </c>
      <c r="AS603" s="21">
        <f t="shared" si="56"/>
        <v>-1.2870609532640131E-3</v>
      </c>
      <c r="AT603" s="21">
        <f t="shared" si="57"/>
        <v>1.1581340927655252E-3</v>
      </c>
      <c r="AU603" s="23">
        <v>0.63763000000000003</v>
      </c>
      <c r="AV603" s="23">
        <v>2.0773100000000002</v>
      </c>
      <c r="AW603" s="23">
        <v>26.339700000000001</v>
      </c>
      <c r="AX603" s="23">
        <v>60.318600000000004</v>
      </c>
      <c r="AY603" s="23">
        <v>5.3294000000000001E-2</v>
      </c>
      <c r="AZ603" s="23">
        <v>0.30328899999999998</v>
      </c>
      <c r="BA603" s="23">
        <v>2.38693</v>
      </c>
      <c r="BB603" s="23">
        <v>1.8263999999999999E-2</v>
      </c>
      <c r="BC603" s="23">
        <v>7.8853200000000001</v>
      </c>
      <c r="BD603" s="23">
        <v>-2.0320000000000001E-2</v>
      </c>
      <c r="BE603" s="23">
        <v>0</v>
      </c>
      <c r="BF603" s="23">
        <v>100</v>
      </c>
      <c r="BG603" s="23">
        <v>22</v>
      </c>
      <c r="BH603" s="23" t="s">
        <v>218</v>
      </c>
      <c r="BI603" s="23">
        <v>0.13154199999999999</v>
      </c>
      <c r="BJ603" s="23">
        <v>0.21427299999999999</v>
      </c>
      <c r="BK603" s="23">
        <v>5.43384</v>
      </c>
      <c r="BL603" s="23">
        <v>6.2218200000000001</v>
      </c>
      <c r="BM603" s="23">
        <v>5.4970000000000001E-3</v>
      </c>
      <c r="BN603" s="23">
        <v>3.1283999999999999E-2</v>
      </c>
      <c r="BO603" s="23">
        <v>0.24621000000000001</v>
      </c>
      <c r="BP603" s="23">
        <v>1.884E-3</v>
      </c>
      <c r="BQ603" s="23">
        <v>1.62673</v>
      </c>
      <c r="BR603" s="23">
        <v>-2.0999999999999999E-3</v>
      </c>
      <c r="BS603" s="23">
        <v>22</v>
      </c>
      <c r="BT603" s="22">
        <f t="shared" si="58"/>
        <v>0.49726400000000004</v>
      </c>
      <c r="BU603" s="22">
        <f t="shared" si="59"/>
        <v>7.4813225712517736E-2</v>
      </c>
      <c r="BV603" s="33">
        <v>1.3507E-2</v>
      </c>
      <c r="BW603" s="34">
        <v>9.7079999999999996E-3</v>
      </c>
      <c r="BX603" s="34">
        <v>8.1530000000000005E-3</v>
      </c>
      <c r="BY603" s="34">
        <v>8.3020000000000004E-3</v>
      </c>
      <c r="BZ603" s="34">
        <v>3.2603E-2</v>
      </c>
      <c r="CA603" s="34">
        <v>3.9815999999999997E-2</v>
      </c>
      <c r="CB603" s="34">
        <v>3.5653999999999998E-2</v>
      </c>
      <c r="CC603" s="34">
        <v>1.6538000000000001E-2</v>
      </c>
      <c r="CD603" s="34">
        <v>8.9250000000000006E-3</v>
      </c>
      <c r="CE603" s="35">
        <v>8.9650000000000007E-3</v>
      </c>
      <c r="CF603" s="1">
        <v>3.2583899999999999</v>
      </c>
      <c r="CG603" s="1">
        <v>1.6052200000000001</v>
      </c>
      <c r="CH603" s="1">
        <v>0.22026299999999999</v>
      </c>
      <c r="CI603" s="1">
        <v>0.19248999999999999</v>
      </c>
      <c r="CJ603" s="1">
        <v>44.2879</v>
      </c>
      <c r="CK603" s="1">
        <v>15.5162</v>
      </c>
      <c r="CL603" s="1">
        <v>2.7741199999999999</v>
      </c>
      <c r="CM603" s="1">
        <v>83.248500000000007</v>
      </c>
      <c r="CN603" s="1">
        <v>0.38807799999999998</v>
      </c>
      <c r="CO603" s="1">
        <v>-38.555</v>
      </c>
      <c r="CP603" s="1">
        <v>24.0182</v>
      </c>
      <c r="CQ603" s="1">
        <v>77.700299999999999</v>
      </c>
      <c r="CR603" s="1">
        <v>11.3245</v>
      </c>
      <c r="CS603" s="1">
        <v>30.9221</v>
      </c>
      <c r="CT603" s="1">
        <v>19.920000000000002</v>
      </c>
      <c r="CU603" s="1">
        <v>30</v>
      </c>
      <c r="CV603" s="1">
        <v>30</v>
      </c>
      <c r="CW603" s="1">
        <v>30</v>
      </c>
      <c r="CX603" s="1">
        <v>30</v>
      </c>
      <c r="CY603" s="1">
        <v>20</v>
      </c>
      <c r="CZ603" s="1">
        <v>20</v>
      </c>
      <c r="DA603" s="1">
        <v>20</v>
      </c>
      <c r="DB603" s="1">
        <v>70</v>
      </c>
      <c r="DC603" s="1">
        <v>30</v>
      </c>
      <c r="DD603" s="1">
        <v>30</v>
      </c>
      <c r="DE603" s="1">
        <v>15</v>
      </c>
      <c r="DF603" s="1">
        <v>15</v>
      </c>
      <c r="DG603" s="1">
        <v>15</v>
      </c>
      <c r="DH603" s="1">
        <v>15</v>
      </c>
      <c r="DI603" s="1">
        <v>10</v>
      </c>
      <c r="DJ603" s="1">
        <v>10</v>
      </c>
      <c r="DK603" s="1">
        <v>10</v>
      </c>
      <c r="DL603" s="1">
        <v>40</v>
      </c>
      <c r="DM603" s="1">
        <v>15</v>
      </c>
      <c r="DN603" s="1">
        <v>15</v>
      </c>
      <c r="DO603" s="1">
        <v>15</v>
      </c>
      <c r="DP603" s="1">
        <v>15</v>
      </c>
      <c r="DQ603" s="1">
        <v>15</v>
      </c>
      <c r="DR603" s="1">
        <v>15</v>
      </c>
      <c r="DS603" s="1">
        <v>10</v>
      </c>
      <c r="DT603" s="1">
        <v>10</v>
      </c>
      <c r="DU603" s="1">
        <v>10</v>
      </c>
      <c r="DV603" s="1">
        <v>40</v>
      </c>
      <c r="DW603" s="1">
        <v>15</v>
      </c>
      <c r="DX603" s="1">
        <v>15</v>
      </c>
      <c r="DY603" s="1">
        <v>2.4891000000000001</v>
      </c>
      <c r="DZ603" s="1">
        <v>8.9085599999999996</v>
      </c>
      <c r="EA603" s="1">
        <v>349.541</v>
      </c>
      <c r="EB603" s="1">
        <v>457.41399999999999</v>
      </c>
      <c r="EC603" s="1">
        <v>0.243537</v>
      </c>
      <c r="ED603" s="1">
        <v>0.23600499999999999</v>
      </c>
      <c r="EE603" s="1">
        <v>3.96733</v>
      </c>
      <c r="EF603" s="1">
        <v>0.31132599999999999</v>
      </c>
      <c r="EG603" s="1">
        <v>114.20699999999999</v>
      </c>
      <c r="EH603" s="1">
        <v>1.2503599999999999</v>
      </c>
      <c r="EI603" s="1">
        <v>0.367311</v>
      </c>
      <c r="EJ603" s="1">
        <v>0.91952</v>
      </c>
      <c r="EK603" s="1">
        <v>1.5520700000000001</v>
      </c>
      <c r="EL603" s="1">
        <v>1.94136</v>
      </c>
      <c r="EM603" s="1">
        <v>0.17072599999999999</v>
      </c>
      <c r="EN603" s="1">
        <v>6.0255999999999997E-2</v>
      </c>
      <c r="EO603" s="1">
        <v>0.25591799999999998</v>
      </c>
      <c r="EP603" s="1">
        <v>0.28245300000000001</v>
      </c>
      <c r="EQ603" s="1">
        <v>1.0450699999999999</v>
      </c>
      <c r="ER603" s="1">
        <v>1.42387</v>
      </c>
      <c r="ES603" s="1">
        <v>2.1217899999999998</v>
      </c>
      <c r="ET603" s="1">
        <v>7.9890400000000001</v>
      </c>
      <c r="EU603" s="1">
        <v>347.98899999999998</v>
      </c>
      <c r="EV603" s="1">
        <v>455.47199999999998</v>
      </c>
      <c r="EW603" s="1">
        <v>7.281E-2</v>
      </c>
      <c r="EX603" s="1">
        <v>0.17574799999999999</v>
      </c>
      <c r="EY603" s="1">
        <v>3.7114099999999999</v>
      </c>
      <c r="EZ603" s="1">
        <v>2.8872999999999999E-2</v>
      </c>
      <c r="FA603" s="1">
        <v>113.16200000000001</v>
      </c>
      <c r="FB603" s="1">
        <v>-0.17351</v>
      </c>
      <c r="FC603" s="1">
        <v>6.6660999999999998E-2</v>
      </c>
      <c r="FD603" s="1">
        <v>6.9551000000000002E-2</v>
      </c>
      <c r="FE603" s="1">
        <v>2.6869499999999999</v>
      </c>
      <c r="FF603" s="1">
        <v>0.79040100000000002</v>
      </c>
      <c r="FG603" s="1">
        <v>6.4300000000000002E-4</v>
      </c>
      <c r="FH603" s="1">
        <v>2.8739999999999998E-3</v>
      </c>
      <c r="FI603" s="1">
        <v>3.0533999999999999E-2</v>
      </c>
      <c r="FJ603" s="1">
        <v>1.111E-3</v>
      </c>
      <c r="FK603" s="1">
        <v>0.650088</v>
      </c>
      <c r="FL603" s="1">
        <v>-2.9999999999999997E-4</v>
      </c>
      <c r="FM603" s="1">
        <v>42651.228113425903</v>
      </c>
      <c r="FN603" s="1">
        <f t="shared" si="55"/>
        <v>249.54222222254612</v>
      </c>
      <c r="FO603" s="1">
        <v>1.0324</v>
      </c>
      <c r="FP603" s="1">
        <v>1.0093000000000001</v>
      </c>
      <c r="FQ603" s="1">
        <v>1.0423</v>
      </c>
      <c r="FR603" s="1">
        <v>1.0145999999999999</v>
      </c>
      <c r="FS603" s="1">
        <v>1.2027000000000001</v>
      </c>
      <c r="FT603" s="1">
        <v>1.1628000000000001</v>
      </c>
      <c r="FU603" s="1">
        <v>1.1862999999999999</v>
      </c>
      <c r="FV603" s="1">
        <v>1.0755999999999999</v>
      </c>
      <c r="FW603" s="1">
        <v>1.0755999999999999</v>
      </c>
      <c r="FX603" s="1">
        <v>1.0546</v>
      </c>
      <c r="FY603" s="1">
        <v>1.7886</v>
      </c>
      <c r="FZ603" s="1">
        <v>1.4159999999999999</v>
      </c>
      <c r="GA603" s="1">
        <v>1.2302</v>
      </c>
      <c r="GB603" s="1">
        <v>1.2997000000000001</v>
      </c>
      <c r="GC603" s="1">
        <v>1.0048999999999999</v>
      </c>
      <c r="GD603" s="1">
        <v>1.0253000000000001</v>
      </c>
      <c r="GE603" s="1">
        <v>1.0021</v>
      </c>
      <c r="GF603" s="1">
        <v>1.1476999999999999</v>
      </c>
      <c r="GG603" s="1">
        <v>1.0580000000000001</v>
      </c>
      <c r="GH603" s="1">
        <v>1.0601</v>
      </c>
      <c r="GI603" s="1">
        <v>0.99309999999999998</v>
      </c>
      <c r="GJ603" s="1">
        <v>0.98280000000000001</v>
      </c>
      <c r="GK603" s="1">
        <v>0.98499999999999999</v>
      </c>
      <c r="GL603" s="1">
        <v>0.99870000000000003</v>
      </c>
      <c r="GM603" s="1">
        <v>0.99950000000000006</v>
      </c>
      <c r="GN603" s="1">
        <v>0.99780000000000002</v>
      </c>
      <c r="GO603" s="1">
        <v>1</v>
      </c>
      <c r="GP603" s="1">
        <v>0.99250000000000005</v>
      </c>
      <c r="GQ603" s="1">
        <v>0.99929999999999997</v>
      </c>
      <c r="GR603" s="1">
        <v>0.99909999999999999</v>
      </c>
      <c r="GS603" s="1">
        <v>1.8338000000000001</v>
      </c>
      <c r="GT603" s="1">
        <v>1.4046000000000001</v>
      </c>
      <c r="GU603" s="1">
        <v>1.2629999999999999</v>
      </c>
      <c r="GV603" s="1">
        <v>1.3169999999999999</v>
      </c>
      <c r="GW603" s="1">
        <v>1.208</v>
      </c>
      <c r="GX603" s="1">
        <v>1.1895</v>
      </c>
      <c r="GY603" s="1">
        <v>1.1887000000000001</v>
      </c>
      <c r="GZ603" s="1">
        <v>1.2252000000000001</v>
      </c>
      <c r="HA603" s="1">
        <v>1.1372</v>
      </c>
      <c r="HB603" s="1">
        <v>1.117</v>
      </c>
      <c r="HC603" s="1">
        <v>502</v>
      </c>
      <c r="HD603" s="1">
        <v>1229</v>
      </c>
      <c r="HE603" s="1">
        <v>1228</v>
      </c>
      <c r="HF603" s="1">
        <v>502</v>
      </c>
      <c r="HG603" s="1">
        <v>218</v>
      </c>
      <c r="HH603" s="1">
        <v>232</v>
      </c>
      <c r="HI603" s="1">
        <v>231</v>
      </c>
      <c r="HJ603" s="1">
        <v>745</v>
      </c>
      <c r="HK603" s="1">
        <v>226</v>
      </c>
      <c r="HL603" s="1">
        <v>221</v>
      </c>
      <c r="HM603" s="1" t="s">
        <v>219</v>
      </c>
      <c r="HN603" s="1" t="s">
        <v>220</v>
      </c>
      <c r="HO603" s="1" t="s">
        <v>221</v>
      </c>
      <c r="HP603" s="1" t="s">
        <v>219</v>
      </c>
      <c r="HQ603" s="1" t="s">
        <v>222</v>
      </c>
      <c r="HR603" s="1" t="s">
        <v>223</v>
      </c>
      <c r="HS603" s="1" t="s">
        <v>224</v>
      </c>
      <c r="HT603" s="1" t="s">
        <v>225</v>
      </c>
      <c r="HU603" s="1" t="s">
        <v>226</v>
      </c>
      <c r="HV603" s="1" t="s">
        <v>227</v>
      </c>
      <c r="HW603" s="1">
        <v>13.9091</v>
      </c>
      <c r="HX603" s="1">
        <v>35.911000000000001</v>
      </c>
      <c r="HY603" s="1">
        <v>44.552599999999998</v>
      </c>
      <c r="HZ603" s="1">
        <v>0</v>
      </c>
      <c r="IA603" s="1">
        <v>11.6601</v>
      </c>
      <c r="IB603" s="1">
        <v>21.183900000000001</v>
      </c>
      <c r="IC603" s="1">
        <v>1.908E-3</v>
      </c>
      <c r="ID603" s="1">
        <v>44.550699999999999</v>
      </c>
      <c r="IE603" s="1">
        <v>-5.0000000000000002E-5</v>
      </c>
      <c r="IF603" s="1">
        <v>2</v>
      </c>
      <c r="IG603" s="1">
        <v>0</v>
      </c>
      <c r="IH603" s="1">
        <v>0</v>
      </c>
      <c r="II603" s="1">
        <v>0</v>
      </c>
      <c r="IJ603" s="1">
        <v>0</v>
      </c>
      <c r="IK603" s="1">
        <v>0</v>
      </c>
      <c r="IL603" s="1">
        <v>0</v>
      </c>
      <c r="IM603" s="1">
        <v>0</v>
      </c>
      <c r="IN603" s="1">
        <v>0</v>
      </c>
      <c r="IO603" s="1">
        <v>0</v>
      </c>
      <c r="IP603" s="1">
        <v>0</v>
      </c>
      <c r="IQ603" s="1">
        <v>0</v>
      </c>
      <c r="IR603" s="1">
        <v>0</v>
      </c>
      <c r="IS603" s="1">
        <v>0</v>
      </c>
      <c r="IT603" s="1">
        <v>0</v>
      </c>
      <c r="IU603" s="1">
        <v>0</v>
      </c>
      <c r="IV603" s="1">
        <v>0</v>
      </c>
      <c r="IW603" s="1">
        <v>0</v>
      </c>
      <c r="IX603" s="1">
        <v>0</v>
      </c>
      <c r="IY603" s="1">
        <v>0</v>
      </c>
      <c r="IZ603" s="1">
        <v>0</v>
      </c>
      <c r="JA603" s="1">
        <v>0</v>
      </c>
      <c r="JB603" s="1">
        <v>0</v>
      </c>
      <c r="JC603" s="1">
        <v>0</v>
      </c>
      <c r="JD603" s="1">
        <v>0</v>
      </c>
      <c r="JE603" s="1">
        <v>0</v>
      </c>
      <c r="JF603" s="1">
        <v>0</v>
      </c>
      <c r="JG603" s="1">
        <v>0</v>
      </c>
      <c r="JH603" s="1">
        <v>0</v>
      </c>
      <c r="JI603" s="1">
        <v>0</v>
      </c>
      <c r="JJ603" s="1">
        <v>0</v>
      </c>
      <c r="JK603" s="1">
        <v>0</v>
      </c>
      <c r="JL603" s="1">
        <v>0</v>
      </c>
      <c r="JM603" s="1">
        <v>0</v>
      </c>
      <c r="JN603" s="1">
        <v>0</v>
      </c>
      <c r="JO603" s="1">
        <v>0</v>
      </c>
      <c r="JP603" s="1">
        <v>0</v>
      </c>
      <c r="JQ603" s="1">
        <v>0</v>
      </c>
      <c r="JR603" s="1">
        <v>0</v>
      </c>
      <c r="JS603" s="1">
        <v>0</v>
      </c>
      <c r="JT603" s="1">
        <v>0</v>
      </c>
      <c r="JU603" s="1">
        <v>0</v>
      </c>
      <c r="JV603" s="1">
        <v>0</v>
      </c>
      <c r="JW603" s="1">
        <v>0</v>
      </c>
      <c r="JX603" s="1">
        <v>0</v>
      </c>
      <c r="JY603" s="1">
        <v>0</v>
      </c>
      <c r="JZ603" s="1">
        <v>0</v>
      </c>
      <c r="KA603" s="1">
        <v>0</v>
      </c>
      <c r="KB603" s="1">
        <v>0</v>
      </c>
      <c r="KC603" s="1">
        <v>0</v>
      </c>
      <c r="KD603" s="1">
        <v>0</v>
      </c>
      <c r="KR603" s="30"/>
      <c r="KS603" s="30"/>
      <c r="KT603" s="30"/>
      <c r="KU603" s="30"/>
      <c r="KV603" s="30"/>
      <c r="KW603" s="30"/>
      <c r="KX603" s="30"/>
      <c r="KY603" s="30"/>
      <c r="KZ603" s="30"/>
      <c r="LA603" s="30"/>
      <c r="LB603" s="30"/>
      <c r="LC603" s="30"/>
      <c r="LG603" s="31"/>
      <c r="LH603" s="31"/>
      <c r="LI603" s="31"/>
      <c r="LJ603" s="31"/>
      <c r="LK603" s="31"/>
      <c r="LL603" s="31"/>
      <c r="LM603" s="31"/>
      <c r="LN603" s="31"/>
      <c r="LO603" s="31"/>
      <c r="LP603" s="31"/>
      <c r="LQ603" s="31"/>
      <c r="LR603" s="31"/>
    </row>
    <row r="604" spans="1:330" x14ac:dyDescent="0.35">
      <c r="A604" s="1" t="s">
        <v>279</v>
      </c>
      <c r="B604" s="1" t="s">
        <v>280</v>
      </c>
      <c r="C604" s="1">
        <v>141</v>
      </c>
      <c r="D604" s="1">
        <v>40</v>
      </c>
      <c r="E604" s="1">
        <v>15</v>
      </c>
      <c r="F604" s="1">
        <v>20</v>
      </c>
      <c r="G604" s="1">
        <v>5</v>
      </c>
      <c r="H604" s="1">
        <v>2323</v>
      </c>
      <c r="I604" s="1">
        <v>6</v>
      </c>
      <c r="J604" s="1">
        <v>0.38072699999999998</v>
      </c>
      <c r="K604" s="1">
        <v>0.68053200000000003</v>
      </c>
      <c r="L604" s="1">
        <v>18.410299999999999</v>
      </c>
      <c r="M604" s="1">
        <v>22.3339</v>
      </c>
      <c r="N604" s="1">
        <v>1.5814000000000002E-2</v>
      </c>
      <c r="O604" s="1">
        <v>0.15442400000000001</v>
      </c>
      <c r="P604" s="1">
        <v>1.7817700000000001</v>
      </c>
      <c r="Q604" s="1">
        <v>1.4170000000000001E-3</v>
      </c>
      <c r="R604" s="1">
        <v>8.1207600000000006</v>
      </c>
      <c r="S604" s="1">
        <v>-5.64E-3</v>
      </c>
      <c r="T604" s="1">
        <v>44.679900000000004</v>
      </c>
      <c r="U604" s="1">
        <v>96.554000000000002</v>
      </c>
      <c r="V604" s="33">
        <v>0.51664200000000005</v>
      </c>
      <c r="W604" s="34">
        <v>1.12835</v>
      </c>
      <c r="X604" s="34">
        <v>34.784300000000002</v>
      </c>
      <c r="Y604" s="34">
        <v>47.774299999999997</v>
      </c>
      <c r="Z604" s="34">
        <v>2.0420000000000001E-2</v>
      </c>
      <c r="AA604" s="34">
        <v>0.25758799999999998</v>
      </c>
      <c r="AB604" s="34">
        <v>2.2922400000000001</v>
      </c>
      <c r="AC604" s="34">
        <v>1.4170000000000001E-3</v>
      </c>
      <c r="AD604" s="34">
        <v>9.78125</v>
      </c>
      <c r="AE604" s="34">
        <v>-7.8899999999999994E-3</v>
      </c>
      <c r="AF604" s="34">
        <v>0</v>
      </c>
      <c r="AG604" s="35">
        <v>96.548599999999993</v>
      </c>
      <c r="AH604" s="30">
        <v>0.365813</v>
      </c>
      <c r="AI604" s="30">
        <v>0.61429199999999995</v>
      </c>
      <c r="AJ604" s="30">
        <v>14.9712</v>
      </c>
      <c r="AK604" s="30">
        <v>17.4466</v>
      </c>
      <c r="AL604" s="30">
        <v>6.3160000000000004E-3</v>
      </c>
      <c r="AM604" s="30">
        <v>7.0740999999999998E-2</v>
      </c>
      <c r="AN604" s="30">
        <v>0.70007299999999995</v>
      </c>
      <c r="AO604" s="30">
        <v>8.7699999999999996E-4</v>
      </c>
      <c r="AP604" s="30">
        <v>4.5566599999999999</v>
      </c>
      <c r="AQ604" s="30">
        <v>-3.0899999999999999E-3</v>
      </c>
      <c r="AR604" s="30">
        <v>61.270400000000002</v>
      </c>
      <c r="AS604" s="21">
        <f t="shared" si="56"/>
        <v>-6.7812827816865864E-4</v>
      </c>
      <c r="AT604" s="21">
        <f t="shared" si="57"/>
        <v>1.9246553396566783E-4</v>
      </c>
      <c r="AU604" s="23">
        <v>0.63121799999999995</v>
      </c>
      <c r="AV604" s="23">
        <v>2.1344599999999998</v>
      </c>
      <c r="AW604" s="23">
        <v>26.007100000000001</v>
      </c>
      <c r="AX604" s="23">
        <v>60.619100000000003</v>
      </c>
      <c r="AY604" s="23">
        <v>2.1943000000000001E-2</v>
      </c>
      <c r="AZ604" s="23">
        <v>0.24576200000000001</v>
      </c>
      <c r="BA604" s="23">
        <v>2.4321299999999999</v>
      </c>
      <c r="BB604" s="23">
        <v>3.0479999999999999E-3</v>
      </c>
      <c r="BC604" s="23">
        <v>7.9159300000000004</v>
      </c>
      <c r="BD604" s="23">
        <v>-1.073E-2</v>
      </c>
      <c r="BE604" s="23">
        <v>0</v>
      </c>
      <c r="BF604" s="23">
        <v>100</v>
      </c>
      <c r="BG604" s="23">
        <v>22</v>
      </c>
      <c r="BH604" s="23" t="s">
        <v>218</v>
      </c>
      <c r="BI604" s="23">
        <v>0.130469</v>
      </c>
      <c r="BJ604" s="23">
        <v>0.22058900000000001</v>
      </c>
      <c r="BK604" s="23">
        <v>5.3754900000000001</v>
      </c>
      <c r="BL604" s="23">
        <v>6.2647700000000004</v>
      </c>
      <c r="BM604" s="23">
        <v>2.2680000000000001E-3</v>
      </c>
      <c r="BN604" s="23">
        <v>2.5399000000000001E-2</v>
      </c>
      <c r="BO604" s="23">
        <v>0.25135200000000002</v>
      </c>
      <c r="BP604" s="23">
        <v>3.1500000000000001E-4</v>
      </c>
      <c r="BQ604" s="23">
        <v>1.6361699999999999</v>
      </c>
      <c r="BR604" s="23">
        <v>-1.1100000000000001E-3</v>
      </c>
      <c r="BS604" s="23">
        <v>22</v>
      </c>
      <c r="BT604" s="22">
        <f t="shared" si="58"/>
        <v>0.49960800000000005</v>
      </c>
      <c r="BU604" s="22">
        <f t="shared" si="59"/>
        <v>7.3851533901379968E-2</v>
      </c>
      <c r="BV604" s="33">
        <v>1.3627E-2</v>
      </c>
      <c r="BW604" s="34">
        <v>9.3629999999999998E-3</v>
      </c>
      <c r="BX604" s="34">
        <v>8.1320000000000003E-3</v>
      </c>
      <c r="BY604" s="34">
        <v>8.3660000000000002E-3</v>
      </c>
      <c r="BZ604" s="34">
        <v>3.0870000000000002E-2</v>
      </c>
      <c r="CA604" s="34">
        <v>4.2221000000000002E-2</v>
      </c>
      <c r="CB604" s="34">
        <v>3.4129E-2</v>
      </c>
      <c r="CC604" s="34">
        <v>1.7180999999999998E-2</v>
      </c>
      <c r="CD604" s="34">
        <v>8.8369999999999994E-3</v>
      </c>
      <c r="CE604" s="35">
        <v>8.8380000000000004E-3</v>
      </c>
      <c r="CF604" s="1">
        <v>3.2767599999999999</v>
      </c>
      <c r="CG604" s="1">
        <v>1.5649900000000001</v>
      </c>
      <c r="CH604" s="1">
        <v>0.22111600000000001</v>
      </c>
      <c r="CI604" s="1">
        <v>0.19139300000000001</v>
      </c>
      <c r="CJ604" s="1">
        <v>96.440299999999993</v>
      </c>
      <c r="CK604" s="1">
        <v>18.478899999999999</v>
      </c>
      <c r="CL604" s="1">
        <v>2.72363</v>
      </c>
      <c r="CM604" s="1">
        <v>507.95</v>
      </c>
      <c r="CN604" s="1">
        <v>0.38622800000000002</v>
      </c>
      <c r="CO604" s="1">
        <v>-72.680000000000007</v>
      </c>
      <c r="CP604" s="1">
        <v>24.0138</v>
      </c>
      <c r="CQ604" s="1">
        <v>77.694199999999995</v>
      </c>
      <c r="CR604" s="1">
        <v>11.3245</v>
      </c>
      <c r="CS604" s="1">
        <v>38.4465</v>
      </c>
      <c r="CT604" s="1">
        <v>19.93</v>
      </c>
      <c r="CU604" s="1">
        <v>30</v>
      </c>
      <c r="CV604" s="1">
        <v>30</v>
      </c>
      <c r="CW604" s="1">
        <v>30</v>
      </c>
      <c r="CX604" s="1">
        <v>30</v>
      </c>
      <c r="CY604" s="1">
        <v>20</v>
      </c>
      <c r="CZ604" s="1">
        <v>20</v>
      </c>
      <c r="DA604" s="1">
        <v>20</v>
      </c>
      <c r="DB604" s="1">
        <v>70</v>
      </c>
      <c r="DC604" s="1">
        <v>30</v>
      </c>
      <c r="DD604" s="1">
        <v>30</v>
      </c>
      <c r="DE604" s="1">
        <v>15</v>
      </c>
      <c r="DF604" s="1">
        <v>15</v>
      </c>
      <c r="DG604" s="1">
        <v>15</v>
      </c>
      <c r="DH604" s="1">
        <v>15</v>
      </c>
      <c r="DI604" s="1">
        <v>10</v>
      </c>
      <c r="DJ604" s="1">
        <v>10</v>
      </c>
      <c r="DK604" s="1">
        <v>10</v>
      </c>
      <c r="DL604" s="1">
        <v>40</v>
      </c>
      <c r="DM604" s="1">
        <v>15</v>
      </c>
      <c r="DN604" s="1">
        <v>15</v>
      </c>
      <c r="DO604" s="1">
        <v>15</v>
      </c>
      <c r="DP604" s="1">
        <v>15</v>
      </c>
      <c r="DQ604" s="1">
        <v>15</v>
      </c>
      <c r="DR604" s="1">
        <v>15</v>
      </c>
      <c r="DS604" s="1">
        <v>10</v>
      </c>
      <c r="DT604" s="1">
        <v>10</v>
      </c>
      <c r="DU604" s="1">
        <v>10</v>
      </c>
      <c r="DV604" s="1">
        <v>40</v>
      </c>
      <c r="DW604" s="1">
        <v>15</v>
      </c>
      <c r="DX604" s="1">
        <v>15</v>
      </c>
      <c r="DY604" s="1">
        <v>2.4834499999999999</v>
      </c>
      <c r="DZ604" s="1">
        <v>9.1005299999999991</v>
      </c>
      <c r="EA604" s="1">
        <v>346.68900000000002</v>
      </c>
      <c r="EB604" s="1">
        <v>462.47899999999998</v>
      </c>
      <c r="EC604" s="1">
        <v>0.18323400000000001</v>
      </c>
      <c r="ED604" s="1">
        <v>0.210845</v>
      </c>
      <c r="EE604" s="1">
        <v>4.0341199999999997</v>
      </c>
      <c r="EF604" s="1">
        <v>0.30981399999999998</v>
      </c>
      <c r="EG604" s="1">
        <v>115.15900000000001</v>
      </c>
      <c r="EH604" s="1">
        <v>1.2918799999999999</v>
      </c>
      <c r="EI604" s="1">
        <v>0.37378299999999998</v>
      </c>
      <c r="EJ604" s="1">
        <v>0.85514599999999996</v>
      </c>
      <c r="EK604" s="1">
        <v>1.5442100000000001</v>
      </c>
      <c r="EL604" s="1">
        <v>1.97715</v>
      </c>
      <c r="EM604" s="1">
        <v>0.153113</v>
      </c>
      <c r="EN604" s="1">
        <v>6.7770999999999998E-2</v>
      </c>
      <c r="EO604" s="1">
        <v>0.23458200000000001</v>
      </c>
      <c r="EP604" s="1">
        <v>0.30497299999999999</v>
      </c>
      <c r="EQ604" s="1">
        <v>1.0250300000000001</v>
      </c>
      <c r="ER604" s="1">
        <v>1.3839300000000001</v>
      </c>
      <c r="ES604" s="1">
        <v>2.1096699999999999</v>
      </c>
      <c r="ET604" s="1">
        <v>8.2453900000000004</v>
      </c>
      <c r="EU604" s="1">
        <v>345.14499999999998</v>
      </c>
      <c r="EV604" s="1">
        <v>460.50099999999998</v>
      </c>
      <c r="EW604" s="1">
        <v>3.0120999999999998E-2</v>
      </c>
      <c r="EX604" s="1">
        <v>0.14307400000000001</v>
      </c>
      <c r="EY604" s="1">
        <v>3.7995399999999999</v>
      </c>
      <c r="EZ604" s="1">
        <v>4.8409999999999998E-3</v>
      </c>
      <c r="FA604" s="1">
        <v>114.134</v>
      </c>
      <c r="FB604" s="1">
        <v>-9.2039999999999997E-2</v>
      </c>
      <c r="FC604" s="1">
        <v>6.6280000000000006E-2</v>
      </c>
      <c r="FD604" s="1">
        <v>7.1781999999999999E-2</v>
      </c>
      <c r="FE604" s="1">
        <v>2.66499</v>
      </c>
      <c r="FF604" s="1">
        <v>0.79912799999999995</v>
      </c>
      <c r="FG604" s="1">
        <v>2.6600000000000001E-4</v>
      </c>
      <c r="FH604" s="1">
        <v>2.3400000000000001E-3</v>
      </c>
      <c r="FI604" s="1">
        <v>3.1259000000000002E-2</v>
      </c>
      <c r="FJ604" s="1">
        <v>1.8599999999999999E-4</v>
      </c>
      <c r="FK604" s="1">
        <v>0.655671</v>
      </c>
      <c r="FL604" s="1">
        <v>-1.6000000000000001E-4</v>
      </c>
      <c r="FM604" s="1">
        <v>42651.230798611097</v>
      </c>
      <c r="FN604" s="1">
        <f t="shared" si="55"/>
        <v>249.60666666721227</v>
      </c>
      <c r="FO604" s="1">
        <v>1.0324</v>
      </c>
      <c r="FP604" s="1">
        <v>1.0094000000000001</v>
      </c>
      <c r="FQ604" s="1">
        <v>1.0424</v>
      </c>
      <c r="FR604" s="1">
        <v>1.0146999999999999</v>
      </c>
      <c r="FS604" s="1">
        <v>1.2028000000000001</v>
      </c>
      <c r="FT604" s="1">
        <v>1.1628000000000001</v>
      </c>
      <c r="FU604" s="1">
        <v>1.1862999999999999</v>
      </c>
      <c r="FV604" s="1">
        <v>1.0755999999999999</v>
      </c>
      <c r="FW604" s="1">
        <v>1.0755999999999999</v>
      </c>
      <c r="FX604" s="1">
        <v>1.0547</v>
      </c>
      <c r="FY604" s="1">
        <v>1.7891999999999999</v>
      </c>
      <c r="FZ604" s="1">
        <v>1.4161999999999999</v>
      </c>
      <c r="GA604" s="1">
        <v>1.2305999999999999</v>
      </c>
      <c r="GB604" s="1">
        <v>1.298</v>
      </c>
      <c r="GC604" s="1">
        <v>1.0049999999999999</v>
      </c>
      <c r="GD604" s="1">
        <v>1.0254000000000001</v>
      </c>
      <c r="GE604" s="1">
        <v>1.0021</v>
      </c>
      <c r="GF604" s="1">
        <v>1.1477999999999999</v>
      </c>
      <c r="GG604" s="1">
        <v>1.0580000000000001</v>
      </c>
      <c r="GH604" s="1">
        <v>1.0603</v>
      </c>
      <c r="GI604" s="1">
        <v>0.99309999999999998</v>
      </c>
      <c r="GJ604" s="1">
        <v>0.9829</v>
      </c>
      <c r="GK604" s="1">
        <v>0.98480000000000001</v>
      </c>
      <c r="GL604" s="1">
        <v>0.99870000000000003</v>
      </c>
      <c r="GM604" s="1">
        <v>0.99939999999999996</v>
      </c>
      <c r="GN604" s="1">
        <v>0.99780000000000002</v>
      </c>
      <c r="GO604" s="1">
        <v>1</v>
      </c>
      <c r="GP604" s="1">
        <v>0.99250000000000005</v>
      </c>
      <c r="GQ604" s="1">
        <v>0.99939999999999996</v>
      </c>
      <c r="GR604" s="1">
        <v>0.99909999999999999</v>
      </c>
      <c r="GS604" s="1">
        <v>1.8345</v>
      </c>
      <c r="GT604" s="1">
        <v>1.405</v>
      </c>
      <c r="GU604" s="1">
        <v>1.2633000000000001</v>
      </c>
      <c r="GV604" s="1">
        <v>1.3153999999999999</v>
      </c>
      <c r="GW604" s="1">
        <v>1.2081</v>
      </c>
      <c r="GX604" s="1">
        <v>1.1897</v>
      </c>
      <c r="GY604" s="1">
        <v>1.1888000000000001</v>
      </c>
      <c r="GZ604" s="1">
        <v>1.2253000000000001</v>
      </c>
      <c r="HA604" s="1">
        <v>1.1373</v>
      </c>
      <c r="HB604" s="1">
        <v>1.1172</v>
      </c>
      <c r="HC604" s="1">
        <v>502</v>
      </c>
      <c r="HD604" s="1">
        <v>1229</v>
      </c>
      <c r="HE604" s="1">
        <v>1228</v>
      </c>
      <c r="HF604" s="1">
        <v>502</v>
      </c>
      <c r="HG604" s="1">
        <v>218</v>
      </c>
      <c r="HH604" s="1">
        <v>232</v>
      </c>
      <c r="HI604" s="1">
        <v>231</v>
      </c>
      <c r="HJ604" s="1">
        <v>745</v>
      </c>
      <c r="HK604" s="1">
        <v>226</v>
      </c>
      <c r="HL604" s="1">
        <v>221</v>
      </c>
      <c r="HM604" s="1" t="s">
        <v>219</v>
      </c>
      <c r="HN604" s="1" t="s">
        <v>220</v>
      </c>
      <c r="HO604" s="1" t="s">
        <v>221</v>
      </c>
      <c r="HP604" s="1" t="s">
        <v>219</v>
      </c>
      <c r="HQ604" s="1" t="s">
        <v>222</v>
      </c>
      <c r="HR604" s="1" t="s">
        <v>223</v>
      </c>
      <c r="HS604" s="1" t="s">
        <v>224</v>
      </c>
      <c r="HT604" s="1" t="s">
        <v>225</v>
      </c>
      <c r="HU604" s="1" t="s">
        <v>226</v>
      </c>
      <c r="HV604" s="1" t="s">
        <v>227</v>
      </c>
      <c r="HW604" s="1">
        <v>13.9054</v>
      </c>
      <c r="HX604" s="1">
        <v>35.905700000000003</v>
      </c>
      <c r="HY604" s="1">
        <v>44.679900000000004</v>
      </c>
      <c r="HZ604" s="1">
        <v>0</v>
      </c>
      <c r="IA604" s="1">
        <v>11.6632</v>
      </c>
      <c r="IB604" s="1">
        <v>21.185400000000001</v>
      </c>
      <c r="IC604" s="1">
        <v>3.2000000000000003E-4</v>
      </c>
      <c r="ID604" s="1">
        <v>44.679600000000001</v>
      </c>
      <c r="IE604" s="1">
        <v>-1.0000000000000001E-5</v>
      </c>
      <c r="IF604" s="1">
        <v>2</v>
      </c>
      <c r="IG604" s="1">
        <v>0</v>
      </c>
      <c r="IH604" s="1">
        <v>0</v>
      </c>
      <c r="II604" s="1">
        <v>0</v>
      </c>
      <c r="IJ604" s="1">
        <v>0</v>
      </c>
      <c r="IK604" s="1">
        <v>0</v>
      </c>
      <c r="IL604" s="1">
        <v>0</v>
      </c>
      <c r="IM604" s="1">
        <v>0</v>
      </c>
      <c r="IN604" s="1">
        <v>0</v>
      </c>
      <c r="IO604" s="1">
        <v>0</v>
      </c>
      <c r="IP604" s="1">
        <v>0</v>
      </c>
      <c r="IQ604" s="1">
        <v>0</v>
      </c>
      <c r="IR604" s="1">
        <v>0</v>
      </c>
      <c r="IS604" s="1">
        <v>0</v>
      </c>
      <c r="IT604" s="1">
        <v>0</v>
      </c>
      <c r="IU604" s="1">
        <v>0</v>
      </c>
      <c r="IV604" s="1">
        <v>0</v>
      </c>
      <c r="IW604" s="1">
        <v>0</v>
      </c>
      <c r="IX604" s="1">
        <v>0</v>
      </c>
      <c r="IY604" s="1">
        <v>0</v>
      </c>
      <c r="IZ604" s="1">
        <v>0</v>
      </c>
      <c r="JA604" s="1">
        <v>0</v>
      </c>
      <c r="JB604" s="1">
        <v>0</v>
      </c>
      <c r="JC604" s="1">
        <v>0</v>
      </c>
      <c r="JD604" s="1">
        <v>0</v>
      </c>
      <c r="JE604" s="1">
        <v>0</v>
      </c>
      <c r="JF604" s="1">
        <v>0</v>
      </c>
      <c r="JG604" s="1">
        <v>0</v>
      </c>
      <c r="JH604" s="1">
        <v>0</v>
      </c>
      <c r="JI604" s="1">
        <v>0</v>
      </c>
      <c r="JJ604" s="1">
        <v>0</v>
      </c>
      <c r="JK604" s="1">
        <v>0</v>
      </c>
      <c r="JL604" s="1">
        <v>0</v>
      </c>
      <c r="JM604" s="1">
        <v>0</v>
      </c>
      <c r="JN604" s="1">
        <v>0</v>
      </c>
      <c r="JO604" s="1">
        <v>0</v>
      </c>
      <c r="JP604" s="1">
        <v>0</v>
      </c>
      <c r="JQ604" s="1">
        <v>0</v>
      </c>
      <c r="JR604" s="1">
        <v>0</v>
      </c>
      <c r="JS604" s="1">
        <v>0</v>
      </c>
      <c r="JT604" s="1">
        <v>0</v>
      </c>
      <c r="JU604" s="1">
        <v>0</v>
      </c>
      <c r="JV604" s="1">
        <v>0</v>
      </c>
      <c r="JW604" s="1">
        <v>0</v>
      </c>
      <c r="JX604" s="1">
        <v>0</v>
      </c>
      <c r="JY604" s="1">
        <v>0</v>
      </c>
      <c r="JZ604" s="1">
        <v>0</v>
      </c>
      <c r="KA604" s="1">
        <v>0</v>
      </c>
      <c r="KB604" s="1">
        <v>0</v>
      </c>
      <c r="KC604" s="1">
        <v>0</v>
      </c>
      <c r="KD604" s="1">
        <v>0</v>
      </c>
      <c r="KR604" s="30"/>
      <c r="KS604" s="30"/>
      <c r="KT604" s="30"/>
      <c r="KU604" s="30"/>
      <c r="KV604" s="30"/>
      <c r="KW604" s="30"/>
      <c r="KX604" s="30"/>
      <c r="KY604" s="30"/>
      <c r="KZ604" s="30"/>
      <c r="LA604" s="30"/>
      <c r="LB604" s="30"/>
      <c r="LC604" s="30"/>
      <c r="LG604" s="31"/>
      <c r="LH604" s="31"/>
      <c r="LI604" s="31"/>
      <c r="LJ604" s="31"/>
      <c r="LK604" s="31"/>
      <c r="LL604" s="31"/>
      <c r="LM604" s="31"/>
      <c r="LN604" s="31"/>
      <c r="LO604" s="31"/>
      <c r="LP604" s="31"/>
      <c r="LQ604" s="31"/>
      <c r="LR604" s="31"/>
    </row>
    <row r="605" spans="1:330" ht="15" thickBot="1" x14ac:dyDescent="0.4">
      <c r="A605" s="1" t="s">
        <v>279</v>
      </c>
      <c r="B605" s="1" t="s">
        <v>280</v>
      </c>
      <c r="C605" s="1">
        <v>141</v>
      </c>
      <c r="D605" s="1">
        <v>40</v>
      </c>
      <c r="E605" s="1">
        <v>15</v>
      </c>
      <c r="F605" s="1">
        <v>20</v>
      </c>
      <c r="G605" s="1">
        <v>5</v>
      </c>
      <c r="H605" s="1">
        <v>2324</v>
      </c>
      <c r="I605" s="1">
        <v>7</v>
      </c>
      <c r="J605" s="1">
        <v>0.29713400000000001</v>
      </c>
      <c r="K605" s="1">
        <v>0.75903200000000004</v>
      </c>
      <c r="L605" s="1">
        <v>18.078299999999999</v>
      </c>
      <c r="M605" s="1">
        <v>22.4756</v>
      </c>
      <c r="N605" s="1">
        <v>5.2729999999999999E-3</v>
      </c>
      <c r="O605" s="1">
        <v>0.33057999999999998</v>
      </c>
      <c r="P605" s="1">
        <v>1.8133600000000001</v>
      </c>
      <c r="Q605" s="1">
        <v>1.3283E-2</v>
      </c>
      <c r="R605" s="1">
        <v>8.0911799999999996</v>
      </c>
      <c r="S605" s="1">
        <v>-5.8E-4</v>
      </c>
      <c r="T605" s="1">
        <v>44.688200000000002</v>
      </c>
      <c r="U605" s="1">
        <v>96.551400000000001</v>
      </c>
      <c r="V605" s="39">
        <v>0.40320899999999998</v>
      </c>
      <c r="W605" s="40">
        <v>1.2585</v>
      </c>
      <c r="X605" s="40">
        <v>34.1569</v>
      </c>
      <c r="Y605" s="40">
        <v>48.077199999999998</v>
      </c>
      <c r="Z605" s="40">
        <v>6.8089999999999999E-3</v>
      </c>
      <c r="AA605" s="40">
        <v>0.55142500000000005</v>
      </c>
      <c r="AB605" s="40">
        <v>2.3328799999999998</v>
      </c>
      <c r="AC605" s="40">
        <v>1.3283E-2</v>
      </c>
      <c r="AD605" s="40">
        <v>9.7456200000000006</v>
      </c>
      <c r="AE605" s="40">
        <v>-8.1999999999999998E-4</v>
      </c>
      <c r="AF605" s="40">
        <v>0</v>
      </c>
      <c r="AG605" s="41">
        <v>96.545000000000002</v>
      </c>
      <c r="AH605" s="30">
        <v>0.28571099999999999</v>
      </c>
      <c r="AI605" s="30">
        <v>0.685666</v>
      </c>
      <c r="AJ605" s="30">
        <v>14.712300000000001</v>
      </c>
      <c r="AK605" s="30">
        <v>17.570599999999999</v>
      </c>
      <c r="AL605" s="30">
        <v>2.1080000000000001E-3</v>
      </c>
      <c r="AM605" s="30">
        <v>0.15155099999999999</v>
      </c>
      <c r="AN605" s="30">
        <v>0.71302100000000002</v>
      </c>
      <c r="AO605" s="30">
        <v>8.2269999999999999E-3</v>
      </c>
      <c r="AP605" s="30">
        <v>4.5434900000000003</v>
      </c>
      <c r="AQ605" s="30">
        <v>-3.2000000000000003E-4</v>
      </c>
      <c r="AR605" s="30">
        <v>61.3277</v>
      </c>
      <c r="AS605" s="21">
        <f t="shared" si="56"/>
        <v>-7.043044003618364E-5</v>
      </c>
      <c r="AT605" s="21">
        <f t="shared" si="57"/>
        <v>1.8107225943052587E-3</v>
      </c>
      <c r="AU605" s="23">
        <v>0.49096699999999999</v>
      </c>
      <c r="AV605" s="23">
        <v>2.3726400000000001</v>
      </c>
      <c r="AW605" s="23">
        <v>25.452000000000002</v>
      </c>
      <c r="AX605" s="23">
        <v>60.798000000000002</v>
      </c>
      <c r="AY605" s="23">
        <v>7.2919999999999999E-3</v>
      </c>
      <c r="AZ605" s="23">
        <v>0.524335</v>
      </c>
      <c r="BA605" s="23">
        <v>2.4668999999999999</v>
      </c>
      <c r="BB605" s="23">
        <v>2.8465000000000001E-2</v>
      </c>
      <c r="BC605" s="23">
        <v>7.8605099999999997</v>
      </c>
      <c r="BD605" s="23">
        <v>-1.1100000000000001E-3</v>
      </c>
      <c r="BE605" s="23">
        <v>0</v>
      </c>
      <c r="BF605" s="23">
        <v>100</v>
      </c>
      <c r="BG605" s="23">
        <v>22</v>
      </c>
      <c r="BH605" s="23" t="s">
        <v>218</v>
      </c>
      <c r="BI605" s="23">
        <v>0.10180400000000001</v>
      </c>
      <c r="BJ605" s="23">
        <v>0.24598800000000001</v>
      </c>
      <c r="BK605" s="23">
        <v>5.2775600000000003</v>
      </c>
      <c r="BL605" s="23">
        <v>6.3033400000000004</v>
      </c>
      <c r="BM605" s="23">
        <v>7.5600000000000005E-4</v>
      </c>
      <c r="BN605" s="23">
        <v>5.4361E-2</v>
      </c>
      <c r="BO605" s="23">
        <v>0.25575999999999999</v>
      </c>
      <c r="BP605" s="23">
        <v>2.9510000000000001E-3</v>
      </c>
      <c r="BQ605" s="23">
        <v>1.62991</v>
      </c>
      <c r="BR605" s="23">
        <v>-1.1E-4</v>
      </c>
      <c r="BS605" s="23">
        <v>22</v>
      </c>
      <c r="BT605" s="22">
        <f t="shared" si="58"/>
        <v>0.55686499999999994</v>
      </c>
      <c r="BU605" s="22">
        <f t="shared" si="59"/>
        <v>5.8787998480118543E-2</v>
      </c>
      <c r="BV605" s="39">
        <v>1.3318E-2</v>
      </c>
      <c r="BW605" s="40">
        <v>9.6220000000000003E-3</v>
      </c>
      <c r="BX605" s="40">
        <v>7.9850000000000008E-3</v>
      </c>
      <c r="BY605" s="40">
        <v>8.4430000000000009E-3</v>
      </c>
      <c r="BZ605" s="40">
        <v>3.4463000000000001E-2</v>
      </c>
      <c r="CA605" s="40">
        <v>4.3756000000000003E-2</v>
      </c>
      <c r="CB605" s="40">
        <v>3.4259999999999999E-2</v>
      </c>
      <c r="CC605" s="40">
        <v>1.6677000000000001E-2</v>
      </c>
      <c r="CD605" s="40">
        <v>8.6049999999999998E-3</v>
      </c>
      <c r="CE605" s="41">
        <v>8.7119999999999993E-3</v>
      </c>
      <c r="CF605" s="1">
        <v>3.81887</v>
      </c>
      <c r="CG605" s="1">
        <v>1.47542</v>
      </c>
      <c r="CH605" s="1">
        <v>0.223222</v>
      </c>
      <c r="CI605" s="1">
        <v>0.19062100000000001</v>
      </c>
      <c r="CJ605" s="1">
        <v>312.108</v>
      </c>
      <c r="CK605" s="1">
        <v>10.992100000000001</v>
      </c>
      <c r="CL605" s="1">
        <v>2.6982900000000001</v>
      </c>
      <c r="CM605" s="1">
        <v>53.946599999999997</v>
      </c>
      <c r="CN605" s="1">
        <v>0.38670199999999999</v>
      </c>
      <c r="CO605" s="1">
        <v>-702.05</v>
      </c>
      <c r="CP605" s="1">
        <v>24.0093</v>
      </c>
      <c r="CQ605" s="1">
        <v>77.687799999999996</v>
      </c>
      <c r="CR605" s="1">
        <v>11.3245</v>
      </c>
      <c r="CS605" s="1">
        <v>46.270699999999998</v>
      </c>
      <c r="CT605" s="1">
        <v>19.93</v>
      </c>
      <c r="CU605" s="1">
        <v>30</v>
      </c>
      <c r="CV605" s="1">
        <v>30</v>
      </c>
      <c r="CW605" s="1">
        <v>30</v>
      </c>
      <c r="CX605" s="1">
        <v>30</v>
      </c>
      <c r="CY605" s="1">
        <v>20</v>
      </c>
      <c r="CZ605" s="1">
        <v>20</v>
      </c>
      <c r="DA605" s="1">
        <v>20</v>
      </c>
      <c r="DB605" s="1">
        <v>70</v>
      </c>
      <c r="DC605" s="1">
        <v>30</v>
      </c>
      <c r="DD605" s="1">
        <v>30</v>
      </c>
      <c r="DE605" s="1">
        <v>15</v>
      </c>
      <c r="DF605" s="1">
        <v>15</v>
      </c>
      <c r="DG605" s="1">
        <v>15</v>
      </c>
      <c r="DH605" s="1">
        <v>15</v>
      </c>
      <c r="DI605" s="1">
        <v>10</v>
      </c>
      <c r="DJ605" s="1">
        <v>10</v>
      </c>
      <c r="DK605" s="1">
        <v>10</v>
      </c>
      <c r="DL605" s="1">
        <v>40</v>
      </c>
      <c r="DM605" s="1">
        <v>15</v>
      </c>
      <c r="DN605" s="1">
        <v>15</v>
      </c>
      <c r="DO605" s="1">
        <v>15</v>
      </c>
      <c r="DP605" s="1">
        <v>15</v>
      </c>
      <c r="DQ605" s="1">
        <v>15</v>
      </c>
      <c r="DR605" s="1">
        <v>15</v>
      </c>
      <c r="DS605" s="1">
        <v>10</v>
      </c>
      <c r="DT605" s="1">
        <v>10</v>
      </c>
      <c r="DU605" s="1">
        <v>10</v>
      </c>
      <c r="DV605" s="1">
        <v>40</v>
      </c>
      <c r="DW605" s="1">
        <v>15</v>
      </c>
      <c r="DX605" s="1">
        <v>15</v>
      </c>
      <c r="DY605" s="1">
        <v>1.9988600000000001</v>
      </c>
      <c r="DZ605" s="1">
        <v>10.0939</v>
      </c>
      <c r="EA605" s="1">
        <v>340.09100000000001</v>
      </c>
      <c r="EB605" s="1">
        <v>466.32</v>
      </c>
      <c r="EC605" s="1">
        <v>0.20088</v>
      </c>
      <c r="ED605" s="1">
        <v>0.37916299999999997</v>
      </c>
      <c r="EE605" s="1">
        <v>4.1034499999999996</v>
      </c>
      <c r="EF605" s="1">
        <v>0.33288800000000002</v>
      </c>
      <c r="EG605" s="1">
        <v>114.73</v>
      </c>
      <c r="EH605" s="1">
        <v>1.3359000000000001</v>
      </c>
      <c r="EI605" s="1">
        <v>0.35563</v>
      </c>
      <c r="EJ605" s="1">
        <v>0.90225999999999995</v>
      </c>
      <c r="EK605" s="1">
        <v>1.4859899999999999</v>
      </c>
      <c r="EL605" s="1">
        <v>2.0214699999999999</v>
      </c>
      <c r="EM605" s="1">
        <v>0.19083600000000001</v>
      </c>
      <c r="EN605" s="1">
        <v>7.2818999999999995E-2</v>
      </c>
      <c r="EO605" s="1">
        <v>0.236402</v>
      </c>
      <c r="EP605" s="1">
        <v>0.28750999999999999</v>
      </c>
      <c r="EQ605" s="1">
        <v>0.97257700000000002</v>
      </c>
      <c r="ER605" s="1">
        <v>1.34544</v>
      </c>
      <c r="ES605" s="1">
        <v>1.64323</v>
      </c>
      <c r="ET605" s="1">
        <v>9.1915999999999993</v>
      </c>
      <c r="EU605" s="1">
        <v>338.60500000000002</v>
      </c>
      <c r="EV605" s="1">
        <v>464.298</v>
      </c>
      <c r="EW605" s="1">
        <v>1.0044000000000001E-2</v>
      </c>
      <c r="EX605" s="1">
        <v>0.30634400000000001</v>
      </c>
      <c r="EY605" s="1">
        <v>3.8670499999999999</v>
      </c>
      <c r="EZ605" s="1">
        <v>4.5378000000000002E-2</v>
      </c>
      <c r="FA605" s="1">
        <v>113.758</v>
      </c>
      <c r="FB605" s="1">
        <v>-9.5399999999999999E-3</v>
      </c>
      <c r="FC605" s="1">
        <v>5.1625999999999998E-2</v>
      </c>
      <c r="FD605" s="1">
        <v>8.0019999999999994E-2</v>
      </c>
      <c r="FE605" s="1">
        <v>2.6145</v>
      </c>
      <c r="FF605" s="1">
        <v>0.80571700000000002</v>
      </c>
      <c r="FG605" s="1">
        <v>8.8999999999999995E-5</v>
      </c>
      <c r="FH605" s="1">
        <v>5.0099999999999997E-3</v>
      </c>
      <c r="FI605" s="1">
        <v>3.1815000000000003E-2</v>
      </c>
      <c r="FJ605" s="1">
        <v>1.7459999999999999E-3</v>
      </c>
      <c r="FK605" s="1">
        <v>0.65351099999999995</v>
      </c>
      <c r="FL605" s="1">
        <v>-2.0000000000000002E-5</v>
      </c>
      <c r="FM605" s="1">
        <v>42651.2335185185</v>
      </c>
      <c r="FN605" s="1">
        <f t="shared" si="55"/>
        <v>249.67194444488268</v>
      </c>
      <c r="FO605" s="1">
        <v>1.0323</v>
      </c>
      <c r="FP605" s="1">
        <v>1.0093000000000001</v>
      </c>
      <c r="FQ605" s="1">
        <v>1.0423</v>
      </c>
      <c r="FR605" s="1">
        <v>1.0145999999999999</v>
      </c>
      <c r="FS605" s="1">
        <v>1.2025999999999999</v>
      </c>
      <c r="FT605" s="1">
        <v>1.1627000000000001</v>
      </c>
      <c r="FU605" s="1">
        <v>1.1860999999999999</v>
      </c>
      <c r="FV605" s="1">
        <v>1.0754999999999999</v>
      </c>
      <c r="FW605" s="1">
        <v>1.0754999999999999</v>
      </c>
      <c r="FX605" s="1">
        <v>1.0546</v>
      </c>
      <c r="FY605" s="1">
        <v>1.7928999999999999</v>
      </c>
      <c r="FZ605" s="1">
        <v>1.4169</v>
      </c>
      <c r="GA605" s="1">
        <v>1.2321</v>
      </c>
      <c r="GB605" s="1">
        <v>1.2957000000000001</v>
      </c>
      <c r="GC605" s="1">
        <v>1.0051000000000001</v>
      </c>
      <c r="GD605" s="1">
        <v>1.0253000000000001</v>
      </c>
      <c r="GE605" s="1">
        <v>1.0022</v>
      </c>
      <c r="GF605" s="1">
        <v>1.1476</v>
      </c>
      <c r="GG605" s="1">
        <v>1.0580000000000001</v>
      </c>
      <c r="GH605" s="1">
        <v>1.0602</v>
      </c>
      <c r="GI605" s="1">
        <v>0.99319999999999997</v>
      </c>
      <c r="GJ605" s="1">
        <v>0.98299999999999998</v>
      </c>
      <c r="GK605" s="1">
        <v>0.98470000000000002</v>
      </c>
      <c r="GL605" s="1">
        <v>0.99870000000000003</v>
      </c>
      <c r="GM605" s="1">
        <v>0.99939999999999996</v>
      </c>
      <c r="GN605" s="1">
        <v>0.99780000000000002</v>
      </c>
      <c r="GO605" s="1">
        <v>1</v>
      </c>
      <c r="GP605" s="1">
        <v>0.99250000000000005</v>
      </c>
      <c r="GQ605" s="1">
        <v>0.99919999999999998</v>
      </c>
      <c r="GR605" s="1">
        <v>0.99909999999999999</v>
      </c>
      <c r="GS605" s="1">
        <v>1.8381000000000001</v>
      </c>
      <c r="GT605" s="1">
        <v>1.4057999999999999</v>
      </c>
      <c r="GU605" s="1">
        <v>1.2645</v>
      </c>
      <c r="GV605" s="1">
        <v>1.3129</v>
      </c>
      <c r="GW605" s="1">
        <v>1.208</v>
      </c>
      <c r="GX605" s="1">
        <v>1.1894</v>
      </c>
      <c r="GY605" s="1">
        <v>1.1887000000000001</v>
      </c>
      <c r="GZ605" s="1">
        <v>1.2249000000000001</v>
      </c>
      <c r="HA605" s="1">
        <v>1.1369</v>
      </c>
      <c r="HB605" s="1">
        <v>1.117</v>
      </c>
      <c r="HC605" s="1">
        <v>502</v>
      </c>
      <c r="HD605" s="1">
        <v>1229</v>
      </c>
      <c r="HE605" s="1">
        <v>1228</v>
      </c>
      <c r="HF605" s="1">
        <v>502</v>
      </c>
      <c r="HG605" s="1">
        <v>218</v>
      </c>
      <c r="HH605" s="1">
        <v>232</v>
      </c>
      <c r="HI605" s="1">
        <v>231</v>
      </c>
      <c r="HJ605" s="1">
        <v>745</v>
      </c>
      <c r="HK605" s="1">
        <v>226</v>
      </c>
      <c r="HL605" s="1">
        <v>221</v>
      </c>
      <c r="HM605" s="1" t="s">
        <v>219</v>
      </c>
      <c r="HN605" s="1" t="s">
        <v>220</v>
      </c>
      <c r="HO605" s="1" t="s">
        <v>221</v>
      </c>
      <c r="HP605" s="1" t="s">
        <v>219</v>
      </c>
      <c r="HQ605" s="1" t="s">
        <v>222</v>
      </c>
      <c r="HR605" s="1" t="s">
        <v>223</v>
      </c>
      <c r="HS605" s="1" t="s">
        <v>224</v>
      </c>
      <c r="HT605" s="1" t="s">
        <v>225</v>
      </c>
      <c r="HU605" s="1" t="s">
        <v>226</v>
      </c>
      <c r="HV605" s="1" t="s">
        <v>227</v>
      </c>
      <c r="HW605" s="1">
        <v>13.869400000000001</v>
      </c>
      <c r="HX605" s="1">
        <v>35.872300000000003</v>
      </c>
      <c r="HY605" s="1">
        <v>44.688200000000002</v>
      </c>
      <c r="HZ605" s="1">
        <v>0</v>
      </c>
      <c r="IA605" s="1">
        <v>11.6835</v>
      </c>
      <c r="IB605" s="1">
        <v>21.200600000000001</v>
      </c>
      <c r="IC605" s="1">
        <v>2.9970000000000001E-3</v>
      </c>
      <c r="ID605" s="1">
        <v>44.685200000000002</v>
      </c>
      <c r="IE605" s="1">
        <v>-8.0000000000000007E-5</v>
      </c>
      <c r="IF605" s="1">
        <v>2</v>
      </c>
      <c r="IG605" s="1">
        <v>0</v>
      </c>
      <c r="IH605" s="1">
        <v>0</v>
      </c>
      <c r="II605" s="1">
        <v>0</v>
      </c>
      <c r="IJ605" s="1">
        <v>0</v>
      </c>
      <c r="IK605" s="1">
        <v>0</v>
      </c>
      <c r="IL605" s="1">
        <v>0</v>
      </c>
      <c r="IM605" s="1">
        <v>0</v>
      </c>
      <c r="IN605" s="1">
        <v>0</v>
      </c>
      <c r="IO605" s="1">
        <v>0</v>
      </c>
      <c r="IP605" s="1">
        <v>0</v>
      </c>
      <c r="IQ605" s="1">
        <v>0</v>
      </c>
      <c r="IR605" s="1">
        <v>0</v>
      </c>
      <c r="IS605" s="1">
        <v>0</v>
      </c>
      <c r="IT605" s="1">
        <v>0</v>
      </c>
      <c r="IU605" s="1">
        <v>0</v>
      </c>
      <c r="IV605" s="1">
        <v>0</v>
      </c>
      <c r="IW605" s="1">
        <v>0</v>
      </c>
      <c r="IX605" s="1">
        <v>0</v>
      </c>
      <c r="IY605" s="1">
        <v>0</v>
      </c>
      <c r="IZ605" s="1">
        <v>0</v>
      </c>
      <c r="JA605" s="1">
        <v>0</v>
      </c>
      <c r="JB605" s="1">
        <v>0</v>
      </c>
      <c r="JC605" s="1">
        <v>0</v>
      </c>
      <c r="JD605" s="1">
        <v>0</v>
      </c>
      <c r="JE605" s="1">
        <v>0</v>
      </c>
      <c r="JF605" s="1">
        <v>0</v>
      </c>
      <c r="JG605" s="1">
        <v>0</v>
      </c>
      <c r="JH605" s="1">
        <v>0</v>
      </c>
      <c r="JI605" s="1">
        <v>0</v>
      </c>
      <c r="JJ605" s="1">
        <v>0</v>
      </c>
      <c r="JK605" s="1">
        <v>0</v>
      </c>
      <c r="JL605" s="1">
        <v>0</v>
      </c>
      <c r="JM605" s="1">
        <v>0</v>
      </c>
      <c r="JN605" s="1">
        <v>0</v>
      </c>
      <c r="JO605" s="1">
        <v>0</v>
      </c>
      <c r="JP605" s="1">
        <v>0</v>
      </c>
      <c r="JQ605" s="1">
        <v>0</v>
      </c>
      <c r="JR605" s="1">
        <v>0</v>
      </c>
      <c r="JS605" s="1">
        <v>0</v>
      </c>
      <c r="JT605" s="1">
        <v>0</v>
      </c>
      <c r="JU605" s="1">
        <v>0</v>
      </c>
      <c r="JV605" s="1">
        <v>0</v>
      </c>
      <c r="JW605" s="1">
        <v>0</v>
      </c>
      <c r="JX605" s="1">
        <v>0</v>
      </c>
      <c r="JY605" s="1">
        <v>0</v>
      </c>
      <c r="JZ605" s="1">
        <v>0</v>
      </c>
      <c r="KA605" s="1">
        <v>0</v>
      </c>
      <c r="KB605" s="1">
        <v>0</v>
      </c>
      <c r="KC605" s="1">
        <v>0</v>
      </c>
      <c r="KD605" s="1">
        <v>0</v>
      </c>
      <c r="KR605" s="30"/>
      <c r="KS605" s="30"/>
      <c r="KT605" s="30"/>
      <c r="KU605" s="30"/>
      <c r="KV605" s="30"/>
      <c r="KW605" s="30"/>
      <c r="KX605" s="30"/>
      <c r="KY605" s="30"/>
      <c r="KZ605" s="30"/>
      <c r="LA605" s="30"/>
      <c r="LB605" s="30"/>
      <c r="LC605" s="30"/>
      <c r="LG605" s="31"/>
      <c r="LH605" s="31"/>
      <c r="LI605" s="31"/>
      <c r="LJ605" s="31"/>
      <c r="LK605" s="31"/>
      <c r="LL605" s="31"/>
      <c r="LM605" s="31"/>
      <c r="LN605" s="31"/>
      <c r="LO605" s="31"/>
      <c r="LP605" s="31"/>
      <c r="LQ605" s="31"/>
      <c r="LR605" s="31"/>
    </row>
  </sheetData>
  <phoneticPr fontId="10" type="noConversion"/>
  <pageMargins left="0.7" right="0.7" top="0.75" bottom="0.75" header="0.3" footer="0.3"/>
  <pageSetup orientation="portrait" horizontalDpi="4294967292" verticalDpi="4294967292"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EMP_Metadata</vt:lpstr>
      <vt:lpstr>Simplified_26H and 20E EMP 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ProbeLab</dc:creator>
  <cp:lastModifiedBy>McAleer, Ryan</cp:lastModifiedBy>
  <cp:lastPrinted>2017-09-29T18:05:48Z</cp:lastPrinted>
  <dcterms:created xsi:type="dcterms:W3CDTF">2017-09-25T21:24:55Z</dcterms:created>
  <dcterms:modified xsi:type="dcterms:W3CDTF">2021-01-18T16:39:20Z</dcterms:modified>
</cp:coreProperties>
</file>